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325"/>
  <workbookPr defaultThemeVersion="124226"/>
  <mc:AlternateContent xmlns:mc="http://schemas.openxmlformats.org/markup-compatibility/2006">
    <mc:Choice Requires="x15">
      <x15ac:absPath xmlns:x15ac="http://schemas.microsoft.com/office/spreadsheetml/2010/11/ac" url="C:\Users\sdecesco\OneDrive - Nexus365\TargetDB_manuscript\SI_Documents\"/>
    </mc:Choice>
  </mc:AlternateContent>
  <xr:revisionPtr revIDLastSave="56" documentId="11_C76EEB8EC4C32442676AAA1A505AD10E89B0D52D" xr6:coauthVersionLast="45" xr6:coauthVersionMax="45" xr10:uidLastSave="{745FCAE7-6760-494B-A2A9-8D875AC13A2E}"/>
  <bookViews>
    <workbookView xWindow="-120" yWindow="-120" windowWidth="38640" windowHeight="21240" firstSheet="4" activeTab="16" xr2:uid="{00000000-000D-0000-FFFF-FFFF00000000}"/>
  </bookViews>
  <sheets>
    <sheet name="General info" sheetId="1" r:id="rId1"/>
    <sheet name="Pubmed_search" sheetId="2" r:id="rId2"/>
    <sheet name="diseases" sheetId="3" r:id="rId3"/>
    <sheet name="open_target_association" sheetId="4" r:id="rId4"/>
    <sheet name="expression" sheetId="5" r:id="rId5"/>
    <sheet name="genotypes" sheetId="6" r:id="rId6"/>
    <sheet name="isoforms" sheetId="7" r:id="rId7"/>
    <sheet name="variants_mutants" sheetId="8" r:id="rId8"/>
    <sheet name="Structure" sheetId="9" r:id="rId9"/>
    <sheet name="Pockets" sheetId="10" r:id="rId10"/>
    <sheet name="Binding" sheetId="11" r:id="rId11"/>
    <sheet name="Dose_response" sheetId="12" r:id="rId12"/>
    <sheet name="Percent_inhibition" sheetId="13" r:id="rId13"/>
    <sheet name="ADME" sheetId="14" r:id="rId14"/>
    <sheet name="Other_bioactivities" sheetId="15" r:id="rId15"/>
    <sheet name="BindingDB" sheetId="16" r:id="rId16"/>
    <sheet name="Commercial compounds" sheetId="17" r:id="rId1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33" i="9" l="1"/>
  <c r="X27" i="9"/>
  <c r="X18" i="9"/>
  <c r="X17" i="9"/>
  <c r="X11" i="9"/>
</calcChain>
</file>

<file path=xl/sharedStrings.xml><?xml version="1.0" encoding="utf-8"?>
<sst xmlns="http://schemas.openxmlformats.org/spreadsheetml/2006/main" count="84866" uniqueCount="13909">
  <si>
    <t>Title</t>
  </si>
  <si>
    <t>Journal Title</t>
  </si>
  <si>
    <t>Year of Publication</t>
  </si>
  <si>
    <t>Journal Article</t>
  </si>
  <si>
    <t>Case Reports</t>
  </si>
  <si>
    <t>Clinical Trial</t>
  </si>
  <si>
    <t>Comparative Study</t>
  </si>
  <si>
    <t>Letter</t>
  </si>
  <si>
    <t>Meta-Analysis</t>
  </si>
  <si>
    <t>Review</t>
  </si>
  <si>
    <t>Neurodegeneration</t>
  </si>
  <si>
    <t>Chemistry</t>
  </si>
  <si>
    <t>Major Keywords</t>
  </si>
  <si>
    <t>Abstract</t>
  </si>
  <si>
    <t>Author</t>
  </si>
  <si>
    <t>Affiliation</t>
  </si>
  <si>
    <t>PMID</t>
  </si>
  <si>
    <t>MeSH Terms</t>
  </si>
  <si>
    <t>Other Term</t>
  </si>
  <si>
    <t>Anatomy, Head and Neck, Levator Scapulae Muscles</t>
  </si>
  <si>
    <t>Short-term effects of two deep dry needling techniques on pressure pain thresholds and electromyographic amplitude of the lumbosacral multifidus in patients with low back pain - a randomized clinical trial.</t>
  </si>
  <si>
    <t>A randomized controlled study of the efficacy of tadalafil monotherapy versus combination of tadalafil and mirabegron for the treatment of persistent overactive bladder symptoms in men presenting with lower urinary tract symptoms (CONTACT Study).</t>
  </si>
  <si>
    <t>Phoenixin-14 protects human brain vascular endothelial cells against oxygen-glucose deprivation/reoxygenation (OGD/R)-induced inflammation and permeability.</t>
  </si>
  <si>
    <t>Glucose variability and adverse outcomes: mechanistic link or just epiphenomenon?</t>
  </si>
  <si>
    <t>Mutually beneficial effects of intensive exercise and GABAergic neural progenitor cell transplants in reducing neuropathic pain and spinal pathology in rats with spinal cord injury.</t>
  </si>
  <si>
    <t>Multifunctional compounds Lithium Chloride and Methylene Blue attenuate the negative effects of diisopropylfluorophosphate on axonal transport in rat cortical neurons.</t>
  </si>
  <si>
    <t>SNAP25/syntaxin4/VAMP2/Munc18-1 Complexes in Spinal Dorsal Horn Contributed to Inflammatory Pain.</t>
  </si>
  <si>
    <t>Cold fluids for induction of targeted temperature management: A sub-study of the TTH48 trial.</t>
  </si>
  <si>
    <t>Contextual risk among adolescents receiving opioid prescriptions for acute pain in pediatric ambulatory care settings.</t>
  </si>
  <si>
    <t>Impact of Clustering Oral Symptoms in the Pathogenesis of Radiation Caries: A Systematic Review.</t>
  </si>
  <si>
    <t>Characterization of Patients with Psoriasis in Challenging-to-Treat Body Areas in the Corrona Psoriasis Registry.</t>
  </si>
  <si>
    <t>[Effectiveness of Biofeedback for Primary Headache - A Randomized Controlled Study].</t>
  </si>
  <si>
    <t>Evaluation of Graft Tensioning Effects in Anterior Cruciate Ligament Reconstruction between Hamstring and Bone-Patellar Tendon Bone Autografts.</t>
  </si>
  <si>
    <t>Inflammatory Myofibroblastic Tumor of Spinal Canal: Brief Case Report.</t>
  </si>
  <si>
    <t>Vertebral Body Osteolysis 6 Years After Cervical Disk Arthroplasty.</t>
  </si>
  <si>
    <t>Clinical Outcomes Based on Preoperative Kambin's Triangular Working Zone Measurements on 3D CT/MR Fusion Imaging to Determine Optimal Approaches to Transforaminal Endoscopic Lumbar Diskectomy.</t>
  </si>
  <si>
    <t>Quantitative Sensory Changes Following Gasserian Ganglion Radiofrequency Thermocoagulation in Patients with Medical Refractory Trigeminal Neuralgia: A Prospective Consecutive Case Series.</t>
  </si>
  <si>
    <t>Fibroblast Growth Factor 23-Producing Phosphaturic Mesenchymal Tumor with Extraordinary Morphology Causing Oncogenic Osteomalacia.</t>
  </si>
  <si>
    <t>Associations between Physical Activity and Comorbidities in People with COPD Residing in Spain: A Cross-Sectional Analysis.</t>
  </si>
  <si>
    <t>Induction of WNT16 via Peptide-mRNA Nanoparticle-Based Delivery Maintains Cartilage Homeostasis.</t>
  </si>
  <si>
    <t>The Role of Vitamin D in Primary Headache-from Potential Mechanism to Treatment.</t>
  </si>
  <si>
    <t>Integrative Medicine in Interventional Oncology: A Virtuous Alliance.</t>
  </si>
  <si>
    <t>Functional Evaluation Using Inertial Measurement of Back School Therapy in Lower Back Pain.</t>
  </si>
  <si>
    <t>A Multi-Parametric Wearable System to Monitor Neck Movements and Respiratory Frequency of Computer Workers.</t>
  </si>
  <si>
    <t>Kinesiophobia and Pain Intensity Are Increased by a Greater Hallux Valgus Deformity Degree- Kinesiophobia and Pain Intensity in Hallux Valgus.</t>
  </si>
  <si>
    <t>Serum Cartilage Oligomeric Matrix Protein in Late-Stage Osteoarthritis: Association with Clinical Features, Renal Function, and Cardiovascular Biomarkers.</t>
  </si>
  <si>
    <t>Efficacy of a Multicomponent Intervention for Fibromyalgia Based on Pain Neuroscience Education, Exercise Therapy, Psychological Support, and Nature Exposure (NAT-FM): Study Protocol of a Randomized Controlled Trial.</t>
  </si>
  <si>
    <t>Experiences and Attitudes of People with HIV/AIDS: A Systematic Review of Qualitative Studies.</t>
  </si>
  <si>
    <t>Exploring the causes of chronic cancer pain and possible remedies.</t>
  </si>
  <si>
    <t>Difference between physical therapist estimation and psychological patient-reported outcome measures in patients with low back pain.</t>
  </si>
  <si>
    <t>Opioid Misuse Risk: Implementing Screening Protocols in an Ambulatory Oncology Clinic.</t>
  </si>
  <si>
    <t>Acute Toxoplasmosis among Canadian Deer Hunters Associated with Consumption of Undercooked Deer Meat Hunted in the United States.</t>
  </si>
  <si>
    <t>Exendin-4 attenuates pain-induced cognitive impairment by alleviating hippocampal neuroinflammation in a rat model of spinal nerve ligation.</t>
  </si>
  <si>
    <t>Application of Trans-Areola Approach for Costal Cartilage Harvest in Asian Rhinoplasty and Comparison with Traditional Approach on Donor-Site Morbidity.</t>
  </si>
  <si>
    <t>Epidemiology and management of uterine fibroids.</t>
  </si>
  <si>
    <t>Effects of Bifidobacterium longum BB536 and Lactobacillus rhamnosus HN001 in IBS patients.</t>
  </si>
  <si>
    <t>Opioid prescriptions are associated with hepatic encephalopathy in a national cohort of patients with compensated cirrhosis.</t>
  </si>
  <si>
    <t>A Prospective Study of Fractionated Dual-Wavelength Picosecond Laser in Treating Acne Scar.</t>
  </si>
  <si>
    <t>Jumonji domain-containing protein 6 protein and its role in cancer.</t>
  </si>
  <si>
    <t>The reliability and concurrent validity of the PainMAP for Automated Quantification of Pain Drawings in Body Charts in Patients with Low Back Pain.</t>
  </si>
  <si>
    <t>[Addictions].</t>
  </si>
  <si>
    <t>Parecoxib protects against myocardial ischemia/reperfusion via targeting PKA-CREB signaling pathway.</t>
  </si>
  <si>
    <t>Evaluation of Jackson-Pratt Thoracostomy Drains Compared with Traditional Trocar Type and Guidewire-Inserted Thoracostomy Drains.</t>
  </si>
  <si>
    <t>Variations in psychiatric morbidity between traumatized Norwegian, refugees and other immigrant patients in Oslo.</t>
  </si>
  <si>
    <t>A User-Centered Approach to an Evidence-Based Electronic Health Pain Management Intervention for People With Chronic Pain: Design and Development of EPIO.</t>
  </si>
  <si>
    <t>Perceptions of Stress: Patient and Caregiver Experiences With Stressors During Hospitalization.</t>
  </si>
  <si>
    <t>Tracing the Evidence to Address Painful Chronic Pancreatitis With Surgery.</t>
  </si>
  <si>
    <t>Effect of Early Surgery vs Endoscopy-First Approach on Pain in Patients With Chronic Pancreatitis: The ESCAPE Randomized Clinical Trial.</t>
  </si>
  <si>
    <t>[Synovial sarcoma - a rare and highly malignant, tumor with an ambiguous clinical picture at times].</t>
  </si>
  <si>
    <t>A 21-Year-Old Woman with Joint Pain and Skin Ulceration.</t>
  </si>
  <si>
    <t>Is a stepped-care intervention effective in overweight and obese people with medial tibiofemoral osteoarthritis? The STrEAMline study: A randomised controlled trial.</t>
  </si>
  <si>
    <t>Knee osteoarthritis, potential mediators, and risk of all-cause mortality: data from the Osteoarthritis Initiative.</t>
  </si>
  <si>
    <t>A Man With Recurrent Fever, Episodic Rash, and Pain.</t>
  </si>
  <si>
    <t>Platelet Function: Meloxicam Intravenous in Whole Blood Samples From Healthy Volunteers.</t>
  </si>
  <si>
    <t>Clinical Characteristics of Patients with Cancer Presenting to the Emergency Department and their Use of Emergency Medical Service Transport.</t>
  </si>
  <si>
    <t>Inferior pancreaticoduodenal artery aneurysms and Dunbar syndrome. Experience with the open surgery.</t>
  </si>
  <si>
    <t>Case 278.</t>
  </si>
  <si>
    <t>Case 274: Cardiac Echinococcus.</t>
  </si>
  <si>
    <t>Characterizing Behavioral Activity Rhythms in Older Adults Using Actigraphy.</t>
  </si>
  <si>
    <t>Cultural Adaptation and Psychometric Validation of the Standardised Nordic Questionnaire Spanish Version in Musicians.</t>
  </si>
  <si>
    <t>Effect of lidocaine on pain caused by nasal pack removal after closed reduction of nasal bone fractures.</t>
  </si>
  <si>
    <t>Efficacy of Intralesional Methotrexate in the Treatment of Plantar Warts.</t>
  </si>
  <si>
    <t>Pain Control in Breast Surgery: Survey of Current Practice and Recommendations for Optimizing Management-American Society of Breast Surgeons Opioid/Pain Control Workgroup.</t>
  </si>
  <si>
    <t>Outcomes of sacral neuromodulation for chronic pelvic pain: a Finnish national multicenter study.</t>
  </si>
  <si>
    <t>Protecting Children from Medically Unnecessary Genital Cutting Without Stigmatizing Women's Bodies: Implications for Sexual Pleasure and Pain.</t>
  </si>
  <si>
    <t>Successful surgical management of mesenteric inflammatory veno-occlusive disease.</t>
  </si>
  <si>
    <t>Simultaneous tracking of psychophysical detection thresholds and evoked potentials to study nociceptive processing.</t>
  </si>
  <si>
    <t>Understanding the Bariatric Patient Perspective in the National Patient-Centered Clinical Research Network (PCORnet) Bariatric Study.</t>
  </si>
  <si>
    <t>Carnosic acid alleviates chlorpyrifos-induced oxidative stress and inflammation in mice cerebral and ocular tissues.</t>
  </si>
  <si>
    <t>Chemical constituents from the roots of Kadsura coccinea with their protein tyrosine phosphatase 1B and acetylcholinesterase inhibitory activities.</t>
  </si>
  <si>
    <t>Capsule Commentary on Nevedal et al. "Factors Influencing Primary Care Providers' Unneeded Lumbar Spine MRI Orders for Acute, Uncomplicated Low-Back Pain: a Qualitative Study Use of Patient Decision".</t>
  </si>
  <si>
    <t>Evidence-based therapeutic dilemma in the management of uncomplicated amebic liver abscess: A systematic review and meta-analysis.</t>
  </si>
  <si>
    <t>Involvement of Orexinergic System Within the Nucleus Accumbens in Pain Modulatory Role of the Lateral Hypothalamus in Orofacial Pain Model.</t>
  </si>
  <si>
    <t>Phlebotomy resulting in controlled hypovolaemia to prevent blood loss in major hepatic resections (PRICE-1): a pilot randomized clinical trial for feasibility.</t>
  </si>
  <si>
    <t>Biopsychosocial correlates of physical activity and sedentary time in adults with severe obesity.</t>
  </si>
  <si>
    <t>Design and Characterization of Injectable Poly(Lactic-Co-Glycolic Acid) Pastes for Sustained and Local Drug Release.</t>
  </si>
  <si>
    <t>Local and regional anaesthesia in dogs and cats: Overview of concepts and drugs (Part 1).</t>
  </si>
  <si>
    <t>Local and regional anaesthesia in dogs and cats: Descriptions of specific local and regional techniques (Part 2).</t>
  </si>
  <si>
    <t>Severe Microcytic Anemia and Chronic Abdominal Pain in a Pediatric Patient.</t>
  </si>
  <si>
    <t>Multiple psychological factors predict pain and disability among community-dwelling knee osteoarthritis patients: a five-year prospective study.</t>
  </si>
  <si>
    <t>Using the Tampa Scale for Kinesiophobia Short Form in Patients With Upper Extremity Specific Limitations.</t>
  </si>
  <si>
    <t>Treatment of Sagittal Band Injuries and Extensor Tendon Subluxation: A Systematic Review.</t>
  </si>
  <si>
    <t>Overall Opioid Consumption Is Not Associated With the Amount of Opioids Administered and Prescribed on the Day of Upper Extremity Surgery.</t>
  </si>
  <si>
    <t>Effects of tourniquet application on enhanced recovery after surgery (ERAS) and ischemia-reperfusion post-total knee arthroplasty: Full- versus second half-course application.</t>
  </si>
  <si>
    <t>CJEM Debate Series: #TropandGo - Negative high sensitivity troponin testing is safe as a final test for most emergency department patients with chest pain.</t>
  </si>
  <si>
    <t>Median Nerve Injury</t>
  </si>
  <si>
    <t>Identification of candidate biomarkers correlated with pathogenesis of postoperative peritoneal adhesion by using microarray analysis.</t>
  </si>
  <si>
    <t>Posterior epidural migration of a lumbar disc herniation.</t>
  </si>
  <si>
    <t>Psychosocial Interventions for Pain Management in Advanced Cancer Patients: a Systematic Review and Meta-analysis.</t>
  </si>
  <si>
    <t>Quality of life effects of pain from para-lumbar- and lower extremity entrapment syndrome and carpal tunnel syndrome and comparison of the effectiveness of surgery.</t>
  </si>
  <si>
    <t>U.S. Adults With Pain, A Group Increasingly Vulnerable to Nonmedical Cannabis Use and Cannabis Use Disorder: 2001-2002 and 2012-2013.</t>
  </si>
  <si>
    <t>An fMRI-based neural marker for migraine without aura.</t>
  </si>
  <si>
    <t>Does adding case management to standard rehabilitation affect functional ability, pain, or the rate of return to work after lumbar spinal fusion? A randomized controlled trial with two-year follow-up.</t>
  </si>
  <si>
    <t>The Moovis(R) implant for trapeziometacarpal osteoarthritis: results after 2 to 6 years.</t>
  </si>
  <si>
    <t>Anxiolytic effects of polydatin through the blockade of neuroinflammation in a chronic pain mouse model.</t>
  </si>
  <si>
    <t>Mindfulness for pain, depression, anxiety, and quality of life in people with spinal cord injury: a systematic review.</t>
  </si>
  <si>
    <t>Cross-sectoral rehabilitation intervention for patients with intermittent claudication versus usual care for patients in non-operative management - the CIPIC Rehab Study: study protocol for a randomised controlled trial.</t>
  </si>
  <si>
    <t>Treatment data from the Brazilian fibromyalgia registry (EpiFibro).</t>
  </si>
  <si>
    <t>Do patients benefit from physiotherapy for shoulder dysfunction following neck dissection? A systematic review.</t>
  </si>
  <si>
    <t>Quantitative and Qualitative Behavioral Measurements to Assess Pain in Axolotls (Ambystoma mexicanum).</t>
  </si>
  <si>
    <t>Dynamic interactions between lumbar intervertebral motion segments during forward bending and return.</t>
  </si>
  <si>
    <t>About prevention of early ventilator-associated pneumonia after cardiac arrest.</t>
  </si>
  <si>
    <t>Opioid-Induced Molecular and Cellular Plasticity of Ventral Tegmental Area Dopamine Neurons.</t>
  </si>
  <si>
    <t>Effects of presurgical interventions on chronic pain after total knee replacement: a systematic review and meta-analysis of randomised controlled trials.</t>
  </si>
  <si>
    <t>Bilateral ultrasound-guided parasternal block for postoperative analgesia in cardiac surgery: could it be the safest strategy?</t>
  </si>
  <si>
    <t>Femoral bone remodeling after short-stem total hip arthroplasty: a prospective densitometric study.</t>
  </si>
  <si>
    <t>Transversus thoracis muscle plane block and parasternal block.</t>
  </si>
  <si>
    <t>Effect of pterygopalatine blockade on perioperative stress and inflammatory outcomes following paediatric cataract surgery.</t>
  </si>
  <si>
    <t>Lethal methemoglobinemia in the invasive brown treesnake after acetaminophen ingestion.</t>
  </si>
  <si>
    <t>Moderate-severe postoperative pain in patients undergoing video-assisted thoracoscopic surgery: A retrospective study.</t>
  </si>
  <si>
    <t>Regulation of histamine and diamine oxidase in patients undergoing orthotopic liver transplantation.</t>
  </si>
  <si>
    <t>Pioneering Experience of Uniportal Video-Assisted Thoracoscopic Surgery for Anterior Release of Severe Thoracic Scoliosis.</t>
  </si>
  <si>
    <t>Rapid rule out for suspected myocardial infarction - Is the algorithm appropriate for all?</t>
  </si>
  <si>
    <t>The role of endometrial stem cells in the pathogenesis of endometriosis and their application to its early diagnosisdagger.</t>
  </si>
  <si>
    <t>[Current indications for plasma therapy in dermatology].</t>
  </si>
  <si>
    <t>[Anal herpes simplex virus infections].</t>
  </si>
  <si>
    <t>Association between intraoperative hypotension and postoperative myocardial injury in patients with prior coronary stents undergoing high-risk surgery: a retrospective study.</t>
  </si>
  <si>
    <t>Hardware removal rates after surgical treatment of proximal femur fractures : Nationwide trends in Finland in 1997-2016.</t>
  </si>
  <si>
    <t>Adrenomedullin: an important participant in neurological diseases.</t>
  </si>
  <si>
    <t>Platelet rich plasma for the treatment of coccydynia: a case report and review of regenerative medicine for coccydynia.</t>
  </si>
  <si>
    <t>Rapid spontaneous resolution of lumbar ganglion cysts: A case report.</t>
  </si>
  <si>
    <t>Combination of Epidural Blockade and Parecoxib in Enhanced Recovery After Gastrointestinal Surgery.</t>
  </si>
  <si>
    <t>Cytokine and growth factor profile in endometriosis: a multiplex analysis of peritoneal fluid to assess diagnostic utility.</t>
  </si>
  <si>
    <t>Treatment with and without stabilizing lumbar spinal orthosis after one- or two-level spondylodesis: A randomized controlled trial.</t>
  </si>
  <si>
    <t>Modulation of the Somatosensory Blink Reflex in the Peripersonal Space Is Defective in Episodic Migraine.</t>
  </si>
  <si>
    <t>Tranexamic acid and convulsive seizures after isolated coronary artery bypass surgery: the role of cardiopulmonary bypass and renal function.</t>
  </si>
  <si>
    <t>Surgical osteochondral defect repair in the horse - a matter of form or function?</t>
  </si>
  <si>
    <t>Indwelling pleural catheters for non-malignant pleural effusions: report on a single centre's 10 years of experience.</t>
  </si>
  <si>
    <t>Risk of major adverse cardiovascular events among patients with rheumatoid arthritis after initial CT-based diagnosis and treatment.</t>
  </si>
  <si>
    <t>The impact of upper limb exercise on function, daily activities and quality of life in systemic lupus erythematosus: a pilot randomised controlled trial.</t>
  </si>
  <si>
    <t>EHA evaluation of the ESMO-Magnitude of Clinical Benefit Scale version 1.1 (ESMO-MCBS v1.1) for haematological malignancies.</t>
  </si>
  <si>
    <t>Myositis Induced by Isotretinoin: A Case Report and Literature Review.</t>
  </si>
  <si>
    <t>Confronting the opioid crisis with basic research in neuropharmacology.</t>
  </si>
  <si>
    <t>Retrospective analysis of CT-guided percutaneous cryoablation for treatment of painful osteolytic bone metastasis.</t>
  </si>
  <si>
    <t>Short-term outcomes of double pyloromyotomy versus single pyloromyotomy at peroral endoscopic pyloromyotomy in treatment of gastroparesis (with video).</t>
  </si>
  <si>
    <t>Ethnopharmacological importance and medical applications of Myrothamnus flabellifolius Welw. (Myrothamnaceae)-A review.</t>
  </si>
  <si>
    <t>New frontiers in probing the dynamics of purinergic transmitters in vivo.</t>
  </si>
  <si>
    <t>Biofilm-active antibiotic treatment improved the outcome of knee periprosthetic joint infection: Results from a 6-year prospective cohort.</t>
  </si>
  <si>
    <t>Buffered lidocaine 1%, epinephrine 1:100'000 with sodium bicarbonate (hydrogen carbonate) in a 3:1 ratio is less painful than a 9:1 ratio: A double-blind, randomized, placebo-controlled, crossover trial.</t>
  </si>
  <si>
    <t>Peripelvic lymphatic malformation presenting with gross hematuria and renal colic: A Case Report.</t>
  </si>
  <si>
    <t>Early life vincristine fails to prime developing pain pathways.</t>
  </si>
  <si>
    <t>Rates and Risk Factors Associated with 90-day Readmission Following Cervical Spine Fusion Surgery: Analysis of the Michigan Spine Surgery Improvement Collaborative (MSSIC) Registry.</t>
  </si>
  <si>
    <t>Brain GABA and glutamate levels across pain conditions: A systematic literature review and meta-analysis of 1H-MRS studies using the MRS-Q quality assessment tool.</t>
  </si>
  <si>
    <t>Risk factors for outcomes following microvascular decompression for trigeminal neuralgia.</t>
  </si>
  <si>
    <t>Complementary and alternative medicine and musculoskeletal pain in the first year of adjuvant aromatase inhibitor treatment in early breast cancer patients.</t>
  </si>
  <si>
    <t>Hidradenitis Suppurativa Influences Tattooing Practice in Women.</t>
  </si>
  <si>
    <t>In plantar fasciitis, corticosteroid injections and placebo do not differ for reducing pain at &lt;/= 12 weeks.</t>
  </si>
  <si>
    <t>[39-years-old woman with chronic abdominal pain].</t>
  </si>
  <si>
    <t>[Bouveret Syndrome: the stone that broke the camel's back (and stomach)].</t>
  </si>
  <si>
    <t>Diagnosis and risk stratification of chest pain patients in the emergency department: focus on acute coronary syndromes. A position paper of the Acute Cardiovascular Care Association.</t>
  </si>
  <si>
    <t>The effects of training status and exercise intensity on exercise-induced muscle damage.</t>
  </si>
  <si>
    <t>A split-face comparison of a fractional microneedle radiofrequency device and fractional radiofrequency therapy for moderate-to-severe acne vulgaris.</t>
  </si>
  <si>
    <t>Rapid recovery following hip and knee arthroplasty using local infiltration analgesia: length of stay, rehabilitation protocol and cost savings.</t>
  </si>
  <si>
    <t>A 90-second magnetocardiogram using a novel analysis system to assess for coronary artery stenosis in Emergency department observation unit chest pain patients.</t>
  </si>
  <si>
    <t>Embedded Motivational Interviewing combined with a smartphone app to increase physical activity in people with sub-acute low back pain: Study protocol of a cluster randomised control trial.</t>
  </si>
  <si>
    <t>The HPQ-Development and First Administration of a Questionnaire for Hypoparathyroid Patients.</t>
  </si>
  <si>
    <t>Association between use of preoperative antihypertensive medication and 90-day mortality after non-cardiac surgery: A retrospective cohort study.</t>
  </si>
  <si>
    <t>Pain level between clear aligners and fixed appliances: a systematic review.</t>
  </si>
  <si>
    <t>Development of a Conceptual Model of Chronic Hand Eczema (CHE) Based on Qualitative Interviews with Patients and Expert Dermatologists.</t>
  </si>
  <si>
    <t>Pain in atopic dermatitis: it's time we addressed this symptom further.</t>
  </si>
  <si>
    <t>Can we rely on results from IQVIA Medical Research Data UK converted to the Observational Medical Outcome Partnership Common Data Model?</t>
  </si>
  <si>
    <t>The association between alcohol consumption and pain interference in a nationally representative sample: The moderating roles of gender and alcohol use disorder symptomatology.</t>
  </si>
  <si>
    <t>The effect of systemic antibiotics on clinical and patient reported outcome measures of oral implant therapy with simultaneous guided bone regeneration.</t>
  </si>
  <si>
    <t>Aura and Mental Stress are associated with reports of pain in Sickle Cell Disease-A pilot study using a Mobile Application.</t>
  </si>
  <si>
    <t>Impact of music therapy before first-trimester instrumental abortion: a randomised controlled trial.</t>
  </si>
  <si>
    <t>Effects of smelling amniotic fluid on preterm infant's pain and stress during peripheral cannulation: A randomized controlled trial.</t>
  </si>
  <si>
    <t>Assessment of pharmacogenomic SLCO1B1 assay for prediction of neuromuscular pain in type 2 diabetes mellitus and cardiovascular patients: preliminary results.</t>
  </si>
  <si>
    <t>Over-Testing for Suspected Pulmonary Embolism in American Emergency Departments: The Continuing Epidemic.</t>
  </si>
  <si>
    <t>Vision-related and health-related quality of life in patients with giant cell arteritis.</t>
  </si>
  <si>
    <t>Mapping palliative and end of care research in Australia (2000-2018).</t>
  </si>
  <si>
    <t>Should health professionals assess sleep quality in pregnant women seeking care for low back pain?</t>
  </si>
  <si>
    <t>Mindfulness interventions for rheumatoid arthritis: A systematic review and meta-analysis.</t>
  </si>
  <si>
    <t>Dysfunctional pain perception and modulation among torture survivors: The role of pain personification.</t>
  </si>
  <si>
    <t>Highly potent intradermal vaccination by an array of dissolving microneedle polypeptide cocktails for cancer immunotherapy.</t>
  </si>
  <si>
    <t>Growing a backbone - functional biomaterials and structures for intervertebral disc (IVD) repair and regeneration: challenges, innovations, and future directions.</t>
  </si>
  <si>
    <t>A software to prevent delirium in hospitalised older adults: development and feasibility assessment.</t>
  </si>
  <si>
    <t>Phospholipase A2 from Bee Venom Increases Poly(I:C)-induced Activation in Human Keratinocytes.</t>
  </si>
  <si>
    <t>Patient-reported symptoms following diagnosis in esophagus cancer patients treated with palliative intent.</t>
  </si>
  <si>
    <t>Silencing of PTX3 alleviates LPS-induced inflammatory pain by regulating TLR4/NF-kappaB signaling pathway in mice.</t>
  </si>
  <si>
    <t>Efficacy of faecal microbiota transplantation in Crohn's disease: a new target treatment?</t>
  </si>
  <si>
    <t>Total Knee Arthroplasty in Patients with Prior Femoral and Tibial Fractures: Outcomes and Risk Factors for Surgical Site Complications and Reoperations.</t>
  </si>
  <si>
    <t>Analysis of risk factors of postlaparoscopic shoulder pain.</t>
  </si>
  <si>
    <t>Infrapatellar nerve damage : A neglected cause of severe localized leg pain.</t>
  </si>
  <si>
    <t>Medical cannabis and insomnia in older adults with chronic pain: a cross-sectional study.</t>
  </si>
  <si>
    <t>Cannabinoids for adult cancer-related pain: systematic review and meta-analysis.</t>
  </si>
  <si>
    <t>Heart failure enigma in young man: the acute onset of a frequently encountered condition with an unexpected cause.</t>
  </si>
  <si>
    <t>Humanizing Indigenous Peoples' engagement in health care.</t>
  </si>
  <si>
    <t>Mortality of Patients Requiring Escalation to Intensive Care within 24 Hours of Admission in a Mixed Medical-Surgical Population.</t>
  </si>
  <si>
    <t>Infographic. Roadmap to managing a person with musculoskeletal pain irrespective of body region.</t>
  </si>
  <si>
    <t>Consensus recommendations on the classification, definition and diagnostic criteria of hip-related pain in young and middle-aged active adults from the International Hip-related Pain Research Network, Zurich 2018.</t>
  </si>
  <si>
    <t>18th Annual Pain Medicine Meeting of the American Society of Regional Anesthesia and Pain Medicine.</t>
  </si>
  <si>
    <t>Uncovering the use and misuse of opioid analgesia in a pregnant and non-pregnant female population.</t>
  </si>
  <si>
    <t>Placement of C1 Lateral Mass Screw-Alternative Technique: 2-Dimensional Operative Video.</t>
  </si>
  <si>
    <t>Opioid prescriptions in patients with osteoarthritis: a population-based cohort study.</t>
  </si>
  <si>
    <t>Exercise-induced leg pain syndromes : The need for a multidisciplinary point of view.</t>
  </si>
  <si>
    <t>Prospective multicenter study of reduced port surgery combined with transvaginal specimen extraction for colorectal cancer resection.</t>
  </si>
  <si>
    <t>Comparison of the Efficacy Between Transurethral Coagulation and Transurethral Resection of Hunner Lesion in Interstitial Cystitis/Bladder Pain Syndrome Patients: A Prospective Randomized Controlled Trial.</t>
  </si>
  <si>
    <t>Cone beam-navigated core decompression of bone marrow edema syndrome.</t>
  </si>
  <si>
    <t>Ilioinguinal Neuropathy.</t>
  </si>
  <si>
    <t>Comparing 30-day outcomes between different mesh fixation techniques in minimally invasive inguinal hernia repair.</t>
  </si>
  <si>
    <t>[How to treat complex regional pain syndrome (CRPS)].</t>
  </si>
  <si>
    <t>Impact of Endometriosis Diagnostic Delays on Healthcare Resource Utilization and Costs.</t>
  </si>
  <si>
    <t>Factors affecting length of stay after posterior spinal fusion for adolescent idiopathic scoliosis.</t>
  </si>
  <si>
    <t>Identification and functional analysis of long non-coding RNAs in the synovial membrane of osteoarthritis patients.</t>
  </si>
  <si>
    <t>Neuroprotective effects of isoquercitrin in diabetic neuropathy via Wnt/beta-catenin signaling pathway inhibition.</t>
  </si>
  <si>
    <t>Between health and death: The intense emotional pain experienced by transplant nurses.</t>
  </si>
  <si>
    <t>Galanin suppresses visceral afferent responses to noxious mechanical and inflammatory stimuli.</t>
  </si>
  <si>
    <t>Aneurysm of the hepatic artery caused by median arcuate ligament syndrome (MALS).</t>
  </si>
  <si>
    <t>Detection of polyps in the small bowel of patients with acromegaly via capsule endoscopy.</t>
  </si>
  <si>
    <t>Retrograde palm venous anastomosis versus anterograde palm venous anastomosis in avulsion distal fingertip trauma: Functional and therapeutic outcomes (FTO) analysis.</t>
  </si>
  <si>
    <t>Technical Modifications Necessary to Implement the da Vinci Single-port Robotic System.</t>
  </si>
  <si>
    <t>Acceptance of the Deltoid Muscle Injection of Aripiprazole Long-acting Injectable in the Patients with Schizophrenia.</t>
  </si>
  <si>
    <t>Comparison of the effectiveness of a tailored cognitive behavioural therapy with a supportive listening intervention for depression in those newly diagnosed with multiple sclerosis (the ACTION-MS trial): protocol of an assessor-blinded, active comparator, randomised controlled trial.</t>
  </si>
  <si>
    <t>[Application of endoscopic tattooing with carbon nanoparticlet in the treatment for advanced colorectal cancer].</t>
  </si>
  <si>
    <t>Evaluating clinical success of the newer field-block catheters: Limitations of case reports.</t>
  </si>
  <si>
    <t>Power of Adding Coronary Artery Calcium Scanning to Myocardial Perfusion Imaging With Positron Emission Tomography.</t>
  </si>
  <si>
    <t>The influence of androgen deprivation therapy on hip geometric properties and bone mineral density in Japanese men with prostate cancer and its relationship with the visceral fat accumulation.</t>
  </si>
  <si>
    <t>The Comorbidity of Musculoskeletal Disorders and Depression: Associations with Working Conditions Among Hospital Nurses.</t>
  </si>
  <si>
    <t>M1 macrophage infiltration exacerbate muscle/bone atrophy after peripheral nerve injury.</t>
  </si>
  <si>
    <t>The association between believing staying active is beneficial and achieving a clinically relevant functional improvement after 52 weeks: a prospective cohort study of patients with chronic low back pain in secondary care.</t>
  </si>
  <si>
    <t>Efficacy of urination in alleviating man's urethral pain associated with flexible cystoscopy: a single-center randomized trial.</t>
  </si>
  <si>
    <t>Association of leisure and occupational physical activities and health-related quality of life: Tehran Lipid and Gluycose Study.</t>
  </si>
  <si>
    <t>Morphine plasmatic concentration in a pregnant mare and its foal after long term epidural administration.</t>
  </si>
  <si>
    <t>Reoccurring discogenic low back pain (LBP) after discoblock treated by oblique lumbar interbody fusion (OLIF).</t>
  </si>
  <si>
    <t>Immersive virtual reality as analgesia for women during hysterosalpingography: study protocol for a randomized controlled trial.</t>
  </si>
  <si>
    <t>A prospective randomized controlled study of auricular point acupressure to manage chronic low back pain in older adults: study protocol.</t>
  </si>
  <si>
    <t>Proactive Rehabilitation for Chemotherapy-Induced Peripheral Neuropathy.</t>
  </si>
  <si>
    <t>Comorbid conditions and the transition among states of hip osteoarthritis and symptoms in a community-based study: a multi-state time-to-event model approach.</t>
  </si>
  <si>
    <t>Systematic Review of Displacement and Health Impact From Natural Disasters in Southeast Asia.</t>
  </si>
  <si>
    <t>Man With Thigh Pain.</t>
  </si>
  <si>
    <t>Man With Penile Pain and Urinary Retention.</t>
  </si>
  <si>
    <t>An international update of the EORTC questionnaire for assessing quality of life in breast cancer patients: EORTC QLQ-BR45.</t>
  </si>
  <si>
    <t>Clinical outcomes of proximal femoral fractures treated with a novel carbon fiber-reinforced polyetheretherketone intramedullary nail.</t>
  </si>
  <si>
    <t>Improved accuracy of CT based measurements for anterior prominence of acetabular prosthesis using a novel protocol based on anatomical landmarks.</t>
  </si>
  <si>
    <t>Finding the fine line between pleasure and pain.</t>
  </si>
  <si>
    <t>Spinal sagittal alignment goals based on statistical modelling and musculoskeletal simulations.</t>
  </si>
  <si>
    <t>Does Ranolazine Reduce Pain Perception With Cerebral Effect?</t>
  </si>
  <si>
    <t>Implications of a Retrospective Study on Weight-Based Risk for Post-Tonsillectomy Pain in Children.</t>
  </si>
  <si>
    <t>Therapeutic Potential Low-Intensity Pulsed Ultrasound for Osteoarthritis: Pre-clinical and Clinical Perspectives.</t>
  </si>
  <si>
    <t>Surgical Stabilization of a Cervical Fracture in a Patient with Ankylosing Spondylitis in the Sitting Position.</t>
  </si>
  <si>
    <t>Inhibition of acetylcholinesterase activity and beta-amyloid oligomer formation by 6-bromotryptamine A, a multi-target anti-Alzheimer's molecule.</t>
  </si>
  <si>
    <t>Case Report of Kikuchi-Fujimoto Disease from Sub-Saharan Africa: An Important Mimic of Tuberculous Lymphadenitis.</t>
  </si>
  <si>
    <t>Patient-reported measures of well-being in older multiple myeloma patients: use of secondary data source.</t>
  </si>
  <si>
    <t>In the Beginning ... It was Already the End.</t>
  </si>
  <si>
    <t>[Nonspecific low back pain and chronification].</t>
  </si>
  <si>
    <t>Ovarian torsion: developing a machine-learned algorithm for diagnosis.</t>
  </si>
  <si>
    <t>Quality benchmarks for chest pain units and stroke units in Germany.</t>
  </si>
  <si>
    <t>Is debridement beneficial for focal cartilage defects of the knee: data from the German Cartilage Registry (KnorpelRegister DGOU).</t>
  </si>
  <si>
    <t>The association between health-related quality of life and achievement of personalized symptom goal.</t>
  </si>
  <si>
    <t>Opioids in Cancer Development, Progression and Metastasis: Focus on Colorectal Cancer.</t>
  </si>
  <si>
    <t>How common is obstructive sleep apnea in young hypertensive patients?</t>
  </si>
  <si>
    <t>Health-related quality of life in patients with myalgic encephalomyelitis/chronic fatigue syndrome: an Australian cross-sectional study.</t>
  </si>
  <si>
    <t>Roux-en-Y Gastric Bypass Reversal: A Novel Technique With Functional Reversal - Case Series.</t>
  </si>
  <si>
    <t>The Benefits of Micronized Purified Flavonoid Fraction (MPFF) Throughout the Progression of Chronic Venous Disease.</t>
  </si>
  <si>
    <t>Local anaesthesia for haemorrhoidal rubber band ligation reduces immediate post-operative recovery time and use of opioid analgesia.</t>
  </si>
  <si>
    <t>Value of dynamic plasma cell-free DNA monitoring in septic shock syndrome: A case report.</t>
  </si>
  <si>
    <t>Abdominal wall closure with prophylactic mesh in colorectal operations.</t>
  </si>
  <si>
    <t>Pharmacological evaluation of a novel corticotrophin-releasing factor 1 receptor antagonist T-3047928 in stress-induced animal models in a comparison with alosetron.</t>
  </si>
  <si>
    <t>Self-perception of symptoms, medical help seeking, and self-help strategies of women with interstitial cystitis/painful bladder syndrome.</t>
  </si>
  <si>
    <t>The migration pattern and initial stability of the Optimys short stem in total hip arthroplasty: a prospective 2-year follow-up study of 33 patients with RSA.</t>
  </si>
  <si>
    <t>Renal angiomyolipoma-patient characteristics and treatment with focus on active surveillance.</t>
  </si>
  <si>
    <t>Chronic Diseases, Health Conditions, and Other Impacts Associated With Rape Victimization of U.S. Women.</t>
  </si>
  <si>
    <t>[EXPRESS] Spinal NF-kB upregulation contributes to hyperalgesia in a rat model of advanced osteoarthritis.</t>
  </si>
  <si>
    <t>Anterior dislocation of the temporomandibular joint: a simplified non-traumatic manual technique.</t>
  </si>
  <si>
    <t>Effects of Therapeutic Ultrasound Applied to the Lumbar Region on Renal Function: A Randomized Controlled Prospective Trial.</t>
  </si>
  <si>
    <t>Lymphovenous anastomosis (LVA) for treatment of isolated penile lymphedema: A case report.</t>
  </si>
  <si>
    <t>An overview of intravenous amisulpride as a new therapeutic option for the prophylaxis and treatment of postoperative nausea and vomiting.</t>
  </si>
  <si>
    <t>Duodenal Crohn's Disease Complicated by Pancreatitis and Common Bile Duct Obstruction.</t>
  </si>
  <si>
    <t>Unusual presentation of bladder neuroblastoma in a child: A case report.</t>
  </si>
  <si>
    <t>Diversity and inclusion in pain medicine.</t>
  </si>
  <si>
    <t>Lumbar artery aneurysm: A rare manifestation of vasculopathy in a patient with neurofibromatosis type 1.</t>
  </si>
  <si>
    <t>Erector spinae plane versus paravertebral nerve blocks for postoperative analgesia after breast surgery: a randomized clinical trial.</t>
  </si>
  <si>
    <t>Diaphragm-sparing nerve blocks should spare the diaphragm.</t>
  </si>
  <si>
    <t>Erector spinae block as a phrenic nerve sparing block for shoulder surgeries.</t>
  </si>
  <si>
    <t>Puzzle of the interfacial blocks: response to Dr Franco and Inozemtsev.</t>
  </si>
  <si>
    <t>Sphingosine 1-phosphate receptor modulation attenuate mechanical allodynia in mouse model of chronic complex regional pain syndrome by suppressing pathogenic astrocyte activation.</t>
  </si>
  <si>
    <t>Risperidone in elderly patients: be vigilant.</t>
  </si>
  <si>
    <t>Digital Technology Distraction for Acute Pain in Children: A Meta-analysis.</t>
  </si>
  <si>
    <t>Forebrain Cholinergic Signaling: Wired and Phasic, Not Tonic, and Causing Behavior.</t>
  </si>
  <si>
    <t>Effects of a single-bolus bupivacaine injection into the coccygeal spinal canal of rabbits.</t>
  </si>
  <si>
    <t>Astroglial changes in the zona incerta in response to motor cortex stimulation in a rat model of chronic neuropathy.</t>
  </si>
  <si>
    <t>Behavioral characterization of a CRISPR-generated TRPA1 knockout rat in models of pain, itch, and asthma.</t>
  </si>
  <si>
    <t>Computed tomography venography of the upper extremities - Using low dose bilateral contrast media injection in a patient with suspected venous thoracic outlet syndrome.</t>
  </si>
  <si>
    <t>Calcitonin-negative neuroendocrine tumor of the thyroid with metastasis to liver-rare presentation of an unusual tumor: A case report and review of literature.</t>
  </si>
  <si>
    <t>Use of a simple form to facilitate communication on long-term consequences of treatment in sarcoma survivors.</t>
  </si>
  <si>
    <t>The prognostic merit of self-reported triggers of recurrent low back pain: study protocol.</t>
  </si>
  <si>
    <t>Minimally Invasive Carpal Tunnel Release (CTR) Using the Wongsiri Technique with MiniSURE.</t>
  </si>
  <si>
    <t>Patterns of care for patients with metastatic bone disease in solid tumors: A cross-sectional study from Switzerland (SAKK 95/16).</t>
  </si>
  <si>
    <t>Natural orifice transluminal endoscopic surgery in urology: The Chinese experience.</t>
  </si>
  <si>
    <t>Spontaneous distal ureteric rupture: A rare case report and review of literature.</t>
  </si>
  <si>
    <t>Investigating the neurobehavioral symptoms of neuronopathic Hunter syndrome.</t>
  </si>
  <si>
    <t>Wound complication among different skin closure techniques in the emergency cesarean section: a randomized control trial.</t>
  </si>
  <si>
    <t>Potential role of the compound Eucommia bone tonic granules in patients with osteoarthritis and osteonecrosis: A retrospective study.</t>
  </si>
  <si>
    <t>Postpartum pubic symphysis diastasis-conservative and surgical treatment methods, incidence of complications: Two case reports and a review of the literature.</t>
  </si>
  <si>
    <t>Two-level percutaneous endoscopic lumbar discectomy for highly migrated upper lumbar disc herniation: A case report.</t>
  </si>
  <si>
    <t>Assessing the potential cost-effectiveness of a gene therapy for the treatment of hemophilia A.</t>
  </si>
  <si>
    <t>Cost-effectiveness of mirogabalin for the treatment of post-herpetic neuralgia in Taiwan.</t>
  </si>
  <si>
    <t>Lower serum levels of alpha tocopherol and lycopene is associated with higher pain and physical disability in subjects with primary knee osteoarthritis: A case-control study.</t>
  </si>
  <si>
    <t>Nursing Care for Hospitalized Older Adults with and Without Cognitive Impairment.</t>
  </si>
  <si>
    <t>The nephrologist's guide to cannabis and cannabinoids.</t>
  </si>
  <si>
    <t>THE MAGNITUDE AND DURATION OF THE EFFECT OF INTRA-ARTICULAR CORTICOSTEROID INJECTIONS ON PAIN SEVERITY IN KNEE OSTEOARTHRITIS - A SYSTEMATIC REVIEW AND META-ANALYSIS.</t>
  </si>
  <si>
    <t>Predictors of Exceeding Target Inpatient Rehabilitation Length of Stay after Hip Fracture.</t>
  </si>
  <si>
    <t>Effectiveness of Ultrasound Guided Platelet-Rich Plasma Injections in Relieving Sacroiliac Joint Dysfunction.</t>
  </si>
  <si>
    <t>Effects of oxycodone and diazepam alone and in combination on operant nociception.</t>
  </si>
  <si>
    <t>Use and Misuse of Opioids After Endocrine Surgery Operations.</t>
  </si>
  <si>
    <t>Targeting Occipital Headache Pain: Preliminary Data Supporting an Alternative Approach to Occipital Nerve Block.</t>
  </si>
  <si>
    <t>Multimodal Analgesic Plan for Children Undergoing Chimeric 14.18 Immunotherapy.</t>
  </si>
  <si>
    <t>Superior-Segment Bilateral Facet Violation in Lumbar Transpedicular Fixation, Part I: A Biomechanical Study of Blocking Superior Facets.</t>
  </si>
  <si>
    <t>Sedation selection to reduce delirium risk: Why dexmedetomidine may be a better choice.</t>
  </si>
  <si>
    <t>Clinical features and diagnosis of new malignancy in patients with acute pulmonary embolism and without a history of cancer.</t>
  </si>
  <si>
    <t>Human induced pluripotent stem cell-derived GABAergic interneuron transplants attenuate neuropathic pain.</t>
  </si>
  <si>
    <t>A group intervention to improve quality of life for people with advanced dementia living in care homes: the Namaste feasibility cluster RCT.</t>
  </si>
  <si>
    <t>Low catechol-O-methyltransferase and stress potentiate functional pain and depressive behavior, especially in female mice.</t>
  </si>
  <si>
    <t>Consistency of Postoperative Pain Assessments between Nurses and Patients Undergoing Enhanced Recovery after Gynecological Surgery.</t>
  </si>
  <si>
    <t>Encountering the other: Jungian analysts and traditional healers in South Africa.</t>
  </si>
  <si>
    <t>Human Amniotic Membrane: A New Option for Graft Donor Sites - Systematic Review and Meta-analysis.</t>
  </si>
  <si>
    <t>Central Pain Syndrome</t>
  </si>
  <si>
    <t>Bullous Myringitis</t>
  </si>
  <si>
    <t>Pain, Chronic</t>
  </si>
  <si>
    <t>Biofeedback</t>
  </si>
  <si>
    <t>Alosetron</t>
  </si>
  <si>
    <t>Duodenal Perforation</t>
  </si>
  <si>
    <t>Esophageal pH Monitoring</t>
  </si>
  <si>
    <t>Utility of a Team-Based Multimodal Opioid Reduction Protocol for the Pediatric Plastic Surgery Population.</t>
  </si>
  <si>
    <t>Sleep Disturbance in Patients With Lumbar Spinal Stenosis: Association With Disability and Quality of Life.</t>
  </si>
  <si>
    <t>A case of acute unilateral maxillary atelectasis following endoscopic pituitary surgery.</t>
  </si>
  <si>
    <t>Biochemical markers for prolongation of the acute stress of triclosan in the early life stages of four food fishes.</t>
  </si>
  <si>
    <t>A systematic review of the evidence for the efficacy of opioids for chronic non-cancer pain in community-dwelling older adults.</t>
  </si>
  <si>
    <t>Implications for IV posaconazole dosing in the era of obesity.</t>
  </si>
  <si>
    <t>A cross-sectional survey of the perspectives of older people in the Scottish Highlands on the management of their chronic pain.</t>
  </si>
  <si>
    <t>Opioid presynaptic disinhibition of the midbrain periaqueductal grey descending analgesic pathway.</t>
  </si>
  <si>
    <t>Closure of the fascial defect during laparoscopic umbilical hernia repair: a randomized clinical trial.</t>
  </si>
  <si>
    <t>Multidisciplinary intervention incorporating pharmacists in management of opioid-naive patients with moderate to severe cancer pain.</t>
  </si>
  <si>
    <t>Case 3-2020: A 44-Year-Old Man with Weight Loss, Diarrhea, and Abdominal Pain.</t>
  </si>
  <si>
    <t>An Innovative and Accessible Biofeedback Intervention for Improving Self-Regulatory Skills in Pediatric Chronic Pain: A Pilot Study.</t>
  </si>
  <si>
    <t>Intranasal Fentanyl versus Subcutaneous Fentanyl for Pain Management in Prehospital Patients with Acute Pain: A Retrospective Analysis.</t>
  </si>
  <si>
    <t>Self-medication among pregnant women in two municipalities in the Central Region of Ghana.</t>
  </si>
  <si>
    <t>Venous Vascular Closure System Versus Manual Compression Following Multiple Access Electrophysiology Procedures: The AMBULATE Trial.</t>
  </si>
  <si>
    <t>Mutual interaction between motor cortex activation and pain in fibromyalgia: EEG-fNIRS study.</t>
  </si>
  <si>
    <t>The efficacy and safety of prophylactic corticosteroids for the prevention of adverse outcomes in patients undergoing heart surgery using cardiopulmonary bypass: a systematic review and meta-analysis of randomized controlled trials.</t>
  </si>
  <si>
    <t>Update of a Study of Not Ceasing Anticoagulants for Patients Undergoing Injection Procedures for Spinal Pain.</t>
  </si>
  <si>
    <t>Acceptability of external jugular venepuncture for patients with liver disease and difficult venous access.</t>
  </si>
  <si>
    <t>The pterygospinous and pterygoalar ligaments and their relationship to the mandibular nerve: Application to a better understanding of various forms of trigeminal neuralgia.</t>
  </si>
  <si>
    <t>A methodological review revealed that reporting of trials in manual therapy has not improved over time.</t>
  </si>
  <si>
    <t>PC-FACS January 2, 2020.</t>
  </si>
  <si>
    <t>Cryoablation of Intercostal Nerves Decreased Narcotic Usage After Thoracic or Thoracoabdominal Aortic Aneurysm Repair.</t>
  </si>
  <si>
    <t>Hospital care pathway of women treated for Bartholin's gland abscess and budget impact analysis of outpatient management: a National Hospital Database Analysis.</t>
  </si>
  <si>
    <t>Effect of remote ischaemic conditioning on coagulation function as measured by whole blood impedance aggregometry and rotational thromboelastometry in off-pump coronary artery bypass surgery: A randomised controlled trial.</t>
  </si>
  <si>
    <t>Segmental coordination and variability of change in direction in long-standing groin pain.</t>
  </si>
  <si>
    <t>Corrigendum to "Alexithymia moderates effects of psychotherapeutic treatment expectations on depression outcome in interdisciplinary chronic pain treatment" [Journal of Psychosomatic Research 122 (2019) 69-72].</t>
  </si>
  <si>
    <t>Sensory innervation of the chest wall should not be a puzzle.</t>
  </si>
  <si>
    <t>Presentation and Management of Displaced Lateral Condylar Mass Fractures With Ipsilateral Displaced Olecranon Fractures in Two Pediatric Cases.</t>
  </si>
  <si>
    <t>Varicella-zoster meningitis in an immunocompetent young man presenting with a painless erythematous rash.</t>
  </si>
  <si>
    <t>Anesthesia upstream of the alcoholic lesion point alleviates the pain of alcohol neurolysis for intercostal neuralgia: a prospective randomized clinical trial.</t>
  </si>
  <si>
    <t>OPRM1 and COMT polymorphisms: implications on postoperative acute, chronic and experimental pain after cardiac surgery.</t>
  </si>
  <si>
    <t>Exercise and Acceptance and Commitment Therapy for Chronic Pain: A Case Series with One-Year Follow-Up.</t>
  </si>
  <si>
    <t>Bleeding and bowel obstruction in giant ovarian serous carcinoma - video vignette.</t>
  </si>
  <si>
    <t>GPER-mediated, estrogen-dependent visceral hypersensitivity in stressed rats is associated with mast cell tryptase and histamine expression.</t>
  </si>
  <si>
    <t>Altered Hypothalamic Region Covariance in Migraine and Cluster Headache: A Structural MRI Study.</t>
  </si>
  <si>
    <t>The pro- and anti-cancer effects of oxycodone are associated with epithelial growth factor receptor level in cancer cells.</t>
  </si>
  <si>
    <t>Ultrasound Versus Contrast-Enhanced Magnetic Resonance Imaging for Subclinical Synovitis and Tenosynovitis: A Diagnostic Performance Study.</t>
  </si>
  <si>
    <t>Allosteric Cannabinoid Receptor 1 (CB1) Ligands Reduce Ocular Pain and Inflammation.</t>
  </si>
  <si>
    <t>Postsurgical intestinal occlusion ileum-ileum double intussusception in eleven-month girl.</t>
  </si>
  <si>
    <t>Pain Catastrophising Predicts Alcohol Hangover Severity and Symptoms.</t>
  </si>
  <si>
    <t>Stressful Factors in the Working Environment, Lack of Adequate Sleep, and Musculoskeletal Pain among Nursing Unit Managers.</t>
  </si>
  <si>
    <t>Gastrointestinal Symptoms of and Psychosocial Changes in Inflammatory Bowel Disease: A Nursing-Led Cross-Sectional Study of Patients in Clinical Remission.</t>
  </si>
  <si>
    <t>Effect of electroacupuncture on sedation requirements during colonoscopy: a prospective placebo-controlled randomised trial.</t>
  </si>
  <si>
    <t>The neurology behind three wounded French artists during the great world war.</t>
  </si>
  <si>
    <t>[Anaesthesia in Electrochemotherapy].</t>
  </si>
  <si>
    <t>Resolution of headache after reduction of prolactin levels in hyperprolactinemic patients.</t>
  </si>
  <si>
    <t>Anterior cruciate ligament injuries treated with quadriceps tendon autograft versus hamstring autograft: A randomized controlled trial.</t>
  </si>
  <si>
    <t>Laparoscopic Collis-Nissen approach for shortened esophagus treatment in children.</t>
  </si>
  <si>
    <t>Musculoskeletal pain as a predictor for depression in the general working population of Denmark.</t>
  </si>
  <si>
    <t>Robotic repair of colovesical fistula due to complicated Crohn's disease - video vignette.</t>
  </si>
  <si>
    <t>[Symptom Control in Palliative Care].</t>
  </si>
  <si>
    <t>Effectiveness of High Tibial Osteotomy with or without Other Procedures for Medial Compartment Osteoarthritis of Knee: An Update Meta-Analysis.</t>
  </si>
  <si>
    <t>Placement and Anchoring of Trigeminal Neurostimulation Electrodes: Technical Report.</t>
  </si>
  <si>
    <t>Single injection Quadratus Lumborum block for postoperative analgesia in adult surgical population: A systematic review and meta-analysis.</t>
  </si>
  <si>
    <t>Transcriptional Programming of Human Mechanosensory Neuron Subtypes from Pluripotent Stem Cells.</t>
  </si>
  <si>
    <t>Loss of bhlha9 Impairs Thermotaxis and Formalin-Evoked Pain in a Sexually Dimorphic Manner.</t>
  </si>
  <si>
    <t>Organocatalyzed solvent free and efficient synthesis of 2,4,5-trisubstituted imidazoles as potential acetylcholinesterase inhibitors for Alzheimer's disease.</t>
  </si>
  <si>
    <t>Hyperkinetic reaction to dihydrocodeine.</t>
  </si>
  <si>
    <t>Attenuation of fear-conditioned analgesia in rats by monoacylglycerol lipase inhibition in the anterior cingulate cortex: potential role for CB2 receptors.</t>
  </si>
  <si>
    <t>Incidence and prediction of intraoperative and postoperative cardiac arrest requiring cardiopulmonary resuscitation and 30-day mortality in non-cardiac surgical patients.</t>
  </si>
  <si>
    <t>Evaluation of effectiveness of photobiostimulation in alleviating side effects after dental implant surgery. A randomized clinical trial.</t>
  </si>
  <si>
    <t>Anti-inflammatory activity of emu oil-based nanofibrous scaffold through downregulation of IL-1, IL-6, and TNF-alpha pro-inflammatory cytokines.</t>
  </si>
  <si>
    <t>Sex Differences in Ultrasound-Based Muscle Size and Mechanical Properties of the Cervical-Flexor and -Extensor Muscles.</t>
  </si>
  <si>
    <t>Neurokinin-1 receptor activation is sufficient to restore the hypercapnic ventilatory response in the Substance P-deficient naked mole-rat.</t>
  </si>
  <si>
    <t>Duloxetine and pregabalin in neuropathic pain of lung cancer patients.</t>
  </si>
  <si>
    <t>A prospective study examining the impact of uniportal video-assisted thoracic surgery on the short-term quality of life in patients with lung cancer.</t>
  </si>
  <si>
    <t>Effects of preoperative fasting abbreviation with carbohydrate and protein solution on postoperative symptoms of gynecological surgeries: double-blind randomized controlled clinical trial.</t>
  </si>
  <si>
    <t>Cost-utilization of peripheral intravenous cannulation in hospitalized adults: An observational study.</t>
  </si>
  <si>
    <t>Loneliness in the lives of Danish adolescents: Associations with health and sleep.</t>
  </si>
  <si>
    <t>Posterolateral fusion combined with posterior decompression shows superiority in the treatment of severe lumbar spinal stenosis without lumbar disc protrusion or prolapse: a retrospective cohort study.</t>
  </si>
  <si>
    <t>Rapunzel syndrome causing partial gastric outlet obstruction requiring emergency laparotomy.</t>
  </si>
  <si>
    <t>'Tax-otsubo': stress cardiomyopathy following an encounter with the Inland Revenue.</t>
  </si>
  <si>
    <t>Cholangitis caused by surgical clip migration into the common bile duct: a rare complication of a daily practice.</t>
  </si>
  <si>
    <t>Enhancing KCNQ channel activity improves neurobehavioral recovery after spinal cord injury.</t>
  </si>
  <si>
    <t>A prospective cohort study of self-reported computerised medical history taking for acute chest pain: protocol of the CLEOS-Chest Pain Danderyd Study (CLEOS-CPDS).</t>
  </si>
  <si>
    <t>Variation in State Laws on Access to Civil Protection Orders for Adolescents Experiencing Intimate Partner Violence.</t>
  </si>
  <si>
    <t>Takayasu's arteritis: associated inflammatory diseases.</t>
  </si>
  <si>
    <t>Prediction of wear performance in femoral and tibial conformity in patient-specific cruciate-retaining total knee arthroplasty.</t>
  </si>
  <si>
    <t>Euglycemic diabetic ketoacidosis caused by canagliflozin: a case report.</t>
  </si>
  <si>
    <t>Spontaneous inflammation and necrosis of the falciform and round ligaments: a case report and review of the literature.</t>
  </si>
  <si>
    <t>Abatacept in rheumatoid arthritis: survival on drug, clinical outcomes, and their predictors-data from a large national quality register.</t>
  </si>
  <si>
    <t>[Palliative Care in Intensive Care Units].</t>
  </si>
  <si>
    <t>Molecular mechanisms underlying the actions of arachidonic acid-derived prostaglandins on peripheral nociception.</t>
  </si>
  <si>
    <t>Thrombocytopenia and endocarditis in a patient with Whipple's disease: case report.</t>
  </si>
  <si>
    <t>Identification of a prolonged action molecular GLP-1R agonist for the treatment of femoral defects.</t>
  </si>
  <si>
    <t>Carbonyl-protein content increases in brain and blood of female rats after chronic oxycodone treatment.</t>
  </si>
  <si>
    <t>A CASE OF HYPERPARATHYROIDISM TREATED WITH CINACALCET DURING PREGNANCY.</t>
  </si>
  <si>
    <t>Risk factors of occupation related back pain and neck pain among patients attending tertiary care hospital, Ahmedabad, India.</t>
  </si>
  <si>
    <t>Exploring the impact of lymphoedema on individuals and if lymphatic venous anastomosis surgery effects perceptions on quality of life: A qualitative study.</t>
  </si>
  <si>
    <t>Evaluating driving abilities of patients under opioid treatment for chronic pain, by using the Vienna Test System and a newly released APP for smartphones (APP SafeDrive). The old and the new.</t>
  </si>
  <si>
    <t>Self-reported recurrent pain and medicine use among 15-year-olds: results from the HBSC Italian study.</t>
  </si>
  <si>
    <t>THYROID ACROPACHY: A RARE MANIFESTATION OF GRAVES DISEASE IN JOINTS.</t>
  </si>
  <si>
    <t>CO-EXISTENCE OF PRIMARY HYPERPARATHYROIDISM DUE TO MULTIPLE ENDOCRINE NEOPLASIA 1 IN A HYPERCALCEMIC PATIENT WITH GRAVES DISEASE.</t>
  </si>
  <si>
    <t>Comparison Of Efficacy Of Two Different Doses Of Famciclovir In The Prevention And Treatment Of Postherpetic Neuralgia.</t>
  </si>
  <si>
    <t>Early Debridement, antibiotics and implant retention (DAIR) in patients with suspected acute infection after hip or knee arthroplasty - safe, effective and without negative functional impact.</t>
  </si>
  <si>
    <t>Ultrasound-guided intra-articular injection: efficacy of hyaluronic acid compared to glucocorticoid in the treatment of knee osteoarthritis.</t>
  </si>
  <si>
    <t>[From body to mind: the psychoanalytic approach to patients with chronic pain].</t>
  </si>
  <si>
    <t>Pain management protocol implementation and opioid consumption in critical care: an interrupted time series analysis.</t>
  </si>
  <si>
    <t>POEMS syndrome: a rare cause of adrenal insufficiency in a young male.</t>
  </si>
  <si>
    <t>ADRENAL INSUFFICIENCY FROM UNILATERAL ADRENAL HEMORRHAGE IN A PATIENT ON RIVAROXABAN THROMBOPROPHYLAXIS.</t>
  </si>
  <si>
    <t>SUBACUTE THYROIDITIS IN A CHILD.</t>
  </si>
  <si>
    <t>Intrahepatic and intra-abdominal splenosis: A case report and review of literature.</t>
  </si>
  <si>
    <t>OVARIAN GRANULOSA CELL TUMOR IN A PATIENT WITH A PATHOGENIC VARIANT IN THE CDC73 GENE (HYPERPARATHYROIDISM-JAW TUMOR SYNDROME).</t>
  </si>
  <si>
    <t>ADRENAL MICROCYSTIC RETICULAR SCHWANNOMA.</t>
  </si>
  <si>
    <t>A CASE OF COMPLEX HEMATOMA FORMATION AFTER INSTITUTION OF ACS PROTOCOL IN A PATIENT WITH UNTREATED PRIMARY HYPOPARATHYROIDISM.</t>
  </si>
  <si>
    <t>Behavioral Pain Scale and Critical Care Pain Observation Tool for pain evaluation in orotracheally tubed critical patients. A systematic review of the literature.</t>
  </si>
  <si>
    <t>ELECTROCARDIOGRAM CHANGES IN ADDISON DISEASE: POTENTIAL CLINICAL MARKER FOR ADRENAL CRISIS.</t>
  </si>
  <si>
    <t>EVOLVING ADRENAL DYSFUNCTION AFTER BILATERAL ADRENAL INFARCTION: A CASE REPORT.</t>
  </si>
  <si>
    <t>ADULT-ONSET HYPOPHOSPHATASIA: BEFORE AND AFTER TREATMENT WITH ASFOTASE ALFA.</t>
  </si>
  <si>
    <t>COINCIDENT SUPPURATIVE THYROIDITIS AND GRAVES DISEASE IN A PATIENT WITH INFECTED BRANCHIAL CLEFT CYST.</t>
  </si>
  <si>
    <t>[Medical solution to needle breakage during local anesthesia].</t>
  </si>
  <si>
    <t>Could nutritional therapy take us further in our approaches to Fabry disease?</t>
  </si>
  <si>
    <t>INTRAMEDULLARY SPINAL CORD METASTASIS AS THE PRESENTING FEATURE OF PAPILLARY THYROID CARCINOMA.</t>
  </si>
  <si>
    <t>THYROID STORM WITH COMA IN A PATIENT WITH METASTATIC THYROID CARCINOMA AND GRAVES DISEASE: WON THE BATTLE BUT LOST THE WAR.</t>
  </si>
  <si>
    <t>Chronic progression of cardiac surgery associated acute kidney injury: Intermediary role of acute kidney disease.</t>
  </si>
  <si>
    <t>An In Vitro and In Vivo Cholinesterase Inhibitory Activity of Pistacia khinjuk and Allium sativum Essential Oils.</t>
  </si>
  <si>
    <t>PHOSPHATURIC MESENCHYMAL HEEL TUMOR PRESENTING WITH TUMOR-INDUCED OSTEOMALACIA.</t>
  </si>
  <si>
    <t>Interstitial ectopic pregnancy diagnosis by three-dimensional ultrasound and its laparoscopic management: A case report.</t>
  </si>
  <si>
    <t>Osteoid Osteoma of Odontoid: Case Report and Literature Review.</t>
  </si>
  <si>
    <t>Effect of Kinesio Taping on Pain, Range of Motion, Hand Strength, and Functional Abilities in Patients with Hand Osteoarthritis: A Pilot Randomized Clinical Trial.</t>
  </si>
  <si>
    <t>Comparison of Short-Term Clinical Outcomes of Hook Plate and Continuous Loop Double Endobutton Fixations in Acute Acromioclavicular Joint Dislocation.</t>
  </si>
  <si>
    <t>Chronic Long Head Biceps Tendinitis Secondary to Anomalous Origins in Young Patients: A Case Series.</t>
  </si>
  <si>
    <t>EarLy Elimination of Fatty Acids iN hypertriglyceridemia-induced acuTe pancreatitis (ELEFANT trial): Protocol of an open-label, multicenter, adaptive randomized clinical trial.</t>
  </si>
  <si>
    <t>Cardiac Hydatid Cyst Successfully Managed with Albendazole: A Case Report.</t>
  </si>
  <si>
    <t>Surgery for type A aortic dissection in patients with cerebral malperfusion: Results from the International Registry of Acute Aortic Dissection.</t>
  </si>
  <si>
    <t>Surgical explantation of atrial septal closure devices for refractory nickel allergy symptoms.</t>
  </si>
  <si>
    <t>Delayed Sudden Respiratory Arrest After a High-energy Motorcycle Accident.</t>
  </si>
  <si>
    <t>CLINICALLY SILENT ADRENOCORTICOTROPIC HORMONE-SECRETING CROOKE CELL ADENOMA PRESENTING AS UNILATERAL EAR PAIN.</t>
  </si>
  <si>
    <t>MULTIPLE PITUITARY ADENOMAS WITH FUNCTIONAL FOLLICLE-STIMULATING HORMONE SECRETION LEADING TO OVARIAN HYPERSTIMULATION SYNDROME.</t>
  </si>
  <si>
    <t>Sleep Characteristics and Influencing Factors of Sleep Quality in Patients With Inflammatory Bowel Disease-Peripheral Arthritis.</t>
  </si>
  <si>
    <t>Comparison of Clinical Effectiveness for Lumbar Pain Reduction between Exercise Programs on Flat Surface and Proprioceptive Equipment.</t>
  </si>
  <si>
    <t>Pneumocystis jirovecii Pneumonia and Human Immunodeficiency Virus Co-Infection in Western Iran.</t>
  </si>
  <si>
    <t>Surgeon Attitudes Toward Physiotherapeutic Scoliosis-Specific Exercises in Adult Patients With Spinal Deformities.</t>
  </si>
  <si>
    <t>A RARE CASE OF PRIMARY HYPERPARATHYROIDISM, HYPEREMESIS GRAVIDARUM, AND WERNICKE ENCEPHALOPATHY.</t>
  </si>
  <si>
    <t>Polyarteritis nodosa isolated to muscles-A case series with a review of the literature.</t>
  </si>
  <si>
    <t>Mesenteric Panniculitis with Raised Alanine Transaminase Levels: A Rare Case Report from Pakistan.</t>
  </si>
  <si>
    <t>Correlation of acromial morphology in association with rotator cuff tear: a retrospective study.</t>
  </si>
  <si>
    <t>REPORT-Pleural lavage of amphotericin B for treatment of empyema caused by Candida albicans infections: A case report.</t>
  </si>
  <si>
    <t>Ruptured Bronchial Artery Aneurysm Treated With Aortic Stent Graft and Aneurysm Embolization.</t>
  </si>
  <si>
    <t>Hem-o-Lok clip migration into the duodenum after laparoscopic digestive surgery: a systematic review.</t>
  </si>
  <si>
    <t>Extraperitoneal pocket splenopexy is a suitable solution for wandering spleen in children and adolescents - case report.</t>
  </si>
  <si>
    <t>Intralesional Vitamin D3 in Recalcitrant Palmoplantar and Periungual Warts: A Prospective, Observational Study.</t>
  </si>
  <si>
    <t>INTRAOCULAR PRESSURE CHANGES AFTER UNEVENTFUL PHACOEMULSIFICATION IN EARLY POSTOPERATIVE PERIOD IN HEALTHY EYES.</t>
  </si>
  <si>
    <t>LUMBAR SPINE SYNOVIAL CYST: A CASE SERIES REPORT AND REVIEW OF SURGICAL STRATEGIES.</t>
  </si>
  <si>
    <t>VERTEBROPLASTY IN THE TREATMENT OF VERTEBRAL FRACTURES CAUSED BY PLASMACYTOMA.</t>
  </si>
  <si>
    <t>KLHL1 Controls CaV3.2 Expression in DRG Neurons and Mechanical Sensitivity to Pain.</t>
  </si>
  <si>
    <t>Multimodal Imaging of Brain Activity to Investigate Walking and Mobility Decline in Older Adults (Mind in Motion Study): Hypothesis, Theory, and Methods.</t>
  </si>
  <si>
    <t>Nephrotoxicity in a Patient With Inadequate Pain Control: Potential Role of Pharmacogenetic Testing for Cytochrome P450 2D6 and Apolipoprotein L1.</t>
  </si>
  <si>
    <t>Retraction: Is treatment with platelet-rich fibrin better than zinc oxide eugenol in cases of established dry socket for controlling pain, reducing inflammation, and improving wound healing?</t>
  </si>
  <si>
    <t>HAPPY - Humanity Assurance Protocol in interventional radiotheraPY (brachytherapy) - an AIRO Interventional Radiotherapy Study Group project.</t>
  </si>
  <si>
    <t>Acute myocardial infarction following sequential multi-vessel occlusion in a case of polycythemia vera.</t>
  </si>
  <si>
    <t>Anomalous coronary sinus communication to the left atrium.</t>
  </si>
  <si>
    <t>Primary pleural lymphoma of T cell origin in a paediatric patient with a focus on radiological findings - a case report and review of literature.</t>
  </si>
  <si>
    <t>Multislice computed tomography evaluation of primary abdominal fat necrosis: a rare cause of acute abdominal pain.</t>
  </si>
  <si>
    <t>A New High-Speed Shielded Curved Device Allowing Safe Posterior Thoracic Discectomy Through a Modified Transforaminal Thoracic Interbody Fusion Approach: Technique Description and Case Series.</t>
  </si>
  <si>
    <t>Fentanyl pectin nasal spray for breakthrough cancer pain treatment: a single center experience.</t>
  </si>
  <si>
    <t>Plexiform fibromyxoma of the stomach: a clinicopathological study of 10 cases.</t>
  </si>
  <si>
    <t>The role of lncRNA MALAT1 in intervertebral degenerative disc disease.</t>
  </si>
  <si>
    <t>"At home without pain": a national project on real time pain monitoring system in advanced cancer patients assisted at home by the ANT Foundation.</t>
  </si>
  <si>
    <t>Long-lasting strategy of pain management: the "comitato ospedale senza dolore".</t>
  </si>
  <si>
    <t>Management of breakthrough cancer pain in patients with oral mucositis.</t>
  </si>
  <si>
    <t>Odynophagia and dysphagia,: clinical experiences and cancer pain integrated management.</t>
  </si>
  <si>
    <t>Procedural pain: acknowledgement of the issue by palliative care professionals.</t>
  </si>
  <si>
    <t>Manipulative scar treatment and ostheopatic manipulative treatment for pain, shoulder motion and quality of life in post-mastectomy pain syndrome (PMPS). A randomized clinical trial.</t>
  </si>
  <si>
    <t>Bone pain control in Castration resistant prostate cancer (CRPC): retrospective analysis of first patients trated with Radium 223.</t>
  </si>
  <si>
    <t>Unmet needs in Head and Neck (H&amp;N) cancer patients: unmet needs, emotional disorders and pain.</t>
  </si>
  <si>
    <t>Breakthrough-pain likelihood scoring system in cancer patients.</t>
  </si>
  <si>
    <t>Primary poorly differentiated monophasic synovial sarcoma of ileum mesenteries with pulmonary metastasis: a case report.</t>
  </si>
  <si>
    <t>Emodin inhibits the expression of receptor and calcitonin-gene-related peptide release in trigeminal ganglia of trigeminal neuralgia rats.</t>
  </si>
  <si>
    <t>Serous adenocarcinoma arising from endometriosis in cesarean section abdominal wall scar: a case report and literature review.</t>
  </si>
  <si>
    <t>Mucinous cystadenoma with calcification arising from renal pelvis radiologically resembled renal calculus with hydronephrosis: report of a rare case and review of the literature.</t>
  </si>
  <si>
    <t>Idiopathic intimal sarcoma of the pulmonary artery: report of a case.</t>
  </si>
  <si>
    <t>Circulating microRNAs as potential biomarkers for unstable angina.</t>
  </si>
  <si>
    <t>Effects of lncRNA uc.48+ siRNA on the release of CGRP in the spinal cords of rats with diabetic neuropathic pain.</t>
  </si>
  <si>
    <t>The Journal of manual &amp; manipulative therapy</t>
  </si>
  <si>
    <t>Neurourology and urodynamics</t>
  </si>
  <si>
    <t>Archives of biochemistry and biophysics</t>
  </si>
  <si>
    <t>The Annals of thoracic surgery</t>
  </si>
  <si>
    <t>Experimental neurology</t>
  </si>
  <si>
    <t>Toxicology</t>
  </si>
  <si>
    <t>Neuroscience</t>
  </si>
  <si>
    <t>Resuscitation</t>
  </si>
  <si>
    <t>Addictive behaviors</t>
  </si>
  <si>
    <t>Caries research</t>
  </si>
  <si>
    <t>Dermatology (Basel, Switzerland)</t>
  </si>
  <si>
    <t>Psychotherapie, Psychosomatik, medizinische Psychologie</t>
  </si>
  <si>
    <t>The journal of knee surgery</t>
  </si>
  <si>
    <t>Journal of neurological surgery. Part A, Central European neurosurgery</t>
  </si>
  <si>
    <t>Medicina (Kaunas, Lithuania)</t>
  </si>
  <si>
    <t>International journal of environmental research and public health</t>
  </si>
  <si>
    <t>Pharmaceutics</t>
  </si>
  <si>
    <t>Nutrients</t>
  </si>
  <si>
    <t>Sensors (Basel, Switzerland)</t>
  </si>
  <si>
    <t>Journal of clinical medicine</t>
  </si>
  <si>
    <t>CA: a cancer journal for clinicians</t>
  </si>
  <si>
    <t>PloS one</t>
  </si>
  <si>
    <t>Clinical journal of oncology nursing</t>
  </si>
  <si>
    <t>Emerging infectious diseases</t>
  </si>
  <si>
    <t>Neural regeneration research</t>
  </si>
  <si>
    <t>Aesthetic surgery journal</t>
  </si>
  <si>
    <t>International journal of gynaecology and obstetrics: the official organ of the International Federation of Gynaecology and Obstetrics</t>
  </si>
  <si>
    <t>European journal of clinical investigation</t>
  </si>
  <si>
    <t>Alimentary pharmacology &amp; therapeutics</t>
  </si>
  <si>
    <t>Lasers in surgery and medicine</t>
  </si>
  <si>
    <t>Cell proliferation</t>
  </si>
  <si>
    <t>Pain practice : the official journal of World Institute of Pain</t>
  </si>
  <si>
    <t>Revue medicale suisse</t>
  </si>
  <si>
    <t>Panminerva medica</t>
  </si>
  <si>
    <t>Journal of the American Animal Hospital Association</t>
  </si>
  <si>
    <t>Nordic journal of psychiatry</t>
  </si>
  <si>
    <t>Journal of medical Internet research</t>
  </si>
  <si>
    <t>JAMA</t>
  </si>
  <si>
    <t>Lakartidningen</t>
  </si>
  <si>
    <t>Arthritis care &amp; research</t>
  </si>
  <si>
    <t>Clinical pharmacology in drug development</t>
  </si>
  <si>
    <t>Prehospital emergency care : official journal of the National Association of EMS Physicians and the National Association of State EMS Directors</t>
  </si>
  <si>
    <t>Acta chirurgica Belgica</t>
  </si>
  <si>
    <t>Radiology</t>
  </si>
  <si>
    <t>Archives of plastic surgery</t>
  </si>
  <si>
    <t>Dermatologic therapy</t>
  </si>
  <si>
    <t>Annals of surgical oncology</t>
  </si>
  <si>
    <t>Techniques in coloproctology</t>
  </si>
  <si>
    <t>Archives of sexual behavior</t>
  </si>
  <si>
    <t>Surgical case reports</t>
  </si>
  <si>
    <t>Behavior research methods</t>
  </si>
  <si>
    <t>Obesity surgery</t>
  </si>
  <si>
    <t>Environmental science and pollution research international</t>
  </si>
  <si>
    <t>Archives of pharmacal research</t>
  </si>
  <si>
    <t>Journal of general internal medicine</t>
  </si>
  <si>
    <t>Indian journal of gastroenterology : official journal of the Indian Society of Gastroenterology</t>
  </si>
  <si>
    <t>Neurochemical research</t>
  </si>
  <si>
    <t>The British journal of surgery</t>
  </si>
  <si>
    <t>Clinical obesity</t>
  </si>
  <si>
    <t>Pharmaceutical research</t>
  </si>
  <si>
    <t>Veterinary medicine and science</t>
  </si>
  <si>
    <t>Clinical pediatrics</t>
  </si>
  <si>
    <t>Clinical rehabilitation</t>
  </si>
  <si>
    <t>Hand (New York, N.Y.)</t>
  </si>
  <si>
    <t>Journal of orthopaedic surgery (Hong Kong)</t>
  </si>
  <si>
    <t>CJEM</t>
  </si>
  <si>
    <t>World journal of gastrointestinal oncology</t>
  </si>
  <si>
    <t>Surgical neurology international</t>
  </si>
  <si>
    <t>Current oncology reports</t>
  </si>
  <si>
    <t>Acta neurochirurgica</t>
  </si>
  <si>
    <t>The American journal of psychiatry</t>
  </si>
  <si>
    <t>Neurology</t>
  </si>
  <si>
    <t>The Journal of hand surgery, European volume</t>
  </si>
  <si>
    <t>Molecular pain</t>
  </si>
  <si>
    <t>BMC neurology</t>
  </si>
  <si>
    <t>Trials</t>
  </si>
  <si>
    <t>Advances in rheumatology (London, England)</t>
  </si>
  <si>
    <t>The Journal of laryngology and otology</t>
  </si>
  <si>
    <t>Journal of the American Association for Laboratory Animal Science : JAALAS</t>
  </si>
  <si>
    <t>Journal of biomechanics</t>
  </si>
  <si>
    <t>Anaesthesia, critical care &amp; pain medicine</t>
  </si>
  <si>
    <t>Cold Spring Harbor perspectives in medicine</t>
  </si>
  <si>
    <t>BMJ open</t>
  </si>
  <si>
    <t>Regional anesthesia and pain medicine</t>
  </si>
  <si>
    <t>International orthopaedics</t>
  </si>
  <si>
    <t>Scientific reports</t>
  </si>
  <si>
    <t>European heart journal. Quality of care &amp; clinical outcomes</t>
  </si>
  <si>
    <t>Biology of reproduction</t>
  </si>
  <si>
    <t>Der Hautarzt; Zeitschrift fur Dermatologie, Venerologie, und verwandte Gebiete</t>
  </si>
  <si>
    <t>Journal of anesthesia</t>
  </si>
  <si>
    <t>Archives of orthopaedic and trauma surgery</t>
  </si>
  <si>
    <t>Regenerative medicine</t>
  </si>
  <si>
    <t>World journal of orthopedics</t>
  </si>
  <si>
    <t>Journal of investigative surgery : the official journal of the Academy of Surgical Research</t>
  </si>
  <si>
    <t>Gynecological endocrinology : the official journal of the International Society of Gynecological Endocrinology</t>
  </si>
  <si>
    <t>Technology and health care : official journal of the European Society for Engineering and Medicine</t>
  </si>
  <si>
    <t>Pain medicine (Malden, Mass.)</t>
  </si>
  <si>
    <t>Interactive cardiovascular and thoracic surgery</t>
  </si>
  <si>
    <t>Equine veterinary journal</t>
  </si>
  <si>
    <t>BMJ open respiratory research</t>
  </si>
  <si>
    <t>RMD open</t>
  </si>
  <si>
    <t>ESMO open</t>
  </si>
  <si>
    <t>The American journal of case reports</t>
  </si>
  <si>
    <t>Neuropharmacology</t>
  </si>
  <si>
    <t>Cryobiology</t>
  </si>
  <si>
    <t>Gastrointestinal endoscopy</t>
  </si>
  <si>
    <t>Journal of ethnopharmacology</t>
  </si>
  <si>
    <t>Neuroscience research</t>
  </si>
  <si>
    <t>International journal of antimicrobial agents</t>
  </si>
  <si>
    <t>Journal of the American Academy of Dermatology</t>
  </si>
  <si>
    <t>Urology</t>
  </si>
  <si>
    <t>Neuroscience letters</t>
  </si>
  <si>
    <t>The spine journal : official journal of the North American Spine Society</t>
  </si>
  <si>
    <t>NeuroImage</t>
  </si>
  <si>
    <t>World neurosurgery</t>
  </si>
  <si>
    <t>Breast (Edinburgh, Scotland)</t>
  </si>
  <si>
    <t>Annals of internal medicine</t>
  </si>
  <si>
    <t>Deutsche medizinische Wochenschrift (1946)</t>
  </si>
  <si>
    <t>European heart journal. Acute cardiovascular care</t>
  </si>
  <si>
    <t>The Journal of sports medicine and physical fitness</t>
  </si>
  <si>
    <t>Journal of cosmetic dermatology</t>
  </si>
  <si>
    <t>ANZ journal of surgery</t>
  </si>
  <si>
    <t>International journal of cardiology. Heart &amp; vasculature</t>
  </si>
  <si>
    <t>Contemporary clinical trials communications</t>
  </si>
  <si>
    <t>JBMR plus</t>
  </si>
  <si>
    <t>American journal of hypertension</t>
  </si>
  <si>
    <t>Progress in orthodontics</t>
  </si>
  <si>
    <t>Advances in therapy</t>
  </si>
  <si>
    <t>The British journal of dermatology</t>
  </si>
  <si>
    <t>Clinical pharmacology and therapeutics</t>
  </si>
  <si>
    <t>Alcoholism, clinical and experimental research</t>
  </si>
  <si>
    <t>Clinical oral implants research</t>
  </si>
  <si>
    <t>American journal of hematology</t>
  </si>
  <si>
    <t>BJOG : an international journal of obstetrics and gynaecology</t>
  </si>
  <si>
    <t>Japan journal of nursing science : JJNS</t>
  </si>
  <si>
    <t>European review for medical and pharmacological sciences</t>
  </si>
  <si>
    <t>Circulation. Cardiovascular quality and outcomes</t>
  </si>
  <si>
    <t>European journal of ophthalmology</t>
  </si>
  <si>
    <t>Palliative &amp; supportive care</t>
  </si>
  <si>
    <t>Journal of clinical sleep medicine : JCSM : official publication of the American Academy of Sleep Medicine</t>
  </si>
  <si>
    <t>Complementary therapies in clinical practice</t>
  </si>
  <si>
    <t>Journal of affective disorders</t>
  </si>
  <si>
    <t>Journal of materials chemistry. B</t>
  </si>
  <si>
    <t>Biomaterials science</t>
  </si>
  <si>
    <t>Age and ageing</t>
  </si>
  <si>
    <t>International immunology</t>
  </si>
  <si>
    <t>Diseases of the esophagus : official journal of the International Society for Diseases of the Esophagus</t>
  </si>
  <si>
    <t>Bioscience reports</t>
  </si>
  <si>
    <t>Microbial biotechnology</t>
  </si>
  <si>
    <t>Orthopaedic surgery</t>
  </si>
  <si>
    <t>The journal of obstetrics and gynaecology research</t>
  </si>
  <si>
    <t>Der Unfallchirurg</t>
  </si>
  <si>
    <t>BMJ supportive &amp; palliative care</t>
  </si>
  <si>
    <t>BMJ case reports</t>
  </si>
  <si>
    <t>CMAJ : Canadian Medical Association journal = journal de l'Association medicale canadienne</t>
  </si>
  <si>
    <t>Clinical medicine &amp; research</t>
  </si>
  <si>
    <t>British journal of sports medicine</t>
  </si>
  <si>
    <t>Evidence-based nursing</t>
  </si>
  <si>
    <t>Operative neurosurgery (Hagerstown, Md.)</t>
  </si>
  <si>
    <t>Rheumatology (Oxford, England)</t>
  </si>
  <si>
    <t>Surgery today</t>
  </si>
  <si>
    <t>European urology</t>
  </si>
  <si>
    <t>Current pain and headache reports</t>
  </si>
  <si>
    <t>Hernia : the journal of hernias and abdominal wall surgery</t>
  </si>
  <si>
    <t>MMW Fortschritte der Medizin</t>
  </si>
  <si>
    <t>Spine deformity</t>
  </si>
  <si>
    <t>Cell biochemistry and function</t>
  </si>
  <si>
    <t>BioFactors (Oxford, England)</t>
  </si>
  <si>
    <t>Nursing inquiry</t>
  </si>
  <si>
    <t>Physiological reports</t>
  </si>
  <si>
    <t>Revista espanola de enfermedades digestivas : organo oficial de la Sociedad Espanola de Patologia Digestiva</t>
  </si>
  <si>
    <t>Asian journal of surgery</t>
  </si>
  <si>
    <t>Clinical psychopharmacology and neuroscience : the official scientific journal of the Korean College of Neuropsychopharmacology</t>
  </si>
  <si>
    <t>Zhonghua wei chang wai ke za zhi = Chinese journal of gastrointestinal surgery</t>
  </si>
  <si>
    <t>Anaesthesia and intensive care</t>
  </si>
  <si>
    <t>Circulation. Cardiovascular imaging</t>
  </si>
  <si>
    <t>The aging male : the official journal of the International Society for the Study of the Aging Male</t>
  </si>
  <si>
    <t>Workplace health &amp; safety</t>
  </si>
  <si>
    <t>BMC musculoskeletal disorders</t>
  </si>
  <si>
    <t>BMC urology</t>
  </si>
  <si>
    <t>Health and quality of life outcomes</t>
  </si>
  <si>
    <t>BMC veterinary research</t>
  </si>
  <si>
    <t>Journal of orthopaedic surgery and research</t>
  </si>
  <si>
    <t>Seminars in oncology nursing</t>
  </si>
  <si>
    <t>Arthritis research &amp; therapy</t>
  </si>
  <si>
    <t>Disaster medicine and public health preparedness</t>
  </si>
  <si>
    <t>Annals of emergency medicine</t>
  </si>
  <si>
    <t>Annals of oncology : official journal of the European Society for Medical Oncology</t>
  </si>
  <si>
    <t>Injury</t>
  </si>
  <si>
    <t>Orthopaedics &amp; traumatology, surgery &amp; research : OTSR</t>
  </si>
  <si>
    <t>British journal of anaesthesia</t>
  </si>
  <si>
    <t>Clinical therapeutics</t>
  </si>
  <si>
    <t>Journal of perianesthesia nursing : official journal of the American Society of PeriAnesthesia Nurses</t>
  </si>
  <si>
    <t>Ultrasound in medicine &amp; biology</t>
  </si>
  <si>
    <t>Cureus</t>
  </si>
  <si>
    <t>Oncology letters</t>
  </si>
  <si>
    <t>Case reports in medicine</t>
  </si>
  <si>
    <t>Aging clinical and experimental research</t>
  </si>
  <si>
    <t>GE Portuguese journal of gastroenterology</t>
  </si>
  <si>
    <t>Der Radiologe</t>
  </si>
  <si>
    <t>Pediatric radiology</t>
  </si>
  <si>
    <t>Herz</t>
  </si>
  <si>
    <t>Supportive care in cancer : official journal of the Multinational Association of Supportive Care in Cancer</t>
  </si>
  <si>
    <t>Current treatment options in oncology</t>
  </si>
  <si>
    <t>Internal and emergency medicine</t>
  </si>
  <si>
    <t>Quality of life research : an international journal of quality of life aspects of treatment, care and rehabilitation</t>
  </si>
  <si>
    <t>World journal of clinical cases</t>
  </si>
  <si>
    <t>Neurogastroenterology and motility : the official journal of the European Gastrointestinal Motility Society</t>
  </si>
  <si>
    <t>Lower urinary tract symptoms</t>
  </si>
  <si>
    <t>Hip international : the journal of clinical and experimental research on hip pathology and therapy</t>
  </si>
  <si>
    <t>Scandinavian journal of urology</t>
  </si>
  <si>
    <t>Journal of interpersonal violence</t>
  </si>
  <si>
    <t>Journal of ultrasound in medicine : official journal of the American Institute of Ultrasound in Medicine</t>
  </si>
  <si>
    <t>Microsurgery</t>
  </si>
  <si>
    <t>Expert opinion on pharmacotherapy</t>
  </si>
  <si>
    <t>Radiology case reports</t>
  </si>
  <si>
    <t>Pediatrics</t>
  </si>
  <si>
    <t>The Journal of neuroscience : the official journal of the Society for Neuroscience</t>
  </si>
  <si>
    <t>The Journal of veterinary medical science</t>
  </si>
  <si>
    <t>Clinical sarcoma research</t>
  </si>
  <si>
    <t>Chiropractic &amp; manual therapies</t>
  </si>
  <si>
    <t>Advances in orthopedics</t>
  </si>
  <si>
    <t>Journal of bone oncology</t>
  </si>
  <si>
    <t>Asian journal of urology</t>
  </si>
  <si>
    <t>Molecular genetics and metabolism reports</t>
  </si>
  <si>
    <t>Obstetrics &amp; gynecology science</t>
  </si>
  <si>
    <t>Journal of medical economics</t>
  </si>
  <si>
    <t>International journal for vitamin and nutrition research. Internationale Zeitschrift fur Vitamin- und Ernahrungsforschung. Journal international de vitaminologie et de nutrition</t>
  </si>
  <si>
    <t>Nursing research</t>
  </si>
  <si>
    <t>Current opinion in nephrology and hypertension</t>
  </si>
  <si>
    <t>American journal of physical medicine &amp; rehabilitation</t>
  </si>
  <si>
    <t>Behavioural pharmacology</t>
  </si>
  <si>
    <t>Annals of surgery</t>
  </si>
  <si>
    <t>The Clinical journal of pain</t>
  </si>
  <si>
    <t>Journal of pediatric hematology/oncology</t>
  </si>
  <si>
    <t>Spine</t>
  </si>
  <si>
    <t>Journal of the American Association of Nurse Practitioners</t>
  </si>
  <si>
    <t>Journal of the Chinese Medical Association : JCMA</t>
  </si>
  <si>
    <t>Pain</t>
  </si>
  <si>
    <t>Health technology assessment (Winchester, England)</t>
  </si>
  <si>
    <t>Journal of clinical nursing</t>
  </si>
  <si>
    <t>The Journal of analytical psychology</t>
  </si>
  <si>
    <t>International wound journal</t>
  </si>
  <si>
    <t>Annals of plastic surgery</t>
  </si>
  <si>
    <t>Clinical spine surgery</t>
  </si>
  <si>
    <t>International journal of surgery case reports</t>
  </si>
  <si>
    <t>Chemosphere</t>
  </si>
  <si>
    <t>The Journal of antimicrobial chemotherapy</t>
  </si>
  <si>
    <t>British journal of pharmacology</t>
  </si>
  <si>
    <t>European journal of cancer care</t>
  </si>
  <si>
    <t>The New England journal of medicine</t>
  </si>
  <si>
    <t>Journal of alternative and complementary medicine (New York, N.Y.)</t>
  </si>
  <si>
    <t>Health care for women international</t>
  </si>
  <si>
    <t>JACC. Clinical electrophysiology</t>
  </si>
  <si>
    <t>European journal of cardio-thoracic surgery : official journal of the European Association for Cardio-thoracic Surgery</t>
  </si>
  <si>
    <t>British journal of nursing (Mark Allen Publishing)</t>
  </si>
  <si>
    <t>Annals of anatomy = Anatomischer Anzeiger : official organ of the Anatomische Gesellschaft</t>
  </si>
  <si>
    <t>Journal of clinical epidemiology</t>
  </si>
  <si>
    <t>Journal of pain and symptom management</t>
  </si>
  <si>
    <t>Seminars in thoracic and cardiovascular surgery</t>
  </si>
  <si>
    <t>Journal of gynecology obstetrics and human reproduction</t>
  </si>
  <si>
    <t>Thrombosis research</t>
  </si>
  <si>
    <t>Gait &amp; posture</t>
  </si>
  <si>
    <t>Journal of psychosomatic research</t>
  </si>
  <si>
    <t>Trauma case reports</t>
  </si>
  <si>
    <t>Clinics (Sao Paulo, Brazil)</t>
  </si>
  <si>
    <t>Pharmacogenomics</t>
  </si>
  <si>
    <t>Musculoskeletal care</t>
  </si>
  <si>
    <t>Colorectal disease : the official journal of the Association of Coloproctology of Great Britain and Ireland</t>
  </si>
  <si>
    <t>Fundamental &amp; clinical pharmacology</t>
  </si>
  <si>
    <t>Headache</t>
  </si>
  <si>
    <t>Molecules (Basel, Switzerland)</t>
  </si>
  <si>
    <t>Cirugia y cirujanos</t>
  </si>
  <si>
    <t>Acupuncture in medicine : journal of the British Medical Acupuncture Society</t>
  </si>
  <si>
    <t>Arquivos de neuro-psiquiatria</t>
  </si>
  <si>
    <t>Anasthesiologie, Intensivmedizin, Notfallmedizin, Schmerztherapie : AINS</t>
  </si>
  <si>
    <t>Scandinavian journal of public health</t>
  </si>
  <si>
    <t>Stereotactic and functional neurosurgery</t>
  </si>
  <si>
    <t>Journal of clinical anesthesia</t>
  </si>
  <si>
    <t>Cell reports</t>
  </si>
  <si>
    <t>Chemistry &amp; biodiversity</t>
  </si>
  <si>
    <t>Medicina oral, patologia oral y cirugia bucal</t>
  </si>
  <si>
    <t>Hormone molecular biology and clinical investigation</t>
  </si>
  <si>
    <t>Journal of athletic training</t>
  </si>
  <si>
    <t>American journal of physiology. Regulatory, integrative and comparative physiology</t>
  </si>
  <si>
    <t>Brain and behavior</t>
  </si>
  <si>
    <t>Thoracic cancer</t>
  </si>
  <si>
    <t>Revista do Colegio Brasileiro de Cirurgioes</t>
  </si>
  <si>
    <t>The journal of vascular access</t>
  </si>
  <si>
    <t>The Journal of pharmacology and experimental therapeutics</t>
  </si>
  <si>
    <t>The Journal of adolescent health : official publication of the Society for Adolescent Medicine</t>
  </si>
  <si>
    <t>Clinical and experimental rheumatology</t>
  </si>
  <si>
    <t>International journal of emergency medicine</t>
  </si>
  <si>
    <t>Journal of medical case reports</t>
  </si>
  <si>
    <t>Journal of neuroinflammation</t>
  </si>
  <si>
    <t>BMC infectious diseases</t>
  </si>
  <si>
    <t>BMC neuroscience</t>
  </si>
  <si>
    <t>AACE clinical case reports</t>
  </si>
  <si>
    <t>Journal of preventive medicine and hygiene</t>
  </si>
  <si>
    <t>European journal of oncology nursing : the official journal of European Oncology Nursing Society</t>
  </si>
  <si>
    <t>Igiene e sanita pubblica</t>
  </si>
  <si>
    <t>Journal of Ayub Medical College, Abbottabad : JAMC</t>
  </si>
  <si>
    <t>Journal of bone and joint infection</t>
  </si>
  <si>
    <t>Minerva medica</t>
  </si>
  <si>
    <t>Vertex (Buenos Aires, Argentina)</t>
  </si>
  <si>
    <t>Revista Brasileira de terapia intensiva</t>
  </si>
  <si>
    <t>Endocrinology, diabetes &amp; metabolism case reports</t>
  </si>
  <si>
    <t>World journal of hepatology</t>
  </si>
  <si>
    <t>Stomatologiia</t>
  </si>
  <si>
    <t>Nutrition (Burbank, Los Angeles County, Calif.)</t>
  </si>
  <si>
    <t>The Journal of thoracic and cardiovascular surgery</t>
  </si>
  <si>
    <t>Journal of pharmacopuncture</t>
  </si>
  <si>
    <t>International journal of reproductive biomedicine (Yazd, Iran)</t>
  </si>
  <si>
    <t>The archives of bone and joint surgery</t>
  </si>
  <si>
    <t>Pancreatology : official journal of the International Association of Pancreatology (IAP) ... [et al.]</t>
  </si>
  <si>
    <t>Frontiers in medicine</t>
  </si>
  <si>
    <t>Iranian journal of public health</t>
  </si>
  <si>
    <t>International journal of spine surgery</t>
  </si>
  <si>
    <t>Seminars in arthritis and rheumatism</t>
  </si>
  <si>
    <t>Polish journal of radiology</t>
  </si>
  <si>
    <t>Pakistan journal of pharmaceutical sciences</t>
  </si>
  <si>
    <t>Current medical imaging reviews</t>
  </si>
  <si>
    <t>Minerva chirurgica</t>
  </si>
  <si>
    <t>Rozhledy v chirurgii : mesicnik Ceskoslovenske chirurgicke spolecnosti</t>
  </si>
  <si>
    <t>Acta dermatovenerologica Croatica : ADC</t>
  </si>
  <si>
    <t>Acta clinica Croatica</t>
  </si>
  <si>
    <t>Frontiers in molecular neuroscience</t>
  </si>
  <si>
    <t>Frontiers in aging neuroscience</t>
  </si>
  <si>
    <t>Frontiers in pharmacology</t>
  </si>
  <si>
    <t>Journal of the Korean Association of Oral and Maxillofacial Surgeons</t>
  </si>
  <si>
    <t>Journal of contemporary brachytherapy</t>
  </si>
  <si>
    <t>Journal of cardiology cases</t>
  </si>
  <si>
    <t>International journal of clinical and experimental pathology</t>
  </si>
  <si>
    <t>2020</t>
  </si>
  <si>
    <t>2019</t>
  </si>
  <si>
    <t>2017</t>
  </si>
  <si>
    <t>2013</t>
  </si>
  <si>
    <t>[]</t>
  </si>
  <si>
    <t>*Intravenous cooling / *Pre-ICU cooling / *Targeted temperature management / *Time to target temperature</t>
  </si>
  <si>
    <t>*Pancreatitis, Chronic</t>
  </si>
  <si>
    <t>*Orthodontic Appliances, Fixed / *Orthodontic Appliances, Removable / *Pain</t>
  </si>
  <si>
    <t>*Knee Joint / *Pain</t>
  </si>
  <si>
    <t>*Anesthesia, Dental / *Foreign Bodies</t>
  </si>
  <si>
    <t>The levator scapulae muscles are superficial extrinsic muscles of the back that primarily function to elevate the scapulae. Levator comes from the Latin levare, meaning "to raise." Scapulae refer to the scapulas, or shoulder blades, possibly originating from the Greek "skaptein," meaning "to dig." In conjunction with other posterior axial-appendicular muscles, the levator scapulae can inferiorly rotate the glenoid cavity as well as extend and laterally flex the neck. The levator scapulae also serve a role in connecting the axial skeleton with the superior appendicular skeleton. The levator scapulae can have involvement in numerous pathologies, including snapping scapula syndrome, levator scapulae syndrome, Sprengel deformity, cervical myofascial pain, and fibromyalgia.</t>
  </si>
  <si>
    <t>Objectives: The purpose of this study was to compare the effects of deep dry needling (DN) with and without needle manipulation on pressure pain thresholds (PPTs) and electromyographic (EMG) amplitude of the lumbosacral multifidus (LM) in adults with low back pain (LBP).Methods: Participants were randomized into two treatment groups: with needle manipulation (n = 21) and without needle manipulation (n = 21). All participants received a single session of the assigned DN intervention. PPTs and EMG amplitude of the LM muscle were collected three times: before DN, immediately after DN, and one week after DN.Results: The needle manipulation group had a significantly greater increase in PPT immediately after the intervention and at the one-week follow-up as compared to the no needle manipulation group. The increase of PPT in the needle manipulation group was significant immediately after the intervention, and the increase remained significant at the one-week follow-up. However, there was no significant difference in EMG amplitude of the LM muscle between groups across the three time points.Discussion: Deep DN with needle manipulation appeared to reduce mechanical pressure sensitivity more than DN without manipulation for patients with LBP. Although a single session of DN could reduce pressure pain sensitivity, it may not be sufficient to improve LM muscle function. Level of Evidence: 1b. Trial registration numbers: NCT03970486.</t>
  </si>
  <si>
    <t>AIM: To evaluate efficacy and safety of combination of tadalafil + mirabegron for overactive bladder/benign prostatic hyperplasia (OAB/BPH). METHODS: Male patients with lower urinary tract symptoms (50 to 89 years), with remaining OAB symptoms even after administering tadalafil for more than 8 weeks were randomly assigned to either tadalafil monotherapy group (5 mg/day) or tadalafil/mirabegron combination therapy group (5 mg/50 mg/day). The primary endpoint was change from baseline in total OAB symptom score (OABSS) at week 12. The secondary endpoints were changes in International Prostate Symptom Score (IPSS), NIH-chronic prostatitis symptom index (NIH-CPSI), and micturition chart parameters at weeks 4 and 12. RESULTS: A total of 176 patients were randomized to either monotherapy (87 patients) or combination therapy (89 patients). The baseline characteristics of patients in the two groups were similar. The total OABSS (95% confidence interval) of combination therapy was significantly decreased by 1.78 (1.05-2.50) points compared with that of monotherapy (P &lt; .001). Changes from baseline in OABSS nighttime voiding score, urgency score, urgency incontinence score, IPSS storage subscores, NIH-CPSI total score, and numbers of voids, nighttime-voids, and urgency episodes/day in micturition chart were significantly reduced in combination therapy (all P &lt; .001). Patient-reported outcome was significantly more satisfactory in combination therapy than in monotherapy (P &lt; .001). One moderate adverse event (pain in hip joint) with hardly presumed causal relationship with therapy and seven mild adverse events were noted in monotherapy and combination therapy group, respectively. CONCLUSIONS: The effect of tadalafil/mirabegron combination therapy on relieving OAB symptoms appeared to be greater than that of tadalafil monotherapy and can be safely used.</t>
  </si>
  <si>
    <t>Stroke is one of the world's most deadly pathologies, and the rate of stroke recurrence is high. However, due to the complex nature of ischemia and reperfusion injury, there is presently no reliable treatment. The main factors driving brain damage from ischemic stroke are neuronal cell death resulting from oxidative stress, inflammation, and failure of the blood brain barrier. While under normal conditions, the blood brain barrier acts as a selectively permeable membrane allowing solutes and other substances to pass into the tissues of the central nervous system, ischemia and reperfusion alter the expression of tight junction proteins such as occludin, which leads to unmitigated perfusion and loss of homeostasis. Phoenixin-14 is a 14-amino acid neuropeptide that has been shown to play a role in regulating reproduction, blood sugar metabolism, pain, anxiety, and more recently, certain aspects of ischemic cardiac injury. In the present study, we found that phoenixin-14 confers protective effects against oxygen-glucose deprivation/reoxygenation (OGD/R) injury in bEnd.3 brain endothelial cells. Phoenixin-14 attenuated oxidative stress via downregulation of ROS and NOX1 and inhibited HMGB1 expression. Additionally, phoenixin-14 increased the expression of eNOS and NO, which play a protective role. Phoenixin-14 reduced endothelial monolayer permeability by increasing the expression of occludin. Finally, we found that the effects of phoenixin-14 on the expression of eNOS and occludin are dependent on the KLF2 transcriptional pathway, as evidenced by the results of our KLF2 knockdown experiment. Thus, phoenixin-14 may serve as a novel therapeutic agent for ischemic stroke.</t>
  </si>
  <si>
    <t>Spinal cord injury (SCI) produces both locomotor deficits and sensory dysfunction that greatly reduce the overall quality of life. Mechanisms underlying chronic pain include increased neuro-inflammation and changes in spinal processing of sensory signals, with reduced inhibitory GABAergic signaling a likely key player. Our previous research demonstrated that spinal transplantation of GABAergic neural progenitor cells (NPCs) reduced neuropathic pain while intensive locomotor training (ILT) could reduce development of pain and partially reverse already established pain behaviors. Therefore, we evaluate the potential mutually beneficial anti-hypersensitivity effects of NPC transplants cells in combination with early or delayed ILT. NPC transplants were done at 4weeks post-SCI. ILT, using a progressive ramping treadmill protocol, was initiated either 5days post-SCI (early: pain prevention group) or at 5weeks post-SCI (delayed: to reverse established pain) in male Sprague Dawley rats. Results showed that either ILT alone or NPCs alone could partially attenuate SCI neuropathic pain behaviors in both prevention and reversal paradigms. However, the combination of ILT with NPC transplants significantly enhanced neuropathic pain reduction on most of the outcome measures including tests for allodynia, hyperalgesia, and ongoing pain. Immunocytochemical and neurochemical analyses showed decreased pro-inflammatory markers and spinal pathology with individual treatments; these measures were further improved by the combination of either early or delayed ILT and GABAergic cellular transplantation. Lumbar dorsal horn GABAergic neuronal and process density were nearly restored to normal levels by the combination treatment. Together, these interventions may provide a less hostile and more supportive environment for promoting functional restoration in the spinal dorsal horn and attenuation of neuropathic pain following SCI. These findings suggest mutually beneficial effects of ILT and NPC transplants for reducing SCI neuropathic pain.</t>
  </si>
  <si>
    <t>Organophosphates (OPs) are valuable as pesticides in agriculture and for controlling deadly vector-borne illnesses; however, they are highly toxic and associated with many deleterious health effects in humans including long-term neurological impairments. Antidotal treatment regimens are available to combat the symptoms of acute OP toxicity, which result from the irreversible inhibition of acetylcholinesterase (AChE). However, there are no established treatments for the long-term neurological consequences of OP exposure. In addition to AChE, OPs can negatively affect multiple protein targets as well as biological processes such as axonal transport. Given the fundamental nature of axonal transport to neuronal health, we rationalized that this process might serve as a general focus area for novel therapeutic strategies against OP toxicity. In the studies described here, we employed a multi-target, phenotypic screening, and drug repurposing strategy for the evaluations of potential novel OP-treatments using a primary neuronal culture model and time-lapse live imaging microscopy. Two multi-target compounds, lithium chloride (LiCl) and methylene blue (MB), which are FDA-approved for other indications, were evaluated for their ability to prevent the negative effects of the OP, diisopropylfluorophosphate (DFP) on axonal transport. The results indicated that both LiCl and MB prevented DFP-induced impairments in anterograde and retrograde axonal transport velocities in a concentration dependent manner. While in vivo studies will be required to confirm our in vitro findings, these experiments support the potential of LiCl and MB as repurposed drugs for the treatment of the long-term neurological deficits associated with OP exposure (currently an unmet medical need).</t>
  </si>
  <si>
    <t>Soluble N-ethylmaleimide-sensitive factor attachment protein receptors (SNAREs) have been implicated in the trafficking of postsynaptic glutamate receptors, including N-methyl-d-aspartate (NMDA)-subtype glutamate receptors (NMDARs) that are critical for nociceptive plasticity and behavioral sensitization. However, the components of SNAREs complex involved in spinal nociceptive processing remain largely unknown. Here we found that SNAP25, syntaxin4, VAMP2 and Munc18-1 were localized at postsynaptic sites and formed the complex in the superficial lamina of spinal cord dorsal horn of rats. The complex formation between these SNAREs components were accelerated after intraplantar injection of complete Freund's adjuvant (CFA), pharmacological removal of GABAergic inhibition or activation of NMDAR in intact rats. The increased SNAP25/syntaxin4/VAMP2/Munc18-1 interaction facilitated the surface delivery and synaptic accumulation of NMDAR during inflammatory pain. Disruption of the molecular interaction between SNAP25 with its SNARE partners by using a blocking peptide derived from the C-terminus of SNAP25 effectively repressed the surface and synaptic accumulation of GluN2B-containing NMDARs in CFA-injected rats. This peptide also alleviated inflammatory mechanical allodynia and thermal hypersensitivity. These data suggested that SNAREs complex assembly in spinal cord dorsal horn was involved in the inflammatory pain hypersensitivity through promoting NMDAR synaptic trafficking.</t>
  </si>
  <si>
    <t>BACKGROUND: Pre-intensive care unit (ICU) induction of targeted temperature management (TTM) with cold intravenous (i.v.) fluids does not appear to improve outcomes after in out-of-hospital cardiac arrest (OHCA). We hypothesized that this may be due to ineffective cooling and side effects. METHODS: A post hoc analysis of a sub-group of patients (n = 352) in the TTH48 trial (NCT01689077) who received or did not receive pre-ICU cooling using cold i.v. fluids. Data collection included patient characteristics, cardiac arrest factors, cooling methods, side effects and continuous core temperature measurements. The primary endpoint was the time to target temperature (TTT, &lt; 34 degrees C), and the secondary endpoints included the incidence of circulatory side effects, abnormal electrolyte levels and hypoxia within the first 24 h of ICU care. A difference of 1 h in the TTT was determined as clinically significant a priori. RESULTS: Of 352 patients included in the present analysis, 110 received pre-ICU cold fluids. The median time to the return of spontaneous circulation (ROSC) and TTT in the pre-ICU cold fluids group was longer than that of the group that did not receive pre-ICU cold fluids (318 vs. 281 min, p &lt; 0.01). In a linear regression model including the treatment centre, body mass index (BMI), chronic heart failure, diabetes mellitus and time to ROSC, the use of pre-ICU cold i.v. fluids was not associated with a shorter time to the target temperature (standardized beta coefficient: 0.06, 95% CI for B -49 and 16, p = 0.32). According to the receipt or not of pre-ICU cold i.v. fluids, there was no difference in the proportion of patients with hypoxia on ICU admission (1.8% vs. 3.3%, p = 0.43) or the proportion of patients with electrolyte abnormalities (hyponatremia: 1.8% vs. 2.9% p = 0.54; hypokalaemia: 1.8% vs. 4.5%, p = 0.20). Furthermore, there was no difference in hospital mortality between the groups. CONCLUSIONS: The initiation of TTM with cold i.v. fluids before ICU arrival did not decrease the TTT. We detected no significant between-group difference in mortality or the incidence of side effects according to the administration or not of pre-ICU cold i.v fluids.</t>
  </si>
  <si>
    <t>Many adults with opioid use disorder (OUD) report that their first exposure to opioids was in the course of routine pain treatment in medical care settings. Adolescents receive opioid prescriptions with frequency, but are susceptible to a constellation of unique risks in the context of pain management. This empirical study presents the first cohort of adolescents recruited from ambulatory medical care within 72 h of their receipt of opioids to treat acute pain. The primary aim was to capture a time-sensitive report of the intersection of prescription opioid receipt and contextual risks for opioid misuse related to pain experience, mental health symptoms, and substance use at the adolescent and parental levels. Data were collected from 70 14-19-year-old adolescents and their accompanying parent. Results reflected that 90% of this sample of adolescents reported 2 or more risks and 35% reported 5 or more risks for future opioid misuse. Pain catastrophizing (46%) and alcohol use (40%) and were the most common adolescent-level risk factors; mother history of chronic pain (32%) and parent anxiety (21%) were the most common parent-level risk factors. Past-week parent pain intensity showed the strongest association with adolescent past-week pain intensity; neither was associated with adolescent OUD symptoms. Adolescent pain catastrophizing most reliably predicted OUD symptoms; parent pain interference was also associated. Seventy-one percent of parents reported keeping opioids at home, a relevant risk factor for future misuse. These findings illuminate the intersection between adolescent and parental risks in the context of pediatric opioid prescribing for acute pain management, and provide initial insight into potential points of prevention early in adolescent pain treatment, including avenues by which to inform and enhance prescriber decision-making regarding factors to be weighed in adolescent candidacy for opioid therapy.</t>
  </si>
  <si>
    <t>Radiation-related caries (RRC) is a disease with a high potential for destruction of the dentition, which impairs quality of life in head-and-neck (HN) cancer (HNC) patients who undergo radiotherapy. In light of the recently described "clustering of oral symptoms theory," the present systematic review (PROSPERO CRD42019132709) aims to assess HN and gastrointestinal (GI) symptom clusters among HNC patients and discusses how these indirect effects of cancer therapy play a pivotal role in the pathophysiology of RRC. The search was performed at PubMed, Scopus, and Embase and resulted in 11 studies that met the inclusion criteria. Data extraction was performed with respect to the presence of HN/GI symptom clusters among HNC patients. The methodological data of the studies included were assessed using the MAStARI and GRADE instruments. The most prevalent reported HN symptoms were dysphagia, xerostomia, and pain. Taste alterations and fatigue were also commonly reported by the patients. Loss of appetite and weight loss were regularly reported in the studies, as well as nausea and vomiting. The results of the present study suggest that HNC treatment generates clusters of oral symptoms, leading to dietary changes, impaired oral hygiene, enamel fragility, and a highly cariogenic oral environment, which may impact the risk for RRC. A better understanding of oral symptom clustering could be of considerable clinical significance for the oral health and quality of life of HNC patients. Therefore, contemporary protocols of RRC prevention must take this broader treatment scenario of symptom clusters such as oral side effects into account.</t>
  </si>
  <si>
    <t>BACKGROUND: Real-world studies evaluating patients with challenging-to-treat localizations of psoriasis (scalp, nail, and palmoplantar) are limited. OBJECTIVE: To characterize patients with versus without psoriasis in challenging-to-treat areas seen in routine US clinical practice. METHODS: This retrospective observational study included all adult patients with psoriasis enrolled in the Corrona Psoriasis Registry between April 2015 and May 2018 who initiated a biologic therapy at registry enrollment. Patients were stratified by the presence of scalp, nail, or palmoplantar psoriasis (nonmutually exclusive groups). Patient demographics, clinical char-acteristics, disease activity, and patient-reported outcome measures (pain, fatigue, itch, EuroQol visual analog scale [EQ VAS], Dermatology Life Quality Index [DLQI], and Work Productivity and Activity Impairment questionnaire [WPAI]) were assessed at registry enrollment and compared between patients with versus without each challenging-to-treat area using nonparametric Kruskal-Wallis tests for continuous variables and chi2 or Fisher exact tests for categorical variables. Generalized linear regression models were used to estimate differences in disease activity and patient-reported outcomes between patients with versus without each challenging-to-treat area. RESULTS: Among 2,042 patients with psoriasis (mean age [+/-SD], 49.6 +/- 14.7 years; 51.5% male), 38.4% had psoriatic arthritis (PsA), 38.1% had scalp psoriasis, 16.0% had nail psoriasis, 10.9% had palmoplantar psoriasis, and 26.2% had a combination of &gt;/=2 challenging-to-treat areas and PsA; only 34.2% had body plaque psoriasis without PsA or challenging-to-treat areas. Patients in all challenging-to-treat groups reported higher (mean [95% CI]) itch (scalp, 58.01 [57.62-58.40] vs. 54.35 [53.99-54.72]; nail, 56.42 [56.02-56.81] vs. 55.59 [55.20-55.97]; palmoplantar, 60.22 [59.86-60.59] vs. 55.15 [54.79-55.54]) and lower EQ VAS (scalp, 68.12 [67.78-68.48] vs. 69.46 [69.12-69.81]; nail, 66.21 [65.89-66.55] vs. 69.48 [69.14-69.83]; palmoplantar, 66.21 [66.07-66.75] vs. 69.29 [68.94-69.94]) scores than those without the respective challenging-to-treat localization. Patients with nail or palmoplantar psoriasis reported higher pain, fatigue, and DLQI scores than those without. Higher proportions of patients with scalp or palmoplantar psoriasis reported work impairment compared with those without. CONCLUSION: Two-thirds of patients with psoriasis who initiated biologic therapy had PsA and/or &gt;/=1 challenging-to-treat area. Patients with challenging-to-treat areas had worse patient-reported outcome scores than those without, indicating a significant burden of challenging-to-treat areas on patients' quality of life.</t>
  </si>
  <si>
    <t>BACKGROUND: Biofeedback-treatment for primary headache is highly recommended. Its expenses are mostly not or not completely covered by health funds, hindering the implementation in the care system. This randomized controlled study aimed at evaluating the efficacy of a biofeedback-treatment for primary headache in the outpatient care system all over Germany. METHODS: The participants were divided into a direct treatment-group (n=41) and a waiting control-group (n=29). The treatment was carried out for 8-11 sessions with vasoconstriction-/vasodilation training for migraine, with electromyography training for headache of the tension type (diagnosis according to the criteria of the International Headache Association). Headache characteristics (frequency, duration, intensity) were collected via headache-diary before, during and after the treatment and headache specific disability using the Pain Disability Index before and after the treatment. The waiting group stated additional information of the questionnaires about 3 months before and again ultimately before the start of the treatment. Measurement of the headache specific self-efficacy (Headache Management Self-efficacy Scale) took place every second session. For the collected parameters the effect sizes f(2) or r were computed before in comparison to after the treatment and comparing the treatment-group to the waiting-group. RESULTS: Headache characteristics decreased during the time of the study significantly linearly with medium to strong effects (frequency f(2)=0.302, p&lt;0.001, duration f(2)=0.186, p&lt;0.001, mean intensity f(2)=0.502, p&lt;0.001, maximal intensity f(2)=0.546, p&lt;0.001). Using biofeedback the self-efficacy rose significantly (p&lt;0.001, r=0.782), even compared to the waiting time (p&lt;0.001, r=0.604). Additionally the handling of pain, the psychological disability and the disability in everyday life improved significantly. DISCUSSION AND CONCLUSION: Overall the effects were comparable to already existing studies. Therefore biofeedback turned out to be efficient against migraine and tension-type headache in the out-patient care setting. By that a better integration in the care system seems to be qualified.</t>
  </si>
  <si>
    <t>This article investigates the clinical, functional, and radiographic outcomes in anterior cruciate ligament (ACL) reconstruction patients over 7 years to determine the effects of initial graft tension on outcomes when using patellar tendon (bone-tendon-bone [BTB]) and hamstring tendon (HS) autografts. Ninety patients, reconstructed with BTB or HS, were randomized using two initial graft tension protocols: (1) normal anteroposterior (AP) laxity ("low-tension"; n = 46) and (2) AP laxity overconstrained by 2 mm ("high-tension"; n = 44). Seventy-two patients had data available at 7 years, with 9 excluded for graft failure. Outcomes included the Knee Injury and Osteoarthritis Outcome Score, Short-Form-36 (SF-36), and Tegner activity scale. Clinical outcomes included KT-1000S and International Knee Documentation Committee examination score; and functional outcomes included 1-leg hop distance and peak knee extensor torque. Imaging outcomes included medial joint space width, Osteoarthritis Research Society International radiographic score, and Whole-Organ Magnetic Resonance Score. There were significantly improved outcomes in the high-tension compared with the low-tension HS group for SF-36 subset scores for bodily pain (p = 0.012), social functioning (p = 0.004), and mental health (p = 0.014) 84 months postsurgery. No significant differences in any outcome were found within the BTB groups. Tegner activity scores were also significantly higher for the high-tension HS group compared with the low-tension (6.0 vs. 3.8, p = 0.016). Patients with HS autografts placed in high tension had better outcomes relative to low tension for Tegner activity score and SF-36 subset scores for bodily pain, social functioning, and mental health. For this reason, we recommend that graft fixation be performed with the knee at 30-degree flexion ("high-tension" condition) when reconstructing the ACL with HS autograft.</t>
  </si>
  <si>
    <t>We describe a case of an intradural extramedullary inflammatory myofibroblastic tumor of the cervical spine. A 56-year-old woman presented with progressive neck pain, radiating to the right scapula, without any neurologic deficit. Magnetic resonance imaging showed an intradural extramedullary tumor with a dural tail sign, located at the C3-T1 segment with homogeneous contrast enhancement. The patient was operated on for a suspected meningioma. Pathologic examination showed fibrosis and inflammation with infiltration of B and T lymphocytes accompanied by plasmocytes, macrophages, and myofibroblast oocytes. We present the clinical course and review of the literature.</t>
  </si>
  <si>
    <t>Cervical arthroplasty is an accepted and widely performed surgical intervention with usually favorable outcomes. We report a rare case of a 37-year-old woman who presented with vertebral body osteolysis, 6 years after two-level cervical arthroplasty (C5-C6 and C6-C7). The patient showed no initial complications, but at year 6 she presented with neck and radicular arm pain. Diagnostic imaging revealed osteolysis of the vertebral body C6. The patient subsequently underwent removal of the two prostheses and C6 corpectomy, followed by bridging C5 to C7 and anterior fixation. During surgery, the mantle of the prostheses appeared broken, with the core expulsed anteriorly and embedded in granulomatous scar tissue. Pathologic evaluation of the samples showed partially proliferating fibroblasts, giant cell reaction, and textile particles. Postoperatively, clinical symptoms resolved with no residual deficits. Additional research should be performed to assess the long-term complications of this procedure that should be included in the patient informed consent materials.</t>
  </si>
  <si>
    <t>BACKGROUND AND STUDY AIMS: Transforaminal endoscopic lumbar diskectomy (TELD) is a widely used minimally invasive surgical procedure to treat herniated disks. Postoperative dysesthesia (POD) is a significant complication that affects patient satisfaction. Several anatomical and magnetic resonance (MR) imaging studies of the intervertebral foramina showed that TELD should be avoided in patients with small Kambin's triangular working zones. Recently, some reports indicated the usefulness of three-dimensional (3D) computed tomography/magnetic resonance (CT/MR) fusion images. To date, no articles have been published in the English literature regarding the use of 3D CT/MR fusion images before TELD to evaluate Kambin's triangular working zone. Our objective was to examine clinical outcomes when preoperative Kambin's triangular working zone measurements from 3D CT/MR fusion images were used to determine the approach to TELD. PATIENTS AND METHODS: We included 31 patients who underwent TELD. We rotated the 3D CT/MR fusion images from the posteroanterior view on the approach side to the angle at which Kambin's triangular working zone appeared the largest. This was used to determine the intraoperative insertion angle for the working cannula. When the perpendicular line extending from the exiting nerve at the intervertebral disk level to the upper margin of the superior articular process (exiting nerve-superior articular process distance [ESD]) was less than or equal to 7 mm, an approach that combined foraminoplasty with an outside-in technique (F + outside-in) was used. We compared ESD and clinical outcomes, such as POD, between the approaches. RESULTS: Surgical plans were based on ESD values from 22 patients. ESD was 7 mm in 21 patients, all of whom underwent F + outside-in. The inside-out approach was used in eight of nine patients who did not have ESD measurements. Of these, five patients had retrospective ESD measurements of 7 mm. The mean ESD was 6.3 +/- 1.0 mm when inside-out was used and 4.4 +/- 1.6 mm when F + outside-in was used, a significant difference. Significant improvements were observed in the visual analog scale scores for low back pain, lower limb pain, and lower limb paresthesia. There were no incidences of POD or intraoperative complications. CONCLUSION: Based on preoperative Kambin's triangular working zone measurements from 3D CT/MR fusion images, F + outside-in should be selected when the working zone is smaller than the cannula diameter. This method successfully avoided POD in our study. Preoperative Kambin's triangular working zone measurements from 3D CT/MR fusion imaging can enhance patient safety during TELD.</t>
  </si>
  <si>
    <t>BACKGROUND AND OBJECTIVE: Microsurgical vascular nerve decompression and percutaneous ablative interventions aiming at the Gasserian ganglion are promising treatment modalities for patients with medical refractory trigeminal neuralgia (TN). Apart from clinical reports on a variable manifestation of facial hypoesthesia, the long-term impact of trigeminal ganglion radiofrequency thermocoagulation (RFT) on sensory characteristics has not yet been determined using quantitative methods. MATERIAL AND METHODS: We performed standardized quantitative sensory testing according to the established protocol of the German Research Network on Neuropathic Pain in a cohort of patients with classical (n = 5) and secondary (n = 11) TN before and after percutaneous Gasserian ganglion RFT (mean follow-up: 6 months). The test battery included thermal detection and thermal pain thresholds as well as mechanical detection and mechanical pain sensitivity measures. Clinical improvement was also assessed by means of renowned pain intensity and impairment questionnaires (Short-Form McGill Pain Questionnaire, Pain Disability Index, and Pain Catastrophizing Scale), pain numeric rating scale, and anti-neuropathic medication reduction at follow-up. RESULTS: All clinical parameters developed favorably following percutaneous thermocoagulation. Only mechanical and vibration detection thresholds of the affected side of the face were located below the reference frame of the norm population before and after the procedure. Statistically significant persistent changes in quantitative sensory variables caused by the intervention could not be detected in our patient sample. CONCLUSION: Our data suggest that TN patients improving considerably after RFT do not undergo substantial long-term alterations regarding quantitative sensory perception.</t>
  </si>
  <si>
    <t>A possible cause of hypophosphatemia is paraneoplastic secretion of fibroblast growth factor 23 (FGF-23). Tumors secreting FGF-23 are rare, mostly of mesenchymal origin, usually benign, and may be located anywhere in the body, including hands and feet, which are often not represented in conventional imaging. A 50-year-old woman presented with diffuse musculoskeletal pain and several fractures. Secondary causes of osteoporosis were excluded. Laboratory analysis revealed hypophosphatemia and elevated alkaline phosphatase, parathyroid hormone, and FGF-23. Thus, oncogenic osteomalacia due to neoplastic FGF-23 secretion was suspected. FDG-PET-CT and DOTATATE-PET-CT imaging demonstrated no tumor. Cranial MRI revealed a tumorous mass in the left cellulae ethmoidales. The tumor was resected and histopathological examination showed a cell-rich tumor with round to ovoid nuclei, sparse cytoplasm, and sparse matrix, resembling an olfactory neuroblastoma. Immunohistochemical analysis first led to diagnosis of olfactory neuroblastoma, which was later revised to phosphaturic mesenchymal tumor. Following the resection, FGF-23 and phosphate levels normalized. In conclusion, we here describe a patient with an FGF-23-secreting phosphaturic mesenchymal tumor with an unusual morphology. Furthermore, we emphasize diagnostic pitfalls when dealing with FGF-23-induced hypophosphatemia.</t>
  </si>
  <si>
    <t>There is a high prevalence of comorbidities among patients with chronic obstructive pulmonary disease (COPD). Comorbidities are likely common in patients with any COPD degree and are associated with increased mortality. The aim of this study was to determine the prevalence of thirty-one different COPD comorbidities and to evaluate the association between physical activity (PA) levels in people with COPD residing in Spain. Cross-sectional data from the Spanish National Health Survey 2017 were analysed. A total of 601 adults (52.2% females) with COPD aged 15 to 69 participated in this study. PA (exposure) was measured with the International Physical Activity Questionnaire (IPAQ) short form and comorbidities (outcomes) were self-reported in response to the question "Have you ever been diagnosed with...?" Multivariable logistic regression, in three different models, was used to assess this association. Results showed a high prevalence of comorbidities (94%), these being chronic lumbar back pain (38.9%), chronic allergy (34.8%), arthrosis (34.1%), chronic cervical back pain (33.3%), asthma (32.9%) and hypertension (32.8%) the most prevalent. Low PA level was significantly associated with urinary incontinence (2.115[1.213-3.689]), chronic constipation (1.970[1.119-3.459]), cataracts (1.840[1.074-3.153]), chronic anxiety (1.508[1.002-2.269]) and chronic lumbar back pain (1.489[1.044-2.125]). Therefore, people with COPD should increase their PA levels in order to reduce their risk of comorbidities and increase their quality of life.</t>
  </si>
  <si>
    <t>Osteoarthritis (OA) is a progressive joint disease that causes significant disability and pain and for which there are limited treatment options. We posit that delivery of anabolic factors that protect and maintain cartilage homeostasis will halt or retard OA progression. We employ a peptide-based nanoplatform to deliver Wingless and the name Int-1 (WNT) 16 messenger RNA (mRNA) to human cartilage explants. The peptide forms a self-assembled nanocomplex of approximately 65 nm in size when incubated with WNT16 mRNA. The complex is further stabilized with hyaluronic acid (HA) for enhanced cellular uptake. Delivery of peptide-WNT16 mRNA nanocomplex to human cartilage explants antagonizes canonical beta-catenin/WNT3a signaling, leading to increased lubricin production and decreased chondrocyte apoptosis. This is a proof-of-concept study showing that mRNA can be efficiently delivered to articular cartilage, an avascular tissue that is poorly accessible even when drugs are intra-articularly (IA) administered. The ability to accommodate a wide range of oligonucleotides suggests that this platform may find use in a broad range of clinical applications.</t>
  </si>
  <si>
    <t>Some studies have suggested a link between vitamin D and headache; however, the underlying physiological mechanisms are unclear. We aimed to summarize the available evidence on the relationship between vitamin D and the various subtypes of primary headaches, including migraines and tension-type headaches. All articles concerning the association between primary headache and vitamin D published up to October 2019 were retrieved by searching clinical databases, including: EMBASE, MEDLINE, PubMed, Google scholar, and the Cochrane library. All types of studies (i.e., observational, cross-sectional, case-control, and clinical trials) were included. We identified 22 studies investigating serum vitamin D levels in association with headaches. Eight studies also evaluated the effect of vitamin D supplementation on the various headache parameters. Among them, 18 studies showed a link between serum vitamin D levels and headaches, with the strongest connection reported between serum vitamin D levels and migraine. Overall, there is not enough evidence to recommend vitamin D supplementation to all headache patients, but the current literature indicates that it may be beneficial in some patients suffering headaches, mainly migraineurs, to reduce the frequency of headaches, especially in those with vitamin D deficiency.</t>
  </si>
  <si>
    <t>This review aimed to identify the potential role of integrative medicine in interventional oncology. The music therapy; stress management techniques; guided imagery, including virtual reality; clinical hypnosis; and digital sedation may all be efficient on anxiety and pain during procedures performed in interventional oncology. Beyond pharmacological sedation, the implementation of integrative medicine to interventional oncology may, therefore, improve the support and care of cancer patients, which may further create a virtuous alliance.</t>
  </si>
  <si>
    <t>Lower back pain is an extremely common health problem and globally causes more disability than any other condition. Among other rehabilitation approaches, back schools are interventions comprising both an educational component and exercises. Normally, the main outcome evaluated is pain reduction. The aim of this study was to evaluate not only the efficacy of back school therapy in reducing pain, but also the functional improvement. Patients with lower back pain were clinically and functionally evaluated; in particular, the timed "up and go" test with inertial movement sensor was studied before and after back school therapy. Forty-four patients completed the program, and the results showed not only a reduction of pain, but also an improvement in several parameters of the timed up and go test, especially in temporal parameters (namely duration and velocity). The application of the inertial sensor measurement in evaluating functional aspects seems to be useful and promising in assessing the aspects that are not strictly correlated to the specific pathology, as well as in rehabilitation management.</t>
  </si>
  <si>
    <t>Musculoskeletal disorders are the most common form of occupational ill-health. Neck pain is one of the most prevalent musculoskeletal disorders experienced by computer workers. Wrong postural habits and non-compliance of the workstation to ergonomics guidelines are the leading causes of neck pain. These factors may also alter respiratory functions. Health and safety interventions can reduce neck pain and, more generally, the symptoms of musculoskeletal disorders and reduce the consequent economic burden. In this work, a multi-parametric wearable system based on two fiber Bragg grating sensors is proposed for monitoring neck movements and breathing activity of computer workers. The sensing elements were positioned on the neck, in the frontal and sagittal planes, to monitor: (i) flexion-extension and axial rotation repetitions, and (ii) respiratory frequency. In this pilot study, five volunteers were enrolled and performed five repetitions of both flexion-extension and axial rotation, and ten breaths of both quite breathing and tachypnea. Results showed the good performances of the proposed system in monitoring the aforementioned parameters when compared to optical reference systems. The wearable system is able to well-match the trend in time of the neck movements (both flexion-extension and axial rotation) and to estimate mean and breath-by-breath respiratory frequency values with percentage errors &lt;/=6.09% and &lt;/=1.90%, during quiet breathing and tachypnea, respectively.</t>
  </si>
  <si>
    <t>BACKGROUND: Hallux valgus (HV) has been previously associated with psychological disorders. Thus, the purposes of this study were to associate kinesiophobia and pain intensity with HV deformity degrees, as well as predict kinesiophobia and pain intensity based on HV deformity and demographic features. METHODS: A cross-sectional study was carried out recruiting 100 subjects, who were divided into HV deformity degrees, such as I-no HV (n = 25), II-mild (n = 25), III-moderate (n = 25), and IV-severe (n = 25) HV. Kinesiophobia total and domains (activity avoidance and harm) scores and levels were self-reported by the Tampa Scale of Kinesiophobia (TSK-11). Pain intensity was self-reported by the numeric rating scale (NRS). RESULTS: Statistically significant differences (p &lt; 0.01; eta(2) = 0.132-0.850) were shown for between-groups comparison of kinesiophobia total and domain scores (activity avoidance and harm) and levels, as well as pain intensity among HV deformity degrees. Post hoc comparisons showed statistically significant differences with a large effect size (p &lt; 0.05; d = 0.85-4.41), showing higher kinesiophobia symptoms and levels and pain intensity associated with greater HV deformity degrees, especially for III-moderate and/or IV-severe HV deformity degrees versus I-no HV and/or II-mild deformity degrees. Both statistically significant prediction models (p &lt; 0.05) for kinesiophobia (R(2) = 0.300) and pain intensity (R(2) = 0.815) were predicted by greater HV deformity degree and age. CONCLUSIONS: Greater kinesiophobia symptoms and levels and pain were associated with higher HV deformity degrees, especially severe and/or moderate HV with respect to no and/or mild HV. The kinesiophobia and pain intensity were predicted by greater HV deformity degree and age.</t>
  </si>
  <si>
    <t>This study aimed to assess associations between serum cartilage oligomeric matrix protein (sCOMP) and phenotypic characteristics in late-stage hip and knee Osteoarthritis (OA) as well as its correlation with further serum markers of possible comorbidities in the Ulm Osteoarthritis Study. Moreover, the prognostic relevance of preoperative sCOMP concentrations for short-term functionality and pain outcomes after hip or knee joint replacement was explored. Preoperative serum samples and detailed information about the health status (i.e., WOMAC scores, Hannover Functionality Status (FFbH)) of 754 OA patients undergoing total joint replacement were included. Spearman rank-correlation coefficients and multiple linear regression models were used to evaluate the relationships between sCOMP, other serum markers, and health outcomes. There was a significant positive association between sCOMP and markers of renal (cystatin C, creatinine, and eGFR) and cardiac (e.g., NT-proBNP) impairment. Since renal failure might cause accumulation of sCOMP, additional adjustment with eGFR was performed. Preoperative sCOMP levels in knee OA but not hip OA patients were positively associated with FFbH, WOMAC function sub-scale and total WOMAC scale as well as the post-operative WOMAC stiffness sub-scale six months after surgery. Our data clearly demonstrate an association between sCOMP and renal function as well as other confounding factors, which should be considered in future biomarker studies.</t>
  </si>
  <si>
    <t>The study protocol of a prospective and randomized controlled trial for the assessment of the efficacy of nature activity therapy for people with Fibromyalgia (NAT-FM) is described. The primary outcome is the mean change from baseline in the Revised Fibromyalgia Impact Questionnaire (FIQR) score at post-treatment (12 weeks) and at 9 months of follow-up, and secondary outcomes are changes in the positive affect, negative affect, pain, fatigue, self-efficacy, catastrophising, and emotional regulation. A total of 160 patients with fibromyalgia will be divided into two arms: treatment-as-usual (TAU) and NAT-FM+TAU. Pre, during, post, +6, and +9 months assessments will be carried out, as well as an ecological momentary assessment (EMA) of intrasession and intersessions. Results will be subjected to a mixed group (NAT-FM+TAU vs. TAU) x phase (pre, post, +6 months, +9 months) general linear model. EMA intrasession measurements will be subjected to a 2 (pre vs. post) x 5 (type of activity) mixed-effects ANOVA. EMA between-session measurements obtained from both arms of the study will be analysed on both a time-domain and frequency-domain basis. Effect sizes and number needed to treat (NNT) will be computed. A mediation/moderation analysis will be conducted.</t>
  </si>
  <si>
    <t>The aim of this article was to explore the experiences and attitudes of people with HIV/AIDS. A systematic review of qualitative studies was carried out. Twenty-seven articles were included, with sample sizes ranging from 3 to 78. Articles from North America, South America, Central America, Europe, and Africa were included. Five topics emerged from the synthesis: feelings about the diagnosis of HIV/AIDS; stigma and HIV/AIDS; changes in sexual behavior after becoming infected; living with the virus; and pregnancy and motherhood in seropositive women. The moment of diagnosis is of vital importance for these people due to feelings such as disappointment, sadness, fear, despair, lack of awareness, and pain. Social support is highly valued among these people and is linked to an improvement in these peoples' quality of life. Different kinds of stigma accompany people with HIV/AIDS throughout their life, like social stigma, self-stigma, and health professionals' stigma. Seropositive women who decide to become mothers can feel frustration because they cannot breastfeed. Spirituality helps some people to deal with the fact of being a virus or disease carrier.</t>
  </si>
  <si>
    <t>Minimizing the number of patient-reported outcome measures (PROMs) can reduce patient burden. The primary aim of the present study was to investigate whether physical therapists (PTs) can estimate psychological PROM scores in patients with low back pain (LBP) through physical therapy evaluation. The secondary aims were; 1) to investigate whether the clinical experiences of PTs influence correlations between PT estimates and psychological PROM scores, and 2) to investigate the sensitivity and specificity of PT estimates for the psychological features detected by the PROMs. We recruited hospitalized patients owing to LBP, who underwent evaluation by PTs on the initial day of hospitalization. Patients completed PROMs, including the Pain Catastrophizing Scale (PCS), Tampa Scale for Kinesiophobia, and Hospital Anxiety and Depression Scale immediately before the initial physical therapy session. PTs rated the magnitude of patient kinesiophobia, pain catastrophizing, anxiety, and depression using an 11-point numerical rating scale (NRS; 0 = not detected at all, 10 = very highly detected) through physical therapy evaluation immediately after the initial session. The PTs were blinded to the PROM results. We categorized PTs into two subgroups (PTs with &gt;/=4 years and those with &lt;4 years of clinical experience). Data from 78 patients (mean [SD] age = 60.5 [16.3] years) and 21 PTs were analyzed. A statistically significant but weak correlation (P = .04, Spearman's rho = .24) was detected only in the total PCS scores and PT NRS scores in a dataset of all patients and PTs. Further, there were no statistically significant differences in correlations (all P &gt;.05) between the two subgroups of PTs in all measures. Low sensitivity and high specificity of PT estimates for psychological features through physical therapy evaluation were identified in all PROMs when PT NRS scores were categorized into the binary score by 5 (negative: &lt;5; positive: &gt;/=5).</t>
  </si>
  <si>
    <t>With morbidity and mortality related to opioid use continuing to increase, clinicians need to better understand the risk for opioid misuse in patient populations. Screening for opioid misuse risk has not been routinely adopted as a standard practice in clinical settings. A pilot study was performed to determine the feasibility of screening for future opioid misuse risk using the Opioid Risk Tool (ORT) in an ambulatory oncology clinic. Twelve patients in this sample scored in the moderate- to high-risk range for aberrant behavior, and 8 patients reported a personal history of substance abuse, indicating a need for opioid misuse risk screening in populations of patients with cancer. Because it is easy and quick to use, the ORT may be a feasible tool to incorporate into standard practice.</t>
  </si>
  <si>
    <t>We conducted a recent investigation in Quebec, Canada, concerning Canadian deer hunters who went to the United States to hunt deer and returned with symptoms of fever, severe headache, myalgia, and articular pain of undetermined etiology. Further investigation identified that a group of 10 hunters from Quebec attended a hunting retreat in Illinois (USA) during November 22-December 4, 2018. Six of the 10 hunters had similar symptoms and illness onset dates. Serologic tests indicated a recent toxoplasmosis infection for all symptomatic hunters, and the risk factor identified was consumption of undercooked deer meat. Among asymptomatic hunters, 2 were already immune to toxoplasmosis, 1 was not immune, and the immune status of 1 remains unknown. Outbreaks of acute toxoplasmosis infection are rare in North America, but physicians should be aware that such outbreaks could become more common.</t>
  </si>
  <si>
    <t>Glucagon-like peptide-1 receptor has anti-apoptotic, anti-inflammatory, and neuroprotective effects. It is now recognized that the occurrence and development of chronic pain are strongly associated with anti-inflammatory responses; however, it is not clear whether glucagon-like peptide-1 receptor regulates chronic pain via anti-inflammatory mechanisms. We explored the effects of glucagon-like peptide-1 receptor on nociception, cognition, and neuroinflammation in chronic pain. A rat model of chronic pain was established using left L5 spinal nerve ligation. The glucagon-like peptide-1 receptor agonist exendin-4 was intrathecally injected into rats from 10 to 21 days after spinal nerve ligation. Electrophysiological examinations showed that, after treatment with exendin-4, paw withdrawal frequency of the left limb was significantly reduced, and pain was relieved. In addition, in the Morris water maze test, escape latency increased and the time to reach the platform decreased following exendin-4 treatment. Immunohistochemical staining and western blot assays revealed an increase in the numbers of activated microglia and astrocytes in the dentate gyrus of rat hippocampus, as well as an increase in the expression of tumor necrosis factor alpha, interleukin 1 beta, and interleukin 6. All of these effects could be reversed by exendin-4 treatment. These findings suggest that exendin-4 can alleviate pain-induced neuroinflammatory responses and promote the recovery of cognitive function via the glucagon-like peptide-1 receptor pathway. All experimental procedures and protocols were approved by the Experimental Animal Ethics Committee of Renmin Hospital of Wuhan University of China (approval No. WDRM 20171214) on September 22, 2017.</t>
  </si>
  <si>
    <t>BACKGROUND: Traditional approach using chest wall incision for costal cartilage harvest can result in significant donor-site morbidity and usually cause notable scars on Asians. This has become the main concern for Asian females who are seeking rhinoplasty with autologous costal cartilage. OBJECTIVES: To investigate the donor-site morbidity of the trans-areola approach for costal cartilage harvest in Asian rhinoplasty and to compare it with the traditional approach. METHODS: Patients' records were reviewed for whom underwent rhinoplasty with either trans-areola or traditional approach for costal cartilage harvest. Donor-site morbidity was evaluated via the Visual Analog Scale (VAS) and the Modified Vancouver Scar Scale Score (MVSS) 1 year postoperatively. Long-term complications of the trans-areola group were assessed with a minimum of 6 months follow-up after surgery. RESULTS: There were 26 females in the trans-areola group and 35 females in the traditional group with a similar age and Body Mass Index (BMI) range. Compared with the traditional group, the trans-areola group had a significant longer surgery time and a higher pneumothorax rate (7.7% vs 2.9%) but a significantly better scar quality and a higher overall satisfaction. Long-term outcomes and complications of the trans-areola group included significant scars (2/26, 7.7%), concavity of the breast (1/26, 3.8%), and local chest pain/discomfort (1/26, 3.8%). CONCLUSIONS: Compared with the traditional approach for costal cartilage harvest in Asian rhinoplasty, patients who underwent the trans-areola approach had less overall donor-site morbidity and higher overall satisfaction. We recommend this technique to patients who meet the inclusion criteria as well as those seeking a better cosmetic outcome.</t>
  </si>
  <si>
    <t>Uterine leiomyomas are one of the most common and yet understudied diseases in women. These tumors, commonly known as fibroids, affect women mainly during their reproductive years and are diagnosed in up to 70% of white and more than 80% of women of African ancestry during their lifetime. This disease has a profound impact on health care delivery and costs worldwide. Though most women with fibroids are asymptomatic, approximately 30% of them will present with severe symptoms which can include abnormal uterine bleeding, anemia, pelvic pain and pressure, back pain, urinary frequency, constipation, or infertility, and will require intervention. Furthermore, fibroids have been associated with poor obstetrical outcomes. The current options for symptomatic fibroid treatment include expectant, medical, and surgical management, and interventional radiology procedures. This article reviews the recent progress and available management strategies for uterine fibroids and highlights areas where further research is needed to find new therapeutic targets and better personalize treatments.</t>
  </si>
  <si>
    <t>BACKGROUND: Irritable bowel syndrome (IBS) is a common gastrointestinal disorder, which still lacks effective therapy. We aimed to investigate the effects of a novel formulation of Bifidobacterium longum BB536 and Lactobacillus rhamnosus HN001 with vitamin B6 (LBB) on symptoms, intestinal permeability, cultivable bacteria and metabolome in IBS subjects. MATERIALS AND METHODS: Twenty-five IBS patients (Rome IV criteria) (M:F= 8:17; age 48 yrs +/- 11 SD) were randomized to treatment (LBB) or placebo (one month each) in a crossover randomized double-blind controlled trial. Symptoms, intestinal habits, disease severity, intestinal permeability, and intestinal microbiota were analysed at 0, 30, 45, and 60 days. RESULTS: Percentage decrease from baseline of abdominal pain (-48.8% vs. -3.5%), bloating (-36.35% vs. +7.35%) and severity of disease (-30.1% vs. -0.4%) was significantly (p&lt;0.0001) greater with LBB than placebo, respectively. In IBS-D patients, the improvement from baseline of Bristol score was more consistent with LBB (from 6+/-0.4 to 4.3+/-1.1, P&lt;0.00001) than placebo (from 6.2+/-0.7 to 5.3+/-1.1, P=0.04). In IBS-C patients, Bristol score tended to improve from baseline after LBB (2.6+/-1.1 vs. 3.2 +/- 0.5, P=0.06). LBB significantly improved the percentage of sucralose recovery (colonic permeability) (1.86 +/- 0.1 vs. 1.1 +/- 0.2, p=0.01). During treatment, presumptive lactic acid bacteria and Bifidobacteria, relative abundance of propanoic, butanoic, pentanoic acids and hydrocarbons increased, while phenol decreased. CONCLUSIONS: The novel formulation of B. longum BB536 and L.rhamnosus HN001 with B6 vitamin improves symptoms and severity of disease, restores intestinal permeability, and gut microbiota in IBS patients.</t>
  </si>
  <si>
    <t>BACKGROUND: Opioids are often prescribed for pain in cirrhosis and may increase the risk of hepatic encephalopathy (HE). AIMS: To assess the association between opioids and HE in patients with well-compensated cirrhosis. METHODS: We used the IQVIA PharMetrics (Durham, NC) database to identify patients aged 18-64 years with cirrhosis. We excluded patients with any decompensation event from 1 year before cirrhosis diagnosis to 6 months after cirrhosis diagnosis. Over the 6 months after cirrhosis diagnosis, we determined the duration of continuous opioid use and classified use into short term (1-89 days) and chronic (90-180 days). We assessed whether patients developed HE over the subsequent year (ie 6-18 months after cirrhosis diagnosis). We used a landmark analysis and performed multivariable Cox proportional hazards regression to assess associations between opioid use and HE, adjusting for relevant confounders. RESULTS: The cohort included 6451 patients with compensated cirrhosis, of whom 23.3% and 4.7% had short-term and chronic opioid prescriptions respectively. Over the subsequent year, HE occurred in 6.3% patients with chronic opioid prescriptions, 5.0% with short-term opioid prescriptions and 3.3% with no opioid prescriptions. In the multivariable model, an increased risk of HE was observed with short-term (adjusted hazard ratio, HR 1.44, 95% CI 1.07-1.94) and chronic opioid prescriptions (adjusted HR 1.83, 95% CI 1.07-3.12) compared to no opioid prescriptions. CONCLUSION: In this national cohort of privately insured patients with cirrhosis, opioid prescriptions were associated with the risk of incident HE. Opioid use should be minimised in those with cirrhosis and, when required, limited to short duration.</t>
  </si>
  <si>
    <t>BACKGROUND AND OBJECTIVES: The picosecond (PICO) laser has been a new and promising device. But, so far, there have not been many prospective studies investigating the efficacy in acne scar treatment. This study evaluated the efficacy and safety of the dual-wavelength picosecond laser in the treatment of acne scar. STUDY DESIGN/MATERIALS AND METHODS: A total of 20 patients with skin type III-IV were enrolled in this study. Eighteen patients completed the study. All patients completed six treatment sessions within a 1-month interval. All patients were treated using both 532 and 1,064 nm fractionated dual-wavelength picosecond handpieces. In evaluation, Goodman and Baron's quantitative global acne scarring grading system (GSS) was scored by two physicians. Patients also judged the results themselves by Visual Analog Scale (VAS) and pain score. RESULTS: The average baseline score of GSS quantity and quality were 15.22 and 3.00, respectively. The final scores were 10.61 and 2.33. The average baseline of patient VAS score was 4.28. The final score was 2.00. All scores achieved statistical significance (P &lt; 0.05). No serious long-term side effects were recorded. CONCLUSION: Acne scar treatment with the fractionated dual-wavelength picosecond laser has shown both efficacy and safety in this study. Lasers Surg. Med. (c) 2020 Wiley Periodicals, Inc.</t>
  </si>
  <si>
    <t>The jumonji domain-containing protein 6 (JMJD6) is a Fe(II)- and 2-oxoglutarate (2OG)-dependent oxygenase that catalyses lysine hydroxylation and arginine demethylation of histone and non-histone peptides. Recently, the intrinsic tyrosine kinase activity of JMJD6 has also been reported. The JMJD6 has been implicated in embryonic development, cellular proliferation and migration, self-tolerance induction in the thymus, and adipocyte differentiation. Not surprisingly, abnormal expression of JMJD6 may contribute to the development of many diseases, such as neuropathic pain, foot-and-mouth disease, gestational diabetes mellitus, hepatitis C and various types of cancer. In the present review, we summarized the structure and functions of JMJD6, with particular emphasis on the role of JMJD6 in cancer progression.</t>
  </si>
  <si>
    <t>BACKGROUND: The assessment of painful areas through printed body charts is a simple way to clinicians identifies patients with widespread pain in primary care. However, there is a lack in the literature about a simple and automated method designed to analyze pain drawings in body charts in clinical practice. PURPOSE: To test the inter- and intra-rater reliability and concurrent validity of a software (PainMAP) for quantification of pain drawings in patients with low back pain. METHODS: Thirty-eight participants [16(42.10%) female; mean age 50.24(11.54) years; mean body mass index 27.90(5.42) kg/m(2) ; duration of pain of 94.35(96.11) months] with a current episode of low back pain were recruited at physiotherapy outpatients. Participants were instructed to shade all their painful area in a body chart using a red pen. The body charts were digitized by separate raters using smartphone cameras and twice for one rater to analyze the intra-rater reliability. Both the number of pain sites and the pain area were calculated using ImageJ (reference method). The PainMAP software used image processing methods to automatically quantify the data from the same digitized body charts. RESULTS: The reliability analyses revealed that the PainMAP has excellent inter- and intra-rater reliability to quantify the number of pain sites [ICC2,1 :0.998 (95%CI 0.996-0.999); ICC2,1 :0.995 (95%CI 0.991-0.998)] and pain area [ICC2,1 :0.998 (95%CI 0.995-0.999); ICC2,1 :0.975 (95%CI 0.951-0.987)], respectively. The standard error of the measurement was 0.22(4%) for the number of pain sites and 0.03(4%) cm(2) for the pain area. The Bland-Altman analyses revealed no substantive differences between the two methods for pain area [mean difference=0.007 (95%CI 0.067; -0.053)]. CONCLUSION: The PainMAP software is reliable and valid to be used for quantification of the number of pain sites and pain area in patients with low back pain.</t>
  </si>
  <si>
    <t>This article describes a new form of administration of inhaled prescribed heroin currently under investigation. It underlines the particularity of opioid agonist prescription in jail and presents new perspectives in using psilocybin in addiction medicine treatment. A brief literature review about vaping confirms its interest in quitting cigarette, with a cost of addiction to vaping and recent worrisome reports of chemical pneumonia. Finally, the withdrawal of WHO guidelines on opiates use in pain management, in the context of a suspicion of conflict of interest, underlines the sensible balance between over- and under- prescription of opiates in analgesic treatment.</t>
  </si>
  <si>
    <t>A restrospective study was performed to evaluate the efficacy of and complications among Jackson-Pratt (JP) drains placed as thoracostomy drains, traditional trocar type (TRO) thoracostomy drains, and guidewire (GW)-inserted thoracostomy drains that were placed in open fashion during thoracotomy. Medical records of 65 canine and feline patients who underwent thoracic surgery were evaluated. Dogs and cats who underwent thoracotomy and had a chest drain placed intraoperatively were included. Data retrieved from medical records included signalment, body weight, diagnosis, surgical approach, surgical procedure, type of thoracostomy drain, postoperative analgesia, duration of thoracostomy drain, and postoperative complications. The incidence of complications and number of medications used in pain protocols were compared among types of thoracostomy drains. JP (n = 31), TRO (n = 25), and GW (n = 9) thoracostomy drains were placed in 65 patients. Ten minor (15.3%) and four major (6.2%) complications occurred. Cases with JP thoracostomy drains were significantly less likely to have complications (2 minor, 1 major) than cases with TRO thoracostomy drains (8 minor, 3 major, P = .009). There were no differences in the number of major complications when comparing all three drains individually (P = .350). JP drains and GW drains can be considered as an alternative to traditional TRO thoracostomy drains.</t>
  </si>
  <si>
    <t>Background: There is a lack of clinical studies that focus on different psychiatric disorders after trauma and the relationship with migration status.Purpose: To examine differences in psychiatric morbidity in traumatized patients referred to psychiatric treatment in Southern Oslo.Materials and methods: Hundred and ten patients with trauma background attending an outpatient clinic in Southern Oslo were studied. Forty-four of the participants (40%) were ethnic Norwegians, 25 (22.7%) had refugee background and 41 (37.3%) were first- or second-generation immigrants without refugee background. Thorough diagnostic assessment was done by experienced psychiatrists through several structured clinical interviews and self-report questionnaires.Results: Ninety-eight patients (89%) were diagnosed with at least one Diagnostic and Statistical Manual of Mental Disorders, fourth edition, text revision (DSM-IV-TR) disorder. There was a clear difference in the presentation of certain psychiatric disorders between the groups. Ethnic Norwegian patients were more likely to have anxiety disorders: agoraphobia, social phobia and panic disorder than non-refugee immigrant patients. They also had higher rates of alcohol abuse/dependence. Somatoform pain disorder was more common in both the refugee and other-immigrant groups than among the ethnic Norwegian patients. The refugee patients had significantly more major depressive disorder, post-traumatic stress disorder (PTSD) and both co-occurring.Conclusion: Trauma is frequently associated with depression, anxiety disorders, somatoform pain disorder and PTSD in a clinical population. The clinical presentation and comorbidity of these disorders seem to vary significantly between traumatized patients with Norwegian, refugee and non-refugee immigrant backgrounds. After a major trauma, refugees may be at greater risk for both PTSD and depression than other immigrants and the native population.</t>
  </si>
  <si>
    <t>BACKGROUND: Chronic pain conditions are complicated and challenging to live with. Electronic health (eHealth) interventions show promise in helping people cope with chronic illness, including pain. The success of these interventions depends not only on the technology and intervention content but also on the users' acceptance and adherence. Involving all stakeholders (eg, patients, spouses, health care providers, designers, software developers, and researchers) and exploring their input and preferences in the design and development process is an important step toward developing meaningful interventions and possibly strengthening treatment outcomes. OBJECTIVE: The aim of this study was to design and develop a user-centered, evidence-based eHealth self-management intervention for people with chronic pain. METHODS: The study employed a multidisciplinary and user-centered design approach. Overall, 20 stakeholders from the project team (ie, 7 researchers, 5 editors, 7 software developers, and 1 user representative), together with 33 external stakeholders (ie, 12 health care providers, 1 health care manger, 1 eHealth research psychologist, and 17 patients with chronic pain and 2 of their spouses) participated in a user-centered development process that included workshops, intervention content development, and usability testing. Intervention content was developed and finalized based on existing evidence, stakeholder input, and user testing. Stakeholder input was examined through qualitative analyses with rapid and in-depth analysis approaches. RESULTS: Analyses from stakeholder input identified themes including a need for reliable, trustworthy, and evidence-based content, personalization, options for feedback, behavioral tracking, and self-assessment/registration as factors to include in the intervention. Evidence-based intervention content development resulted in one face-to-face introduction session and 9 app-based educational and exercise-based modules. Usability testing provided further insight into how to optimize the design of the intervention to the user group, identifying accessibility and a simple design to be essential. CONCLUSIONS: The design and development process of eHealth interventions should strive to combine well-known evidence-based concepts with stakeholder input. This study, designing and developing the pain management intervention EPIO, illustrates how a stakeholder-centered design approach can provide essential input in the development of an eHealth self-management intervention for people with chronic pain. TRIAL REGISTRATION: ClinicalTrials.gov NCT03705104; https://clinicaltrials.gov/ct2/show/NCT03705104.</t>
  </si>
  <si>
    <t>BACKGROUND: Hospitalization for a cancer diagnosis and treatment may trigger stressful experiences for patients and family caregivers. OBJECTIVES: The purpose of this study was to identify patients' and caregivers' perceptions of stressors during hospitalization and evaluate their education needs. METHODS: A descriptive correlational research design was used to determine whether there is any correlation between the stress perceptions of patients and family caregivers and their need for additional education on health-related issues. FINDINGS: Patients reported experiencing mild to extreme stress for sleep deprivation, pain, tube and line restrictions, and financial issues. In addition to these stressors, family caregivers also perceived that waiting for test results was a main reason for stress in patients. A positive significant correlation was found between the total sample mean stress scores of patients and their need for additional education on health-related issues.</t>
  </si>
  <si>
    <t>Importance: For patients with painful chronic pancreatitis, surgical treatment is postponed until medical and endoscopic treatment have failed. Observational studies have suggested that earlier surgery could mitigate disease progression, providing better pain control and preserving pancreatic function. Objective: To determine whether early surgery is more effective than the endoscopy-first approach in terms of clinical outcomes. Design, Setting, and Participants: The ESCAPE trial was an unblinded, multicenter, randomized clinical superiority trial involving 30 Dutch hospitals participating in the Dutch Pancreatitis Study Group. From April 2011 until September 2016, a total of 88 patients with chronic pancreatitis, a dilated main pancreatic duct, and who only recently started using prescribed opioids for severe pain (strong opioids for &lt;/=2 months or weak opioids for &lt;/=6 months) were included. The 18-month follow-up period ended in March 2018. Interventions: There were 44 patients randomized to the early surgery group who underwent pancreatic drainage surgery within 6 weeks after randomization and 44 patients randomized to the endoscopy-first approach group who underwent medical treatment, endoscopy including lithotripsy if needed, and surgery if needed. Main Outcomes and Measures: The primary outcome was pain, measured on the Izbicki pain score and integrated over 18 months (range, 0-100 [increasing score indicates more pain severity]). Secondary outcomes were pain relief at the end of follow-up; number of interventions, complications, hospital admissions; pancreatic function; quality of life (measured on the 36-Item Short Form Health Survey [SF-36]); and mortality. Results: Among 88 patients who were randomized (mean age, 52 years; 21 (24%) women), 85 (97%) completed the trial. During 18 months of follow-up, patients in the early surgery group had a lower Izbicki pain score than patients in the group randomized to receive the endoscopy-first approach group (37 vs 49; between-group difference, -12 points [95% CI, -22 to -2]; P = .02). Complete or partial pain relief at end of follow-up was achieved in 23 of 40 patients (58%) in the early surgery vs 16 of 41 (39%)in the endoscopy-first approach group (P = .10). The total number of interventions was lower in the early surgery group (median, 1 vs 3; P &lt; .001). Treatment complications (27% vs 25%), mortality (0% vs 0%), hospital admissions, pancreatic function, and quality of life were not significantly different between early surgery and the endoscopy-first approach. Conclusions and Relevance: Among patients with chronic pancreatitis, early surgery compared with an endoscopy-first approach resulted in lower pain scores when integrated over 18 months. However, further research is needed to assess persistence of differences over time and to replicate the study findings. Trial Registration: ISRCTN Identifier: ISRCTN45877994.</t>
  </si>
  <si>
    <t>A characteristic feature of soft tissue sarcomas is the absence of alarm symptoms such as pain or abnormal laboratory findings. We present two patients where the diagnostic difficulties delayed the definitive diagnosis, in one case with lethal outcome. The two patients highlight the difficulties a clinician may encounter with this particular disease. Even though synovial sarcoma represents around 0,1 % of all cancer forms, we recommend a high degree of awareness and - when in doubt - prompt contact with a Sarcoma center for consultation.</t>
  </si>
  <si>
    <t>The illness started with pain and stiffness in her bilateral hands and wrists four months prior, with progression to bilateral elbows, knees, and ankles. The pain and stiffness were worse in the morning and limited her ability to use her hands or walk comfortably. She also noted swelling of her hands, knees, and ankles. The pain and swelling improved slightly with ibuprofen. She also noted increased fatigue, alopecia, decreased appetite, and nausea. She went to urgent care one month earlier and a physician prescribed ibuprofen and obtained initial serologies.</t>
  </si>
  <si>
    <t>OBJECTIVE: To test the effectiveness of a 32-week stepped-care intervention on disease remission rates in overweight and obese people with medial tibiofemoral osteoarthritis (OA) compared to control. METHODS: In this randomised controlled trial, eligible participants were &gt;/=50 years-old with a body mass index &gt;/=28 kg/m(2) and radiographic evidence of medial tibiofemoral OA. Participants were randomised to stepped-care (n=87) or control group (n=84). The stepped-care group received a two-step intervention. The first step consisted of an 18-week diet and exercise program. The second step consisted of four treatment subgroups: (1) diet and exercise maintenance; (2) cognitive behavioural therapy (CBT); (3) unloader knee brace and; (4) muscle strengthening exercises. Allocation into subgroups was based on disease remission state and clinical characteristics. The primary endpoint was disease remission rate (yes/no) at 32-weeks, which was reached when participants presented patient acceptable symptom state (PASS) for pain plus the patient global assessment of disease activity and/or functional impairment. RESULTS: Disease remission at 32-weeks was achieved by 18 out of 68 (26%) in the control group and 32 out of 82 (39%) in the stepped-care group (difference 12.6%, 95% CI: -2.3 to 27.4, p=0.10). The stepped-care group showed an improvement in pain and function between baseline and 20-weeks. While functional improvement was maintained at 32-weeks, pain levels tended to get worse between weeks 20 and 32. CONCLUSION: The proposed intervention did not promote a significant difference in the rate of disease remission in comparison to control group for overweight or obese people with medial tibiofemoral OA.</t>
  </si>
  <si>
    <t>OBJECTIVE: To assess the relation of symptomatic knee osteoarthritis (OA), knee pain, and radiographic knee OA to all-cause mortality and identify mediators in the causal pathway. METHODS: Participants from the Osteoarthritis Initiative were divided into four groups: (1) symptomatic knee OA (i.e., both radiographic knee OA [Kellgren and Lawrence grade &gt;/=2] and knee pain); (2) knee pain only; (3) radiographic knee OA only; and (4) neither radiographic knee OA nor knee pain. We examined the relation of knee OA status to all-cause mortality using a multivariable Cox-proportional model and assessed the extent to which the association was mediated by disability, physical (PCS) and mental component summary scores (MCS) of quality of life (QoL), and oral pain-relief medications (i.e. nonsteroidal anti-inflammatory drugs and opioids) use. RESULTS: Among 4,796 participants, 282 died over the 96-month follow-up period. Compared with those with neither radiographic knee OA nor knee pain, multivariable-adjusted hazard ratios (HRs) of mortality were 2.2 (95% confidence interval [CI]: 1.6-3.1) for symptomatic knee OA, 0.9 (95%CI: 0.6-1.4) for knee pain only, and 2.0 (95%CI: 1.4-2.9) for radiographic knee OA only, respectively. Indirect effects (HRs) of symptomatic knee OA on mortality via disability and PCS of QoL were 1.1 (95%CI: 1.0-1.4) and 1.2 (95%CI: 1.0-1.4), respectively. No apparent mediation effect was observed through either MCS of QoL or oral pain-relief medications use. CONCLUSION: Participants with either symptomatic or radiographic knee OA were at an increased risk of all-cause mortality. Increased risk of mortality from symptomatic knee OA was partially mediated through its effect on disability and PCS of QoL.</t>
  </si>
  <si>
    <t>The patient presented to our clinic from out of state in October 2018. Previously, in 2014, he underwent an elective left total hip arthroplasty with a ceramic-on-polyethylene prosthesis for osteoarthritis. The surgery and recovery were uneventful. In November 2014, hives developed on his upper arms. Within weeks, the hives spread to his trunk and thighs but spared his face, palms, and soles. The symmetric, nonpruritic, nonpainful rash was without angioedema. The hives initially persisted for 5 days, followed by resolution for several days.</t>
  </si>
  <si>
    <t>Nonsteroidal anti-inflammatory drugs (NSAIDs) are effective treatments for pain but may induce bleeding events due to platelet dysfunction associated with inhibition of cyclooxygenase (COX)-1 impairing thromboxane production. An intravenous nanocrystal formulation of meloxicam, a COX-2 preferential nonsteroidal anti-inflammatory drug, is under development for the treatment of moderate to severe pain. This single-center ex vivo study evaluated the effect of meloxicam intravenous and ketorolac on platelet function in whole blood samples from healthy volunteers. Each whole blood sample was aliquoted to allow analysis using a platelet function analyzer under negative control (untreated), positive control (2 therapeutic ketorolac concentrations), and meloxicam intravenous (1 therapeutic, 3 supratherapeutic concentrations) using both collagen with epinephrine and collagen with adenosine diphosphate reagent cartridges. The platelet function analyzer determines closure time by simulating platelet adhesion and aggregation following vascular injury. The final analysis set included data from 8 subjects. The collagen with adenosine diphosphate analysis (sensitive to thrombocytopathies) showed no significant differences in closure time for meloxicam- or ketorolac-treated samples and untreated control. The collagen with epinephrine analysis (sensitive to aspirin-induced platelet abnormalities) produced no significant difference in closure time between any meloxicam concentration and untreated control. Ketorolac was associated with significantly longer closure times vs untreated control at both the 2.5- and 5-microg/mL concentrations (P = .003 and .0257, respectively) and vs meloxicam at several concentrations. Similar results were observed when all analyzed samples were included. Meloxicam intravenous had no significant effect on closure times at therapeutic or supratherapeutic concentrations in this ex vivo study.</t>
  </si>
  <si>
    <t>OBJECTIVES: Although life-threatening emergencies for cancer patients are relatively rare, cancer patients often seek care in the emergency department. The use of emergency medical service (EMS) by these patients is not well studied. The aim of this study was to investigate the characteristics of cancer patients who present to the emergency department (ED) for care, and; compare characteristics of patients transported by EMS versus those transported by private vehicle. METHODS: Our retrospective cohort study was conducted in an EMS system with 21,070 annual transports and an academic ED with 129,263 annual visits. Our study consisted of patients with a new diagnosis of cancer between January 1 and July 1, 2015 who subsequently presented to the ED between January 1, 2015 and July 1, 2017. Study variables included patient demographics, mode of ED arrival, cancer type and treatment, patient clinical characteristics and disposition. To describe differences in patient characteristics of EMS vs. private vehicle transport, we report variable frequencies and stratified them by mode of transport. RESULTS: Of the 2,727 patients with a new diagnosis of cancer, 1,303 (47.8%) presented to the ED with a total of 3,590 visits in 30 months. EMS transported 22% of cancer patients to the ED versus 78% transported by private vehicle. Thus, cancer patients would make up approximately 1.5% (781/52,675) of all EMS transports during the study period. For those transported by EMS, the most common chief complaints were respiratory distress (16.0%), pain (15.4%), and neurological symptoms (12.6%). Patients with cancer of the lung/respiratory tract (21.5%), upper GI (12.4%), and CNS (11.0%) were most frequently transported by EMS. Older age, presence of CNS cancer, presentation with neurological or cardiovascular complaints, and higher acuity were significantly associated with EMS transport to ED, while gender and pain severity were not. Patients transported by EMS were more likely to be hospitalized and for greater than 2 days (p &lt; 0.0001). CONCLUSIONS: Cancer patients frequently seek emergency care after initial diagnosis, most commonly present for symptom relief, and are often admitted. Patients transported by EMS are more likely to be admitted and for longer periods of time.</t>
  </si>
  <si>
    <t>INTRODUCTION: Median arcuate ligament or Dunbar syndrome is a rare vascular disorder causing celiac trunk stenosis or occlusion due to the extrinsic compression by the median arcuate ligament. A visceral aneurysm may develop as a complication. PATIENTS AND METHODS: We experienced an inferior pancreaticoduodenal artery aneurysm presentation in two female patients with the median arcuate syndrome previously diagnosed. One patient presented with postprandial abdominal pain and weight loss and the other one was asymptomatic. RESULTS: We described our experience with the both patients being successfully treated surgically. CONCLUSIONS: Awareness of possible repercussions of the celiac trunk stenosis to peripancreatic arteries should be elevated. Restoration of physiological blood flow by removing pathologic anatomy should be performed. Since there is no correlation between the size of a visceral aneurysm and the risk of rupture, having a high postrupture mortality, pancreaticoduodenal artery aneurysms should be treated even if asymptomatic. Surgical treatment remains the mainstay treatment of the Dunbar syndrome complicated by visceral aneurysms.</t>
  </si>
  <si>
    <t>HistoryA 13-year-old girl was born to consanguineous parents. She presented with mild intellectual impairment, convergent strabismus, horizontal gaze palsy, and bilateral abducens palsy. Vertical gaze was preserved, and no abnormalities suggesting facial paralysis were noted. In addition, she reported progressive back pain since she was 5 years old. Other symptoms were denied. No medications or related drugs had been administered thus far.</t>
  </si>
  <si>
    <t>HistoryA 47-year-old Sudanese man without a known remarkable medical history presented to the emergency department for a syncopal episode. The patient denied chest pain, dyspnea, focal weakness, or prior similar episodes. He was originally from north Sudan and eventually moved to Saudi Arabia, where he worked as a farm manager before emigrating to the United States years ago. Physical examination findings and routine laboratory values, including complete blood count and basic metabolic panels, were normal. Electrocardiography revealed nonspecific T-wave inversions, and a series of cardiac biomarkers were negative. A contrast material-enhanced CT angiography pulmonary embolism protocol and cardiac MRI were performed for further evaluation.</t>
  </si>
  <si>
    <t>Wrist actigraphy has been used to assess sleep in older adult populations for nearly half a century. Over the years, the continuous raw activity data derived from actigraphy has been used for the characterization of factors beyond sleep/wake such as physical activity patterns and circadian rhythms. Behavioral activity rhythms (BAR) are useful to describe individual daily behavioral patterns beyond sleep and wake, which represent important and meaningful clinical outcomes. This paper reviews common rhythmometric approaches and summarizes the available data from the use of these different approaches in older adult populations. We further consider a new approach developed in our laboratory designed to provide graphical characterization of BAR for the observed behavioral phenomenon of activity patterns across time. We illustrate the application of this new approach using actigraphy data collected from a well-characterized sample of older adults (age 60+) with osteoarthritis (OA) pain and insomnia. Generalized additive models (GAM) were implemented to fit smoothed nonlinear curves to log-transformed aggregated actigraphy-derived activity measurements. This approach demonstrated an overall strong model fit (R(2) = 0.82, SD = 0.09) and was able to provide meaningful outcome measures allowing for graphical and parameterized characterization of the observed activity patterns within this sample.</t>
  </si>
  <si>
    <t>BACKGROUND: The Standardised Nordic Questionnaire (SNQ) is an instrument to analyse the musculoskeletal symptoms in an ergonomic or occupational health context. We aimed to cross-culturally adapt and evaluate the psychometric properties of the SNQ among Spanish musicians. METHODS: Cross-cultural adaptation and psychometric validation (reliability, validity, and feasibility) was performed. Reliability was analysed by test-retest reliability (Cohen's Kappa) and internal consistency (Kuder-Richardson). Content and face validity were measured by the Expert Committee and the opinion of participants. Construct validity (Mann-Whitney U test) was measured by comparing with questionnaires used to assess pain and disability in neck, shoulders, upper back, and low back regions. Feasibility was calculated with the average response time. RESULTS: A total of 312 Spanish musicians were included. The Spanish version of SNQ achieved good semantic, conceptual, idiomatic, and content equivalence. For most of the variables, test-retest reliability was good to very good (k = 0.60-0.81). The internal consistency showed good to acceptable (Kuder-Richardson 20 (KR20) = 0.737-0.873). Participants with versus without musculoskeletal problems in a related region showed significantly higher disability/pain, indicating a good construct validity. About the feasibility, the average response time of the questionnaire was 6 min (+/-2). CONCLUSIONS: The results show that the Spanish SNQ is reliable, valid, and feasible screening tool to assess musculoskeletal problems among musicians.</t>
  </si>
  <si>
    <t>BACKGROUND: Pain caused by nasal pack removal after closed reduction of nasal bone fractures is a common problem. This study investigated the effect of infiltrating lidocaine into nasal packs on the pain caused by pack removal after closed reduction of nasal bone fractures. METHODS: Seventy-five patients who underwent closed reduction of nasal bone fractures between March 2016 and March 2018 were enrolled in this prospective, randomized, single-blind study. Merocel (hydroxylated polyvinyl acetate) packs were applied bilaterally and retained for 5 days. Twenty minutes before removal, both packs were rehydrated with 6 mL of 2% lidocaine in 26 patients and with 6 mL of saline in 24 patients; the packs were not rehydrated in 25 patients. Visual analog scale (VAS) scores for pain on removal were recorded. RESULTS: The mean VAS score was 5.3+/-2.0 in all patients, 3.8+/-1.5 in the lidocaine group, 5.8+/-1.4 in the saline group, and 6.3+/-2.1 in the non-rehydrated group. There was a significant difference in the pain score between the lidocaine and saline groups (P&lt;0.001) but not between the saline and non-rehydrated groups (P=0.186). CONCLUSIONS: Infiltration of lidocaine into Merocel packs reduced the pain caused by pack removal after closed reduction of nasal bone fractures.</t>
  </si>
  <si>
    <t>BACKGROUND: Warts are tumors or growths caused by infection with Human Papilloma virus (HPV). Currently, over 170 HPV types have been identified. OBJECTIVE: This study aimed to evaluate the efficacy and safety of intralesional injection of methotrexate for the treatment of plantar warts. PATIENTS AND METHODS: Sixty patients presented with plantar warts were divided into 2 groups. Group A patients were injected with intralesional methotrexate (MTX) (2 mg/ml). Group B patients were injected with intralesional saline as a placebo. The injections were repeated every week for a maximum of 6 sessions or until complete clearance, whichever was earlier. The patients were followed up for 6 months after the last injection. RESULTS: In the intralesional MTX group, 2 patients (6.7%) showed complete improvement, 8 patients (26.7%) showed partial improvement and 20 patients (66.7%) showed no improvement. In the intralesional saline group, 3 patients (10%) showed complete improvement, 4 patients (13.3%) showed partial improvement and 23 patients (76.7%) showed no improvement. Reported adverse events were local reactions in the form of swelling, pain, and infection in both groups. CONCLUSION: There was no statistically significant difference between the therapeutic responses to intralesional MTX injection and saline. This article is protected by copyright. All rights reserved.</t>
  </si>
  <si>
    <t>INTRODUCTION: The opioid epidemic in the United States is a public health crisis. Breast surgeons are obligated to provide good pain control for their patients after surgery but also must minimize administration of narcotics to prevent a surgical episode of care from becoming a patient's gateway into opioid dependence. METHODS: A survey to ascertain pain management practice patterns after breast surgery was performed. A review of currently available literature that was specific to breast surgery was performed to create recommendations regarding pain management strategies. RESULTS: A total of 609 surgeons completed the survey and demonstrated significant variations in pain management practices, specifically within regards to utilization of regional anesthesia (e.g., nerve blocks), and quantity of prescribed narcotics. There is excellent data to guide the use of local and regional anesthesia. There are, however, fewer studies to guide narcotic recommendations; thus, these recommendations were guided by prevailing practice patterns. CONCLUSIONS: Pain management practices after breast surgery have significant variation and represent an opportunity to improve patient safety and quality of care. Multimodality approaches in conjunction with standardized quantities of narcotics are recommended.</t>
  </si>
  <si>
    <t>BACKGROUND: The aim of this study was to report the outcomes of sacral neuromodulation (SNM) in chronic pelvic pain (CPP) patients in the Finnish national cohort. METHODS: This was a register-based retrospective study, involving all the centers that provide SNM treatment in Finland. The data of all patients treated with SNM for CPP were gathered from Oulu-, Turku-, Tampere- and Helsinki University Hospitals, as well as Jyvaskyla and Seinajoki Central Hospitals. All patients who had been tested for SNM implantation prior to April 2017 were included in the study. RESULTS: A total of 51 patients were selected for SNM treatment due to CPP from 2004 until 2017. The mean follow-up time was 13.8 months (SD 22.9 months). A total of 28 patients (57%) advanced from testing to permanent stimulator implantation. There were 21 patients (41%) who had a working modulator implanted at the end of follow-up. Patients with endometriosis-related pain had a significantly higher permanent implantation rate than the overall implantation rate (88% vs. 57%; p = 0.01). The endometriosis patients also had a higher overall success rate by the end of the follow-up (75% vs. 41%; p = 0.026) CONCLUSIONS: SNM may be a viable treatment option for patients with CPP due to endometriosis. Further research on SNM treatment for endometriosis patients with refractory CPP is needed.</t>
  </si>
  <si>
    <t>BACKGROUND: The term "mesenteric inflammatory veno-occlusive disease (MIVOD)" is used to describe an ischemic injury resulting from phlebitis or venulitis that affects the bowel or mesentery in the absence of arteritis. MIVOD is difficult to diagnose because of its rarity and frequent confusion with other diseases. The incidence and etiology of MIVOD remain unclear; only a few cases have been reported. We describe a case of the successful surgical management of a patient with MIVOD with characteristic images. CASE PRESENTATION: A 65-year-old Japanese man visited a hospital with the chief complaint of abdominal pain in January 2018. CT showed edema and thickening of the intestinal wall from the descending colon to the rectum. The patient was admitted to the hospital. Suspected diagnoses were enteritis, ulcerative colitis, amyloidosis, vasculitis, malignant lymphoma, and venous thrombus, but no definitive diagnosis was obtained. The patient was transferred to our hospital for the treatment of stenosis (located from the descending colon to the rectum) and bowel obstruction. An emergency transverse colostomy was performed. The sigmoid colon and mesentery were too rigid and edematous to resect. Colonic hemorrhage occurred 2 weeks after the surgery. With radiology intervention, coiling for the arteriovenous fistula in the descending colon was performed, and hemostasis was obtained. A colonoscopy at 6 months post-surgery showed neither ulceration nor stenosis in the rectum, indicating that the rectum could be preserved in the next surgery. However, severe stenosis in the descending and sigmoid colon remained unchanged. Ten months after the transverse colostomy, we performed a subtotal colectomy and ileorectal anastomosis, and an ileostomy was created. The sigmoid colon and mesentery were not so rigid compared to the first surgery's findings, and we were able to resect intestine and mesentery. Histopathology revealed phlebitis and venulitis, fibrinoid necrosis, and normal arteries, meeting the diagnostic criteria for MIVOD. Postoperatively, the patient showed no recurrence for 8 months. CONCLUSION: Clinicians should consider MIVOD when examining a patient with intestinal ischemia. When MIVOD is suspected, the patient is indicated for surgery based on an accurate diagnosis and good prognosis.</t>
  </si>
  <si>
    <t>Measuring altered nociceptive processing involved in chronic pain is difficult due to a lack of objective methods. Potential methods to characterize human nociceptive processing involve measuring neurophysiological activity and psychophysical responses to well-defined stimuli. To reliably measure neurophysiological activity in response to nociceptive stimulation using EEG, synchronized activation of nerve fibers and a large number of stimuli are required. On the other hand, to reliably measure psychophysical detection thresholds, selection of stimulus amplitudes around the detection threshold and many stimulus-response pairs are required. Combining the two techniques helps in quantifying the properties of nociceptive processing related to detected and non-detected stimuli around the detection threshold.The two techniques were combined in an experiment including 20 healthy participants to study the effect of intra-epidermal electrical stimulus properties (i.e. amplitude, single- or double-pulse and trial number) on the detection thresholds and vertex potentials. Generalized mixed regression and linear mixed regression were used to quantify the psychophysical detection probability and neurophysiological EEG responses, respectively.It was shown that the detection probability is significantly modulated by the stimulus amplitude, trial number, and the interaction between stimulus type and amplitude. Furthermore, EEG responses were significantly modulated by stimulus detection and trial number. Hence, we successfully demonstrated the possibility to simultaneously obtain information on psychophysical and neurophysiological properties of nociceptive processing. These results warrant further investigation of the potential of this method to observe altered nociceptive processing.</t>
  </si>
  <si>
    <t>BACKGROUND: In 2016, the Patient-Centered Outcomes Research Institute funded the National Patient Centered Clinical Research Network (PCORnet) Bariatric Study (PBS). Understanding the experience of postoperative patients was a key component of this study. METHODS: Nine focus groups were conducted in Southern California, Louisiana, Pennsylvania, and Ohio and in a national advocacy conference for patients with obesity. Participants were identified and recruited in both clinical and community settings. Focus group transcripts were analyzed using an iterative inductive-deductive approach to identify global overarching themes. RESULTS: There were 76 focus group participants. Participants were mostly women (81.4%), had primarily undergone gastric sleeve (47.0%), were non-Hispanic white (51.4%), had some college education (44.3%), and made $100,000 annual income or less (65.7%). Qualitative findings included negative reactions patients received from friends, family, and co-workers once they disclosed that they had bariatric surgery to lose weight; and barriers to follow-up care included insurance coverage, emotional and situational challenges, and physical pain limiting mobility. CONCLUSIONS: These findings confirm the other qualitative findings in this area. The approach to bariatric surgery should be expanded to provide long-term comprehensive care that includes in-depth postoperative lifetime monitoring of emotional and physical health.</t>
  </si>
  <si>
    <t>Chlorpyrifos is an organophosphate pesticide whose exposure leads to inhibition of acetylcholinesterase (AChE) enzyme and induces oxidative stress, inflammation, and neurotoxicity. The current study was designed to evaluate the efficacy of carnosic acid (CA) in ameliorating CPF-induced cytotoxicity in mice brain and eye tissues. We allocated 40 male Swiss albino mice to receive DMSO 1% solution, oral CA 60 mg/kg/day bw, CPF 12 mg/kg/day bw via gastric gavage, or CPF plus CA at 30 and 60 mg/kg/day bw. Carnosic acid was administered once/day for 14 days, while CPF was administered in the last 7 days of the experiment. Biochemical analysis showed that CPF administration was associated with significant increases in the serum concentrations of interleukin-1beta, IL-6, and tumor necrosis factor-alpha, while it was associated with significant reductions in serum AChE levels in mice. Moreover, CPF-intoxicated mice exhibited significantly higher levels of malondialdehyde and nitric oxide in the brain and eye tissues. However, they had significantly lower levels of reduced glutathione, glutathione peroxidase, superoxide dismutase, and catalase in comparison with normal controls. Pretreatment with CA at 30 and 60 mg/kg/day bw for 14 days significantly alleviated all the aforementioned CPF-induced alterations in a dose-dependent manner; more frequent restorations of the normal control ranges were observed in the higher dose group. In conclusion, CA offers a neuroprotective effect against CPF-induced oxidative stress and inflammation and should be further studied in upcoming experimental and clinical research.</t>
  </si>
  <si>
    <t>Kadsura coccinea (Lem.) A. C. Smith has been used as a tonic, decongestant, and digestive agent. The roots are also employed in traditional medicine to treat chronic enteritis, acute gastritis, duodenal ulcers, rheumatic pain in bone, and traumatic injuries. In the present study, we have described the biological evaluation of constituents from the roots of K. coccinea with PTP1B and AChE inhibitory activities for the first time in literature. A new compound (1), kadcoccilactone T, and 24 known ones (225) were isolated and identified using spectroscopic methods. All the isolates were examined for PTP1B and AChE inhibitory activities. Compounds 4 and 8 expressed strong PTP1B inhibition with IC50 values of 1.57 +/- 0.11 and 3.99 +/- 1.08 muM, respectively. Apparently, these compounds were further studied for PTP1B enzyme kinetic analysis. The result indicated that compounds 4 and 8 exhibited mixed-type inhibition with the Kappai values of 4.97 and 3.26 microM, respectively.</t>
  </si>
  <si>
    <t>BACKGROUND: The role of metronidazole alone, percutaneous aspiration (PA), and percutaneous catheter drainage (PCD) in the treatment of uncomplicated amebic liver abscess (ALA) is still unclear. This systematic review and meta-analysis evaluated the available evidences with regard to treatment modalities in such patients. METHODS: The database was searched for relevant randomized controlled trials (RCTs) published until May 2019. All studies were assessed for risk of bias. The relevant data were pooled in a random or fixed-effect model to calculate the mean difference (MD) or relative risks. RESULTS: After the detailed screening, 570 patients from 10 RCTs comparing metronidazole alone with metronidazole + PA were included. Most studies had uncertain risk of biases. Days to resolution of abdominal pain (MD - 1.59, 95% confidence interval [CI] - 2.77, - 0.42, I(2) = 89%) and tenderness (MD - 1.76, 95% CI - 2.93, - 0.58, I(2) = 72%) were significantly shorter in the metronidazole + PA group. There was no significant difference in relation to the resolution of fever, abscess size, and hospital stay. The beneficial effects of PA were seen with medium-to-large (&gt; 5 cm) ALA and not with small (&lt; 5 cm) ALA. Addition of PCD to metronidazole therapy was better than metronidazole alone in one low-quality RCT. Two RCTs found PCD to be better than PA for large ALA. CONCLUSIONS: Percutaneous aspiration as compared with metronidazole alone results in the early resolution of pain and tenderness in patients with medium-to-large ALA. Percutaneous catheter drainage is better for larger ALA. However, discrepancies in RCTs create therapeutic dilemmas necessitating further efforts to generate more reliable data.</t>
  </si>
  <si>
    <t>Lateral hypothalamus (LH) contains a large population of orexinergic neurons. Many studies have investigated the function of these neurons and it is clear that they are involved in pain modulation. The nucleus accumbens (NAc) receives many orexinergic projections, and accumbal neurons express both receptors of orexin (OX1R and OX2R). In this study, we investigated the role of accumbal orexinergic receptors in the LH-induced antinociception during formalin-induced orofacial pain. Male adult Wistar rats weighing 230-250 g were used in this study. Cannulae were unilaterally implanted in their skull for microinjections. SB334867 (OX1 receptor antagonist) or TCS OX2 29 (OX2 receptor antagonist) at the doses of 3, 10 and 30 nM were injected into the NAc with/without intra-LH microinjection of carbachol (250 nM/rat). Carbachol was used for chemical stimulation of orexinergic neurons in the LH. Our results showed that intra-LH carbachol following injection of formalin into animals' upper lip reduced nociception in both phases of formalin test. SB334867 and TCS OX2 29 were able to reduce LH-induced antinociception in both phases. Although the highest dose of SB334867 and TCS OX2 29 (30 nM) was effective in both phases, the TCS OX2 29 but not SB334867 at the dose of 10 nM could not reduce the antinociceptive responses induced by LH stimulation during the first (early) phase. It suggests that contribution of accumbal orexinergic receptors in the first phase of formalin test is more than the second (late) phase, and these results provide further evidence for the involvement of orexinergic system in the modulation of inflammatory orofacial pain.</t>
  </si>
  <si>
    <t>BACKGROUND: Major liver resection is associated with blood loss and transfusion. Observational data suggest that hypovolaemic phlebotomy can reduce these risks. This feasibility RCT compared hypovolaemic phlebotomy with the standard of care, to inform a future multicentre trial. METHODS: Patients undergoing major liver resections were enrolled between June 2016 and January 2018. Randomization was done during surgery and the surgeons were blinded to the group allocation. For hypovolaemic phlebotomy, 7-10 ml per kg whole blood was removed, without intravenous fluid replacement. Co-primary outcomes were feasibility and estimated blood loss (EBL). RESULTS: A total of 62 patients were randomized to hypovolaemic phlebotomy (31) or standard care (31), at a rate of 3.1 patients per month, thus meeting the co-primary feasibility endpoint. The median EBL difference was -111 ml (P = 0.456). Among patients at high risk of transfusion, the median EBL difference was -448 ml (P = 0.069). Secondary feasibility endpoints were met: enrolment, blinding and target phlebotomy (mean(s.d.) 7.6(1.9) ml per kg). Blinded surgeons perceived that parenchymal resection was easier with hypovolaemic phlebotomy than standard care (16 of 31 versus 10 of 31 respectively), and guessed that hypovolaemic phlebotomy was being used with an accuracy of 65 per cent (20 of 31). There was no significant difference in overall complications (10 of 31 versus 15 of 31 patients), major complications or transfusion. Among those at high risk, transfusion was required in two of 15 versus three of nine patients (P = 0.326). CONCLUSION: Endpoints were met successfully, but no difference in EBL was found in this feasibility study. A multicentre trial (PRICE-2) powered to identify a difference in perioperative blood transfusion is justified. Registration number: NCT02548910 ( http://www.clinicaltrials.gov).</t>
  </si>
  <si>
    <t>Adults with severe obesity have poorer health, are less active and spend more time sedentary compared to people with a lower body mass index (BMI). There is a pressing need to understand the factors associated with low physical activity (PA) and excessive sedentary time to develop more effective behaviour change interventions for this population. The purpose of this study was to identify biopsychosocial correlates of PA and sedentary time in adults living with severe obesity. Forty-four adults living with severe obesity (age = 50.5 +/- 13.3 years; BMI = 44.3 +/- 7.8 kg/m(2) ) completed a survey including questions on sociodemographic characteristics, comorbidities, psychosocial factors (eg, social physique anxiety [SPA], social support for PA, PA level self-perception), quality of life, daily pain and self-reported moderate-to-vigorous intensity PA (MVPA). Participants also completed the 6-minute walk test (6MWT) to assess physical fitness and wore an accelerometer to assess objective PA and sedentary time. In stepwise linear multivariate analyses, higher objective MVPA was associated with higher 6MWT distance, being single and lower SPA (R(2) = 0.46, P &lt; .001), whereas higher self-reported MVPA was associated with greater PA level self-perceptions (R(2) = 0.47, P &lt; .001). Greater objective light intensity PA was associated with greater quality of life and self-efficacy for PA (R(2) = 0.26, P = .001). Greater sedentary time was associated with having more comorbidities (R(2) = 0.25, P &lt; .001). This study shows that adults living with severe obesity who have more comorbidities, poorer quality of life and/or lower self-efficacy perception for PA are more likely to be sedentary and to practice less light intensity PA. Additionally, those who were in a relationship, had higher SPA and/or had lower physical fitness practiced less MVPA. Future research is needed to determine causal effects.</t>
  </si>
  <si>
    <t>PURPOSE: We describe the preparation of injectable polymeric paste (IPP) formulations for local and sustained release of drugs. Furthermore, we include the characterization and possible applications of such pastes. Particular attention is paid to characteristics relevant to the successful clinical formulation development, such as viscosity, injectability, degradation, drug release, sterilization, stability performance and pharmacokinetics. METHODS: Paste injectability was characterized using measured viscosity and the Hagen-Poiseuille equation to determine injection forces. Drug degradation, release and formulation stability experiments were performed in vitro and drug levels were quantified using HPLC-UV methods. Pharmacokinetic evaluation of sustained-release lidocaine IPPs used five groups of six rats receiving increasing doses subcutaneously. An anti-cancer formulation was evaluated in a subcutaneous tumor xenograft mouse model. RESULTS: The viscosity and injectability of IPPs could be controlled by changing the polymeric composition. IPPs demonstrated good long-term stability and tunable drug-release with low systemic exposure in vivo in rats. Preliminary data in a subcutaneous tumor model points to a sustained anticancer effect. CONCLUSIONS: These IPPs are tunable platforms for local and sustained delivery of drugs and have potential for further clinical development to treat a number of diseases.</t>
  </si>
  <si>
    <t>Pain management in veterinary patients is a crucial component of appropriate patient care. Multimodal analgesia that includes both systemically and locally/regionally administered drugs is generally the most effective approach to providing pain relief. Local anaesthetic drugs used in local and regional blockade are unique in that they can completely block the transmission of pain (in conscious patients) or nociceptive (in anaesthetized patients) signals, thereby providing profound analgesia. In addition, local and regional administration of drugs, when compared with systemic bolus administration, generally results in a lower incidence of dose-related adverse effects. Due to the potential to provide profound analgesia and the high safety margin (when used correctly) of this drug class, local anaesthetics are recommended as part of the analgesic protocol in the majority of patients undergoing surgical procedures or suffering traumatic injuries. This manuscript, Part 1 of a two-part instalment, emphasizes the importance of using local and regional anaesthesia as a component of multimodal analgesia, provides a review of the basic pharmacokinetics/pharmacodynamics of local anaesthetic drugs in general, lists information on commonly used local anaesthetic drugs for local and regional blockade in dogs and cats, and briefly introduces the novel liposome-encapsulated bupivacaine (NOCITA(R)). Part 2 is a review of local and regional anaesthetic techniques used in dogs and cats (Grubb &amp; Lobprise, 2020).</t>
  </si>
  <si>
    <t>Pain management in veterinary patients is a crucial component of appropriate patient care. Local anaesthetic drugs used in local and regional blockade can completely block the transmission of nociceptive impulses, decreasing both intra-operative nociception and postoperative pain, while decreasing the potential incidence of adverse effects that can be associated with systemic boluses of drugs. For efficacy and safety, this class of drugs is recommended as part of the analgesic protocol in the majority of surgical procedures and traumatic injuries. Numerous local and regional blocks are proven effective in dogs and cats, thus providing the clinician with ample opportunity to include these blocks in practice. This manuscript, Part 2 of a two-part instalment, focuses on brief descriptions of select commonly used local/regional anaesthesia techniques for dogs and cats that cover a multitude of painful surgeries/injuries and that can be implemented in any practice. In Part 1 of this topic, detailed information on local anaesthetic drugs commonly used in small animal practice was reviewed (Grubb &amp; Lobprise, 2020).</t>
  </si>
  <si>
    <t>OBJECTIVE: To identify predictors of long-term pain and disability in knee osteoarthritis. DESIGN: A longitudinal cohort study of five years. SETTING: Primary care providers. SUBJECTS: In all, 108 patients (mean age = 63.6 years, standard deviation (SD) = 7.2 years) with knee pain (40 mm on a 100 mm visual analogue scale in the Western Ontario and McMaster Universities (WOMAC) Osteoarthritis Index pain scale) and radiographic grading (Kellgren-Lawrence: 2-4) of knee osteoarthritis who participated in a randomized controlled trial. MAIN MEASURES: Disease-specific pain and functioning were assessed using the corresponding WOMAC subscales. Generic functioning was assessed by the RAND-36 subscales for function and physical and mental component summary scores. Possible baseline predictors for these outcomes were (1) demographic and disease-related variables and (2) psychological variables of mood (anxiety, depression), pain-related cognitions (pain self-efficacy, pain catastrophizing, kinesiophobia), and positive resource factors (life satisfaction, sense of coherence). RESULTS: Multivariate linear mixed model analyses revealed that minimal anxiety at baseline predicted significantly better results for pain (WOMAC, P = 0.019) and function (WOMAC, P = 0.001, RAND-36 function P = 0.001). High pain self-efficacy predicted significantly better scores in RAND-36 function (P = 0.006), physical (P = 0.004) and mental (P = 0.001) component summaries. Pain catastrophizing predicted higher pain (P = 0.015), whereas fear of movement predicted poorer functioning in RAND-36 physical (P = 0.016) and mental (P = 0.009) component summaries. Those satisfied with life reported higher scores in RAND-36 function (P = 0.002) and mental component summary (P = 0.041). A low number of comorbidities predicted significantly better results in pain (WOMAC P = 0.019) and function (WOMAC P = 0.033, RAND-36 P = 0.009). CONCLUSION: Anxiety, pain-related cognitions, and psychological resources predict symptoms in knee osteoarthritis in the long term.</t>
  </si>
  <si>
    <t>Background: The Tampa Scale for Kinesiophobia (TSK) is used to quantify fear of painful movement. A shorter form with only 4 questions (TSK-4) can be used by physicians to look for fear of movement independent of catastrophic thinking with less responder and survey burden. We assessed the difference explained in amount of variation in the Patient-Reported Outcomes Measurement Information System Physical Function Upper Extremity (PROMIS PF UE) between the TSK and TSK-4. Additionally, we looked for other factors that were associated with the PROMIS PF UE, and we assessed reliability and validity of the TSK and TSK-4 by looking at mean scaled scores, internal consistency, floor and ceiling effects, interquestionnaire correlations, and collinearity with the Pain Catastrophizing Scale short form (PCS-4), PROMIS Depression, and PROMIS Pain Interference (PROMIS PI). Methods: One hundred forty eight new and follow-up patients were seen at 5 orthopedic clinics in a large urban area and given the TSK, PROMIS PF UE, PROMIS Depression, PROMIS PI, and PCS-4 questionnaires. Results: Both long and short measures of greater fear of painful movement were independently associated with less physical function (PROMIS PF UE). The longer version accounted for more of the variation in physical function than the short version (TSK, semipartial R(2) = 0.12, adjusted R(2) full model 0.25; TSK-4, semipartial R(2) = 0.03, adjusted R(2) full model = 0.16, respectively). The shorter measure had slight floor and ceiling effects. There was high internal consistency for both the TSK and TSK-4. Conclusions: A short measure of fear of painful movement may be an adequate screen in the care of patients with upper extremity problems. Using this short form can help decrease questionnaire burden while accounting for kinesiophobia along with catastrophic thinking. Level of Evidence: Prognostic, level II.</t>
  </si>
  <si>
    <t>Background: This systematic review assesses the current literature and reviews the clinical outcomes of treatment for sagittal band injuries and extensor tendon instability. Materials: A systematic search of MEDLINE, EMBASE, and the Cochrane databases was performed for English-language articles on the treatment of nonrheumatoid adult sagittal band injuries between 1969 and 2019. Two independent reviewers were involved in screening, data extraction, and critical appraisal. The level of evidence was assigned using the Sackett scale, and the methodological quality of the studies was evaluated using the Structured Effectiveness Quality Evaluation Scale (SEQES). Outcome measures were persistent pain, extensor lag, and recurrent tendon subluxation. Results: In all, 1653 abstracts were identified, with 43 articles reviewed in full text and 17 articles (429 treated digits) included in the final systematic review. There were 10 studies on surgical management, 3 on nonoperative management, and 4 on both. There were 4 retrospective case series and 13 retrospective case reports (Sackett level 4) with an average SEQES score of 15 (low quality). Studies on nonoperative management had on average more digits per study and higher SEQES scores (n = 27.7, SEQES = 19) compared with studies on surgical management (n = 11.8, SEQES = 13.8). Variability in reported outcome measures precluded meta-analysis. Conclusion: Qualitative synthesis of available literature suggests that acute sagittal band injuries can be successfully treated by splinting the injured digit in neutral or hyperextension. Patients with chronic injuries or those failing nonoperative management may benefit from surgical exploration. A lack of consistent outcome measures precluded comparison of surgical techniques.</t>
  </si>
  <si>
    <t>Background: Orthopedic surgeons need to better understand the effect their opioid-prescribing habits have on patients. The purpose of our study was to evaluate whether the type of procedure or initial amount of opioids prescribed postoperatively leads to increased consumption of opioids. Methods: Consecutive patients undergoing upper extremity surgery were enrolled. The medical record and Pennsylvania Prescription Drug Monitoring Program Web site were used to record all prescriptions of controlled substances consumed intraoperatively, in the recovery room, and in prescriptions filled 6 months postoperatively. Morphine equivalent units (MEUs) were used to quantify the amount of opioids. Results: Two hundred ninety patients were included in the study. The mean MEU administered intraoperatively was 25.1 (0-50). The MEU provided in the recovery room was 2.9 (0-60). The MEU prescribed on the day of surgery was 155.6 (137-178). We used the Pearson correlation coefficient of r = 0, meaning no/weak correlation, and r = 1, meaning a strong correlation. Neither MEUs provided intraoperatively or in recovery, nor MEUs prescribed postoperatively correlated with prescriptions filled (r = 0.13, 0.02, 0.09, respectively). Although patients undergoing bony procedures were prescribed more opioids (P &lt; .001), opioid consumption intraoperatively, in recovery, and in prescriptions filled was not significantly different. Conclusions: The MEUs administered and prescribed on the day of surgery did not affect the amount of prescriptions filled postoperatively. Finally, patients undergoing bony procedures were prescribed more opioids than those undergoing soft tissue procedures, but they did not consume or fill more opioids postoperatively.</t>
  </si>
  <si>
    <t>PURPOSE: Pneumatic tourniquets are used in total knee arthroplasty (TKA) for surgical field visualization and improved cementation; however, their use is controversial. This study aimed to assess the effects of tourniquet application on enhanced recovery post-TKA. METHODS: A prospective randomized single-blinded trial assessed tourniquet's effects on postoperative pain, swelling, and early outcome in TKA. One-hundred and two patients with knee osteoarthritis were randomized to full-course (FC) and second half-course (SHC) application (n = 51/group). Tumor necrosis factor-alpha (TNF-alpha), C-C motif chemokine ligand 2(CCL-2), pentraxin-3 (PTX-3), prostaglandin E-2 (PGE-2), superoxide dismutase-1 (SOD-1), and myoglobin (Mb) were assessed by enzyme-linked immunosorbent assay, while the visual analog scale (VAS), range of motion (ROM), and thigh circumference growth rate were recorded. RESULTS: Average tourniquet duration significantly differed between the SHC (37.5 +/- 5.1 min) and FC (66.4 +/- 7.2 min) groups (p &lt; 0.01); VAS and thigh circumference growth rate in the SHC group were much lower compared with the FC group, while ROM was higher within 48 h of tourniquet removal (p &lt; 0.01). Blood TNF-alpha, PTX3, CCL2, PGE2, SOD-1, and Mb were lower in the SHC group than the FC group (p &lt; 0.01). Additionally, intraoperative blood loss was significantly elevated in the SHC group than the FC group (p &lt; 0.01), with lower postoperative blood loss in the drain (p = 0.001). Postoperative drainage volume was reduced in the SHC group compared with the FC group (p &lt; 0.01); five and two patients in the FC and SHC groups required blood transfusion, respectively (p = 0.025). Hospital stay tended to be shorter in the SHC group (p = 0.023), and no tourniquet-related complications were recorded. CONCLUSION: Improved therapeutic outcome was observed in the SHC group, indicating patients should routinely undergo TKA with SHC tourniquet application.</t>
  </si>
  <si>
    <t>The median nerve, also called the 'eye of the hand,' is a mixed nerve with a role of primary importance in the functionality of the hand. It innervates the group of flexor-pronator muscles in the forearm and most of the musculature present in the radial portion of the hand, controlling abduction of the thumb, flexion of the hand at the wrist, flexion of the digital phalanx of the fingers. Again the nerve allows the sensory innervation to the flying face of the thumb, index, middle and radial side of the ring finger and the entire palmar region of the radial half of the hand. It also provides sensitivity to the dorsal skin of the last two phalanges of the index and middle fingers. The nerve forms in the cervical area of the spinal cord from the medial and lateral cord of the brachial plexus. These cords form from the ventral primary rami of cervical nerve roots five to eight, as well as, the first thoracic spinal segment. The median nerve descends medially to the brachial artery at the level of the humerus and enters the forearm between the two heads of pronator teres. The nerve is very superficial in the cubital fossa and lies deep to bicipital aponeurosis. In the forearm, the median nerve lies deep to the flexor digitorum superficialis and superficial to flexor digitorum profundus. It then enters the palm under the flexor retinaculum lateral to the tendon of flexor digitorum superficialis and posterior to the tendon of palmaris longus. Pathology and injury to the median nerve can occur anywhere along the length of the median nerve. Of note, in the arm, there are no muscles innervated by the median nerve. Although a branch to pronator teres is innervated proximal to the elbow joint, there are a few vascular branches of the median nerve that supply to the brachial artery and articular branches of the median nerve innervate the elbow joint. In the forearm, the median nerve innervates the flexor digitorum superficialis, pronator teres, the medial half of the pronator quadratus, the palmaris longus, flexor carpi ulnaris, and flexor carpi radialis. Furthermore, in the hand, the flexor pollicis longus and flexor digitorum profundus are innervated by the anterior interossei branch of the median nerve. Articular branches of the median nerve feed the carpal joints, distal radioulnar, and radiocarpal joint. Multiple communicating branches of the median nerve connect to the ulnar nerve. The median nerve innervates the muscles of the thenar compartments of the palm, flexor pollicis longus, abductor pollicis brevis, opponens pollicis, and adductor pollicis. Also, the palmar cutaneous branch of the median nerve innervates the skin over the thenar eminences and lateral two and a half fingers on the palmar aspect of the hand and the skin over the two and a half fingers over the dorsum of the hand. The median nerve can be affected by acute traumatic, chronic micro traumatic, and compressive lesions. The nerve can also become damaged during multiple-cause degenerative processes and neuropathies. The different types of lesions can affect the median nerve at various levels along its long path from the brachial plexus and axilla to the hand. Neuropathies mainly concern the distal territory. Peripherally, the median nerve can become compressed under the fascial sheath of the flexor retinaculum, which often causes burning pain, numbness, and tingling (neuropathic pain). This condition is known as entrapment syndrome or carpal tunnel syndrome. The carpal tunnel syndrome pain is explainable as a needle and pin sensation, along with the distribution of the median nerve. The condition is idiopathic and is also associated with hypothyroidism, pregnancy, and diabetes. Decreased sensation over a patient's thenar eminence is an indication of a medial nerve injury that is proximal to the carpal tunnel. The sensation of the thenar eminence receives its nerve supply by a branch of the median nerve, which is proximal to the carpal tunnel, the palmar cutaneous branch of the median nerve. Clinically, symptoms can be intermittent with flares and remissions.</t>
  </si>
  <si>
    <t>BACKGROUND: Postoperative peritoneal adhesion (PPA), characterized by abdominal pain, female infertility, and even bowel obstruction after surgery, has always been a major concern. The occurrence and formation of adhesion are from complex biological processes. However, the molecular mechanisms underlying the basis of microarray data profile, followed by peritoneal adhesion formation, are largely unknown. AIM: To reveal the underlying pathogenesis of PPA at the molecular level. METHODS: The gene expression profile was retrieved from the Gene Expression Omnibus database for our analysis. We identified a panel of key genes and related pathways involved in adhesion formation using bioinformatics analysis methods. We performed quantitative PCR and western blotting in vivo to validate the results preliminarily. RESULTS: In total, 446 expressed genes were altered in peritoneal adhesion. We found that several hub genes (e.g., tumor necrosis factor, interleukin 1 beta, interleukin 6, C-X-C motif chemokine ligand 1, C-X-C motif chemokine ligand 2) were marked as significant biomarkers. Functional analysis suggested that these genes were enriched in the Toll-like receptor signaling pathway. According to the Kyoto Encyclopedia of Genes and Genomes pathway and published studies, TLR4, myeloid differentiation primary response protein 88 (MyD88), and nuclear factor kappa B (NF-kappaB) played essential roles in Toll-like signaling transduction. Here, we obtained a regulatory evidence chain of TLR4/MyD88/NF-kappaB/inflammatory cytokines/peritoneal adhesion involved in the pathogenesis of postoperative adhesion. The results of the microarray analysis were verified by the animal experiments. These findings may extend our understanding of the molecular mechanisms of PPA. CONCLUSION: The regulatory evidence chain of TLR4/MyD88/NF-kappaB/inflammatory cytokines/peritoneal adhesion may play key roles in the pathogenesis of PPA. Future studies are required to validate our findings.</t>
  </si>
  <si>
    <t>Background: Posterior epidural migration of a lumbar disc fragment (PEMLDF) refers to the dorsal migration of disc material around the thecal sac that can lead to radiculopathy and/or cause a cauda equina syndrome. It is rare and the diagnosis is often just established intraoperatively. Case Description: A 50-year-old male with a chronic history of low back pain and psychosis presented with PEMLDF originating at the L4-L5 level. Conclusion: Lumbar disc herniations rarely present as PEMLDF resulting in symptoms varying from radiculopathy to cauda equina syndrome. These should be included among the differential diagnostic considerations for dorsolateral epidural lesions.</t>
  </si>
  <si>
    <t>PURPOSE OF REVIEW: This systematic review and meta-analysis aimed to synthesize the evidence on the effects of psychosocial interventions on pain in advanced cancer patients. RECENT FINDINGS: The included studies investigated the effects of relaxation techniques, cognitive-behavioral therapy, music therapy, mindfulness- and acceptance-based interventions, and supportive-expressive group therapy. Overall, we found a small, but significant effect on pain intensity (d = - 0.29, CI = - 0.54 to - 0.05). Effect sizes were highly heterogeneous between studies. We did not find evidence for the superiority of any of the intervention types. However, psychosocial interventions may be more effective if they specifically targeted pain distress as the primary outcome. Although findings were mixed, psychosocial interventions can be recommended to complement comprehensive care to alleviate pain in patients facing an advanced or terminal stage of the disease. Future research should develop innovative interventions tailored specifically for pain relief.</t>
  </si>
  <si>
    <t>INTRODUCTION: We compared the preoperative quality of life (QOL) of patients with carpal tunnel syndrome, lower extremity-, and para-lumbar entrapment syndrome, and the effect of surgery on their QOL. PATIENTS AND METHODS: We prospectively enrolled 66 consecutive patients who underwent surgery for carpal tunnel syndrome (group 1, n = 23), lower extremity entrapment syndrome (group 2, n = 22), and para-lumbar entrapment syndrome (group 3, n = 21). Their pre- and postoperative overall health status was assessed on the Medical Outcomes Study Short-Form 36 Health Survey, v2 (SF-36). RESULTS: Except for the mental component summary, the preoperative score for items rated on the SF-36 was significantly lower in group 3 than in groups 1 and 2 (p &lt; 0.05). In all 66 patients, the scores for bodily pain (BP) and the physical component summary (PCS) were significantly lower (p &lt; 0.05) than the national standard, as was the score for physical functioning (PF) in groups 2 and 3. After surgery, PF of group 2 and PF, BP, and PCS of group 3 improved significantly (p &lt; 0.05). CONCLUSION: The detrimental QOL effects are stronger in patients with para-lumbar- or lower extremity entrapment syndrome than in patients with carpal tunnel syndrome.</t>
  </si>
  <si>
    <t>OBJECTIVE: Given changes in U.S. marijuana laws, attitudes, and use patterns, individuals with pain may be an emerging group at risk for nonmedical cannabis use and cannabis use disorder. The authors examined differences in the prevalence of nonmedical cannabis use and cannabis use disorder among U.S. adults with and without pain, as well as whether these differences widened over time. METHODS: Data from the National Epidemiologic Survey on Alcohol and Related Conditions (NESARC, 2001-2002; N=43,093) and NESARC-III (2012-2013; N=36,309) were analyzed using logistic regression. Risk differences of past-year nonmedical cannabis use, frequent (at least three times a week) nonmedical use, and DSM-IV cannabis use disorder were estimated for groups with and without moderate to severe pain, and these risk differences were tested for change over time. RESULTS: Any nonmedical cannabis use was more prevalent in respondents with than without pain (2001-2002: 5.15% compared with 3.74%; 2012-2013: 12.42% compared with 9.02%), a risk difference significantly greater in the 2012-2013 data than in the 2001-2002 data. The prevalence of frequent nonmedical cannabis use did not differ by pain status in the 2001-2002 survey, but was significantly more prevalent in those with than without pain in the 2012-2013 survey (5.03% compared with 3.45%). Cannabis use disorder was more prevalent in respondents with than without pain (2001-2002: 1.77% compared with 1.35%; 2012-2013: 4.18% compared with 2.74%), a significantly greater risk difference in the data from 2012-2013 than from 2001-2002. CONCLUSIONS: The results suggest that adults with pain are a group increasingly vulnerable to adverse cannabis use outcomes, warranting clinical and public health attention to this risk. Psychiatrists and other health care providers treating patients with pain should monitor such patients for signs and symptoms of cannabis use disorder.</t>
  </si>
  <si>
    <t>OBJECTIVE: To identify and validate an fMRI-based neural marker for migraine without aura (MwoA) and to examine its association with treatment response. METHODS: We conducted cross-sectional studies with resting-state fMRI data from 230 participants and machine learning analyses. In studies 1 through 3, we identified, cross-validated, independently validated, and cross-sectionally validated an fMRI-based neural marker for MwoA. In study 4, we assessed the relationship between the neural marker and treatment responses in migraineurs who received a 4-week real or sham acupuncture treatment, or were waitlisted, in a registered clinical trial. RESULTS: In study 1 (n = 116), we identified a neural marker with abnormal functional connectivity within the visual, default mode, sensorimotor, and frontal-parietal networks that could discriminate migraineurs from healthy controls (HCs) with 93% sensitivity and 89% specificity. In study 2 (n = 38), we investigated the generalizability of the marker by applying it to an independent cohort of migraineurs and HCs and achieved 84% sensitivity and specificity. In study 3 (n = 76), we verified the specificity of the marker with new datasets of migraineurs and patients with other chronic pain disorders (chronic low back pain and fibromyalgia) and demonstrated 78% sensitivity and 76% specificity for discriminating migraineurs from nonmigraineurs. In study 4 (n = 116), we found that the changes in the marker responses showed significant correlation with the changes in headache frequency in response to real acupuncture. CONCLUSION: We identified an fMRI-based neural marker that captures distinct characteristics of MwoA and can link disease pattern changes to brain changes.</t>
  </si>
  <si>
    <t>OBJECTIVE: To examine the effect of a case manager-assisted rehabilitation programme as an add-on to usual physical rehabilitation in patients undergoing lumbar spinal fusion. DESIGN: A randomized controlled trial with a two-year follow-up. SETTINGS: Outpatient clinics of a university hospital and a general hospital. SUBJECTS: In total, 82 patients undergoing lumbar spinal fusion. INTERVENTIONS: The patients were randomized one-to-one to case manager-assisted rehabilitation (case manager group) or no case manager-assisted rehabilitation (control group). Both groups received usual physical rehabilitation. The case manager-assisted rehabilitation programme included a preoperative meeting with a case manager to determine a rehabilitation plan, postsurgical meetings, phone meetings, and voluntary workplace visits or roundtable meetings. MAIN MEASURES: Primary outcome was the Oswestry Disability Index. Secondary outcomes were back pain, leg pain, and return to work. RESULTS: Of the 41 patients in the case manager group, 49% were men, with the mean age of 46.1 (+/-8.7 years). In the control group, 51% were male, with the mean age of 47.4 (+/-8.9 years). No statistically significant between-group differences were found regarding any outcomes. An overall group effect of 4.1 points (95% confidence interval (CI): -1.8; 9.9) was found on the Oswestry Disability Index, favouring the control group. After two years, the relative risk of return to work was 1.18 (95% CI: 0.8; 1.7), favouring the case manager group. CONCLUSION: The case manager-assisted rehabilitation programme had no effect on the patients' functional disability or back and leg pain compared to usual physical rehabilitation. The study lacked power to evaluate the impact on return to work.</t>
  </si>
  <si>
    <t>In this retrospective study we reviewed the outcomes of 46 trapeziometacarpal joint replacements with the Moovis(R) prosthesis in 46 patients with painful osteoarthritis. The dual mobility design of this prosthesis aims to reduce prosthetic dislocation and subsidence. At follow-up 2 to 6 years (mean 5 years) after operation, pain was reduced from 6 to 0 on a visual analogue scale from 0 to 10. The scores of the Quick Disabilities of the Arm, Shoulder and Hand questionnaire improved significantly. Thumb motion and grip and pinch strength did not differ significantly from the contralateral hand. There were no radiographical signs of implant subsidence or loosening. No implant required revision. Forty-five patients rated the result as excellent or good. We conclude the Moovis(R) is a reliable and effective implant at short- to mid-term follow-up. Level of evidence: IV.</t>
  </si>
  <si>
    <t>BACKGROUND: Populations with reduced sensory and motor function, such as spinal cord injury (SCI) are at increased risk of depression, anxiety, pain, and poorer quality of life (QoL). Mindfulness-Based Interventions (MBIs) have been developed with the aim of improving outcomes for people with SCI. To understand the value of MBIs, a systematic review was conducted pertaining to the use of MBIs, and interventions including elements of mindfulness, with people with SCI. METHODS: Databases were reviewed from 1996 to October 2018 (updated January 2020). Eligibility criteria included the assessment of at least one of the common secondary consequences of SCI (i.e. risk of depression, anxiety, pain, and QoL), describe the use of mindfulness training as a component part of an intervention, or as the whole intervention. The Cochrane Collaboration Risk of Bias and The Effective Public Health Practice Project Quality Assessment Tools were utilised for quality appraisals. Two assessors appraised the studies and demonstrated good agreement (Cohen's k = .848, p &lt; .001). RESULTS: Five papers met the inclusion criteria, and demonstrated a range of results of interventions delivered individually, in a group format, in person, and online. Only one study reported significant reductions in pain-related outcomes (with moderate effect sizes), with the remaining studies (n = 4) demonstrating no change. Four studies described reductions in depressive symptoms and three reported reductions in anxiety. Despite the importance of good QoL as a goal for people with SCI, few studies (n = 2) assessed this as an outcome with no improvements reported. Study quality ranged from high to low/weak. CONCLUSIONS: The findings in this review provide mixed support for the use of mindfulness to improve outcomes after SCI. In particular, findings indicate that mindfulness may be particularly effective for improving symptoms of depression and anxiety. This review highlights the requirement for more rigorous, high-quality research, particularly larger randomised-controlled trials with long-term follow-up, in this area. The small number of studies included in the present review mean that conclusions drawn are preliminary and thus reflects the paucity of the research in the area to date.</t>
  </si>
  <si>
    <t>INTRODUCTION: Intermittent claudication (IC) caused by peripheral artery disease (PAD) is a common cardiovascular disease. Patients with IC have reduced walking capacity, restricted activity levels and mobility, and reduced health-related quality of life. The disease leads to social isolation, the risk of cardiovascular morbidity, and mortality. Non-operative management of IC requires exercise therapy and studies show that supervised exercise training is more effective than unsupervised training, yet many patients with IC lack motivation for changes in health behaviour. No studies investigating the effects of existing cardiac rehabilitation targeted patients with IC have been published. The aim of this article is to present the rationale and design of the CIPIC Rehab Study, which examines the effect of a cross-sectoral rehabilitation programme versus usual care for patients in non-operative management for IC. METHODS AND ANALYSIS: A randomised clinical trial aims to investigate whether cardiac rehabilitation for patients with IC in non-operative management versus usual care is superior to treatment as usual. The trial will allocate 118 patients, with a 1:1 individual randomisation to either the intervention or control group. The primary outcome is maximal walking distance measured by the standardised treadmill walking test. The secondary outcome is pain-free walking distance measured by the standardised treadmill walking test, healthy diet measured by a fat-fish-fruit-green score, and level of physical activity measured by an activity score within official recommendations. Statistical analyses will be blinded. Several exploratory analyses will be performed. A mixed-method design is used to evaluate qualitative and quantitative findings. A qualitative and a survey-based complementary study will be undertaken to investigate patients' post-discharge experiences. A qualitative post-intervention study will explore experiences of participation in rehabilitation. DISCUSSION: The study is the first to assess the effect of a cardiac rehabilitation programme designed for patients with IC. The study will describe how to monitor and improve rehabilitation programmes for patients with IC in a real-world setting. Mixed-method strategies can allow for both exploration and generalisation in the same study, but the research design is a complex intervention and any effects found cannot be awarded a specific component. TRIAL REGISTRATION: Retrospectively registered in Clinicaltrials.gov identifier: NCT03730623.</t>
  </si>
  <si>
    <t>BACKGROUND: EpiFibro (Brazilian Epidemiological Study of Fibromyalgia) was created to study patients with fibromyalgia (FM). Patients were included since 2011 according to the classification criteria for FM of the American College of Rheumatology of 1990 (ACR1990). OBJECTIVE: To analyze the therapeutic measures prescribed by Brazilian physicians. MATERIALS AND METHODS: Cross-sectional study of a multicenter cohort. The therapeutic measures were described using descriptive statistics. RESULTS: We analyzed 456 patients who had complete data in the registry. The mean age was 54.0 +/- 11.9 years; 448 were women (98.2%). Almost all patients (98.4%) used medications, 62.7% received health education, and less than half reported practicing physical exercise; these modalities were often used in combination. Most patients who practiced exercises practiced aerobic exercise only, and a significant portion of patients combined it with flexibility exercises. The most commonly used medication was amitriptyline, followed by cyclobenzaprine, and a minority used medication specifically approved for FM, such as duloxetine and pregabalin, either alone or in combination. Combinations of two or three medications were observed, with the combination of fluoxetine and amitriptyline being the most frequent (18.8%). CONCLUSION: In this evaluation of the care of patients with FM in Brazil, it was found that the majority of patients are treated with a combination of pharmacological measures. Non-pharmacological methods are underused, with aerobic exercise being the most commonly practiced exercise type. The most commonly prescribed single drug was amitriptyline, and the most commonly prescribed combination was fluoxetine and amitriptyline. Drugs specifically approved for FM are seldom prescribed.</t>
  </si>
  <si>
    <t>OBJECTIVE: Accessory nerve palsy affects a proportion of patients following neck dissection, and results in shoulder dysfunction and regional pain. This project aimed to establish the evidence supporting post-operative physiotherapy for the shoulder following neck dissection. METHOD: A systematic review was conducted of prospective trials investigating the efficacy of rehabilitation for shoulder or upper limb dysfunction and pain following any type of neck dissection. RESULTS: A total of 820 papers were identified; through a staged review process, 7 trials were found that fulfilled the inclusion criteria. These included three randomised, controlled trials and four non-randomised studies. Five out of the seven trials demonstrated a statistically significant benefit of physiotherapy. CONCLUSION: Current evidence shows a benefit from physiotherapy in patients with shoulder dysfunction following neck dissection. Some evidence suggests progressive resistance is superior to other types of physiotherapy. Long-term benefit and cost efficacy have not been studied.</t>
  </si>
  <si>
    <t>Effective pain relief in animals relies on the ability to discern pain and assess its severity. However, few objective measures exist to assess the presence and severity of pain in axolotls, and few resources are available regarding drugs and appropriate doses to provide pain relief in this species. This study evaluated behavioral tools for cageside pain assessment and validated a reproducible and reliable quantitative method to evaluate analgesic efficacy in axolotls. Animals were divided into control and treatment groups (n = 6 per group); treatment groups received buprenorphine through injection (50 mg/kg every 24 h for 48 h intracelomically) or butorphanol immersion (0.50 or 0.75 mg/L every 24 h for 48 h). Qualitative behavioral tests, adapted from other amphibian studies, included tapping on the home tank, directing water jets or physically touching specific anatomic points on the animal, and placing a novel object in the home tank. Quantitative methods used to produce noxious stimuli were the acetic acid test and von Frey aesthesiometers. Animals that were treated with analgesics did not demonstrate a significant difference compared with controls during behavioral assessment at 1, 6, 12, 25, 30, and 48 h after analgesia administration. The acetic acid test revealed a reproducible, concentration-dependent pain response. However, a significant difference in the AAT response was not observed between control and treated groups with the tested analgesics and doses.</t>
  </si>
  <si>
    <t>Continuous dynamic multi-segmental studies of lumbar motion have added depth to our understanding of the biomechanics of back pain, but few have attempted to continuously measure the proportions of motion accepted by individual levels. This study attempted to compare the motion contributions of adjacent lumbar levels during an active weight bearing flexion and return protocol in chronic, non-specific low back pain (CNSLBP) patients and controls using quantitative fluoroscopy (QF). Eight CNSLBP patients received QF during guided standing lumbar flexion. Dynamic motion sharing of segments from L2 to S1 were calculated and analysed for interactions between levels. Eight asymptomatic controls were then matched to the 8 patients for age and sex and their motion sharing patterns compared. Share of intersegmental motion was found to be consistently highest at L2-L3 and L3-L4 and lowest at L5-S1 throughout the motion in both groups, with the exception of maximum flexion where L4-L5 received the greatest share. Change in motion sharing occurred throughout the flexion and return motion paths in both participant groups but tended to vary more at L4-L5 in patients (p &lt; 0.05). In patients, L5-S1 provided less angular range (p &lt; 0.05) and contributed less at maximum bend (p &lt; 0.05), while L3-L4, on average over the bending sequence, provided a greater share of motion (p &lt; 0.05). Intervertebral motion sharing inequality is therefore a normal feature during lumbar flexion. However, in patients, inequality was more pronounced, and variability of motion share at some levels increased. These effects may result from differences in muscular contraction or in the mechanical properties of the disc.</t>
  </si>
  <si>
    <t>Opioid drugs are highly valued as potent analgesics; however, there are significant risks associated with long-term use because of their abuse liability. Opioids cause changes in ventral tegmental area (VTA) gene expression and cell activity that have been linked to addiction-related behaviors in rodent models. Here, we focus on VTA dopamine (DA) neurons and review the cellular, structural, and synaptic plasticity changes induced by acute and chronic opioid exposure. We also discuss many avenues for future research including determination of whether opioid neuroadaptations are specific for subpopulations of VTA DA neurons. A better understanding of the molecular adaptations within the cells and circuits that drive opioid abuse is crucial for the development of better treatments for substance use disorders and to create novel, safer pain-relieving therapeutics.</t>
  </si>
  <si>
    <t>OBJECTIVE: Nearly 100 000 primary total knee replacements (TKR) are performed in the UK annually. The primary aim of TKR is pain relief, but 10%-34% of patients report chronic pain. The aim of this systematic review was to evaluate the effectiveness of presurgical interventions in preventing chronic pain after TKR. DESIGN: MEDLINE, Embase, CINAHL, The Cochrane Library and PsycINFO were searched from inception to December 2018. Screening and data extraction were performed by two authors. Meta-analysis was conducted using a random effects model. Risk of bias was assessed using the Cochrane tool and quality of evidence was assessed by Grading of Recommendations Assessment, Development and Evaluation. PRIMARY AND SECONDARY OUTCOMES: Pain at 6 months or longer; adverse events. INTERVENTIONS: Presurgical interventions aimed at improving TKR outcomes. RESULTS: Eight randomised controlled trials (RCTs) with data from 960 participants were included. The studies involved nine eligible comparisons. We found moderate-quality evidence of no effect of exercise programmes on chronic pain after TKR, based on a meta-analysis of 6 interventions with 229 participants (standardised mean difference 0.20, 95% CI -0.06 to 0.47, I(2)=0%). Sensitivity analysis restricted to studies at overall low risk of bias confirmed findings. Another RCT of exercise with no data available for meta-analysis showed no benefit. Studies evaluating combined exercise and education intervention (n=1) and education alone (n=1) suggested similar findings. Adverse event data were reported by most studies, but events were too few to draw conclusions. CONCLUSIONS: We found low to moderate-quality evidence to suggest that neither preoperative exercise, education nor a combination of both is effective in preventing chronic pain after TKR. This review also identified a lack of evaluations of other preoperative interventions, such as multimodal pain management, which may improve long-term pain outcomes after TKR. PROSPERO REGISTRATION NUMBER: CRD42017041382.</t>
  </si>
  <si>
    <t>PURPOSE: Due to improved prosthesis designs and surgical techniques, indications for total hip arthroplasty (THA) now include younger and more active patients. Preserving bone stock and soft tissue in these patients is paramount to allow for future revision. Designed for anatomical reconstruction, short femoral stems have the potential to reduce adaptive bone loss and stress shielding. To confirm this, we evaluated bone remodeling around a short femoral stem and the accuracy of hip joint reconstruction. METHODS: This prospective observational study involved 46 patients with short-stem THA for clinical and radiographic analysis. We evaluated bone remodeling by Gruen zone using dual-energy X-ray absorptiometry in 45 patients and assessed the accuracy of hip joint reconstruction using caput-collum-diaphyseal angles. Additionally, we reported functional scores and pain. RESULTS: Patients were followed for a mean of 24.1 (SD 2.2) months. Bone mineral density increased mainly in the lateral region (Gruen zones 2 and 3) and in the distal-medial region (Gruen zone 5), suggestive of lateral loading. Most caput-collum-diaphyseal angles remained stable after surgery, especially in patients with varus hips. Harris Hip Scores improved significantly, from 57.2 (SD 20.0) pre-operatively to 97.2 (SD 4.0) at 24 months post-operatively (P &lt; 0.0001). Finally, we encountered one peri-operative dislocation but no post-operative complications. CONCLUSION: Short femoral stems successfully limited stress shielding and minimized periprosthetic bone loss without compromising primary stability. We were able to accurately reconstruct anatomical relationships in most patients. Finally, excellent clinical outcomes and low complication rates confirmed the favourable results of short-stem THA. TRIAL REGISTRATION: DRKS00017076.</t>
  </si>
  <si>
    <t>BACKGROUND: General anesthesia is required to perform pediatric cataract surgery. To reduce severity of surgical intervention and postoperative complications, regional techniques have been concomitantly used. The traditional regional ophthalmic techniques are retrobulbar, peribulbar and sub-Tenon blocks, which present some technical difficulties and associated complication risks. The pterygopalatine blockade has been exempt of many of these concerns as it is performed out of the orbit. The purpose of this study was to compare the analgesic and anti-inflammatory effects of the pterygopalatine blockade with retrobulbar block in children undergoing elective congenital cataract surgery. METHODS: After approval of ethics committee and informed consents, patients were enrolled to the study to have either ultrasound-guided pterygopalatine block (group P) or retrobulbar block (group R), with 2 mL lidocaine 2% and 1 mL ropivacaine 0.5%. Hemodynamic monitoring was recorded throughout the perioperative period. Cortisol level and oxidation-reduction status were assessed before and after surgery. Pain and inflammatory response (Tyndall effect, corneal syndrome and edema) were assessed on the first postoperative day. RESULTS: Comparative analysis demonstrated a decrease in cortisol of 123.24% (p&lt;0.05) and an increase in the redox coefficient of 37.7% (p&lt;0.05) in group P. Pain intensity was significantly higher in group R until the 16th postoperative hour. The corneal syndrome in patients in group P and group R was noted by 7.6% and in 32.1%, respectively (p&lt;0.05). CONCLUSION: The use of the pterygopalatine blockade as a component of anesthesia in pediatric cataract surgery allows reduction of the severity of surgical stress during surgical intervention, providing intraoperative hemodynamic stability and prolonged analgesia.</t>
  </si>
  <si>
    <t>The invasive brown treesnake (Boiga irregularis) has extirpated much of Guam's native birdlife and poses significant threats to other parts of the western Pacific. Acetaminophen (APAP) is a proven lethal oral toxicant in reptiles but the physiological mechanism is unknown. The effects of a lethal APAP oral dose on methemoglobin (MetHb, non-oxygen carrying form) levels and other blood parameters were examined in brown treesnakes. Co-oximetry was used to measure MetHb (%) and other hemoglobin species. Assessment of red blood cell integrity, white blood cell differential counts, and plasma biochemical analyses were conducted to evaluate tissue damage, stress, and liver function. Changes in oxygen carrying capacity were noted in APAP-treated snakes indicated by a 50-60% increase in methemoglobin levels and a 40% decrease in oxyhemoglobin (oxygen-carrying form) levels compared to controls. APAP-treated snakes had decreased lymphocyte and increased monocyte counts while also having increased levels of blood analytes associate with impaired liver function and muscle damage. The proximate cause of death in APAP-treated snakes was likely acute methemoglobinemia and respiratory failure due to severe hypoxia with no observed signs of distress or pain. An orally-ingested lethal dose of APAP appears to be a humane method for lethal control of this species.</t>
  </si>
  <si>
    <t>Moderate-severe pain after surgical procedures is associated with decreased quality of life and increased costs. This study aimed to identify the incidence and predictive factors of moderate-severe postoperative pain within 48 hours following video-assisted thoracoscopic surgery (VATS) in a tertiary hospital. A retrospective cohort analysis was performed using medical records of adult patients who underwent VATS between January 2015 and December 2016. Logistic regression was performed to identify predictive factors for moderate-severe pain (visual analogue scale, VAS &gt;/= 4) within 24 hours and within 48 hours postoperatively. Of the 1164 participants, the incidence of moderate-severe pain was 12.7% within the first 24 hours and 15.6% within the first 48 hours after surgery. In multivariable analysis, the independent risk factors related to moderate-severe pain within 24 hours after surgery were younger age, increased body mass index, preoperative pain within 1 month and history of smoking. The risk factors for moderate-severe acute pain within 48 hours were almost the same, except that the number of chest tubes were also included. Moderate-severe postoperative pain following VATS is not rare, and presence of several risk factors deserves more aggressive pain management strategies perioperatively.</t>
  </si>
  <si>
    <t>Increased concentrations of the vasodilator histamine have been observed in patients undergoing abdominal surgery. The role of histamine during orthotopic liver transplantation (OLT) has only been studied in animals. The aim of this study was to measure plasma concentrations of histamine and its degrading enzyme diamine oxidase (DAO) in patients undergoing orthotopic liver transplantation, and assess whether histamine or DAO correlate with intraoperative noradrenaline requirements. Histamine and DAO concentrations were measured in 22 adults undergoing liver transplantation and 22 healthy adults. Furthermore, norepinephrine requirements during liver transplantation were recorded. Baseline concentrations of histamine and DAO were greater in patients, who underwent liver transplantation, than in healthy individuals (Histamine: 6.4 nM, IQR[2.9-11.7] versus 4.3 nM, IQR[3.7-7.1], p = 0.029; DAO: 2.0 ng/mL, IQR[1.5-4.1] versus &lt;0,5 ng/mL, IQR[&lt;0.5-1.1], p &lt; 0.001). During liver transplantation, histamine concentrations decreased to 1.8 nM, IQR[0.5-4.9] in the anhepatic phase (p &lt; 0.0001 versus baseline), and to 1.5 nM, IQR[0.5-2.9] after reperfusion (p &lt; 0.0001 versus baseline). In contrast, DAO concentrations increased to 35.5 ng/ml, IQR[20-50] in the anhepatic phase (p = 0.001 versus baseline) and to 39.5 ng/ml, IQR[23-64] after reperfusion (p = 0.001 versus baseline), correlating inversely with histamine. Norepinephrine requirements during human liver transplantation correlated significantly with DAO concentrations in the anhepatic phase (r = 0.58, p = 0.011) and after reperfusion (r = 0.56; p = 0.022). In patients undergoing orthotopic liver transplantation, histamine concentrations decrease whereas DAO concentrations increase manifold. Diamine oxidase correlates with intraoperative norepinephrine requirements in patients undergoing OLT.</t>
  </si>
  <si>
    <t>The optimal way to treat severe thoracic scoliosis remains controversial. Compared with conventional procedures, the uniportal video-assisted thoracoscopic surgery (UniVATS) rises in popularity in thoracic surgery because of less pain and faster recovery. This retrospective study aimed to apply UniVATS to treat severe thoracic scoliosis. Between October 2013 and March 2018, eight scoliotic patients with extremely large Cobb angle and profoundly limited flexibility underwent UniVATS for anterior release, followed by posterior instrumentation and fusion. The mean age at the time of surgery was 14.8 +/- 2.4 years and the mean follow-up was 2.2 +/- 1.3 years. The average levels of anterior thoracic discectomy and posterior fusion were 3.6 +/- 0.7 and 11.5 +/- 1.2, respectively. The mean coronal and sagittal correction rates were 70 +/- 19% and 71 +/- 23%, respectively. UniVATS contributed to minor access trauma (3-cm incision) with minimal blood loss, shorter operation time (75 +/- 13 mins), less requirement of stay in the intensive care unit (0.3 +/- 0.5 day) or chest tube placement (0.3 +/- 0.7 day), speedier and narcotic-free recovery, and earlier ambulation within one day. This is the first study to assess the safety and efficacy of UniVATS in the treatment of severely stiff thoracic scoliosis, providing comparable surgical outcomes, less pain, faster recovery and superior cosmetic results without significant complications.</t>
  </si>
  <si>
    <t>INTRODUCTION: Patients presenting to the emergency department (ED) with cardiac chest pain and high sensitive troponin I (HsTn) less than 5 ng/L have very good prognosis and low risk for major adverse cardiovascular events (MACE).The 2015 ESC guidelines for Non ST elevation myocardial infarction (MI)/Acute coronary syndrome (ACS) suggests that patients with normal HsTn, that are free of chest pain and have a GRACE Score less than 140 are eligible for discharge from the hospital for outpatient workup.Our hypothesis suggests that not all patients with GRACE score under 140 should be discharged for ambulatory tests even with undetectable HsTnI as recommended in the guidelines. METHODS: Population-based retrospective cohort study in a large tertiary care center. The study population included all patients discharged from the hospital between February 1, 2016 and February 28, 2019 following rule out of MI. RESULTS: During the study period, a total of 13,800 patients were discharged from the hospital after rule out of MI. Among them, 9236 (67%) had HsTnI below 5ng/L. A total of 7705 patients (83%) met the criteria for low (n = 7162) or moderate (n = 543) GRACE risk score. Moderate risk patients had significantly more adverse events than low-risk patients (4.6% vs. 2.1%, p &lt; 0.001). They are in higher risk of death (0.5% vs. 0.1%, p = 0.042), revascularization (3.9% vs. 1.8%, p = 0.0047) and readmission due to ACS (1.1% vs. 0.4%, p = 0.031). CONCLUSIONS: Patients presenting to the ED with chest pain and HsTnI less than 5 ng/l and GRACE score under 140 have 2-4% adverse event in 60 days. The differences between the groups suggest using rapid rule out algorithms for only low-risk patients with GRACE score under 73.</t>
  </si>
  <si>
    <t>Pelvic pain, infertility and a high postoperative recurrence rate are associated with endometriosis and adversely affect the physical and mental health of patients. Moreover, these factors place a heavy burden on families and society. The identification of endometrial stem cells (EnSCs) in the eutopic endometrium, menstrual blood and ectopic lesions of women with endometriosis not only provides new research objects in the context of endometriosis but also promotes and improves our understanding of its pathogenesis. Furthermore, based on previous studies, we reasonably suppose that dysfunctions of eutopic EnSCs play a critical role in the onset of endometriosis and directly cause abnormalities in the endometrium; subsequently, retrograde menstruation facilitates the delivery of abnormal endometrial tissues to the ovaries and pelvic cavity, where they ectopically implant, grow and form ectopic lesions. Additionally, as a chronically progressive disease, there is a delay (3-11 years) from the first onset of symptoms to the diagnosis of endometriosis. Therefore, the development of a method for early diagnosis with high sensitivity and specificity is essential for endometriosis patients and has the potential to enable early treatment, prevent endometriosis progression and relieve pain in patients. Thus, focusing on EnSCs will contribute to clarifying the potential pathogenesis of endometriosis and provide support for the application of EnSCs as therapeutic and early diagnostic targets in endometriosis treatment.</t>
  </si>
  <si>
    <t>BACKGROUND: Plasma medicine is gaining increasing interest and provides a multitude of dermatological applications. Cold atmospheric pressure plasma (CAP) can be used in clinical applications without harming the treated tissue or in a tissue destructive manner. It consists of a complex mixture of biologically active agents, which can act synergistically on the treated material or tissue. OBJECTIVES: A summary of the current research findings regarding dermatological applications of CAP is provided. METHODS: Literature on CAP applications in dermatology has been screened and summarized. RESULTS: CAP exerts antimicrobial, tissue-stimulating, blood-flow-stimulating but also pro-apoptotic effects. By exploiting these properties, CAP is successfully applied for disinfection and treatment of chronic ulcerations. Furthermore, positive effects of CAP have been shown for the treatment of tumors, actinic keratosis, scars, ichthyosis, atopic eczema as well as for alleviation of pain and itch. CONCLUSIONS: While the use of CAP for disinfection and wound treatment has already moved into clinical practice, further applications such as cancer treatment are still exploratory.</t>
  </si>
  <si>
    <t>BACKGROUND: Herpes simplex virus (HSV) type 1 and type 2 may infect the anal region and induce aphthous ulcers. HSV-induced proctitis may be severe with fever, anal pain, anal bleeding, and diarrhea. OBJECTIVES: The pathogenic agents and treatment are reviewed. MATERIALS AND METHODS: A review of the current literature was performed. RESULTS: The shift to later primary infections with HSV1 and changes towards more frequent oro-genital and oro-anal sex has increased the incidence of HSV1-induced primary anal infections. Due to frequent recurrences, HSV2 remains the most common cause of anal HSV infection. Anal and genital HSV infections are a risk factor for subsequent HIV infection. In case of suspicion, pathogen detection by polymerase chain reaction (PCR) should be performed and other sexually transmitted diseases should be excluded. HSV proctitis may mimic inflammatory bowel disease. Treatment should include antiviral medication as in genital herpes simplex. CONCLUSIONS: HSV may induce perianal infections, anal infections and HSV proctitis. Diagnosis of HSV1 and HSV2 using PCR is recommended. Anal and genital HSV infections are a risk factor for subsequent HIV infection. The risk is higher for HSV2 infection due to more frequent recurrences.</t>
  </si>
  <si>
    <t>PURPOSE: We conducted a single-center retrospective study to evaluate the effects of intraoperative hypotension (IOH) on postoperative myocardial injury during major noncardiac surgery in patients with prior coronary stents with preoperatively normal cardiac troponin I levels. Although IOH is assumed to increase the risk of postoperative myocardial injury in patients with prior coronary stents, the level and duration of hazardous low blood pressure have not been clarified. METHODS: Of 2517 patients with prior coronary stents undergoing noncardiac surgery between January 2010 and March 2017, we analyzed 195 undergoing major surgery (vascular, abdominal, and thoracic surgery) who had a normal preoperative high-sensitivity cardiac troponin I (hs-cTnI) level and were followed up postoperatively within 3 days. Postoperative myocardial injury was defined as a hs-cTnI level greater than the 99th percentile reference value. Primary IOH exposure was defined as a decrease of &gt;/= 50%, 40%, or 30% from the preinduction mean blood pressure. Additional definition of IOH was absolute mean blood pressure &lt; 70, &lt; 60 or &lt; 50 mmHg. Multivariate logistic regression was used to model the exposure and myocardial injury. RESULTS: Myocardial injury occurred in 53 (27.2%) cases. The predefined levels of IOH were not significantly associated with postoperative myocardial injury, but intraoperative continuous inotropes/vasopressors use was significantly higher in patients with myocardial injury (P = 0.004). Operation time &gt;/= 166 min (OR = 2.823, 95% CI 1.184-6.731, P = 0.019) and abdominal vascular surgery (OR = 2.693, 95% CI 1.213-5.976, P = 0.015) were independent risk factors for myocardial injury. CONCLUSION: Although patients with prior coronary stents with normal hs-cTnI levels did not show association between varying levels of IOH and postoperative myocardial injury after noncardiac surgery, intraoperative need of continuous inotropes/vasopressors was higher in patients with postoperative myocardial injury. Abdominal vascular surgery and surgical time were independent risk factors for myocardial injury after surgery.</t>
  </si>
  <si>
    <t>BACKGROUND: Various internal fixation methods have been used to treat proximal femur fractures and occasionally the fixation material is removed. However, nationwide trends of hardware removals are not known. Thus, this study investigated the hardware removal rates after proximal femur fractures in Finland during 1997-2016. MATERIALS AND METHODS: Finnish adults aged 18 years or older in 1997-2016 formed the basic study population. From the National Hospital Discharge Register patients with trochanteric femur fracture treated with an intramedullary nail (IMN) or dynamic hip screw (DHS), and patients with femoral neck fracture treated with screw fixation, were included. Hardware removal and secondary prosthesis rates were assessed. RESULTS: Altogether 41,253 patients underwent proximal femoral fracture fixation surgery in Finland in 1997-2016. Of these, 16,152 were DHS surgery and 15,724 IMN surgery and 8491 underwent screw operation of femoral neck fracture. The total removal rates of DHS and IMN were 5.5% and 5.4%. The total removal rate of screw fixations of the femoral neck was higher, 18.5%. The total removal rates during the first 3 years after the IMN more than halved in 1997-2013, from 7.6% to 3.7%, whereas the removal rate of the DHS or screw fixation of femoral neck fractures did not show consistent trend. The rate of secondary prosthesis operations following DHS and IMN was low (1.8% for both). This was in clear contrast to the prosthesis rate following screw fixations of the femoral neck (7.2%). CONCLUSIONS: IMN operations largely replaced DHS operations in trochanteric fractures of the proximal femur in Finland in 1997-2016. The removal and secondary prosthesis rates of the DHS and IMN were clearly lower than the corresponding rates after screw fixations of the femoral neck fracture. LEVEL OF EVIDENCE: III, Epidemiologic study.</t>
  </si>
  <si>
    <t>Adrenomedullin, a peptide with multiple physiological functions in nervous system injury and disease, has aroused the interest of researchers. This review summarizes the role of adrenomedullin in neuropathological disorders, including pathological pain, brain injury and nerve regeneration, and their treatment. As a newly characterized pronociceptive mediator, adrenomedullin has been shown to act as an upstream factor in the transmission of noxious information for various types of pathological pain including acute and chronic inflammatory pain, cancer pain, neuropathic pain induced by spinal nerve injury and diabetic neuropathy. Initiation of glia-neuron signaling networks in the peripheral and central nervous system by adrenomedullin is involved in the formation and maintenance of morphine tolerance. Adrenomedullin has been shown to exert a facilitated or neuroprotective effect against brain injury including hemorrhagic or ischemic stroke and traumatic brain injury. Additionally, adrenomedullin can serve as a regulator to promote nerve regeneration in pathological conditions. Therefore, adrenomedullin is an important participant in nervous system diseases.</t>
  </si>
  <si>
    <t>Aim: To describe the successful treatment of coccydynia using ultrasound-guided injection of platelet rich plasma. Setting: Outpatient orthopedic practice. Patient: 17-year-old female with BMI of 42.6. Case description: The patient presented with 6 months of nontraumatic coccygeal pain exacerbated by sitting. Physical exam was significant for point-tenderness over the sacral hiatus and coccyx. A corticosteroid injection around the sacrococcygeal ligament was administered with immediate resolution of her pain following the injection with the anesthetic. The patient reported significant pain relief for 1 week. The superficial sacrococcygeal ligament was then treated with a platelet rich plasma injection under US guidance. Results: The patient reported a 70% improvement in pain and sitting tolerance at 6 weeks. By 6 months post injection, her pain was 100% resolved, and she remained pain free at the 12-month follow-up. Conclusion: Platelet rich plasma may be considered as a treatment option in patients with refractory coccydynia.</t>
  </si>
  <si>
    <t>BACKGROUND: To discuss the rare event of spontaneous resolution of a lumbar ganglion cyst, a personal case report and 25 cases culled from the literature were described in detail. We focused on demographic, classification, clinical and radiological findings, treatment, outcome and radiological resolution. CASE SUMMARY: A 51-year-old man presented to our observation with complaints of low back and right leg pain. Lumbar magnetic resonance imaging (MRI). showed a L4-L5 ganglion cyst. The patient was referred to medical therapy and bracing. After 4 wk, he showed a complete resolution of pain. The complete spontaneous resolution of the cyst was demonstrated by the followed-up MRI. CONCLUSION: Spontaneous resolution of lumbar ganglion is very rare and only 26 cases, including ours, were reported in literature. Different degrees of biomechanical impairment seem to play a fundamental role in the pathogenesis. Related symptoms are essentially represented by low back and/or radicular pain, without significant neurological disorders. Anti-inflammatory drugs, light unloading exercises and brace could be recommended to administrated pain and decrease facet loads. Mean time for clinical improvement was 7 mo, while MRI disappearance occurred in an average time of 11 mo. Therefore, surgery should be applied when conservative treatment, prolonged at least 6 mo, fails.</t>
  </si>
  <si>
    <t>Objective: To investigation effects of the combination use of epidural blockade and parecoxib in postoperative recovery of colorectal cancer (CRC) patients.Methods: The present prospective single-blinded study included 186 CRC patients who received radical resection during April 2016 to December 2017. All patients were randomized into 3 different groups, the epidural blockade group, the combined-group with both epidural blockade and pre-intravenous injection of parecoxib, and the control group. The mean operative time, bleeding volume, the first out of bed activity time and hospital stay time were recorded. The mini-mental state examination (MMSE) score and Ramsay score were measured for cognitive function and the Visual Analog Score (VAS) was determined for the pain condition.Results: The surgery time for the control group was significantly shorter than the other 2 groups (P &lt; 0.05). The VAS scores were significantly lower in both the combined group and the epidural blockade group when compared with the control group and were dramatically lower in the combined group than the others 2 groups (all P &lt; 0.05). The first out of bed activity time and hospital stay time were the shortest in the combined group, and the control group had the longest time (all P &lt; 0.05). Both the Ramsay and MMSE scores were the highest in the combination group than other groups (all P &lt; 0.05) and no significant difference was observed between the epidural blockade group and the control.Conclusion: The combination of epidural blockade and parecoxib could enhance the recovery process, as well as reduce the pain for the CRC patients.</t>
  </si>
  <si>
    <t>We aimed to assay cytokines and growth factors in peritoneal fluid samples from women with and without endometriosis to understand the inflammatory milieu, and assess their potential diagnostic utility. This cross-sectional study conducted at a tertiary care hospital included 54 women, aged 20-45 years, with regular menstrual history and undergoing diagnostic/therapeutic laparoscopy for infertility and/or pain. Peritoneal fluid samples were collected after insertion of trocar &amp; laparoscope but prior to other surgical intervention. A multiplex immunoassay of 27 cytokines and growth factors was performed. The concentration of FGF2 and CSF3 were significantly lower in women with endometriosis than without endometriosis (p = .043 and .003, respectively). The levels of CCL2 and IL1RN were significantly higher in moderate-severe than in minimal-mild endometriosis (p = .038 and .043, respectively). Phase-specific comparison revealed that in proliferative phase, the levels of CSF2 and CSF3 were lower in women with endometriosis than without the disease (p = .047 and .013, respectively). The ROC curve analysis provided a cutoff value 0.78 and 0.76 for FGF2 and CSF3, respectively. Cytokines and growth factors such as FGF2, CSF3, CSF2, CCL2 and IL1RN seem to contribute to the pathogenesis of endometriosis and may have a potential utility for the diagnosis of endometriosis.</t>
  </si>
  <si>
    <t>BACKGROUND AND OBJECTIVE: Musculature affected during spondylodesis surgery may benefit and recover faster if supported by spine orthosis postoperatively. METHODS: This prospective study included 50 consecutive patients undergoing one- or two-level spondylodesis. The intervention group received a lumbar spine orthosis (n= 23), while the control group remained without orthosis (n= 27). Patients were assessed for pain (Visual Analogue Scale, VAS), Oswestry Disability index (ODI) as well as the use of analgesics. RESULTS: Patients wearing an orthosis postoperatively reported a higher degree of subjective stability. However, both intervention as well as control group did not show any significant differences for each of the follow-up points regarding VAS, ODI or the use of analgesics. CONCLUSION: Wearing an orthosis has neither impact on subjective pain, the need for analgesics nor for postoperative functionality. However, patients reported that they profited from wearing the orthosis by feeling more stable, thereby nicely improving their postoperative mobility. Thus, novel patient reported outcome measures have to be developed to assess these features in future studies.</t>
  </si>
  <si>
    <t>OBJECTIVE: In migraine, there is an altered behavior of patients during the attack and an altered connectivity in the cortical structures modulating and encoding the sensation and pain. Thus, we hypothesized that the extent of the peripersonal space (PPS) and the responses in the PPS may change during a migraine attack. For this reason, we analyzed the modulation of somatosensory blink reflex (SBR) in the PPS during episodic migraine. DESIGN: Cross-sectional assessment of modulation of SBR in patients with migraine. SETTING: Headache outpatient clinic of a tertiary referral center. SUBJECTS: We included 22 patients with episodic migraine, of whom 13 individuals were in the interictal period and nine were experiencing a headache episode. We also included 14 healthy individuals. The three groups were similar in age and gender. METHODS: SBR was recorded when the participants were sitting with their forearm in the extrapersonal space and also when their hands were in the PPS surrounding the face. Latency, amplitude, and area under the curve (AUC) were measured and compared. RESULTS: The amplitude and AUC of the SBR were significantly higher in patients during the attack compared with healthy subjects. The magnitude of the SBR was increased in the PPS in healthy subjects, whereas the increase was not significant in patients during the attack or in the interictal period. CONCLUSIONS: We think that the modulation in the PPS is defective in patients with migraine both during the acute attack and in the interictal phase, suggesting diminished top-down modulation of the SBR.</t>
  </si>
  <si>
    <t>In cardiac surgical patients, tranexamic acid (TXA) has been associated with an increased risk of convulsive seizure (CS). We aimed to investigate whether in patients undergoing isolated coronary artery bypass grafting (CABG) surgery the use of cardiopulmonary bypass (CPB) impacts the risk of CS. We studied 4198 propensity score matched patients. Patients who underwent CABG surgery without CPB, received a single bolus of 1 g TXA. Patients who underwent CABG with CPB, additionally received a TXA dose of 0.5 g in the CPB prime and an infusion of 0.2 g/h until the end of CPB. The risk of CS in the CPB group and the group without CPB was 0.7% and 0.6%, respectively (risk ratio 1.08, 95% confidence interval 0.51-2.30; P &gt; 0.99). Kidney function was significantly associated with the risk of CS (P = 0.005), the latter being highest in patients with glomerular filtration rates &lt;30 ml/min/1.73 m2 (2.2%) and lowest in those patients with values &gt;60 ml/min/1.73 m2 (0.4%). Our data in patients undergoing isolated CABG indicate no significant effect on CS risk by use of CPB when TXA doses of up to approximately 2 g are given. However, caution regarding TXA administration is necessary in patients with renal impairment.</t>
  </si>
  <si>
    <t>Focal cartilaginous and osteochondral lesions can have traumatic or chondropathic degenerative origin. The fibrocartilaginous repair tissue that forms naturally, eventually undergoes fibrillation and degeneration leading to further disruption of joint homeostasis. Both types of lesion will therefore eventually lead to activity-related pain, swelling, and decreased mobility and will frequently progress to osteoarthritis. Most attempts at realising cartilage regeneration have so far resulted in cartilage repair (and not regeneration). The aim of this article is to review experimental research on surgical cartilage restoration techniques performed so far in equine models. Currently available surgical options for treatment of osteochondral lesions in the horse are summarised. The experimental validity of equine experimental models is addressed and finally possible avenues for further research are discussed.</t>
  </si>
  <si>
    <t>BACKGROUND: Recurrent pleural effusion is a common cause of dyspnoea, cough and chest pain during the course of infectious pleurisy and non-malignant diseases like congestive heart failure (CHF) or liver cirrhosis with hepatic hydrothorax (HH). With regard to the chronic character of the underlying diseases, indwelling pleural catheters (IPC) are increasingly used, not only assuring immediate symptom relief but also potentially leading to pleurodesis without sclerosing agents. PATIENTS AND METHODS: In this single-centre retrospective observational study, patient characteristics, procedural variables and outcome in patients with IPC in non-malignant pleural effusion (NMPE) were evaluated and prognostic factors for pleurodesis were identified. RESULTS: From 2006 to 2017, 54 patients received 62 IPC, of whom 48.4% with CHF and 43.5% with HH. The median length of insertion was 1.5 months (IQR 0.6-2.9 months), the median survival time after insertion 3.2 months (IQR 1.1-16.0). An adequate symptom relief was achieved in 93.2% with no need for subsequent interventions. In patients surviving &gt;/=30 days after IPC insertion, pleurodesis was observed in 45.9%, being associated to age (&lt;55 years, p=0.02), the primary diagnosis (p=0.03) and interventions for the underlying disease (p&lt;0.001). Complications occurred in 24.2% of all procedures (n=15), the majority concerning mechanical obstructions (n=10) and infections (n=4). Patients with HH had an excess risk for complications (37.3%). CONCLUSION: Efficacy in symptom relief and a generally manageable safety profile recommend IPC as a first-line treatment option in NMPE, where disease-specific treatments are exhausted. Caution is warranted in patients with HH due to an excess risk for complications.</t>
  </si>
  <si>
    <t>OBJECTIVE: Rheumatoid arthritis (RA) is a known risk factor for developing coronary artery disease (CAD). The influence of RA on the prognosis after initial CAD diagnosis and treatment is however largely unknown. We examined the risk of major cardiovascular events among RA and non-RA patients with chest pain referred to cardiac CT. METHODS: This was a follow-up study, using data from the Western Denmark Heart Registry, containing data on CT angiography examinations (Cardiac CT). Information on RA diagnosis and covariates were identified through nationwide administrative registers. The primary outcome was a combined outcome including, myocardial infarction, ischaemic or unspecified stroke, coronary artery bypass grafting, percutaneous coronary intervention, and all-cause mortality. Median time until events or censoring was 3.5 years (min/max: 0.0: 9.2). Cox proportional hazard models were used to examine the association between RA/non-RA patients and outcomes. RESULTS: Among 42 257 patients, referred between 2008 and 2016, we identified 358 (0.8%) with RA. An increased risk was seen in RA compared with non-RA (adjusted HR 1.35, 95% CI 0.93 to 1.96). Among patients who had received flare treatment more than once prior to cardiac CT the adjusted HR 1.80 (95% CI 1.08 to 3.00), and among patients with seropositive RA the adjusted HR 1.42 (95% CI 0.93 to 2.16). CONCLUSION: In patients referred to cardiac CT due to chest pain, we found a trend of an association between RA and the combined primary outcome, supporting that RA per se, but in particular seropositive and active RA, may increase the risk of CAD even after initial CAD diagnosis and treatment.</t>
  </si>
  <si>
    <t>OBJECTIVE: To assess the effect of upper limb exercise on hand function, daily activities performance and quality of life of patients with systemic lupus erythematosus (SLE). METHODS: We performed a pilot randomised, 24-week follow-up, unmasked controlled trial. Inclusion criteria were upper limb arthralgias, a Disabilities of Arm, Shoulder and Hand (DASH) questionnaire score &gt;10 and a stable treatment over the past 3 months. Patients were randomly allocated in the routine care (control) or exercise group that received an individually tailored 30-min daily upper-limb exercise programme by a hand therapist for 12 weeks. We evaluated at 0, 6, 12 and 24 weeks the performance of daily activities for both groups with DASH questionnaire and Health Assessment Questionnaire (HAQ), the grip and pinch strength with Jamar dynamometer and pinch gauge tool, respectively, the dexterity with Purdue pegboard test, the quality of life with Lupus Quality of Life (LupusQoL) Questionnaire and the pain level by Visual Analogue Scale (VAS) score. RESULTS: From 293 consecutive SLE patients, data from 32 patients allocated to the exercise group and 30 to the control group were analysed. There was a significant difference between the two groups in percentage changes of DASH, HAQ, grip strength, pinch strength, LupusQoL-physical health and fatigue, and VAS scores from baseline to 6, 12 and 24 weeks, and from baseline to 12 weeks for dexterity test (p&lt;0.001). No interaction was observed between exercise and disease activity or medication use at baseline and during the observation period. CONCLUSION: Upper-limb exercise significantly improves hand function, pain, daily activity performance and quality of life in SLE. TRIAL REGISTRATION NUMBER: NCT03802578.</t>
  </si>
  <si>
    <t>OBJECTIVE: Value frameworks in oncology have not been validated for the assessment of treatments in haematological malignancies, but to avoid overlaps and duplications it appears reasonable to build up experience on existing value frameworks, such as the European Society for Medical Oncology-Magnitude of Clinical Benefit Scale (ESMO-MCBS). METHODS: Here we present the results of the first feasibility testing of the ESMO-MCBS v1.1 for haematological malignancies based on the grading of 80 contemporary studies for acute leukaemia, chronic leukaemia, lymphoma, myeloma and myelodysplastic syndromes. The aims were (1) to evaluate the scorability of data, (2) to evaluate the reasonableness of the generated grades for clinical benefit using the current version and (3) to identify shortcomings in the ESMO-MCBS v1.1 that require amendments to improve the efficacy and validity of the scale in grading new treatments in the management of haematological malignancies. RESULTS: In general, the ESMO-MCBS v1.1 was found to be widely applicable to studies in haematological malignancies, generating scores that were judged as reasonable by European Hematology Association (EHA) experts. A small number of studies could either not be graded or were not appropriately graded. The reasons, related to the differences between haematological and solid tumour malignancies, are identified and described. CONCLUSIONS: Based on the findings of this study, ESMO and EHA are committed to develop a version of the ESMO-MCBS that is validated for haematological malignancies. This development process will incorporate all of the usual stringencies for accountability of reasonableness that have characterised the development of the ESMO-MCBS including field testing, statistical modelling, evaluation for reasonableness and openness to appeal and revision. Applying such a scale will support future public policy decision-making regarding the value of new treatments for haematological malignancies and will provide insights that could be helpful in the design of future clinical trials.</t>
  </si>
  <si>
    <t>BACKGROUND Retinoid-induced myositis is a rare condition encountered in clinical practice. Its occurrence implies a diagnostic challenge due to the multiple causes associated with myopathic syndromes. The most common clinical presentation is generalized affection. Focal myositis is even less frequent and easily misdiagnosed as muscular disease of other etiology. CASE REPORT We describe a case of 45-year-old male with a history of nephrolithiasis and rosacea diagnosed by dermatology, who was management with isotretinoin 1 mg/kg per day in 2 doses with clinical improvement. Later, he presents muscle pain in the upper limbs with marked functional limitation associated by choluria, without muscular pains in other location; he had no history of using another medication. At his physical examination, vital signs were normal, with edema and pain in the bilateral bicipital region associated with limitation for flexion-extension of shoulders and elbows and high levels of creatine phosphokinase (CPK). He was transferred to the intensive care unit where he received fluid therapy because of the high risk of deterioration of renal function, very high CPK levels, and a history of obstructive uropathy. One year after this hospitalization, the cutaneous symptoms worsened and the patient voluntarily restarted isotretinoin and 5 months later he presented again with the same symptoms of the first episode. CONCLUSIONS Drug-induced myositis should be taken into consideration in the differential diagnosis of myopathic syndromes. Retinoids have the potential to cause varying degrees of myositis and their rapid identification could prevent major complications.</t>
  </si>
  <si>
    <t>Opioid medications are widely prescribed to alleviate pain and suffering for millions of patients, but the utility of these drugs is limited by serious adverse effects including abuse liability, dependence, and overdose. At present, the non-medical (i.e., recreational) abuse of opioids is a worldwide public health threat. In the United States alone, more than 47,000 opioid-related overdose deaths occurred during 2017 (Scholl et al., 2018), and most of these fatalities were associated with synthetic opioids, especially fentanyl and its various analogs. Fentanyl is a mu-opioid receptor (MOP) agonist that is 50-100 times more potent than morphine as an analgesic agent. The origins of the current opioid crisis are complex, and effective solutions will require multidisciplinary cooperation among law enforcement personnel, first responders, treatment providers, policymakers, and scientists (Madras, 2018). To this end, basic research in pharmacology can provide critical information for addressing the opioid crisis (Baumann et al., 2018). In this Special Issue of Neuropharmacology, entitled "New Vistas in Opioid Pharmacology", we bring together an international panel of experts who report research findings related to three topics: 1] neuropharmacology of heroin, fentanyl and its analogs; 2] development of safer pain medications; and 3] novel pharmacotherapies for substance use disorders.</t>
  </si>
  <si>
    <t>This study aimed to evaluate the safety and effectiveness of CT-guided percutaneous cryoablation for treatment of painful osteolytic bone metastases. A total of 26 patients (36 bone metastases) treated with CT-guided percutaneous cryoablation between May 2012 and June 2016 were enrolled in this retrospective study. All procedures were performed under local anesthesia. A visual analog scale (VAS) was used to evaluate pain before the procedure and at 1 day, 1 month, 3 months, and 6 months after the procedure. Complications during and after the procedure were recorded and graded by the Clavien-Dindo classification. The mean VAS pain score was 7.1+/-1.1 (range, 4-10) before cryoablation. It was significantly lower at all timepoints after treatment: 2.1+/-1.7 (P&lt;0.0001) at 1 day after treatment, 1.3+/-1.8 (P&lt;0.0001) at 1 month, 1.6+/-1.7 (P&lt;0.0001) at 3 months, and 1.8+/-1.3 (P&lt;0.0001) at 6 months. The response rates were 91.7%, 94.4%, 91.7%, and 94.4%, respectively, at 1 day, 1 month, 3 months, and 6 months after cryoablation; the complete response rates were 22.2%, 41.7%, 36.1%, and 22.2%, respectively. Adverse events (skin frostbite, nerve injury, pathologic fracture) occurred in 3 patients. CT-guided percutaneous cryoablation under local anesthesia appears to be a safe and effective treatment for painful osteolytic bone metastases. Prospective clinical trials on large samples needed to confirm this conclusion.</t>
  </si>
  <si>
    <t>BACKGROUND AND AIMS: Gastroparesis (Gp) is a chronic debilitating disorder rising in prevalence and hospitalizations. Gastric peroral endoscopic pyloromyotomy (POP or GPOEM) is a novel technique in the treatment of refractory Gp. Despite the initial promising results of GPOEM, one-third of patients do not exhibit any clinical response. Furthermore, loss of clinical response was reported in several studies. No response or loss of response after GPOEM may be related to inadequate myotomy. The aim of our study is to examine whether double pyloromyotomy at GPOEM is superior to single pyloromyotomy. METHOD: A retrospective case-controlled study of patients who underwent GPOEM for refractory Gp at our tertiary care institution between June 2015 and March 2018 was performed. Because the follow-up time for the single myotomy group was much longer than that of the double-myotomy group, we matched the length of follow-up for the single myotomy group to that of the double myotomy group. The outcomes were measured by the changes in Gp cardinal symptom index (GCSI) before and 3 to 6 months after the procedure. Adverse events and other procedural and clinical parameters were also compared. RESULTS: Ninety patients underwent GPOEM (55 single and 35 double pyloromyotomy) Mean age was 47 +/-14 years old, mean duration of symptoms was 5.3 +/- 4.4 years. Average GCSI was 3.8 before the GPOEM and the average GCSI 6 months after procedure was 1.8 37 out of 55 (67%) patients underwent single pyloromyotomy achieved clinical response compared with 30 out of 35 (86%) patients receiving double pyloromyotomy. There were no significant differences among procedure time, postoperative pain or length of hospital stay between the 2 groups. There was no difference in adverse events in the 2 pyloromyotomy groups. CONCLUSION: Double pyloromyotomy is a safe and feasible technique during GPOEM. Clinical success was higher in patients undergoing double pyloromyotomy compared with single pyloromyotomy in this nonrandomized, short-term follow-up study. Long-term studies are needed to further confirm our results.</t>
  </si>
  <si>
    <t>ETHNOPHARMACOLOGICAL RELEVANCE: Myrothamnus flabellifolius Welw. (resurrection plant) is a desiccant-tolerant, woody, and shrubby plant. It is popularly used as a local medicinal herbal tea in South Africa, other Southern Africa nations, and Central Africa. M. flabellifolius is used in treating several ailments including epilepsy, mental disorder, cough, pain, stroke, shingles, diabetes, hypertension, wounds, asthma, kidneys and chest ailments. AIM OF THIS REVIEW: This review focuses on the botanical description, distribution, conservation status, ethnobotany, chemistry and pharmacological properties of M. flabellifolius to spur further research that will promote its sustainable harvesting and commercialization. MATERIAL AND METHODS: A literature search on diverse scientific databases, including Google, Google Scholar, Science Direct, PubMed, Scopus, theses, dissertations and ethnobotanical textbooks, were conducted. RESULTS: The conducted search reveals that M. flabellifolius has many traditional uses that can be categorized into infectious diseases, Well-being, respiratory, inflammation, wound and kidney ailments. M. flabellifolius is a natural caffeine-free medicinal herbal tea reported to have antioxidant, anticancer, antiviral, antidiabetic and antimicrobial properties. Toxicological tests on M. flabellifolius were found scarce with gaps in genotoxicological and in vivo studies. Essential oils and isolated compounds were identified from M. flabellifolius with biological activities such as anticancer, antiinflammation, antimicrobial, antiarthritic, antiulcer, antioxidant and antiviral properties. CONCLUSION: It is envisaged that the current review will add value to more scientific research on M. flabellifolius and enhance/promote the increased interest in the sustainable commercialization of M. flabellifolius herbal tea as well as lead to the validation of unverified ethnobotanical claims.</t>
  </si>
  <si>
    <t>Purinergic transmitters such as adenosine, ADP, ATP, UTP, and UDP-glucose play important roles in a wide range of physiological processes, including the sleep-wake cycle, learning and memory, cardiovascular function, and the immune response. Moreover, impaired purinergic signaling has been implicated in various pathological conditions such as pain, migraine, epilepsy, and drug addiction. Examining the function of purinergic transmission in both health and disease requires direct, sensitive, non-invasive tools for monitoring structurally similar purinergic transmitters; ideally, these tools should have high spatial and temporal resolution in in vivo applications. Here, we review the recent progress with respect to the development and application of new methods for detecting purinergic transmitters, focusing on optical tools; in addition, we provide discussion regarding future perspectives.</t>
  </si>
  <si>
    <t>Biofilm-active antibiotics are suggested to improve the outcome in periprosthetic joint infection (PJI). However, the type, dose and duration of antibiotic treatment is rarely specified and their impact on the outcome is unknown. In this prospective cohort study, we compared the infection and functional outcome in patients with knee PJI treated with and without biofilm-active antibiotics. The infection and functional outcome were evaluated by the Kaplan-Meier survival method to estimate the probability of infection-free survival; comparison between subgroups was performed by log-rank test. The influence of variables on the survival probability was analyzed using univariate and multivariate Cox proportional-hazards regression models. The functional outcome was evaluated by pain intensity and the Knee Injury and Osteoarthritis Outcome Score (KOOS). Of 131 patients, 55 (42%) were treated with and 76 patients (58%) without biofilm-active antibiotics. At follow-up with a median of 3.7 years (range, 2.0-7.6 years), the infection-free survival probability was 74% (95% CI, 61%to 85%) after 1 year and 56% (95% CI, 47% to 66%) after 2 years. The infection-free survival after 1 year was better for patients who received biofilm-active antibiotics than for those who did not (83% vs. 70%, p=0.040) and remained superior after 2 years (67% vs. 48%, p=0.038). In addition, biofilm-active antibiotic treatment was associated with lower pain intensity (p=0.006) and higher KOOS in all five subscales. In patients with knee PJI, biofilm-active antibiotic therapy was associated with better infection outcome, lower pain intensity and better joint function.</t>
  </si>
  <si>
    <t>BACKGROUND: Neutralizing (buffering) lidocaine 1%, epinephrine 1:100,000 solutions (Lido/Epi) with sodium hydrogen carbonate (NaHCO3) (bicarbonate) is widely used to reduce burning sensations during infiltration of Lido/Epi. Optimal mixing ratios have not been systematically investigated. OBJECTIVES: To determine whether the Lido/Epi-NaHCO3 mixing ratio 3:1 (IMP1) causes less pain during infiltration than the mixing ratio 9:1 (IMP2) or unbuffered Lido/Epi (IMP3). METHODS: Double-blind, randomized, placebo-controlled, crossover trial (n=2x24) with 4 investigational medicinal products (IMP1-4). RESULTS: The 3:1 mixing ratio was significantly less painful than the 9:1 ratio (p = 0.044). Unbuffered Lido/Epi was more painful than the buffered Lido/Epi (p=0.001 vs IMP1; p=0.033 vs IMP2). IMP4 (NaCl 0.9%=placebo) was more painful than any of the anesthetic solutions (p=0.001 vs IMP1; p=0.001 vs IMP2; p=0.016 vs IMP3;). In all cases the anesthesia was effective for at least 3 hours. LIMITATIONS: Results of this trial cannot be transferred to other local anesthetics such as prilocaine, bupivacaine, or ropivacaine which precipitate with NaHCO3 admixtures. CONCLUSIONS: Lido/Epi-NaHCO3 mixtures effectively reduce burning pain during infiltration. The 3:1 mixing ratio is significantly less painful than the 9:1 ratio. Reported findings are of high practical relevance given the extensive use of local anesthesia today.</t>
  </si>
  <si>
    <t>Renal lymphangectasia is a benign malformation of the lymphatics which can be perirenal or peripelvic in location. Diagnosis is made on imaging including ultrasound, computed tomography (CT) or MRI. We present an unusual case of renal lymphangectasia presenting with gross hematuria and flank pain diagnosed on CT.</t>
  </si>
  <si>
    <t>Early life administration of vincristine (VNC), commonly used to treat pediatric leukemia, evokes peripheral neuropathy and mechanical pain hypersensitivity in rats that lasts into adolescence. However, the degree to which VNC-evoked neuropathic pain persists throughout adulthood has yet to be examined. It also remains unclear if pediatric VNC exposure can 'prime' developing nociceptive pathways and thereby exacerbate chronic pain following subsequent trauma later in life. To address these issues, rats received five total doses of VNC (60 microg/kg; or vehicle) on postnatal days (P) 11, 13, 17, 19 and 21 followed by a hindpaw surgical incision during adulthood. In addition, in order to model the clinical scenario where cancer relapse necessitates another round of chemotherapy, separate groups of rats that had been treated with VNC (or vehicle) as neonates were subsequently administered VNC as adults (five injections at 100 microg/kg). Intraepidermal nerve fiber density and baseline mechanical pain sensitivity were similar between the neonatal VNC and vehicle-treated littermate controls at 13-15 weeks of age, suggesting that the peripheral neuropathy, and resulting chronic pain, had resolved by adulthood. Importantly, there was no significant overall effect of early life VNC on the severity of post-operative pain following adult incision. Similarly, prior VNC exposure did not significantly influence the degree of mechanical pain hypersensitivity produced by adult VNC treatment. Collectively, these findings suggest that early life VNC administration does not increase the susceptibility to develop chronic pain as adults.</t>
  </si>
  <si>
    <t>BACKGROUND CONTEXT: Hospital readmission rates are an increasingly important focus. Identifying patients at-risk for readmission can help decrease those rates and thus decrease the overall cost of care. PURPOSE: We sought to report the rates and the risk factors associated with 90-day hospital readmission after degenerative cervical spine surgery via either an anterior or posterior approach. STUDY DESIGN: Retrospective review of prospectively collected database PATIENT SAMPLE: Michigan Spine Surgery Improvement Collaborative (MSSIC) registry OUTCOME MEASURES: Hospital readmission at 90 days METHODS: The MSSIC registry prospectively enrolls patients undergoing surgery for degenerative cervical spine disease. The registry was queried over a four-year period to determine patient characteristics and risk factors associated with unplanned readmission at 90 days following degenerative cervical spine fusion surgery through either an anterior or posterior approach. Univariate and multivariate regression modeling was used to compare patient characteristics and odds of readmission. RESULTS: Of 3762 patients who underwent an anterior approach, 202 (5.4%) were readmitted within 90 days. Of 693 patients who underwent a posterior approach, 85 (12.3%) were readmitted within 90 days. Risk factors associated with increased likelihood of readmission after the anterior approach were male sex (OR 1.56, CI 1.10-2.20), American Society of Anesthesiologists (ASA) class &gt;2 (OR 1.70, CI 1.26-2.30), and increased length of stay (OR 1.10, CI 1.03-1.19). Factors associated with decreased likelihood of readmission after the anterior approach were being independently ambulatory pre-operatively (OR 0.59, CI 0.46-0.76) and holding private insurance (OR 0.67, CI 0.50-0.90). A history of previous spine surgery was associated with increased risk of readmission after the posterior approach (OR 1.76, CI 1.37-2.25). Pain was the most common single reason cited for readmission after either approach (9% anterior, 13% posterior). After an anterior approach, common surgical reasons for readmission include new radicular findings (8%), dysphagia (6%), and surgical site hematoma (5%) while common medical reasons include pneumonia (7%), infection outside the surgical site (6%), and an electrolyte issue. After a posterior approach, common surgical reasons for readmission after 90 days include surgical site infection (8%) and new radicular findings (6%) while common medical reasons include infection outside the surgical site (9%), urinary tract infection (8%), and an abdominal issue (8%). CONCLUSIONS: Analysis of a large multi-centered, spine-specific database for elective cervical spine fusion surgery demonstrated an unplanned 90-day readmission rate of 5.4% for the anterior approach and 12.3% for the posterior approach. Factors associated with readmission for the anterior approach include male sex, ASA class &gt; 2, increased length of stay, holding private insurance, and being ambulatory pre-operatively. A history of previous spine surgery was associated with increased odds of readmission after the posterior approach.</t>
  </si>
  <si>
    <t>BACKGROUND: A proposed mechanism of chronic pain is dysregulation between the main inhibitory (GABA) and excitatory (glutamate) neurometabolites of the central nervous system. The level of these neurometabolites appears to differ in individual studies of people with pain compared to pain-free controls across different pain conditions. However, this has yet to be systematically investigated. AIMS: To establish whether GABA, glutamate, glutamine and Glx levels differ across pain conditions when compared to pain-free controls. METHODS: Five databases were searched. Studies were included if they investigated: 1) A pain condition compared to control. 2) Reported GABA, glutamate, glutamine or glutamate/glutamine level. 3) Used 1H-Magnetic Resonance Spectroscopy (Prospero Project ID CRD42018092170). Data extracted included neurometabolite level, pain diagnosis, and spectroscopy parameters. Meta-analyses were conducted to establish the difference in neurometabolite level between participants with pain and pain-free controls for different pain conditions. The MRS-Q was developed from existing clinical consensus to allow for the assessment of quality in the included studies. RESULTS: Thirty-five studies were included investigating combinations of migraine (n=11), musculoskeletal pain (n=8), chronic pain syndromes (n=9) and miscellaneous pain (n=10). Higher GABA levels were found in participants with migraine compared to controls (Hedge's G 0.499, 95%CI: 0.2 to 0.798). In contrast, GABA levels in musculoskeletal pain conditions (Hedge's G -0.189, 95%CI: 0.530 to 0.153) and chronic pain syndromes (Hedge's G 0.077, 95%CI: 1.612 to 1.459) did not differ from controls. Results for other brain neurometabolites revealed significantly higher levels for glutamate in participants with migraine and Glx in chronic pain syndromes compared to controls. CONCLUSION: These results support the theory that underlying neurometabolite levels may be unique in different pain conditions and therefore representative of biomarkers for specific pain conditions.</t>
  </si>
  <si>
    <t>BACKGROUND: Microvascular decompression (MVD) is the most effective long-term surgical treatment for trigeminal neuralgia (TN) patients. The risk factors for poor pain control following MVD surgery are not fully understood. METHODS: A total of one hundred eighty-four patients were enrolled from patients with typical TN who underwent MVD at our institution between 1/3/2008 and 1/3/2016. The data were collected using electronic operative records and case notes and were retrospectively analyzed. Patients were followed up at the outpatient department or by telephone at a minimum of three months and at a maximum of forty-eight months. RESULTS: 184 patients were enrolled in the study; 72.3% of patients achieved freedom from pain after MVD, 27.7% experienced poor pain control, with follow-up at a minimum of 3 months and at a maximum of 48 months. Risk factors for poor pain control after MVD according to binary logistic regression and ROC analysis included younger age (OR: 0.90; 95% CI: 0.82-0.99; P = 0.028; AUC=0.774); poor preoperative pain control (BNI score &gt; IV) (OR: 52.03; 95% CI: 6.44-420.16, P &lt; 0.001; AUC=0.858); intraoperatively detected multivessel compression (OR: 2.49; 95% CI: 3.10-46.59, P &lt; 0.001; AUC=0.871). Furthermore, combined compression of the superior cerebellar artery (SCA) and the petrosal vein (PV) was an independent risk factor predicting a poor outcome following MVD (OR: 5.69; 95% CI: 33.78-2579.03, P &lt; 0.001; AUC=0.812). CONCLUSIONS: Younger patients with TN had worse long-term pain outcomes following MVD. Additional factors associated with postoperative recurrence included poor preoperative pain control (BNI score &gt; IV) and multivessel compression. Furthermore, SCA combined with PV was confirmed to be associated with a worse outcome.</t>
  </si>
  <si>
    <t>BACKGROUND: Patients with breast cancer (BC) show strong interest in complementary and alternative medicine (CAM), particularly for adverse effects of adjuvant endocrine treatment - e.g., with letrozole. Letrozole often induces myalgia/limb pain and arthralgia, with potential noncompliance and treatment termination. This analysis investigated whether CAM before aromatase inhibitor (AI) therapy is associated with pain development and the intensity of AI-induced musculoskeletal syndrome (AIMSS) during the first year of treatment. PATIENTS AND METHODS: The multicenter phase IV PreFace study evaluated letrozole therapy in postmenopausal, hormone receptor-positive patients with early BC. Patients were asked about CAM use before, 6 months after, and 12 months after treatment started. They recorded pain every month for 1 year in a diary including questions about pain and numeric pain rating scales. Data were analyzed for patients who provided pain information for all time points. RESULTS: Of 1396 patients included, 901 (64.5%) had used CAM before AI treatment. Throughout the observation period, patients with CAM before AI treatment had higher pain values, for both myalgia/limb pain and arthralgia, than non-users. Pain increased significantly in both groups over time, with the largest increase during the first 6 months. No significant difference of pain increase was noted regarding CAM use. CONCLUSIONS: CAM use does not prevent or improve the development of AIMSS. Pain intensity was generally greater in the CAM group. Therefore, because of the risk of non-compliance and treatment discontinuation due to the development of higher pain levels, special attention must be paid to patient education and aftercare in these patients.</t>
  </si>
  <si>
    <t>BACKGROUND: The reasons or the motivations that compel people to get a tattoo or a body piercing (BP) are plentiful and personal. Patients with chronic cutaneous or systemic conditions may be interested in getting tattooed or pierced. OBJECTIVE: To determine the frequency of body art practices in hidradenitis suppurativa (HS) and to evaluate the possible impact of HS in the decision-making process. METHODS: An anonymous specific paper-based questionnaire was prospectively offered to patients (&gt;/=18 years) consecutively managed for HS from September 2016 to March 2017 in a French specialized center. RESULTS: In total, 209 patients participated in the study, of whom 77 (37%) and 50 (24%) had tattoos and BP, respectively. These proportions were higher than those reported in the French population. HS prevented the decision to get a BP or a tattoo in 2 and 5%, respectively (fear of infection or healing difficulties). Fifteen patients (7%) got tattooed to hide a surgical HS scar (n = 5, 2%), to regain control over the pain or their bodies (n = 9, 4%), or to turn others' eyes away from HS lesions or scars (n = 1, 0.5%). HS severity influenced a proportion of patients who intended to get a new tattoo. CONCLUSION: HS is associated with a significant increase in body art practices.</t>
  </si>
  <si>
    <t>HISTORY: A 76-year-old woman was hospitalized because of increasing pain in the upper abdomen, nausea and non-bilious vomiting. A normal food intake had been impossible for one week. She had a medical history of a biliary necrotizing pancreatitis five years ago. The patient had refused to undergo cholecystectomy in the past. EXAMINATIONS: Physical examination showed a pain during palpation of the right upper abdomen. The abdominal ultrasonography raised the suspicion of a gastric outlet obstruction, which was confirmed by gastroscopy showing an occlusion of the pylorus by a foreign object. In a consecutively performed re-gastroscopy the suspicious object turned out to be a huge gallstone that had slipped into the gastric corpus spontaneously. TREATMENT: The outlet obstruction was resolved by spontaneous transfer of the gallstone from the pylorus to the stomach. Due to the size of the stone we had to perform a mechanical lithotripsy within the stomach. Afterwards all fragments were salvaged. CONCLUSION: Bouveret syndrome is a rare form of gallstone ileus. Besides gastroscopy, contrast-enhanced computer tomography should be first choice of medical imaging. Primary goal of all intervention is the removal of the obstructing gallstone. Endoscopy is the treatment of choice. Additional surgery is debatable and remain an individual decision. However, it should be performed as a two-stage procedure or not at all.</t>
  </si>
  <si>
    <t>This paper provides an update on the European Society of Cardiology task force report on the management of chest pain. Its main purpose is to provide an update on the decision algorithms and diagnostic pathways to be used in the emergency department for the assessment and triage of patients with chest pain symptoms suggestive of acute coronary syndromes.</t>
  </si>
  <si>
    <t>BACKGROUND: Individuals participating in exercise beyond their level of fitness may be at higher risk for exercise-induced muscle damage, however the impact of training status on muscle damage development is not well understood. The purpose of this study was to measure skeletal muscle damage and soreness after five days of high and low intensity exercise in previously trained and untrained individuals. METHODS: Eighteen males and females (9 trained and 9 untrained) completed five consecutive days of high intensity (HI) exercise and five consecutive days of low intensity (LI) exercise. Blood was drawn at the initial visit and after completion of each exercise intensity period. RESULTS: CK was elevated post exercise for both groups during both intensities, but was greater in trained vs. untrained (HI: 203.6 vs. 143.4 IU/L and LI: 156.4 vs. 109.3 IU/L, in high and low intensities, respectively; p &lt; 0.01). Myoglobin was significantly higher after exercise for both groups (p &lt; 0.01) and was higher following high vs. low intensity in trained (p &lt; 0.01), but not untrained (p = 0.052). Untrained experienced soreness following one day of high intensity exercise vs. after 3 days in trained participants (p = 0.04, p = 0.02). CONCLUSIONS: The current study suggests that high intensity exercise results in greater muscle damage in both trained and untrained individuals vs. low intensity exercise. However untrained participants experience more pain and with earlier onset and should therefore take caution when beginning exercise programs that require consecutive sessions of high intensity exercise.</t>
  </si>
  <si>
    <t>PURPOSE: Radiofrequency equipment, including invasive fractional microneedle radiofrequency (FMR) and noninvasive fractional radiofrequency (FR), has facilitated progress in the field of active acne treatment, but clinical data are limited. This study aimed to compare the efficacy and safety of FMR and FR in the treatment of moderate-to-severe acne vulgaris. METHODS: Ten patients with moderate-to-severe acne were enrolled in a 24-week, prospective, single-blind, randomized, comparative clinical trial with a split-face design. Fractional microneedle radiofrequency treatment was provided on one side of the face and FR on the opposite side. Three consecutive treatments were performed at 4-week interval. Objective assessment of efficacy was performed using the Acne Severity Index (ASI), and acne inflammatory lesions and noninflammatory lesions were evaluated. RESULTS: After the first treatment, ASI and both inflammatory and noninflammatory lesions of the FMR-treated side were improved to a greater degree than the FR-treated side. Patients' subjective satisfaction was also better regarding the FMR-treated side. After subsequent treatments, efficacy improves for both groups, and no significant differences in the above efficacy parameters between the two groups were observed. Pain scores were significantly higher for the FR-treated side than the FMR-treated side. CONCLUSION: Fractional microneedle radiofrequency is faster and more effective than FR for the treatment of moderate and severe acne after only one treatment. However, after several treatment sessions, both FMR and FR proved to be safe and effective for long-term treatment of moderate-to-severe acne. Therefore, invasive radiofrequency, such as FMR, or noninvasive radiofrequency, such as FR, can successfully treat active acne.</t>
  </si>
  <si>
    <t>BACKGROUND: We implemented local infiltration analgesia (LIA) as a technique of providing post-operative pain management and early mobilization after arthroplasty surgery and have progressively found patients able to go home earlier. This study compares the national data on hip and knee arthroplasty provided by the Royal Australasian College of Surgeons and Medibank Private with our outcomes using LIA and rapid recovery. METHODS: Prospective study of one surgeon including 200 knees, and 165 hips in the two years till June 2016. Variables included in comparison to the two groups were: length of stay, percentage of patients transferred to rehabilitation or intensive care unit (ICU), readmitted within 30 days and average separation cost. RESULTS: Hip replacement median length of stay in our series was two nights versus five nights, inpatient rehabilitation 7% versus 36%, ICU admission zero versus 4%, and readmissions 3.9% versus 6.0%, the average hospital separation cost in our series was $17 813 versus $26 734. Knee replacement median length of stay in our study was one night versus five nights, ICU 0.5% versus 3%, rehabilitation 4.5% versus 43%, and readmission 6% versus 7%, the average hospital separation cost in our group was $16 437 versus $27 505. CONCLUSION: The comprehensive approach of LIA and rapid recovery enables patients to have shorter hospitalization, lower rehabilitation incidence and a resultant reduction in health expenditure.</t>
  </si>
  <si>
    <t>Background: Magnetocardiography (MCG) has been shown to non-invasively detect coronary artery stenosis (CAS). Emergency department (ED) patients with possible acute coronary syndrome (ACS) are commonly placed in an observation unit (OU) for further evaluation. Our objective was to compare a novel MCG analysis system with stress testing (ST) and/or coronary angiography (CA) in non-high risk EDOU chest pain patients. Methods: This is a prospective pilot study of non-high risk EDOU chest pain patients evaluated with ST and/or CA that underwent a resting 90-second MCG scan between August 2017 and February 2018. A positive MCG scan was defined as having current dipole deviations with dispersion or splitting during the repolarization phase. ST, CA and major adverse cardiac events (MACE) 30 days and 6 months post-discharge assessed. Results: Of 101 study patients, mean age was 56 years and 53.6% were male. MCG scan sensitivity with 95% CI was 27.3% [7.3%, 60.7%], specificity 77.8% [67.5%, 85.6%], PPV 13.0% [3.4%, 34.7%] and NPV 89.7% [80.3%, 95.2%] compared to ST, and 33.3% [7.5%, 70.7%], 78.3% [68.4%, 86.2%], 13% [5.2%, 29.0%] and 92.3% [88.2%, 95.1%] respectively compared to ST and CA. No patients had positive ST, CA or MACE 30 days and 6 months post-discharge. Conclusion: This pilot study suggests a resting 90-second MCG scan shows promise in evaluating EDOU chest pain patients for CAS and warrants further study as an alternative testing modality to identify patients safe for discharge. Larger studies are needed to assess accuracy of MCG using this novel analysis system.</t>
  </si>
  <si>
    <t>Background: Motivational Interviewing is an evidence-based, client-centred counselling technique that has been used effectively to increase physical activity, including for people with low back pain. One barrier to implementing Motivational Interviewing in health care settings more broadly is the extra treatment time with therapists. The aim of this paper is to describe the design of a cluster randomised controlled trial evaluating the effect of an intervention that pairs Motivational Interviewing embedded into usual physiotherapy care with a specifically designed app to increase physical activity in people with sub-acute low back pain. Methods: The study is a cluster randomised controlled in which patients aged over 18 years who have sub-acute low back pain (3-12 weeks duration) are recruited from four public hospital outpatient clinics. Based on the recruitment site, participants either receive usual physiotherapy care or the Motivational Interviewing intervention over 6 consecutive weekly outpatient sessions with a specifically designed app designed to facilitate participant-led physical activity behaviour change in between sessions. Outcome measures assessed at baseline and 7 weeks are: physical activity as measured by accelerometer (primary outcome), and pain-related activity restriction and pain self-efficacy (secondary outcomes). Postintervention interviews with physiotherapists and participants will be conducted as part of a process evaluation. Discussion: This intervention, which comprises trained physiotherapists conducting conversations about increasing physical activity with their patients in a manner consistent with Motivational Interviewing as part of usual care combined with a specifically designed app, has potential to facilitate behaviour change with minimal extra therapist time.</t>
  </si>
  <si>
    <t>Hypoparathyroidism patients suffer a variety of complaints often leading to reduced quality of life. Currently, no specific standard instrument exists to measure corresponding disease manifestations. We therefore aimed to develop a disease-characteristic questionnaire for hypoparathyroid patients. We used an analytical-empirical approach for questionnaire construction based on retrospective analysis of four well-established but non-disease-specific questionnaires (Symptom Checklist 90, revised [SCL-90-R]; Giessen Complaint List [GBB]; Short-Form-36 Health Survey [SF-36]; von Zerssen Symptom List [B-L Zerssen]) and two additional unpublished or local questionnaires (SHGdQ and GPQ) in a German hypoparathyroidism self-help group (n = 60). Retrospective data were compared with corresponding general population norms. The new questionnaire was administered prospectively over 1 year to patients with postoperative hypoparathyroidism and two control groups to validate specificity. Exploratory factor analysis (EFA) and reliability testing were applied to identify relevant scales and reduce overlapping items. In the self-help group, SCL-90-R revealed elevated symptom load in four complaint areas (p = 0.003 to p &lt; 0.001). The SF-36 mental summary score (p &lt; 0.001) and further scales were lowered. In the GBB, four of five scales (p = 0.009 to p &lt; 0.001) were elevated. In the B-L Zerssen, 6 of 24 items revealed complaint areas. Based on these findings, the new 40-item "Hypoparathyroid Patient Questionnaire" (HPQ 40) was developed, tested prospectively, and further analyzed. EFA revealed five scales (pain and cramps, gastrointestinal symptoms, depression and anxiety, neurovegetative symptoms, loss of vitality), all with Cronbach's alpha &gt;0.7. The questionnaire was revised accordingly and shortened to 28 questions to avoid redundancy. We present a new disease-characteristic questionnaire for hypoparathyroidism patients. Prospective testing revealed five major complaint areas and promising psychometric properties. This questionnaire can be tested for usefulness in further clinical trials. (c) 2019 The Authors. JBMR Plus published by Wiley Periodicals, Inc. on behalf of American Society for Bone and Mineral Research. (c) 2019 The Authors. JBMR Plus published by Wiley Periodicals, Inc. on behalf of American Society for Bone and Mineral Research.</t>
  </si>
  <si>
    <t>BACKGROUND: This study aimed to determine whether use of preoperative antihypertensive medication is associated with postoperative 90-day mortality in the hypertensive adult population that underwent elective non-cardiac surgery. METHODS: In this retrospective cohort study, medical records of preoperative hypertensive patients who underwent non-cardiac surgery at a single tertiary academic hospital from 2012 to 2018 were reviewed. Among the hypertensive patients, those prescribed to take antihypertensive medication continuously for more than 1 month before admission were defined as the HTN MED group; others were defined as the non-HTN MED group. Multiple imputation, propensity score (PS) matching, and logistic regression analysis were used for statistical analysis. RESULTS: Overall, 35,589 preoperative hypertensive adult patients (HTN MED group: 26,154 patients, non-HTN MED group: 9,435 patients) were included in the analysis. After PS matching, each group comprised 6,205 patients; thus, 12,410 patients were included in the final analysis. The odds for 90-day mortality of the HTN MED group in the PS-matched cohort were 41% lower (odds ratio: 0.59, 95% confidence interval: 0.41 to 0.85; P = 0.005) than those of the non-HTN MED group. Comparable results were obtained in the multivariable logistic regression analysis of the entire cohort (odds ratio: 0.54, 95% confidence interval: 0.41 to 0.72; P &lt; 0.001). CONCLUSIONS: This study showed that the use of preoperative antihypertensive medication was associated with lower 90-day mortality among hypertensive patients who underwent non-cardiac surgery. Therefore, preoperative screening and treatment with appropriate antihypertensive medication are important for hypertensive patients.</t>
  </si>
  <si>
    <t>OBJECTIVES: To assess if there is any difference in pain levels between orthodontic treatment with clear aligners or fixed appliances. MATERIALS AND METHODS: An electronic search was completed in PubMed, The Cochrane Database, Web of Science, Scopus, Lilacs, Google Scholar, Clinical Trials, and OpenGrey databases without any restrictions until February 2019. All comparative study types contrasting pain levels between clear aligners and fixed appliances were included. The risk of bias (RoB) was assessed using the Newcastle-Ottawa Scale, ROBINS-I-Tool, or ROB 2.0 according to the study design. The level of evidence was assessed through the GRADE tool. RESULTS: After removal of duplicates, exclusion by title and abstract, and reading the full text, only seven articles were included. Five were prospective non-randomized clinical trials (CCT), one was a cross-sectional study, and one was a randomized clinical trial (RCT). Two studies presented a high RoB, three a moderate RoB, and two a low RoB (including the RCT). A meta-analysis was not performed because of clinical, statistical, and methodological heterogeneity. Most of the studies found that pain levels in patients treated with Invisalign were lower than those treated with conventional fixed appliances during the first days of treatment. Differences disappeared thereafter. No evidence was identified for other brands of clear aligners. CONCLUSIONS: Based on a moderate level of certainty, orthodontic patients treated with Invisalign appear to feel lower levels of pain than those treated with fixed appliances during the first few days of treatment. Thereafter (up to 3 months), differences were not noted. Malocclusion complexity level among included studies was mild. Pain is one of many considerations and predictability and technical outcome are more important, mainly considering that the difference does not seem to occur after the first months of the orthodontic treatment.</t>
  </si>
  <si>
    <t>INTRODUCTION: Chronic hand eczema (CHE) is a relapsing inflammatory dermatologic disease. Signs and symptoms can have a significant impact on patients' health-related quality of life (HRQoL). The aim of this study is to characterize the core signs, symptoms and impacts of CHE to develop a conceptual model. METHODS: A structured literature search and qualitative interviews with 20 adult CHE patients in the US and 5 expert dermatologists were conducted to explore the patient experience of CHE signs, symptoms and impacts. Findings were used to support the development of a conceptual model. RESULTS: There was a paucity of CHE qualitative research in the literature, supporting the need for the prospective qualitative research. The primary signs and symptoms identified from the literature review and interviews included itch, dryness, cracking, pain, thickened skin and bleeding. The most salient impacts included embarrassment and appearance concerns, frustration, impacts on work and sleep disturbance. Saturation was achieved for all signs, symptoms and impact concepts. CONCLUSIONS: Findings from this literature review and in-depth qualitative interviews supported the development of a comprehensive conceptual model documenting the signs, symptoms and impacts relevant to CHE patients. Such a model is of considerable value given the lack of existing studies in the literature focused on the qualitative exploration of the CHE patient experience. Limitations included the patient sample being only from the US and not including some CHE subtypes.</t>
  </si>
  <si>
    <t>Exploring and combining results from more than one real world data (RWD) source might be necessary in order to explore variability and demonstrate generalisability of the results, or for regulatory requirements. However, the heterogeneous nature of RWD poses challenges when working with more than one source, some of which can be solved by analysing databases converted into a common data model (CDM). The main objective of the study was to evaluate the implementation of the Observational Medical Outcome Partnership (OMOP) CDM on IQVIA Medical Research Data (IMRD) UK data. A drug utilisation study describing the prescribing of codeine for pain in children was used as a case study to be replicated in IMRD-UK and its corresponding OMOP CDM transformation. Differences between IMRD-UK source and OMOP CDM were identified and investigated. In IMRD-UK updated to May 2017, results were similar between source and transformed data with few discrepancies. These were the result of different conventions applied during the transformation regarding the date of birth for children younger than 15 years and the start of the observation period, and of a misclassification of two drug treatments. After the initial analysis and feedback provided, a re-run of the analysis in IMRD-UK updated to September 2018 showed almost identical results for all the measures analysed. For this study, the conversion to OMOP CDM was adequate. While some decisions and mapping could be improved, these impacted on the absolute results but not on the study inferences. This validation study supports six recommendations for good practice in transforming to CDMs.</t>
  </si>
  <si>
    <t>BACKGROUND: Prior research on alcohol consumption and pain has yielded inconsistent results regarding the directionality of effects for both consumption-to-pain and pain-to-consumption relations. The present study sought to examine directionality of these relations by testing bidirectional longitudinal associations between consumption and pain interference, a crucial aspect of pain that captures pain-related disability and has been regarded as a valuable measure of treatment outcome. In addition, this study explored possible moderation of these bidirectional longitudinal associations by gender and alcohol use disorder (AUD) symptomatology. METHODS: Analyses included 29,989 current/former drinkers who were interviewed at both waves (2001 and 2004) of the U.S. National Epidemiological Survey on Alcohol and Related Conditions (NESARC). Analyses used self-report data from both waves on past-year average daily volume of alcohol consumed and past-month pain interference (one item from the Medical Outcomes Study 12-item Short-Form Health Survey [MOS-SF-12]). AUDADIS-IV data from Wave 1 were used to index baseline AUD symptomatology (i.e., symptom count). Cross-lagged panel modeling and multigroup analyses were employed. RESULTS: Regarding the consumption-to-pain-interference relation, in general, higher baseline alcohol consumption was associated with lower subsequent pain interference at follow-up. However, among men with higher AUD symptom counts, the opposite pattern emerged, with higher baseline alcohol consumption being significantly related to higher subsequent pain interference at follow-up. Regarding the pain-interference-to-consumption relation, higher baseline pain interference was significantly associated with lower subsequent alcohol consumption at follow-up, and no moderating effects were observed. CONCLUSIONS: The distinctive patterns of the consumption-to-pain-interference relation observed among men with elevated AUD symptomatology suggest that this relation might be driven by different mechanisms across different groups of individuals. Specifically, the detrimental effect of alcohol on pain interference might emerge at relatively advanced stages of AUD among men, consistent with Koob's Dark Side of Alcohol Addiction theory in human research.</t>
  </si>
  <si>
    <t>OBJECTIVES: The aim of the present superiority study was to determine the effect of systemic antibiotics primarily on patient reported outcome measures (PROMs) and post-surgical complications in patients undergoing oral implant therapy with simultaneous guided bone regeneration (GBR). MATERIALS &amp; METHODS: 236 medically and periodontally healthy patients received oral implants with simultaneous GBR at 7 centres. Pre-operative antibiotics of 2 g amoxicillin were prescribed to the test group 1 hour prior to surgery and 500 mg thrice daily on days 1 to 3 after surgery. The control group was given a placebo. Group allocation was performed randomly. Primary outcome variables were PROMs recorded as Visual Analogue Scale (VAS) scores assessed on days 1-7 &amp; 14 on pain, swelling, hematoma and bleeding. Postoperative complications as secondary outcome variables were examined at 1, 2, 4 and 12 weeks from surgery. Chi-square tests and repeated measures of analysis of variance (ANOVA) were performed for statistical evaluation. RESULTS: No statistically significant differences (p&gt;0.05) between the two groups were detected for the evaluated PROMs. The same was noted with respect to post-surgical complications. Four implants were lost - three in the test group and one in the control group. CONCLUSION: In this trial, systemic antibiotics did not provide additional benefits to (PROMs), nor the prevention of postsurgical complications in medically and periodontally healthy patients undergoing oral implant therapy with simultaneous GBR. However further studies with larger sample sizes are still required to support the clinical outcomes of this study.</t>
  </si>
  <si>
    <t>OBJECTIVES: To evaluate the impact of pre-operative Music Therapy (MT) on pain in first-trimester abortion under local anaesthesia (ALA). DESIGN: Randomised controlled trial comparing patients undergoing a first-trimester ALA with or without a pre-operative MT session. SETTING: University hospital of Angers from November 2016 to August 2017. POPULATION: Patients who underwent first-trimester abortion under ALA. METHODS: Patients allocated to MT group underwent a pre-operative 20 minutes session of MT. MAIN OUTCOME MEASURES: Pain was assessed using a visual analogue scale (VAS) just before the procedure, during the procedure, at the end of the procedure and upon returning to the ward. RESULTS: 159 patients were randomised (80 in MT group, and 79 in the control group). 2 patients were excluded from the control group and 6 from the MT group. Therefore, 77 patients were analysed in the control group and 74 in the MT group. The intensity of pain were similar in both the MT group and the Control group just before the procedure (VAS: 4.0+/-2.9 vs. 3.6+/-2.5, p=0.78), during the procedure (VAS: 5.3+/-2.5 vs. 4.9+/-2.9, p=0.78), at the end of the procedure (VAS: 2.7+/-2.4 vs. 2.6+/-2.4, p=0.43) and upon returning to the ward (VAS:1.8+/-2.0 vs. 1.5+/-2.0, p=0.84). The difference in pain between entering the department and returning to the room after the procedure was similar between the MT and Control groups (0.3+/-2.5 vs. 0.3+/-2.4 VAS levels difference; p=0.92). CONCLUSION: Music therapy session before an ALA procedure resulted in no improvement in patient perception of pain during a first-trimester abortion.</t>
  </si>
  <si>
    <t>AIM: To investigate the effect of smelling amniotic fluid on preterm infants' pain and stress caused by peripheral cannulation. METHODS: This was a randomized controlled trial. The study sample consisted of 80 preterm infants meeting the case selection criteria and infants were randomly assigned to each group. However, in addition to the infants excluded from the study, total number of the infants in all the groups was 61. Infants in the amniotic fluid group smelled amniotic fluid for 15 min before, during, and after the application of peripheral cannulation while those in the control group received routine care during the procedure. The Premature Infant Pain Profile was used to assess their pain levels, and salivary cortisol analysis was performed to evaluate stress levels. RESULTS: Preterm infants in the amniotic fluid and control groups had similar baseline characteristics. However, the pain levels of infants in the amniotic fluid group were significantly lower than of those in the control group during and after the procedure. After the procedure, cortisol levels of the infants in the amniotic fluid group were lower than of those in the control group, although this difference was not significant. CONCLUSION: The intervention of smelling amniotic fluid is a practice that can be used for reducing pain and stress of preterm infants during peripheral cannulation.</t>
  </si>
  <si>
    <t>OBJECTIVE: At present, several strategies for preventing neuromuscular pain in Type 2 Diabetes Mellitus (T2DM) have been investigated. Recently, findings on genetic variants associated with adverse events to statin-based therapy have been reported. The study aimed at measuring whether Pharmacogenomics (PGx) profile can affect neuromuscular pain in patients carrying T2DM and cardiovascular diseases. An extensive panel of 5 polymorphisms on 4 candidate genes, previously validated as significant markers related to Sulphonylureas and Glitinides (SU-G) plus Simvastatin neuromuscular toxicity, is herein analyzed and discussed. PATIENTS AND METHODS: We genotyped 76 T2DM patients carrying cardiovascular dyscrasia undergone anti-diabetic and anti-cholesterolemic polypharmacy. 35 subjects out of the total received concurrent SU-G and Statin-based therapy. Candidate variants consisted of drug transporters, such as Solute Carrier Organic 1B1 (SLCO1B1) Val174Ala ATP-binding cassette subfamily B member (ABCB1), subfamily C member 8 (ABCC8), and drug biotransformers of Cytochrome P450 Family (CYP) including CYP2C9*2 CYP2C9*3 CYP2C8*3, and CYP3A4*22. Moreover, we also focused on an early outline evaluation of the genotyping costs and benefits. RESULTS: 6 out of 35 patients treated with SU-G plus statins (17.1% experienced adverse neuropathy events). Pharmacogenomics analysis showed a lack of any correlation between candidate gene polymorphisms and toxicity, except for the SLCO1B1 T521C allele; 14.3% of patients had a high risk for grade &gt;2 neuromuscular pain (Odds Ratio [OR] 2.61.95% CI 0.90-7.61, p=0.03). CONCLUSIONS: The clinical polymorphism effectiveness outlined therein will be assured by diagnostic improvements suitable for driving treatment decisions. In light of our experimental results and literature data, the analysis of the SLCO1B1 T521C variant will allow clinicians to take advantage from a better treatment planned for their patients in order to minimize neuromuscular pain and maximize benefits.</t>
  </si>
  <si>
    <t>BACKGROUND: No recent data have investigated rates of diagnostic testing for pulmonary embolism (PE) in US emergency departments (EDs), and no data have examined computed tomographic pulmonary angiography (CTPA) rates in subgroups at high risk for adverse imaging outcomes, including young women and children. We hypothesized that over-testing for PE remains a problem. METHODS AND RESULTS: We used electronic health record and billing data for 16 EDs in Indiana and 11 hospitals in the Dallas-Fort Worth area from 2016 to 2019 to locate ED patients who had any of the following: D-dimer, CTPA, scintillation ventilation perfusion lung scanning or formal pulmonary angiography. The primary outcomes were ED encounter volume-adjusted CTPA rate, PE yield rate with subgroup reporting for children (&lt;18 years) and women under 45 years. We also examined the most frequent diagnoses. From a total visit volume of 1 828 010 patient encounters, 97 125 (5.3% of the total volume) had a diagnostic test for PE, including 25 870 patients who had CTPA order without D-dimer (59% of all tests for PE). The yield rate for PE from CTPA scans was 1.3% (1.1%-1.5%) in Indiana and 4.8% (4.2%-5.1%) in Dallas-Fort Worth (pooled rate 3.1%). Linear regression showed that increased D-dimer ordering correlated with increased PE yield rate (Pearson's R(2)=0.43; P&lt;0.001). From the pooled sample, 59% of CTPAs done were in women, with 21% of all CTPAs performed on women under 45 years of age, and 1.4% (1.3%-1.5%) on children. The most frequent diagnoses were symptom-based descriptions of chest pain (34%) and shortness of breath (6.5%) and the condition-based diagnosis of pneumonia (4.1%). CONCLUSIONS: Over-testing for PE in American EDs remains a major public health problem. Centers with higher D-dimer ordering had higher yield of PE on CTPA. These data suggest the potential for implementation of D-dimer based protocols to reduce low-yield CTPA ordering.</t>
  </si>
  <si>
    <t>OBJECTIVE: To establish if there is a difference in health-related quality of life and vision-related quality of life in patients with a confirmed diagnosis of giant cell arteritis compared with those with clinical features suspicious for the disease at initial presentation but in whom giant cell arteritis is ultimately excluded. METHODS: A cross-sectional study of 116 patients who presented to two tertiary referral hospitals in Ireland with symptoms suspicious for giant cell arteritis was performed between August 2011 and June 2017. The Vision Core Measurement 1 and Short Form-36 questionnaires were used as assessment tools. RESULTS: The mean (standard deviation) age of all 116 participants was 69.4 (9.3) years of whom 74 (63.8%) were female. In the giant cell arteritis group, 19.7% had permanent loss of vision and 54.7% had non-permanent visual disturbance. Vision Core Measurement 1 score in the giant cell arteritis group correlated with worse eye visual acuity (r = 0.4233, p = 0.0002). The Short Form-36 subscales of role physical (p = 0.0002), role emotional (p = 0.024), and the mental composite score (p = 0.012) were significantly worse in patients with giant cell arteritis. A significant correlation was found between vision-related quality of life scores and all Short Form-36 subscale scores except bodily pain (r = -0.215 to -0.399, p &lt; 0.05 for all), and between social functioning and visual acuity in the better eye (r = -0.242, p = 0.038). CONCLUSION: Vision-related quality of life is an important subjective concern for both patients presenting with a suspicion of giant cell arteritis and those with a definite diagnosis of giant cell arteritis. Features of giant cell arteritis impact on patients' physical and emotional states and vision influences global quality of life in giant cell arteritis. A long-term multidisciplinary approach is warranted for clinical, physical, and psychological treatment and support.</t>
  </si>
  <si>
    <t>OBJECTIVE: The objective of this study is to map the existent research undertaken in Australia into broad thematic areas and identify the characteristics of the studies and areas of future research in the literature. METHODS: A scoping review methodology was employed to map the current areas of research undertaken in Australia since January 2000 until the end of December 2018 according to years of publications, types of studies, populations studied, research themes, and areas of focus. RESULTS: Our review identified 1,405 Australian palliative care research publications between January 2000 and December 2018. Nearly 40% of the studies were quantitative (39%) and a third were qualitative studies (31%). The remainder of the studies were reviews, mixed methods, quality improvement projects, and others. One-third (30%) of the research was done with carers' participants followed by nurses (22%) and doctors and physicians (18%). The most frequently reported diagnosis in the studies was cancer with 42% of the publication total. The most frequently explored theme was physical symptoms (such as pain, breathlessness, nausea, delirium, and dyspnea) with a total of 16% of all articles followed by communication (15%). There was a large gap to the next most frequently explored theme with service delivery (9%) and coordination of care (8%). Assessment of patients (7%), end-of-life decision-making (6%), and rural/regional (6%) all produced a similar number of publications. Very few studies addressed topics such as quality of life, E-Health, after-hours care, spirituality, and health economics. Moreover, there were only 15 (1%) studies focused on the last days of life. SIGNIFICANCE OF THE RESULTS: The current review presented a comprehensive search of the literature across almost two decades in Australia in the palliative care setting. It has covered a breadth of research topics and highlighted urgent areas for further research.</t>
  </si>
  <si>
    <t>OBJECTIVES: To explore the effect of mindfulness interventions in improving outcomes for patients with rheumatoid arthritis. METHODS: Following the collective strategy of Cochrane Collaborative Group, the Cochrane Library, PubMed, EMBASE, Chinese Biomedical Literature Database, China National Knowledge Infrastructure, and Wanfang Database were searched from the establishment of databases to September 2019. Reference lists were searched for additional studies. Risk of bias was assessed using Revman 5.3. Disagreement was resolved by discussion. RESULTS: A total of 6 RCTs were included, including 337 patients. The results showed that the improvement of pain intensity in mindfulness group after intervention was better than that in the control group, and the difference was significant [WMD = 0.65, 95% CI (-1.11, - 0.18), P = 0.006]. There were significant differences in depression between the two groups [SMD = 0.47, 95% CI (- 0.86, - 0.07), P = 0.02]. The results showed that there were significant differences in DSA28 between the two groups [WMD = -0.29,95% CI (- 0.38, - 0.19), P 0.00001]. The results showed that there were no significant differences in anxiety and CPR between the two groups. CONCLUSION: mindfulness interventions can significantly improve pain intensity, depression, and symptoms in patients with rheumatoid arthritis compared with conventional therapy. But the result still needs to be confirmed by more high-quality, large-sample randomized controlled trials.</t>
  </si>
  <si>
    <t>OBJECTIVE: Individuals exposed to trauma, especially those who develop posttraumatic stress disorder (PTSD), are at a higher risk of suffering from chronic pain as well as altered pain perception and modulation. However, the underlying mechanisms of these processes are yet to be established. Recent findings have indicated that trauma survivors tend to personify chronic pain that is developed after the exposure, in a way that resonates with the traumatic experience. The aim of this study was to test whether pain personification plays a significant role in explaining the long-term links between trauma, PTSD and pain. METHODS: This study is part of a large-scale longitudinal study on ex-prisoners of war (ex-POWs) from the 1973 Yom-Kippur war, who were followed over 35 years after the war. Fifty-nine ex-POWs who were exposed to torture and 44 matched combatants were assessed for PTSD at 18, 30, and 35 post-war. Quantitative somatosensory testing of heat-pain threshold, pain tolerance, conditioned pain modulation (CPM), and temporal summation of pain (TSP), as well as torturing personification, were assessed at 35 years after the war. RESULTS: Sequential mediation analyses revealed that the associations between torture and heat pain threshold, as well as pain tolerance were mediated by PTSD at several time-points (-1.43&lt;indirect effect &lt; 1.47). Torturing personification significantly mediated the associations between torture, PTSD, CPM and TSP (-0.16 &lt; indirect effect). CONCLUSIONS: These findings point to the effect of trauma on the subjective orientation towards bodily signals as a key factor in dysfunctional pain modulation.</t>
  </si>
  <si>
    <t>Despite recent advances in cancer therapy using vaccines, the efficacy of vaccine regimens remains to be improved. Cutaneous transportation of biomolecules, particularly DNA vaccines, has potentially improved the therapeutic efficacy and has been found to be an appealing approach in cancer immunotherapy. Nevertheless, the effectiveness of transdermal vaccination is limited by the lack of efficacious immune stimulation. Here, to elicit strong immunogenicity in target cells, we propose an array of dissolving microneedle cocktails for pain-free implantation and triggered release of vaccines and adjuvants at cutaneous tissues. The microneedle cocktails comprising a bioresorbable polypeptide matrix with a nanopolyplex, which include cationic amphiphilic conjugates with ovalbumin-expressing plasmid OVA (pOVA) and immunostimulant-polyinosinic:polycytidylic acid (poly(I:C)), were prepared using a one-pot synthesis. The cationic nanopolyplex effectively transported pOVA and poly(I:C) into the intracellular compartments of dendritic cells and macrophages. Cutaneous implantation of microneedle cocktails on mice elicits a stronger antigen-specific antibody response than subcutaneous administration of the microneedle-free nanopolyplex. Compared with traditional vaccination, the dissolving microneedle cocktails enhanced the antibody recall memory after challenge; remarkably, the cocktail-based therapeutic vaccination also resulted in enhanced lung clearance of cancer cells. The dissolving microneedle cocktail therapy based on the triggered release of immunomodulators and adjuvants synergistically augmented the therapeutic effect in B16/OVA melanoma tumors.</t>
  </si>
  <si>
    <t>Back pain and associated maladies can account for an immense amount of healthcare cost and loss of productivity in the workplace. In particular, spine related injuries in the US affect upwards of 5.7 million people each year. The degenerative disc disease treatment almost always arises due to a clinical presentation of pain and/or discomfort. Preferred conservative treatment modalities include the use of non-steroidal anti-inflammatory medications, physical therapy, massage, acupuncture, chiropractic work, and dietary supplements like glucosamine and chondroitin. Artificial disc replacement, also known as total disc replacement, is a treatment alternative to spinal fusion. The goal of artificial disc prostheses is to replicate the normal biomechanics of the spine segment, thereby preventing further damage to neighboring sections. Artificial functional disc replacement through permanent metal and polymer-based components continues to evolve, but is far from recapitulating native disc structure and function, and suffers from the risk of unsuccessful tissue integration and device failure. Tissue engineering and regenerative medicine strategies combine novel material structures, bioactive factors and stem cells alone or in combination to repair and regenerate the IVD. These efforts are at very early stages and a more in-depth understanding of IVD metabolism and cellular environment will also lead to a clearer understanding of the native environment which the tissue engineering scaffold should mimic. The current review focusses on the strategies for a successful regenerative scaffold for IVD regeneration and the need for defining new materials, environments, and factors that are so finely tuned in the healthy human intervertebral disc in hopes of treating such a prevalent degenerative process.</t>
  </si>
  <si>
    <t>BACKGROUND: non-pharmacological interventions to prevent delirium are useful in hospitalised older adults. However, they are poorly implemented in clinical practice. We aimed to develop a software for bedside use by hospitalised older adults and to improve their access to these interventions. METHODS: a transdisciplinary team composed of healthcare professionals, designers, engineers and older adults participated in the development of the software. Scrum methodology was used to coordinate the work of the team, and the software was evaluated in a feasibility study. RESULTS: a software for touchscreen mobile devices that supports Android 5.0 or later was produced, including modules for time-spatial re-orientation, cognitive stimulation, early mobilisation, sensorial support use promotion, sleep hygiene and pain management optimisation. Horizontal disposition, use of colour contrast and large interaction areas were used to improve accessibility. The software's usability and accessibility were evaluated in 34 older adults (average age 73.2 +/- 9.1 years) showing that 91.1% of them got access to all the software functions without previous instructions. The clinical feasibility assessment showed that 83.3% of the 30 enrolled hospitalised patients (76 +/- 8 years) completed the 5-day protocol of software usage during hospitalisation. Software use was associated with a decreased trend in delirium incidence of 5 of 32 (15.6%) at baseline to 2 of 30 (6.6%) after its implementation. CONCLUSION: a highly accessible and implementable software, designed to improve access to non-pharmacological interventions to prevent delirium in hospitalised older adults, was developed. The effectiveness of the software will be evaluated in a randomised clinical trial.</t>
  </si>
  <si>
    <t>Bee venom (BV) induces skin inflammation, characterized by erythema, blisters, edemas, pain, and itching. Although BV has been found to have an inhibitory effect on TLRs, we here show that BV enhances keratinocyte responses to polyinosinic-polycytidylic acid (poly(I:C)), a ligand for TLR3. Our results revealed that the enhanced TLR activity was primarily induced by phospholipase A2 (PLA2), a component of BV (BV-sPLA2). PLA2 mediates the hydrolysis of membrane phospholipids into lysophospholipids and free fatty acids. We demonstrated that BV-sPLA2 increased the intracellular uptake of poly(I:C), phosphorylation of the nuclear factor-kappa B (NF-kappaB) and mitogen-activated protein kinases (MAPKs), and poly(I:C)-mediated IL-8 production in human keratinocytes. We further showed that the enzymatic activity of BV-sPLA2 was essential for the increased uptake of poly(I:C). These findings suggest that BV-sPLA2 may induce a modification of the cell membrane structure, leading to enhanced poly(I:C) uptake in keratinocytes. BV-sPLA2 might be able to promote wound healing by enhancing TLR3 responses.</t>
  </si>
  <si>
    <t>The majority of patients with esophagus cancer have advanced-stage disease without curative options. For these patients, treatment is focused on improving symptoms and quality of life. Despite this, little work has been done to quantify symptom burden for incurable patients. We describe symptoms using the Edmonton Symptom Assessment System (ESAS) among esophagus cancer patients treated for incurable disease. This retrospective cohort study linked administrative datasets to prospectively collected ESAS data of non-curatively treated adult esophagus cancer patients diagnosed between January 1, 2009 and September 30, 2016. ESAS measures nine common cancer-related symptoms: anxiety, depression, drowsiness, lack of appetite, nausea, pain, shortness of breath, tiredness, and impaired well-being. Frequency of severe symptoms (score &gt;/= 7/10) was described by month for the 6 months from diagnosis for all patients and by treatment type (chemotherapy alone, radiotherapy alone, both chemotherapy and radiotherapy, and best supportive care). A sensitivity analysis limited to patients who survived at least 6 months was performed to assess robustness of the results to proximity to death and resulting variation in follow-up time. Among 2,989 esophagus cancer patients diagnosed during the study period and meeting inclusion criteria, 2,103 reported at least one ESAS assessment in the 6 months following diagnosis and comprised the final cohort. Patients reported a median of three (IQR 2-7) ESAS assessments in the study period. Median survival was 7.6 (IQR 4.1-13.7) months. Severe lack of appetite (53.1%), tiredness (51.1%), and impaired well-being (42.7%) were the most commonly reported symptoms. Severe symptoms persisted throughout the 6 months after the diagnosis. Subgroup analysis by treatment showed no worsening of symptoms over time in those treated by either chemotherapy alone, or both chemotherapy and radiation. Results followed a similar pattern on sensitivity analysis. Patients diagnosed with incurable esophagus cancer experience considerable symptom burden in the first 6 months after diagnosis and the frequency of severe symptoms remains high throughout this period. Patients with this disease require early palliative care and psychosocial support upon diagnosis and support throughout the course of their cancer journey.</t>
  </si>
  <si>
    <t>Pentraxin 3 (PTX3), an inflammatory marker and a pattern recognition receptor, plays an important role in promoting the progress of tumor and inflammatory diseases. However, the role of PTX3 in the pathogenesis of inflammatory pain diseases is rarely reported. The purpose of this study is to investigate the effect of PTX3 on the progression of inflammatory pain and the special molecular mechanism. A mouse BV2 microglia cell activation-mediated inflammatory model was developed with LPS induction, and a mouse inflammatory pain model was established with LPS injection. The effect of PTX3 on microglia inflammatory activation was verified by measuring pro-inflammatory cytokines expression. The mechanical hyperalgesia testing, the thermal preference testing and the cold allodynia testing were used to measure the response of mice to mechanical pain, heat stimulation and cold stimulation respectively. The results revealed that the expression of PTX3 was decreased in the LPS-induced in fl ammatory pain mice model. Silencing of PTX3 downregulated LPS-induced inflammatory factors, including IL-6, NO and TNF-alpha, and alleviated LPS-induced inflammatory pain in BVs. In addition, overexpression of TLR4 reversed the inhibitory effect of siPTX3 on LPS-induced inflammatory response in BVs. What is more, silencing of PTX3 inhibited TLR4/NF-kappaB signaling pathway. Collectively, it suggests that silencing of PTX3 alleviates LPS-induced inflammatory response of BVs potentially by regulating the TLR4/NF-kappaB signaling pathway.</t>
  </si>
  <si>
    <t>The efficacy of faecal microbiota transplantation (FMT) in Crohn's disease (CD) remains unclear due to lack of data. This study aimed to assess the value of FMT in treating CD-related clinical targets. The use of FMT for CD as a registered trial (NCT01793831) was performed between October 2012 and December 2017. Seven therapeutic targets included abdominal pain, diarrhoea, hematochezia, fever, steroid-dependence, enterocutaneous fistula and active perianal fistula. Each target was recorded as 1 (yes) or 0 (no) during the long-term follow-up for each patient. The primary outcome was the rate of improvement in each therapeutic target. Overall, 174 patients completed the follow-up. The median follow-up duration was 43 (interquartile range, 28-59) months. The median score of the total targets was 2 (range, 1-4) before FMT, and it decreased significantly at 1, 3, 6, 12, 24 and 36 months after FMT (P &lt; 0.001 respectively). At 1 month after FMT, 72.7% (101/139), 61.6% (90/146), 76% (19/25) and 70.6% (12/17) of patients achieved improvement in abdominal pain, diarrhoea, hematochezia and fever respectively. Furthermore, 50% (10/20) of steroid-dependent patients achieved steroid-free remission after FMT. The present findings indicate that it is important to understand the efficacy of FMT in CD as a targeted therapy, especially for abdominal pain, hematochezia, fever and diarrhoea.</t>
  </si>
  <si>
    <t>OBJECTIVE: To investigate the outcomes of total knee arthroplasty (TKA) in patients with a prior femoral or tibial fracture, and identify the risk factors for surgical site complications and reoperations. METHODS: Seventy-one TKAs performed in 71 patients with a prior tibial or femoral fracture between January 2005 and December 2016 were reviewed retrospectively. Forty males (40 knees) and 31 females (31 knees) were included. The mean age at the time of TKA was 59.2 (range, 29-83) years. Outcomes were assessed using the Knee Society score before surgery and at the final follow-up visit. The patients' satisfaction rates were evaluated. Complications and reoperations were recorded by clinical and radiographic assessment. Logistic regression analysis was used to identify the risk factors for surgical site complications and reoperations. RESULTS: The median follow-up period was 4.7 (range, 3.2-7.1) years. The median knee range of motion increased from 90 degrees preoperatively to 110 degrees at the latest follow-up. The Knee Society knee score and function score improved from 35 (30, 40) and 40 (30, 50) to 90 (82, 93) and 90 (65, 100), respectively. The degree of overall satisfaction after TKA surgery was very satisfied in 41 patients, satisfied in 20 patients, neutral in four patients, dissatisfied in four patients, and very dissatisfied in two patients. The overall satisfaction (very satisfied and satisfied) rate was 85.9% (61 knees). Twelve knees (16.9%) had 19 surgical site complications. Six knees (8.3%) underwent reoperations, including one revision due to periprosthetic joint infection, one debridement and implant retention for superficial infection, two debridements for delayed wound healing, one open reduction and internal fixation for supracondylar fracture, and one re-fixation and bone grafting for hardware failure after a combined femoral shaft osteotomy and TKA. Preoperative patella baja was diagnosed in 12 knees, and was identified as a risk factor for surgical site complications and reoperations. CONCLUSIONS: TKA for post-fracture osteoarthritis significantly relieved pain and improved function, but the incidence of surgical site complications and reoperations was high. Preoperative patella baja was a risk factor for surgical site complications and reoperations.</t>
  </si>
  <si>
    <t>AIM: Postlaparoscopic shoulder pain (SP), mainly caused by pneumoperitoneum with CO2 , sometimes suffers patients. This study was aimed to analyze the backgrounds of SP after gynecologic laparoscopy to clarify the risk of SP. METHODS: We analyzed answers of questionnaire about the degree of SP from 696 patients undergoing gynecologic laparoscopic surgery since 2014-2018. The questionnaire asks the degree of SP with numeric rating scale from 0 to 10, before and 3 days after operation. We defined cases in which postoperative score elevated more than three compared to preoperative score as SP(+). Analyzed backgrounds were age, parity, body mass index, operative method, operative duration and amount of hemorrhage. Statistics was performed by Fisher exact analysis as univariate analysis, and with logistic regression as multivariate analysis. All laparoscopic surgeries were performed under 10-12 mmHg in pressure of pneumoperitoneum with CO2 . RESULTS: Univariate analysis revealed categories 'less than 50 years old', and 'over 2 h' and 'over 3 h' in operative duration resulted significant high rate of SP(+). For these three factors, multivariate analysis resulted that "less than 50 years old' and 'over 3 h in operative duration' were significantly high. CONCLUSION: This study suggests that 'less than 50 years' old and 'over 3 h in operative duration' were risk factors of postlaparoscopic SP. To protect from SP after laparoscopy, some countermeasures should be necessary especially for these patients.</t>
  </si>
  <si>
    <t>A small portion of patients suffer from severe knee pain following previous knee surgery or a trauma. Awareness among traumatologists regarding a neuropathic origin of this persistent knee pain is poor. Ongoing pain close to the knee may be caused by damage of the infrapatellar nerve (IN). This branch of the saphenous nerve is purely sensory and is at risk for iatrogenic damage due to its superficial medial course. Once recognized using simple tests during physical examination, a variety of treatment modalities may be proposed. However, a standard treatment algorithm was hitherto absent. This study includes 15 patients having IN damage who were offered a step-up regimen including lidocaine injections, pulsed radiofrequency (PRF) or neurectomy. Success (&gt;50% drop in numeric rating scale pain score) was attained in 11 (73% success rate, 9 month median follow-up). The aim of this contribution is to increase knowledge regarding this illusive entity and to discuss the efficacy of our treatment protocol.</t>
  </si>
  <si>
    <t>OBJECTIVES: Medical cannabis (MC) is increasingly being used for treatment of chronic pain symptoms. Among patients there is also a growing preference for the use of MC to manage sleep problems. The aim of the current study was to examine the associations between use of whole plant cannabis and sleep problems among chronic pain patients. METHODS: A total of 128 individuals with chronic pain over the age of 50 years were recruited from the Rambam Institute for Pain Medicine in Haifa, Israel. Of them, 66 were MC users and 62 were non-users. Regression models tested the differences in sleep problems between the two groups. Furthermore, Pearson correlations between MC use measures (dose, length and frequency of use, number of strains used, tetrahydrocannabinol/cannabidiol levels) and sleep problems were assessed among MC users. RESULTS: After adjustment for age, sex, pain level and use of sleep and anti-depressant medications, MC use was associated with less problems with waking up at night compared with non-MC use. No group differences were found for problems with falling asleep or waking up early without managing to fall back asleep. Frequent MC use was associated with more problems waking up at night and falling asleep. CONCLUSIONS: MC use may have an overall positive effect on maintaining sleep throughout the night in chronic pain patients. At the same time, tolerance towards potential sleep-inducing properties of MC may occur with frequent use. More research based on randomised control trials and other longitudinal designs is warranted.</t>
  </si>
  <si>
    <t>OBJECTIVES: There is increased interest in cannabinoids for cancer pain management and legislative changes are in progress in many countries. This study aims to determine the beneficial and adverse effects of cannabis/cannabinoids compared with placebo/other active agents for the treatment of cancer-related pain in adults. METHODS: Systematic review and meta-analysis to identify randomised controlled trials of cannabinoids compared with placebo/other active agents for the treatment of cancer-related pain in adults to determine the effect on pain intensity (primary outcome) and adverse effects, including dropouts. Searches included Embase, MEDLINE, PsycINFO, Web of Science, ClinicalTrials.gov, Cochrane and grey literature. Preferred Reporting Items for Systematic Reviews and Meta-Analyses guidelines were followed. RESULTS: We identified 2805 unique records, of which six randomised controlled trials were included in this systematic review (n=1460 participants). Five studies were included in the meta-analysis (1442 participants). All had a low risk of bias. There was no difference between cannabinoids and placebo for the difference in the change in average Numeric Rating Scale pain scores (mean difference -0.21 (-0.48 to 0.07, p=0.14)); this remained when only phase III studies were meta-analysed: mean difference -0.02 (-0.21 to 0.16, p=0.80). Cannabinoids had a higher risk of adverse events when compared with placebo, especially somnolence (OR 2.69 (1.54 to 4.71), p&lt;0.001) and dizziness (OR 1.58 (0.99 to 2.51), p=0.05). No treatment-related deaths were reported. Dropouts and mortality rates were high. CONCLUSIONS: Studies with a low risk of bias showed that for adults with advanced cancer, the addition of cannabinoids to opioids did not reduce cancer pain. TRIAL REGISTRATION NUMBER: CRD42018107662.</t>
  </si>
  <si>
    <t>An 18-year-old male patient presented to the emergency department complaining of new onset chest pain, fever and orthopnoea. Initial workup was remarkable for elevated troponin, diffuse ST-segment elevation on ECG and chest X-ray with enlarged cardiac silhouette. Transthoracic echocardiogram (TTE) demonstrates severe biventricular concentric hypertrophy and pericardial effusion. Also, Coxsackie virus A and B titres were positive, concerning for a classic viral pericarditis. However, despite medical management, the patient became dyspnoeic and hypotensive. Impending cardiac tamponade was observed on repeat TTE, and pericardiocentesis was performed, complicated by pulseless electrical activity cardiac arrest, and ultimately patient requiring venoarterial extracorporeal membrane oxygenation support. Emergent endomyocardial biopsy showed no inflammatory process, and a skin biopsy of a small lesion in the right arm showed unexpected diagnosis of Epstein-Barr virus (+) natural killer/T-cell lymphoma. On initiation of chemotherapy, clinical improvement was observed as evidenced by improving ejection fraction, resolution of pericardial effusion and gradual decrease in myocardial hypertrophy.</t>
  </si>
  <si>
    <t>OBJECTIVE: Delayed intensive care unit admissions are associated with increased mortality. We present a retrospective study looking at whether indirect admissions to the ICU within 24 hours of hospital admission were associated with increased mortality. DESIGN: Retrospective cohort study SETTING: Mixed medical-surgical ICU at a large tertiary United States Veterans Affairs (VA) Hospital System POPULATION: The patients were a mix of medical and surgical patients. Patients included both those directly admitted from the operating room as well as those escalated to the ICU after initial admission to the ward (indirect admission). METHODS: All admissions to a medical-surgical ICU from 2008 to 2013 were included in the study. The database was queried for time and location where the admission originated. Separate lists were created for patients with severe sepsis, patients who transferred to the ICU within the first 24 hours, and patients who had rapid response or code team activations. Analysis was applied to the whole group and to medical and surgical subpopulations. RESULTS: A total of 3,862 ICU admissions were studied. Univariate analysis indicated an impact of delayed admission on whole group and surgical patients, however multivariate analysis indicated a significant effect of delayed admission on 1-year surgical mortality. Multivariate analysis also showed a consistent effect of age, ICU length of stay and cardiac arrest on mortality of both medical and surgical ICU patients. CONCLUSION: In a large retrospective study, surgical patients had increased 1-year mortality if they required escalation to the ICU within 24 hours of hospital admission. This result was not replicated in medical patients, possibly related to a burden of illness that could not be altered by earlier care.</t>
  </si>
  <si>
    <t>There is no agreement on how to classify, define or diagnose hip-related pain-a common cause of hip and groin pain in young and middle-aged active adults. This complicates the work of clinicians and researchers. The International Hip-related Pain Research Network consensus group met in November 2018 in Zurich aiming to make recommendations on how to classify, define and diagnose hip disease in young and middle-aged active adults with hip-related pain as the main symptom. Prior to the meeting we performed a scoping review of electronic databases in June 2018 to determine the definition, epidemiology and diagnosis of hip conditions in young and middle-aged active adults presenting with hip-related pain. We developed and presented evidence-based statements for these to a panel of 37 experts for discussion and consensus agreement. Both non-musculoskeletal and serious hip pathological conditions (eg, tumours, infections, stress fractures, slipped capital femoral epiphysis), as well as competing musculoskeletal conditions (eg, lumbar spine) should be excluded when diagnosing hip-related pain in young and middle-aged active adults. The most common hip conditions in young and middle-aged active adults presenting with hip-related pain are: (1) femoroacetabular impingement (FAI) syndrome, (2) acetabular dysplasia and/or hip instability and (3) other conditions without a distinct osseous morphology (labral, chondral and/or ligamentum teres conditions), and that these terms are used in research and clinical practice. Clinical examination and diagnostic imaging have limited diagnostic utility; a comprehensive approach is therefore essential. A negative flexion-adduction-internal rotation test helps rule out hip-related pain although its clinical utility is limited. Anteroposterior pelvis and lateral femoral head-neck radiographs are the initial diagnostic imaging of choice-advanced imaging should be performed only when requiring additional detail of bony or soft-tissue morphology (eg, for definitive diagnosis, research setting or when planning surgery). We recommend clear, detailed and consistent methodology of bony morphology outcome measures (definition, measurement and statistical reporting) in research. Future research on conditions with hip-related pain as the main symptom should include high-quality prospective studies on aetiology and prognosis. The most common hip conditions in active adults presenting with hip-related pain are: (1) FAI syndrome, (2) acetabular dysplasia and/or hip instability and (3) other conditions without distinct osseous morphology including labral, chondral and/or ligamentum teres conditions. The last category should not be confused with the incidental imaging findings of labral, chondral and/or ligamentum teres pathology in asymptomatic people. Future research should refine our current recommendations by determining the clinical utility of clinical examination and diagnostic imaging in prospective studies.</t>
  </si>
  <si>
    <t>This operative video demonstrates a C1 lateral mass instrumentation technique that is an alternative to the traditional Goel and Harms techniques.1,2 The advantages of the alternative technique include minimized blood loss from the rich venous plexus surrounding the C2 dorsal root ganglia (DRG), avoidance and preservation of the C2 DRG, and placement of a robust fully threaded screw without risking neuralgia. These are discussed in detail and presented through a case of atlantoaxial instability. Patient's consent was obtained for creating this surgical video. The patient is a 50-yr-old woman with a 17-yr history of rheumatoid arthritis. She presented with 1 yr of neck pain that failed conservative measures. Flexion-extension radiographs demonstrated an atlantodental index (ADI) that reduced from 7 mm on flexion to 0 mm on extension. The patient underwent a C1-C2 posterior instrumented fusion using the alternative technique of C1 lateral mass instrumentation.2 The steps of this technique are explained in great detail through a microsurgical video. The patient's postoperative course was uneventful. Postoperative radiographs and computed tomography (CT) scan demonstrated reduction of ADI and well-placed instrumentation and fusion construct. Her neck pain was completely resolved by 3 mo following surgical stabilization. In the senior author's experience with placing over 120 C1 lateral mass screws with this alternative technique, there have been no instances of vascular injury, sacrifice of C2 DRG, or instrumentation failure. The alternative technique for placement of C1 lateral mass screw is safe, efficient, and holds certain advantages in comparison to the traditionally described method. Images within the video have been reproduced from AOSpine section of the AO Surgery Reference, www.aosurgery.org, with permission from AO Surgery. Copyright by AOSpine International, Switzerland; and reprinted from World Neurosurgery, 78(1-2), Kang MM et al, C2 Nerve Root Sectioning in Posterior C1-2 Instrumented Fusions, 170-177, Copyright 2012, with permission from Elsevier.</t>
  </si>
  <si>
    <t>OBJECTIVES: To examine the incidence, prevalence and trends for opioid prescriptions in patients with OA. Furthermore, types of opioids prescribed and long-term prescription rates were examined. Finally, the patient characteristics associated with the prescription of opioids were assessed. METHODS: A population-based cohort study was conducted using the Integrated Primary Care Information database. Incidence and prevalence of opioid prescriptions were calculated for the period 2008-2017. Logistic regression was used to assess which patient characteristics were associated with opioid prescriptions. RESULTS: In total, 157 904 OA patients were included. The overall prescription rate remained fairly stable, at around 100 incident and 170 prevalent prescriptions per 1000 person years. However, the incident prescription rate for oxycodone increased from 7.1 to 40.7 per 1000 person years and for fentanyl from 4.2 to 7.4 per 1000 person years. The incident prescription rate for paracetamol/codeine decreased from 63.0 to 13.3 per 1000 person years. Per follow-up year, long-term use was found in 3% of the patients with incident OA. Finally, factors associated with more prescriptions were increasing age, OA in &gt;/=2 joint groups [odds ratio (OR) 1.56; 95% CI: 1.51, 1.65] and the presence of other musculoskeletal disorders (OR 4.91; 95% CI: 4.76, 5.05). Men were less likely to be prescribed opioids (OR 0.78; 95% CI: 0.76, 0.80). CONCLUSION: Prescription rates for opioids remained stable, but types of opioids prescribed changed. Oxycodone and fentanyl were increasingly prescribed, while prescriptions of paracetamol/codeine decreased. Since the benefit of opioids for OA pain is questionable and side effects are common, opioids should be prescribed with caution.</t>
  </si>
  <si>
    <t>PURPOSE: The relevance of transvaginal specimen extraction (TVSE) combined with reduced port surgery (RPS) remains unknown. This study investigated the feasibility of TVSE with RPS according to short-term outcomes and cosmesis. METHODS: This prospective multicenter study enrolled ten patients at three institutions. For the semi-quantification of each parameter, we administered questionnaires to assess pain (visual analogue scale), subjective/objective wound healing esthetics [photo series questionnaires (PSQ)], and quality of life (QOL). RESULTS: No operative complications occurred, except one case of urinary tract infection, which was promptly cured with antibiotics. On day 0, pain was rated at 2.3 +/- 0.67 at rest and 4.9 +/- 0.82 during sneezing; these ratings gradually declined over time. The PSQ showed that the patient ratings of wound esthetics after TVSE were not inferior to ratings from patients after conventional laparoscopy or single incision laparoscopic surgery, and they were significantly higher than the patient ratings of wounds after laparotomy (P &lt; 0.05). The QOL scores showed that, in comparison to before surgery, after surgery, patients reported significant deterioration of their physical function (96.67 +/- 1.49 vs. 87.33 +/- 2.71), emotional function (93.33 +/- 2.72 vs. 86.67 +/- 2.22), fatigue (7.78 +/- 3.72 vs. 26.67 +/- 8.31), and pain (6.67 +/- 3.69 vs. 18.33 +/- 4.61). CONCLUSION: TVSE with RPS for colorectal cancer was feasible and was associated with a low degree of postoperative pain.</t>
  </si>
  <si>
    <t>BACKGROUND: Interstitial cystitis/bladder pain syndrome (IC/BPS) is a chronic condition characterized by chronic pelvic pain related to the bladder with no effective treatment options. OBJECTIVE: To evaluate the efficacy and safety of transurethral resection (TUR) and transurethral coagulation (TUC) as treatments for Hunner lesion (HL) in IC/BPS. DESIGN, SETTING, AND PARTICIPANTS: A single-center, prospective, randomized controlled trial involving 126 patients with HL in IC/BPS. INTERVENTION: TUR or TUC. OUTCOME MEASUREMENTS AND STATISTICAL ANALYSIS: Primary outcome was recurrence-free time after surgery. Secondary outcomes included change of the number of frequency, nocturia, urgency episodes in voiding diaries, O'Leary-Sant Interstitial Cystitis Symptom Index (ICSI) and Interstitial Cystitis Problem Index (ICPI), pelvic pain and urgency/frequency (PUF) symptom scale, and visual analog scale (VAS) for pain and risk factors for recurrence. RESULTS AND LIMITATIONS: There were no differences in the recurrence-free time between treatment groups, a difference of 12.2 mo (95% confidence interval [CI], 11.1-17.6) for TUR, and a difference of 11.5 mo (95% CI, 9.03-16.1; p=0.735) for TUC. No difference was found in decreased mean daytime frequency, nocturia, urgency episodes, ICSI, ICPI, PUF symptom scale, and VAS for pain between both groups over 12 mo. Regardless of treatment types, there were significant improvements in all symptom questionnaires and pain compared with baseline (all, p &lt; 0.05). Treatment type (TUR or TUC), age, sex, previous history of hydrodistension, and number of HLs did not affect recurrence. Incidence of bladder injury was higher in the TUR group (7.9%) than in the TUC group (3.4%). CONCLUSIONS: There was no difference in the recurrence-free time and effect on urinary symptoms, including pain between TUC and TUR, for HL. Taking into account procedure-related complications, the surgeon can choose the method with which he/she is most familiar and comfortable. PATIENT SUMMARY: In patients with bladder pain syndrome with Hunner lesions, both endoscopic resection and coagulation of the lesions are effective treatments.</t>
  </si>
  <si>
    <t>INTRODUCTION: The aim of the study was to compare decompression of bone-marrow edema or osteonecrosis of the proximal femur by means of a cone beam-based imaging and navigation system (cone beam-navigated decompression, CBND) with decompression by the conventional technique of drilling using fluoroscopy (FD). MATERIALS AND METHODS: The data of patients with bone-marrow edema syndrome treated between 2016 and 2018 by drilling of the proximal femur in CBND or FD technique were compared retrospectively. RESULTS: Each treatment group included 20 patients. The mean operating time for CBND was 16.4 +/- 5.8 min, compared with 29.1 +/- 20.8 min for FD (p = 0.018). The lesion was definitely reached by CBND in 19/20 patients. Eighteen of the 20 patients in the CBND group reported that their pain decreased after the treatment, compared with 12/20 patients in the FD group (p = 0.065). The radiation dosage was significantly higher (p &lt; 0.001) for CBND than for FD. CONCLUSION: Decompression by CBND can be carried out safely and without complications. The advantages of CBND over FD are the minimally invasive access and the ability to address the affected area precisely with only one drilling maneuver. The high radiation dose of CBND can be reduced using low-dose protocols.</t>
  </si>
  <si>
    <t>PURPOSE OF REVIEW: The purpose of this review is to present an overview of ilioinguinal (IL) neuralgia and evaluate the current literature. RECENT FINDINGS: Treatment of IL neuralgia includes pharmacotherapies, perineural injections, radiofrequency ablation, cryoablation, neuromodulation, and neurectomy. The efficacy of these therapies varies considerably. IL neuralgia is a common pain disorder characterized by pain in the lower abdomen and upper thigh. While various modalities can be used in the treatment of IL neuralgia, the efficacy of these modalities is at times limited. Dorsal root ganglion stimulation exhibits promise in the treatment of IL neuralgia. More research is needed to better address the needs of patients suffering from this disorder.</t>
  </si>
  <si>
    <t>PURPOSE: The association of postoperative patient-reported outcomes and type of mesh fixation during minimally invasive inguinal hernia repair has not been well characterized. We aimed to compare the 30-day quality of life outcomes between various mesh fixation techniques utilizing the AHSQC prospective registry. METHODS: All minimally invasive inguinal hernias with completed 30-day follow-up were abstracted from the AHSQC, excluding patients with primary indication for surgery being chronic groin pain. Mesh fixation was categorized as (1) atraumatic fixation (AF) (2) traumatic non-suture (TNS), (3) traumatic suture (TS). Our outcomes of interest were pain at site at 30-day and EuraHS quality of life assessment. RESULTS: After applying inclusion and exclusion criteria, 864 patients had surgical site pain and quality of life outcomes reported; 253 (AF), 451 (TNS), and 160 (TS). After adjusting for identified confounders, there was no statistically significant difference between any fixation method when evaluating pain as a binary variable (Yes/No). However, when looking at the EuraHS evaluation for pain and quality of life outcomes, AF was associated with better scores than both TNS and TS fixation in the cosmetic, restrictions, and overall EuraHS domains. AF was only better than TS fixation in the pain domain. CONCLUSION: Our study suggests that AF had a significantly improved hernia-specific quality of life in all domains at 30-days postoperatively. We also identified that pain as a binary variable is inadequate for its states purpose. Thus, the overall well-being and morbidity should be taken into account when evaluating hernia patients postoperatively.</t>
  </si>
  <si>
    <t>INTRODUCTION: Endometriosis symptoms are nonspecific and overlap with other gynecologic and gastrointestinal diseases, leading to long diagnostic delays. The burden of endometriosis has been documented; however, little is known about the impact of diagnostic delays on healthcare costs leading up to diagnoses. The purpose of this study was to examine the economic impact of diagnostic delays on pre-diagnosis healthcare utilization and costs among patients with endometriosis. METHODS: This was a retrospective database study of adult patients with a diagnosis of endometriosis from 1 January 2004 to 31 July 2016. Patients had continuous health plan enrollment 60 months prior to and 12 months following the earliest endometriosis diagnosis and &gt;/= 1 pre-diagnosis endometriosis symptom (dyspareunia, generalized pelvic pain, abdominal pain, dysmenorrhea, or infertility). Patients were assigned to short (&lt;/= 1 year), intermediate (1-3 years), or long (3-5 years) delay cohorts based on the length of their diagnostic delay (time from first symptom to diagnosis). Healthcare resource utilization and costs were calculated and compared by cohort in the 60-month pre-diagnosis period. RESULTS: A total of 11,793 patients were included in the study, of which 37.7% (4446/11,793), 27.0% (3179/11,793), and 35.3% (4168/11,793) had short, intermediate, and long delays, respectively. Patients with intermediate or long diagnostic delays had consistently more all-cause and endometriosis-related emergency visits and inpatient hospitalizations in the pre-diagnosis period than patients with short delays. Pre-diagnosis all-cause healthcare costs were significantly higher among patients with longer diagnostic delays, averaging $21,489, $30,030, and $34,460 among patients with a short, intermediate, and long delay, respectively (p &lt; 0.001 for all pairwise comparisons). Endometriosis-related costs accounted for 12.5% ($3553/$28,376) of all-cause costs and followed a similar pattern. CONCLUSION: Patients with endometriosis who had longer diagnostic delays had more pre-diagnosis endometriosis-related symptoms and higher pre-diagnosis healthcare utilization and costs compared with patients who were diagnosed earlier after symptom onset, providing evidence in support of earlier diagnosis.</t>
  </si>
  <si>
    <t>STUDY DESIGN: Retrospective review of prospectively collected data. OBJECTIVE: Determine factors that influence hospital length of stay after posterior spinal fusion for adolescent idiopathic scoliosis. Standardized care pathways decrease variability in care, improve patient outcomes, and decrease cost. Specifically, global care pathway development using Lean process mapping for patients undergoing posterior spinal fusion for adolescent idiopathic scoliosis (AIS) has been shown to lead to a significant decrease in postoperative length of stay. Assessment of variables that affect length of stay after pathway implementation may identify opportunities for additional process refinement to further decrease postoperative length of stay and improve pathway efficiency. METHODS: A standardized care pathway was implemented at our institution for all patients undergoing posterior spinal fusion for AIS. This pathway was developed using the Lean process mapping technique to create evidence-based protocols for the preoperative, operative, postoperative, and postdischarge care. Patient and care-related variables in these time periods were assessed to determine those factors that significantly affected postoperative length of stay. RESULTS: Preoperative factors associated with a prolonged postoperative length of stay included patient ethnicity (non-Hispanic &gt; Hispanic, p = 0.035) and gender (female &gt; male, p = 0.039). Significant intraoperative factors included longer surgical time (p &lt; 0.001), increased number of fusion levels (p = 0.034), and higher volume of crystalloid administered (p = 0.011). Significant postoperative factors were higher average pain scores on the first postoperative day (p &lt; 0.001) and higher cumulative morphine use (p &lt; 0.001). CONCLUSIONS: Use of a standardized care pathway for the treatment of patients with AIS can decrease postoperative length of stay. Despite a carefully designed pathway, variability persists in aspects of care that can impact length of stay, including surgical efficiency, intraoperative fluid and blood management, and postoperative pain management. Continued process improvement focused on these variables will likely further improve the effectiveness of standardized pathways for patients with AIS. LEVEL OF EVIDENCE: Level III.</t>
  </si>
  <si>
    <t>Osteoarthritis (OA), the most common chronic joint disease in the elderly, has become a significant economic burden for families and societies worldwide. Although treatments are continually improving, current drugs only target joint pain, with no effective therapies modifying OA progression. Long noncoding RNAs (lncRNAs), which have received increasing attention in recent years, are abnormally expressed in OA cartilage. In the present study, weighted coexpression network analysis (WGCNA) was applied to identify modules related to certain OA clinical traits. In total, 4404 coding genes and 161 lncRNAs were differentially expressed based on two OA expression profile data sets and normal control samples. Subsequently, 11 independent modules were acquired, and the green module, with a total of 49 hub genes, was identified as the most relevant to OA. These hub genes were validated using the GSE12021 data set. There was only one lncRNA among the hub genes, namely, NONHSAG034351. Thus, we further explored the function of NONHSAG034351-related genes in the network. Gene Ontology (GO) enrichment and Kyoto Encyclopedia of Genes and Genomes (KEGG) pathway analysis showed that NONHSAG034351-associated genes are involved in the response to lipopolysaccharide, angiogenesis, tumour necrosis factor (TNF) signalling, and mitogen-activated protein kinase (MAPK) signalling pathways. In conclusion, we identified modules through WGCNA related to OA clinical traits. NONHSAG034351, the only hub-lncRNA, was downregulated in OA synovial tissue and might play a significant role in the pathological progression of this disease. Our findings have important clinical implications and could provide novel biomarkers that indicate the molecular mechanisms of OA and act as potential therapeutic targets. SIGNIFICANCE OF THIS STUDY: Long noncoding RNAs (lncRNAs) have been reported to be abnormally expressed in osteoarthritis (OA), which is the most common chronic joint disease among the elderly. In the present study, we report the expression profiles of lncRNAs in OA and the identification of modules through WGCNA related to OA clinical traits. NONHSAG034351, the only hub-lncRNA identified to be downregulated in the synovial tissue of OA patients, might play a significant role in the pathological progression of OA. Furthermore, our findings provide novel biomarkers associated with the molecular mechanisms underlying OA pathogenesis, thus implying potential therapeutic targets with important clinical implications.</t>
  </si>
  <si>
    <t>Diabetic neuropathy is a peripheral nervous system disorder affecting both somatic and autonomic components of nervous system. A growing body of evidence have depicted that high glucose levels can induce activation of the Wnt/beta-catenin pathway, however there are no studies targeting this pathway in DN. The intent of the present study was to investigate the effects of isoquercitrin (ISQ), a Wnt/beta-catenin signaling pathway inhibitor, in diabetic neuropathy. Streptozotocin (50 mg/kg, i.p.) was used to induce diabetes in rats. 6-week diabetic rats were treated intrathecally with ISQ at 10 and 30 muM doses for 3 days. Furthermore, to confirm the results of the intrathecal study, a 2-week intraperitoneal treatment of ISQ was given to diabetic rats. After 6 weeks, diabetic rats developed neuropathy which was evident from reduced thermal and mechanical hyperalgesia thresholds and significant deterioration in motor nerve conduction velocity (MNCV), nerve blood flow (NBF). Sciatic nerves of diabetic neuropathy rats showed increased expression of Wnt pathway proteins namely beta-catenin, c-myc and MMP2. Treatment with ISQ, both intrathecally (10 and 30 muM) and intraperitoneally (10 mg/kg), significantly ameliorated the alterations in behavioral pain thresholds and improved functional parameters in diabetic rats. Moreover, ISQ also downregulated the expression of Wnt/beta-catenin pathway proteins significantly in diabetic rats as compared to vehicle-treated diabetic rats. Results of the present study suggest the neuroprotective potential of ISQ in the treatment of DN via inhibition of Wnt/beta-catenin signaling pathway.</t>
  </si>
  <si>
    <t>While extensive scholarship has been dedicated to the emotional experiences of transplant patients, little is known about the emotional experiences of transplant co-ordinators. Semi-structured face-to-face interviews conducted with ten transplant co-ordinators who have worked for more than 20 years in this job. The transplant co-ordinators spoke of negative feelings and moral distress with regard to futile care of deceased donor family members as well as of living donors. Transplant co-ordinators experience intense negative feelings, emotional pain, and moral distress on a daily basis. Transplant co-ordinators play a pivotal role in the process of obtaining consent for live or dead donation of organ; however, their well-being and job satisfaction are impaired by contradictions between their moral values and the tasks they are instructed to perform. The study exposes the silent emotional suffering of transplant co-ordinators; main findings show that the transplant co-ordinators are torn between contradictory expectations and a gap between values and praxis. It is recommended to offer them training and support for the sake of their retention.</t>
  </si>
  <si>
    <t>Galanin is a neuropeptide expressed by sensory neurones innervating the gastrointestinal (GI) tract. Galanin displays inhibitory effects on vagal afferent signaling within the upper GI tract, and the goal of this study was to determine the actions of galanin on colonic spinal afferent function. Specifically, we sought to evaluate the effect of galanin on lumbar splanchnic nerve (LSN) mechanosensitivity to noxious distending pressures and the development of hypersensitivity in the presence of inflammatory stimuli and colitis. Using ex vivo electrophysiological recordings we show that galanin produces a dose-dependent suppression of colonic LSN responses to mechanical stimuli and prevents the development of hypersensitivity to acutely administered inflammatory mediators. Using galanin receptor (GalR) agonists, we show that GalR1 activation, but not GalR2/3 activation, suppresses mechanosensitivity. The effect of galanin on colonic afferent activity was not observed in tissue from mice with dextran sodium sulfate-induced colitis. We conclude that galanin has a marked suppressive effect on colonic mechanosensitivity at noxious distending pressures and prevents the acute development of mechanical hypersensitivity to inflammatory mediators, an effect not seen in the inflamed colon. These actions highlight a potential role for galanin in the regulation of mechanical nociception in the bowel and the therapeutic potential of targeting galaninergic signaling to treat visceral hypersensitivity.</t>
  </si>
  <si>
    <t>We present the case of a 74-year-old man, with a history of residual schizophrenia, who underwent abdominal-pelvic CT with intravenous contrast, due to abdominal acute pain, that showed a stenosis at the origin of the celiac trunk and a large aneurysm of the hepatic artery, secondary to a mediam arcuate ligament syndrome, of the diaphragm was observed.</t>
  </si>
  <si>
    <t>BACKGROUND: the prevalence of small bowel (SB) polyps is unknown in acromegaly patients. OBJECTIVE: to evaluate the prevalence of polyps/tumors in SB of acromegaly patients. MATERIAL: this was a prospective and observational study that compared the prevalence of polyps/tumors using capsule endoscopy with a standard protocol in asymptomatic acromegaly patients and non-acromegaly patients, with abdominal pain, diarrhea or anemia. RESULTS: one hundred and eighty-three cases were included (61 acromegaly and 122 non-acromegaly). Polyps were found in six (9.8%) and three (2.5%) patients, respectively (RR: 4 [95% CI, 1.03-15.45; p = 0.038]). There were no differences in the tumors (n = 4, 6.6% vs n = 7, 5.7%). CONCLUSIONS: acromegaly may be associated with more polyps in SB.</t>
  </si>
  <si>
    <t>BACKGROUND/OBJECTIVES: The advance in the microvascular surgeries has made successful replantation of amputee fingertip or toe. Anterograde palm venous anastomosis is generally preferred in avulsion distal fingertip trauma surgeries but is technically challenging. The retrograde venous anastomosis is proved to be easy and effective in larger defects hand reconstruction surgeries. The purposes of the analysis were to compare functional and therapeutic outcomes of retrograde palm venous anastomosis against anterograde palm venous anastomosis in the avulsion distal fingertip and thumb microvascular surgery. METHODS: Digits were replanted by retrograde palm venous anastomosis (n = 130, RPVA cohort) or anterograde palm venous anastomosis (n = 220, APVA cohort). The data regarding the survival of transplanted tissues, analgesia, 2-points discrimination, and total active movement after 2-years of surgeries were collected and analyzed. RESULTS: A higher percentage of digits with survived transplanted tissues found in the RPVA cohort than the APVA cohort (p = 0.004). 2-points discrimination found higher in the APVA cohort than the RPVA cohort (5.22 +/- 1.56 mm vs. 4.81 +/- 1.39 mm, p = 0.014). The pain was fewer in the RPVA cohort than the APVA cohort (p = 0.041). A total active motion was higher in the RPVA cohort than the APVA cohort (p = 0.025). Anterograde palm venous anastomosis (p = 0.021) were associated with the failure of transplanted digits tissues. CONCLUSIONS: Retrograde palm venous anastomosis had better functional and therapeutic outcomes than anterograde palm venous anastomosis in avulsion distal fingertip trauma. LEVEL OF EVIDENCE: III.</t>
  </si>
  <si>
    <t>BACKGROUND: Since the implementation of robotic surgery, the platforms have been updating constantly in terms of arm configuration, tool design, scope settings, and the number of trocars placed. The introduction of new robotic technology is challenging and requires studies followed by technique adaptions. OBJECTIVE: This study aims to report a logical and technologically safe approach to the learning curve using the da Vinci single-port (SP) console and describes our robotic-assisted radical prostatectomy (RARP) technique step by step. DESIGN, SETTING, AND PARTICIPANTS: A prospective study from 26 consecutive patients who underwent RARP with the da Vinci SP console from June to August 2019. SURGICAL PROCEDURE: All surgeries were performed with a transperitoneal technique; one robotic trocar was placed above the umbilicus and one additional 12 mm trocar was placed in the right lower quadrant. MEASUREMENTS: We described the step-by-step technique and reported the perioperative and pathological data. In addition, we considered the hospital length of stay and pain scale following surgery. Continuous variables were reported as median and interquartile ranges. Categorical variables were reported as frequencies and proportions. RESULT AND LIMITATIONS: The total median operative time was 121 min, console time was 85 min, and blood loss was 50 ml. No complications were reported. In the final pathology, four patients had Gleason 6, 20 had Gleason 7, one had Gleason 8, and one had Gleason 9.Of the patients, 70% were &lt;/=pT2 and 30% were &gt;/=pT3a. Only 11% had positive surgical margins. This study is limited by the small number of patients and a short period of follow-up to evaluate functional and oncological outcomes of this new technology. CONCLUSIONS: RARP with the da Vinci SP is feasible and safe. Therefore, the step-by-step technique described in this study could be considered an option to perform radical prostatectomies. However, we still need better-designed studies to compare the outcomes with those of the multiport platform. PATIENT SUMMARY: We reported our step-by-step technique describing a safe approach to robotic-assisted radical prostatectomy during the transition from the Xi to the da Vinci single-port robot.</t>
  </si>
  <si>
    <t>Objective: To improve poor medication adherence in schizophrenic patients, long-acting injectable (LAI) antipsychotics are used. However, it has not yet become common in Japan. Recently, aripiprazole LAI was approved for alternative injection into the deltoid muscle in addition to the gluteal muscle. The acceptance for the proposal to switch from gluteal to deltoid injections of aripiprazole LAI was investigated. Methods: The subjects were 32 outpatients with schizophrenia who had continuously received aripiprazole LAI administration into the gluteal muscle for &gt;/= 6 months. In the patients who had continued deltoid injection for 3 months after switching, the changes in the pain and shame in comparison with gluteal injections were evaluated. Results: Switching to the deltoid injection was chosen by 17 out of 32 patients. Three months later, 9 patients were still receiving deltoid injections with highly rated satisfaction. The main reasons for switching to deltoid injections included the pain and shame associated with gluteal injections. The main reason for returning to the gluteal injection was the pain experienced from the injection in the deltoid. Results: The option to select the injected area was based on the amount of pain in the deltoid and gluteal sites, leading to the widespread use of aripiprazole LAI.</t>
  </si>
  <si>
    <t>BACKGROUND: Multiple sclerosis (MS) is an unpredictable, chronic neurological disease accompanied with high rates of depression and anxiety, particularly in the early stages of diagnosis. There is evidence to suggest that cognitive behavioural therapy (CBT) is effective for the treatment of depression amongst individuals with MS; however, there is a paucity of tailored CBT interventions designed to be offered in the newly diagnosed period. This trial is the first to assess the effectiveness and cost-effectiveness of a tailored CBT intervention compared to a supportive listening (SL) intervention amongst individuals with MS who are depressed. METHODS: ACTION-MS is a two-arm parallel group, assessor-blinded, active comparator, randomised controlled trial which will test whether a tailored CBT-based intervention compared to an SL intervention can reduce depression and related factors such as anxiety, fatigue, pain and sleep problems in those newly diagnosed with MS. Sixty participants who are within 5 years of having received a diagnosis of MS and scored within the mild to moderate range of depression on the Beck Depression Inventory (BDI-II) will be recruited from MS clinics located across three hospital sites in Melbourne, Australia. The primary outcome is depression severity using the BDI-II at post-assessment. Intervention satisfaction and acceptability will be assessed. A cost-effectiveness analysis will also be conducted. Data will be analysed on an intention-to-treat basis. DISCUSSION: There is a scarcity of psychological interventions for depression targeting the newly diagnosed period. However, interventions during this time point have the potential to have a major impact on the mental and physical wellbeing of those newly diagnosed with MS. The current trial will provide data on the effectiveness of a tailored CBT intervention for the treatment of depression in those newly diagnosed with MS. Findings will also provide effect size estimates that can be used to power a later-stage multi-centre trial of treatment efficacy, and will provide information on the mechanisms underlying any treatment effects and cost-effectiveness data for delivering this intervention in outpatient MS clinics. TRIAL REGISTRATION: ISRCTN trials registry, ISRCTN63987586. Current controlled trials. Retrospectively registered on 20 October 2017.</t>
  </si>
  <si>
    <t>Objective: To explore the application of endoscopic tattooing with carbon nanoparticles in the treatment of advanced colorectal cancer (ACRC). Methods: A randomized controlled study was used. Inclusion criteria: (1) age more than 18 years old, and colorectal cancer was found for the first time and confirmed by colonoscopy and biopsy; (2) advanced colorectal cancer (preoperative TNM stage of T3/N1 or above, local unresectable lesion, M1 stage and simultaneously resectable metastatic lesion), and patients agreed to receive neoadjuvant therapy; (3) advanced colorectal cancer (TNM stage of T3/N1 or above) with simultaneous unresectable metastatic lesion, and patients refused operation and consented to chemoradiotherapy. Patients with previous abdominal surgery history, radiotherapy and chemotherapy history, urgent need for surgery or endoscopic stent placement and those with severe allergic constitution were excluded. Based on the above criteria, 120 patients diagnosed with ACRC in No.900 Hospital of the Joint Logistics Team from January 2016 to December 2017 were prospectively enrolled and randomly divided into tattoo group and non-tattoo group by random number table method. Tattoo group were tattooed within 1-7 days before chemoradiotherapy. The labeling location of the lesions: (1) if the colonoscopy could pass smoothly, 4 points were injected into the intestinal wall of the both opposite sides 1 cm cephalad and caudad of the tumor; (2) if the colorectal cavity was severely narrow and the colonoscopy could not pass, only 4 points were injected in 4 quadrants at 1 cm caudad of the tumor. Each injection point was injected with 0.1 ml carbon nanoparticles, and the size of the tumor was measured according to the range of carbon nanoparticles staining. The efficacy was evaluated after 8 weeks of chemoradiotherapy. Patients who were defined to be suitable for operation underwent operation 6 weeks after chemoradiotherapy. The following parameters were compared between two groups: lesion identification time, operation time, blood loss, distance from lesion to distal margin, the rate of first positive margin and the rate of anal sphincter preservation (rectal cancer). Among patients who had been evaluated as having no indication for surgery, those who were effective in chemoradiotherapy continued to receive chemotherapy in the original regimen; if the treatment failed, the chemotherapy regimen was replaced, and the efficacy was finally evaluated after six months [referring to the revised RECIST guidelines (version 1.1)]. Results: Three patients withdrew from this study, and 117 patients were enrolled in this study finally, including 59 cases in tattoo group and 58 cases in the non-tattoo group. There were no significant differences in baseline data between two groups (all P&gt;0.05). All the patients had slight adverse reactions of radiotherapy and chemotherapy before operation, and could tolerate after symptomatic management without interruption of treatment. All the patients in the tattoo group had no discomfort such as fever, abdominal pain, abdominal distention, hematochezia, etc. and the intestinal mucosa could be seen clearly with black staining after being tattooed. A total of 77 patients were evaluated with surgical indications, including 39 cases in the tattoo group (tattoo-operable) and 38 cases in the non-tattoo group (non-tattoo-operatable). There were no significant differences in baseline data between the two groups (all P&gt;0.05). Forty patients without operation indications continued chemoradiotherapy, including 20 cases in tattoo group (tattoo-inoperable) and 20 cases in non-tattoo group (non-tattoo-inoperable), whose differences in baseline data between the two groups were not significant as well (all P&gt;0.05). No obvious edema, necrosis or abscess were found in the tattooed segments and the black spots could be seen quickly and clearly on the serosa of rectum in tattoo-operable patients. As compared to non-tattoo group, tattoo group had significantly shorter lesion identification time [(3.4+/-1.4) minutes vs. (11.8+/-3.4) minutes, t=-14.07,P&lt;0.001], shorter operation time [(155.7+/-44.5) minutes vs. (177.2+/-30.2) minutes, t=-2.48,P=0.015], less blood loss [(101.3+/-36.7) ml vs.(120.2+/-38.2) ml, t=-2.22,P=0.029], shorter distance from lesion to distal margin [(3.7+/-1.0) cm vs. (4.6+/-1.7) cm, t=-2.20, P=0.034], while tattoo group had slightly higher rate of anal sphincter preservation [66.7%(16/24) vs. 45.5%(10/22), chi(2)=2.10,P=0.234] and lower rate of first positive resection margin [0 vs. 4.5%(1/22), chi(2)=0.62,P=0.480], but their differences were not significant. There were no significant differences in the degree of tumor differentiation and TNM stage between two groups. Patients without operative indication were evaluated for efficacy of chemoradiotherapy again after half a year. One case of complete response (CR), 8 of partial response (PR), 10 of stable disease (SD) and 1 of progressive disease (PD) were found and the improvement rate was 45.0% (9/20) in tattoo-inoperable patients. No case of CR, 6 of PR, 11 of SD and 3 of PD were found and the improvement rate was 30.0% (6/20) in non-tattoo-inoperable patients. There was no significant difference in the improvement rate between the two groups (P=0.514). Conclusions: Endoscopic tattooing with carbon nanoparticles injection is safe and reliable for colorectal tumor positioning. It can assist rapid detection of lesions during surgery after neoadjuvant treatment, perform accurate resection, significantly shorten the operation time and reduce surgical trauma; can assist colonoscopy accurately to measure the size of the lesions before and after chemoradiotherapy, and increase the means of assessing the efficacy to guide the follow-up treatment plan. This technique is worth clinical promotion and application.</t>
  </si>
  <si>
    <t>The influence of androgen deprivation therapy (ADT) for prostate cancer on the hip geometric properties evaluated by dual-energy X-ray absorptiometry (DXA) has not yet been demonstrated. This study aimed to investigate the changes in these properties after 1 year of ADT. A total of 65 Japanese men with prostate cancer who underwent ADT for the first time in our facility were included in the study. The hip geometric parameters and the bone mineral density (BMD) taken before and after 1 year of ADT were retrospectively examined. With ADT, we not only confirmed significant BMD annual changes in the lumbar spine, the femoral neck, and the total hip of -1.65%, -1.91%, and -2.20%, respectively, but we also confirmed significant annual changes in cross-sectional areas, cross-sectional moments of inertia, and section modulus in the narrow femoral neck of -2.55%, -3.50%, and -3.14%, respectively. The annual rate of decrease in the femoral neck BMD was significantly higher in patients with visceral fat obesity than in those without visceral obesity (-1.79% vs. -0.28%). One year of ADT for Japanese men with prostate cancer might decrease the strength of bending and the structural rigidity as well as BMD at the femoral neck.</t>
  </si>
  <si>
    <t>Background: Musculoskeletal disorders (MSDs) are the leading cause of pain and disability among nurses and are frequently accompanied by depression. However, the association between the comorbidity of MSDs and depression and working conditions has not been studied, which was the aim of this study. Methods: In 2015, all nurses (n = 1,102) employed at a community hospital in the Northeast United States were invited to participate in this cross-sectional study. A survey was distributed in which participants were asked to report on MSDs, depressive symptoms, as well as subjective working conditions assessed including physical demands, psychological demands, decision authority, social support, and work-family conflict. Findings: 397 nurses responded (36%), and the prevalence of the comorbidity of MSDs and depression was 14.5%. Poisson regression (PR) models suggested that work-family conflict was associated with increased risk of the comorbidity (PR = 2.18; 95% confidence interval [CI] = 1.33-3.58), as was 8-hour night shift (PR = 2.77; 95% CI = [1.22, 6.31]) or 12-hour day shift (PR = 2.20; 95% CI = [1.07, 4.50]). Other working conditions were not directly associated with the comorbidity. Conclusion/Application to Practice: The comorbidity of MSDs and depression is prevalent among hospital nurses, and work-family conflict and night or longer shift were significantly associated with this. Effective workplace programs are needed to address nurses' working conditions to reduce their work-family conflict, thereby improving their musculoskeletal and mental health.</t>
  </si>
  <si>
    <t>BACKGROUND: Peripheral nerve injury causes limb muscle/bone atrophy, leading to chronic pain. However, the mechanisms underlying muscle/bone atrophy after peripheral nerve injury remain unknown. It was recently reported that M1 macrophages are the main factors responsible for neurogenic inflammation after peripheral nerve injury. We hypothesized that M1 macrophages are important in muscle/bone atrophy after nerve injury. Therefore, we investigated the influence of M1 macrophages on muscle/bone atrophy after nerve injury in mice to prevent muscle/bone atrophy by suppressing M1 macrophages. METHODS: Hindlimb muscle weight and total bone density were measured in a chronic constriction injury (CCI) mouse model. Immunohistochemical analysis and intravital microscopy were performed to visualize hindlimb muscles/bones, and cells were quantified using flow cytometry. We compared M1 macrophage infiltration into muscles/bones and muscle/bone atrophy between macrophage depletion and untreated groups. We also investigated muscle/bone atrophy using administration models for anti-inflammatory and neuropathic pain drugs. RESULTS: Peripheral nerve injury caused significant reduction in muscle weight and total bone density at 1 and 3 weeks after CCI, respectively, compared with that in controls. Osteoclast numbers were significantly higher at 1 week after CCI in the CCI group than in the control group. M1 macrophage infiltration into muscles was observed from 2 h after CCI via intravital microscopy and 1 week after CCI, and it was significantly higher 1 week after CCI than in the control group. In the macrophage depletion group, dexamethasone, pregabalin, and loxoprofen groups, M1 macrophage infiltration into muscles/bones was significantly lower and muscle weight and total bone density were significantly higher than in the untreated group. CONCLUSIONS: M1 macrophage infiltration exacerbates muscle/bone atrophy after peripheral nerve injury. By suppressing M1 macrophages at the neural injury local site, muscle/bone atrophy could be avoided.</t>
  </si>
  <si>
    <t>BACKGROUND: According to clinical guidelines, advice to stay active despite experiencing pain is recommended to patients with non-specific low back pain (LBP). However, not all patients receive guideline-concordant information and advice, and some patients still believe that activity avoidance will help them recover. The purpose was to study whether guideline-concordant beliefs among patients and other explanatory variables were associated with recovery. The main aim was to investigate whether believing staying active despite having pain is associated with a better functional outcome. METHODS: This was a prospective cohort study involving adults with non-specific LBP referred from general practices to the Spine Centre at Silkeborg Regional Hospital, Denmark. Patients reported on their beliefs about the importance of finding the cause, the importance of diagnostic imaging, perceiving to have received advice to stay active, pain duration, pain intensity, and STarT Back Tool. Agreeing to: 'An increase in pain is an indication that I should stop what I'm doing until the pain decreases' adjusted for age, gender, and education level was the primary explanatory analysis. A 30% improvement in the Roland Morris Disability Questionnaire (RMDQ) score after 52 weeks was the outcome. RESULTS: 816 patients were included and 596 (73.0%) agreed that pain is a warning signal to stop being active. Among patients not considering pain as a warning signal, 80 (43.2%) had a favourable functional improvement of &gt;/=30% on the RMDQ compared to 201 (41.2%) among patients considering pain a warning signal. No difference was found between the two groups (adjusted P = 0.542 and unadjusted P = 0.629). However, STarT Back Tool high-risk patients had a less favourable functional outcome (adjusted P = 0.003 and unadjusted P = 0.002). Chronic pain was associated with less favourable functional outcome (adjusted P &lt; 0.001 and unadjusted P &lt; 0.001), whereas beliefs about finding the cause, diagnostic imaging, perceiving to have received advice to stay active, or pain intensity were not significantly associated with outcome. CONCLUSIONS: Holding the single belief that pain is a warning signal to stop being active was not associated with functional outcome. However, patients characterised by having multiple psychological barriers (high-risk according to the STarT Back Tool) had a less favourable functional outcome. TRIAL REGISTRATION: Registered at ClinicalTrials.gov (registration number: NCT03058315), 20 February 2017.</t>
  </si>
  <si>
    <t>BACKGROUND: This study aimed to assess whether urethral pain can be alleviated by urination in male patients undergoing flexible cystoscopy. METHODS: Ninety-six male outpatients undergoing flexible cystoscopy were randomly divided into two groups. Patients in the test group urinated during flexible cystoscopy, whilst patients in the control group received no instructions to do so. All patients received 10 mL of 2% lidocaine gel prior to assessment. Using 0 (no-pain) to 10 (unbearable severe pain) pain scores (VAS), we assessed patient discomfort prior to anesthesia gel perfusion (baseline), during gel perfusion, during cystoscope insertion through the urethra, and 15 min post-examination analysis. The entire protocol was completed by a single doctor in our Department of Urology. RESULTS: The groups showed no statistical differences regarding age or examination time. During cystoscope insertion, the test group recorded significantly lower pain scores 2 (IQR 1-3) - compared to the control group 3 (IQR 2-3), (P = 0.001). No significant differences between other evaluation points were observed between groups. CONCLUSION: Urethral pain can be significantly alleviated by urination in male patients undergoing flexible cystoscopy through the urethra. TRIAL REGISTRATION: Registry name: Clinical study of urination action to relieve urethral pain associated with flexible cystoscopy. Registration number: ChiCTR-INR-17013294 Date of Registration: 2017-11-08.</t>
  </si>
  <si>
    <t>BACKGROUND: Little is known about the association between different levels of physical activity (PA) and health-related quality of life (HRQoL) in the general Iranian population across sex groups. The current study aims to investigate the association between PA and HRQoL across sex groups, various types of physical activity (leisure time and occupational) and different dimensions of HRQoL in a large population of Tehranian adults. METHODS: This cross-sectional study was conducted using data from the Tehran Lipid and Glucose Study (TLGS). Data was collected from 7800 adults on their PA habits and HRQoL. Information on PA and HRQoL were assessed using the Modifiable Activity Questionnaire (MAQ) and Short-Form 12-Item Health Survey version 2 (SF-12v2), respectively. Poor HRQoL was defined as the first quartile of HRQoL scores and logistic regression analysis was used to assess the association between physical activity levels and poor HRQoL. RESULTS: The mean age of participants was 46.4 +/- 14.9 years and 45.6% of them were male. Levels of PA were significantly associated with most subscales of HRQoL in both men (p &lt; 0.05) and women (p &lt; 0.01). In both sexes, leisure time PA was significantly correlated to all subscales of HRQoL (p &lt; 0.05) except for bodily pain in both sexes and for social functioning and role emotional in men. In adjusted models, men with both moderate (OR: 1.55, 95%CI: 1.18-2.04; p = 0.002) and low (OR: 1.46, 95%CI: 1.11-1.91; p = 0.007) levels of PA had a significantly higher chance of reporting poor mental component summary (MCS) compared to their counterparts with high levels of PA. Furthermore, women with low levels of PA had a significantly higher chance of reporting poor physical component summary (PCS) (OR: 2.39, 95% CI: 1.63-3.49; p &lt; 0.001) compared to those with high levels of PA. CONCLUSION: The findings show an association between PA and both domains of HRQoL in men and mostly the physical domain in women, suggesting a sex-specific pattern for this association, which could be considered to motivate participation in PA programs in future health promotion interventions.</t>
  </si>
  <si>
    <t>BACKGROUND: Epidural administration of morphine has been shown to be an effective analgesic strategy in horses; however, the possible occurrence of side effects limits its usage. In order to decrease their frequency, it is important to target the minimal effective plasma concentration and avoid overdosing. As to date species-specific pharmacokinetics data are not available for epidural morphine, the dosing regimen is usually established on the basis of clinical reports and personal experience. In certain physiological conditions, like gestation, the outcome of an empirical dosing scheme can be unpredictable. The aim of this case report is to describe the pharmacological profile of morphine and its metabolites after prolonged epidural administration in a pregnant mare and her foal. CASE PRESENTATION: A 20 years old pregnant mare was presented to our hospital because of severe lameness, 2 months before delivery. Following an ineffective systemic pain treatment, an epidural catheter was inserted and morphine administered (initial dose 0.1 mg/kg every 8 h). Due to its efficacy in controlling pain, it was continued until end of gestation. Plasmatic concentration of morphine and its metabolites were assessed in the mare 6 weeks after starting the treatment, and in both the mare and foal during the first days after delivery. Plasmatic values similar to those previously reported in the literature following morphine short term administration through various routes and not accompanied by side effects were found in the mare, except during an excitatory period. Moreover, no evidence of dangerous drug accumulation or significant milk passage was noticed in the foal. Mild reduction of feces production with no signs of colic and two self-limiting episodes of excitement occurred during treatment in the mare. No side effects occurred during gestation and first phases of life in the foal. CONCLUSION: Prolonged epidural administration of morphine in a pregnant mare allowed good pain control in absence of clinically relevant side effects, in both the mare and her foal. Sudden increase in morphine plasmatic concentration can occur and side effects appear; careful treatment to the lowest effective dose and continuous monitoring of the clinical condition of the treated horse should be performed.</t>
  </si>
  <si>
    <t>OBJECTIVE: To determine the efficacy of OLIF in the treatment of reoccurring discogenic low back pain (LBP) after discoblock METHODS: We included 108 patients with LBP that was suspected to be discogenic (such as high intensity zone, Schmorl's nodes, Modic changes Type I, etc.), from August 2015 to August 2017. All patients underwent discography, and patients whose LBP was confirmed to be discogenic received discoblock. Patients who had reoccurring pain after discoblock underwent OLIF. Perioperative parameters and complications were recorded. The VAS and Oswestry Disability Index (ODI) were assessed at preoperation, and 1 week and 1, 3, 6, and 12 months after the surgery. The fusion rate was evaluated. RESULTS: Of 108 patients, 89 were confirmed to have discogenic LBP, and 32/89 patients with reoccurring LBP pain after discoblock underwent OLIF. Twenty-eight patients were followed up for &gt;/= 1 year. The OLIF operation lasted for 92 +/- 34 min. Blood loss during the operation was 48 +/- 15 ml. The mean incision length was 3.0 +/- 0.6 cm. The average length of stay was 4.8 +/- 1.9 days. The VAS and ODI scores decreased from 8.1 +/- 1.7 preoperatively to 0.9 +/- 0.4, and from 71.2 +/- 11.3 to 9.3 +/- 3.1, 12 months postoperatively, respectively. The total incidence of complications was 15.6%, including 2 cases of cage subsidence, 2 cases of ipsilateral hip flexor weakness, and 1 case of ipsilateral anterior thigh pain. All symptoms relieved or disappeared during follow-up. The fusion rate was 96.9%. CONCLUSIONS: Reoccurring discogenic LBP after discoblock should be considered as a suitable group for treatment by OLIF.</t>
  </si>
  <si>
    <t>BACKGROUND: Hysterosalpingography (HSG) is an accepted radiologic diagnostic modality for initial infertility workup, and is generally considered uncomfortable and painful. However, the management of pain related to HSG remains inefficient. As an emerging nonpharmacologic and noninvasive pain control strategy, virtual reality (VR) distraction has been successfully used in areas such as burns, blunt force trauma, hospital-based needle procedures, dental/periodontal procedures, and urological endoscopy patients. This study aims to evaluate the analgesic effect of VR during HSG. METHODS/DESIGN: A single-center, parallel-group, randomized controlled trial will be carried out in the Radiology Department of Yinchuan Women and Children Healthcare Hospital, Yinchuan. A total of 200 participants who are scheduled for HSG will be enrolled in this study. The participants will be randomized (1:1) into two groups: a VR group and a blank control group. The VR group will receive routine care plus immersive VR intervention and the blank control group will receive routine care. Outcomes will be monitored at baseline, immediately after HSG and 15 min after HSG for each group. The primary outcome is the worst pain score during HSG by a visual analog scale (VAS). The secondary outcomes include: affective pain, cognitive pain, and anxiety during the HSG procedure; worst pain within 15 min after HSG; patient satisfaction and acceptance with pain management; physiological parameters; adverse effects; HSG results; and immersion perception score of the VR system (for the VR condition only). DISCUSSION: This study will focus on exploring a simply operated, noninvasive and low-cost analgesia during the HSG procedure. The results of this trial will provide data on the feasibility and safety of VR distraction therapy during HSG. TRIAL REGISTRATION: Chinese Clinical Trial Register, ChiCTR1900021342. Registered on 16 February 2019.</t>
  </si>
  <si>
    <t>BACKGROUND: Chronic low back pain (cLBP) is a major health problem and the most common pain condition among those aged 60 years or older in the US. Despite the development of pharmacological and nonpharmacological interventions, cLBP outcomes have not improved and disability rates continue to rise. This study aims to test auricular point acupressure (APA) as a non-invasive, nonpharmacological self-management strategy to manage cLBP and to address current shortcomings of cLBP treatment. METHODS/DESIGN: For this prospective randomized controlled study, participants will be randomly assigned to three groups: (1) APA group (active points related to cLBP), (2) Comparison group-1 (non-active points, unrelated to cLBP), and (3) Comparison group-2 (enhanced educational control, an educational booklet on cLBP will be given and the treatment used by participants for their cLBP will be recorded). The ecological momentary assessment smartphone app will be used to collect real-time cLBP outcomes and adherence to APA practice. Treatment and nonspecific psychological placebo effects will be measured via questionnaires for all participants. This proposed trial will evaluate the APA sustained effects for cLBP at 12-month follow-up. Monthly telephone follow-up will be used to collect study outcomes. Blood will be collected during study visits at baseline, post APA treatment, and follow-up study visits at 1, 3, 6, 9 and 12 months post completion of treatment for a total of seven assessments. Appointments will start between 9 and 11 am to control for circadian variation in cytokine levels. DISCUSSION: This study is expected to provide vital information on the efficacy, sustainability, and underlying mechanism of APA on cLBP necessary for APA to gain acceptance from both healthcare providers and patients, which would provide a strong impetus for including APA as part of cLBP management in clinical and home settings. TRIAL REGISTRATION: ClinicalTrials.gov, ID: NCT03589703. Registered on 22 May 2018.</t>
  </si>
  <si>
    <t>OBJECTIVE: To review assessment and management approaches for chemotherapy-induced peripheral neuropathy-related physical function deficits. DATA SOURCES: Peer-reviewed articles from PubMed, Ovid MEDLINE, CINAHL PsycINFO, SPORTDiscus, Scopus, and key studies' reference lists. CONCLUSION: Brief clinical tests (eg, gait, Timed Up and Go) can screen for neuropathy-related physical function deficits. Exercise and physical therapy may be promising treatments, but the efficacy and optimal dose of such treatments for chemotherapy-induced peripheral neuropathy are unclear. IMPLICATIONS FOR NURSING PRACTICE: Screening and assessment of neuropathy-associated physical function deficits should occur throughout neurotoxic chemotherapy treatment. If such deficits are identified, referral for rehabilitation (ie, physical or occupational therapy) and/or exercise interventions is warranted.</t>
  </si>
  <si>
    <t>BACKGROUND: We examined the association of three common chronic conditions (obesity, diabetes mellitus [DM], and cardiovascular disease [CVD]) with transitions among states of hip osteoarthritis (HOA). METHODS: This longitudinal analysis used data from the Johnston County Osteoarthritis Project (JoCo OA, n = 3857), a community-based study in North Carolina, USA, with 18.4 +/- 1.5 years of follow-up. Transitions across the following states were modeled: development of radiographic HOA (rHOA; Kellgren-Lawrence grade [KLG] of&lt; 2); development of hip symptoms (self-reported hip pain, aching, or stiffness on most days) or symptomatic HOA (sxHOA; rHOA and symptoms in the same hip), and resolution of symptoms. Obesity (body mass index &gt;/= 30 kg/m(2)) and self-reported DM and CVD were the time-dependent comorbid conditions of interest. Markov multi-state models were used to estimate adjusted hazard ratios and 95% confidence intervals to describe the associations between the conditions and HOA states. RESULTS: The sample included 33% African Americans, 39% men, with a mean (SD) age of 62.2 (9.8) years; the frequencies of the comorbidities increased substantially over time. When considered individually, obesity was associated with incident hip symptoms, while CVD and DM were associated with reduced symptom resolution. For those with &gt; 1 comorbidity, the likelihood of incident sxHOA increased, while that of symptom resolution significantly decreased. When stratified by sex, the association between obesity and incident symptoms was only seen in women; among men with DM versus men without, there was a significant (~ 75%) reduction in symptom resolution in those with rHOA. When stratified by race, African Americans with DM, versus those without, were much more likely to develop sxHOA. CONCLUSIONS: Comorbid chronic conditions are common in individuals with OA, and these conditions have a significant impact on the persistence and progression of HOA. OA management decisions, both pharmacologic and non-pharmacologic, should include considerations of the inter-relationships between OA and common comorbidities such as DM and CVD.</t>
  </si>
  <si>
    <t>Disaster-induced displacement is associated with an increased risk of physical and mental health disorders. We aim to understand (1) the magnitude and pattern of natural disasters, affected-population, and deaths by analyzing the surveillance data by the Emergency Events Database and (2) health outcomes by a systematic review of previous studies (1975-2017), which reported physical or mental health outcomes and epidemiological measure of association among population displaced by natural disasters in Southeast Asia. A total of 674 disasters, mainly floods, storms, and earthquakes, occurred between 2004 and 2017. From the systematic review, among 6 studies met inclusion criteria, which focused on mental health (n = 5) and physical health (n = 1). All studies describing mental health resulted from the 2004 tsunami in Ache, Indonesia. We found over 7 times more publications for the disasters in Far East Asia. Selected studies revealed significantly worse mental health outcomes and poor physical health among displaced population compared with nondisplaced population. Despite the alarmingly large population displaced by natural disasters in Southeast Asia, very few studies investigate physical and mental health outcomes of such crisis. Following the Sendai Framework for Disaster Risk Reduction 2015-2030, researcher and policy-makers have to present more resources toward preventing and mitigating health outcomes.</t>
  </si>
  <si>
    <t>BACKGROUND: The European Organization for Research and Treatment of Cancer (EORTC) QLQ-BR23 was one of the first disease-specific questionnaires developed in 1996 to assess quality of life (QoL) in patients with breast cancer (BC). However, since 1996 major changes in BC treatment have occurred, requiring an update of the EORTC BC module. This study presents the results of the phase I-III update of the QLQ-BR23 questionnaire. PATIENTS AND METHODS: The update of the EORTC QLQ-BR23 module followed standard EORTC guidelines. A systematic literature review revealed 83 potential relevant QoL issues during phases I and II. After shortening the issues list and following interviews with patients and health care providers, 15 relevant issues were transformed into 27 items. The preliminary module was pretested in an international, multicentre phase III study to identify and solve potential problems with wording comprehensibility and acceptability of the items. Descriptive statistics are provided. Analyses were qualitative and quantitative. We provide a psychometric structure of the items. RESULTS: The phase I and II results indicated the need to supplement the original QLQ-BR23 with additional items related to newer therapeutic options. The phase III study recruited a total of 250 patients (from 12 countries). The final updated phase III module contains a total of 45 items: 23 items from the QLQ-BR23 and 22 new items. The new items contain two multi-item scales: a target symptom scale and a satisfaction scale. The target symptom scale can be divided into three subscales: endocrine therapy, endocrine sexual and skin/mucosa scale. CONCLUSION: Our work has led to the development of a new EORTC QLQ-BR45 module that provides a more accurate and comprehensive assessment of the impact of new and scalable treatments on patients' QoL. The final version of the EORTC QLQ-BR45 is currently available for use in clinical practice. The final phase IV study is underway to confirm psychometric properties of the module.</t>
  </si>
  <si>
    <t>INTRODUCTION: We developed a new carbon fiber-reinforced polyetheretherketone (CFR/PEEK) intramedullary nail for proximal femoral fractures. This study aimed to examine the efficacy and safety of the CFR/PEEK intramedullary nail for use in the treatment of patients with proximal femoral fractures. METHODS: This multicentre single-arm clinical trial enrolled 20 patients (3 men, 17 women; mean age 85.0 years, range 72-95 years) with proximal femoral fractures treated with the CFR/PEEK intramedullary nail. The follow-up period was &gt;4 months. Primary outcomes were union of the bone fracture, time to bone union, bone nonunion, complications, implant failure, and the reoperation rate. Secondary outcomes were fracture reduction success, and clinical scores using the Harris hip score, Barthel index, Vitality index, Mini-Mental State Examination, and Numerical Rating Scale. RESULTS: Among the 20 patients with proximal femoral fractures treated with CFR/PEEK intramedullary nails, 19 (95%) were confirmed to display bone union within 3.7 months (range 2.8-10.0 months). One patient was diagnosed as having bone nonunion, although the patient did not complain any pain, and there was no radiological evidence of failure after a follow-up period of &gt;18 months. There were no complications (e.g., cut out, infection, hardware failure), and reoperation was not required. Fracture reduction was good and acceptable in all cases, and the mean tip-apex distance was 13.5mm (range 9.0-19.1mm). The results indicated that preoperative activity was maintained (preoperative and postoperative Harris hip scores were 73.2 and 71.0 points, respectively; p=0.61). CONCLUSION: There were no adverse reactions or failures related to the CFR/PEEK implant, and it provided satisfactory clinical results and a high union rate. Thus, use of the novel CFR/PEEK intramedullary nail is feasible.</t>
  </si>
  <si>
    <t>BACKGROUND: Anterior hip pain after total hip replacement (THR) can be caused by iliopsoas impingement (IPI). Validation of CT measured cup version is well published; however quantification of the anterior cup prominence has not been validated. Therefore, we did an in vitro study aiming to: (1) assess the accuracy of the current method of measuring the prominence of the acetabular component using a dry bone model; (2) develop a CT protocol based on bony anatomical landmarks that improves the accuracy of these measurements. HYPOTHESIS: We hypothesise that utilising reproducible anatomical landmarks on the acetabulum will improve the accuracy of measurement of anterior prominence at the psoas valley. METHODS: A dry bone pelvic model was implanted with bilateral acetabular cups. The cup was manipulated into ten different combinations of inclination and version, and anterior prominence directly measured in relation to the acetabular rim. A CT scan was performed for each position. Anterior prominence was then measured by two radiologists, first using standard methods (axial slice at level of centre of femoral head) and then again using a novel protocol (based on the position of the psoas valley in relation to the inferior medial acetabular notch). RESULTS: Mean errors between direct measurement of anterior prominence and radiologist reported measurements using standard protocol were 6.94mm+/-5.24 (SD) (95%Confidence Interval: 3.25-4.27) and 5.14mm+/-3.07 (95%CI: 1.9-2.5) with a tendency towards overestimation of prominence. Using an anatomical landmark based protocol; mean error was reduced to 3.0mm+/-1.9 (95%CI: 1.16-1.53) and 4.3mm+/-4.3 (95%CI: 2.67-351) on the first attempt, and to 1.7mm+/-1.9 (95%CI: 1.15-1.52) and 2.1mm+/-1.4 (95%CI: 0.87-1.15) on the second attempt. Concordance correlation improved from 0.43 (95% CI: 0.19-0.68) and 0.59 (95% CI: 0.44-0.79) using the standard protocol, to 0.88 (95%CI: 0.61-0.91) and 0.9 (95%CI: 0.56-0.92) using the novel protocol. CONCLUSIONS: There is a difference in mean error and reliability between radiologically measured values for anterior prominence and values measured directly with present methods. The use of our novel protocol based on bony acetabular landmarks, significantly improves the accuracy of measurement. This protocol may improve reproducibility and the accuracy of this measurement and aid in the decision between tenotomy or revision of the acetabular component. LEVEL OF EVIDENCE: III, in vitro study comparing diagnostic tools.</t>
  </si>
  <si>
    <t>The definition of target alignment for spinal fusion surgery follows anatomical criteria and strongly relies on surgical experience. However, the optimal patient-specific alignment often remains unknown. Statistical models could provide information about physiological alignments, and musculoskeletal models are powerful tools to investigate biomechanics. We aimed to statistically predict alignments and hypothesized they would be biomechanically favorable. A statistical model was trained with 60 annotated radiographs to predict physiological sagittal alignment based on position of femoral heads and sacrum. Predicted alignments for 11 back pain patients were clinically evaluated in terms of balance and compared to Original alignments. The normative ranges for spinal balance parameters were obtained from Surgimap. Musculoskeletal loads were furthermore simulated in upright standing and 30 degrees forward flexion, using alignment-specific musculoskeletal models. For the majority of Predicted alignments (n = 9) at least two of three investigated balance parameters were within the normative range, as opposed to the minority of the Original alignments (n = 4). Predicted alignments resulted in significantly lowered overall muscle activity and compressive loads (all levels, both postures). Shear force magnitudes in upright standing decreased significantly at levels L1L2 (-68 N) and L2L3 (-69 N) and clearly yet not significantly at L3L4 (-39 N) and L4L5 (-152 N). Shear loads at level L5S1 remained the same. In flexed postures identical trends were observed. The statistical model was able to predict spinal alignments that led to both improved balance and reduced musculoskeletal loads. Further studies are needed to investigate clinical validity of such models.</t>
  </si>
  <si>
    <t>PURPOSE: The purpose was to examine if children experience weight-based risks for post-tonsillectomy pain (PTP) in the postanesthesia care unit (PACU). DESIGN: This retrospective correlational cohort design included a sample of 180 children between the ages of 4 to 12 years who had tonsillectomy and adenoidectomy or tonsillectomy before August 2016; half were obese (OB) or overweight (OW). METHODS: The sample was obtained from children who had surgery at a large pediatric hospital with an attached outpatient surgical center in North Texas. Children were defined as either OB and OW or non-OB and non-OW based on a cutoff of standardized body mass index z scores of 85th percentile and greater per the National Center for Health Statistics. Pain scores were obtained in the PACU after surgery. Early PTP was defined as the most severe pain experienced by a child in the first 15 minutes after extubation. Prolonged PTP was sustained and uncontrolled pain in the PACU. FINDINGS: OB and OW status did not increase the likelihood of experiencing early PTP when examined by multiple logistic regression controlling for covariates (adjusted odds ratio, 1.391; P = .369). OB and OW status was associated with longer episodes of prolonged PTP (rs[178] = 0.16; P = .03). OB and OW children were more likely to experience prolonged PTP in the PACU (chi(2)[1] = 8.353; P = .004), with these children experiencing an average PTP period twice as long as their peers. CONCLUSIONS: OB and OW children did experience risk for prolonged PTP, averaging sustained pain for approximately twice as long as other children. The increased risk for prolonged PTP in OB and OW children occurred despite well-managed early PTP with rates that matched those of their peers. No weight-based risk for early PTP was observed. Further research is needed in the area of PTP management in OB and OW children.</t>
  </si>
  <si>
    <t>Osteoarthritis (OA), degeneration of cartilage associated with aging, lifestyle, and trauma, is one of the most common diseases that leads to lower quality of life and socioeconomic burden in the United States. Clinically, OA is initially managed by non-steroidal anti-inflammatory drugs, but eventually requires surgical intervention to reduce pain and increase function. Cartilage is a mechanotransductive tissue and requires a mechanical stimulus to sustain its mechanical and physiologic properties. Low-intensity pulsed ultrasound (LIPUS) is a cyclic acoustic wave that can provide essential mechanical stimuli to activate molecular and cellular pathways leading to chondrocyte proliferation, differentiation and activity, as well as to inhibit inflammatory pathways associated with OA. The activation of chondrocyte proliferation and inhibition of anti-inflammatory cytokines make LIPUS a potential therapy for mild to moderate OA. Although a few review articles have described the effects of ultrasound on chondrocytes and cartilage, there remains a need for a comprehensive analysis of our current understanding of the basic science and clinical status of the effects of low-intensity ultrasound on chondrocytes and cartilage and the implications of these studies on LIPUS as a therapeutic option for OA. This review analyzes recent literature describing the results of LIPUS using in vitro and in vivo pre-clinical models and clinical studies, as well as future directions for research.</t>
  </si>
  <si>
    <t>Ankylosing spondylitis is a seronegative spondyloarthropathy promoting alteration of the integrity and biomechanics of the spine. This leads to a brittle and hyperkyphotic spine with an increased risk of cervical spine fracture. Cervical spine fractures in people with ankylosing spondylitis are often unstable three-column extension injuries that are managed with posterior long segment fusions. Kyphotic deformity, body habitus, and increased airway pressures complicate these procedures. A 65-year-old man presented with neck pain following a fall from a roof. He was found to have a displaced transverse three-column fracture of C6/7. The original plan was to perform a staged circumferential cervical fusion with anterior cervical fusion first to make prone positioning for posterior fusion safer. CT after anterior cervical fusion from C5 to C7 demonstrated improved alignment of the fractured posterior elements. Due to concern of increased peak airway pressures and awkward positioning, planned prone positioning for posterior approach was abandoned. A posterior long segment fusion from C4 to T3 was performed in the seated position. CT demonstrated the hardware was appropriately placed. The patient's hospital course was uncomplicated, and he was followed up with cervical spine x-rays. Two years later, he denied neck pain or functional impairment and x-ray demonstrated healing of the fracture. Utilizing the sitting position for the posterior cervicothoracic fusion portion of a combined anterior-posterior approach can overcome complication-spurring positioning difficulties and provide proper surgical management of an unstable cervical spine fracture in a patient with ankylosing spondylitis.</t>
  </si>
  <si>
    <t>Alzheimer's disease (AD) is a neurodegenerative disorder characterized by learning and memory impairments. Recent studies have suggested that AD can be induced by multiple factors, such as cholinergic system dysfunction and beta-amyloid (Abeta) neurotoxicity. It was reported that 6-bromo-N-propionyltryptamine could treat neurological diseases, including AD. In the present study, 6-bromotryptamine A, a derivative of 6-bromo-N-propionyltryptamine, was synthesized by the condensation of 2-(6-bromo-1H-indol-3-yl)ethan-1-amine and 2-(4-bromophenyl)acetic acid, and was used as a potential anti-AD molecule. Furthermore, scopolamine can induce impairments of learning and memory, and was widely used to establish AD animal models. The results demonstrated that 6-bromotryptamine A significantly prevented scopolamine-induced short-term cognitive impairments, as revealed by various behavioral tests in mice. Furthermore, an acetylcholinesterase (AChE) activity assay revealed that 6-bromotryptamine A directly inhibited AChE activity. Notably, it was observed that 6-bromotryptamine A blocked the formation of Abeta oligomer, as evaluated by the dot blot assay. All these results suggested that 6-bromotryptamine A may be used to prevent impairments in short-term learning and memory ability possibly via the inhibition of AChE and the blockade of Abeta oligomer formation.</t>
  </si>
  <si>
    <t>Kikuchi-Fujimoto disease (KFD) is a rare form of painful lymphadenopathy, usually cervical, which is more common in Southeast Asia and rarely reported from Africa. Symptoms are usually nonspecific (fever, night sweats, etc.), and can mimic more common diseases such as tuberculosis (TB) in endemic areas. We report a case of a 29-year-old black African woman who was admitted with headache, neck pain, fever, and lymphadenopathy. She was found to have aseptic meningitis, eventually attributed to TB based on cervical node biopsy, although further histology suggested KFD. Blood tests for systemic lupus erythematosus (SLE) were negative; she had already been commenced on anti-TB treatment and had responded well and so was continued with this therapy. She was also later diagnosed with Hashimoto's thyroiditis 3 months after her diagnosis of KFD. Five months after stopping TB treatment, she was readmitted with the same symptoms and associated painless lymphadenopathy. Repeat biopsy was morphologically similar to that of 2017, and repeat evaluation confirmed SLE. She has since been managed by a rheumatologist and continues to do well.</t>
  </si>
  <si>
    <t>BACKGROUND: Changes in well-being of patients with multiple myeloma (MM) before and after diagnosis have not been quantified. AIMS: Explore the use of secondary data to examine the changes in the well-being of older patients with MM. METHODS: We used the Health and Retirement Study (HRS), linked to Medicare claims to identify older MM patients. We compared patient-reported measures (PRM), including physical impairment, sensory impairment, and patient experience (significant pain, self-rated health, depression) in the interviews before and after MM diagnosis using McNemar's test. We propensity-matched each MM patient to five HRS participants without MM diagnosis based on baseline characteristics. We compared the change in PRM between the MM patients and their matches. RESULTS: We identified 92 HRS patients with MM diagnosis (mean age = 74.6, SD = 8.4). Among the surviving patients, there was a decline in well-being across most measures, including ADL difficulty (23% to 40%, p value = 0.016), poor or fair self-rated health (38% to 61%, p value = 0.004), and depression (15% to 30%, p value = 0.021). Surviving patients reported worse health than participants without MM across most measures, including ADL difficulty (40% vs. 27%, p value = 0.04), significant pain (38% vs. 22%, p value = 0.01), and depression (29% vs. 11%, p value = 0.003). DISCUSSION: Secondary data were used to identify patients with MM diagnosis, and examine changes across multiple measures of well-being. MM diagnosis negatively affects several aspects of patients' well-being, and these declines are larger than those experienced by similar participants without MM. CONCLUSION: The results of this study are valuable addition to understanding the experience of patients with MM, despite several data limitations.</t>
  </si>
  <si>
    <t>Sometimes, the presentation of some diseases can be fulminating. The authors present the case of a 51-year- old male brought to the emergency department visibly drunk and complaining of abdominal pain. Immediately, the diagnosis of hemorrhagic shock due to an accentuated drop of the hemoglobin level was made. After stabilization, he underwent a computed tomography of the abdomen, revealing a hepatocellular carcinoma with rupture of the Glisson capsule and massive intraperitoneal hemorrhage. With this case, the authors want to bring attention to a rare first presentation of hepatocellular carcinoma with a catastrophic result.</t>
  </si>
  <si>
    <t>Low back pain is the leading cause of incapacitation and medical rehabilitation. The purpose of this German National Health Care Guideline "Nonspecific low back pain" is to optimize the care of patients with low back pain. This guideline was drawn up by 29 professional societies and organizations. In the case of nonspecific low back pain, a detailed medical history and physical examination should be carried out first, but no further diagnostics unless there are indications of the so-called "red flags". For symptomatic treatment, medicine should be given in low doses, and physical activity should be in the foreground. A physician should act as a point of contact throughout the course of the disease, and the patient must be continuously educated and motivated to have a healthy lifestyle, including regular physical activity.</t>
  </si>
  <si>
    <t>BACKGROUND: Ovarian torsion is a common concern in girls presenting to emergency care with pelvic or abdominal pain. The diagnosis is challenging to make accurately and quickly, relying on a combination of physical exam, history and radiologic evaluation. Failure to establish the diagnosis in a timely fashion can result in irreversible ovarian ischemia with implications for future fertility. Ultrasound is the mainstay of evaluation for ovarian torsion in the pediatric population. However, even with a high index of suspicion, imaging features are not pathognomonic. OBJECTIVE: We sought to develop an algorithm to aid radiologists in diagnosing ovarian torsion using machine learning from sonographic features and to evaluate the frequency of each sonographic element. MATERIALS AND METHODS: All pediatric patients treated for ovarian torsion at a quaternary pediatric hospital over an 11-year period were identified by both an internal radiology database and hospital-based International Statistical Classification of Diseases and Related Health Problems (ICD) code review. Inclusion criteria were surgical confirmation of ovarian torsion and available imaging. Patients were excluded if the diagnosis could not be confirmed, no imaging was available for review, the ovary was not identified by imaging, or torsion involved other adnexal structures but spared the ovary. Data collection included: patient age; laterality of torsion; bilateral ovarian volumes; torsed ovarian position, i.e. whether medialized with respect to the mid-uterine line; presence or absence of Doppler signal within the torsed ovary; visualization of peripheral follicles; and presence of a mass or cyst, and free peritoneal fluid. Subsequently, we evaluated a non-torsed control cohort from April 2015 to May 2016. This cohort consisted of sequential girls and young adults presenting to the emergency department with abdominopelvic symptoms concerning for ovarian torsion but who were ultimately diagnosed otherwise. These features were then fed into supervised machine learning systems to identify and develop viable decision algorithms. We divided data into training and validation sets and assessed algorithm performance using sub-sets of the validation set. RESULTS: We identified 119 torsion-confirmed cases and 331 torsion-absent cases. Of the torsion-confirmed cases, significant imaging differences were evident for girls younger than 1 year; these girls were then excluded from analysis, and 99 pediatric patients older than 1 year were included in our study. Among these 99, all variables demonstrated statistically significant differences between the torsion-confirmed and torsion-absent groups with P-values &lt;0.005. Using any single variable to identify torsion provided only modest detection performance, with areas under the curve (AUC) for medialization, peripheral follicles, and absence of Doppler flow of 0.76+/-0.16, 0.66+/-0.14 and 0.82+/-0.14, respectively. The best decision tree using a combination of variables yielded an AUC of 0.96+/-0.07 and required knowledge of the presence of intra-ovarian flow, peripheral follicles, the volume of both ovaries, and the presence of cysts or masses. CONCLUSION: Based on the largest series of pediatric ovarian torsion in the literature to date, we quantified sonographic features and used machine learning to create an algorithm to identify the presence of ovarian torsion - an algorithm that performs better than simple approaches relying on single features. Although complex combinations using multiple-interaction models provide slightly better performance, a clinically pragmatic decision tree can be employed to detect torsion, providing sensitivity levels of 95+/-14% and specificity of 92+/-2%.</t>
  </si>
  <si>
    <t>BACKGROUND: Chest pain units (CPUs) and stroke units (SUs) provide specialized multidisciplinary in-hospital management for acute chest pain and ischemic stroke. We analyzed exemplary equivalent quality benchmarks in both concepts. MATERIAL AND METHODS: Data from the German CPU registry (2012-2015; 45 certified CPUs, 5881 patients) were compared with data from the SU registry of Rhineland-Palatinate (2011-2015; 29 SUs; 40,380 patients). Parameters comprised demographics, symptoms, diagnosis, medication, critical time intervals, therapeutics, and in-unit outcome. RESULTS: Non-ST-segment elevation myocardial infarction (47.4%) and ischemic stroke (63.0%) were the most frequent entities. An electrocardiogram was performed on average within 7min in CPUs, cranial imaging within 49min in SUs. The mean time interval from admission until coronary intervention or lysis was 42min or 57min, respectively. Rates of antiplatelet therapy (90.1% vs. 96.0%), brain imaging, and coronary angiography were high (99.3% vs. 81.1%) and the mortality was low (0.8% for CPUs vs. 3.6% for SUs). The length of stay was shorter in CPUs (1.5 days vs. 4.4 days). CONCLUSION: As reimbursement for emergency medicine in Germany was recently rearranged, quality benchmarking has gained incremental importance. Mandatory joint quality measurement in both concepts ensuring gap analysis and process improvement is encouraged.</t>
  </si>
  <si>
    <t>INTRODUCTION: Focal cartilage defects of the knee are often treated with arthroscopic debridement. Existing literature discussing the benefit of debridement for small articular cartilage lesions is scarce, especially if the debridement was not part of a combined operative cartilage procedure including meniscal and ligament repair. The purpose of this study was to examine the patients benefit after arthroscopic debridement for the treatment of isolated focal chondral defects with or without partial meniscus resection. MATERIALS AND METHODS: Baseline (preoperative data) and 12-month follow-up of the five Knee Osteoarthritis Outcome Score (KOOS) subscores and the Numeric Rating Scale (NRS) for pain were analyzed in 126 patients undergoing debridement for focal chondral defects of the knee from the German Cartilage Registry. Sub-analysis for patients receiving isolated debridement and debridement with concomitant partial resection of meniscal pathologies was performed. Thus, four subgroups were created according to the treated defect size and presence of meniscal pathologies: "debridement-only &lt; 2 cm(2)", "debridement-only &gt; 2 cm(2)", "debridement and partial meniscus resection &lt; 2 cm(2)" and "debridement and partial meniscus resection &gt; 2 cm(2)". RESULTS: KOOS-subscores showed a significant increase from baseline to follow-up evaluation (p = 0.017-0.037) within the 126 patients. Sub-analysis showed significant improvement of all five KOOS-subscores in all three subgroups, except for the "debridement and partial meniscus resection &gt; 2 cm(2)"-group: in this group the KOOS subscores symptoms and sports showed no significant improvement. The NRS scores revealed no significant changes from baseline to 12-month follow-up within the four subgroups. CONCLUSION: An overall benefit of arthroscopic debridement for focal cartilage lesions of the knee could be conducted. Isolated cartilage defects seem to benefit from debridement irrespectively of size. In patients with large cartilage defects (&gt; 2 cm(2)) and concurrent meniscal pathology expectation to improvement should be humbled. Effective reduction of pain by arthroscopic debridement remains unclear.</t>
  </si>
  <si>
    <t>PURPOSE: The aim of study was to explore the potential association between patient's self-reported physical symptom management goals as personalized symptom goal (PSGs) and health-related quality of life (HRQOL) in cancer patients. The secondary outcome was to investigate the relationship between number of physical symptoms not achieving the PSGs and HRQOL in cancer patients. METHODS: This single-center prospective observational study comprised 140 consecutive outpatients. We evaluated the PSGs and HRQOL using the Functional Assessment of Cancer Therapy-General (FACT-G). Patients were administered a self-report questionnaire, including reports on their physical symptom intensity and PSGs using Edmonton Symptom Assessment System-revised (ESAS-r) scores. We investigated the correlation between PSGs achievement (ESAS-r score &lt;/= PSG score) and FACT-G total scores, and relationship between and number of physical symptoms not achieving the PSGs (ESAS-r score &gt; PSG score) and FACT-G total scores. RESULTS: The patients who did not achieve PSGs of pain, tiredness, lack of appetite, and shortness of breath had a lower FACT-G total score (p &lt; 0.05). Multivariate linear regression showed that higher number of physical symptoms not achieving the PSGs correlated with lower FACT-G scores (decreasing by 1.826 points for each such symptom, p &lt; 0.01). Predictors of increased number of physical symptoms not achieving the PSGs were younger age and a higher symptom intensity of anxiety. CONCLUSION: PSGs achievement was associated with HRQOL in cancer patients. Additionally, the number of unachieved PSGs were independent determinant of poor HRQOL, particularly in younger cancer patients and those with higher symptom intensity of anxiety.</t>
  </si>
  <si>
    <t>OPINION STATEMENT: So far, opioids have been successfully used to reduce cancer pain in patients in order to improve their quality of life. However, the use of opioids leads to numerous side effects such as constipation, drowsiness, nausea, itching, increased sweating and hormonal changes. In this review, we described the action of opioids in several molecular pathways significant for maintenance of the intestinal homeostasis including the impact on the intestinal epithelium integrity, changes in microbiome composition, modulation of the immune system or induction of apoptosis and inhibition of angiogenesis. We summed up the role of individual opioids in the processes involved in the growth and development of cancer and elucidated if targeting opioid receptors may constitute novel therapeutic option in colon cancer.</t>
  </si>
  <si>
    <t>Obstructive sleep apnea (OSA) has been reported to be a cause of hypertension in 40-80% of hypertensive patients. However, there are limited data available on the prevalence and predictors of OSA in young hypertensive patients. This study was conducted between October 2017 and October 2018. The inclusion criteria were (1) age over 18 and under 35 years (2) diagnosis with hypertension and (3) available respiratory polysomnography results. Patients with other causes of secondary hypertension were excluded. Predictors for OSA were analyzed using multivariate logistic regression analysis. There were 593 consecutive young patients who were diagnosed with hypertension during the study period. Of those, 475 (80.10%) were excluded due to their hypertension having renal causes (429; 90.32%), endocrine-related causes (40; 8.42%), or cardiovascular causes (6; 1.26%). Of the remaining patients (118 patients) who were eligible for the study, 105 (88.98%) of whom were diagnosed with OSA. The median age of the patients with OSA did not differ from those without OSA (29 vs 23 years; p value 0.065). There were two independent predictors for OSA: age and body mass index with adjusted odds ratios (95% confidence interval) of 1.280 (1.049, 1.562) and 1.258 (1.083, 1.462), respectively. In conclusion, after excluding other possible causes of hypertension, we found OSA to be highly prevalent in hypertensive patients younger than 35 years old. Increasing age and high body mass index were predictors for OSA in young hypertensive patients.</t>
  </si>
  <si>
    <t>BACKGROUND: Myalgic encephalomyelitis/chronic fatigue syndrome (ME/CFS) is a serious and debilitating disorder associated with significant disruptions in daily life including. This study aimed to examine the impact of sociodemographic and patient symptom characteristics on health-related quality of life (HRQoL) of Australians with ME/CFS. METHODS: Self-reported data collected from 480 individuals diagnosed with ME/CFS were obtained between August 2014 and August 2018. This cross-sectional survey analysed sociodemographic, symptom characteristics and HRQoL according to the 36-Item Health Survey (SF-36). Multivariate linear regression models were used to determine ME/CFS symptoms associated with eight domains of HRQoL. RESULTS: Reported HRQoL was significantly impaired in ME/CFS patients across all domains compared with the general population. Scores were the lowest for physical role (4.11 +/- 15.07) and energy/fatigue (13.54 +/- 13.94). Associations with females, higher body mass index (BMI), employment status, cognitive difficulties, sensory disturbances and cardiovascular symptoms were observed in the physical functioning domain. Impaired pain domain scores were associated with high BMI, annual visits to their general practitioner, flu-like symptoms and fluctuations in body temperature. Reduced well-being scores were associated with smoking status, psychiatric comorbidity, cognitive difficulties, sleep disturbances and gastrointestinal difficulties. CONCLUSION: This study provides evidence that ME/CFS has a profound and negative impact on HRQoL in an Australian cohort.</t>
  </si>
  <si>
    <t>BACKGROUND: Reversal of Roux-en-Y gastric bypass (RYGB) to normal anatomy (NA) is mandated in selected cases. However, reversal operations are associated with high complication rates and long operative times. In this study, we present the functional reversal (FR) as a novel method and an alternative to reversal to NA in treating the otherwise intractable symptoms rarely occurring after RYGB. METHODS: This is a retrospective cohort study of RYGB-patients with symptoms resistant to non-surgical treatment. Placement of gastrostomy tube for surgical evaluation and optimization of patients was usually done before FR. Resolution of symptoms was assessed along with efficacy and safety of the procedure. Achieved results were compared with data from the literature pertaining to reversal to NA. SETTINGS: High-volume bariatric center, Norway. RESULTS: Ten patients underwent FR. Mean follow-up after reversal was 18.4 months. Symptoms leading to operation improved in all patients. Eight patients suffered from hypoglycemia; resolution was seen in six and improvement of symptoms in the remaining two. Food intolerance, early dumping, nausea, postprandial abdominal pain, and malnutrition were alleviated in all patients. One leak was seen. Mean surgical time was 35.2 min. Total weight loss (TWL) and excess weight loss (EWL) after index RYGB were reduced 4.5% and 17.8%. CONCLUSION: Functional reversal looks promising as an alternative to reversal to normal anatomy as it is technically simpler and safer and seems at least as effective in treating otherwise refractory symptoms.</t>
  </si>
  <si>
    <t>At the 2019 European Venous Forum in Zurich Switzerland, a symposium entitled "State of the art: benefits of MPFF throughout CVD progression" was held to discuss the developing treatment strategies for patients at all stages of chronic venous disease (CVD). At the early stages of CVD, management should be focused on preventing disease progression through lifestyle changes and conservative treatment; treatment can also include venoactive drugs (VAD) such as micronized purified flavonoid fraction (MPFF; Daflon((R))), which is the most well-known and most widely prescribed VAD in Europe. As the disease progresses, patients who require interventional procedures (e.g., endovenous procedure or sclerotherapy) can also benefit from MPFF treatment in the recovery period after the procedure, as MPFF has been shown to reduce periprocedural pain and bleeding (hematoma), and to improve CVD symptoms during this period. Management of CVD in patients with venous leg ulcers (VLU) is the most challenging; in these patients, recommended adjunct therapies to be combined with standard compression therapy include VAD (MPFF) and non-VAD drugs (pentoxifylline and sulodexide) which have been shown to speed VLU healing in comparison with compression therapy alone.</t>
  </si>
  <si>
    <t>BACKGROUND: Haemorrhoidal rubber band ligation (RBL) is a well-established, safe and cost-effective treatment for bleeding haemorrhoids. It is generally well tolerated; however, some patients may require narcotic analgesia or even admission to hospital for pain management. This comparative cohort study reports on the difference in peri-procedural analgesia administration and post-operative recovery time between patients who received local anaesthetic (LA) infiltration in addition to RBL, compared with patients treated only with RBL. METHODS: Consecutive patients with haemorrhoids treated over a 3-month period with LA infiltration in addition to RBL were compared to a consecutive control group who received RBL alone in the preceding 3 months. Clinical data were collected prospectively for LA group and retrospectively for the control group. Data collected included analgesia administered during the procedure and in recovery, as well as the mean time to discharge. RESULTS: A total of 32 patients treated with LA infiltration following RBL for haemorrhoids were compared with 22 patients who were treated with RBL alone. There was a reduction in the administration of intra-procedural parecoxib in the LA group (P &lt; 0.001). Following the procedure, there was a reduction in the administration of both oral and intravenous opioid analgesia (P = 0.009) and reduced mean time to discharge in the LA group (P &lt; 0.001). CONCLUSION: Infiltration of LA proximal to the band following RBL for haemorrhoids reduced the administration of analgesia both during the procedure and in recovery, as well as mean time to discharge following the procedure.</t>
  </si>
  <si>
    <t>BACKGROUND: Mortality due to septic shock is relatively high. The dynamic monitoring of plasma cell-free DNA (cfDNA) can guide the treatment of septic shock. CASE SUMMARY: Herein, we present a typical case of septic shock syndrome caused by the bacilli Acinetobacter baumannii and Pantoea. The patient complained of abdominal pain, fever and chills upon admission to the Emergency Department. Marked decreases in white blood cells and procalcitonin (PCT) were observed after the patient received continuous renal replacement and extracorporeal membrane oxygenation. Plasma cfDNA levels were consistently high, peaking at 1366.40 ng/mL, as measured by a duplex real-time PCR assay with an internal control, which was developed as a novel method for the accurate quantification of cfDNA. The patient died of septic shock on HD 8, suggesting that cfDNA could be used to monitor disease progression more effectively than PCT and the other inflammatory factors measured in this case. CONCLUSION: CfDNA may be a promising marker that complements other inflammatory factors to monitor disease progression in patients with septic shock.</t>
  </si>
  <si>
    <t>BACKGROUND: Prospective studies demonstrate that over one-third of patients undergoing standard suture closure of laparotomy wounds will develop incisional hernias (IHs). Whilst prophylactic mesh has been demonstrated to decrease IH rates in clean laparotomy wounds, mesh has been associated with high rates of seroma formation (&gt;30%), infection (&gt;10%) and pain, discouraging many surgeons from using mesh, especially combined with intestinal surgery. The aim of this study is to review the experience of a single colorectal surgeon who, after noting high IH rates in his own patients, started placing prophylactic mesh routinely in patients judged to be at high risk of IH. METHODS: The records of all patients undergoing bowel resections and ileostomy closure by one surgeon from 2008 to 2018 were independently retrospectively analysed. RESULTS: Of the 935 procedures identified, 662 patients underwent midline laparotomy with bowel resection and 273 patients underwent closure of loop ileostomy. Mesh was placed prophylactically in 221 (23.6%) of 935 procedures. Comparing the mesh and non-mesh groups, wound infections occurred in nine (4.1%) versus 23 (3.2%) (P = 0.53), seromas occurred in nine (4.1%) versus six (0.8%) (P = 0.003) and chronic pain was noted in 12 (5.4%) versus 17 (2.4%) (P = 0.04). The mean follow-up was 33 months in both the mesh and non-mesh groups. IHs have occurred in three (1.3%) of the mesh group compared to 95 (13.3%) of the non-mesh group procedures (P = 0.0001). CONCLUSION: In colorectal operations, prophylactic mesh decreases the risk of IH without prohibitive complications.</t>
  </si>
  <si>
    <t>BACKGROUND: The major symptoms of irritable bowel syndrome (IBS) are changes in bowel habits and abdominal pain. Psychological stress is the major pathophysiological components of IBS. Corticotropin-releasing factor (CRF) is a well-known integrator in response to psychological stress. In this study, a novel CRF1 receptor antagonist T-3047928 was evaluated in stress-induced IBS models of rats to explore its potency for IBS. METHODS: Plasma adrenocorticotropic hormone (ACTH) levels after intravenous oCRH challenge were measured as a pharmacodynamic marker. Efficacies of oral T-3047928 were compared with oral alosetron, a 5-HT3 antagonist, on conditioning fear stress (CFS)-induced defecation, restraint stress (RS)-induced acute visceral pain, specific alteration of rhythm in temperature (SART) stress-induced chronic visceral pain, and normal defecation. RESULTS: T-3047928 (1-10 mg/kg, p.o.) demonstrated a dose-dependent inhibition on oCRH-induced ACTH secretion. In disease models, T-3047928 suppressed fecal pellet output induced by CFS and improved both acute and chronic visceral hypersensitivity induced by RS and SART stress, respectively. Alosetron was also efficacious in stress-induced defecation and visceral pain models at 1 and 10 mg/kg, respectively. Alosetron, however, also suppressed normal defecation at lower those. On the other hand, T-3047928 did not change normal defecation even at higher dose than those in disease models. CONCLUSION: T-3047928 is an orally active CRF1 antagonist that demonstrated potent inhibitory effects in stress-associated IBS models with no effect on normal defecation. Therefore, it is suggested that T-3047928 may have a potency as a novel option for IBS-D therapy with minimal constipation risk.</t>
  </si>
  <si>
    <t>BACKGROUND: This study aims to investigate the self-perception of symptoms, medical help seeking, and self-help strategies of women with interstitial cystitis (IC). METHODS: A mixed method of qualitative and quantitative approaches was employed. The qualitative approach used in-depth interviews about the subjective experience of symptoms, medical help seeking, and self-help strategies for their IC. The quantitative inquiry was conducted by a yes or no response to the question "Did self-perceived severe symptoms of IC interfere with your daily life?" A loglinear model was applied to investigate the associations between possible factors. RESULTS: This study recruited 68 women aged 20 to 69 years, of whom 22 were interviewed for qualitative data. About 72.1% of the women responded that self-perceived severe IC symptoms interfered with their daily life. A significant negative association between employment and self-perceived severe IC symptoms (P &lt; .05) was observed. Qualitative results revealed three important themes: (1) bothersome symptoms-all-day bladder pain and lower urinary tract symptoms and deteriorated quality of life, (2) medical help seeking-exhaustion and frustration, (3) self-help strategies-coexisting with IC or feeling helpless. CONCLUSIONS: IC women feel exhausted and frustrated by seeking medical attention for this incurable disease for a long time. IC women have troubled and uneasy daily lives. Being employed or engaging in activities can divert attention to alleviate symptoms. IC patient support groups allow patients to share their self-help experiences with interdisciplinary medical teams to provide physical and psychological treatment.</t>
  </si>
  <si>
    <t>BACKGROUND AND PURPOSE: The consensus that bone stock preservation and optimal restoration of offset and leg length is important in total hip arthroplasty is now widespread, especially for young and active patients. Short stems seem promising in this aspect, though implant stability is still of concern. This study looked at the migration pattern of the Optimys short stem through RSA analysis. PATIENTS AND METHODS: 40 patients were included. RSA images were made directly postoperatively (within 5 days), at 6 weeks and at 3, 6, 12 and 24 months. Double examinations were made for precision measurement. HOOS and pain scores were obtained preoperatively and at 2 years. 4 patients were excluded due to protocol violation and 1 patient was excluded for RSA analysis with a CN number &gt;110. 2 patients were lost to follow-up after 3 and 6 months (n = 1 lost, n = 1 deep infection, respectively). RESULTS: Mean age was 60 years with a mean BMI of 27. RSA analysis of 34 patients showed a significant initial median proximodistal translation (subsidence) of 0.21 mm (IQR 0.64-0.06) and anteversion-retroversion rotation of 0.59 degrees (IQR 0.01-1.34) at 6 weeks, after which the stem stabilises and showed no further significant movement. Median migration in other directions was small. 4 patients had an initial subsidence of &gt;2 mm, all showed secondary stabilisation. HOOS outcomes were satisfactory, with the domain symptoms and pain showing a median score of 95/100 at 2 years. CONCLUSIONS: After initial migration the Optimys achieves secondary stabilisation, suggesting low risk on long-term aseptic loosening. CLINICAL TRIALS REGISTRATION: NL47055.048.13.</t>
  </si>
  <si>
    <t>Objectives: To present a patient material of renal angiomyolipoma (AML) with focus on the risk of bleeding during active surveillance (AS).Methods: Medical records, 1999-2014, were studied and 98 patients (80 female, 18 men) with renal AML were identified. Eleven patients had tuberous sclerosis complex (TSC). Mean age was 54 (13-89) years.Results: Sixty patients (61%) were asymptomatic at presentation, 33 (34%) presented with flank pain and five (5%) with hematuria. Retroperitoneal bleeding or hematuria was diagnosed in 20 patients with a mean AML size of 74 mm (25-200 mm). Twenty-one patients were treated with angioembolization at time of diagnosis and 25 had surgery. Forty-five patients with sporadic AML (mean size 34 mm) and six with TSC (mean size 120 mm) were selected for AS. Only one patient with sporadic AML (46 mm) had a bleeding, whereas two of the six TSC patients had bleedings from three kidneys (AML 70-300 mm). In 25 patients (49%), the AML-size increased with 2.7 mm/year in sporadic and 5.4 mm/year in TSC-associated AML. Thirteen patients were treated with AE (including all six TSC-patients) and five with surgery in 22 kidneys due to AML-size in 16, bleeding in four and suspicion of cancer in two.Conclusion: Bleeding occurred in 20% of AML at presentation. In patients selected for AS, we found a very low risk of bleeding in sporadic AML justifying our cut off size of 50 mm to trigger intervention. In TSC-associated AML individually tailored follow-up is needed due to a higher intervention rate.</t>
  </si>
  <si>
    <t>Sexual violence (SV) is an urgent public health issue that is common and has lifelong effects on health. Previous scholarship has documented the association of SV victimization with numerous health conditions and impacts, but much of this past work has focused on negative health outcomes associated with child sexual abuse using non-nationally representative samples. This article used a nationally representative female sample to examine health conditions associated with any lifetime experience of rape. We also examined injury and health outcomes (e.g., fear, injury) resulting from any violence by a perpetrator of rape. About two in five rape victims (39.1%) reported injury (e.g., bruises, vaginal tears), and 12.3% reported a sexually transmitted disease as a result of the rape victimization. Approximately 71.3% of rape victims (an estimated 16.4 million women) experienced some form of impact as a result of violence by a rape perpetrator. Among U.S. women, the adjusted odds of experiencing asthma, irritable bowel syndrome, frequent headaches, chronic pain, difficulty sleeping, activity limitations, poor physical or mental health, and use of special equipment (e.g., wheelchair) were significantly higher for lifetime rape victims compared with non-victims. This article fills gaps in our understanding of health impacts associated with rape of women and is the only nationally representative source of this information to our knowledge. Primary prevention efforts in youth that seek to prevent the first occurrence of rape and other forms of SV may be most effective for reducing the long-term health effects of this violence.</t>
  </si>
  <si>
    <t>Knee osteoarthritis (OA) pain is the most common joint pain. Currently, dysfunction in the central nervous system rather than knee joint degeneration is considered to be the major cause of chronic knee OA pain; however, the underlying mechanism remains unknown. The aim of this study was to explore whether spinal NF-kappaB plays a critical role in chronic knee OA pain. In this study, we used a model induced by the intra-articular injection of monosodium iodoacetate (MIA). Spinal NF-kappaB and the phosphorylation and activation status of NF-kappaB p65/RelA (p-p65) were inhibited by the intrathecal injection of the inhibitor PDTC in this model. After behavioral assessment, the knee was dissected for histopathology, and the spinal cord was dissected and examined for NF-kappaB, p-p65 and cytokine expression. Furthermore, the quantity and activity of neurons, astrocytes and microglial cells and their colocalization with p-p65 in the spinal dorsal horn were investigated. Our findings included the following: (1) histology, the pathological changes in the joints of the knee OA model were basically consistent with knee OA patients; (2) the protein and transcription levels of NF-kappaB/p65 and p-p65 increased before day 14, appeared to decrease on day 21 and increased again on day 28, and the tendency of weight bearing was similar; (3) on days 21 and 28, the intrathecal injection of PDTC markedly prevented the MIA-induced reduction in the PWT; (4) real-time PCR demonstrated that the expression of TNF-alpha and IL-33 was suppressed in the knee OA model by the intrathecal injection of PDTC; And (5) immunofluorescence revealed that astrocytes were activated and that p-p65 was mainly increased in astrocytes. Our findings indicate that the spinal NF-kappaB/p65 pathway in astrocytes modulates neuroimmunity in rat model of intra-articular MIA-induced advanced osteoarthritis.</t>
  </si>
  <si>
    <t>Anterior mandibular dislocation (AMD) is defined as the displacement of the condylar head out of the glenoid fossa beyond the articular eminence, and that does not reduce spontaneously to its normal position. The Hippocratic method is the usual approach for condylar repositioning at most health centers although it is perceived by the patient as an unpleasant, brusque technique and outcomes are not always favorable.Objective: The aim of this work is to describe a new simplified nontraumatic manual technique and its application in a series of cases.Method: A procedure based on gently and constantly guiding the patient's mouth opening and closing movements is described in detail.Results: Forty-two patients were treated with a treatment success rate of 100%, and no pain associated with the procedure. Procedure time was 1.5-7 min in 40 of the 42 treated cases.Conclusion: The procedure presented here is an improvement on the original technique: it is simple, fast, effective, can be performed in any setting, and avoids use of brusque force, which is the factor that causes the patient most discomfort and fear.</t>
  </si>
  <si>
    <t>OBJECTIVES: Therapeutic ultrasound (TUS) is one of the most commonly used modalities in low back pain treatment. The objective of this study was to determine whether TUS applied to the low back region in patients with chronic low back pain had any effect on renal function. METHODS: Forty patients with chronic low back pain were randomized to 2 groups by a block randomization method. Thirty-seven patients completed the final evaluation. All patients were treated for 5 sessions per week for 3 weeks with the same physiotherapy modalities (superficial heating and transcutaneous electrical nerve stimulation) and exercise therapy; in addition to these treatments, the second group was treated with TUS for 10 minutes (frequency, 1 MHz; intensity, 1.5 W/cm(2) ; and effective irradiation area of the transducer head, 5 cm(2) ). The serum creatinine, serum cystatin C, 24-hour urine creatinine, creatinine clearance, 24-hour urine microalbumin and microprotein, urine volume, and glomerular filtration rate were measured. The patients were evaluated at baseline (day 0) and the end of the treatment (day 21). RESULTS: The serum cystatin C levels were increased in both groups, but this increase was not significant (P &gt; .05). There was no difference between the groups in the percent change in all outcome measures (P &gt; .05). CONCLUSIONS: This showed that TUS applied to the low back region does not affect renal function.</t>
  </si>
  <si>
    <t>Isolated penile lymphedema is a rare but severely disabling condition due to reduced lymphatic drainage. In this area treatment opportunities are poor being that conservative management is usually not effective and surgery limited to debulking lymphangiectomy, which is indicated only in very severe cases. Lymphovenous anastomosis (LVA) has a demonstrated efficacy in treatment of upper and lower limbs lymphedema but still has few applications in genital lymphedema and none when the swelling is confined in the penis. Here we present a case of an isolated penile lymphedema treated with super-microsurgical LVA. A 33-year-old patient presented swelling and pain immediately after a traumatic injury at the base of the penis. After 2 years of conservative praxis with manual lymphatic drainage of the penis and upper thigh bandage compression, no improvement of the symptoms was obtained. Indocyanine green lymphography was performed with dye injection in the glans confirming the diagnosis by showing lymphatic drainage stasis (dermal backflow). We consequently decided to undergo a surgical procedure performing lymphovenous anastomosis at the dorsum of the penis. Immediately following this intervention, both objective and subjective symptoms relief were noted with decrease of swelling and pain. The postoperative course was uneventful and at the 6 months follow up the patient reported no recurrence of the swelling even with the complete removal of compression therapy. We consider therefore that LVA may be a valid possibility for management of similar cases to provide a definitive clinical improvement.</t>
  </si>
  <si>
    <t>Introduction: Current therapies of postoperative nausea and vomiting (PONV) are based on a combination of antiemetics from different pharmacological classes. Dopamine receptor antagonists are one of the cornerstones of such multimodal antiemetic approach, with droperidol being the best studied representative of this group. Droperidol's use has significantly declined after the FDA's black-box warning in 2001 due to its QT-prolonging properties. Amisulpride is a promising antiemetic agent which could fill this gap.Areas covered: In this review, the authors discuss the pharmacological profile as well as clinical safety and efficacy of intravenous amisulpride and its relevance in the management of PONV. The article is based on a Medline, ClinicalTrials.gov, and Cochrane Library search for studies on amisulpride conducted so far.Expert opinion: Promising clinical results on Barhemsys(R), an intravenous formulation of amisulpride, make it a potential future drug of choice from the dopamine receptor antagonist group, replacing droperidol after its safety concerns. Amisulpride's success on the market will mostly be determined by its cost-effectiveness and it will likely find a brighter use on the US-market, where the black-box warning led to droperidol's withdrawal, while in many European countries, droperidol is still being used as an antiemetic.</t>
  </si>
  <si>
    <t>Introduction: Crohn's disease (CD) is characterized by segmental and transmural involvement of any portion of the gastrointestinal tract from the mouth to the anus. Duodenal CD is a rare clinical entity, with the majority of the patients being symptomless - its diagnosis requires a high level of clinical suspicion. Case Presentation: We present the case of a 29-year-old male patient with a 2-month history of weight loss, epigastric pain and postprandial vomiting. He underwent upper endoscopy, which revealed a circumferential duodenal ulcer causing non-transposable luminal stenosis and was medicated with proton pump inhibitors. While awaiting gastroenterology consultation, he presented at the emergency department for sudden onset of abdominal pain with dorsal irradiation, nausea and vomiting. Laboratory tests showed anaemia and increased liver enzymes, amylase and lipase. Abdominal computed tomography showed ectasia of the common bile duct (CBD) and intrahepatic biliary tract and a small amount of gas in the main pancreatic duct associated with duodenal thickening. The case was interpreted as probable CD complicated by pancreatitis and obstruction of the CBD, and he was hospitalized under antibiotic therapy and hydrocortisone with improvement of the condition. After discharge, he underwent colonoscopy that revealed several ulcers in the ileum and magnetic resonance imaging that showed distension of the stomach with reduction of the calibre of the transition from the duodenal bulb to the second portion of the duodenum in a 10- to 15-mm extension, as well as associated dilatation of the intrahepatic bile ducts and CBD and diffuse and regular ectasia of the main pancreatic duct. Combination therapy with azathioprine and infliximab was initiated; the patient presented clinical response at 12 weeks and endoscopic/imaging remission at 9 months. Discussion/Conclusion: Hepatobiliary and pancreatic manifestations are common in CD patients involving multiple mechanisms. In this case report, we pre-sent a patient with duodenal CD complicated with pancreatitis and CBD obstruction due to distortion phenomena by duodenal stenosis, a condition that is rarely described.</t>
  </si>
  <si>
    <t>BACKGROUND: Neuroblastoma is an extracranial malignant tumor in children that is most often located in the adrenal gland and sympathetic ganglion. Here, we present a rare case of neuroblastoma originating from the urinary bladder. CASE SUMMARY: A 3-year-old girl presented with lower abdominal pain with micturition. Ultrasound revealed a lower abdominal mass. Abdominal computed tomography scan displayed a solitary mass at the top of the urinary bladder. Blood levels of neuron-specific enolase and lactate dehydrogenase were elevated. We treated the child with partial cystectomy and six courses of chemotherapy, and the outcome at 4-year follow-up was unremarkable. CONCLUSION: Neuroblastoma should be considered when tumors are located in the urinary bladder, especially in the dome; although this presentation is rare, the prognosis is very good.</t>
  </si>
  <si>
    <t>Lumbar artery aneurysms are rare but important to diagnose, since rupture can have serious consequences due to life-threatening hemorrhage. A 49-year-old male with Neurofibromatosis type 1 (NF-1) was admitted to the emergency room with abrupt onset of severe abdominal pain. Ultrasound examination was normal, noncontrast CT revealed a tapered retroperitoneal mass adjacent to the right psoas muscle. A multiphased contrast-enhanced CT scan raised suspicion of an arterial lumbar aneurysm and was confirmed by selective catheter based angiography. The patient underwent successful treatment with endovascular coiling and the patient was discharged within a few days after an uneventful course.</t>
  </si>
  <si>
    <t>BACKGROUND: Paravertebral nerve blocks (PVBs) are frequently used to treat pain during and following breast surgery, but have various undesirable risks such as pneumothorax. The erector spinae plane block (ESPB) also provides perioperative breast analgesia, but is purported to be easier to administer with a favorable safety profile. However, it remains unknown if the new ESPB provides comparable analgesia as the decades-old PVB technique. METHODS: Subjects undergoing unilateral or bilateral non-mastectomy breast surgery were randomized to a single-injection ESPB or PVB in a subject-blinded fashion (ropivacaine 0.5% with epinephrine; 20 mL unilateral or 16 mL/side for bilateral). We hypothesized that (1) analgesia would be non-inferior in the recovery room as measured on a Numeric Rating Scale (NRS) with ESPB, and (2) opioid consumption would be non-inferior in the operating and recovery rooms with ESPB. RESULTS: Both pain scores and opioid consumption were higher in subjects with ESPBs (n=50) than PVBs (n=50; median NRS 3.0 vs 0; 95% CI -3.0 to 0; p=0.0011; and median morphine equivalents 2.0 vs 1.5 mg; 95% CI -1.2 to -0.1; p=0.0043). No block-related adverse events occurred in either group. CONCLUSIONS: PVBs provided superior analgesia and reduced opioid requirements following non-mastectomy breast surgery. To compare the relatively rare complications between the techniques will require a sample size 1-2 orders of magnitude greater than the current investigation; however, without a dramatic improvement in safety profile for ESPBs, it appears that PVBs are superior to ESPBs for postoperative analgesia after non-mastectomy breast surgery. TRIAL REGISTRATION NUMBER: NCT03549234.</t>
  </si>
  <si>
    <t>BACKGROUND AND OBJECTIVES: FTY720 ((2-amino-2-)2-[4-octylphenyl]ethyl)-1,3-propanediol) is an Food and Drug Administration (FDA)-approved immunomodulatory drug for treating multiple sclerosis. It inhibits lymphocyte egression from lymphoid tissues by downregulating sphingosine-1 phosphate receptor (S1PR). To date, there has been no study on the effects of FTY720 on the chronic stage of the complex regional pain syndrome (CRPS) rodent model, despite its antiallodynic effect in previous studies. Thus, the aim of this study is to investigate the effect of FTY720 in a chronic stage of the CRPS mouse model. METHOD: The authors used a mouse model of CRPS, involving tibia fracture/cast immobilization, to test the efficacy of intrathecal FTY720 (2.5 or 25 ng daily; 6 days) or vehicle during the chronic (7 weeks after fracture) stage of CRPS. RESULTS: Intrathecal recombinant FTY720 administration was antiallodynic in the chronic stage of the CRPS mouse model, and such an effect of FTY720 developed by modulating astrocyte activation in the spinal cord. Additionally, according to the in vitro data, the FTY720 treatment inhibited S1P-induced increase in the nitric oxide production and suppression of the NF-kappaB pathway, by inhibiting the phosphorylation of NF-kappaB/p65 in astrocytes without toxic effect on astrocytes. CONCLUSION: Collectively, these results demonstrate that intrathecally administered FTY720 attenuates mechanical allodynia in the chronic stage of the CRPS mouse model.</t>
  </si>
  <si>
    <t>CONTEXT: Digital distraction is being integrated into pediatric pain care, but its efficacy is currently unknown. OBJECTIVE: To determine the effect of digital technology distraction on pain and distress in children experiencing acutely painful conditions or procedures. DATA SOURCES: Medline, Embase, Cochrane Library, Cumulative Index to Nursing and Allied Health Literature, PsycINFO, Institute of Electrical and Electronics Engineers Xplore, Ei Compendex, Web of Science, and gray literature sources. STUDY SELECTION: Quantitative studies of digital technology distraction for acutely painful conditions or procedures in children. DATA EXTRACTION: Performed by 1 reviewer with verification. Outcomes were child pain and distress. RESULTS: There were 106 studies (n = 7820) that reported on digital technology distractors (eg, virtual reality and video games) used during common procedures (eg, venipuncture, dental, and burn treatments). No studies reported on painful conditions. For painful procedures, digital distraction resulted in a modest but clinically important reduction in self-reported pain (standardized mean difference [SMD] -0.48; 95% confidence interval [CI] -0.66 to -0.29; 46 randomized controlled trials [RCTs]; n = 3200), observer-reported pain (SMD -0.68; 95% CI -0.91 to -0.45; 17 RCTs; n = 1199), behavioral pain (SMD -0.57; 95% CI -0.94 to -0.19; 19 RCTs; n = 1173), self-reported distress (SMD -0.49; 95% CI -0.70 to -0.27; 19 RCTs; n = 1818), observer-reported distress (SMD -0.47; 95% CI -0.77 to -0.17; 10 RCTs; n = 826), and behavioral distress (SMD -0.35; 95% CI -0.59 to -0.12; 17 RCTs; n = 1264) compared with usual care. LIMITATIONS: Few studies directly compared different distractors or provided subgroup data to inform applicability. CONCLUSIONS: Digital distraction provides modest pain and distress reduction for children undergoing painful procedures; its superiority over nondigital distractors is not established. Context, preferences, and availability should inform the choice of distractor.</t>
  </si>
  <si>
    <t>Conceptualizations of cholinergic signaling as primarily spatially diffuse and slow-acting are based largely on measures of extracellular brain ACh levels that require several minutes to generate a single data point. In addition, most such studies inhibited the highly potent catalytic enzyme for ACh, AChE, to facilitate measurement of ACh. Absent such inhibition, AChE limits the presence of ambient ACh and thus renders it unlikely that ACh influences target regions via slow changes in extracellular ACh concentrations. We describe an alternative view by which forebrain signaling in cortex driving cognition is largely phasic (milliseconds to perhaps seconds), and unlikely to be volume-transmitted. This alternative is supported by new evidence from real-time amperometric recordings of cholinergic signaling indicating a specific function of rapid, phasic, transient cholinergic signaling in attentional contexts. Previous neurochemical evidence may be reinterpreted in terms of integrated phasic cholinergic activity that mediates specific behavioral and cognitive operations; this reinterpretation fits well with recent computational models. Optogenetic studies support a causal relationship between cholinergic transients and behavior. This occurs in part via transient-evoked muscarinic receptor-mediated high-frequency oscillations in cortical regions. Such oscillations outlast cholinergic transients and thus link transient ACh signaling with more sustained postsynaptic activity patterns to support relatively persistent attentional biases. Reconceptualizing cholinergic function as spatially specific, phasic, and modulating specific cognitive operations is theoretically powerful and may lead to pharmacologic treatments more effective than those based on traditional views.Dual Perspectives Companion Paper: Diverse Spatiotemporal Scales of Cholinergic Signaling in the Neocortex, by Anita A. Disney and Michael J. Higley.</t>
  </si>
  <si>
    <t>It has been reported that drugs intended for epidural administration through the lumbosacral junction are accidentally administered into the subarachnoid space frequently in rabbits. Therefore, we evaluated the epidural single-bolus injection technique for the administration of bupivacaine into the coccygeal spinal canal of rabbits. After epidural distribution was confirmed by the injection of iohexol into the coccygeal spinal canal, 0.3 ml/kg 0.5% bupivacaine or 0.3 ml/kg normal saline was injected via the same needle. After the first attempt of iohexol injection, although the contrast was found in the epidural space in all rabbits, the additional contrast was also found in blood vessel in 3 rabbits and in muscular layer in 1 rabbit. Subarachnoid distribution was not observed in any of the rabbits. The time taken to regain normal anal reflex, movement of the hind limbs during walking, conscious proprioception of the hind limbs, and pain sensation of the tail and left hind limb, following coccygeal spinal canal injection, were significantly longer in the bupivacaine group than in the normal saline group. These findings indicated that coccygeal epidural injection of bupivacaine in rabbits may provide anesthesia for the hind limbs, perineum, and tail, but inadvertent vascular entry of the epidural drug may occur.</t>
  </si>
  <si>
    <t>Although astrocytes are known to regulate synaptic transmission and affect new memory formation by influencing long-term potentiation and functional synaptic plasticity, their role in pain modulation is poorly understood. Motor cortex stimulation (MCS) has been used to reduce neuropathic pain through the incertothalamic pathway, including the primary motor cortex (M1) and the zona incerta (ZI). However, there has been no in-depth study of these modulatory effects and region-specific changes in neural plasticity. In this study, we investigated the effects of MCS-induced pain modulation as well as the relationship between the ZI neuroplasticity and MCS-induced pain alleviation in neuropathic pain (NP). MCS-induced threshold changes were evaluated after daily MCS. Then, the morphological changes of glial cells were compared by tissue staining. In order to quantify the neuroplasticity, MAP2, PSD95, and synapsin in the ZI and M1 were measured and analyzed with western blot. In behavioral test, repetitive MCS reduced NP in nerve-injured rats. We also observed recovered GFAP expression in the NP with MCS rats. In the NP with sham MCS rats, increased CD68 level was observed. In the NP with MCS group, increased mGluR1 expression was observed. Analysis of synaptogenesis-related molecules in the M1 and ZI revealed that synaptic changes occured in the M1, and increased astrocytes in the ZI were more closely associated with pain alleviation after MCS. Our findings suggest that MCS may modulate the astrocyte activities in the ZI and synaptic changes in the M1. Our results may provide new insight into the important and numerous roles of astrocytes in the formation and function.</t>
  </si>
  <si>
    <t>The transient receptor potential (TRP) superfamily of ion channels has garnered significant attention by the pharmaceutical industry. In particular, TRP channels showing high levels of expression in sensory neurons such as TRPV1, TRPA1, and TRPM8, have been considered as targets for indications where sensory neurons play a fundamental role, such as pain, itch, and asthma. Modeling these indications in rodents is challenging, especially in mice. The rat is the preferred species for pharmacological studies in pain, itch, and asthma, but until recently, genetic manipulation of the rat has been technically challenging. Here, using CRISPR technology, we have generated a TRPA1 KO rat to enable more sophisticated modeling of pain, itch, and asthma. We present a detailed phenotyping of the TRPA1 KO rat in models of pain, itch, and asthma that have previously only been investigated in the mouse. With the exception of nociception induced by direct TRPA1 activation, we have found that the TRPA1 KO rat shows apparently normal behavioral responses in multiple models of pain and itch. Immune cell infiltration into the lung in the rat OVA model of asthma, on the other hand, appears to be dependent on TRPA1, similar to was has been observed in TRPA1 KO mice. Our hope is that the TRPA1 KO rat will become a useful tool in further studies of TRPA1 as a drug target.</t>
  </si>
  <si>
    <t>Venous thoracic outflow syndrome may occur as a result from compression of the subclavian and/or axillary vein and consequently, decreased blood flow and increased risk of thrombus formation. A previously healthy 34-year-old woman who, after intensive crossfit training, experienced sudden intense pain and swelling in her right upper arm was referred for computed tomography of her right upper arm and thoracic veins. The computed tomography was performed using bilateral injection of low dose, diluted contrast medium. The computed tomography venography revealed an elongated contrast medium embraced thrombus in the right subclavian and axillary vein. By using a dual injection consisting of diluted contrast medium, artifact-free visualization of arm veins and sufficient enhancement of thoracic veins can be achieved.</t>
  </si>
  <si>
    <t>BACKGROUND: Neuroendocrine tumors mainly occur in the stomach, intestine, pancreas, and lung and are rarely detected in the thyroid. Thyroid neuroendocrine tumors, designated medullary thyroid carcinoma, generally present with elevated calcitonin. Calcitonin-negative neuroendocrine tumors of the thyroid are extremely rare. CASE SUMMARY: Here, we present a case report of a 56-year-old female patient with a neck pain complaint. Total thyroidectomy was conducted after comprehensive evaluation, and diagnosis was confirmed as calcitonin-negative neuroendocrine tumor of the thyroid. Two months later, liver metastasis was detected, and transcatheter arterial chemoembolization was subsequently performed to control growth. However, the curative effect was unsatisfactory and multiple intrahepatic metastases occurred after 3 mo. CONCLUSION: Owing to the rarity of this disease, no clear guidelines are available for treatment. In addition to reporting this rare case, we have reviewed and summarized associated medical literature with an aim to provide a comprehensive reference platform for subsequent research.</t>
  </si>
  <si>
    <t>Background: To report on our experience using a simple optional form to facilitate communication on late effects between the patients and the oncologists during outpatient follow-up and to detail on the spectrum of challenges reported by sarcoma survivors. Methods: The form was presented for the patients to complete before their consultation and covered topics related to late effects and unmet needs that the patient wished to discuss with the medical personnel. Logistic regression analysis examined how the distribution of the topics varied with age, gender, diagnosis and type of treatment received. Results: The form was manageable in a busy outpatient clinic. Of the 265 patients that received the form, 236 (89%) returned it. Patients in a palliative setting and those with other diagnosis than bone sarcoma (BS) and soft-tissue sarcoma (STS) were excluded for subsequent analyses. The final study-cohort comprised 160 patients, 54 (34%) with BS and 106 (66%) with STS. Among these, 140 (88%) had late-effect topics they wanted to discuss with their oncologist. Fatigue was raised by 39% of the patients, pain by 29% and impaired mobility by 23%. BS patients raised fatigue more often (P &lt; 0.005) than those with STS. Patients who had undergone multimodal treatment with chemotherapy raised fatigue more frequently (P &lt; 0.001) than those who had only undergone surgery, radiotherapy or both. Conclusions: A simple form on the long-term consequences of sarcoma treatment achieved a high response rate, was feasible to use in an outpatient clinic and facilitated communication on these issues. Fatigue was the most frequent topic raised and it was raised significantly more often in patients who had undergone chemotherapy.</t>
  </si>
  <si>
    <t>Background: Most cases of low back pain (LBP) are regarded as non-specific and current studies indicate that for many this is a chronic recurrent condition, in which people experience episodes of pain with symptom-free periods in between. It is likely that acute exposure to some factors triggers the reappearance of new episodes in recurrent LBP regardless of the causality of the underlying condition (i.e. risk factors). Additionally, it has been shown that LBP patients present with different trajectories and different trajectories possibly have different triggers. Hence, dividing patients into some clinically meaningful subgroups may offer new insights into triggers, effective preventive strategies and, therefore, prognosis. This study aims to identify self-reported triggers and trajectories of episodes of recurrent LBP and to examine the prognostic association between different triggers and LBP trajectories. Methods: This is a longitudinal, multicentre, Australia-wide observational study of patients with recurrent non-specific LBP. Two hundred adults with at least a one-year history of LBP will be recruited from primary care clinics or private practices and followed for a year. Each will receive an SMS every fortnight (26 time-points in total) enquiring the occurrence of a new episode of pain in the past 2 weeks and its intensity. Upon report of a new episode, a telephone interview will be performed to appraise exposure to self-nominated triggers in a period of 24 h preceding the pain. Trajectories will be identified by latent class analysis at the end of the follow-up based on the pain intensity, frequency, and length of episodes. Triggers will be categorised into physical and psychosocial groups. Generalised linear mixed models with logit links will be used to explore pain triggers associated with pain trajectories. Discussion: The completion of this study will provide insight into the patients' self-reported triggers of LBP and also their possible prognostic association with different trajectories. Some newly-identified and pre-identified triggers are likely to be found and reported.</t>
  </si>
  <si>
    <t>Introduction: The standard open technique for carpal tunnel surgery has wound problems and complications significantly more than minimally invasive surgery using the Wongsiri technique with MiniSURE Kit(R) (Surgical Innovation Healthcare Co., Ltd, Bangkok, Thailand) and in particular, the open technique surgery requires a longer time for return to work. CTR surgery with endoscopic devices improves the results with fewer wound problems when compared with the commonly used open technique; however, nerve complications and injury are more prevalent with endoscopic surgery than with the open technique. The Wongsiri technique produces good results with new medical devices such as the MiniSURE View, for improved vision and line-of-sight, and the MiniSURE Cut for improved and complete cutting via the supraretinacular technique that may reduce the nerve problems associated with endoscopic tooling in the carpal tunnel. Purpose: To evaluate the results of the operation and postoperative outcomes of the Wongsiri technique with a MiniSURE Kit(R). Methods: 20 patients underwent carpal tunnel release using the Wongsiri technique and a MiniSURE Kit(R) with a five-step surgery: MIS starts when the surgeon makes a 1.5-1.8 cm incision, creates a working space, inserts the visual tube of MiniSURE View, inserts the freer, and then cuts the transverse carpal ligament by using the MiniSURE Cut. Results: All 20 successes of the Wongsiri technique and MiniSURE Kit(R) surgery occurred within 6.8 minutes operative time and a 12 mm wound size. A single outlier, in one case (6.7%), the patient experienced pillar pain which abated within one month. Patients can return to work in 7.3 days. Conclusions: The Wongsiri technique with the MiniSURE Kit(R) demonstrated good outcomes similar to the endoscope. By contrast with the endoscopic surgery, the Wongsiri technique with the MiniSURE Kit(R) reduced preop, operating, and postop time, many resources, and significant costs and resulted in no nerve problems or complications.</t>
  </si>
  <si>
    <t>Background: Bone-targeted agents (BTAs) are widely used in the management of patients with bone metastases from solid tumors, but knowledge of their routine care use and the therapeutic implications remains limited. This non-interventional study aimed to characterize real-world BTA patterns of care in Switzerland. Materials and methods: Non-interventional, cross-sectional study involving oncologists from across Switzerland who completed a Treating Physician questionnaire, providing data on their clinical setting and BTA-related practices, and a Patient Characteristics and Treatment questionnaire, providing data on their patients' disease status, risk of bone complications, BTA regimen and related outcomes. Eligible patients were aged &gt;/= 18 years, with solid tumors and at least one bone metastasis and were receiving routine management at the participating physician's center over the 3-month study period. Results: A total of 86 oncologists recruited 417 patients from across 18 centers in Switzerland (80% public hospitals; 20% private clinics). The majority of physicians (70.9%) reported prescribing BTAs in line with international guidelines; denosumab was the treatment of choice in 78.5% of patients. BTAs were widely administered (94.2%) according to a 3-4-weekly dosing regimen; 33.7% of physicians reported extending intervals to 12 weeks after an initial 2 years of treatment. Physicians appeared to use clinical judgement, as well as formal risk assessment, to guide treatment for symptomatic skeletal events. No association was seen between either BTA use, or risk of complications, and incidence of skeletal complications. Only 4.3% of patients were reported to be experiencing severe bone pain at the time of the study. Conclusions: This cross-sectional, non-interventional study found high implementation of guideline-recommended BTA prescribing, good pain control and low incidence of skeletal-related events. Long-term BTA randomized controlled trials have the potential to further optimize routine care outcomes for patients.</t>
  </si>
  <si>
    <t>Objective: To describe the Chinese experience of natural orifice transluminal endoscopic surgery (NOTES) in urology. Methods: From December 2008 to May 2017, 35 animal experiments and 305 clinical surgeries of NOTES or natural orifices specimen extractions (NOSE) were performed in China. The animal experiments included five kidney biopsies, 24 nephrectomies and six partial nephrectomies. The clinical surgeries included 12 transvaginal NOSE (TV-NOSE), 266 hybrid transvaginal NOTES (TV-NOTES) and 27 pure TV-NOTES. The TV-NOSE procedure was performed in five transumbilical laparoendoscopic single-site (U-LESS) nephrectomies, four suprapubic-assisted laparoendoscopic single-site surgery (SA-LESS) nephroureterectomies, and three laparoscopic radical cystectomies. The hybrid TV-NOTES procedure included 210 nephrectomies, 31 adrenalectomies, eight nephroureterectomies, 13 partial nephrectomies, and four heminephrectomies. The pure TV-NOTES procedure included five renal cyst decortications and 22 nephrectomies. Results: A total of 29 animal experiments were successfully performed. One partial nephrectomy was converted to standard laparoscopic surgery. Two kidney biopsies and two nephrectomies were unsuccessful. A total of 297 clinical surgeries were successfully performed. Six patients who underwent hybrid TV-NOTES were converted to open surgery. Two patients who underwent pure TV-NOTES were converted to SA-LESS. There were 22 major complications, 16 occurred intraoperatively and six postoperatively. The mean visual analog score (VAS) of 48 h after the operation was 2.5 points in TV-NOSE, 2.3 points in hybrid TV-NOTES and 1.7 points in pure TV-NOTES. The mean follow-up of 50.6 (3.0-87.0) months showed that all patients were in good condition. The umbilicus scars were nearly invisible in TV-NOSE and hybrid TV-NOTES. The vaginal incision healed well. Conclusions: TV-NOSE and TV-NOTES are feasible, safe, and effective with little injury, low pain, fast recovery, and good cosmetic outcomes in properly selected patients. They are worth consideration for urological clinical practice.</t>
  </si>
  <si>
    <t>Spontaneous rupture of the ureter is a very interesting and unusual phenomenon which normally occurs due to ureteral obstruction. We present a case of spontaneous rupture of the distal ureter, secondary to a ureteric calculus. Our patient presented with a history of acute on chronic abdominal pain and was septic on arrival to hospital.</t>
  </si>
  <si>
    <t>Objective: Cesarean section is the most commonly performed obstetrical surgical procedure; however, there are no standard guidelines on appropriate skin closure techniques and materials. Only few comparative studies have been conducted on different skin closure techniques, and they have shown conflicting results. Therefore, we compared different skin closure techniques during emergency cesarean section to identify the best technique with minimal wound complication rates. Methods: Patients were randomized into 3 groups (group A, n=100; group B, n=102; and group C, n=98). In group A, the skin was closed using staples; in group B, via the subcuticular technique using monocryl 3-0; and in group C, using mattress suture nylon (2-0). The primary outcome was a composite of wound complications, including infection, seroma, gaping, and need for resuturing and antibiotic administration. The secondary outcome included closure time, pain perception, patient satisfaction, and cost. Analyses were performed in accordance with the intention-to-treat principle. Results: The composite wound complication rate in the entire cohort was 16.6% (n=50); the complication rate was significantly higher in group A than in the other groups. Infection was the most common wound complication observed in the entire study group (86%) and was significantly higher in group A than in groups B and C (P&lt;/=0.001). Conclusion: The use of staples for cesarean section skin closure is associated with an increased risk of wound complications and prolonged hospital stay postoperative visits.</t>
  </si>
  <si>
    <t>BACKGROUND: Osteoarthritis is a major source of pain, disability, and socioeconomic cost worldwide. Osteonecrosis is a disabling disorder that frequently occurs in the younger population aged from 20-50 years. The compound Eucommia bone tonic granules, a traditional Chinese medicine, can alleviate the damage of osteoarthritis and osteonecrosis. AIM: To investigate the potential role of the compound Eucommia bone tonic granules (Eucommia) in the treatment of patients with osteoarthritis and osteonecrosis. METHODS: One-hundred forty osteoarthritis and osteonecrosis cases admitted to our hospital from January 2013 to December 2017 were selected. Patients were divided into two groups: Eucommia-meloxicam group and meloxicam group. Clinical efficacy and the Western Ontario and McMaster Universities Arthritis Index (WOMAC) score were evaluated according to the evaluation criteria of orthopedic diseases. The levels of bone-GLA protein, interleukin-17, recombinant human S100 calcium binding protein A12, sphingosine 1-phosphate, cystatin C, creatinine, and hemoglobin in peripheral blood were determined. RESULTS: The total effective rate in the two osteoarthritis groups was not different, but the total effective rate in the two osteonecrosis groups was significantly different. The overall efficacy of Eucommia-meloxicam group was superior to that of the meloxicam group. WOMAC showed that pain, stiffness, and dysfunction in the two groups of osteoarthritis and osteonecrosis before and after treatment were significantly different. The concentration of recombinant human S100 calcium binding protein A12, sphingosine 1-phosphate, cystatin C, creatinine, and hemoglobin before and after treatment in the Eucommia-meloxicam group and meloxicam group of osteoarthritis and osteonecrosis were significantly different, and the two treatment groups were significantly different from each other for osteoarthritis. CONCLUSION: Our findings indicate that Eucommia can effectively enhance the curative effect of meloxicam, and the combination of Eucommia and meloxicam is superior to meloxicam alone.</t>
  </si>
  <si>
    <t>BACKGROUND: Widening of the pubic joint of more than 10 mm is diagnostic and defined as pubic symphysis diastasis and is considered a complication of vaginal childbirth or pregnancy. As it is a rare pathology (ranging from 1 in 300 to 1 in 30000 pregnancies), no gold standard treatment has been defined. CASE SUMMARY: This study examines two cases, a 27-year-old woman (gravida 1, para 1) and a 32-year-old woman (gravida 2, para 2), who presented to the clinic after uneventful vaginal deliveries. A normal pregnancy with no complications was observed in both patients. Severe pain in the pubic region occurred after labour and was accompanied by complicated locomotion. Pubic symphysis diastasis was confirmed radiologically and bed rest with lateral decubitus positioning was recommended. Oral non-steroidal antiinflammatory drugs were administered to relieve pain exacerbations. The symptoms decreased after treatment. Post-treatment magnetic resonance imaging (MRI) in the first case showed a reduction in symphyseal separation with no signs of osteitis. Three years later the symptoms recurred; MRI examination showed no further symphyseal widening or signs of osteitis. A relapse of symphyseal separation was diagnosed and conservative treatment was re-administered resulting in successful recovery. In the second case, pain recurred when the patient conceived for the second time. This time no benefit following conservative treatment was observed. Persistent pain and complicated locomotion led to scoliotic deformation of the lumbar part of the spine and leg length discrepancy, thus surgical treatment was chosen and internal pubic synthesis was performed. CONCLUSION: Overall, surgical treatment resulting from insufficient conservative treatment showed a high risk of postoperative complications following the treatment of postpartum pubic symphysis diastasis.</t>
  </si>
  <si>
    <t>BACKGROUND: The technique of percutaneous endoscopic lumbar discectomy (PELD) as a transforaminal approach has been used to treat highly migrated lower lumbar disc herniations. However, due to the different anatomic characteristics of the upper lumbar spine, conventional transforaminal PELD may fail to remove the highly migrated upper lumbar disc nucleus pulposus. Therefore, the purpose of this study was to describe a novel surgical technique, two-level PELD, for the treatment of highly migrated upper lumbar disc herniations and to report its related clinical outcomes. CASE SUMMARY: A 60-year-old male presented with a complaint of pain at his lower back and right lower limb. The patient received 3 mo of conservative treatments but the symptoms were not alleviated. Physical examination revealed a positive femoral nerve stretch test and a negative straight leg raise test for the right leg, and preoperative visual analog scale (VAS) score for the lower back was 6 points and for the right leg was 8 points. Magnetic resonance imaging (MRI) demonstrated L2-L3 disc herniation on the right side and the herniated nucleus pulposus migrated to the upper margin of L2 vertebral body. According to physical examination and imaging findings, surgery was the primary consideration. Therefore, the patient underwent surgical treatment with two-level PELD. The pain symptom was relieved and the VAS score for back and thigh pain was one point postoperatively. The patient was asymptomatic and follow-up MRI scan 1 year after operation revealed no residual nucleus pulposus. CONCLUSION: Two-level PELD as a transforaminal approach can be a safe and effective procedure for highly migrated upper lumbar disc herniation.</t>
  </si>
  <si>
    <t>Aims: Hemophilia A is a genetic, chronic disorder classified by deficient or defective coagulation factor VIII (FVIII) that puts those affected at risk for spontaneous bleeding episodes, which lead to joint damage and chronic pain over time. Currently, most severe hemophilia A patients are treated with prophylactic FVIII, which requires costly and frequent infusions and life-long adherence to medication. A gene therapy (valoctocogene roxaparvovec) is currently in development for the treatment of severe hemophilia A. This model assessed the potential cost-effectiveness of treating patients with valoctocogene roxaparvovec rather than prophylactic therapy.Materials and methods: We developed an individual-based, state-transition microsimulation model for assessing the likely cost-effectiveness of valoctocogene roxaparvovec compared to prophylactic FVIII. Men aged 30 with severe hemophilia A were modeled over a lifetime horizon, and costs were reported from the perspective of the United States health care system. Through microsimulation, patient-level heterogeneity was captured in starting weight, starting Pettersson score (PS), durability of valoctocogene roxaparvovec, and annual bleed rate (ABR).Results: The model projects that treatment with single-administration valoctocogene roxaparvovec would be cost-saving to people with hemophilia A at a price point comparable to other currently available gene therapy products due to its potential to reduce FVIII utilization, direct medical costs, lifetime bleeds, and accumulated joint damage.Limitations: The model relies upon evidence-based assumptions for clinical inputs due to limited data availability. Such uncertainty was mitigated by modeling heterogeneity across the population, specifically with regard to long-term gene therapy durability, lifetime bleed rates, and joint damage progression.Conclusions: Valoctocogene roxaparvovec was found to be cost-saving-on average by about $6.8 million per patient-and more effective than prophylactic therapy for treatment of hemophilia A. The comparative benefit of gene therapy was observed across a broad range of simulated patients that were representative of the real-world severe hemophilia A population.</t>
  </si>
  <si>
    <t>Objectives: To assess the cost-effectiveness of mirogabalin versus no treatment or pregabalin in patients with post-herpetic neuralgia (PHN) from a third-party perspective in Taiwan.Methods: A Markov model, which was developed with 2-week cycles and 1-year time horizon from the Taiwanese National Health Insurance Administration perspective, consisted of three health states: 'mild', 'moderate' and 'severe' pain. Average daily pain score (ADPS) was assessed at the end of each cycle. Patients either remained in, or transitioned from, their assigned health state to a different state according to their pain score changes. All patients entered the model in 'moderate' (4 &lt;/= ADPS &lt;7) or 'severe' (7 &lt;/= ADPS &lt;/=10) pain health states. Efficacy data was informed by the pivotal Phase III trial, or by a network meta-analysis (NMA). Utility values were obtained from published literature and cost data from Taiwanese clinical experts and the Taiwan National Health Insurance Administration, using 2018 New Taiwan dollar (NT$). Probabilistic analysis was conducted to test the robustness of base case results.Results: Head-to-head analysis showed mirogabalin 30mg to be cost-effective versus no treatment in PHN. The deterministic analysis estimated a QALY gain of 0.041 at an ICER of NT$11,231 (US$365) versus no treatment (ICER: NT$274,567 [US$8,900]). In the NMAs, mirogabalin was cost-effective compared to pregabalin 150mg (ICER: NT$515,881 [US$16,720]) and 300mg (ICER: NT$201,671 [US$6,535]). Mirogabalin 30mg dominated pregabalin 600mg. Results from sensitivity and scenario analyses confirmed these results.Conclusion: Mirogabalin 30mg, a potent and selective alpha2delta ligand, is a cost-effective treatment option for PHN in Taiwan, with ICERs below the willingness-to-pay threshold.</t>
  </si>
  <si>
    <t>Background: We aimed to determine dietary intake and serum concentration of alpha-tocopherol and lycopene in subjects with knee osteoarthritis (KOA) in relation to pain intensity and functional status and comparing them with healthy controls. Methods: This case-control study was conducted among 35 patients with primary KOA and 35 matched healthy subjects selected using convenience sampling method. Dietary intakes of alpha-tocopherol and lycopene were estimated from 24-hour dietary records. Visual Analogue Scale (VAS) and Western Ontario and McMaster (WOMAC) index were used to assess the pain and functional status, respectively. Results: Serum concentrations of alpha-tocopherol (0.024 +/- 0.005 vs. 0.028 +/- 0.007 mumol/ml, p-value = 0.021) and lycopene (0.616 +/- 0.191 vs. 0.727 +/- 0.159 mumol/l, p-value = 0.011) were significantly lower in OA patients in comparison with healthy controls. Dietary intake of alpha-tocopherol was negatively associated with total WOMAC score (r = -0.401, p-value = 0.021) and pain (r = -0.356, p-value = 0.042) and physical function (r = -0.355, p-value = 0.043) subscales. Dietary intake of lycopene was negatively associated with total WOMAC score (r = -0.616, p-value &lt; 0.001) and pain (r = -0.348, p-value = 0.047) and physical function (r = -0.606, p-value &lt; 0.001) subscales. Additionally, serum concentration of alpha-tocopherol was negatively associated with total WOMAC score (r = -0.574, p-value &lt; 0.001) and physical function subscale (r = -0.571, p-value &lt; 0.001). Serum concentration of lycopene was negatively associated with total WOMAC score (r = -0.360, p-value = 0.040) and physical function subscale (r = -0.350, p-value = 0.046) Conclusion: Serum concentrations of alpha-tocopherol and lycopene were significantly lower in patients with KOA than in healthy controls. Significant negative association was detected between serum concentration and dietary intake of alpha-tocopherol and lycopene with functional disability in patients with KOA.</t>
  </si>
  <si>
    <t>BACKGROUND: The presence of cognitive impairment (CI) among hospitalized older adults (aged 85 and older) could interfere with the identification and treatment of other important symptoms experienced by these patients. Little is known, however, about the nursing care provided to this group. Contrasting the nursing care provided to patients with and without CI may reveal important insights about symptom treatment in the CI population. OBJECTIVE: To examine the relationship of CI to nursing care provided and length of stay for hospitalized older adults using standardized nursing data retrieved from electronic health records. METHODS: We conducted a comparative secondary data analysis. A dataset of standardized nursing plan of care data retrieved from electronic health record data of nine units at four hospitals was analyzed. The plan of care data for this study were previously transformed into one of eight categories (family, well-being, mental comfort, physical comfort, mental, safety, functional, and physiological care). Fisher exact tests were used to compare the differences in the nursing care for hospitalized older adults with and without CI. Mixed-effects models were used to examine associations of patient's cognitive status and nursing care, and cognitive status and length of stay. RESULTS: We identified 4,354 unique patients; 746 (17%) had CI. We observed that older adults with CI were less likely to receive physical comfort care than those without CI for seven out of nine units. Older adults' cognitive status was associated with the delivery of mental comfort care. Additionally, a worsening in cognitive status was associated with an increase in length of stay for older adults with CI. DISCUSSION: Older adults with CI appeared to be undertreated for symptoms of pain when compared to those without CI across units. There is a need for further research to improve symptom recognition and management for this population. The presence of CI was associated with variation in nursing care provided and length of stay. Future studies that include the analysis of nursing data merged with elements stored in the electronic health record representing the contributions of other health professions are expected to provide additional insights into this gap.</t>
  </si>
  <si>
    <t>PURPOSE OF REVIEW: Cannabis (marijuana, weed, pot, ganja, Mary Jane) is the most commonly used federally illicit drug in the United States. The present review provides an overview of cannabis and cannabinoids with relevance to the practice of nephrology so that clinicians can best take care of patients. RECENT FINDINGS: Cannabis may have medicinal benefits for treating symptoms of advanced chronic kidney disease (CKD) and end-stage renal disease including as a pain adjuvant potentially reducing the need for opioids. Cannabis does not seem to affect kidney function in healthy individuals. However, renal function should be closely monitored in those with CKD, the lowest effective dose should be used, and smoking should be avoided. Cannabis use may delay transplant candidate listing or contribute to ineligibility. Cannabidiol (CBD) has recently exploded in popularity. Although generally well tolerated, safe without significant side effects, and effective for a variety of neurological and psychiatric conditions, consumers have easy access to a wide range of unregulated CBD products, some with inaccurate labeling and false health claims. Importantly, CBD may raise tacrolimus levels. SUMMARY: Patients and healthcare professionals have little guidance or evidence regarding the impact of cannabis use on people with kidney disease. This knowledge gap will remain as long as federal regulations remain prohibitively restrictive towards prospective research.</t>
  </si>
  <si>
    <t>OBJECTIVE: To clarify the evidence on the magnitude and duration of treatment effect of intra-articular corticosteroid (IAC) injections for knee osteoarthritis (OA) compared to placebo, to evaluate a treatment effect by steroid type, and to describe the reported adverse effects. DESIGN: Cochrane Controlled Trials Register, Medline, Embase, CINAHL, Scopus, and Web of Science databases were searched. The risk of systematic bias was assessed according to the Cochrane Collaboration's domain-based evaluation framework. RESULTS: The final sample included eight RCTs with follow-ups from 1 to 26 weeks. The risk of systematic bias was considered low in five and high in three studies. The pooled SMD was -0.58 (95% CI -0.88 to -0.27) and NNT 5.1 (95% CI 10.0 to 3.7). The heterogeneity was considerable. The pooled effect size approached the level of statistical insignificance at four months. The pooled risk ratio of adverse effects was insignificant 0.95 (95% CI 0.34 to 2.55). CONCLUSION: The IAC had a mild to moderate effect on pain severity up to three months after the injection - much longer than it had previously been reported. The effect may vary substantially in different patient groups and appropriate patient selection is important. The risk of adverse effects was low.</t>
  </si>
  <si>
    <t>OBJECTIVE: To identify factors associated with exceeding a target inpatient rehabilitation length of stay of 28 days or less for individuals with hip fracture. DESIGN: Retrospective cohort study of hip fracture patients admitted to an urban Canadian inpatient rehabilitation facility between January 1, 2013 and January 1, 2018. Patient characteristics previously shown to be associated with individual outcomes and / or length of stay following hip fracture were extracted from the institution's data warehouse. Regression models were used to examine factors associated with exceeding target length of stay as well as overall length of stay. RESULTS: 493 subjects were included in the analysis. 345 (70%) met and 148 (30%) exceeded their target length of stay. Patients who exceeded their target were more likely to be elderly (OR 1.05, 95% CI 1.02-1.08), to live alone pre-fracture (OR 1.72, 95% CI 1.02-2.91), to have dementia (OR 2.79, 95% CI 1.12-6.97), and higher admission pain scores (severe pain OR 2.51, 95% CI 1.06-5.93). Higher admission motor FIM scores (OR 0.95, 95% CI 0.92-0.98) were protective. CONCLUSION: Advancing age, having dementia, living alone pre-fracture, and reporting moderate or severe pain at the time of admission not only increased the odds of an individual exceeding their target length of stay, but was associated with an overall increase in length of stay. Conversely, having a higher admission motor FIM score was protective.</t>
  </si>
  <si>
    <t>OBJECTIVE: Investigate the efficacy of ultrasound guided platelet-rich plasma in reducing sacroiliac joint disability and pain. DESIGN: Prospective non-randomized interventional study analyzing 50 patients with low back pain secondary to sacroiliac joint dysfunction. Platelet-rich plasma was injected into the sacroiliac joint under ultrasound guidance. Oswestry Disability Index (ODI) and Numeric Rating Scale (NRS) were measured at baseline, 2 weeks, 4 weeks, 3 months, and 6 months post-injection. RESULTS: Mean reduction in Oswestry Disability Index and Numeric Rating Scale scores were significantly reduced at 6 months post-injection compared to baseline values (M -9.79%; [95% CI: -6.06, -13.52]) and (M -1.94; [95% CI -1.14, -2.78], respectively. All time frames showed significant mean reduction compared to baseline, but overall improvement tapers off after 4 weeks with no statistically significant reduction from 4 weeks to 3 months or 3 months to 6 months. CONCLUSIONS: Ultrasound guided platelet-rich plasma injections in the sacroiliac joint are effective at reducing disability and pain with the majority of improvement seen within 4 weeks post-injection and with sustained reduction at 6 months.</t>
  </si>
  <si>
    <t>Developing effective analgesics with fewer unwanted side effects is a pressing concern. Due to a lack of effective nonopioid options currently available, an alternative approach termed opioid-sparing evaluates the ability of a coadministered drug to reduce the amount of opioid needed to produce an antinociceptive effect. Opioids and benzodiazepines are often coprescribed. Although this approach is theoretically rational given the prevalent comorbidity of chronic pain and anxiety, it also has inherent risks of respiratory depression, which is likely responsible for the substantial percentage of fatal opioid overdoses that have involved benzodiazepines. Moreover, there have been no clinical trials to support the effectiveness of this drug combination nor has there been corroborative preclinical evidence using traditional animal models of nociception. The present studies examined the prescription micro-opioid analgesic oxycodone (0.003-0.1 mg/kg) and the prototypical benzodiazepine anxiolytic diazepam (0.03-1.0 mg/kg), alone and in combination, using an animal model of pain that examines the restoration of conflict-related operant behavior as evidence of analgesia. Results documented significant dose-related increases in thermal threshold following oxycodone treatment. Diazepam treatment alone did not produce significant antinociception. In combination, diazepam pretreatment shifted oxycodone functions upward in a dose-dependent manner, but the additive effects were limited to a narrow dose range. In addition, combinations of diazepam and oxycodone at higher doses abolished responding. Taken together, though intriguing, these findings do not provide sufficient evidence that coadministration of an anxiolytic will result in clinically relevant opioid-sparing for pain management, especially when considering the inherent risks of this drug class combination.</t>
  </si>
  <si>
    <t>OBJECTIVE: To examine the rate of new and persistent opioid use after endocrine surgery operations SUMMARY OF BACKGROUND DATA:: A global epidemic of opioid misuse and abuse has been evolving over the past 2 decades with opioid use among surgical patients being a particularly difficult problem. Minimal data exists regarding opioid misuse after endocrine surgical operations. METHODS: A retrospective cohort study using the MarketScan identified adult patients who underwent thyroidectomy, parathyroidectomy, neck dissections for thyroid malignancy, and adrenalectomy from 2008 to 2017. Persistent opioid use was defined as receipt of &gt;/=1 opioid prescription 90-180 days postop with no intervening procedures or anesthesia. Multivariable models were used to examine associations between clinical characteristics and any use and new persistent use of opioids. RESULTS: A total of 259,115 patients were identified; 54.6% of opioid naive patients received a perioperative opioid prescription. Fulfillment of this prescription was associated with malignant disease, greater extent of surgery, younger age, residence outside of the Northeast, and history of depression or substance abuse. The rate of new persistent opioid use was 7.4%. A lateral neck dissection conferred the highest risk for persistent opioid use (P &lt; 0.01). Persistent opioid use was also associated with older age, Medicaid coverage, residency outside of the Northeast, increased medical co-morbidities, a history of depression, anxiety, substance use disorder, and chronic pain (all P &lt; 0.01). Importantly, the risk for persistent opioid use increased with higher doses of total amount of opioids prescribed. CONCLUSIONS: The rate of new, persistent opioid use after endocrine surgery operations is substantial but may be mitigated by decreasing the number of postoperative opioids prescribed.</t>
  </si>
  <si>
    <t>BACKGROUND AND OBJECTIVES: Occipital nerve block (ONB) is an effective procedure for treating occipital headache pain. However, traditional sub-occipital approaches to ONB remain underutilized in the acute and chronic settings. An alternative location for ONB is the superior nuchal line, where anatomic studies show a reliable relationship between occipital artery and greater occipital nerve. This study evaluated the efficacy and validity of an alternative, single skin insertion, paresthesia-based approach to block both the greater and lesser occipital nerve. METHODS: Patients with clinical diagnosis of occipital headache were included in this study. External landmarks of cervical spinous process and ipsilateral tragus were used to predict the location of the occipital arterial pulse at the superior nuchal line. Alternative ONB technique was used to block both the greater and lesser occipital nerves using single skin insertion and paresthesia confirmation. Demographic data, Pre- and Post-procedure pain scores, were collected, along with incidence of procedural outcomes, including occipital artery pulse palpation, paresthesia and post-procedure numbness. RESULTS: Data were obtained prospectively from 50 patients. Mean pain scores for sample decreased 54.64% post-procedure, P&lt;0.001. Greater occipital nerve paresthesia was confirmed 90.0% on the left (95%CI: 76.3-97.2) and 90.9% on the right side (95%CI:78.3-97.5). Post-procedure numbness in greater occipital nerve distribution was reported 80.6% on left (95%CI:64.0-91.8) and 90% on right (95%CI: 76.3-97.2). DISCUSSION: The results suggest that this alternative approach to ONB effectively reduces occipital headache pain and reliably predicts occipital artery pulse and related greater occipital nerve location as confirmed by paresthesia.</t>
  </si>
  <si>
    <t>Immunotherapy with the chimeric 14.18 anti-GD2 antibody (ch14.18) is associated with severe neuropathic pain. Different analgesic modalities have been employed, but pain management remains challenging and side effects such as desaturation, bradycardia, and hypotension have been reported. We retrospectively analyzed the efficacy of a multimodal regimen based on gabapentin, ketamine, and morphine in controlling pain during ch14.18 chemotherapy. In our cohort, the pain was low, desaturation and hypotension were infrequent, and no episode of bradycardia was reported. Morphine consumption was similar to other studies. Our results suggest that this regimen may be a valid analgesic option in children undergoing ch14.18 infusion.</t>
  </si>
  <si>
    <t>STUDY DESIGN: This is an in vitro biomechanical study. OBJECTIVE: The aim of this study was to investigate the biomechanical variations of lumbar spine motor units after screw heads blocking superior-adjacent bilateral facets in cadaver specimens and to analyze the biomechanics under superior-segment different moments. SUMMARY OF BACKGROUND DATA: Facet joint violation by pedicle screws is not a rare adverse event in instrumented lumbar fusion surgery, and one of the most common types is the screw head blocking the superior-adjacent facet. However, its contribution to biomechanical instability at the supradjacent level is unknown. METHODS: Biomechanical testing was performed on 12 human cadaveric spines under flexion-extension, lateral bending, and axial rotation loading. After intact analysis, pedicle screws were inserted at L5, and the biomechanical testing was repeated. Full range of motion (ROM) at the proximal adjacent levels under different moments were recorded and normalized to intact (100%). The relative ROM changes were compared between the blocking and control groups. RESULTS: In the blocking group, the supradjacent-level flexion-extension ROM significantly decreased under all moments (7.5, 6.0, 4.5 Nm) relative to the intact noninstrumented spine and a significant decrease in the lateral bending relative ROM was found at 4.5 Nm. In the control group, the supradjacent-level ROM did not change significantly relative to the intact noninstrumented spine at each moment. When performing flexion-extension, the relative ROM change between the two groups was significantly different at 4.5 Nm. When performing lateral bending, the relative ROM change between the two groups was significantly different at moments of 6.0 and 4.5 Nm. CONCLUSIONS: When screw heads blocked superior-adjacent bilateral facets, the supradjacent-level flexion-extension ROM and lateral bending ROM decreased. From a long-term perspective, this may be a risk of persistent low-back pain due to frequent impingement. LEVEL OF EVIDENCE: N/A.</t>
  </si>
  <si>
    <t>In 2018, the Society of Critical Care Medicine published the Pain Agitation Delirium Immobility and Sleep Disruption guidelines that recommend protocol assessment-based pain and sedation management. Since the publication of these guidelines, multiple studies and meta-analyses have been conducted comparing sedative options in the Intensive Care Unit (ICU) setting including dexmedetomidine and propofol. Sedatives are on a continuum when it comes to delirium risk. Propofol, like benzodiazepines, causes changes in sleep patterns by suppressing the rapid eye movement sleep stage not seen with dexmedetomidine, worsening the ICU patient's already poor sleep quality. This reduction in sleep quality increases the risk of delirium. As patient advocates, advanced practice nurses play a vital role in minimizing risk of patient harm. Sedative use and management are areas of opportunity for nurses to minimize this risk. When sedatives are needed, daily sedation vacations should be conducted to re-evaluate the minimum required dose. These practices can reduce sedation risks for delirium and allow for bedside screening and early detection.</t>
  </si>
  <si>
    <t>BACKGROUND: Pulmonary embolism (PE) is frequently associated with cancer. This study aimed to assess patients with acute PE and identify diagnostic predictors of new cancer after 1 year of follow-up. METHODS: One hundred and twenty-one patients with PE were enrolled consecutively from the emergency department of a single medical center in Taiwan. Data from computed tomography angiography, echocardiogram, electrocardiogram and for baseline comorbidities, clinical presentation, and laboratory parameters were recorded. The surviving discharged patients without a cancer diagnosis were followed-up for 1 year, and new malignancies were recorded. RESULTS: Of 121 patients with acute PE, 44 (36 %) had an underlying cancer history (cancer group), and 77 (64 %) did not (non-cancer group). Baseline demographic characteristics, comorbidities, clinical symptoms, biochemical parameters, echocardiogram data, and electrocardiogram data of the two groups were similar except for a higher hospital mortality rate (56.8 % vs. 9.1 %, p&lt;0.001), lower body mass index (22.6 +/- 4.1 vs. 25.5 +/- 4.9, p =0.02), higher systolic blood pressure (139.7 +/- 33.7 vs. 125.4 +/- 24.1, p =0.02), lower low-density lipoprotein level (67.4 +/- 38.3 vs. 90.4 +/- 33.8, p =0.04), lower creatinine kinase (CK) (43.0 +/- 43.0 vs. 83.5 +/- 83.1, p =0.01), higher myocardial band (MB) form of CK ratio (0.2 +/- 0.2 vs. 0.1 +/- 0.1, p &lt;0.01), higher partial pressure of arterial oxygen (122.81 +/- 81.2 vs. 90.2 +/- 59.4, p =0.03), and less presentation of chest pain (15.9 % vs. 40.3 %, p =0.01) in the cancer group. Kaplan-Meier curve analysis revealed that the 30-day survival rate was higher in the non-cancer group than in the cancer group (log-rank p =0.04). After 1 year of follow-up, 6 of 59 (10.17 %) initial non-cancer-related PE survivors were diagnosed with malignancies. After multivariate analysis, only the initial CK-MB level was associated with a diagnosis of new cancer (hazard ratio (HR): 1.37, 95 % confidence interval (CI) [1.029-1.811], p =0.03). CONCLUSION: This study suggests that the CK-MB level is associated with future malignancy in patients with PE. Patients with cancer-related PE had a worse 30-day survival rate.</t>
  </si>
  <si>
    <t>Neuropathic pain causes severe suffering, and most patients are resistant to current therapies. A core element of neuropathic pain is the loss of inhibitory tone in the spinal cord. Previous studies have shown that foetal GABAergic neuron precursors can provide relief from pain. However, the source of these precursor cells and their multipotent status make them unsuitable for therapeutic use. Here, we extend these findings by showing, for the first time, that spinally transplanted, terminally differentiated human induced pluripotent stem cell-derived GABAergic (iGABAergic) neurons provide significant, long-term, and safe relief from neuropathic pain induced by peripheral nerve injury in mice. Furthermore, iGABAergic neuron transplants survive long term in the injured spinal cord and show evidence of synaptic integration. Together, this provides the proof in principle for the first viable GABAergic transplants to treat human neuropathic pain patients.</t>
  </si>
  <si>
    <t>BACKGROUND: People with advanced dementia who live and die in nursing homes experience variable quality of life, care and dying. There is a need to identify appropriate, cost-effective interventions that facilitate high-quality end-of-life care provision. OBJECTIVES: To establish the feasibility and acceptability to staff and family of conducting a cluster randomised controlled trial of the Namaste Care intervention for people with advanced dementia in nursing homes. DESIGN: The study had three phases: (1) realist review and (2) intervention refinement to inform the design of (3) a feasibility cluster randomised controlled trial with a process evaluation and economic analysis. Clusters (nursing homes) were randomised in a 3 : 1 ratio to intervention or control (usual care). The nature of the intervention meant that blinding was not possible. SETTING: Nursing homes in England providing care for people with dementia. PARTICIPANTS: Residents with advanced dementia (assessed as having a Functional Assessment Staging Test score of 6 or 7), their informal carers and nursing home staff. INTERVENTION: Namaste Care is a complex group intervention that provides structured personalised care in a dedicated space, focusing on enhancements to the physical environment, comfort management and sensory engagement. MAIN OUTCOME MEASURES: The two contender primary outcome measures were Comfort Assessment in Dying - End of Life Care in Dementia for quality of dying (dementia) and Quality of Life in Late Stage Dementia for quality of life. The secondary outcomes were as follows: person with dementia, sleep/activity (actigraphy), neuropsychiatric symptoms, agitation and pain; informal carers, satisfaction with care at the end of life; staff members, person-centred care assessment, satisfaction with care at the end of life and readiness for change; and other data - health economic outcomes, medication/service use and intervention activity. RESULTS: Phase 1 (realist review; 86 papers) identified that a key intervention component was the activities enabling the development of moments of connection. In phase 2, refinement of the intervention enabled the production of a user-friendly 16-page A4 booklet. In phase 3, eight nursing homes were recruited. Two homes withdrew before the intervention commenced; four intervention and two control homes completed the study. Residents with advanced dementia (n = 32) were recruited in intervention (n = 18) and control (n = 14) homes. Informal carers (total, n = 12: intervention, n = 5; control, n = 7) and 97 staff from eight sites (intervention, n = 75; control, n = 22) were recruited over a 6-month period. Recruitment is feasible. Completion rates of the primary outcome questionnaires were high at baseline (100%) and at 4 weeks (96.8%). The Quality of Life in Late Stage Dementia was more responsive to change over 24 weeks. Even where economic data were missing, these could be collected in a full trial. The intervention was acceptable; the dose varied depending on the staffing and physical environment of each care home. Staff and informal carers reported changes for the person with dementia in two ways: increased social engagement and greater calm. No adverse events related to the intervention were reported. CONCLUSIONS: A subsequent definitive trial is feasible if there are amendments to the recruitment process, outcome measure choice and intervention specification. FUTURE WORK: In a full trial, consideration is needed of the appropriate outcome measure that is sensitive to different participant responses, and of clear implementation principles for this person-centred intervention in a nursing home context. TRIAL REGISTRATION: Current Controlled Trials ISRCTN14948133. FUNDING: This project was funded by the National Institute for Health Research (NIHR) Health Technology Assessment programme and will be published in full in Health Technology Assessment; Vol. 24, No. 6. See the NIHR Journals Library website for further project information.</t>
  </si>
  <si>
    <t>Low levels of catechol-O-methyltransferase (COMT), an enzyme that metabolizes catecholamines, and stress, which potentiates catecholamine release from sympathetic nerves, are fundamental to chronic functional pain syndromes and comorbid depression, which predominantly affect females. Here, we sought to examine the independent and joint contributions of low COMT and stress to chronic functional pain and depression at the behavioral and molecular level. Male and female C57BL/6 mice received sustained systemic delivery of the COMT inhibitor OR486 over 14 days and underwent a swim stress paradigm on days 8 to 10. Pain and depressive-like behavior were measured over 14 days, and brain-derived neurotrophic factor (BDNF; a factor involved in nociception and depression) and glucocorticoid receptor (GR; a stress-related receptor) expression were measured on day 14. We found that stress potentiates the effect of low COMT on functional pain and low COMT potentiates the effect of stress on depressive-like behavior. The joint effects of low COMT and stress on functional pain and depressive-like behavior were significantly greater in females vs males. Consistent with behavioral data, we found that stress potentiates COMT-dependent increases in spinal BDNF and low COMT potentiates stress-dependent decreases in hippocampal BDNF in females, but not males. Although low COMT increases spinal GR and stress increases hippocampal GR expression, these increases are not potentiated in the OR486 + stress group and are not sex-specific. These results suggest that genetic and environmental factors that enhance catecholamine bioavailability cause abnormalities in BDNF signaling and increase risk of comorbid functional pain and depression, especially among females.</t>
  </si>
  <si>
    <t>AIMS AND OBJECTIVES: To explore the consistency of pain intensity and pain location assessed by nurses and patients in gynecology undergoing enhanced recovery after surgery pathway. BACKGROUND: Several studies have shown that clinical nurses' assessment of patients' pain is not always accurate. Little is known about the accuracy of nurses' pain assessments for gynecological patients. Postoperative pain assessment and management is an essential part of enhanced recovery after surgery. DESIGN: Comparative cross-sectional study. METHODS: 160 patients were recruited and only 85 patients and 17 nurses participated. Patients and nurses recorded pain scores (using an 11-point Numeric Rating Scale) and pain location (incision pain, surgical area pain in the abdominal cavity, other pain, or no pain) on Pain Assessment Forms at 4 h after surgery and on the first and second postoperative days. We used the STROBE guidelines to report our study. RESULTS: The patients' pain score was higher than that of nurses from 4 hours to second days after laparoscopic surgery at rest. The pain scores of both nurses and patients decreased over this period of time. All the intraclass correlation coefficients were between 0.214 and 0.296. At the three time points, surgical area pain in the abdominal cavity and abdominal incision pain were the main pain areas. All the kappa coefficients were between 0.164 and 0.255. CONCLUSIONS: The consistency of postoperative pain assessment about pain score and pain location between nurses and patients was not high. We should attach importance to systematic pain assessment and more detailed enhanced recovery after surgery pathways should be developed about pain assessment. RELEVANCE TO CLINICAL PRACTICE: Continuing education for nurses regarding pain assessment is necessary. Nurses should accept the patient's self-reported pain. There should be a step that gives more time for pain assessment in enhanced recovery after surgery pathways.</t>
  </si>
  <si>
    <t>Part 1: The history: Peter Ammann This sketches the background to this project, starting from Jung's interest in African culture, critically reviewing his colonial, exploitative attitudes, while balancing this with his true interest and willingness to be changed by his encounter with the 'other'. Vera Buhrmann pursued her interest in African healing traditions in a deeply respectful manner, but a reciprocal interest was lacking. When Peter met Nomfundo Mlisa, clinical psychologist and traditional healer with a keen interest in Jung, the project of true dialogue between Jungian analysts and African traditional healers was initiated. Hogsback video excerpt: Themes are umbilini/intuition, and dreams from African and Western perspectives. Descriptions are given by traditional health practitioners and Jungian analysts, outlining similarities and differences. A case is described in which the internal splitting effects of colonization is clearly demonstrated. A dream is shared and African and Western interpretations are offered. See https://jungsouthernafrica.co.za/traditional-health-practitioners/ Part 2: The context: Fred Borchardt Two contexts are highlighted: 1. The social activist movement #RhodesMustFall, initiated on 9 March 2015. The protests were focused on the repression of indigenous thought systems by colonialism. Our project had to take into account how colonization impacted on indigenous healing systems. Our tool in this work is the analytical psychology of Jung, which offers a basis for entering into dialogue with other cultures. 2. The discourse in Jungian circles about apologizing to people from African descent for the way in which they were described in Jungian literature. Monkey Valley video excerpt: Ester Haumann, Jungian analyst, in reflecting on the trauma of the Boer War in her immediate ancestry, poses the provocative question: how does it happen that the oppressed becomes the oppressor? It emerges that when trauma is unprocessed, it is repeated. Vella Maseko, African traditional healer and clinical psychologist, responds with concern about the pain of the nation in South Africa, and asks how do we, as healers, respond to this. See https://jungsouthernafrica.co.za/traditional-health-practitioners/ Part 3: The traditional health practitioner's stand and worldview: Nomfundo Mlisa Jungian analysts and traditional healers have initiated critical dialogues based on diverse critical political as well as historical impediments that have impacted negatively on traditional health systems. This highlights the link between Jungian and traditional healing theory. A call for self-introspection through Johari Window theory across cultures is expressed to allow encounters with each other, within us and between us. The need for rainbow therapy is coined, making South African Jungian analysts and the traditional healers, pioneers in initiating a rainbow therapy. Part 4: Conclusion: Renee Ramsden This dialogue was conceived of as a small group of practitioners from both disciplines, who could get to know and trust each other. In the second conference a narrative approach was favoured, which worked very well. Both sides were able to describe their journeys towards becoming healers, and similarities were striking. The healing effect of finding common ground through respectful receiving of each other, was profound. Perhaps this could offer a healing pattern of relating which could function like an ecological 'seedbomb'.</t>
  </si>
  <si>
    <t>There are currently no standardised guidelines on the optimum dressing used for graft donor sites. The aim was to compare the outcomes of human amniotic membrane (HAM) vs routine dressings in split-thickness skin graft (STSG) donor site healing. A systematic review and meta-analysis was performed and a search of electronic information was conducted to identify all randomised controlled trials comparing the outcomes of HAM vs routine dressings in STSG donor sites. Wound healing and infection rate were primary outcome measures. Secondary outcome measures included severity of pain, discharge from donor site, the number of dressing changes, pruritus, and comfort. Fixed effect modelling was used for the analysis. Four studies enrolling 157 patients were identified. There was a significant difference between HAM and routine groups with wound healing time (P &lt; .0001) and proportion of wounds healed by day 12 (P = .01). There was no significant difference between the two groups in infection rates (P = .27). For all secondary outcomes, HAM had improved results. HAM dressings are a superior option when compared with routine dressings used in current clinical practice for STSG donor sites as they improve wound healing and do not increase the infection rate.</t>
  </si>
  <si>
    <t>Central sensitization of pain occurs when the patient's nervous system is persistently in a state of high activity, which decreases sensitivity to fire action potentials. When this happens, though the peripheral nervous system is providing limited input, the central nervous system is responding as if there has been a high level of painful stimuli. An increase in firing of action potential leads to an amplification of neural signaling. Patients become hypersensitive to pain. This state of high alert is commonly known as the wind-up; clinically, it is known at temporal summation. Ordinary touch may reproduce pain (allodynia), or potentially painful stimulus appear worse (hyperalgesia).[1] The pain can be made even worse by cold temperatures and changes in an emotional state. Central pain syndrome is also known as centralized pain, central pain, or central sensitization, as well as widespread or diffuse pain. It is relatively common and has both genetic and environmental influences that predispose patients. Patients with multiple chronic disease states can experience both localized pain and centralized pain. Centralized pain often occurs in patients who have fibromyalgia and chronic pain syndrome, and it also presents following neurological injuries such as a stroke or a spinal cord injury. Healthcare providers need to be able to identify who is at risk for centralized pain. Centralized pain is associated with memory loss and worsening anxiety. The treatment of central pain is different from nociceptor pain. It often requires patients to take antidepressants and anticonvulsants to provide adequate pain relief. Traditional pain relievers, such as NSAIDs or opioids, often are not useful. Central pain syndrome can lead to a chronic and disabling illness that causes a significant impact on a patient's quality of life. Reports exist of widespread generalized pain in up to one-fifth of the adult patient population.[2]</t>
  </si>
  <si>
    <t>Bullous myringitis (BM) is a relatively common infectious condition characterized by bullae or vesicles on the tympanic membrane (TM), without affecting the contents of the external or middle ear.[1] If the middle ear becomes involved, this would be consistent with acute otitis media (AOM) and not merely bullous myringitis. As the tympanic membrane is well innervated, moderate to severe pain is a common expected manifestation. Physical findings may be similar to those of acute otitis media, including erythema and thickening of the tympanic membrane, attenuated or absent light reflex, and decrease membrane mobility. Bloody otorrhea can occur when a bulla ruptures and is referred to as bullous hemorrhagic myringitis. The rupturing of bulla often results in a concomitant reduction of pain. The current thinking is that bullous myringitis is caused predominantly by viruses, although one study insinuated mycoplasma pneumoniae, which was not substantiated by subsequent studies.[2][3][4][4]</t>
  </si>
  <si>
    <t>Over one-quarter of United States citizens suffer from chronic pain.[1] It is among the most common complaints seen in an outpatient clinic. The failure to manage chronic pain, as well as the opioid dependence associated with chronic pain, can result in significant morbidity and mortality. One in five patient complaints in an outpatient clinic is related to pain, with over half of all patients seeing their primary care provider for one pain complaint or another. It is paramount primary care providers have a firm grasp on the management of patients with chronic pain. As a country, the United States spends well over 100 billion dollars a year on healthcare costs related to pain management and opioid dependence.[2] Pain-related expenses exceed those for the costs of cancer, diabetes, and heart disease combined.[3] How a patient's chronic pain gets managed can have profound and long-lasting effects on a patient's quality of life. The definition of chronic pain is any pain lasting longer than three months. There are multiple sources of chronic pain. Combination therapy for pain includes both pharmacological therapies and nonpharmacological treatment options. There is a more significant reduction in pain with combination therapy compared to a single treatment alone. Escalation of pharmacological therapy is in a stepwise approach. Comorbid depression and anxiety are widespread in patients with chronic pain. Patients with chronic pain are also at increased risk for suicide. Chronic pain can impact every facet of a patient's life. Thus the diagnosis and appropriate management of patients experiencing chronic pain are critical.</t>
  </si>
  <si>
    <t>Biofeedback is a technique used to improve the ability to modify involuntary processes consciously. It is frequently used for symptom management in chronic illness and as part of physical therapy for patients with motor dysfunction. The general strategy to biofeedback starts with utilizing non-invasive equipment to take measurements of a chosen physical parameter. The measured parameter is then either displayed directly or transformed into a visual, auditory, or tactile feedback signal. The patient will then practice controlling the feedback signal by consciously adjusting the physical parameter. Because the technique provides another form of feedback in addition to the body's intrinsic sensory nervous system, it is sometimes called augmented feedback or extrinsic feedback. Biofeedback divides into two major groups, biomechanical and physiologic, based on the parameter of interest. Biomechanical techniques measure body activity and movement using simple inertial sensors or more complex video motion sensors[1]. Several different modalities serve to measure physiologic activity. Muscle activity measured by electromyography is one of the most common, but other options are cardiac activity measured by heart rate and heart rate variability, breathing activity measured by respiratory rate and depth, and electrodermal activity measured by skin conductance[2]. Forms of biofeedback have been in use in physical therapy for more than 50 years, where it is beneficial in the management of neuromuscular disorders. Biofeedback techniques have shown benefit when used as part of a physical therapy program for people with motor weakness or dysfunction after stroke, after orthopedic surgery, or due to other neuromuscular diseases. These methods are getting better at training for complex task-oriented activities like walking and grasping objects as technology continues to advance.[3] Aside from neuromuscular retraining, the most common use for biofeedback is to help with chronic symptom management due to anxiety, pain, and urinary and fecal incontinence. These techniques focus on managing the overactive sympathetic response and coordinating muscle activity in gastrointestinal and genitourinary tracts.[4][5][4] Biofeedback techniques are generally regarded as safe and free of side effects. For this reason, they are incorporated into treatment plans despite lacking strong evidence to support their benefits.[2]</t>
  </si>
  <si>
    <t>Diarrhea-predominant irritable bowel syndrome (IBS-D) is a functional disorder of the gastrointestinal tract (GI), which manifests with chronic abdominal pain and diarrhea. It is a condition that negatively impacts the quality of life of individuals affected and contributes to increased healthcare costs.[1] First-line therapy for the management of IBS-D is usually diet and lifestyle modifications. Alosetron is a medication that was approved by the FDA in February 2000 for the treatment of IBS-D in females [2]. The first use of alosetron was widespread; however, it was voluntarily withdrawn from the US market in November 2000 due to concerns of postmarketing adverse effects, including serious complications of constipation (CoC) and instances of ischemic colitis (IC).[3][4][5]</t>
  </si>
  <si>
    <t>Anatomically the duodenum is part of the gastrointestinal tract between the stomach and small intestine. It includes four segments: 1) The proximal segment is known as a duodenal bulb, which connects to the liver via hepatoduodenal ligament containing the hepatic artery, the portal vein, and the common bile duct. 2) The second or descending segment is surrounding the pancreases head. 3) The third segment is the horizontal part. The superior mesenteric vessels are ventral to this segment. 4) The fourth segment follows the jejunum. Duodenal perforation is a rare but lethal condition.[1] The mortality rate ranges reported from 8% to 25% in the literature.[2][3][4] In 1688, the perforated duodenal ulcer was described by Muralto and reported by Lenepneau.[5] Subsequently, in 1894, Dean reported the first case, which successfully underwent surgical closing of a perforated duodenal ulcer.[6] In 1929, Cellan-Jones described a technique for repairing perforations by using an omental, and later in 1937, Graham has modified that technique.[7][5] Duodenal perforation can either be free or contained. Free perforation arises when bowel contents leak freely into the abdominal cavity and causing diffuse peritonitis. Contained perforation occurs when the ulcer creates a full-thickness hole, but free leakage is prevented by contiguous organs such as the pancreas that wall off the area.[5] Peptic ulcer disease is a significant cause of duodenal perforation.[8] Typically, patients with duodenal ulcers have nocturnal abdominal pain or feel hungry. If perforation occurs, it usually can cause sudden onset of severe pain in the upper abdomen.[9] However, in immunocompromised or elderly patients, the clinical signs can be undetectable and lead to delay diagnosis. Imaging has an essential role in diagnosis, and subsequently, for early resuscitation. Appropriate selection of therapeutic alternatives and risk-assessment can decrease the risk of morbidity and mortality.[10]</t>
  </si>
  <si>
    <t>Gastroesophageal reflux disease (GERD) is a common disorder of the gastrointestinal tract that involves the movement of stomach contents into the esophagus or mouth, causing discomfort or complications.[1] Population-based studies have identified GERD as one of the most common upper gastrointestinal (GI) tract disorders, with a prevalence of about 20% in the United States.[2] Patients may present with typical symptoms, including heartburn or regurgitation, or atypical symptoms such as cough, asthma, hoarseness, chronic laryngitis, throat-clearing, chest pain, dyspepsia, and nausea.[3] Typically, GERD is diagnosed clinically and with the response to a trial of proton-pump inhibitor (PPI) therapy. Relief of heartburn and regurgitation after a 6 to 8 week trial of PPI therapy is a reliable indicator of GERD. This approach has a sensitivity of 78% and a specificity of 54%; hence a negative trial does not rule-out GERD.[4] However, this is a cost-effective approach to diagnosing GERD rather than proceeding directly to endoscopic or alternative diagnostic testing.[5] If patients present with alarm features (i.e., new-onset dyspepsia at age greater than 60, GI bleeding, dysphagia, odynophagia, weight loss, anemia, persistent vomiting), a trial of PPI therapy is not necessary and the work-up should directly proceed to early endoscopy.[3] Ambulatory esophageal pH testing is done with a wireless pH capsule or a traditional pH probe and is the gold standard test for the diagnosis of GERD.[3] There are some patients with typical or atypical GERD symptoms that have a normal upper endoscopy and normal ambulatory esophageal pH testing but are unresponsive to standard PPI therapy. Ambulatory pH testing does not detect all types of reflux, especially when the refluxate contains little or no acid.[6] It relies on the acidification of intraesophageal pH to less than 4 as a marker for the presence of gastric contents in the esophagus to diagnose gastroesophageal reflux (GER) episodes. Hence, it has limited use in detecting episodes where the pH fails to fall below 4.[7] A newer technique combining multichannel intraluminal impedance (MII) testing with pH testing, allows for the detailed characterization of the refluxate, including its physical and chemical properties.[2] The MII detects the intraluminal bolus movement with the esophagus via strategic placement of a catheter, and it can characterize, in combination with pH testing, whether the bolus is composed of liquid, gas, or mixed components as well as its pH.[2]</t>
  </si>
  <si>
    <t>Opioid use can cause significant adverse side effects with increased propensity toward both short- and long-term complications in the pediatric population. We present a multifaceted opioid reduction protocol based on physician and care team member education. The strategy was designed to alter prescribing practices, improve preoperative and postoperative patient education, increase the use of nonnarcotic pain control modalities, and improve coordination of opiate reduction strategies for all team members participating in patient care. We present the utility of this strategy in limiting postoperative narcotic use in the pediatric plastic surgery population.A prospective study with historical controls was conducted to evaluate pediatric patients undergoing elective pediatric plastic surgery procedures at 3-month intervals in 2016, 2017, and 2018. In the final year, the dedicated opiate reduction protocol was implemented before the data collection period, and results were compared with the prior 2 collection periods. The primary outcomes were total days and doses of outpatient narcotics prescribed after surgery.The median days (quartiles) of opioids prescribed in 2016, 2017, and 2018 cohorts were 1.5 (1.1, 2.5) days, 1.5 (1.4, 2.5) days, and 0.8 (0, 1.6) days, respectively. The median doses (quartiles) of opioids prescribed in 2016, 2017, and 2018 cohorts were 6.3 (6, 10), 6.0 (5.7, 15.0), and 4.2 (0, 6.2) doses, respectively. There were statistically significantly less days and doses of opioids prescribed in the 2018 cohort when compared with the 2016 (P &lt; 0.0001) and 2017 (P &lt; 0.0001) cohorts.A multimodal opioid reduction protocol was successfully implemented for the pediatric plastic surgery population. Patients were able to shorten the duration of narcotic prescription upon discharge with the use of a multidisciplinary team approach.</t>
  </si>
  <si>
    <t>STUDY DESIGN: This was a cross-sectional cohort study. OBJECTIVE: The objective of this study was to identify the prevalence of sleep disturbance in patients with symptomatic lumbar spinal stenosis (LSS) and to establish the relationship between sleep disturbance and both functional disability and health-related quality of life in patients with symptomatic LSS. SUMMARY OF BACKGROUND DATA: Despite the possible association between LSS and poor sleep quality, there has been no study regarding the relationship between LSS and sleep disturbance. MATERIALS AND METHODS: A total of 148 patients with LSS were divided into the poor sleeper and nonpoor sleeper groups according to Global Pittsburgh Sleep Quality Index (PSQI) score. Demographic data, Visual Analog Scale (VAS) score for back and leg pain, Oswestry Disability Index (ODI), and EuroQol 5-dimension questionnaire (EQ-5D) were compared between both groups. Multiple regression analysis was performed with ODI or ODI without sleep component as the dependent variable and age, sex, PSQI, VAS for back pain, VAS for leg pain as independent variables. RESULTS: Of the 148 patients who participated in this study, 54 (36.5%) and 94 (63.5%) patients were classified into nonpoor sleeper and poor sleeper groups. Although there were no differences in demographic data or VAS for back or leg pain between the nonpoor sleeper and poor sleeper groups, poor sleepers demonstrated significantly higher ODI scores, and lower EQ-5D than nonpoor sleepers (P=0.003 and 0.004, respectively). There were significant correlations between the global PSQI score and both the ODI score and EQ-5D. Although the surgical treatment group showed significantly higher VAS for back pain, VAS for leg pain, ODI scores, and lower EQ-5D than the conservative treatment group, the ratio of poor to nonpoor sleepers was not different between both groups (P=0.733). In the surgical treatment group, the percent of poor sleeper decreased from 65.1% to 47.6% 6 months after surgery (P&lt;0.001). CONCLUSIONS: The present study demonstrated that 'poor sleep quality' is a prevalent condition (63.5%) in patients with symptomatic LSS. Poor sleep quality has an adverse effect on functional disability and health-related quality of life in symptomatic LSS patients.</t>
  </si>
  <si>
    <t>INTRODUCTION: Chronic maxillary atelectasis (CMA) is traditionally described as a rare, acquired condition of persistent and progressive antral wall collapse causing a reduction in maxillary sinus volume. In a handful of cases, CMA has been identified in patients with previously normal computed tomography (CT) imaging. However, maxillary atelectasis occurring rapidly after pituitary surgery, despite a normal pre-operative CT scan, has not previously been described in the literature. PRESENTATION OF CASE: A 29-year-old male presented two months post endoscopic transnasal, transsphenoidal excision of a Rathke's cleft cyst with facial pain and pressure, unresponsive to medical treatment. CT of the paranasal sinuses at five months post-operatively demonstrated evidence of a left CMA, which was not present on pre-operative imaging. He underwent endoscopic uncinectomy and middle meatal antrostomy with complete resolution of symptoms. DISCUSSION: To our knowledge, this is the first case in the literature describing acute development of maxillary atelectasis. While lateralisation of the middle turbinate causing ostiomeatal obstruction may lead to sinus atelectasis, it is typically a slow process and often seen in the context of chronic disease. Review of the literature demonstrates six cases of documented rapid-onset atelectasis of maxillary sinuses. Four of these cases were post-operative, with one involving direct surgery on the affected sinus. CONCLUSION: This case represents the first in the literature of acute, post-operative unilateral maxillary atelectasis following pituitary surgery, where the affected sinus was not directly involved in the initial operation. Consideration should be made to incorporate acute cases into the current classification system.</t>
  </si>
  <si>
    <t>In the present study, embryos of four food fishes viz. Cyprinus carpio, Ctenopharyngodon idella, Labeo rohita and Cirrhinus mrigala were given acute (96 h) exposure to their respective LC0, LC10 and LC30 (causing 0, 10 and 30% mortality, respectively) concentrations of triclosan [TCS, 5-chloro-2-(2,4-dichlorophenoxy) phenol], a broad spectrum biocide. Bioaccumulation, contents of protein, non-enzymatic antioxidants (GSH and GSSG), MDA (lipid peroxidation product) and organic acids (fumarate, succinate, malate and citrate) along with the activities of AChE (neurological enzyme), GST (detoxification enzyme) and three metabolic enzymes (LDH, AST and ALT) were estimated after 48 and 96 h exposure and 10 days post exposure. Around 1/10 of the TCS in water got accumulated in the hatchlings after 96 h, increase over 48 h values was maximum at LC0 (+195.30, +143.23 and + 140.75%) but minimum at LC30 (+89.62, +84.26 and + 126.72%) for C. idella, L. rohita and C. mrigala, respectively. In C. carpio, TCS got accumulated only at LC30 after 48 h but at all the concentrations after 96 h exposure. Contents of protein, GSH, GSSG and activity of AChE decreased but activities of GSH, LDH, AST and ALT and contents of MDA and organic acids increased concentration dependently in all the fishes. TCS declined by 85-90% but its toxic effects on biomolecules prolonged till the end of the recovery period. Such acute exposures are accidental but there is a need to evaluate biomarkers for prolongation of the stress of small concentrations especially LC0 and LC10 (causing negligible mortality) of lipophilic pollutants like TCS.</t>
  </si>
  <si>
    <t>INTRODUCTION: the ageing global population and concomitant increase in the use of opioid analgesia have highlighted the need to evaluate the effectiveness of opioids for chronic pain in older people. METHODS: a systematic review of the evidence for the efficacy of opioids for chronic non-cancer pain in community-dwelling people aged 65 years or more was conducted using PRISMA guidelines. The databases MEDLINE, EMBASE, Pubmed and PsychINFO were searched. The quality of studies was assessed. Secondary aims were to assess correlates of opioid use and the decision-making processes of prescribers. RESULTS: seven studies were identified of low to high quality. The majority of older people experienced ongoing pain despite continuing opioid therapy. There were mixed results regarding benefits of opioids in terms of activities of daily living and social engagement. In nursing home residents, opioid use at baseline was associated with severe pain, severe impairment in activities of daily living and a diagnosis of depression. Fear of causing harm to older people was common amongst opioid prescribers, limiting prescription. Facilitators of opioid prescription included educational interventions and access to an evidence base for opioid use. CONCLUSION: there is limited evidence supporting the use of long-term opioid use in older people for chronic non-cancer pain and a lack of trials in this age group. Age-specific guidelines are required addressing initial assessment, indications, monitoring and de-prescribing.</t>
  </si>
  <si>
    <t>BACKGROUND: The prevalence of obesity has shown a dramatic increase over recent decades. Obesity is associated with underdosing of antimicrobial drugs for prophylaxis and treatment. Posaconazole is a broad-spectrum triazole antifungal drug licensed for prophylaxis and treatment of invasive fungal infections. It is unclear how posaconazole should be dosed in obese patients. METHODS: We performed a prospective study investigating the pharmacokinetics of posaconazole in morbidly obese (n = 16) and normal-weight (n = 8) subjects, with a weight ranging between 61.4 and 190 kg, after a 300 or 400 mg IV dose. Population pharmacokinetic modelling was used to assess the effect of body size on posaconazole pharmacokinetics. ClinicalTrials.gov Identifier: NCT03246386. RESULTS: Total body weight best predicted changes in CL and V. Model-based simulations demonstrated that, for treatment of fungal infections, a daily IV dose of 300 mg will result in a PTA of &gt;/=90% in individuals up to 140 kg, after which both twice daily loading and the daily maintenance dose should be increased to 400 mg. For prophylaxis, a 300 mg IV dose is adequate in patients up to 190 kg. CONCLUSIONS: Body size has a significant impact on posaconazole CL and V, resulting in a lower exposure in obese subjects compared with normal-weight subjects. For therapeutic use of posaconazole, a dose increase is required in patients above 140 kg. For prophylaxis, a 300 mg IV dose is adequate. For oral treatment, these recommendations can act as a starting point followed by therapeutic drug monitoring.</t>
  </si>
  <si>
    <t>BACKGROUND: Although there is evidence of suboptimal outcomes in older people with chronic pain, little emphasis has been placed on those in remote and rural settings. OBJECTIVE: To describe the perspectives of older people in the Scottish Highlands on their chronic pain management. DESIGN: Cross-sectional survey. SETTING: NHS Highland, the most remote and rural geographical health board in Scotland. SUBJECTS: Home-dwelling members of the public aged &gt;/=70 years. METHODS: Anonymised questionnaires were mailed to a random sample of 1800 older people. Questionnaire items were demographics, nature of any chronic pain, management regimens and perceived effectiveness. Validated scales were the Pain Disability Questionnaire and the Tampa Scale for Kinesiophobia. RESULTS: Adjusted response rate was 39.3% (709/1755). One-quarter (25.0%, n = 177) were experiencing chronic pain, being more likely to live in deprived areas (P &lt; 0.05). Median pain intensity was 6 (IQR 4-7, 10 high), causing distress (median 5, IQR 3-7). Respondents largely consulted GPs (66.1%, n = 117) with a minority (16.4%, n = 29) referred to a specialist pain clinic and few consulting other health professionals. Over three quarters (78.0%, n = 138) were receiving prescribed medicines, most commonly paracetamol, alone (35.6%, n = 63) or in combination with opioids (16.4%, n = 29). One-third (31.6%, n = 56) expressed a desire for more effective medicines; few reported using any non-pharmacological therapies. The median scores for the Pain Disability Questionnaire and Tampa Scale for Kinesiophobia were 74 (IQR 34-104.5, 150 high) and 40 (IQR 35-45, 68 high). CONCLUSIONS: Evidence of provision of appropriate integrated and person-centred chronic pain care is lacking.</t>
  </si>
  <si>
    <t>BACKGROUND AND AIMS: The midbrain periaqueductal grey (PAG) plays a central role in modulating pain through a descending pathway that projects indirectly to the spinal cord via the rostroventral medial medulla (RVM). While opioids are potent analgesics that target the PAG, their cellular actions on descending projection neurons are unclear. EXPERIMENTAL APPROACH: Patch clamp recordings in voltage and current clamp mode were made from acutely prepared PAG slices from animals that received retrograde tracer injections into the RVM. KEY RESULTS: The mu-agonist DAMGO reduced GABAergic evoked inhibitory postsynaptic currents (IPSCs) in retro-labelled, RVM-projecting neurons to a greater extent than in unlabelled neurons. The kappa-opioid agonist U69593 reduced evoked IPSCs to a similar extent in both neuronal groups, while the delta-opioid agonist deltorphin-II was without effect. DAMGO and U69593 both produced a reduction in the rate, but not amplitude of spontaneous miniature IPSCs and asynchronous evoked IPSCs in retro-labelled neurons. DAMGO and U69593 also suppressed glutamatergic excitatory evoked postsynaptic currents (EPSCs) in retro-labelled and unlabelled neurons. The DAMGO inhibition of evoked EPSCs, however, was less than that for evoked IPSCs in retro-labelled, but not unlabelled neurons. In current clamp, DAMGO produced a depolarising increase in evoked postsynaptic potentials in retro-labelled neurons, but directly inhibited unlabelled neurons. CONCLUSIONS AND IMPLICATIONS: These findings suggest that mu-opioids activate the descending analgesic pathway from the midbrain PAG by a combination of presynaptic disinhibition of RVM-projecting neurons and postsynaptic inhibition of presumptive interneurons.</t>
  </si>
  <si>
    <t>BACKGROUND: The objective of the study was to analyse patient-reported outcome measures (PROMs), seroma formation, long-term recurrence and chronic pain after closure of the fascial defect in patients undergoing laparoscopic umbilical hernia mesh repair. METHODS: This was a randomized double-blinded trial in patients undergoing elective laparoscopic umbilical hernia repair comparing sutured closure of the fascial defect before intraperitoneal onlay mesh (IPOM) repair with a no-closure IPOM repair. Postoperative pain, movement limitations, discomfort and fatigue were registered before surgery and on postoperative days 1-3, 7 and 30. Seroma formation, quality of life and cosmesis were assessed at day 30, and at 2 years of follow-up. Recurrence (clinical and reoperation) and chronic pain were assessed after 2 years. RESULTS: Eighty patients were randomized. Median defect sizes in closure and no-closure groups were 2.5 (range 1.5-4.0) and 2.5 (2.0-5.5) cm respectively (P = 0.895). There were no significant differences in early and late postoperative pain or in any other early or late PROMs, except for early fatigue which was higher in the closure group (P = 0.011). Seroma formation after 30 days was significantly reduced after closure (14 of 40; 35 (95 per cent c.i. 22 to 51) per cent) compared with no closure (22 of 38; 58 (42 to 72) per cent) (P = 0.043). Cumulative recurrence after 2 years was lower in the closure group: 5 of 36 (7 (3 to 17) per cent) versus 12 of 37 (19 (10 to 33) per cent) for no closure (P = 0.047). CONCLUSION: Closure of the fascial defect in laparoscopic umbilical hernia IPOM repair significantly reduced early seroma formation and long-term recurrence without inducing side-effects such as pain, or other early or late PROMs. Registration number: NCT01962480 ( https://www.clinicaltrials.gov).</t>
  </si>
  <si>
    <t>OBJECTIVE: This study aims to investigate the impact of intervention of multidisciplinary team incorporating pharmacists for management of opioid-naive patients with moderate to severe cancer pain. METHODS: A retrospective cohort study was conducted to compare pre- and post-multidisciplinary intervention groups in opioid-naive patients with moderate to severe cancer pain. Primary outcome was the proportions of appropriate pain assessment and opioid titration. Secondary outcomes were pain intensity (PI), length of hospital stay, opioid escalation index percentage (OEI%) and incidences of opioid-related adverse events. RESULTS: A total of 400 patients were included in the study (pre-intervention, n = 200; post-intervention, n = 200). Continuous improvement in pain assessment and titration was recorded after intervention. Though no substantial differences existed between groups in PI on the day of discharge, post-intervention group was associated with reduced length of hospital stay as well as decreased proportion of subjects with OEI% &gt;5%. As for safety, significant decreases in constipation and vomiting were seen. CONCLUSION: Findings suggest that interventions of multidisciplinary team incorporating pharmacists could improve cancer pain management for opioid-naive patients. Pharmacists should be considered as an important member of a multidisciplinary team in good pain management.</t>
  </si>
  <si>
    <t>Objectives: Although biofeedback has been considered an effective treatment component for pediatric chronic pain, little research has examined the generalizability to activities outside of the treatment setting. The current study aimed to examine the effects of a biofeedback intervention involving individual and group sessions to facilitate increased self-regulatory skills for chronic pain management and to translate these skills to meaningful activities promoting functional restoration. Methods: Participants included 104 adolescents (ages 12-18) attending an intensive interdisciplinary pain rehabilitation program for chronic pain/symptoms and completed biofeedback training as part of the program. The biofeedback protocol consisted of six sessions, including an assessment of baseline physiologic states, diaphragmatic breath training, and various biofeedback screens to reinforce self-regulatory skills within individual- and group-based formats. Results: As expected, patients showed significant reductions in respiration rates and muscle tension from admission to discharge. Ratings of perceived confidence also increased from admission to post-treatment, suggesting greater self-efficacy in patients using self-regulatory skills during their daily functional activities. Conclusions: An individual- and group-based biofeedback protocol with a focus on training skills in activities relevant to adolescents' lives has the potential to improve self-regulation skills and generalize these skills to real-world settings. Future randomized controlled trials are necessary to examine the efficacy of biofeedback interventions to improve physiologic regulation and enhance treatment outcomes for pediatric chronic pain.</t>
  </si>
  <si>
    <t>Objective: Retrospective analysis evaluating and comparing the feasibility, effectiveness and safety of intranasal fentanyl (INF) and subcutaneous fentanyl (SCF) for pain management of patients with acute severe pain in a rural/suburban Emergency Medical Services (EMS) system. Methods: Pre- and post-pain management data of all patients (aged &gt;/=14 years) who were transported to the emergency department (January 2015-August 2017) were extracted from EMS and online medical control center records, and compared for groups receiving INF or SCF. Kaplan-Meier analysis and the log-rank test were used to describe and compare the percentage of patients in both groups who experienced relief according to their clinically significant pain relief score. Subgroup analysis was performed by patient age (&lt;70 years, &gt;/=70 years). Results: 94.6% (SCF = 94.8%; INF = 94.4%) of patients successfully received fentanyl and 82.7% (SCF = 81.2%; INF = 84.0%) had complete data and were included in the analysis. No difference was observed in time to administration or in the effectiveness of INF and SCF, and neither route of administration resulted in major adverse events that required intervention by paramedics. Upon subgroup analysis, INF patients &gt;/=70 years were more likely to experience relief compared to those &lt;70 years. Conclusion: This retrospective analysis of prehospital patients in the Chaudiere-Appalaches EMS system demonstrates that both IN and SC are feasible, effective and safe routes for administering fentanyl. The observed effects of INF were found to be greater among patients &gt;/=70 years. Further research is required to compare these routes with more conventional methods of pain management.</t>
  </si>
  <si>
    <t>Self-medication in pregnancy is a concern in Ghana. We assessed the practice among 136 pregnant women in Effutu and Agona West Municipalities using facility-based, cross-sectional design and mixed method approach of data collection. Our findings show that pregnant women of varying backgrounds self-medicate for sociocultural and economic reasons, with 69% prevalence, motivated by cheaper treatment cost (17%), minor ailments (29%) and positive outcomes (33%). Commonly used medications include antibiotics (23%), pain killers (20%) and herbal preparations (19%). We recommend further studies on pharmacological compositions of the medications used and effects on pregnancy outcomes to inform policy and programs decisions.</t>
  </si>
  <si>
    <t>OBJECTIVES: This study compared the efficacy and safety of the VASCADE MVP Venous Vascular Closure System (VVCS) device (Cardiva Medical, Santa Clara, California) to manual compression (MC) for closing multiple access sites after catheter-based electrophysiology procedures. BACKGROUND: The VASCADE MVP VVCS is designed to provide earlier ambulatory hemostasis than MC after catheter-based procedures. METHODS: The AMBULATE (A Randomized, Multi-center Trial to Compare Cardiva Mid-Bore [VASCADE MVP] VVCS to Manual Compression in Closure of Multiple Femoral Venous Access Sites in 6 - 12 Fr Sheath Sizes) trial was a multicenter, randomized trial of device closure versus MC in patients who underwent ablation. Outcomes included time to ambulation (TTA), total post-procedure time (TPPT), time to discharge eligibility (TTDe), time to hemostasis (TTH), 30-day major and minor complications, pain medication usage, and patient-reported outcomes. RESULTS: A total of 204 patients at 13 sites were randomized to the device arm (n = 100; 369 access sites) or the MC arm (n = 104; 382 access sites). Baseline characteristics were similar between groups. Mean TTA, TPPT, TTDe, and TTH were substantially lower in the device arm (respective decreases of 54%, 54%, 52%, and 55%; all p &lt; 0.0001). Opioid use was reduced by 58% (p = 0.001). There were no major access site complications. Incidence of minor complications was 1.0% for the device arm and 2.4% for the MC arm (p = 0.45). Patient satisfaction scores with duration of and comfort during bedrest were 63% and 36% higher in device group (both p &lt; 0.0001). Satisfaction with bedrest pain was 25% higher (p = 0.001) for the device overall, and 40% higher (p = 0.002) for patients with a previous ablation. CONCLUSIONS: Use of the closure device for multiple access ablation procedures resulted in significant reductions in TTA, TPPT, TTH, TTDe, and opioid use, with increased patient satisfaction and no increase in complications. (A Randomized, Multi-center Trial to Compare Cardiva Mid-Bore VVCS to Manual Compression in Closure of Multiple Femoral Venous Access Sites in 6 - 12 Fr Sheath Sizes [AMBULATE]; NCT03193021).</t>
  </si>
  <si>
    <t>BACKGROUND: Experimental and clinical studies suggested an analgesic effect on chronic pain by motor cortex activation. The present study explored the complex mechanisms of interaction between motor and pain during performing the slow and fast finger tapping task alone and in concomitant with nociceptive laser stimulation. METHOD: The participants were 38 patients with fibromyalgia (FM) and 21 healthy subjects. We used a simultaneous multimodal method of laser-evoked potentials and functional near-infrared spectroscopy to investigate metabolic and electrical changes during the finger tapping task and concomitant noxious laser stimulation. Functional near-infrared spectroscopy is a portable and optical method to detect cortical metabolic changes. Laser-evoked potentials are a suitable tool to study the nociceptive pathways function. RESULTS: We found a reduced tone of cortical motor areas in patients with FM compared to controls, especially during the fast finger tapping task. FM patients presented a slow motor performance in all the experimental conditions, requesting rapid movements. The amplitude of laser evoked potentials was different between patients and controls, in each experimental condition, as patients showed smaller evoked responses compared to controls. Concurrent phasic pain stimulation had a low effect on motor cortex metabolism in both groups nor motor activity changed laser evoked responses in a relevant way. There were no correlations between Functional Near-Infrared Spectroscopy (FNIRS) and clinical features in FM patients. CONCLUSION: Our findings indicated that a low tone of motor cortex activation could be an intrinsic feature in FM and generate a scarce modulation on pain condition. A simple and repetitive movement such as that of the finger tapping task seems inefficacious in modulating cortical responses to pain both in patients and controls. The complex mechanisms of interaction between networks involved in pain control and motor function require further studies for the important role they play in structuring rehabilitation strategies.</t>
  </si>
  <si>
    <t>Corticosteroids are often administered prophylactically to attenuate the inflammatory response associated with cardiac surgery using cardiopulmonary bypass (CPB). However, the efficacy and safety profile of corticosteroids remain uncertain. The primary aim of this systematic review and meta-analysis was to investigate the effect of corticosteroids on mortality in adult cardiac surgery using CPB. Secondary aims were to examine the effect of corticosteroids on myocardial adverse events, pulmonary adverse events, atrial fibrillation, surgical site infection, gastrointestinal bleeding and duration of stay in the intensive care unit and hospital. Randomized controlled trials (RCTs) were systematically searched in electronic databases (MEDLINE, EMBASE, CINAHL, CENTRAL and Web of Science) from their inception until March 2019. Observational studies, case reports, case series and literature reviews were excluded. Sixty-two studies (n = 16 457 patients) were included in this meta-analysis. There was no significant difference in mortality between the corticosteroid and placebo groups [odds ratio (OR) 0.96, 95% confidence interval (CI) 0.81-1.14; P = 0.65, participants = 14 693, studies = 24, evidence of certainty: moderate]. Compared to those receiving a placebo, patients who were given corticosteroids had a significantly higher incidence of myocardial adverse events (OR 1.17, 95% CI 1.03-1.33; P = 0.01, participants = 14 512, studies = 23) and a lower incidence of pulmonary adverse events (OR 0.86, 95% CI 0.75-0.98; P = 0.02, participants = 13 426, studies = 17). The incidences of atrial fibrillation (OR 0.87, 95% CI 0.81-0.94; P &lt; 0.001, participants = 14 148, studies = 24) and surgical site infection (OR 0.81, 95% CI 0.73-0.90; P &lt; 0.001, participants = 13 946; studies = 22) were all lower in patients who were given corticosteroids. In the present meta-analysis of 62 RCTs (16 457 patients), including the 2 major RCTs (SIRS and DECS trials: 12 001 patients), we found that prophylactic corticosteroids in cardiac surgery did not reduce mortality. The clinical significance of an increase in myocardial adverse events remains unclear as the definition of a relevant myocardial end point following cardiac surgery varied greatly between RCTs.</t>
  </si>
  <si>
    <t>OBJECTIVES: To determine prevalence rates of hemorrhagic complications in patients who either ceased or continued anticoagulants during interventional pain procedures. METHODS: A total of 1,936 consecutive patients were prospectively monitored during a total of 12,723 injection procedures. The prevalence of hemorrhagic complications was tallied for a variety of procedures performed on patients who ceased or continued various anticoagulants. RESULTS: No hemorrhagic complications occurred in any patient who continued anticoagulants. Sufficiently large sample sizes were obtained to conclude that, in patients who continued warfarin or clopidrogel during lumbar transforaminal injections and for lumbar facet procedures, the zero prevalence of complications had 95% confidence intervals of 0% to 0.3%. This prevalence was significantly lower than the risk of medical complications in patients who ceased warfarin. CONCLUSIONS: Lumbar transforaminal injections and lumbar facet injections have a very low rate of hemorrhagic complications when patients continue to take anticoagulants.</t>
  </si>
  <si>
    <t>BACKGROUND: Difficult venous access (DVA) is common in liver patients requiring blood collection using traditional peripheral approaches. This study aimed to understand the experience of DVA for liver patients and the acceptability of peripheral venepuncture versus external jugular venepuncture (EJV). A secondary aim was to explore the impact of EJV on local resource utilization. METHODS: Semistructured interviews with liver outpatients with DVA (n = 10) requiring venepuncture were firstly themed inductively. We then deductively applied the acceptability framework of Sekhon et al. as a further analytic lens. Audit data from DVA encounters (n = 24) allowed analysis of issues from multiple perspectives. The Consolidated Criteria for Reporting Qualitative Research reporting checklist guides this report. RESULTS: Peripheral venepuncture had poor prospective, concurrent, and retrospective acceptability, requiring significant mental and physical preparation. Fear, stigma, pain and distress, poor continuity of care, and poor effectiveness led to service disengagement. While EJV caused initial trepidation, it had high concurrent and retrospective acceptability. The significant improvement in patient experience was corroborated by audit data for both procedure duration (5 versus 15 minutes) and first attempt success (100 versus 28.5%) for EJV versus peripheral venepuncture, respectively. While EJV required a recumbent position, it required less staff. CONCLUSIONS: EJV is highly acceptable to patients, using less time and staff resources. EJV protocols and staff training should be considered where DVA presentations are common. Individualized care plans and careful care coordination could divert DVA patients needing venepuncture to services that use EJV preferentially. HIGHLIGHTS Peripheral venepuncture results in fear, stigma, pain, &amp; distress for those with DVA. This poor acceptability of traditional venepuncture leads to service disengagement. External jugular venepuncture is highly acceptable &amp; improves resource utilization.</t>
  </si>
  <si>
    <t>INTRODUCTION: Ossification of the pterygospinous and pterygoalar ligaments has been well documented forming pterygospinous and pterygoalar bars. However, the actual ligaments have been rarely shown in the existing literature. Therefore, this study aimed to reveal the anatomy of the pterygoalar ligament/bar and pterygospinous ligament/bar, and its relationship with the branches of the mandibular nerve. METHODS: Thirty sides from fifteen Caucasian fresh frozen cadaveric heads were used in this study. The branches of the mandibular nerve and any ligaments or bony bridges between the lateral plate of the pterygoid process and spine of the sphenoid were observed. RESULTS: A pterygospinous ligament/bar and pterygoalar ligament/bar were defined based on the relationship with the branches of the mandibular nerve. The pterygoalar ligament/bar was further classified into two types. Twenty-seven sides (90%) had at least one pterygoalar ligament/bar or pterygospinous ligament/bar. A pterygospinous ligament/bar was found on 15 sides (50.0%). A pterygoalar ligament/bar was found on 16 sides (53.3%), and a type I on 11 sides and type II on 5 sides. CONCLUSIONS: This finding and classification are simple to understand and easy to apply for future studies, and have important implications regarding the clinical anatomy of trigeminal neuralgia and facial pain.</t>
  </si>
  <si>
    <t>OBJECTIVE: The aim of this review was to evaluate a selection of major reporting aspects in manual therapy (MT) trials, before and after the publication of the CONSORT extension for non-pharmacological trials (CONSORTnpt) STUDY DESIGN AND SETTING: We randomly selected 100 MT trials published between 2000 and 2015 and divided them into a pre-CONSORTnpt (n=50) and a post-CONSORTnpt (n=50) group. We extracted data about relevant issues of internal validity, reliability and description of interventions. Two authors extracted data independently. Percentages were used for descriptive analyses and Fisher's exact test and the chi-square test were used for group comparisons. RESULTS: Six different types of MT interventions with up to 20 controls were analyzed. The most common populations/conditions studied were healthy subjects and subjects with lower back or neck pain. Over 70% of studies included multi-session interventions and 42% of studies reported long-term follow-up. The only significant differences between groups were the inclusion of a flowchart diagram, the estimated effect size, precision descriptions and the description of intervention procedures. CONCLUSION: Our findings suggest that trials in MT show poor reporting even after availability of standardized guidelines.</t>
  </si>
  <si>
    <t>To improve surgical pain control through cryoablation of intercostal nerves and reduce narcotic usage in patients undergoing open thoracic or thoracoabdominal aortic aneurysm (TAA or TAAA) repair. From 2012-2018, 117 patients underwent open repair of TAA or TAAA. Of those patients, 25(21%) received cryoablation (2016-2018) of their intercostal nerves and 92(79%) did not (2012-2018). The primary outcome was pain scores and narcotic usage from extubation day 1 to 10 or the day of discharge. The median age (57 years), demographics, and preoperative comorbidities were not significantly different between the two groups. The cryoablation group had significantly more incidences of thoracoabdominal incisions (52% vs. 28%), urgent operations (32 % vs. 11%), and longer duration of chest tubes compared to the non-cryoablation group (all p&lt;0.05). T9-T12 intercostal arteries were selectively reimplanted. Left intercostal nerves were cryoablated from T3-T9 if two thoracotomies were used; or two intercostal spaces above and below the thoracotomy if one thoracotomy was used. There were no significant differences between the non-cryoablation and cryoablation groups in postoperative stroke, paraplegia (5%), pneumonia, and in-hospital mortality (0.9%). However, the average usage of narcotics was significantly reduced in the cryoablation group by 28 MME(equal to four 5 mg Oxycodone)/patient/day in ten days after extubation, p=0.005. With cryoablation of intercostal nerves, the postoperative surgical pain was well controlled and narcotic usage was significantly decreased after TAA or TAAA repair. Cryoablation of intercostal nerves was a safe and effective measure for postoperative pain control in TAA or TAAA repair.</t>
  </si>
  <si>
    <t>INTRODUCTION: Bartholin's gland abscesses cause severe pain and are a source of frequent emergency room visits. The most widespread treatment in France is incision-drainage during hospitalisation. A Word catheter, whose efficiency and safety would be identical, could be used without the need for hospitalisation, thus reducing the costs of Bartholin's gland abscess management. DESIGN: Retrospective cohort study SETTING: French hospital (PMSI) database 2016-2017 POPULATION: 3,539 women with Bartholin's gland abscess METHOD: From the PMSI database, we identified the population that was treated for incision-drainage of a Bartholin's gland abscess in 2016. We also looked for secondary hospitalisations occurring within 12 months of initial treatment of Bartholin's gland abscess using 2016 and 2017 PMSI database data. MAIN OUTCOME(S): The identified population was described in terms of age, hospitalisation, length of stay and readmissions within 12 months and provided a 5-year budget impact analysis of the use of the Word catheter in France from a National Health Insurance perspective. RESULTS: In 2016, 3,539 women (36 +/- 11.8 years) were hospitalised for 3,646 incisions of the major vestibular gland linked to a Bartholin's gland abscess. 11.38% (403/3,539) underwent at least one new Bartholin's gland procedure during the following year. The use of the Word catheter would allow potential savings over 5 years of euro7.4 million. CONCLUSION: The use of the Word catheter could be cost-saving. These results must be validated by a clinical research step evaluating efficiency in the French context, comparing the Word catheter and incision-drainage side-by-side.</t>
  </si>
  <si>
    <t>INTRODUCTION: Remote ischaemic conditioning (RIC) has been shown to prevent platelet activation during ablation for atrial fibrillation. RIC has also been associated with more postoperative transfusion in the off-pump coronary artery bypass graft surgery (OPCAB) patients. We evaluated the effects of RIC on coagulation function in OPCAB patients. METHODS: A total of 58 patients undergoing OPCAB were randomised to the RIC or control group. In the RIC group, four cycles of 5 min of ischaemia and 5 min of reperfusion were applied twice to the upper arm after the induction of anaesthesia (preconditioning), and after the completion of coronary anastomoses (postconditioning). Whole blood impedance aggregometry (Multiplate(R)) and rotational thromboelastometry (ROTEM(R)) were performed before the induction of anaesthesia, at the end of surgery, and at postoperative day 1. RESULTS: The trend towards a decrease in adenosine diphosphate-induced whole blood aggregation at the end of surgery was greater in the RIC group than in the control group, but this effect was not statistically significant (-10.4 [18.1] vs. -5.7 [24.8] U, P = 0.424). In ROTEM(R) analysis, the EXTEM area under the velocity curve was lower in the RIC group than in the control group at the end of surgery (3567 [1399-5794] vs. 5693 [4718-6179] mm *100, respectively; P = 0.030). A tendency of larger perioperative blood loss was identified in the RIC group. CONCLUSIONS: Although some parameters indicated a tendency for hypocoagulation in the RIC group at the end of surgery, most effects were not statistically significant. RIC does not significantly affect perioperative platelet aggregability and coagulation in patients undergoing OPCAB.</t>
  </si>
  <si>
    <t>BACKGROUND: Long-standing groin pain (LSGP) is a chronic painful condition resulting in both impaired performance and time loss from participation in multidirectional field sport. RESEARCH QUESTION: What are the differences in intersegmental coordination strategy and variability of trunk-pelvic and thigh coupling during change of direction in subjects with athletic LSGP and asymptomatic control subjects? METHODS: A motion analysis system was used to collect 3-D kinematic data of the continuous relative phase and the variability of the right and left leg hip. Thoracic-thigh segment data were also collected during multiple ipsilateral turns at a self-selected pace from 16 males with LSGP and 16 asymptomatic controls. It is worth mentioning that, for a more detailed analysis, we divided each cycle diagram into four phases. Independent T-tests were used to compare the two groups. RESULTS: Subjects with LSGP demonstrate except in phase 2 of the left foot, more out-of-phase movement with both increased variabilities in right/ left thigh - pelvic coupling, right/ left thigh-thoracic, and pelvic- thoracic in every 4 phases and in the decoupling of segmental coordination. SIGNIFICANCE: Decrease in coordination with higher variability is apparent in subjects with LSGP and this aberrant coordination may lead to unexpected compensatory strategies and control impairments.</t>
  </si>
  <si>
    <t>Cases: Two pediatric patients, aged 4 and 6-years-old, presented to a level one children's hospital with displaced lateral condylar mass (LCM) and ipsilateral displaced olecranon fractures after falling directly on to the affected extremity. Both patients underwent surgical fixation of the fractures, one of whom was found to have a laterally dislocated radial head intra-operatively. While one of the patients underwent open reduction internal fixation (ORIF) of both the LCM and olecranon fractures, the other patient underwent ORIF of the LCM and closed reduction percutaneous pinning (CRPP) of the olecranon fracture. Conclusions: Both patients were treated immediately upon presentation. They went on to full recovery with well-healed fractures and return of function to the affected extremity. Appropriate surgical management with ORIF versus CRPP may depend on displacement of the fractures and/or involvement of the radial head. Due to the rarity of this fracture combination, it can be difficult to identify in the acute setting. Most complications arise when the LCM-olecranon fractures go untreated. Therefore, it is imperative to have a high suspicion for multiple injuries at the elbow when a pediatric patient presents with elbow pain and swelling after a fall.</t>
  </si>
  <si>
    <t>A 32-year-old man presented with a 7-day history of generalised headache, intermittent fever, emesis and diarrhoea. Four days after symptom onset, he developed a vesicular rash on his medial left thigh, without associated pain, paraesthesia or pruritus. He had no significant past medical history, and no HIV risk factors. He was presumed to have enteroviral meningitis and was commenced on supportive therapy. Lumbar puncture was performed and cerebrospinal fluid (CSF) analysis revealed a lymphocytic pleocytosis. While awaiting CSF serology, the formation of a new vesicle was noted at the site of the rash and was swabbed. Results for both the CSF and vesicle swab returned positive for varicella-zoster virus (VZV) confirming concurrent VZV meningitis with atypical painless herpes zoster in a young immunocompetent patient. He was initiated on intravenous acyclovir and made a full recovery after 2 weeks of treatment.</t>
  </si>
  <si>
    <t>OBJECTIVES: Alcohol for intercostal neuralgia may induce severe injection pain. Although nerve block provided partial pain relief, alcohol might be diluted, and the curative effect decreased when the local anesthetic and alcohol were given at the same point. Therefore, we observed the modified method for intercostal neuralgia, a Two-point method, in which the local anesthetic and alcohol were given at different sites. METHOD: Thirty patients diagnosed with intercostal neuralgia were divided into 2 groups: Single-point group and Two-point group. In the Single-point group, alcohol and local anesthetic were injected at the same point, named the "lesion point", which was the lower edge of ribs and 5 cm away from the midline of the spinous process. In the Two-point group, alcohol was injected at the lesion point, whereas the local anesthetic was administered at the "anesthesia point", which was 3 cm away from the midline of spinous process. RESULTS: After alcohol injection, visual analog scale (VAS) in the Two-point group was lower than the Single-point group, and the satisfaction ratio of patients in the Two-point group was higher (p&lt;0.05). The degree of numbness in the Two-point group was greater than the Single-point group at 1 month and 3 months after operation (p&lt;0.05). However, the long-term effects did not differ. CONCLUSIONS: Local anesthetic was given upstream of the point where alcohol was administered, was a feasible and safe method to relieve pain during the operation, and improved the satisfaction of the patients and curative effect.</t>
  </si>
  <si>
    <t>Aim: Investigate the potential role of OPRM1 (mu-opioid receptor) and COMT (catechol-O-methyltransferase enzyme) polymorphisms in postoperative acute, chronic and experimental thermal pain. Methods: A secondary analysis of 125 adult cardiac surgery patients that were randomized between fentanyl and remifentanil during surgery and genotyped. Results: Patients in the fentanyl group with the COMT high-pain sensitivity haplotype required less postoperative morphine compared with the average-pain sensitivity haplotype (19.4 [16.5; 23.0] vs 34.6 [26.2; 41.4]; p = 0.00768), but not to the low-pain sensitivity group (30.1 [19.1; 37.7]; p = 0.13). No association was found between COMT haplotype and other pain outcomes or OPRM1 polymorphisms and the different pain modalities. Conclusion: COMT haplotype appears to explain part of the variability in acute postoperative pain in adult cardiac surgery patients.</t>
  </si>
  <si>
    <t>INTRODUCTION: There is growing evidence to support Acceptance and Commitment Therapy (ACT) in the management of chronic pain. However, there is a need for further research evaluating ACT combined with physical exercise, and few studies have assessed the long-term impact of this type of intervention. This case series reports on the acceptability and impact of an ACT-based multidisciplinary pain management programme on a range of health outcomes in both the short and long-term. METHODS: Seventy-three participants completed an 8-week group-based, pain management programme. The programme combined weekly sessions of ACT with education and exercise classes. Self-report outcome measures were completed at baseline, post-intervention and at one-year follow-up. The measures assessed pain intensity and interference, psychological distress, self-efficacy, pain acceptance, values-based action, pain catastrophizing, fear avoidance and healthcare utilization. Pedometers were worn to objectively measure physical activity. Data were analyzed using linear mixed modelling. Ethical approval for this study was granted by the Mater Misericordiae University Hospital (MMUH) Institutional Review Board (Reference 1/378/1541). RESULTS: Eighty-six percent of respondents reported being satisfied with the intervention. Improvements were observed in most of the self-report outcomes post-intervention and many changes were maintained at one-year. There was also a significant increase in average daily step-count. CONCLUSION: A pain management programme combining ACT with exercise appears to be an acceptable treatment option for people with chronic pain. While improvements were observed in both the short and long-term, further fully powered RCTs with long-term follow-up are required to test the effectiveness of this type of intervention.</t>
  </si>
  <si>
    <t>A healthy 58-year-old woman presented with increasing abdominal and pelvic pain, intestinal bleeding and intestinal obstruction. The CT scan revealed a large abdominal mass involving the left ovary and the sigmoid colon. Due to the persistence of hemodynamic instability, rectal pain and bleeding the patient underwent an emergency laparoscopy.</t>
  </si>
  <si>
    <t>Visceral hypersensitivity (VH) is common in irritable bowel syndrome (IBS), and female patients are more likely to seek health care services for IBS-related abdominal pain. Estrogen has been reported to mediate pain modulation via its receptor, and mast cells are known to participate in the development of visceral hypersensitivity. Our previous studies showed that the G-protein-coupled estrogen receptor (GPER, also known as GPR30) was expressed by mast cells in human colonic tissues and was associated with IBS type and severity of visceral pain. However, whether GPER is involved in estrogen-dependent visceral hypersensitivity via mast cell degranulation is still unknown. Rats were subjected to wrap partial restraint stress to induce visceral hypersensitivity, and were ovariectomized (OVX) to eliminate the effects of estrogen on visceral hypersensitivity. OVX rats were treated with estrogen, an estrogen receptor alpha and beta antagonist (ICI 182.780), a GPER antagonist (G15) or a GPER agonist (G1), to evaluate the effects of estrogen via its receptor. The colorectal distention test was performed to assess visceral sensitivity. Immunofluorescence studies were performed to evaluate GPER and mast cell tryptase co-expression. Mast cell number with degranulation was detected by specific staining. Mast cell tryptase expression in rat colon was also investigated by Western blot and immunohistochemistry. Substance P and histamine expression were examined by ELISA. GPER was expressed by the majority of tryptase-positive mast cells in the colonic mucosa. Stressed rats showed increased visceral sensitivity, increased mast cell degranulation, mast cell tryptase expression and increased colon histamine levels. Ovariectomy reduced stress-induced VH in female rats and decreased mast cell degranulation, mast cell tryptase expression and histamine levels, whereas estrogen replacement reversed these effects. In OVX rats, the GPER antagonist G15 counteracted the enhancing effects of estrogen on stress-induced VH, mast cell degranulation, mast cell tryptase and histamine expression, whereas VH was preserved after treatment with ICI 182.780. On the other hand, pretreatment with the selective GPER agonist G1 at doses between 1 and 20 mug/kg significantly increased VH, mast cell tryptase and histamine expression in OVX stressed rats, mimicking the effects of estrogen. GPER plays a pivotal role in the regulation of mast cell degranulation, mast cell tryptase expression and histamine levels and contributes to the development of colonic hypersensitivity in a female rat model of IBS.</t>
  </si>
  <si>
    <t>OBJECTIVES: The hypothalamus plays a key role in both migraine and cluster headache (CH). As brain region-to-region structural correlations are believed to reflect structural and functional brain connectivity patterns, we assessed the structural covariance patterns between the volume of the hypothalamic region and vertex-by-vertex measurements of cortical thickness in patients with migraine and in those with CH relative to healthy controls (HC). METHODS: T1-weighted images were acquired on a 3T MRI scanner for a total of 59 subjects including 18 patients with CH (age: mean = 43.8, SD = 12.4), 19 with migraine (age: mean = 40.1, SD = 12.2), and 22 HCs (age: mean = 39.1, SD = 8.2). Imaging was collected between attacks (migraineurs) and during out-of-bout phases (CH). Data were post-processed using FreeSurfer version 6.0 and within-group correlations between hypothalamic region volume with cortical thickness were explored using a whole-brain vertex-wise linear model approach. Between-group differences in correlation slopes between hypothalamic region volume and vertex-by-vertex measurements of cortical thickness were interrogated using post-hoc comparisons. RESULTS: There were no significant between-group differences (migraine vs CH; migraine vs HC; or CH vs HC) for age, sex, total brain volume or volume of the left or right hypothalamic region. For each group, there were significant positive correlations (P &lt; .01) between right and left hypothalamic region volumes with cortical thickness measurements. HC had significant positive correlations between hypothalamic region volume and cortical thickness over large portions of the superior and rostral medial frontal, orbitofrontal cortex and rostral anterior cingulate, and smaller clusters in the superior and middle temporal, posterior cingulate, fusiform, and precentral cortex. Post-hoc analysis showed significant differences in covariance patterns in those with migraine and CH relative to HC, with both migraine patients and CH having weaker structural covariance of hypothalamic region volume with frontal and temporal cortical thickness. CONCLUSION: Recent evidence suggests hypothalamic region connectivity to frontal and temporal areas to be relevant for regulating pain perception. Thus, the diminished structural covariance in migraineurs and CH might suggest abnormal functioning of the pain control circuitry and contribute to mechanisms underlying central sensitization and chronification of pain.</t>
  </si>
  <si>
    <t>BACKGROUND: Oxycodone is an opioid medication used for the treatment of pain in cancer patients. However, little is known on the direct effects of oxycodone on cancer cells. AIM: To determine the effects and mechanisms of oxycodone in cancer cells. MATERIALS AND METHODS: Proliferation, survival and migration assays were performed on multiple types of cancer cells. Epithelial growth factor receptor (EGFR)/ERK/Akt pathway and oxidative stress were investigated after oxycodone treatment. RESULTS: Oxycodone can either stimulates growth and migration without affecting survival in MDA-468 cells or inhibits growth and survival without affecting migration in SKBR3 and Caco2 cells. In addition, oxycodone can either attenuate or stimulate efficacy of chemotherapeutic drugs in cancer, depending on the type of cancer cells and nature of action of oxycodone as single drug alone. Our mechanism studies suggest that the stimulatory and inhibitory effects of oxycodone are associated with EGFR expression levels in cancer cells. In cancer cells with high EGFR level, oxycodone activates EGFR signaling in cancer cells, leading to stimulatory effects in multiple biological activities, and this is dependent on opioid receptor. In cancer cells with low EGFR level, oxycodone induces mitochondria-mediated caspase activity and oxidative stress and damage, leading to cell death. CONCLUSIONS: Our work is the first to demonstrate systematic analysis of oxycodone's effects and mechanism of action in cancer. The activation of EGFR signaling by oxycodone may provide a new guide in the clinical use of oxycodone, in particular for cancer patients with high EGFR levels.</t>
  </si>
  <si>
    <t>OBJECTIVES: Radiographic manifestations of synovitis (e.g., erosions) can be observed only in the late stage of rheumatoid arthritis. Ultrasound is a noninvasive, cheap, and widely available technique that enables the evaluation of inflammatory changes in the peripheral joint. In the same way, dynamic contrast-enhanced magnetic resonance imaging (MRI) enables qualitative and quantitative measurements. The objectives of the study were to compare the sensitivity and accuracy of ultrasound in detecting subclinical synovitis and tenosynovitis with those of contrast-enhanced MRI. METHODS: The ultrasonography and contrast-enhanced MRI findings of the wrist, metacarpophalangeal, and proximal interphalangeal joints (n=450) of 75 patients with a history of joint pain and morning stiffness between 6 weeks and 2 years were reviewed. The benefits score was evaluated for each modality. RESULTS: The ultrasonic findings showed inflammation in 346 (77%) joints, while contrast-enhanced MRI found signs of early rheumatoid arthritis in 372 (83%) joints. The sensitivities of ultrasound and contrast-enhanced MRI were 0.795 and 0.855, respectively, and the accuracies were 0.769 and 0.823, respectively. Contrast-enhanced MRI had a likelihood of 0-0.83 and ultrasound had a likelihood of 0-0.77 for detecting synovitis and tenosynovitis at one time. The two imaging modalities were equally competitive for detecting synovitis and tenosynovitis (p=0.055). CONCLUSION: Ultrasound could be as sensitive and specific as contrast-enhanced MRI for the diagnosis of subclinical synovitis and tenosynovitis.</t>
  </si>
  <si>
    <t>Cannabinoid receptor 1 (CB1) activation has been reported to reduce transient receptor potential cation channel subfamily V member 1 (TRPV1)-induced inflammatory responses and is anti-nociceptive and anti-inflammatory in corneal injury. We examined whether allosteric ligands, can modulate CB1 signaling to reduce pain and inflammation in corneal hyperalgesia. Corneal hyperalgesia was generated by chemical cauterization of cornea in wildtype and CB2 knockout (CB2(-/-)) mice. The novel racemic CB1 allosteric ligand GAT211 and its enantiomers GAT228 and GAT229 were examined alone or in combination with the orthosteric CB1 agonist Delta(8)-tetrahydrocannabinol (Delta(8)-THC). Pain responses were assessed following capsaicin (1 microM) stimulation of injured corneas at 6 h post-cauterization. Corneal neutrophil infiltration was also analyzed. GAT228, but not GAT229 or GAT211, reduced pain scores in response to capsaicin stimulation. Combination treatments of 0.5% GAT229 or 1% GAT211 with subthreshold Delta(8)-THC (0.4%) significantly reduced pain scores following capsaicin stimulation. The anti-nociceptive effects of both GAT229 and GAT228 were blocked with CB1 antagonist AM251, but remained unaffected in CB2(-/-) mice. Two percent GAT228, or the combination of 0.2% Delta(8)-THC with 0.5% GAT229 also significantly reduced corneal inflammation. CB1 allosteric ligands could offer a novel approach for treating corneal pain and inflammation.</t>
  </si>
  <si>
    <t>Background: Postoperative intussusception is an unusual complication in children; the incidence is 0.01-0.25%. Clinical Case: Female of 11 months who underwent colostomy, 48 h later presents abdominal pain, vomiting gastrobiliar and abdominal distension. A laparotomy was performed, finding a double ileo-ileal invagination 60 cm from the ileocecal valve. Discussion: The postoperative intestinal invaginations are extremely rare and most of them occur within the first 7 days. The etiology of postoperative intussusception is unknown. Conclusions: Postoperative children with intestinal occlusion, intussusception should be suspected and an immediate laparotomy should be performed.</t>
  </si>
  <si>
    <t>Alcohol hangover is a cause of considerable social and economic burden. Identification of predictors of alcohol hangover severity have the potential to contribute to reductions in costs associated with both absenteeism/presenteeism and health care. Pain catastrophising (PC) is the tendency to ruminate and describe a pain experience in more exaggerated terms. The current study examines the possibility that this cognitive coping strategy may influence experience of alcohol hangover. The aims of the current study were to (1) examine the relationship between hangover severity and PC, (2) explore and identify discreet factors within the Acute Hangover Scale (AHS) and (3) explore whether independent factors/dimensions of acute hangover are differentially predicted by PC. A retrospective survey (n = 86) was conducted in which participants completed the Acute Hangover Scale (AHS); the Pain Catastrophising Scale (PCS); a questionnaire pertaining to the amount of alcohol consumed; and a demographic information questionnaire. Regression analyses showed a significant relationship between PC and hangover severity scores and demonstrated that PC was, in fact, a stronger predictor of perceived hangover severity than estimated peak blood alcohol concentrations (eBACs). Factor analysis of the AHS scale, resulted in the identification of two distinct symptom dimensions; 'Headache and thirst', and 'Gastric and cardiovascular' symptoms. Regression analyses showed that both eBAC and PCS score were significantly associated with 'Headache and thirst'. However, only PCS score was associated with 'Gastric and cardiovascular' symptoms. These novel findings implicate a role for cognitive coping strategies in self-reports of alcohol hangover severity, and may have implications for understanding behavioural response to hangover, as well as suggesting that hangover and PC may be important factors mediating the motivation to drink and/or abuse alcohol, with potential implications in addiction research. Furthermore, these findings suggest that distinct alcohol hangover symptoms may be associated with different mechanisms underlying the experience of alcohol hangover.</t>
  </si>
  <si>
    <t>BACKGROUND: Middle managers have not received enough attention within the healthcare field, and little is known how stressful factors in their work environment coupled with a lack of adequate sleep are related to musculoskeletal pain. The aim of this study was to examine the correlation between stressful factors in the work environment, lack of adequate sleep, and pain/discomfort in three body areas. METHODS: Questionnaire was sent electronically to all female nursing unit managers (NUM) in Iceland through the outcome-survey system. The response rate was 80.9%. RESULTS: NUM who had high pain/discomfort in the neck area also had very high pain/discomfort in the shoulder area and pain in the lower back. The results also revealed positive a medium-strong correlation between mental and physical exhaustion at the end of the workday and musculoskeletal pain. Stress in daily work, mental strain at work, and being under time-pressures had hardly any correlation with pain/discomfort in the three body parts. Adequate sleep had a significant negative correlation with all stressful factors in the work environment and all three body parts under review. CONCLUSION: The results will hopefully lead to a better consideration of stressful factors in the work environment, sleep, and musculoskeletal pain in middle managers.</t>
  </si>
  <si>
    <t>Background and Objectives: Nursing management in Inflammatory Bowel Disease (IBD) is focused on global patient care. Starting from basic knowledge of diagnostic and therapeutic management, nurses can assess the impact of IBD on patients' quality of life not only at the physical level, but also at the psychological, social, and emotional levels. The aim of this study was to evaluate the impact of gastrointestinal symptoms on psychosocial changes in IBD patients in remission through nursing-led Patient-Reported Outcomes. Materials and Methods: We performed a cross-sectional study of 109 IBD patients in clinical and endoscopic remission. Specialist nurses invited patients to complete questionnaires on gastrointestinal symptoms and quality of life through the Patient-Reported Outcomes Measurement Information System (PROMIS). Results: We found that the gastrointestinal symptoms that the patients reported had a significant impact on the analyzed aspects of health. More specifically, belly pain, diarrhea, and bloating were associated with depressive symptoms (p &lt; 0.001), anxiety (p &lt; 0.001), fatigue (p &lt; 0.001), and sleep disturbances (p &lt; 0.001). Moreover, these symptoms also significantly affected patients' social dimension in terms of satisfaction with participation in social roles (p &lt; 0.001, p &lt; 0.05, and p &lt; 0.001 for belly pain, diarrhea, and bloating, respectively) and physical functions (p &lt; 0.001). The results were virtually the same in a multivariable analysis adjusted by age, gender, body mass index (BMI), and disease duration. Conclusions: Even during remission, gastrointestinal symptoms are the main factors that influence quality of life in IBD patients. This exploratory study highlights the need to adopt validated questionnaires in clinical practice, and demonstrates that PROMIS is a valid, objective, and standardized instrument that can help nursing staff to better define the consequences of the disease in a patient's daily life.</t>
  </si>
  <si>
    <t>INTRODUCTION: Propofol provides excellent sedation during colonoscopy. However, its application, namely when used together with an opioid, is associated with cardiopulmonary depression. Acupuncture is used nowadays for the treatment of pain and anxiety, and also to induce sedation. We hypothesised that electroacupuncture (EA) during colonoscopy would have sedative effects, thereby reducing propofol requirements to achieve an adequate level of sedation. METHOD: The study was designed and conducted as a single centre, patient and observer blinded, sham- and placebo-controlled randomised trial. Patients scheduled for elective colonoscopy under deep propofol/alfentanil sedation were randomly assigned to receive unilateral EA, sham-acupuncture (SA) or placebo-acupuncture (PA) at ST36, PC6 and LI4. The primary outcome parameter was the total dosage of propofol. Secondary outcomes included the patients' and endoscopists' satisfaction levels evaluated by questionnaires. RESULTS: The dosage of propofol required (median [IQR]) was not significantly different between the three groups (EA group 147 mug/kg/min [109-193] vs SA group 141 mug/kg/min [123- 180] vs PA group 141 mug/kg/min [112-182]; P=0.776). There was also no significant difference in alfentanil consumption (P=0.634). Global satisfaction (median [IQR]) among patients (EA group 6.6 [6.0-7.0] vs SA group 6.8 [6.0-7.0] vs PA group 6.5 [6.0-7.0]; P=0.481) and endoscopists (6.0 [5.0-6.0] for all groups; P=0.773) did not significantly differ between the three groups. There was no significant difference in the number of cardiorespiratory events. CONCLUSION: For colonoscopy, the applied mode of EA did not show any propofol-sparing sedative effect compared with sham or placebo acupuncture. TRIAL REGISTRATION: The trial is registered in the Netherland's Trial Registry (NTR4325).</t>
  </si>
  <si>
    <t>OBJECTIVE: A unique association joins Guillaume Apollinaire, Blaise Cendrars and Louis Ferdinand Celine. Besides being great exponents of French literature, they were all neurologically wounded during the First World War. METHOD: Apollinaire had a traumatic brain injury, Cendrars developed phantom limb neuropathic pain and Celine presented radial nerve paralysis. RESULTS: There is quite an evidence that supports that their artistic output was also influenced by acquired neurological conditions during the war. CONCLUSION: The examples of these three French authors reveal the surprising intimacy Neurology can share with art and history.</t>
  </si>
  <si>
    <t>Electrochemotherapy (ECT) is a symptom control method for inoperable or exulcerating cutaneous metastases or skin cancer. With the help of electroporation, an enhancement of the efficacy of the administered chemotherapeutic agent, bleomycin or cisplatin, is achieved, which leads to a local reduction of the metastases and thereby has a low impact on the systemic health.ECT can be performed under local, regional or general anaesthesia, whereby the form of anaesthesia depends on the number and extent of the metastases as well as the affected body site. For general anaesthesia, there are some special aspects to consider. To prevent lung damage from bleomycin, the patient has to be ventilated with a low FiO2 (&lt; 0.3), or preferably with room air. To avoid drug interactions and postoperative pain, general anaesthesia is performed as TIVA in deep relaxation. The anaesthesia team should be aware of the necessary precautions when applying chemotherapeutic agents and should recognize contraindications to performing anaesthesia in ECT in advance.</t>
  </si>
  <si>
    <t>OBJECTIVE: Prolactin (PRL) secreting adenomas are associated with high incidence of headache. The role of hyperprolactinemia in the headache context is not clear, nor is the effect of its treatment on headache. METHODS: The present longitudinal study evaluated hyperprolactinemic patients (69), in terms of presence and characteristics of headache before and after hyperprolactinemia treatment. RESULTS: Headache was reported by 45 (65.2%) patients, independent of the etiology of hyperprolactinemia. The migraine phenotype was the most prevalent (66.6%). Medications used in the treatment of headache not changed during the study. The first line of treatment of hyperprolactinemia was dopaminergic agonists. In the last reevaluation, PRL level under treatment was within the reference range in 54.7% of the cases, and it was observed complete or partial resolution of the headache in 75% of the cases. The median PRL at this time in patients with complete headache resolution was 17 ng/mL, in those who reported partial recovery was 21 ng/mL, and in those in whom the headache did not change was 66 ng/mL, with a significant difference between the group with complete headache resolution vs. the group with unchanged headache (p=0.022). In the cases with complete headache resolution, the median fall on PRL levels was 89% and in those cases with partial headache resolution 86%, both significantly different (p&lt;0.001) from the fall in the cases with an unchanged headache. CONCLUSION: Data allow us to conclude that, in this series, in the majority of cases the reduction in the level of PRL was followe3d by cessation or relief of the pain.</t>
  </si>
  <si>
    <t>Background: One of the most common grafts used to repair anterior cruciate ligament (ACL) rupture is the hamstring tendon (HT) autograft. However, another proposed option to repair the ACL is the quadriceps tendon (QT) autograft. This study aimed to compare the pain and clinical results between patients with ACL injury treated with QT autograft and with HT autograft. Materials and methods: The Ethics and Investigation Committee of our institution approved the study. The patients were randomized into two groups: one group was treated with QT autograft and the other group was treated with HT autograft. The patients were evaluated preoperatively and postoperatively using the Lysholm-Tegner score, International Knee Documentation Committee (IKDC) Subjective Knee Evaluation Form, and visual analog scale (VAS), at 2 weeks and 1, 3, 6, and 12 months. Results: A total of 28 patients with a primary ACL injury were included in the study. No significant differences in VAS pain, Lysholm knee and Tegner activity scale scores, and IKDC score between the HT and QT groups were observed at any time point. All patients had favorable outcomes and significantly improved evaluation scores. Conclusion: The patients treated with QT autograft had clinical results and post-operative pain similar to those of patients treated with HT autograft for ACL reconstruction.</t>
  </si>
  <si>
    <t>Background: Short esophagus is a disability to obtain a proper portion of abdominal esophagus, thus a lengthening technique is required. Collis approach is the best option. Objective: To demonstrate effectiveness of laparoscopic Collis-Nissen approach in children. Method: Retrospective and descriptive case series performed in children with reflux and short esophagus, Collis esophagoplasty was carried out with stapler, together with fundoplication. Age, symptomatology, surgical background, oral nutrition beginning, hospital stay, complications and reflux control were recorded. Results: Eight children, 4-15 years old were treated from 2005 to 2017. Three of them with slipped fundoplication background and two with esophageal atresia. The rest of the children had no background, two of them with stenosis. Symptoms; cough 8/8, abdominal pain 5/8, dysphagia 3/8. Without complications. Oral nutrition beginning at the 5(th) day. Up to 10 years follow-up, with complete remission of the symptomatology in 6 years. Discussion: Since a true short esophagus diagnosis depends on transurgical findings, pediatric surgeons should notice this entity when practicing any antireflux procedure. Laparoscopic Collis-Nissen approach is safe and efficient in these patients.</t>
  </si>
  <si>
    <t>Aim: This study examines the association between musculoskeletal complaints and subsequent use of antidepressants and/or psychiatric hospital treatment for depressive mood disorders in the Danish labour force. Methods: The study is based on two cohorts. The first cohort is the total labour force in 21 Danish municipalities (n=693,860), where the risk of depression (psychiatric diagnosis or antidepressant treatment) during 2010-2015 was compared between individuals on long-term sickness absence due to musculoskeletal disorders (MSD) and non-sick-listed gainfully employed individuals. The second cohort is a random sample of the Danish labour force (n=9248) who were followed during 2011-2015 to estimate the association between self-rated musculoskeletal pain and depression. All analyses were controlled for age, sex, calendar period and socio-economic status. Results: Compared to non-sick-listed gainfully employed individuals, there was an increased risk of depression in individuals sick-listed with MSD, with rate ratios of 2.39 (99% confidence interval (CI) 2.22-2.58) for individuals with less severe MSD and 4.27 (99% CI 3.98-4.59) for individuals with more severe MSD. There was also an increased risk of depression associated with self-rated pain (yes vs. no), with a rate ratio of 2.17 (99% CI 1.69-2.78). The population attributable fraction of depression from musculoskeletal pain was 0.35 (99% CI 0.24-0.45). Conclusions: The results of the present study indicate that musculoskeletal pain is an important predictor of indicators of depression in the general working population of Denmark.</t>
  </si>
  <si>
    <t>A 47-year old woman with a history of Crohn's disease (CD) was admitted to our hospital due to abdominal pain, vomiting and fever. She complained of passing small amounts of air in the urine during the last two weeks. Abdominal computed tomography and magnetic resonance-enterography were performed, revealing the presence of a colovesical fistula, with the corresponding colonic lumen appearing severely narrowed. On this basis, a plan for surgical treatment was made.</t>
  </si>
  <si>
    <t>Patients with palliative diseases often suffer from a variety of onerous symptoms with marked impairment in quality of life. The treatment is often difficult. One reason is that patients usually have several problems at the same time. Another reason is that the need for medication can cause additional side effects, which in turn have to be treated as well. In this article we explain most of these symptoms and give treatment recommendations based on the current literature (excluding pain therapy). In particular, this article is divided into the following sub-items: mucositis/stomatitis, dyspnea, nausea, constipation, anxiety, depression, weakness/fatigue, delirium, sleep disorders and terminal restlessness, pruritus, pleural effusion, ascites. Most palliative patients need individualized treatment. Sometimes medication has to be used in an off-label way, and sometimes one must just hold a hand and be there for the patient or their relatives. The most important principle in working with palliative care patients is to maintain or restore quality of life. Our therapy should always be adapted to the needs of the patient and the most important goal is to preserve our patients' autonomy.</t>
  </si>
  <si>
    <t>To improve the long-term outcomes of high tibial osteotomy (HTO) for gonarthritis, many cartilage repair procedures appeared, but their effects were controversial. To evaluate the efficacy of cartilage repair procedures during HTO for gonarthritis, we performed this update meta-analysis. We performed the system retrieval for clinical trials using various databases and then pooled the outcomes of the included studies. Fifteen studies were involved. The pooled results indicated that there were no significant differences in Kellgren and Lawrence (KL) scale (mean difference [MD] = 0.02, 95% confidence interval [CI] = -0.01 to 0.06, p = 0.24), the femorotibial angle (MD = 0.06, 95% CI = -0.04 to 0.16, p = 0.22), and magnetic resonance imaging (MRI) outcomes (MD = 12.53, 95% CI = -2.26 to 27.32, p = 0.10) of patients in experimental group than control. The subgroup analysis showed that the clinical outcomes of abrasion arthroplasty (AA) were worse than control group (standardized mean difference [SMD] -2.65, 95% CI = -3.67 to -1.63, p &lt; 0.001), while mesenchymal stem cells (MSCs) injection improved the clinical outcomes (SMD = 2.37, 95% CI = 1.25-3.50, p &lt; 0.001). There were significant differences between the two groups in arthroscopic (SMD = 1.38, 95% CI = 0.82-1.94, p &lt; 0.001) and histologic results (relative risk [RR] = 1.77, 95% CI = 1.36-2.29, p &lt; 0.001). The pain relief (MD = 0.17, 95% CI = -3.26 to 3.61, p = 0.92) and operative complications (RR = 1.42, 95% CI = 0.83-2.42; p = 0.19) of the two groups had no significant differences. Our analysis supports that concurrent cartilage repair procedures might improve arthroscopic and histologic outcomes, but they have no beneficial effect on clinical outcomes, radiograph, MRI, and pain relief. The concurrent procedures do not increase the risk of operative complication. Furthermore, MSC has some beneficial effects on clinical outcomes, while AA might play an opposite role.</t>
  </si>
  <si>
    <t>BACKGROUND: Peripheral neurostimulation (PNS) for medically refractory trigeminal and craniofacial pain is an emerging alternative to traditional surgical approaches. Technical problems with craniofacial PNS have included electrode migration and erosion, limiting the utility and cost-effectiveness of this procedure. OBJECTIVE: To review our institutional surgical technique for trigeminal PNS implantation, focusing on a novel technique for electrode anchoring. METHODS: Consecutive cases of permanent craniofacial PNS placement by a single surgeon over 36 months were reviewed for surgical technique and technical outcomes. Electrodes were placed percutaneously with open anchoring to the pericranium at a separate parietal incision. RESULTS: Sixteen systems (53 electrodes) were implanted in 14 patients. Median follow-up was 13 months (range, 5-29 months). Electrode placement was successful in all cases with no intraoperative complications. There was 1 lead migration (6.3% per patient; 1.8% per lead) and no cases of erosion. Two patients (14.3%) required explant for infection, 1 of whom was successfully reimplanted. Three patients (21.4%) underwent surgical revision other than for infection. CONCLUSIONS: We present an improved method for craniofacial PNS surgery which introduces a separate incision for electrode anchoring at the parietal boss. This technique simplifies the procedure and greatly reduces rates of erosion and migration, improving patient comfort and satisfaction.</t>
  </si>
  <si>
    <t>STUDY OBJECTIVE: The Quadratus lumborum (QL) block was first reported as a postoperative analgesic technique for abdominoplasty, and since has been used for a variety of surgeries. In this systematic review and meta-analysis, we summarize the current literature on the postoperative analgesic effect of QL block. DESIGN: We systematically searched PubMed, CENTRAL, CINAHL, EMBASE, Clinical Trials Registry (U.S. National Library of Medicine), Web of Science and Google Scholar for randomized control trials. The primary outcome was the comparison of 24-hour opioid requirements between the QL block and systemic analgesia cohorts; secondary outcomes included time to rescue analgesia, postoperative nausea and vomiting, block related complications and comparison between QLB and other regional anesthesia techniques. MAIN RESULTS: We identified 22 studies for inclusion: 16 studies compared QL block to GA with systemic analgesia, four studies compared the QL block with the TAP block, and the rest on other comparisons (such as femoral block and continuous wound infiltration). QL block significantly reduced the opioid requirement in cesarean deliveries and renal surgeries, there were insufficient studies for the other surgery types. Several studies reported that QLB was associated with significantly reduced pain for up to 24 h postoperatively, but quantitative analysis is not possible due to high heterogeneity. The most common block related complication was local anesthetic toxicity. CONCLUSIONS: QL block significantly reduces opioid requirement in cesarean delivery and in renal surgery. The evidence for other surgery types are limited. QL block may have analgesic effect for up to 24 h postoperatively, but the evidence is again limited. There is currently limited evidence comparing QL block to other analgesic techniques, further studies are needed in this area.</t>
  </si>
  <si>
    <t>Efficient and homogeneous in vitro generation of peripheral sensory neurons may provide a framework for novel drug screening platforms and disease models of touch and pain. We discover that, by overexpressing NGN2 and BRN3A, human pluripotent stem cells can be transcriptionally programmed to differentiate into a surprisingly uniform culture of cold- and mechano-sensing neurons. Although such a neuronal subtype is not found in mice, we identify molecular evidence for its existence in human sensory ganglia. Combining NGN2 and BRN3A programming with neural crest patterning, we produce two additional populations of sensory neurons, including a specialized touch receptor neuron subtype. Finally, we apply this system to model a rare inherited sensory disorder of touch and proprioception caused by inactivating mutations in PIEZO2. Together, these findings establish an approach to specify distinct sensory neuron subtypes in vitro, underscoring the utility of stem cell technology to capture human-specific features of physiology and disease.</t>
  </si>
  <si>
    <t>C-LTMRs are known to convey affective aspects of touch and to modulate injury-induced pain in humans and mice. However, a role for these neurons in temperature sensation has been suggested, but not fully demonstrated. Here, we report that deletion of C-low-threshold mechanoreceptor (C-LTMR)-expressed bhlha9 causes impaired thermotaxis behavior and exacerbated formalin-evoked pain in male, but not female, mice. Positive modulators of GABAA receptors failed to relieve inflammatory formalin pain and failed to decrease the frequency of spontaneous excitatory post-synaptic currents (sEPSCs) selectively in bhlha9 knockout (KO) males. This could be explained by a drastic change in the GABA content of lamina II inner inhibitory interneurons contacting C-LTMR central terminals. Finally, C-LTMR-specific deep RNA sequencing revealed more genes differentially expressed in male than in female bhlha9 KO C-LTMRs. Our data consolidate the role of C-LTMRs in modulation of formalin pain and provide in vivo evidence of their role in the discriminative aspects of temperature sensation.</t>
  </si>
  <si>
    <t>The catalytic potential of pyridine-2-carboxlic acid has been evaluated for efficient, green and solvent free synthesis of 2,4,5-trisubstituted imidazole derivatives. The compounds were synthesized by condensation reaction of substituted aromatic aldehydes, benzil and ammonium acetate ( 3a-3m ) in one pot in a good to excellent yield (74-96 %). These compounds were evaluated against acetylcholinesterase (AChE) enzyme activity to explore their potential against Alzheimer's disease. Among this series of compounds 3m bearing one ethoxy and a hydroxyl group on the phenyl ring on 2,4,5-trisubstituted imidazoles proved potent AChE inhibitor (102.56+/-0.14). Structure-activity relationship (SAR) of these compounds was developed. Molecular dockings were carried out for the inhibitors 3m , 3e , 3k , 3c , 3a , 3d , 3j , and 3f in order to further investigate the binding mechanism. The inhibitor molecule was molecularly docked with acetylcholinesterase to further study its binding mechanism. The amino group of the inhibitor 3m forms an H bond with the oxygen atom of the residue (i.e., THR121), and has a bond length of 3.051 A.</t>
  </si>
  <si>
    <t>A young man was using dihydrocodeine analgesia for ear pain having had suppurative otitis media. He attended the emergency department with restlessness and twitching movements in his arms and legs. He had fever with otherwise normal vital signs. He had no signs of cerebellar pathology. Investigations were normal. The working diagnosis was of hyperkinetic reaction to dihydrocodeine. Symptoms resolved within 48 hours of withdrawing the drug. Serotonin toxicity is a rare side effect of dihydrocodeine. There is a theoretical basis for increased side effects when taken with cannabidiol-based substances.</t>
  </si>
  <si>
    <t>BACKGROUND AND PURPOSE: Improved understanding of brain mechanisms regulating endogenous analgesia is important from a fundamental physiological perspective and for identification of novel therapeutic strategies for pain. The endocannabinoid system plays a key role in stress-induced analgesia, including fear-conditioned analgesia (FCA), a potent form of endogenous analgesia. Here we studied the role of the endocannabinoid 2-arachidonoyl glycerol (2-AG) within the anterior cingulate cortex (ACC; a brain region implicated in the affective component of pain) in FCA in rats. EXPERIMENTAL APPROACH: FCA was modelled in male Lister-hooded rats by assessing formalin-evoked nociceptive behaviour in an arena previously paired with footshock. The effects of intra-ACC administration of MJN110 (inhibitor of monoacylglycerol lipase [MGL], the primary enzyme catabolising 2-AG), AM630 (CB2 receptor antagonist), AM251 (CB1 receptor antagonist), or MJN110+AM630 on FCA were assessed. KEY RESULTS: MJN110 attenuated FCA when microinjected into the ACC, an effect associated with increased levels of 2-AG in the ACC. This effect of MJN110 on FCA was unaltered by co-administration of AM251 but was blocked by AM630, which alone reduced nociceptive behaviour in non-fear-conditioned rats. RT-qPCR confirmed that mRNA encoding CB1 and CB2 receptors was detectable in the ACC of formalin-injected rats, and unchanged in those expressing FCA. CONCLUSIONS AND IMPLICATIONS: These results suggest that a MGL substrate in the ACC, likely 2-AG, modulates FCA, and that within the ACC, 2-AG-CB2 receptor signalling may suppress this form of endogenous analgesia. These results may facilitate increased understanding and improved treatment of, pain- and fear-related disorders and their comorbidity.</t>
  </si>
  <si>
    <t>BACKGROUND: The incidence, prediction and mortality outcomes of intraoperative and postoperative cardiac arrest requiring cardiopulmonary resuscitation (CPR) in surgical patients are under investigated and have not been studied concurrently in a single study. METHODS: A retrospective cohort study was conducted using the American College of Surgeons National Surgical Quality Improvement Program data between 2008 and 2012. Firth's penalized logistic regression was used to study the incidence and identify risk factors for intra- and postoperative CPR and 30-day mortality. simplified prediction model was constructed and internally validated to predict the studied outcomes. RESULTS: Among about 1.86 million non-cardiac operations, the incidence rate of intraoperative CPR was 0.03%, and for postoperative CPR was 0.33%. The 30-day mortality incidence rate was 1.25%. The incidence rate of events decreased overtime between 2008-2012. Of the 29 potential predictors, 14 were significant for intraoperative CPR, 23 for postoperative CPR, and 25 for 30-day mortality. The five strongest predictors (highest odd ratios) of intraoperative CPR were the American Society of Anesthesiologists (ASA) physical status, Systemic Inflammatory Response Syndrome (SIRS)/sepsis, surgery type, urgent/emergency case and anesthesia technique. Intraoperative CPR, ASA, age, functional status and end stage renal disease were the most significant predictors for postoperative CPR. The most significant predictors of 30-day mortality were ASA, age, functional status, SIRS/sepsis, and disseminated cancer. The predictions with the simplified five-factor model performed well and was comparable to the full prediction model. Postoperative cardiac arrest requiring CPR, compared to intraoperative, was associated with much higher mortality. CONCLUSIONS: The incidence of cardiac arrest requiring CPR in surgical patients decreased overtime. Risk factors for intraoperative CPR, postoperative CPR and perioperative mortality are overlapped. We proposed a simplified approach compromised of five-factor model to identify patients at high risk. Postoperative, compare to intraoperative, cardiac arrest requiring CPR was associated with much higher mortality.</t>
  </si>
  <si>
    <t>BACKGROUND: To assess if photobiostimulation (PBS) alleviates pain intensity/duration and swelling after implant surgery. MATERIAL AND METHODS: Sixty subjects (27 male and 33 female, with a mean age of 47,13 8.05 years) were included and randomly assigned to experimental group (implant surgery and photobiostimulation), placebo group (implant surgery and simulated photobiostimulation) and control group (implant surgery only). INCLUSION CRITERIA: subjects older than 20 years, with a healthy oral mucosa and requiring implant surgery. EXCLUSION CRITERIA: pregnancy, history of implant failure, light sensitivity, metabolic deseases, consumption of antibiotics or corticosteroids in the last two weeks, smokers and alcohol drinkers. Patients reported the pain experienced by using a numeric rating scale (NRS) at 2 hours, 6 hours, 12 hours, 24 hours and from day 2 to 7. Swelling score was assessed by linear measurements and type and number of analgesic drugs within each time-point were recorded on a spreadsheet. Data of pain and amount of swelling were compared among the three groups by using the Kruskal-Wallis H Test and post-hoc comparisons tests. RESULTS: Pain in the experimental group was less compared to controls and placebo group, at each time intervals (p &lt; 0.001) as well as the maximum pain score (experimental group: median = 2, interquartile range 2-3; control group: median = 8, interquartile range 3,75-9; placebo group: median = 8, interquartile range 6,25-9). Swelling was almost insignificant in the experimental group (maximum value = 1, interquartile range 0-2,75, at 24 hours) compared with control (maximum value = 6, interquartile range 5-8,75, at 24 hours) and placebo (maximum value = 6, interquartile range 5-8, at 24 hours). Subjects in the experimental group assumed less analgesics compared to both controls and placebo groups. CONCLUSIONS: Photobiostimulation is an effective method to reduce pain intensity/duration and swelling after implant surgery.</t>
  </si>
  <si>
    <t>Background Inflammation is one of the most important responses of the body against infection or disease, and it protects tissues from injury; however, it causes redness, swelling, pain, fever and loss of function. The aim of this present study was to evaluate the anti-inflammatory activity of emu oil (Eu) formulated nanofibrous scaffold in HFFF2 fibroblast cells. Materials and methods Eu was formulated successfully in nanofibers through the electrospinning method. Besides, the morphological and structural properties of Eu nanofibres were evaluated using Fourier transform infrared spectroscopy (FTIR) and scanning electron microscopy (SEM). The MTT assay (3-[4,5-dimethylthiazol-2-yl]-2,5-diphenyl tetrazolium bromide) was performed to evaluate the HFFF2 fibroblast cells' viability. Also, real-time polymerase chain reaction (PCR) was used to evaluate the anti-inflammatory signaling pathway in treated HFFF2 cells with Eu nanofiber. Results Our study showed that the Eu nanofiber increased the viability of fibroblast HFFF2 cells (p &lt; 0.05). Also, the expression of interleukin1 (IL1), IL6 and tumor necrosis factor- alpha (TNF-alpha) pro-inflammatory cytokines genes were significantly decreased in treated HFFF2 cells with Eu nanofiber (p &lt; 0.05). Conclusions In conclusion, Eu nanofiber scaffold potentially can reduce the inflammation process through downregulation of IL-1, IL-6 and TNF-alpha cytokines.</t>
  </si>
  <si>
    <t>CONTEXT: Neck pain (NP), neck injuries, and concussions are more prevalent in female athletes than in their male counterparts. Females exhibit less neck girth, strength, and stiffness against a perturbation. As part of the clinical examination for individuals with NP, ultrasound (US)-based imaging of the cervical muscles has become common. Muscle size or thickness and stiffness can be measured with US-based B-mode and shear-wave elastography (SWE), respectively. Information on reliability, normative values, and sex differences based on US-based muscle size or thickness and stiffness in young and athletic individuals is limited. OBJECTIVE: To evaluate sex differences in US-based muscle size or thickness and biomechanical properties of the cervical-flexor and -extensor muscles. DESIGN: Cross-sectional study. SETTING: Laboratory. PATIENTS OR OTHER PARTICIPANTS: A total of 13 women (age = 23.7 +/- 1.9 years, height = 167.1 +/- 6.1 cm, mass = 63.8 +/- 5.6 kg) and 11 men (age = 25.6 +/- 4.9 years, height = 178.7 +/- 8.3 cm, mass = 78.9 +/- 12.0 kg). MAIN OUTCOME MEASURE(S): The same examiner collected all measures, using US B-mode to scan the cross-sectional area and thickness of the longus colli (LC), sternocleidomastoid (SCM), cervical extensor muscles, and upper trapezius (UT) muscle. The US SWE-mode was used to measure the stiffness of the SCM and UT. Independent t tests or Mann-Whitney U tests were calculated to determine sex differences. The intraclass correlation coefficient (ICC) measured intrarater test-retest reliability. RESULTS: Men had thicker SCMs than women (P = .01). No sex differences were present for longus colli cross-sectional area, cervical-extensor muscle thickness, or UT thickness (P &gt; .05). In addition, no sex differences were evident for SCM (P = .302) or UT (P = .703) SWE stiffness. Reliability was good to excellent (ICC = 0.715-0.890) except for SCM SWE stiffness (ICC = 0.554). CONCLUSIONS: The only sex difference was in SCM thickness. However, smaller SCMs in women did not result in less SCM SWE stiffness. We provided normative values for US-based imaging of the cervical-flexor and -extensor muscles in young and athletic men and women.</t>
  </si>
  <si>
    <t>Naked mole-rats (NMRs) live in large colonies within densely populated underground burrows. Their collective respiration generates significant metabolic CO2 that diffuses slowly out of the burrow network, creating a hypercapnic environment. Currently, the physiological mechanisms that underlie the ability of NMRs to tolerate environmental hypercapnia are largely unknown. To address this, we used whole body plethysmography and respirometry to elucidate the hypercapnic ventilatory and metabolic responses of awake, freely behaving NMRs to 0-10% CO2. We found that NMRs have a blunted hypercapnic ventilatory response (HCVR): ventilation increased only in 10% CO2. Conversely, metabolism was unaffected by hypercapnia. NMRs are insensitive to cutaneous acid-based pain due to modified substance P (SP)-mediated peripheral neurotransmission, and SP is also an important neuromodulator of ventilation. Therefore, we re-evaluated physiological responses to hypercapnia in NMRs after an intraperitoneal injection of exogenous substance P (2 mgkg(-1)) or a long-lived isoform of substance P (DiMe-C7; 40-400 mgkg(-1)). We found that both drugs restored hypercapnia sensitivity and unmasked an HCVR in animals breathing 2-10% CO2. Taken together, our findings indicate that NMRs are remarkably tolerant of hypercapnic environments and have a blunted HCVR; however, the signalling network architecture required for a "normal" HCVR is retained but endogenously inactive. This muting of chemosensitivity likely suits the ecophysiology of this species, which presumably experiences hypercapnia regularly in their underground niche.</t>
  </si>
  <si>
    <t>INTRODUCTION: Neuropathic pain occurs in 1% of the population and is difficult to manage. This chronic pain causes psychological distress and impacts patient's quality of life, especially in cancer patients. The aim of this study was to show and compare the efficacy of pregabalin and duloxetine, which are reported in the group of first-line treatment at European Federation of Neurological Societies (EFNS) guidelines on the pharmacological treatment of neuropathic pain (2010 revision) in lung cancer patients by using visual analogue scale (VAS) and Leeds Assessment of Neuropathic Symptoms and Sign (LANSS). PATIENTS AND METHODS: A prospective, randomized, open label, 3 month of study was conducted. A total of 44 patients that were diagnosed with neuropathic pain (14 women and 30 men) were included in the study. Patient's LANSS and VAS values were recorded before treatment. Then, 22 patients undergo pregabalin and 22 patients undergo duloxetine therapy. But due to side effects (dizziness, constipation), two patients had stopped to use pregabalin. Their LANSS and VAS values were recorded after 1 and 3 months of therapy. RESULTS: When we compare LANSS and VAS scores before treatment, after 1 and 3 months of treatment with pregabalin and duloxetine, a significant decrease was observed in both groups at the 1 and 3 months (p &lt; .01). Duloxetine is superior to pregabalin in reducing the LANSS scores when we compare two groups. CONCLUSIONS: Both duloxetine and pregabalin are effective in the treatment of neuropathic pain of lung cancer patients. And as far as we know, this is the first study comparing the efficacy of duloxetine and pregabalin in the neuropathic pain of lung cancer patients.</t>
  </si>
  <si>
    <t>BACKGROUND: The aim of this study was to evaluate the effect of uniportal and three-portal VATS in lung cancer patients on the postoperative short-term quality of life (QOL). METHODS: A single-center, prospective, nonrandomized study was performed on patients who underwent uniportal or three-portal video-assisted thoracoscopic surgery (VATS) lobectomy and systemic mediastinal lymph node dissection. QOL was measured before surgery at baseline and at one, two, four, and eight weeks after the operation. The measured data of normal distribution were indicated by the mean +/- standard deviation, the independent sample t-test was used among the groups, and the chi2 test was used to compare the counting. Non-normal distribution of the measurement data was carried out using the Mann-Whitney test. RESULTS: Preoperative functional areas, symptom areas and overall health scores were similar in the two groups. The physical, role, emotional and social functions and overall health status of the uniportal group were significantly higher than those of the three-portal group in postoperative time. The score of symptom field was higher in one week after operation, the score of two, four and eight weeks decreased gradually, but it was still above the preoperative level, and the fatigue and pain of the uniportal group were significantly lower than that of the three-portal group. CONCLUSION: The advantages of uniportal VATS include a shorter hospital stay, more rapid recovery and superior cosmetic results compared to three-portal VATS. Additionally, uniportal VATS is superior to three-portal thoracoscopic surgery in terms of the immediate postoperative short-term QOL.</t>
  </si>
  <si>
    <t>OBJECTIVE: to investigate the effects of preoperative fasting abbreviation, a recommendation of Postoperative Accelerated Total Recovery protocol (ACERTO protocol), on postoperative symptoms of patients undergoing gynecological surgeries. METHODS: a double-blind randomized controlled study of 80 gynecological surgeries performed from January to June 2016. The patients were randomly allocated into two groups: Controle Group, with 42 patients, and Juice Group, with 38 patients, who received 200ml inert solution or 200ml carbohydrate- and protein-enriched liquid, respectively, four hours before surgery. The postoperative symptoms studied were thirst, hunger, pain, agitation, satisfaction, and well-being in both groups. To measure the intensity of symptoms, we used the Visual Analog Scale (VAS), associated with the Facial Scale (FS) for pain, applied ten hours after surgery. RESULTS: patients in the Juice Group had less pain (3.51x1.59), thirst (3.63x0.85), hunger (3.86x2.09), and agitation (2.54x0,82) in relation to the Controle Group (P&lt;0.05). Satisfaction (6.89x8.68) and well-being (5.51x7.12) variables were higher (P&lt;0.05) when the carbohydrate- and protein-containing liquid (Juice Group) was ingested in relation to the inert solution (Controle Group). CONCLUSION: the abbreviation of preoperative fasting with carbohydrate- and protein-containing liquid before gynecological surgeries reduces thirst, hunger, pain, agitation, and favors greater satisfaction and well-being than inert solution ingestion.</t>
  </si>
  <si>
    <t>AIM: In modern healthcare there is increased focus on optimizing efficiency for every treatment or performed procedure, of which reduction of costs is an important part. With this study, authors aimed to calculate the cost of peripheral intravenous cannulation including all components that influence its price. METHODS: This observational cost-utilization study was conducted between May and October 2016. Hospitalized adults were included in this study, who received usual care. Peripheral intravenous cannulation was carried out according to current hospital protocols, based on international standards for peripheral intravenous catheter insertion. Device costs were assumed equal to the number of attempts multiplied by the fixed supply costs and applicable costs for additional attempts, whereas personnel costs for both nurses and physicians were based on their hourly salary. RESULTS: A total of 1512 patients were included in this study, with a mean of 1.37 (+/-0.77) attempts and a mean time of 3.5 (+/-2.7) min were needed for a successful catheter insertion. Adjusted mean costs for peripheral intravenous cannulation were estimated to be euro11.67 for each patient, but costs increase as the number of attempts for successful cannulation increases. The cost for patients with a successful first attempt was lower, at approximately euro9.32 but increased markedly to euro65.34 when five attempts were needed. CONCLUSION: Prevention of multiple attempts may lower the costs, and furthermore, additional technologies applied by nurses to individual patients based on predicted difficult intravenous access will make the application of these additional technologies, in turn, more efficient.</t>
  </si>
  <si>
    <t>Aims: We examined the relationship between loneliness and health among young adolescents. We also investigated the validity of a single-item measure of loneliness by comparing this to a composite score. Methods: The current data come from a nationally representative sample of 11- to 15-year-old adolescents (N=3305; F=52%) from Denmark collected in 2014 as part of the Health Behaviour in School-aged Children (HBSC) collaborative cross-national survey. Results: A series of binary logistic regressions showed that higher loneliness among adolescents, whether measured using the single- or multi-item measurement, was associated with poorer self-rated health, higher frequency of headache, stomach ache, backache, difficulties sleeping, greater sleep disturbance and more instances of feeling tired in the morning. Those associations were relatively consistent across sex and age groups. Conclusions: Loneliness is associated with poorer self-reported health and sleep problems among young adolescents. Those findings are similar across two measures of loneliness, suggesting robust findings. The development of interventions and health-education efforts to fight loneliness in adolescence is important.</t>
  </si>
  <si>
    <t>BACKGROUND: Currently, discectomy and posterior decompression combined with lumbar circumferential fusion (CF) have been accepted as a major procedure for severe lumbar spinal stenosis (LSS). However, studies on severe LSS without protruded intervertebral disc to minimize study bias are lacking. We aimed to investigate the effectiveness of sole posterior decompression with lumbar posterolateral fusion (PLF) and the necessity of discectomy and CF in patients with severe LSS without lumbar disc protrusion or prolapse. METHODS: This retrospective cohort study included 153 severe LSS patients without lumbar disc protrusion or prolapse who were admitted in a tertiary spine center with at least a 2-year follow-up between January 2014 and August 2017. Patients were divided into the PLF (n = 77; those who underwent posterior decompression with PLF in 1-3 segments) or CF (n = 76; those who underwent posterior decompression and discectomy with CF in 1-3 segments) groups. Pedicle screw instrumentation was applied to avoid postoperative instability. Clinical outcomes were assessed by visual analog scale (VAS), Oswestry Disability Index (ODI), and Japanese Orthopedic Association Score (JOA, lumbar pain score). Duration of operation, blood loss, surgical cost, and postoperative complications were analyzed. Height of intervertebral space, lumbar lordosis, and bone union were confirmed by lumbar radiography or computed tomography. RESULTS: Both groups achieved significant improvement in JOA, ODI, and VAS compared with preoperative values (P &lt; 0.001), but without significant difference between the two groups. Both groups achieved high fusion rate without difference and correction of lumbar lordosis and intervertebral space height (P &lt; 0.001), especially in the CF group (P &lt; 0.05). Duration of operation, blood loss, and operation cost were significantly higher in the CF group than in the PLF group (P &lt; 0.001). Eight complications were found in both groups (1, PLF group; 7, CF group; P &lt; 0.05). CONCLUSIONS: After posterior decompression, PLF successfully achieves bony fusion and symptom relief with lower complication rate, lesser surgical blood loss, shorter operative time, and lesser cost than CF. Thus, sole posterior decompression with PLF is an effective treatment for severe LSS without lumbar disc protrusion or prolapse.</t>
  </si>
  <si>
    <t>A 16-year-old girl with a background of childhood trichophagia presented with a 2-day history of epigastric pain and associated anorexia with vomiting. An epigastric mass was palpable on examination. A CT scan revealed an intragastric trichobezoar, extending into the duodenum consistent with Rapunzel syndrome with evidence of partial gastric outlet obstruction and a possible perforation. The patient underwent an urgent laparotomy and extraction of the trichobezoar. The bezoar was removed without complication and no intraoperative evidence of perforation was detected. After an uncomplicated postoperative recovery, she was discharged home with psychiatric follow-up.</t>
  </si>
  <si>
    <t>An 89-year-old man developed chest pain and palpitations shortly after finishing a stressful 40 min phone call to HM Revenue and Customs. After admission to the emergency department, he had a cardiovascular collapse followed soon after by a cardiac arrest due to ventricular fibrillation (VF). The troponin T was elevated and his ECG showed extensive deep T wave inversion with prolongation of the QT interval. A portable hand-held ultrasound device (VScan; GE Healthcare) was used to demonstrate classical apical ballooning of the left ventricular apex indicating a diagnosis of takotsubo stress cardiomyopathy. Shortly following admission to the cardiac care unit, he had a further episode of VF, which was successfully defibrillated. A coronary angiogram was performed, which was normal. He was treated with a short course of benzodiazepines. He was discharged after 8 days without any neurological deficit. His echocardiogram subsequently showed complete resolution of the abnormalities of the left ventricular function.</t>
  </si>
  <si>
    <t>A 54-year-old female patient complained of right upper quadrant abdominal pain 11 years following a laparoscopic cholecystectomy. A CT scan demonstrated a collection in the surgical bed and a surgical clip in the proximal bile duct. Cholangitis developed a few days later. Another CT showed that the surgical clip migrated to the distal common bile duct. The clip was removed by endoscopic retrograde cholangiography and the cholangitis was resolved.</t>
  </si>
  <si>
    <t>Spinal cord injury (SCI) usually leads to acute neuronal death and delayed secondary degeneration, resulting in sensory dysfunction, paralysis, and chronic pain. Excessive excitation is one of the critical factors leading to secondary neural damage initiated by various insults. KCNQ/Kv7 channels are highly expressed in spinal neurons and axons, and play an important role in controlling their excitability. Enhancing KCNQ channel activity by using its specific opener retigabine could thus be a plausible treatment strategy to reduce the pathology following SCI. We produced contusive SCI at T10 in adult, male rats, which then received 10 consecutive days' treatment with retigabine or vehicle starting 3 hours or 3 days after contusion. Two different concentrations and two different delivery methods were applied. Delivery of retigabine via Alzet osmotic pumps, but not intraperitoneal injections 3 hours after contusion promoted recovery of locomotor function. Remarkably, retigabine delivery in both methods significantly attenuated the development of mechanical stimuli-induced hyperreflexia and spontaneous pain although no significant difference in the thermal threshold was observed. While retigabine delivered 3 days after contusion significantly attenuated the development of mechanical hypersensitivity and spontaneous pain, the locomotor function is not improved by the delayed treatments. Finally, we found that early application of retigabine attenuates the inflammatory activity in the spinal cord and increases the survival of white matter following SCI. Our results suggest that decreasing neuronal excitability by targeting KCNQ/Kv7 channels at acute stage aids the recovery of locomotor function and attenuates the development of neuropathic pain after SCI. SIGNIFICANCE STATEMENT: Several pharmacological interventions have been proposed for SCI treatment, but none have been shown to be both effective and safe in clinical trials. Necrotic neuronal death and chronic pain often are the cost of pathological neural excitation after SCI. We show that early brief application of retigabine could aid locomotor and sensory neurobehavioral recovery following SCI, supporting the use of this drug in the clinic to promote motor and sensory function in SCI patients.</t>
  </si>
  <si>
    <t>INTRODUCTION: Management of acute chest pain focuses on diagnosis or safe rule-out of an acute coronary syndrome (ACS). We aim to determine the additional value of self-reported computerised history taking (CHT). METHODS AND ANALYSIS: Prospective cohort study design with self-reported, medical histories collected by a CHT programme (Clinical Expert Operating System, CLEOS) using a tablet. Women and men presenting with acute chest pain to the emergency department at Danderyd University Hospital (Stockholm, Sweden) are eligible. CHT will be compared with standard history taking for completeness of data required to calculate ACS risk scores such as History, ECG, Age, Risk factors and Troponin (HEART), Global Registry of Acute Coronary Events (GRACE), and Thrombolysis in Myocardial Infarction (TIMI). Clinical outcomes will be extracted from hospital electronic health records and national registries. The CLEOS-Chest Pain Danderyd Study project includes (1) a feasibility study of CHT, (2) a validation study of CHT as compared with standard history taking, (3) a paired diagnostic accuracy study using data from CHT and established risk scores, (4) a clinical utility study to evaluate the impact of CHT on the management of chest pain and the use of resources, and (5) data mining, aiming to generate an improved risk score for ACS. Primary outcomes will be analysed after 1000 patients, but to allow for subgroup analysis, the study intends to recruit 2000 or more patients. This ongoing project may lead to new and more effective ways for collecting thorough, accurate medical histories with important implications for clinical practice. ETHICS AND DISSEMINATION: This study has been reviewed and approved by the Stockholm Regional Ethical Committee (now Swedish Ethical Review Authority). Results will be published, regardless of the outcome, in peer-reviewed international scientific journals. TRIAL REGISTRATION NUMBER: This study is registered at https://www.clinicaltrials.gov (unique identifier: NCT03439449).</t>
  </si>
  <si>
    <t>PURPOSE: Intimate partner violence (IPV) is prevalent among adolescents. Civil protection orders (CPOs) are the most common legal remedy used by individuals experiencing IPV to prevent recurrence. However, laws on whether adolescents can access CPOs vary by state. We assessed the landscape of state legislation regarding adolescents' access to CPOs for IPV. METHODS: We systematically assessed statutes across all 50 U.S. states and the District of Columbia for 5 indicators: whether minors can be granted CPOs, whether minors can file on their own behalf, whether dating relationships are eligible, definitions of abuse qualifying for CPOs, and whether a CPO prohibits firearm possession and requires surrender of firearms. RESULTS: A total of 48 states (94%) explicitly allow minors to obtain CPOs. Fourteen states (27%) explicitly allow minors to file for a CPO on their own behalf. Forty-four states (86%) recognize dating relationships as qualifying relationships for a CPO. A CPO may be issued for physical violence in all 51 states (100%), sexual violence in 46 states (90%), threats of physical or sexual violence in 47 states (92%), stalking in 44 states (86%), and psychological/emotional violence in 28 states (55%). In 22 states (43%), an individual subject to a CPO is prohibited from possessing firearms and is required to surrender firearms they already have. CONCLUSIONS: There is a significant variation in states' CPO statutes related to adolescent IPV. Improvements in legislation that reduce the barriers to legal relief for those experiencing violence can be an important part of a comprehensive solution to reducing IPV among adolescents.</t>
  </si>
  <si>
    <t>OBJECTIVES: Case reports and series suggest that Takayasu's arteritis (TAK) can co-exist with other inflammatory disorders. We conducted a formal study to look specifically at the frequency of such inflammatory disorders in a large cohort of TAK followed by a single tertiary centre. METHODS: There were 238 patients registered with a diagnosis of TAK. Of these, 19 died, 18 were lost to follow-up and 3 did not wish to respond to our questionnaire. The remaining 198 (175 F/23 M) patients were called back at the outpatient clinic. A standardised form sought whether the patient was also diagnosed with inflammatory bowel disease (IBD), ankylosing spondylitis (AS), Behcet's syndrome (BS), autoimmune or any other inflammatory disorder. The presence of skin-mucosa lesions, inflammatory eye disease and inflammatory back pain were also specifically sought for. RESULTS: We identified 37 (19%) patients with inflammatory bowel disease (n=12, 6%), ankylosing spondylitis (n=15, 8%) or Behcet's syndrome (n=10, 5%). Thirteen (6.5%) patients had systemic or localised autoimmune disease and 9 (4.5%) miscellaneous inflammatory diseases. Among the 139 patients without any concomitant disease, inflammatory back pain (n=49, 35%) was the most common feature, followed by recurrent oral ulcer (n=20, 14%) erythema nodosum (n=17, 12%), arthritis (n=12, 9%) papulopustular lesions (n=8, 6%) and uveitis/scleritis (n=6, 4%). Only 64 patients (32%) did not have any concomitant disease/condition or specific clinical feature. CONCLUSIONS: TAK does co-occur with IBD, AS and less frequently with BS in about 1/5 of the patients, at least in a hospital setting. There is no clear temporal pattern. The high prevalence of inflammatory back pain in the dorsal spine in TAK needs further scrutiny.</t>
  </si>
  <si>
    <t>BACKGROUND: Articular surface curvature design is important in tibiofemoral kinematics and the contact mechanics of total knee arthroplasty (TKA). Thus far, the effects of articular surface curvature have not been adequately discussed with respect to conforming, nonconforming, and medial pivot designs in patient-specific TKA. Therefore, this study evaluates the underlying relationship between the articular surface curvature geometry and the wear performance in patient-specific TKA. METHODS: We compare the wear performances between conventional and patient-specific TKA under gait loading conditions using a computational simulation. Patient-specific TKAs investigated in the study are categorized into patient-specific TKA with conforming articular surfaces, medial pivot patient-specific TKA, and bio-mimetic patient-specific TKA with a patient's own tibial and femoral anatomy. The geometries of the femoral components in patient-specific TKAs are identical. RESULTS: The anterior-posterior and internal-external kinematics change with respect to different TKA designs. Moreover, the contact pressure and area did not directly affect the wear performance. In particular, conforming patient-specific TKAs exhibit the highest volumetric wear and wear rate. The volumetric wear in a conforming patient-specific TKA is 29% greater than that in a medial pivot patient-specific TKA. CONCLUSION: The findings in this study highlight that conformity changes in the femoral and tibial inserts influence the wear performance in patient-specific TKA. Kinematics and contact parameters should be considered to improve wear performance in patient-specific TKA. The conformity modification in the tibiofemoral joint changes the kinematics and contact parameters, and this affects wear performance.</t>
  </si>
  <si>
    <t>BACKGROUND: Diabetic ketoacidosis (DKA) is seen relatively frequently in the emergency department (ED). DKA is characterized by hyperglycemia, acidosis, and ketonemia, and sodium glucose transporter 2 inhibitors (SGLT2i) represent a new diabetes medication that has been associated with euglycemic DKA (eu-DKA). CASE PRESENTATION: A 71-year-old female who was being treated for type 2 diabetes with canagliflozin, metformin, and saxagliptin orally presented to the ED for evaluation of reduced oral intake, malaise, nausea, and abdominal pain. Although her blood glucose was not severely elevated (259 mg/dL), there was notable ketoacidosis (pH 6.89; CO2, 11.4 mmHg; HCO3, 1.9 mEq/L; base excess, - 31.3 mmol/L; 3-hydroxybutyric acid &gt; 10,000 mumol/L) was observed. The uncontrolled acidosis improved following 3 days of continuous renal replacement therapy, but elevated urinary glucose continued for more than 10 days. Ringer's lactated fluid supplementation was continued for management of polyurea and glucosuria. Urinary glucose turned negative on day 16, and there was improvement in the patient's overall state; hence, she was discharged on day 18. CONCLUSION: Although it is difficult to diagnose eu-DKA because of the absence of substantial blood glucose abnormalities in the ED, there is a need to consider eu-DKA when evaluating acidosis in a patient treated with SGLT2i. Moreover, even after discontinuing the SGLT2i, attention should be given to the possibility of continuing glucosuria. Regular measurements of urinary glucose should be obtained, and the patient should be monitored for dehydration.</t>
  </si>
  <si>
    <t>BACKGROUND: Necrosis of the falciform and round ligaments is extremely rare, thus making the diagnosis challenging. It is often misdiagnosed as gallbladder pathology due to the presenting symptoms. Due to the rarity of this pathology, there is limited literature available. CASE PRESENTATION: A 53-year-old white man presented to our hospital with signs and symptoms of gallbladder pain but turned out to have the rare entity of necrosis of the falciform and round ligaments. An extensive review of the world literature was performed using PubMed. Manual cross-referencing of reference lists was performed to obtain all available articles. The personal operative log of the senior author was also searched to reveal one additional case. Statistical analysis was descriptive only, given the small number of reported cases. Thirty-nine articles were found, among which forty-three case were identified, and one additional case was extracted from the operative log of the senior author. Unlike previous reports, we found that isolated inflammation and necrosis of the ligaments occurs at nearly the same frequency in both men and women, not predominantly in women as previously reported in smaller series. The mean age at presentation was 59.5 years old, and cases were typically initially diagnosed as gallbladder pathology, most commonly acute cholecystitis. Computed tomography more frequently than ultrasound revealed the falciform and round-ligament pathology. CONCLUSIONS: Isolated falciform and round-ligament inflammation and necrosis is a rare condition that is difficult to diagnose because it can present mimicking a wide variety of intra-abdominal pathologies, particularly gallbladder pathologies. It is often best treated by laparoscopic resection. Unlike prior reports, our review of the literature, which is the largest that we know of to date, shows that males and females are equally affected. Greater awareness of this entity will aid in future diagnosis.</t>
  </si>
  <si>
    <t>BACKGROUND: There are limited data regarding efficacy of abatacept treatment for rheumatoid arthritis (RA) outside clinical trials. Quality registers have been useful for observational studies on tumor necrosis factor inhibition in clinical practice. The aim of this study was to investigate clinical efficacy and tolerability of abatacept in RA, using a national register. METHODS: RA patients that started abatacept between 2006 and 2017 and were included in the Swedish Rheumatology Quality register (N = 2716) were investigated. Survival on drug was estimated using Kaplan-Meier analysis. The European League Against Rheumatism (EULAR) good response and Health Assessment Questionnaire (HAQ) response (improvement of &gt;/= 0.3) rates (LUNDEX corrected for drug survival) at 6 and at 12 months were assessed. Predictors of discontinuation were investigated by Cox regression analyses, and predictors of clinical response by logistic regression. Significance-based backward stepwise selection of variables was used for the final multivariate models. RESULTS: There was a significant difference in drug survival by previous biologic disease-modifying antirheumatic drug (bDMARD) exposure (p &lt; 0.001), with longer survival in bionaive patients. Men (hazard ratio (HR) 0.86, 95% confidence interval (CI) 0.74-0.98) and methotrexate users (HR 0.85, 95% CI 0.76-0.95) were less likely to discontinue abatacept, whereas a high pain score predicted discontinuation (HR 1.14 per standard deviation, 95% CI 1.07-1.20). The absence of previous bDMARD exposure, male sex, and a low HAQ score were independently associated with LUNDEX-corrected EULAR good response. The absence of previous bDMARD exposure also predicted LUNDEX-corrected HAQ response. CONCLUSIONS: In this population-based study of RA, bDMARD naive patients and male patients were more likely to remain on abatacept with a major clinical response.</t>
  </si>
  <si>
    <t>Palliative care is becoming increasingly important in intensive care units. The main goal of palliative treatment is to improve quality of life in patients with critical and life-threatening conditions when curative therapies can no longer be achieved. Treatment is not limited to end-of-life care, but also includes relief of distressing symptoms such as pain, nausea, vomiting, dyspnea, delirium or anxiety, as well as communication with patients and their families. Defining patient-centred goals of care together with patients, relatives and intensive care staff supports shared decision-making. Aspects of palliative care can be integrated in the ICU in different ways. The "integrative model" presumes that all patients with critical illness may benefit from palliative care principles and interventions practiced by the ICU team. The "consultative model" involves palliative care consultants in the care of ICU patients with palliative care need that may be identified using trigger criteria. This article gives an overview on different aspects of palliative care in intensive care units and provides practical advice for the implementation of palliative care in the ICU.</t>
  </si>
  <si>
    <t>Arachidonic acid-derived prostaglandins not only contribute to the development of inflammation as intercellular pro-inflammatory mediators, but also promote the excitability of the peripheral somatosensory system, contributing to pain exacerbation. Peripheral tissues undergo many forms of diseases that are frequently accompanied by inflammation. The somatosensory nerves innervating the inflamed areas experience heightened excitability and generate and transmit pain signals. Extensive studies have been carried out to elucidate how prostaglandins play their roles for such signaling at the cellular and molecular levels. Here, we briefly summarize the roles of arachidonic acid-derived prostaglandins, focusing on four prostaglandins and one thromboxane, particularly in terms of their actions on afferent nociceptors. We discuss the biosynthesis of the prostaglandins, their specific action sites, the pathological alteration of the expression levels of related proteins, the neuronal outcomes of receptor stimulation, their correlation with behavioral nociception, and the pharmacological efficacy of their regulators. This overview will help to a better understanding of the pathological roles that prostaglandins play in the somatosensory system and to a finding of critical molecular contributors to normalizing pain.</t>
  </si>
  <si>
    <t>BACKGROUND: Whipple's disease (WD) is a rare multisystem infectious disorder that is caused by the actinomycete Tropheryma whipplei. It presents with joint pain followed by abdominal pain, diarrhea, malabsorption and finally failure to thrive. Diagnosis requires tissue sampling and histology with periodic acid-Schiff [PAS] staining. Thrombocytopenia associated with endocarditis associated with WD has been reported twice. CASE PRESENTATION: A 56 year old Caucasian male presented with years of steroid treated joint pain and recent onset diarrhea, weight loss and abdominal pain. Ultimately he was found to have a platelet count of 4000 with concomitant endocarditis and embolic stroke. Small bowel biopsy confirmed the diagnosis of WD approximately 1 year after his first visit. His platelets improved with antibiotic treatment but he eventually expired 16 months after his initial consult and 5 months after his definitive diagnosis. CONCLUSION: WD can remain undiagnosed and untreated until late in the course of the illness. A high index of suspicion is recognized as necessary for early diagnosis to begin treatment. Critical thrombocytopenia associated with endocarditis is a rare and potentially poor prognostic sign in late stage Whipple's disease.</t>
  </si>
  <si>
    <t>Autografts are still regarded as the gold standard treatment for bone defects but they require additional surgery that causes pain for the patient. Thus, alternatives that can substitute for grafts are required. In the present study, a novel poly-GLP-1 molecule was developed using a polymeric pro-drug strategy which was found to accelerate bone healing in a mouse femoral defect model. Furthermore, the poly-GLP-1 molecule induced osteogenesis and inhibited adipogenesis in bone marrow-derived mesenchymal stem cells (BMSCs). The results demonstrate that poly-GLP-1 promoted M2 polarization of bone marrow-derived macrophages (BMDMs) and increased the levels of TGF-beta1 in the bone marrow, resulting in the migration of an increased number of CD29 + Sca-1 + BMSCs to the bone surface. Finally, we found that poly-GLP-1 facilitated the migration of BMSCs due to transduction of the Smad2 signaling pathway, causing increased numbers of CD31 + Endomucin + endothelial cells in bone marrow that promoted bone formation. These results support poly-GLP-1 as a potential bone-healing agent and suggest that it may play a promising role in the clinical treatment of fracture repair.</t>
  </si>
  <si>
    <t>BACKGROUND: Opioids are the most effective drugs commonly prescribed to treat pain. Due to their addictive nature, opioid pain relievers are now second to marijuana, ahead of cocaine with respect to dependence. Ours and other studies suggest potential toxic effects of chronic opioid administration leading to neuronal degeneration. It has been suggested that protein carbonylation may represent a sensitive biomarker of cellular degeneration. To evaluate whether prolonged oxycodone administration is associated with accumulation of protein aggregates that may contribute to neuronal degeneration we measured protein carbonylation levels in brain and also in blood plasma of rats after 30-days of 15 mg/kg daily oxycodone administration. RESULTS: We observed a significant increase in the level of carbonylated proteins in rat brain cortex after 30-days of oxycodone treatment compare to that in water treated animals. Also, oxycodone treated rats demonstrated accumulation of insoluble carbonyl-protein aggregates in blood plasma. CONCLUSIONS: Our data suggests that tests detecting insoluble carbonyl-protein aggregates in blood may serve as an inexpensive and minimally invasive method to monitor neuronal degeneration in patients with a history of chronic opioid use. Such methods could be used to detect toxic side effects of other medications and monitor progression of aging and neurodegenerative diseases.</t>
  </si>
  <si>
    <t>Objective: Hyperparathyroidism during pregnancy is associated with increased maternal and neonatal complications. Cinacalcet is a calcimimetic medication that is used in the treatment of hyperparathyroidism; its use in pregnancy is limited to a few case reports. Methods: Case report and literature review. Results: We are reporting on a 37-year-old patient who was admitted to the hospital with dyspnea at 24 weeks gestation. A routine blood test revealed hypercalcemia; corrected calcium level was 3.17 mmol/L, and parathyroid hormone was elevated at 168 pg/mL. The patient was asymptomatic. Following her last delivery 10 years previously, her newborn developed severe tetany and needed treatment with intravenous (IV) calcium. Neck ultrasound was normal. Due to obesity and history of recurrent deep venous thrombosis, neck exploration was not favored. Initial treatment included calcitonin and IV fluids. The aim was to keep her calcium level as normal as possible to avoid any fetal complications. She was started on cinacalcet 15 mg once per day, which was increased later to 15 mg twice daily. By 36 weeks gestation, corrected calcium levels were down to &lt;2.60 mmol/L. The patient was scheduled to deliver via elective cesarean section at 38 weeks, but she presented at 37 weeks in labor pain and delivered via emergency cesarean section. Postdelivery, the neonate calcium levels remained normal. Conclusion: During pregnancy, parathyroid surgery is the recommended treatment. Cinacalcet could be one of the options in severe cases of hypercalcemia if surgery cannot be performed. Further studies are needed to examine the safety of cinacalcet in pregnancy.</t>
  </si>
  <si>
    <t>Introduction: Neck/back pain is one of the common health problems associated with significant impact on health resulting in sickness absenteeism. Neck/back pain is one of important causes of disability adjusted life years worldwide. The objectives of study were: To identify various occupations related risk factors and their possible role in occurrence of back pain/neck pain and visual analogue scale(VAS) assessment of their perceived pain. Methods: The study was conducted at one of the tertiary care hospital at Ahmedabad city, India. All patients above age of 18 years attending physiotherapy department for treatment of back pain/neck pain and gave consent were taken as study participants. Information about certain body postures in their lifestyle or at workplace which can have effects on back pain/neck pain were asked. VAS for perceived pain was anchored by "no pain" (score 0) and "pain as bad as it could be" (score 100). Data were entered in MS Excel and analyzed by frequency, contingency coefficient and Goodman and Kruskal's Gamma test. Results and Conclusion: Total of 512 participants were included in study, among which(10.3%)and 392 (76.6%) participants had neck pain and back pain alone, respectively, while 67 (13.1%) participants had both neck and back pain. Age, marital status, socioeconomic class, body mass index and type of occupation revealed statistically significant association with severity of pain. Among participants with prolonged computer usage, back rest fitting to natural back curve and adjustable height of chair were significant factors for occurrence of neck pain. Various body postures like prolonged sitting/ standing, frequent bending at waist/knee, pulling/pushing heavy objects, frequent weight lifting &gt; 10 kg and repetitive movements of back/neck revealed as statistically significant risk factors for back/neck pain.</t>
  </si>
  <si>
    <t>PURPOSE: Lymphoedema is a chronic condition, a cancer consequence and causes physical, psychological, and social implications. A new super-micro surgical treatment Lymphatic Venous Anastomosis (LVA) may improve the symptoms of lymphoedema. This study aims to explore the impact of lymphoedema on individuals and if LVA Surgery changes perceptions on quality of life. METHOD: Semi-structured interviews were conducted with sixteen individual's pre-LVA surgery and repeated six months later post-LVA with ten of the participants. Transcripts were analysed using thematic analysis. RESULTS: Themes identified pre-LVA included: Impact of Living with Lymphoedema, Being Different, and Future Hopes and Emotions. Participants reported making significant changes to 'normal' life due to living with lymphoedema. Changes included alteration in shopping, cleaning, hobbies, familial roles, employment and sexual intimacy. The wearing of compression garments engendered feelings of being unattractive. Themes found post-LVA were: I am one of the Lucky Ones and Returning to Former Self. Post-LVA, participants described how life had become more normalised with fear and apprehension of developing cellulitis reduced. Positive changes had enabled usual activities of daily living to recommence. Some participants had decreased pain, aching, heaviness, stiffness and were wearing their compression garments less. CONCLUSION: The findings suggest that the real impact of living with lymphoedema is much more challenging than previously identified. The findings suggest that LVA can give a future of greater choice for some of its recipients, but further research should explore longer-term benefits. LVA could offer hope to some people with lymphoedema, but a realistic expectation is essential.</t>
  </si>
  <si>
    <t>OBJECTIVE: The study compare two tests for evaluating the driving abilities of patients undergoing opioid therapy for chronic pain: the Vienna Test System (VTS), a software developed for this purpose, and a new free APP for smartphones (SafeDrive) measuring visual and auditory reaction times. METHODS: One hundred and five patients undergoing long term opioid therapy for chronic pain were enrolled. The driving abilities of study patients were evaluated using two tests, namely the Vienna test System (VTS) and the SafeDrive APP. The concordance between the two tests was evaluated through Cohen's test. In addition we evaluated the correlation between the results of both VTS and SafeDrive tests and prescribed Morphine Equivalent Doses (MEDs), sex, age and the specific drugs taken, by multivariate linear regression analysis. RESULTS: A statistically significant concordance (Cohen's K coefficient=0.476) was found between the SafeDrive APP and the VTS; multivariate linear regression analysis found no significant influences of dosage and type of opioid prescribed on test performances, but significant influences of sex and age. CONCLUSIONS: The Authors found a significant correlation between VTS with SafeDrive test results. The SafeDrive APP is cheaper, easier to use and faster than VTS, and is portable and "usable on the road". Complex behavioral tasks such as driving may be severely impaired by psychoactive drugs, and consequently SafeDrive could be considered a useful portable screening tool to identify drivers with drug associated psychomotor impairment.</t>
  </si>
  <si>
    <t>Background: The prevalence of adolescent pain varies considerably across epidemiological studies, and little information is available on pain-related behaviours among adolescents, including medicine use. The aims of this study were: [1] to examine the prevalence of recurrent pain among 15-year-old adolescents in Italy; [2] to investigate the association between recurrent pain and medicine use among boys and girls; and [3] to evaluate the consistency of these associations across Regions. Methods: The World Health Organization (WHO) collaborative International Health Behaviour in School-aged Children 2013/2014 study collected self-reported data on pain and medicine use from 13611 15-year-old adolescents in 21 Italian Regions. We used multi-level multivariate logistic regression, stratified by gender, to analyse the association between recurrent pain and medicine use for headache, stomachache, nervousness and difficulties in getting to sleep. Results: On average, across all Regions, almost 45% of adolescents reported recurrent headache, more than 30% reported recurrent backache and approximately 30% reported recurrent stomachache. Although the prevalence of both pain and medicine use was much higher among girls, the association between pain and medicine use was similarly strong in adolescents of both genders. Adolescents with recurrent pain proved more likely to use medicines also for non-corresponding pain, nervousness and difficulties in getting to sleep. The association between recurrent pain and medicine use was consistent across Regions despite large inter-regional differences in the prevalence of both phenomena. Conclusions: Recurrent pain in adolescence is common nationwide. Adolescents with recurrent pain are more likely to use medicines in general. Recurrent pain and medicine use should be addressed by adolescent health policies.</t>
  </si>
  <si>
    <t>Objective: The objective of this report was to describe a patient with Graves acropachy, a rare manifestation of Graves disease (GD) that is clinically defined by skin tightness, digital clubbing, small-joint pain, and soft tissue edema progressing over months or years with gradual curving and enlargement of the fingers. Methods: The patient was evaluated regarding thyroid function (serum free T4 [FT4] and thyroid-stimulating hormone [TSH] quantifications) and autoimmunity biomarkers (thyroid receptor antibody [TRAb]) as well as radiographic investigation of the extremities. Results: A 52-year-old man presented with a history of thyrotoxicosis and clinical signs of Graves orbitopathy. Laboratory tests showed suppressed TSH (0.01 UI/L; normal, 0.4 to 4.5 UI/L) and elevated serum FT4 (7.77 ng/dL; normal, 0.93 to 1.7 ng/dL), with high TRAb levels (40 UI/L; normal, &lt;1.75 UI/L). A diagnosis of thyrotoxicosis due to GD was made and the patient was treated with methimazole. After the patient complained of swelling in hands and feet, X-ray evaluation was conducted and established the thyroid acropachy. Conclusion: We present a case of a patient with GD associated with worsening extrathyroid manifestations during orbitopathy, dermopathy, and developed acropachy in hands and feet.</t>
  </si>
  <si>
    <t>Objective: Hypercalcemia in a patient with Graves disease can occur in up to 22% of cases. The mechanism is thought to be increased bone resorption. There are more rare causes of hypercalcemia in these patients with hyperthyroidism, such as hyperparathyroidism, which occurs in less than 1% of patients. We describe a rare occurrence of primary hyperparathyroidism due to multiple endocrine neoplasia type 1 (MEN 1) in a Graves disease patient presenting with hyperthyroidism and hypercalcemia. Methods: The patient initially presented with a 3-week history of nausea, vomiting, and abdominal pain. She also had an 8-week history of a 12-pound weight loss. She was diagnosed with hyperthyroidism secondary to Graves disease and was noted to have concurrent hypercalcemia. She was diagnosed with primary hyperparathyroidism. The patient underwent subtotal thyroidectomy and total parathyroidectomy with forearm autotransplantation. Subsequent genetic testing confirmed the diagnosis of MEN 1. Results: A review of the literature was conducted to identify previous studies pertaining to concurrent hypercalcemia in hyperthyroid patients, focusing on reports related to their diagnosis and management. Conclusion: Co-existing primary hyperparathyroidism due to MEN 1, although rare, should be considered in a patient with hyperthyroidism and hypercalcemia. A thorough evaluation is necessary to avoid a delay in the correct diagnosis and treatment of the underlying conditions. Clinicians should be aware of the rare occurrence of primary hyperparathyroidism due to MEN 1 in a Graves disease patient presenting with hyperthyroidism and hypercalcemia.</t>
  </si>
  <si>
    <t>Background: Herpes Zoster is a common dermatological ailment. Various treatment modalities are in use for prevention of Post Herpetic Neuralgia (PHN) which is the most common complication of herpes zoster. Our study aimed to compare the efficacy of famciclovir 250 mg versus 500 mg in this regard. Methods: The study was conducted at a tertiary care hospital recruiting subjects by using simple random sampling, group A patients received famciclovir 250 mg thrice daily for 1 week while group B patients were administered 500 mg. Follow ups were arranged at 2, 4 &amp; 12 weeks. Efficacy was assessed by pain evaluation as per numeric rating scale and counting number of skin lesions. PHN was taken as persistent pain at 4 weeks follow up. All the statistical analysis was done using SPSS. Results: A total of 30 patients were included in the study with each group (A &amp; B) containing 15 patients each. Both dosing groups were statistically consistent with each other in reducing pain at 2, 4 and 12 weeks follow up. Skin lesions were not observed after 2 weeks in either group. The median of difference of pain scores at 2 weeks was similar as at 4 weeks. Conclusion: Famciclovir 250 mg thrice daily for one week is equally effective as 500 mg in treating active herpes zoster and prevention of PHN. However, long term follow-up is required for assessing the true incidence of PHN.</t>
  </si>
  <si>
    <t>Introduction: Debridement, antibiotics and implant retention (DAIR) is known to be effective in treating acute periprosthetic joint infection (PJI). However, deciding to perform additional surgery in the early postoperative period may be challenging as there is the concern of adding morbidity and clinical presentation is often subtle. We mean to assess the impact of early DAIR on final functional outcome. Methods: A case-control comparison was performed between patients that underwent DAIR for suspected PJI between 2010-2016 and controls randomly selected (1:2 ratio) from a list of primary joint replacements. Patients were matched for anatomic site, age, gender, American Society of Anesthesiologists (ASA) classification, body mass index and follow-up time. The outcome of surgical treatment and complications were assessed and Hip disability and Osteoarthritis Outcome Score (HOOS) or Knee injury and Osteoarthritis Outcome Score (KOOS) were performed. Results: Thirty-eight cases were included at a mean follow-up of 42 months. Infection was not confirmed in one patient. There was one infection related-death and three other cases of treatment failure that required a two-stage revision. Overall success rate was 89.2%. There were no significant patient reported differences regarding final functional outcome between both groups: pain 91+/-6 vs. 87+/-13; other symptoms 90+/-8 vs. 90+/-9; activities of day living 86+/-8 vs. 85+/-14; sport 63+/-13 vs. 57+/-16; quality of life 78+/-17 vs. 76+/-16. Discussion: These findings support that DAIR for suspected acute PJI is safe, effective and causes no impact on final functional results. Thus, a low threshold for assuming infection and subsequent DAIR may safely be adopted in the early postoperative period.</t>
  </si>
  <si>
    <t>BACKGROUND: Osteoarthritis (OA) is a degenerative joint disease which causes pain and functional impairment in adults over 50 years old with consequent important disability. Unfortunately, there is no definitive cure for OA, thus the approach is characterized by multiple treatments that can manage its symptoms. Even though data from randomized controlled trials and meta-analyses indicate that intra-articular hyaluronic acid (IAHA) offers the best benefit/risk balance among the various pharmacologic treatments to improve OA-related knee pain, there is a lack of agreement among national and international guidelines about such uses of IAHA for the medical management of symptomatic knee OA. To minimize confounding factors and biases, the aim of our study was to evaluate the efficacy of the different weight and concentration of IAHA treatment in patients suffering from knee OA comparing to glucocorticoids (GC) joint injections. Furthermore, to make the procedure more accurate and assessment more objective, we use ultrasonography (US) with power Doppler (PWD) to help us differentiate between active and inactive inflammation within joints and periarticular soft tissues. METHODS: We performed a retrospective evaluation of a cohort of patients with knee OA, diagnosed according to the ACR criteria, treated by US-guided joint injection of HA and GC. The patients were catalogued according to the type of treatment they underwent: group A, patients treated with HA (1.5%) &gt;1500 kDa (three US-guided knee injections one week apart); group B, patients treated with HA (2%) 800-1200 kDa (three US-guided knee injections one week apart); group C, patients treated with glucocorticoids (three US-guided knee injections of triamcinolone acetate 40 mg one week apart). All patients were monitored for 6 months, evaluating: subjective pain using a 10-cm Visual Analogue Scale; pain, stiffness, and functionality using the Western Ontario and McMaster Universities Arthritis Index (WOMAC); the concomitant intake of anti-inflammatory and/or analgesic drugs through a questionnaire; and US results by grey scale and PWD. RESULTS: A total of 171 patients affected by knee OA were evaluated (women 72.3%) with a mean age of 69.3+/-4.1 years. All the subjects analyzed showed a pain reduction at 6 months after treatment (group A: -39.5; group B: -36.9; group C: -30.8). The difference between the three groups was statistically significant (Kruskall-Wallis P=0.001) and in particular between group A and group C (P=0.000) and between group B and group C (P=0.005), but not between A and B (P=0.258). WOMAC was statistically significantly improved from baseline in all groups examined (group A: -11.9; group B: -14.9; group C: -11.2). The PWD score showed a statistically significant improvement in group B (-0.64) even after 6 months (P=0.004). All patients in the different groups showed a statistically significant reduction of concomitant therapy compared to baseline with respect to paracetamol and non-steroidal anti-inflammatory drugs (NSAIDs)/COX2 therapy, while only group B showed a statistically significant reduction for opioids. CONCLUSIONS: This study demonstrated the efficacy of OA treatment with medium molecular weight HA in favor of the higher concentration of HA that may affect the reduction of pro-inflammatory mediators. Furthermore, US monitoring allowed to evaluate aspects related to synovial involvement, which cannot be appreciated with standard imaging.</t>
  </si>
  <si>
    <t>Psychosomatic Medicine in Germany is a very sophisticated and elaborated disciplin in the health care system. The system of psychosomatic care in Germany is organized from the basic care of the general practitioner to the integrated multimodal psychosomatic inpatient treatment. This development is due to a big growth of psychosomatic need of treatment in the society. So the introduction of a new specialist of Psychosomatic medicine and psychotherapy in 1993 was a logical consequence of this development. Moreover it is the intention of this article to look for some historical explanations for the fact that this development of psychosomatic medicine was especially in Germany after the second world war. Chronic somatoform pain patients are suffering from pain as if the pain was caused by an injury of tissue. In this article is shown how and why the pain that is caused by deep powerlessness, lost of objects, traumatization can by turned from psychic to physical pain. The role of childhood experiences and the lack of mentalization and symbolization capacity is discussed. As the pain is felt as a somatic pain by the patients it needs a special attitude and psychoanalytic technique to treat this patient successfully. Therefore we need additional methods like art therapy and concentrative movement therapy to involve these patients. For this treatment we need a special setting by integrative multimodal psychosomatic inpatient or day clinic treatment. This way that is very developed in Germany is discussed and shown.</t>
  </si>
  <si>
    <t>OBJECTIVE: To evaluate the impact of an opioid-sparing pain management protocol on overall opioid consumption and clinical outcomes. METHODS: This was a single-center, quasi-experimental, retrospective, before and after cohort study. We used an interrupted time series to analyze changes in the levels and trends of the utilization of different analgesics. We used bivariate comparisons in the before and after cohorts as well as logistic regression and quantile regression for adjusted estimates. RESULTS: We included 988 patients in the preintervention period and 1,838 in the postintervention period. Fentanyl consumption was slightly increasing before the intervention (beta = 16; 95%CI 7 - 25; p = 0.002) but substantially decreased in level with the intervention (beta = - 128; 95%CI -195 - -62; p = 0.001) and then progressively decreased (beta = - 24; 95%CI -35 - -13; p &lt; 0.001). There was an increasing trend in the utilization of dipyrone. The mechanical ventilation duration was significantly lower (median difference: - 1 day; 95%CI -1 - 0; p &lt; 0.001), especially for patients who were mechanically ventilated for a longer time (50th percentile difference: -0.78; 95%CI -1.51 - -0.05; p = 0.036; 75th percentile difference: -2.23; 95%CI -3.47 - -0.98; p &lt; 0.001). CONCLUSION: A pain management protocol could reduce the intensive care unit consumption of fentanyl. This strategy was associated with a shorter mechanical ventilation duration.</t>
  </si>
  <si>
    <t>Summary: POEMS syndrome (Polyneuropathy, Organomegaly, Endocrinopathy, Monoclonal protein and Skin changes) is a rare multisystemic disease. Clinical presentation is variable, the only mandatory criteria being polyneuropathy and monoclonal gammapathy in association with one major and one minor criterion. Primary adrenal insufficiency is rarely reported. We describe a case of a 33-year-old patient, in whom the presenting symptoms were mandibular mass, chronic sensory-motor peripheral polyneuropathy and adrenal insufficiency. The laboratory evaluation revealed thrombocytosis, severe hyperkalemia with normal renal function, normal protein electrophoresis and negative serum immunofixation for monoclonal protein. Endocrinologic laboratory work-up confirmed Addison's disease and revealed subclinical primary hypothyroidism. Thoracic abdominal CT showed hepatosplenomegaly, multiple sclerotic lesions in thoracic vertebra and ribs. The histopathologic examination of the mandibular mass was nondiagnostic. Bone marrow biopsy revealed plasma cell dyscrasia and confirmed POEMS syndrome. Axillary lymphadenopathy biopsy: Castleman's disease. Gluco-mineralocorticoid substitution and levothyroxine therapy were started with clinical improvement. Autologous hematopoietic cell transplantation (HCT) was planned, cyclophosphamide induction was started. Meanwhile the patient suffered two ischemic strokes which resulted in aphasia and hemiparesis. Cerebral angiography revealed vascular lesions compatible with vasculitis and stenosis of two cerebral arteries. The patient deceased 14 months after the diagnosis. The young age at presentation, multiplicity of manifestations and difficulties in investigation along with the absence of serum monoclonal protein made the diagnosis challenging. We report this case to highlight the need to consider POEMS syndrome in differential diagnosis of peripheral neuropathy in association with endocrine abnormalities even in young patients. Learning points: POEMS syndrome is considered a 'low tumor burden disease' and the monoclonal protein in 15% of cases is not found by immunofixation. Neuropathy is the dominant characteristic of POEMS syndrome and it is peripheral, ascending, symmetric and affecting both sensation and motor function. Endocrinopathies are a frequent feature of POEMS syndrome, but the cause is unknown. The most common endocrinopathies are hypogonadism, primary hypothyroidism and abnormalities in glucose metabolism. There is no standard therapy; however, patients with disseminated bone marrow involvement are treated with chemotherapy with or without HCT.</t>
  </si>
  <si>
    <t>Objective: We report a case of unilateral adrenal hemorrhage resulting in adrenal insufficiency in a patient on rivaroxaban for thromboprophylaxis after total knee arthroplasty. Methods: The clinical presentation, laboratory findings, and outcome of the case are described. An overview of the etiology, diagnosis, and treatment of adrenal hemorrhage is reviewed. Results: A 61-year-old male underwent bilateral total knee replacements and postoperatively was started on rivaroxaban at 10 mg daily for thromboprophylaxis. About 2 weeks after the procedure, the patient presented with abdominal pain, nausea, vomiting, and generalized weakness. Abdominal computed tomography scan identified an ill-defined heterogeneous density in the left supra-renal fossa, and an abdominal magnetic resonance imaging scan identified diffuse thickening of the left adrenal gland with periadrenal fat stranding suggestive of adrenal hemorrhage. Adrenal insufficiency was suspected and confirmed with a cosyntropin stimulation test. Pre-stimulus cortisol level was 2.7 mug/dL and 60 minutes after cosyntropin administration it was 2.5 mug/dL. The patient was started on intravenous hydrocortisone at 100 mg every 6 hours with improvement of symptoms and discharged on oral hydrocortisone at 20 mg twice daily. Follow up abdominal magnetic resonance imaging 6 weeks after discharge demonstrated resolution of the left adrenal hemorrhage. Conclusion: A high clinical suspicion and early detection of adrenal hemorrhage in a patient on anticoagulation can allow for earlier intervention and improved outcomes.</t>
  </si>
  <si>
    <t>Objective: The objective of this report is to describe the presentation, disease course, and management of subacute thyroiditis (SAT) in children. SAT is a rare cause of thyroiditis in children and can be mistaken for acute suppurative thyroiditis, which may be more common in pediatrics. Methods: We present a 7-year-old female, who had painful thyroid enlargement, fever, and thyrotoxicosis. Results: Laboratory evaluation showed high white blood count, erythrocyte sedimentation rate, and free thyroxine levels. Thyroid-stimulating hormone was low. A computed tomography scan of the neck showed intrathyroidal fluid collection consistent with an abscess. She was treated with clindamycin, with no relief of fever and pain. Thyroid ultrasound showed diffuse enlargement of the thyroid lobes with hypoechoic areas, and no fluid accumulation, consistent with SAT. She was treated with intravenous ketorolac with relief of pain and fever, but these symptoms recurred when she was changed to oral ibuprofen. Her symptoms resolved with prednisolone at 1 mg/kg. Conclusion: Based on the limited number of reports in the literature, SAT in children appears to be unusual and may be less common than acute bacterial thyroiditis. In pediatric practice it is important to make the distinction between SAT and acute bacterial thyroiditis.</t>
  </si>
  <si>
    <t>BACKGROUND: Splenosis is defined as the process by which tissue from the spleen disseminates through the body and grows in an ectopic location following trauma or a splenectomy. Visceral sites of splenosis are rare. CASE SUMMARY: We report a case of intrahepatic splenosis in a 57-year-old man with a history of trauma over 40 years ago who initially presented with chest pain. Findings initially mimicked malignancy but a diagnosis of intrahepatic splenosis was confirmed using computed tomography and scintigraphy with technetium-99m heat-denatured red blood cells (Tc-99 DRBC). CONCLUSION: Scintigraphy with Tc-99 DRBC is a reliable technique to diagnose splenosis and should be performed before using more invasive procedures are carried out. Splenosis should be considered as a possible differential diagnosis for a hepatic nodule in any patient with a history of abdominal trauma, previous splenectomy or atypical radiological features on imaging.</t>
  </si>
  <si>
    <t>Objective: To report a patient with the hyperparathyroidism-jaw tumor syndrome (HPT-JT) who was found to have a rare ovarian tumor (granulosa cell tumor [GCT]). HPT-JT is caused by pathogenic variants in the CDC73 gene and results in primary hyperparathyroidism (PHPT), benign fibro-osseous jaw tumors, benign or malignant renal tumors and cysts, and benign or malignant uterine tumors. We believe this is the first reported case of HPT-JT and GCT. Methods: The patient was a 31-year-old woman with abdominal pain who was found to have adult GCT. Her history was significant for a single gland parathyroidectomy at age 23 for PHPT. Her mother also had PHPT with 1-gland removal, as well as a history of renal cysts. Because of the personal and familial history of PHPT, she underwent germline sequencing of genes associated with PHPT including CASR, CDC73, CDKN1B, MEN1 and RET. Results: Genetic testing revealed a CDC73 gene pathogenic variant (c.687_688dupAG) which creates a premature translational stop signal causing loss-of-function. Conclusion: We report a case of ovarian GCT in a young patient with primary hyperparathyroidism and a CDC73 gene mutation. Ovarian granulosa cell tumor may be another CDC73-related tumor.</t>
  </si>
  <si>
    <t>Objective: Schwannomas are usually benign tumors, originating from the Schwann cell myelin sheath around the peripheral or cranial nerves. Visceral schwannomas are rare, and less than 60 cases of adrenal schwannomas have been reported. Microcystic/reticular schwannoma (MRS) is the rarest variant of schwannoma and only 2 cases have been reported in the adrenal gland. Here we describe a third case. Methods: We describe a case of an adrenal MRS with a comprehensive literature review. Results: The patient was a 69-year-old, Caucasian female with abdominal pain. An abdominal computed tomography scan revealed a solid, lobulated, 78-mm mass of the left adrenal gland. Two inconclusive adrenal biopsies were performed and then she was referred to our tertiary center for further evaluation. No clinical or laboratorial signs of endocrine dysfunction were identified. A positron emission tomography scan with fluorodeoxyglucose showed a single left adrenal hypermetabolic mass (SUVmax = 71.7), suggestive of malignancy. In this context, an open left adrenalectomy was undertaken. The histologic evaluation showed an MRS. Conclusion: Adrenal MRSs are extremely rare tumors. Definitive diagnosis of schwannoma can only be made by surgical excision with histopathologic and immunohistochemical evaluation of the specimen.</t>
  </si>
  <si>
    <t>Objective: We report an unusual case of untreated hypoparathyroidism in which the patient presented with a prolonged QT interval and unusual bleeding after the institution of acute coronary syndrome (ACS) protocol. Methods: A 53-year-old female presented with sudden pain and diffuse tightness in the abdomen/limbs and profuse sweating for a few hours. Patient was admitted under cardiology services and ACS protocol was instituted. Results: After 2 days of admission, she developed severe abdominal pain and distention, which was due to large hematomas in the bladder wall, rectus sheath, and retroperitoneal area. These hematomas were surgically drained, but the abdominal wall could not be closed due to gut distention and stiffness of the abdominal wall; a Bogota bag was applied for closure. The patient was shifted to oral calcium after 12 days of intravenous calcium and vitamin D replacement. Abdominal closure was done several weeks later as a follow-up procedure. Conclusion: This case illustrates the neglected areas of the impact of hypoparathyroidism; the effects of chronic hypocalcemia on the cardiovascular system and coagulation cascade.</t>
  </si>
  <si>
    <t>OBJECTIVE: Descrever a adequacao de duas escalas comportamentais, a Behavioral Pain Scale e a Critical Care Pain Observation Tool, para a avaliacao da dor em pacientes intubados orotraquealmente, internados em unidades de terapia intensiva. METHOD: Utilizando a metodologia recomendada pelo Centro Cochrane, foi realizada revisao sistematica da literatura, na base de dados eletronica EBSCO host (CINAHL Complete, MEDLINE(R)Complete, Nursing &amp; Allied Health Collection: Comprehensive, Cochrane Central Register of Controlled Trials, Cochrane Database of Systematic Reviews, Cochrane Methodology Register, Library, Information Science &amp; Technology Abstracts, MedicLatina). Foram realizadas duas pesquisas com os seguintes termos em ingles no campo de pesquisa: "behavioral pain scale" AND "critical care pain observation tool" AND "behavioral pain scale" OR "critical care pain observation tool". Dois revisores independentes realizaram a avaliacao critica, a extracao e a sintese dos dados. RESULTS: Foram incluidos 15 estudos que evidenciaram que a Behavioral Pain Scale e a Critical Care Pain Observation Tool eram duas escalas validas e confiaveis para a avaliacao da dor em pacientes intubados orotraquealmente e internados em unidade de terapia intensiva. As escalas apresentaram propriedades psicometricas semelhantes, bem como boa confiabilidade. CONCLUSION: Ambas as escalas sao adequadas para a avaliacao da dor em pacientes intubados orotraquealmente, internados em unidade de terapia intensiva, contudo, apresentam limitacoes em populacoes especificas como doentes vitimas de trauma, queimados e do foro neurocirurgico. E sugerida a realizacao de mais estudos sobre o tema e em populacoes especificas.</t>
  </si>
  <si>
    <t>Objective: To present a unique phenomenon of a patient in addisonian crisis with electrocardiogram (ECG) anomalies that resolved following glucocorticoid therapy. Methods: We present the case report followed by discussion with literature review. Results: A 25-year-old male with Addison disease (AD) presented with a 1-week history of lightheadedness, shortness of breath, chest pain, abdominal pain, postural hypotension, and tachycardia. The patient was diagnosed with addisonian crisis and started on intravenous, high-dose glucocorticoids. An ECG showed right-heart axis deviation and T-wave inversions. In the context of ongoing chest pain, there was concern for myocardial ischemic attack and the patient underwent an extensive cardiac evaluation. Cardiac workup was negative and an echocardiogram showed an ejection fraction of 50 to 55%. The ECG abnormalities resolved 1 day into his hospital admission and his other symptoms resolved 2 days following treatment with steroids. Conclusion: AD is a rare, potentially lethal, and commonly misdiagnosed disease often first encountered clinically amidst an incident episode of adrenal crisis. Our AD patient was undergoing an adrenal crisis with ECG changes positive for probable cardiac ischemia. Glucocorticoid deficiency has been previously linked with decreased cardiac function and myocardial ischemia, though the underlying mechanisms are not fully clear. This patient recovered within 2 days after receiving corticosteroid supplementation. There have been similar cases previously reported. In each of these, patients underwent extensive and costly workup to evaluate cardiac function, yet all patients fully recovered with corticosteroids. Understanding the physiology and clinical presentation of adrenal crisis will be useful in establishing an earlier diagnosis, thus preventing mortality and avoiding unnecessary, expensive evaluations.</t>
  </si>
  <si>
    <t>Objective: To describe a case of sequential bilateral adrenal infarction and hemorrhage resulting in an unusual pattern of adrenal function over time. Methods: A 50-year-old male with autoimmune antiphospholipid syndrome (APS) presented to the emergency room with severe abdominal pain. Diagnostic studies performed included contrast-enhanced computerized tomographic (IV-CT) imaging of abdomen and pelvis, and laboratory assessment of the hypothalamic-pituitary-adrenal axis. Results: IV-CT of abdomen and pelvis on day 1 showed acute left adrenal gland infarction; cortisol level was 19.9 mug/dL and serum sodium was 133 mEq/L. The patient subsequently developed hyponatremia and hypotension. Repeat IV-CT of abdomen and pelvis on day 3 showed hemorrhagic conversion of the left infarcted adrenal gland and a new right adrenal gland infarction. Cosyntropin stimulation test (CST) confirmed primary glucocorticoid insufficiency. Plasma renin activity and the serum aldosterone level were within normal limits with normokalemia. At 7-month follow-up, CST demonstrated cortisol and aldosterone deficiency. Conclusion: Adrenal infarction is a rare complication of APS but is the most common endocrine complication. Evidence of bilateral adrenal infarction on imaging does not predict the type of adrenal dysfunction that might ensue, as demonstrated in this case. Thorough evaluation of glucocorticoid, mineralocorticoid, and androgen deficiency should be conducted both at the time of the event and in follow-up.</t>
  </si>
  <si>
    <t>Objective: To review the diagnosis and clinical course of a woman with hypophosphatasia who is being treated with newly approved enzyme replacement therapy, asfotase alfa. Methods: Clinical and laboratory data are presented. Results: This is a unique report of a woman with debilitating adult-onset hypophosphatasia who was successfully diagnosed with low alkaline phosphatase (ALP) levels and elevated vitamin B6 levels. Treatment with asfotase alfa resolved her chronic bony pain symptoms and quadrupled her daily pedometer step count. Furthermore, whole body scans before and after treatment showed less focal uptake overall, suggesting fracture healing after enzyme replacement therapy. Conclusion: Improvement in patient reported symptoms, daily pedometer count, and whole body scans was noted after treatment of adult-onset hypophosphatasia with asfotase alfa enzyme replacement therapy. The significance of increased ALP levels after treatment is currently unknown.</t>
  </si>
  <si>
    <t>Objective: Acute suppurative thyroiditis (AST) is frequently caused by anatomic abnormalities, including branchial cleft cysts. Patients with AST are typically euthyroid, but thyrotoxicosis may occur. Thyroid antibodies are usually not present in AST. Our objective is to describe a teenage male who presented with concomitant suppurative thyroiditis and Graves disease (GD). Methods: We report a case of an infected left branchial cleft cyst with AST and concurrent GD in an adolescent male. Thyroid function tests and thyroid imaging were used for diagnostic evaluation, and the patient was managed with antibiotics, analgesia, and surgery. Results: A 17-year-old male with a history of an infected left fourth branchial cleft cyst presented with recurrence of neck pain, odynophagia, and fever. Serum labs showed thyrotoxicosis and elevated thyroid antibodies and inflammatory markers. Magnetic resonance imaging showed an abscess adjacent to the left thyroid lobe. Symptoms resolved after antibiotic therapy, but laboratory tests showed persistent subclinical thyrotoxicosis. Four months later, he underwent excision of the branchial cleft cyst and left thyroid lobe. Two months after surgery, evaluation showed overt thyrotoxicosis with laboratory tests confirming GD. Methimazole was initiated and thyroid function subsequently normalized. Conclusion: This patient manifested a rare coincidence of AST due to a branchial cleft cyst and autoimmune thyroid disease. Further studies are needed to determine if there is any relationship between AST and development of thyroid autoimmunity. Assessment of thyroid autoimmunity may be considered in patients with prior or recurrent AST.</t>
  </si>
  <si>
    <t>Needle breakage may be a damaging experience for both medical practitioners and patients. Medical literature provides numerous cases of dental practitioners being confronted with this problem. We have studied the clinical case of the patient L. at the Moscow State University of Medicine and Dentistry involving needle breakage during conductive anesthesia. We propose our medical approach to solving this issue alongside with a desirable course of action, providing additional recommendations and suggesting intraosseous anesthesia as a safer type of pain management.</t>
  </si>
  <si>
    <t>Fabry disease (FD) is an X-linked lysosomal storage disorder caused by mutations in the GLA gene that result in deficiency of enzyme alpha-galactosidase A activity. Clinical manifestation varies from mild to severe depending on the phenotype. The main clinical manifestations are cutaneous (angiokeratomas), neurologic (acroparesthesias), gastrointestinal (nausea, diarrhea, and abdominal pain), renal (proteinuria and kidney failure), cardiovascular (cardiomyopathy and arrhythmias), and cerebrovascular (stroke). Enzyme replacement therapy with recombinant human alpha-galactosidase is currently the therapeutic option for FD. Although enzyme replacement therapy has changed the natural history of disease, many clinical aspects of FD require an additional specific treatment. Nutritional approach is mostly indicated in case of nephropathy and gastrointestinal symptoms. Specific dietary interventions can modulate some pathogenetic mechanisms of the disease, such as the inflammation, oxidative stress, and autophagic disorders. However, to our knowledge, limited attention has been given to the nutritional aspects of FD. The aim of this review is to examine nutritional strategies that might interfere with several pathophysiologic aspects of FD, including inflammation and oxidative stress. A dietary approach should be part of the basic treatment in renal manifestations of FD. Dietary measures recommended for irritable bowel syndrome could be recommended for gastrointestinal symptoms. Dietary factors can modulate the inflammation, oxidative stress, and autophagy involved in FD. Polyphenols, omega-3 fatty acids, microbiota, and specific dietary patterns can interfere with inflammation/oxidative stress and autophagy mechanisms and could also contribute to the slowing of FD progression.</t>
  </si>
  <si>
    <t>Objective: The objective of this report is to present an unusual case of intramedullary spinal cord metastasis (ISCM) as the presenting feature of papillary thyroid carcinoma (PTC). Methods: The presented case includes clinical, biochemical, and imaging findings as well as surgical and pathology reports. Treatment with radioactive iodine (RAI) and the response to this treatment are presented. Results: A 71-year-old woman was evaluated for debilitating low back pain and walking disability. Magnetic resonance imaging demonstrated an oval, lumbar, intramedullary mass with benign features and surgery was scheduled. On preoperative evaluation for the lumbar mass, a multinodular thyroid goiter (unfortunately overlooked previously) was noticed, causing severe narrowing of the trachea. Total thyroidectomy was performed with a pathology diagnosis of PTC. In a second operation, the lumbar lesion was removed and proved to represent metastatic PTC. External beam radiation was subsequently administered to the thyroid bed, lumbar spine, and other skeletal metastases, followed by 150 milliCurie of RAI. A post-treatment scan showed high uptake over the lumbar spine, and skeletal and lung lesions. Clinically, the patient restored her walking ability and back pain improved. Conclusion: ISCM rarely is the presenting feature of PTC. Our patient presented with back pain which is the typical, though non-specific symptom, of ISCM. She showed good clinical response to multimodal treatment which is in line with the few other differentiated thyroid cancer patients with ISCM reported in the literature. Prompt surgical resection, followed by external beam radiation and RAI, may improve neurological signs, alleviate pain, and improve quality of life.</t>
  </si>
  <si>
    <t>Objective: To describe the background and events that may precipitate thyroid storm (TS) with coma as well as the course of treatment intervention and our patient's response to treatment. Methods: We present a case of TS with coma including precipitants, thyroid function tests, thyroid ultrasound, computed tomography findings, course, treatment, and outcome. Results: A 71-year-old woman was hospitalized with back pain and right leg weakness due to a newly diagnosed, 12.4-cm sacral tumor. The tumor had metastasized from poorly differentiated papillary thyroid carcinoma. The patient developed TS characterized by thyrotoxicosis with fever, tachycardia, and mental status change progressing to coma over several days. Treatment including antithyroid drugs, steroids, saturated solution of potassium iodide, L-carnitine, therapeutic plasma exchange, and thyroidectomy reversed the prolonged coma and TS, but left residual flaccid quadriplegia. The patient eventually died. Conclusion: This patient presented with multiple rare causes of TS (computed tomography contrast and Graves disease in the setting of high-volume thyroid cancer) and a rare manifestation of TS (coma). The TS included fever, tachycardia, and rapid onset of prolonged coma in the setting of thyrotoxicosis. Precipitants of the TS may have included enlarged thyroid tissue from goiter, distant metastasis, the operation, computed tomography contrast exposure, and high levels of thyroid-stimulating immunoglobulin. Multifaceted treatments, most importantly therapeutic plasma exchange, resolved the coma and TS, but the patient still succumbed to comorbidity. We agree with the Japan Thyroid Association recommendation for therapeutic plasma exchange in patients with TS, especially those in a coma who do not awaken within 24 to 48 hours of starting conventional TS treatment.</t>
  </si>
  <si>
    <t>OBJECTIVE: The association between acute kidney injury (AKI) and chronic kidney disease (CKD) remains elusive in cardiac surgery. We investigated the association between postoperative AKI and CKD development, emphasizing the intermediary role of acute kidney disease (AKD), in patients undergoing valvular heart surgery. METHODS: We assessed the occurrence of postoperative AKI (7 days postsurgery), AKD (3 months postsurgery), and CKD (12 months postsurgery) in 1386 patients. The primary outcome was the development of AKD and CKD according to AKI occurrence. Relevant risk factors of AKI, AKD, and CKD were identified through multivariable regression analysis. RESULTS: AKI occurred in 23.9% of patients with normal preoperative renal function. Even with early recovery of renal function within 3 days, AKI increased the risk of AKD (odds ratio [OR], 3.21; 95% confidence interval [CI], 1.98-5.20, P &lt; .001) and CKD (OR, 2.86; 95% CI, 1.68-4.86, P &lt; .001), whereas persistent AKI further increased the risk of AKD (OR, 12.07; 95% CI, 5.56-26.21, P &lt; .001) and CKD (OR, 10.54; 95% CI, 4.01-27.76, P &lt; .001). We also found these relationships in patients with pre-existing renal dysfunction. Multivariable analysis identified 3-month postoperative heart failure and high right ventricular systolic pressure as independent risk factors for CKD. CONCLUSIONS: Even after early recovery, postvalvular heart surgery AKI was associated with increased risk of CKD via AKD in a graded manner related to AKI severity and persistence. Postoperative cardiac dysfunction assessed 3 months postsurgery also significantly influenced CKD development, indicating a need for close follow-up of cardiac and renal function to improve patient outcomes.</t>
  </si>
  <si>
    <t>Objectives: Alzheimer's disease (AD), an overwhelming neurodegenerative disease, has deleterious effects on the brain that consequently causes memory loss and language impairment. This study was intended to investigate the neuroprotective activity of the two essential oils (EOs) from Iranian Pistacia khinjuk (PK) leaves and Allium sativum (AS) cloves against beta-Amyloid 25-35 (Abeta25-35) induced elevation of cholinesterase enzymes in AD. Methods: The EOs of PK (PKEO) and AS (ASEO) were prepared and analyzed in terms of extraction yield, phenolic content, and cholinergic markers in vitro. Moreover, both were administered orally to adult male Wistar rats at concentrations of 1, 2, and 3%. The inhibitory potential of PKEO and ASEO was compared with Donepezil (0.75 mg/kg) against the high activities of acetylcholinesterase (AChE) and butyrylcholinesterase (BChE) enzymes. Results: PKEO reached an inhibition rate of 83.6% and 81.4% against AChE and BChE, respectively. ASEO had lower anti-cholinesterase activity (65.4% and 31.5% for the inhibition AChE and BChE). PKEO was found to have more phenolic content than ASEO. A significantly positive correlation was observed between the total phenolics and anti-cholinesterase potential. In rats, both EOs decreased the enzyme activity in a concentration-dependent manner. As compared with Donepezil, the significant difference in the AChE and BChE inhibition occurred as rats were treated with PKEO 3% (p &lt; 0.05). Conclusion: It could be concluded that PKEO and ASEO are potent inhibitors of AChE and BChE in rats that hold promise to be used for the treatment of AD.</t>
  </si>
  <si>
    <t>Objective: To help clinicians identify and treat patients with tumor-induced osteomalacia (TIO) resulting from a phosphaturic mesenchymal tumor, mixed connective tissue variant (PMTMCT). Methods: Describe the history, presentation, laboratory findings, diagnostic studies, treatment, and literature review. Results: A 58-year-old female with no significant past medical history presents with ongoing multiple bone pain for years. She had a bone scan showing multiple focal areas of increased uptake involving bilateral ribs, distal right tibia, and left femoral neck, representing previously healed fractures. Her bilateral lower-extremity magnetic resonance imaging showed stress fractures of the anteromedial cortex, right tibia, and the left femoral neck. Phosphorus was noted to be 1.9 mg/dL (normal range, 2.0 to 4.0 mg/dL), and alkaline phosphatase was 179 U/L (normal range, 25 to 110 U/L). Tubular maximum re-absorption of phosphate to glomerular filtration rate ratio was 0.438, which was low. An outside physician initiated patient on teriparatide, which showed bone mineral density improvement after 1 year, and then the teriparatide was stopped. Later, she developed a nontraumatic pubic ramus fracture; teriparatide was resumed. While on teriparatide, she developed several new rib fractures. Due to declining phosphorus levels, further investigation led to an elevated fibroblast growth factor 23 (FGF-23) level of 243 RU/mL (normal, &lt;50 RU/mL). TIO was strongly suspected, and a nuclear medicine positron emission tomography/computed tomography trunk with (68)Ga-1,4,7,10-tetraazacyclododecane 1,4,7,10-tetraacetic acid tyrosine-3-octreotate (i.e., (68)Ga-DOTATATE) showed a right heel soft-tissue nodule. Fine-needle aspiration biopsy was performed, confirming PMTMCT, positive for FGF-23 mRNA. After surgery, her symptoms resolved and her phosphorus normalized. Conclusion: TIO is a rare paraneoplastic syndrome characterized by bone pain, muscle weakness, and fractures associated with persistent hypophosphatemia. Clinicians now have new imaging tools to help identify and treat patients with PMTMCT.</t>
  </si>
  <si>
    <t>Background: Interstitial Ectopic Pregnancy (IEP) is an uncommon type of ectopic pregnancy with the risk of rupturing and bleeding. The incidence of IEP is about 2-4% of all EPs. The diagnosis and management are challenging. We present a well-timed and managed case of IEP. Case: The case was a 37-yr-old woman presented at the Royan Institute with a chief complain of sudden onset of pelvic pain and moderate vaginal bleeding, three weeks after her positive pregnancy test. She had got pregnant with in-vitro fertilization procedure. She was admitted for a two-dimensional ultrasound (2DUS). The 2DUS findings showed a gestational sac with live embryo and yolk sac which was located high in the fundus and eccentric to the endometrium. The suspicion of IEP rose after the 2DUS findings, the confirmation of further diagnosis was then done by three-dimensional ultrasound, and the treatment was done by laparoscopy. The patient underwent laparoscopic left corneal resection. She was discharged after two days and her beta-hCG achieved complete resolution ( &lt; 5 mIU/mL) after two weeks' follow-up. Conclusion: According to the life-threatening complications that are associated with IEP, acquaintance and suspicion about IEP is important. Specified information that obtained by three-dimensional ultrasound could be useful for exact locating and detection.</t>
  </si>
  <si>
    <t>Osteoid osteoma (OO) is a small tumor of bone that affects the spine in 10% of the cases. The tumor has a tendency to neural arc, and the lumbar spine is the most common site of presentation. Lesions of the odontoid process are very rare. We presented the case of a 20-year-old man who had cervical pain for 8 months. The pain responded to medical therapy. After investigation, there was a lytic lesion at the odontoid process with the characteristic features of OO in computed tomography scan and magnetic resonance imaging. Firstly, medical treatment was initiated with the administration of nonsteroidal anti-inflammatory drugs; however, due to adverse effects and worsening of his pain, the patient underwent surgical treatment with intralesional curettage from the transoral approach. In addition, the posterior fusion of the first and second cervical vertebrae was performed. The pain disappeared, and the patient was symptom-free after one year of follow-up.</t>
  </si>
  <si>
    <t>Background: Osteoarthritis is one of the most prevalent joint diseases in older adults. Since hands play a key role in daily activities, their impairment causes disability and reduction of independency. The present study aimed to investigate the effect of using Kinesio tape on pain, range of motion (ROM), hand strength, and functional abilities in patient with hand osteoarthritis (HOA). Methods: In this randomized clinical trial study, 38 patients with the diagnosis of HOA were selected and randomly assigned to Kinesio tape plus exercise (KT-EXE) and exercise (EXE) groups. Each group included 19 subjects who participated in an 8-week intervention. Visual analog scale, Disabilities of the Arm, Shoulder, and Hand questionnaire, as well as goniometer and dynamometer measurements, were used to assess pain severity, upper extremity functional disabilities, ROM, and grip strength, respectively, before and after the intervention and at 2 months of follow-up. Results: There was no significant difference in pre-intervention scores between the two groups. Statistical analysis revealed significant improvement in pain, ROM, hand strength, and upper-extremity functional abilities after the intervention in KT-EXE and EXE groups. In addition, the follow-up analysis showed significant changes, compared to the initial assessments except for the pain in the EXE group. Results of the independent t-test revealed that change was significantly greater in KT-EXE group than that in the EXE group at post-intervention and 2-month follow-up assessments except for the wrist flexion and upper-extremity functional abilities at final evaluation. Conclusion: Obtained results of this study showed that Kinesio taping and hand exercise may have a positive effect on the improvement of pain, ROM, hand strength, and upper-extremity functional abilities in patients with HOA. In addition, these two methods can be simultaneously used for the rehabilitation of this condition.</t>
  </si>
  <si>
    <t>Background: This study was conducted to evaluate the clinical outcomes of the acromioclavicular joint (ACJ) fixation with hook plate (HP) and continuous loop double endobutton fixation (CLDE) in the treatment of acute ACJ dislocation. Methods: This retrospective study was conducted on eight patients with HP and nine patients with CLDE fixations for acute ACJ dislocations. The subjects were evaluated by various criteria, including disabilities of the Arm, Shoulder, and Hand (DASH), American Shoulder and Elbow Surgeons Standardized Shoulder Assessment (ASES), University of California, Los Angeles (UCLA) shoulder rating scale, Shoulder Constant score, Simple Shoulder Test (SST), and coracoclavicular (CC) distance. Results: The differences between the mean scores of the visual analog scale for pain, DASH, ASES, UCLA shoulder rating scale, and Shoulder Constant, and SST were statistically significant in favor of the CLDE group. Mean difference of CC distance was 8.6+/-0.9 mm in the HP group; however, it was 11.6+/-1.2 mm in the CLDE group. The operation time was shorter in the HP fixation, compared to that in the CLDE fixation (51+/-13.3 versus 105+/-9.7 min; P&lt;0.001 and P=0.008). There were six concomitant subacromial erosions and osteoarthritis in the ACJ of the HP group. Conclusion: The CLDE fixation was reported with better clinical outcomes than HP fixation; however, it was a technically demanding procedure. The HP maintained the CC distance better than CLDE with a technically easy application. The HP requires a second surgery for the removal and development of subacromial erosion and osteoarthritis of the ACJ that can be regarded as major concerns.</t>
  </si>
  <si>
    <t>Background: To describe a case series of young adult patients with isolated chronic proximal biceps tendinitis refractory to conservative care found to have anatomic long head biceps tendon (LHBT) origin variations who underwent arthroscopic-assisted subpectoral biceps tenodesis. Methods: Patients were included in this retrospective case series if they met all the following criteria: 1) had an anomalous origin of the LHBT without any pre-operative or concurrent pathologies at the time of surgery, 2) had non-traumatic anterior shoulder pain refractory to conservative care for &gt;6 months, 3) pain relief with ultrasound guided steroid injections into the bicipital tendon sheath, and 4) routine radiographs and MRI-arthrogram demonstrating no pathology. All patients underwent arthroscopic assisted mini-open subpectoral biceps tenodesis. Pre- and post-operative active range of motion (ROM), strength, visual analog scale (VAS) for pain, and subjective shoulder values (SSV) were evaluated. Statistical analysis was done using repeated measure ANOVA. Results: Seven patients mean age of 18.4 +/- 3.5 years old were included in this study. Arthroscopic examination revealed anomalous origins of the LHBT in all patients with the following distribution: medial to superior labrum (x2), proximal insertion to the supraspinatus confluent with the superior labrum (x2), insertion into the superior capsular tissues at the rotator interval (x2), and bifid LHBT (x1). VAS score and SSV were significantly improved at 3 months (p &lt;0.001 and = 0.024 respectively) and final follow-up. Conclusion: Anomalous origins of the LHBT may be a predisposing factor for chronic biceps tendinitis refractory to non-operative treatment in young adults. Biceps tenodesis seems to offer improvements in function and pain.</t>
  </si>
  <si>
    <t>INTRODUCTION: Acute pancreatitis (AP) is a life-threatening inflammatory disease, with no specific pharmacological treatment. However, concerning some etiologies, early specific intervention (such as ERCP in biliary AP) has proven to be remarkably beneficial. Hypertriglyceridemia (HTG) induces severe pancreatic damage by several direct (cellular damage) and indirect (deterioration of microcirculation) mechanisms. Published data suggest that early removal of triglycerides (TGs) and toxic free fatty acids (FFAs) may be advantageous; however, high-quality evidence is still missing in the literature. METHODS: Design: ELEFANT is a randomized controlled, multicenter, international trial testing the concept that early elimination of TGs and FFAs from the blood is beneficial in HTG-AP. The study will be performed with the adaptive "drop-the-loser" design, which supports the possibility of dropping the inferior treatment arm, based on the results of the interim analysis. Patients with HTG-AP defined by TG level over 11.3 mmol/l (1000 mg/dL) are randomized into three groups: (A) patients who undergo plasmapheresis and receive aggressive fluid resuscitation; (B) patients who receive insulin and heparin treatment with aggressive fluid resuscitation; and (C) patients with aggressive fluid resuscitation. Please note that all intervention must be started within 48 h from the onset of abdominal pain. Exclusion criteria are designed logically to decrease the possibility of any distorting effects of other diseases. The composite primary endpoint will include both severity and mortality. RESULTS: Our null hypothesis is that early elimination of HTG and FFAs reduces the risk of mortality and severity of AP. Sample size calculation suggests that 495 patients will need to be enrolled in order to confirm or reject the hypothesis with a 10% dropout, 80% power and 95% significance level. The general safety and quality checks required for high-quality evidence will be adhered to. The study will be organized between February 2020 and December 2025. CONCLUSION: Our study would provide the first direct evidence for or against early intervention in HTG-induced AP.</t>
  </si>
  <si>
    <t>Hydatid disease is a parasitic infection caused by tapeworm Echinococcus. It has a worldwide distribution, but it is endemic in certain geographic locations. Hydatid disease can almost involve any body organ. However, cardiac involvement is exceedingly rare. We report the case of young girl presenting with chest pain and shortness of breath. She had a history of renal hydatid cyst for which she underwent surgical resection. After thorough investigation, she was found to have a hydatid cyst involving the left ventricular wall. The patient's family refused surgical management, and she had received medical treatment in the form of albendazole which showed dramatic improvement in her condition. This case shed light on the importance of having a high index of suspicion for this condition, particularly in those patients with a history of hydatid cysts in other organs.</t>
  </si>
  <si>
    <t>BACKGROUND: The strategy for intervention remains controversial for patients presenting with type A aortic dissection (TAAAD) and cerebral malperfusion with neurologic deficit. METHODS: Surgically managed patients with TAAAD enrolled in the International Registry of Acute Aortic Dissection were evaluated to determine the incidence and prognosis of patients with cerebral malperfusion. RESULTS: A total of 2402 patients underwent surgical repair of TAAAD. Of these, 362 (15.1%) presented with cerebral malperfusion (CM) and neurologic deficits, and 2040 (84.9%) patients had no neurologic deficits at presentation. Patients with CM were more less likely to present with chest pain (66% vs 86.5%; P &lt; .001) and back pain (35.9% vs 44.4%; P = .008). Patients with CM were more likely to present with syncope (48.4% vs 10.1%; P &lt; .001), peripheral malperfusion (52.7% vs 38.0%; P &lt; .001), and shock (16.2% vs 4.1%; P &lt; .001). There was no difference in the incidence of Marfan syndrome (2.8% vs 3.0%; P = .870) or history of known aortic aneurysm (11.7% vs 13.9%; P = .296). Patients with CM were more likely to have a DeBakey I (63.8% vs 47.1%; P &lt; .001) and a pericardial effusion (53.8% vs 40.6; P &lt; .001) on presentation. There was no difference in total arch replacement (21.3% for CM vs 19.5% for no CM; P = .473). Patients with CM had an increased incidence of postoperative cerebrovascular accident (17.5% vs 7.2%; P &lt; .001) and acute kidney injury (28.3% vs 18.1%; P &lt; .001). In-hospital mortality was greater in patients with CM (25.7% vs 12.0%; P &lt; .001). CONCLUSIONS: Fifteen percent of patients with TAAAD presented with CM and neurologic deficits. Despite the fact that this subset of the population was older and more likely to present with peripheral malperfusion, cardiac tamponade, and in shock, in-hospital survival was noted in nearly 75% of the patients. Surgeons may continue to offer lifesaving surgery for TAAAD to this critically ill cohort of patients with acceptable morbidity and mortality.</t>
  </si>
  <si>
    <t>OBJECTIVES: Systemic allergic reactions to nickel alloys in percutaneous atrial septal defect occlusion devices have a poorly defined natural history. We describe our experience of surgical removal of the offending device in a series of patients with nickel allergy and refractory symptoms. METHODS: Patients with atrial septal defect device explants for nickel allergy were reviewed. Administered questionnaires focused on symptoms, quality of life, and satisfaction along with the 36-Item Short Form Health Survey to measure physical and mental health postsurgery. RESULTS: Atrial septal defect devices were removed for nickel allergy in 58 patients during the past 10 years. The median age was 42 years (range, 24-71 years) and 95% were women. Explantation occurred at a median of 8 years (range, 6 months-18 years) after insertion. Symptoms included fatigue (82%), chest pain (78%), headache (73%), and palpitation (58%). Surveys were available for 45 patients: 58% rated their quality of life as poor and 69% were not at all satisfied with their device. Postexplant, all patients reported improvement in their symptoms, with 18 patients (42%) noting complete resolution. In 12 patients prospectively studied, the preoperative scores in physical and mental health domains were lower than the validation group, indicating significant disability. Similarly, there was marked improvement in each domain postremoval. CONCLUSIONS: Patients with nickel allergy and severe refractory symptoms after atrial septal defect device implantation experience profound resolution of symptoms and improved quality of life after removal. Nickel allergy should be considered before device insertion, and a low threshold should exist for surgical removal for refractory symptoms.</t>
  </si>
  <si>
    <t>A 50-year-old man driving a motorcycle at 100 kph crashed at a curve on a racing course. On arrival, he had clear consciousness, and his vital signs showed mild hypertension and tachycardia. His chief complaint was general pain. The only physiological finding was a labile injury. Whole-body computed tomography only showed fluid collection at the left maxillary sinus. While waiting on the results of a blood examination in the emergency room (ER), monitoring triggered an alarm due to a reduction in the percutaneous oxygen saturation. When a nurse checked him, he lost consciousness and entered respiratory arrest, showing left conjugated deviation and a palpable radial artery. He underwent indwelling tracheal intubation with mechanical ventilation. On the second hospital day, he regained consciousness and respiration and was therefore extubated. Brain magnetic resonance imaging revealed cerebellar infarction due to occlusion of a right vertebral artery, probably due to traumatic dissection. He was ultimately discharged on foot. This is a rare case of sudden-onset coma with respiratory arrest in the ER after a traffic accident due to occlusion of the right vertebral artery despite a clear consciousness on arrival. Physicians should closely monitor high-energy traffic accident victims, even when the patient has a clear consciousness and only minor physiological findings.</t>
  </si>
  <si>
    <t>Objective: Crooke cell adenoma (CCA) is a rare tumor of the anterior pituitary. It is highly aggressive and carries significant risk of morbidity and mortality. Methods: This report focuses on the presentation of this disease process and review diagnosis and treatment. The patient is a 64-year-old male with a history of resected pituitary adenoma of unknown pathology. Results: The patient underwent serial magnetic resonance imaging surveillance for numerous years without recurrence of tumor, however eventually developed symptoms of worsening left ear pain over 3 weeks that rapidly evolved to include ptosis. Imaging revealed a new pituitary macroadenoma. Urgent surgical resection revealed histopathological diagnosis of CCA. Corticotroph adenomas represent a rare subset of pituitary tumors. Clinically silent pituitary tumors demonstrate relatively higher rates of cavernous sinus invasion (30% versus 18%) and progression or recurrence (34% versus 6%) when compared to nonfunctioning adenomas. In CCA, only 65% of patients have clinical features of Cushing disease at presentation. Twenty-four-hour urinary free cortisol is discussed in the literature as a potential tool, where a value 4 times the upper limit of normal was predictive of higher risk of having Crooke cell changes. With a recurrence rate of up to 60%, multimodal treatment (surgery and radiation) is preferred. Conclusion: This case highlights early detection and treatment as keys to reducing the risk of morbidity and mortality from CCA. Currently, there are limited tools for identifying patients who are high risk for developing Crooke cell changes. Treatment modalities classically include surgery and radiotherapy. Adjuvant and novel chemotherapies are being explored.</t>
  </si>
  <si>
    <t>Objective: To present a rare case of multiple pituitary adenomas with a functional follicle-stimulating hormone component leading to ovarian hyperstimulation syndrome. Methods: We present the clinical, laboratory, imaging, and pathologic findings along with a review of the literature. Results: A 28-year-old female presented with 5 months of amenorrhea and abdominal pain. Physical exam was unremarkable. Labs revealed elevated prolactin (94 ng/mL), elevated estradiol (608 pg/mL), inappropriately normal follicle-stimulating hormone (10.2 mIU/mL), and suppressed luteinizing hormone (0.36 mIU/mL). Transvaginal ultrasound showed numerous large ovarian cysts bilaterally. Brain magnetic resonance imaging showed a 1.2-cm sellar mass. Various medical therapies were not tolerated due to side effects and the patient underwent gross total resection of the sellar mass with marked improvement in her symptoms and blood hormone levels, resumption of menstruation, and shrinkage of the ovarian cysts. Histologic examination revealed 3 separate staining patterns consistent with multiple pituitary adenomas. Conclusion: Functioning gonadotroph adenomas are rare and often difficult to diagnose, though in premenopausal women they can lead to the distinct clinical presentation of spontaneous ovarian hyperstimulation syndrome. The favored treatment approach is surgical as it has the highest reported success rate. Recurrence is not uncommon and long-term surveillance is recommended. Given limited data on long-term follow-up, the role of available therapies is not well defined, and further research is needed. To our knowledge, this is the first reported case of multiple pituitary adenomas that included a functional gonadotroph component.</t>
  </si>
  <si>
    <t>Background: Patients with inflammatory bowel disease-peripheral arthritis (IBD-PA) often accompany by sleep problems, but few studies have used polysomnography to investigate the objective sleep characteristics of IBD-PA. Methods: Patients in IBD-PA group, inflammatory bowel disease (IBD) group, healthy control (HC) group were examined by polysomnography (PSG) and the sleep characteristics were compared. PSG and Pittsburgh Sleep Quality Scale (PSQI) indices were compared between active and remission IBD-PA patients. The correlation between disease activity and sleep quality in IBD-PA patients was analyzed. The influencing factors of sleep efficiency of IBD-PA patients were analyzed. Results: The total sleep time (TST), rapid-eye-movement sleep (REM) time, slow wave sleep (S3 + S4) and sleep efficiency (SE) in the IBD-PA group were significantly less than those in the HC group and IBD group (P &lt; 0.05), while the number and time of wake after sleep onset (WASO) and sleep latency (SL) were significantly longer than those in the HC group and IBD group (P &lt; 0.05). To IBD-PA patients, the disease activity was negatively related to sleep quality. There was a significant difference in SE, the number of WASO, S1, S3+S4 of PSG, as well as the PSQI total score between active and remission patients. Abdominal pain, joint pain, depression, and C-reactive protein were the influencing factors of sleep efficiency. Conclusions: The sleep quality of patients with IBD was poor than the control group, and that of patients with IBD-PA was even worse. Therefore, sleep management should be included in IBD management.</t>
  </si>
  <si>
    <t>Background: The human immunodeficiency virus (HIV) is one of the greatest health challenges facing worldwide. The virus suppresses the immune system of the patient. The purpose of this study was to describe the epidemiology of Pneumocystis jirovecii colonization, rarely found in normal people, in patients with stage 4 HIV infection in Kermanshah, Iran, from Mar 1995 to Feb 2016. Methods: In this retrospective study, we surveyed medical records of stage 4 HIV-positive patients with Pneumocystis admitted to Behavioral Counseling Center of Kermanshah. Several parameters were analyzed including demographic characteristics, body mass index (BMI), treatment regimen, diagnostic methods, presenting signs and symptoms, presence of co-pathogens (bacteria, viruses, or fungi), and nadir of CD4 T-cell count before and after treatment. Results: During the study period, 114 HIV-positive patients were analyzed, of whom 93 were male and 21 were female, respectively. Of 114 cases, 26 (22.8%) patients had Pneumocystis. All 26 colonized patients had CD4 cell counts below 200 cells/mm3 (range 9-186). The median CD4 count increased from 91 cells/mm(3) pre-trimethoprim/sulfamethoxazole (TMP/SMX) to an estimated 263 cells/mm(3) after starting (TMP/SMX). BMI was normal in the majority of the patients (85%) and coughs, sputum, and chest pain (19; 73%) followed by dyspnea, weakness, and lethargy (7; 27%) were the most common presentations of fungal pneumonia. Conclusion: HIV/AIDS-infected patients are an environmental reservoir of P. jirovecii infection that might transmit the infection from one person to another via the airborne route. In addition, rapid identification of such individuals may reduce the morbidity and mortality rate of this disease.</t>
  </si>
  <si>
    <t>Background: Physiotherapeutic scoliosis-specific exercise (PSSE) has proven to be an important treatment for patients with adolescent idiopathic scoliosis. However, there is a lack of understanding of the role of PSSE in older adults with spinal deformity. Methods: An electronic, 14-question survey with questions regarding the use of physical therapy (PT) and PSSE for adult spinal deformity was administered to all Scoliosis Research Society members. Physician location, age, specialty, years in experience, and management preferences were quantified using descriptive analyses. Results: Of the 98 surgeons who participated in this study, the majority of respondents were from North America (71.1%), and the mean age was 51.87 +/- 10.93 years; approximately 98% of respondents were orthopedic surgeons, and 48.0% had been in practice for more than 21 years. Sixty-four percent reported they prescribed PT in their practice, with 52% of respondents often using PT as nonoperative treatment; 21.4%, preoperative; and 40.8% postoperative. The primary reason for PT referral was persistent pain (40.3%), followed by impairments to the patient's balance or gait (34.3%) and difficulty with daily living activities (25.4%). The primary indications for not referring postoperative patients to PT were lack of perceived value from PT (50%), lack of evidence supporting the benefits from PT (31.3%), and a lack of physical therapists appropriately trained for scoliosis (18.8%). Of the respondents, 74% were familiar with PSSE and 66% were comfortable prescribing PSSE postoperatively. In addition, 28% of respondents agreed that &gt;12 weeks postoperation was the ideal time for PSSE referral, followed by 6 to 8 weeks postoperation (26.2%) and immediately postoperation (18%). Conclusions: The results show that the majority of respondents prescribed PSSE solely for nonoperative treatment. Respondents who did not prescribe PSSE reported skepticism due to a lack of perceived value. This suggests the need for further research into the benefits of PSSE. Level of Evidence: 5. Clinical Relevance: Physiotherapeutic Scoliosis Specific Exercises (PSSE) is an important non-operative treatment for patients with Adolescent Idiopathic Scoliosis (AIS) but is understudied in Adult Spinal Deformity (ASD) patients, suggesting further clinical research. This study demonstrates that only two-thirds of the respondents familiar with PSSE were comfortable prescribing PSSE postoperatively suggesting the need for further research into the effectiveness and benefits of PSSE in ASD patients.</t>
  </si>
  <si>
    <t>Objective: To describe a rare case of Wernicke encephalopathy (WE) as a result of hyperemesis gravidarum due to primary hyperparathyroidism (PHPT) in pregnancy. Methods: We present the clinical presentation, supportive laboratory values, diagnostic dilemmas, treatment, clinical outcome, and supportive literature review of a patient with WE as a result of hyperemesis gravidarum due to PHPT in pregnancy. Results: A 27-year-old previously healthy G1P0 female presented with initial symptoms of right upper-quadrant pain, nausea, vomiting, and paresthesias at 17.3 weeks of gestation. The patient later developed neurologic symptoms including acute encephalopathy, ataxia, and intranuclear ophthalmoplegia. The suspicion for WE was confirmed with characteristic findings on brain magnetic resonance imaging. WE was attributed to severe malnutrition from hyperemesis gravidarum and poor prenatal care. Hypercalcemia with an elevated parathyroid hormone level was identified following an unfortunate intrauterine fetal demise, raising suspicion for PHPT. PHPT was confirmed, and after undergoing successful parathyroidectomy, the patient regained normal neurologic function, with the exception of mild lower-extremity paresthesias. Conclusion: This case is an example where early recognition and treatment of hyperparathyroidism can be masked by severe malnutrition and present in an unusual way with neurologic symptoms of WE. Early recognition and suspicion are critical in preventing poor fetal outcomes and long-term consequences.</t>
  </si>
  <si>
    <t>Muscular polyarteritis nodosa where disease is isolated to skeletal muscle is a rare and often poorly recognised clinical entity. Patients typically present with fever and severe muscle pain limiting ability to ambulate without rise in creatine kinase. Often there is a significant delay between presentation and diagnosis, which requires histological confirmation. Musculoskeletal MRI is a sensitive investigation that can lead to timely biopsy and improve diagnostic yield. Early diagnosis of this condition is essential as patients typically respond favourably to corticosteroid treatment. Here we report 4 cases of muscular polyarteritis nodosa and review the reported literature.</t>
  </si>
  <si>
    <t>Mesenteric panniculitis (MP) is a rare condition that encompasses a spectrum of disease processes characterized by degeneration, inflammation, and scarring of the adipose tissue of the mesentery. The etiology of MP remains unknown; although various causes have been suggested and it has been seen to occur independently as well as in association with other disorders. The clinical manifestations of MP vary over a spectrum, and most patients actually experience no discomfort at all. When present, these clinical presentations vary according to the stage of the disease and may include general symptoms like abdominal pain and weight loss or more specific ones such as an abdominal mass, peritoneal irritation, and ascites. CT findings have emerged to be the gold standard in diagnosis, wherein MP is characterized by localized mesenteric thickening and stranding covering the blood vessels with a characteristic 'halo sign', in which the fat around the lymph nodes and blood vessels is spared. Here, we present the case of a 45-year-old male patient who reported to a private hospital in Karachi, Pakistan with non-specific complaints of abdominal pain and vomiting and typical CT and histopathology findings of MP on investigation, as well as abnormally raised alanine transaminase (ALT) levels.</t>
  </si>
  <si>
    <t>Purpose: There have been many studies that have attempted to correlate radiographic acromial characteristics with rotator cuff tears, but the results have not been conclusive. Rotator cuff tears (RCT) are the common aetiology of shoulder pain. We assessed the association of rotator cuff tears with commonly used radiographic parameters of acromial morphology and their different radiographic characteristics. Material and methods: From a retrospective study of 98 patients, we characterised acromial type and measured acromial thickness (AT), critical shoulder angle (CSA), lateral acromial angle (LAA), acromiohumeral distance (AHD), and acromion index (AI) on a 1.5T MRI, from 68 patients with partial or full-thickness supraspinatus tendon tears and 30 controls without tears. Results: Out the 68 patients with rotator cuff tear, supraspinatus was the most commonly affected tendon, with 86% (59) cases showing abnormalities. The average age of the patients was 45.11 +/- 21.45 years with male dominance (80%). Partial tears of rotator cuff were more common than complete tears. Forty-eight cases showed partial tears in supraspinatus as compared to 11 cases of complete tears. The acromial type did not show any correlation with any particular cuff lesion. The AT and AI of controls were significantly smaller than cuff-tear patients. The LAA of cuff-tear patients was significantly different from that of control patients. The impingement patients demonstrated a significantly greater acromial thickness, larger CSA, decreased AHD, and decreased LAA than their control counterparts. Conclusions: A higher prevalence of rotator cuff tears and impingement associated with low lateral acromial angle, larger CSA and decreased AHD was observed. AT and AI have a direct correlation with rotator cuff tear.</t>
  </si>
  <si>
    <t>Chest fungal infection is a rarely seen lethal disease with rapid progression. Sufficient residence time of antifungal agent with therapeutic concentration in the chest is an essential point during anti-infection therapy, which is hard to achieve via conventional systemic drug delivery. We here by describe a case of successful treatment of fungal Chest infection via local pleural lavage. A 59 years old male was hospitalized due to chest pain. X-ray of chest and bacterial culture of thoracic drainage fluid and blood indicated severe chest infection of Candida albicans. The patient was initially administered intravenously with amphotericin B (25mg/day). However, the symptoms were not significantly improved after 5 days of treatment. Then one-hour pleural lavage of 5mg amphotericin B in volume of 50ml 5% glucose solution was added once daily. On day 12, bacterial cultures showed negative, and chest X-ray exhibited apparent decrease of shadow area, also other examinations such as body temperature and white blood cell count suggested significant improvement of infection. The therapeutic strategy of amphotericin B was maintained until two consecutive bacterial cultures were negative, then was switched back to intravenous drip alone for another one month found. No significant adverse effects were observed during the treatment. In conclusion, this case demonstrates a new local pleural lavage method of amphotericin B for chest fungal infection, which may provide a reference for the treatment of such cases.</t>
  </si>
  <si>
    <t>BACKGROUND: Mediastinal bronchial artery aneurysms are uncommon, with fewer than 40 published case reports. This study objective was to evaluate the short term follow up of two cases ruptured Bronchial Artery Aneurysm (rBAA) treated with aneurysm embolization and subsequent aortic stent graft. METHODS: Two cases of rBAA were treated with a combination of an aortic stent-graft and aneurysm embolization. With rBAA, aneurysm embolization could be performed with sodium polymannuronate until the aneurysm was almost completely packed. One of the limitations of aneurysm embolization is spontaneous recanalization of previously occluded aneurysm. So a stent-graft was deployed to isolate the feeding artery of the rBAA from the descending aorta. The 3 months follow- up after the procedure included chest or back pain and computed tomographic angiography. RESULTS: The hospital stays of the 2 cases were 5 and 7 days. Chest or back pain was disappeared. There were no hospital deaths and late deaths. Computed tomographic angiogram showed no recanalization and no hemothorax. These 2 patients have not reported any complications up to now. CONCLUSION: Aortic stent graft combined with aneurysm embolization is a minimally invasive, effective and safe method for rBAA.</t>
  </si>
  <si>
    <t>INTRODUCTION: The wide use of hemoclips during laparoscopic surgery has led to a variety of unusual complications, among these, there is the migration of Hem-o-Lok clip into the duodenum. We performed a literature review of all cases of Hem-o-Lok clip migration into the duodenum after laparoscopic digestive surgery reported in literature. EVIDENCE ACQUISITION: All relevant articles were extracted up to June 2019 based on the results of searches in MEDLINE, PubMed, Scopus, Web of Science and Google Scholar. EVIDENCE SYNTHESIS: At the time of this review, a total of seven cases have been described. The mean age was 49 years and the majority of these patients were women (57%). Previous laparoscopic surgery was performed for cholecystectomy (four patients), cholecystectomy with common bile duct exploration (one patient), right hemicolectomy (one patient) and distal gastrectomy (one patient). Symptoms occurred from 3 months to 2 years after laparoscopic surgery. The majority of patients developed symptoms of bowel occlusion and abdominal pain. Three patients remained asymptomatic. In many cases the Hem-o-Lok wedged into the wall of the first or second portion of the duodenum. In all cases, esophageal gastroduodenoscopy was the primary modality to make the diagnosis. Initial treatment was conservative with watch-and-wait strategy or proton pump inhibitors followed by endoscopic removal, while surgical treatment was required in two cases. CONCLUSIONS: The application of Hem-o-Lok clip during laparoscopic surgery is safe and effective. Postoperative Hem-o-Lok migration into the duodenum is rare. The treatment could be conservative in the majority of cases.</t>
  </si>
  <si>
    <t>INTRODUCTION: Wandering spleen is a rare cause of recurrent abdominal pain in children that is difficult to diagnose. Splenopexy should be preferred to splenectomy. CASE REPORT: The patient, a 4 years old girl on growth hormone therapy, was referred to the Department of Paediatric Surgery for an assessment of episodes of abdominal colic and frequent vomiting. Sonography did not indicate any pathology, gastrointestinal contrast study showed an altered shape of the gastric outlet, and upper endoscopy diagnosed a prepyloric membrane. Open surgery was indicated based on these examinations, revealing a large wandering spleen and dilated stomach and small bowel loops oppressed by the long splenic suspensory ligaments. Pyloroplasty was performed with the antral membrane excision and shortening of the long gastrosplenic ligament and placement of the spleen into the left hypochondrium. No complications occurred in the postoperative period. Four months later the patient was hospitalised again for abdominal colic pain. Surgical revision of the abdomen revealed the wandering spleen in the mesogastrium. Even though the spleen was the cause of the second surgery, we decided to preserve the spleen. Partial splenectomy was done, fixing the large spleen into an extraperitoneal pocket in the left hypochondrium. The postoperative course was uneventful. Blood flow to the spleen is regularly monitored by Doppler ultrasound. Vaccination was indicated at the office of haematology according to the scheme for splenectomy patients; however, prophylactic antibiotic therapy was not needed given the good function of the preserved part of the spleen. CONCLUSION: Extraperitoneal fixation of the spleen seems to be a good choice for patients with a wandering spleen, particularly for children and adolescents.</t>
  </si>
  <si>
    <t>Cutaneous warts are particularly difficult to treat with conventional treatment on sites such as the palms, soles, and periungual region. Immunotherapy boosts the host immune response and helps clear warts with less chance of recurrence. Vitamin D plays an important role in proliferation and differentiation of keratinocytes. The aim of this observational study was to study the efficacy and safety of intralesional vitamin D immunotherapy in the treatment of recalcitrant palmoplantar and periungual warts. Patients who had palmoplantar and periungual warts for more than 6 months and were non-responsive to at least two conventional treatment modalities were selected for the study. A maximum of four warts were injected with 0.2 mL of lignocaine (20 mg/mL), followed by intralesional injection of 0.2-0.5 mL of vitamin D3 (15 mg/mL), every 2 weeks for a maximum of four sessions. Response was assessed based on the reduction in the number of warts. A total of 63 patients were included in the study. The mean number of intralesional vitamin D3 injections required for complete clearance was 3.05+/-0.83 (mean +/- Standard Deviation). Complete response was observed in 56 (88.9%) patients. Maximum clearance was observed in periungual warts (92.9%), followed by palmar warts (90.0%) and plantar warts (86.2%). The most common adverse effect was pain during injection (100.0%) and local swelling (25.4%). Two patients developed recurrence during follow-up. Immunotherapy with vitamin D3 appears to be an effective, inexpensive, and safe treatment in recalcitrant palmoplantar and periungual warts.</t>
  </si>
  <si>
    <t>The aim was to determine early changes in intraocular pressure (IOP) following uneventful phacoemulsification and intraocular lens (IOL) implantation in healthy eyes. This prospective interventional case series study was conducted at Ophthalmology Department, Kragujevac Clinical Centre, Kragujevac, Serbia. The study included 123 eyes of 123 cataract patients, 66 women and 57 men, age range 50-88 (mean 70.73+/-7.94) years having undergone phacoemulsification and in-the-bag implantation of a foldable IOL. The patients were treated at Kragujevac Clinical Centre between June 2015 and May 2016. IOP was measured by Goldmann applanation tonometry preoperatively, then 4-6 hours, 18-24 hours and 7 days postoperatively by the same examiner. The mean IOP preoperatively was 15.10+/-2.68 mm Hg. In three patients, maximum measured IOP was 22 mm Hg. At 4-6 hours postoperatively, the mean IOP was 24.29+/-7.56 mm Hg (p&lt;0.001), at 18-24 hours it was 18.37+/-4.80 mm Hg (p&lt;0.001), and 7 days after the surgery the mean IOP was 16.24+/-2.90 mm Hg (p&lt;0.05). The measured IOP values were statistically significant in all measured times. However, at 4-6 hours and 18-24 hours, the mean IOP value was highly statistically significant (p&lt;0.001). Although 7 days after the surgery IOP normalized, the mean IOP value was statistically significant (p&lt;0.05). In conclusion, our research showed that even eyes with normal preoperative values and uncomplicated phacoemulsification course can show very high IOP values postoperatively, which can cause pain, blurred vision and, rarely, compromise visual function.</t>
  </si>
  <si>
    <t>Lumbar spine synovial cysts are benign growths adjoining the facet joints that may induce low back pain, lumbar radiculopathy and neurological deficit. However, they are not well defined concerning their origin, cause and pathology, as well as available treatment strategies. The scope of different surgical procedures includes image-guided epidural steroid injection, direct cyst puncture by percutaneous epidural needle, spinal canal decompression and cyst resection, and spinal bone fusion with/without instrumentation. Hereby, we report institutional experience and discuss surgical strategies of lumbar spine synovial cyst treatment. Presenting symptoms, imaging findings and outcomes were retrospectively analyzed in 15 patients with lumbar spine synovial cyst, operated on during a one-year period. The leading presenting symptom was lumbar radicular pain, while the most commonly involved vertebral level was L5-S1. In a great majority of patients, a single-level interlaminectomy and cyst resection were performed. Most patients recovered without postoperative neurological and functional deficit, as well as surgery-related complications. No poor outcome was noticed in our series. Concerning our results and literature review, the optimal management for patients with symptomatic lumbar synovial cyst has to be highly personalized, which is essential to achieve a favorable outcome. Nonetheless, the best treatment strategy has yet to be affirmed.</t>
  </si>
  <si>
    <t>The aim of this study was to compare and evaluate clinical results before and after vertebroplasty in the treatment of myeloma-induced vertebral fractures. Success of the surgery was defined by increased or reduced pain intensity before and after the treatment, as assessed using the visual analog scale (VAS). The study was designed as a retrospective-prospective study. The study included 26 patients, 14 women and 12 men. Data on patients treated for myeloma-induced vertebral fractures were collected at the Department of Orthopedics, Osijek University Hospital Centre. The following data were analyzed: gender, duration of illness, intensity of pain before and after treatment (using VAS), radiological changes before and after treatment, grade of vertebral fracture, and extracorporeal cement leakage from the vertebral body to the surrounding tissue during the procedure. Difference in pain intensity before and after the surgery was statistically significant. All patients complained of pain before the surgery (pain intensity median 8), whereas after the surgery, pain intensity decreased in all patients (pain intensity median 2). In conclusion, improvement in clinical results of the treatment of myeloma-induced vertebral fractures with vertebroplasty proved to be significant.</t>
  </si>
  <si>
    <t>Dorsal root ganglion (DRG) neurons process pain signaling through specialized nociceptors located in their peripheral endings. It has long been established low voltage-activated (LVA) CaV3.2 calcium channels control neuronal excitability during sensory perception in these neurons. Silencing CaV3.2 activity with antisense RNA or genetic ablation results in anti-nociceptive, anti-hyperalgesic and anti-allodynic effects. CaV3.2 channels are regulated by many proteins (Weiss and Zamponi, 2017), including KLHL1, a neuronal actin-binding protein that stabilizes channel activity by recycling it back to the plasma membrane through the recycling endosome. We explored whether manipulation of KLHL1 levels and thereby function as a CaV3.2 modifier can modulate DRG excitability and mechanical pain transmission or sensitivity to pain. We first assessed the mechanical sensitivity threshold and DRG properties in the KLHL1 KO mouse model. KO DRG neurons exhibited smaller T-type current density compared to WT without significant changes in voltage dependence, as expected in the absence of its modulator. Western blot analysis confirmed CaV3.2 but not CaV3.1, CaV3.3, CaV2.1, or CaV2.2 protein levels were significantly decreased; and reduced neuron excitability and decreased pain sensitivity were also found in the KLHL1 KO model. Analogously, transient down-regulation of KLHL1 levels in WT mice with viral delivery of anti-KLHL1 shRNA also resulted in decreased pain sensitivity. These two experimental approaches confirm KLHL1 as a physiological modulator of excitability and pain sensitivity, providing a novel target to control peripheral pain.</t>
  </si>
  <si>
    <t>Age-related brain changes likely contribute to mobility impairments, but the specific mechanisms are poorly understood. Current brain measurement approaches (e.g., functional magnetic resonance imaging (fMRI), functional near infrared spectroscopy (fNIRS), PET) are limited by inability to measure activity from the whole brain during walking. The Mind in Motion Study will use cutting edge, mobile, high-density electroencephalography (EEG). This approach relies upon innovative hardware and software to deliver three-dimensional localization of active cortical and subcortical regions with good spatial and temporal resolution during walking. Our overarching objective is to determine age-related changes in the central neural control of walking and correlate these findings with a comprehensive set of mobility outcomes (clinic-based, complex walking, and community mobility measures). Our hypothesis is that age-related walking deficits are explained in part by the Compensation Related Utilization of Neural Circuits Hypothesis (CRUNCH). CRUNCH is a well-supported model that describes the over-recruitment of brain regions exhibited by older adults in comparison to young adults, even at low levels of task complexity. CRUNCH also describes the limited brain reserve resources available with aging. These factors cause older adults to quickly reach a ceiling in brain resources when performing tasks of increasing complexity, leading to poor performance. Two hundred older adults and twenty young adults will undergo extensive baseline neuroimaging and walking assessments. Older adults will subsequently be followed for up to 3 years. Aim 1 will evaluate whether brain activity during actual walking explains mobility decline. Cross sectional and longitudinal designs will be used to study whether poorer walking performance and steeper trajectories of decline are associated with CRUNCH indices. Aim 2 is to harmonize high-density EEG during walking with fNIRS (during actual and imagined walking) and fMRI (during imagined walking). This will allow integration of CRUNCH-related hallmarks of brain activity across neuroimaging modalities, which is expected to lead to more widespread application of study findings. Aim 3 will study central and peripheral mechanisms (e.g., cerebral blood flow, brain regional volumes, and connectivity, sensory function) to explain differences in CRUNCH indices during walking. Research performed in the Mind in Motion Study will comprehensively characterize the aging brain during walking for developing new intervention targets.</t>
  </si>
  <si>
    <t>A case is presented which demonstrates the perils of opioid inefficacy and how pharmacogenomic testing may have prevented nonsteroidal anti-inflammatory drug (NSAID)-induced nephrotoxicity and progression to chronic kidney disease (CKD). A 62 year-old female with back pain was treated with tramadol and hydrocodone; however, neither proved effective. Consequently, to control her pain, she resorted to cocaine, marijuana, and high dose nonsteroidal anti-inflammatory drugs (NSAIDs). She eventually developed CKD. To identify CKD contributors, she underwent genotyping for Apolipoprotein L1 (APOL1), a known risk factor of CKD, as well as relevant pharmacogenomic genes. Her APOL1 genotype was *G1(GM)/*G1(GM), placing her at increased risk of CKD progression. Her CYP2D6 genotype was *5/*17, consistent with intermediate metabolism, making opioid drugs reliant on CYP2D6 activation, such as tramadol and hydrocodone, relatively ineffective in this patient. Thus, this patient was at genetic risk for CKD and reduced opioid efficacy. We conclude that this genetic combination likely contributed to opioid inefficacy and the eventual progression to CKD.</t>
  </si>
  <si>
    <t>[This retracts the article on p. 76 in vol. 45, PMID: 31106135.].</t>
  </si>
  <si>
    <t>Purpose: Interventional procedures may produce emotional distress, particularly in interventional radiotherapy (IRT, brachytherapy - BT). This work would like to propose a series of recommendations/interventions to guarantee a human approach in order to favor the psychological well-being of the patient during interventional radiotherapy. Material and methods: Thirty patients affected by gynecological cancer and treated with endovaginal high-dose-rate IRT (HDR-IRT) were selected from January to March 2019. A specific Multiprofessional Task Group (MTG) was defined in order to analyze the needs of patients. Each component of the task group spoke with the patients to examine their needs and to investigate their fears and perception. The results of the MTG were subjected to evaluation by an Expert Team (ET) of 4 physicians from 4 different institutions for a final evaluation. Both teams discussed the patient's needs to generate a list of necessary interventions to fulfill every single need in order to obtain their inner well-being. Another team (Master Team - MT) performed an independent check. Results: All patients suggest that the main issue is the "lack of information and fear of the unknown". The fear of feeling pain was a significant source of concern, sadness, and vulnerability for the majority of the patients (76.6%). All patients do not appreciate the use of the word "bunker" to describe the treatment place. In 33.3% of patients the word "brachytherapy" (often unknown) determines insecurity while the term "interventional radiotherapy" reassures. Ninety percent of patients preferred to perform the external genital depilation at home and 80% of them would like the bladder catheter to be placed immediately before the procedure. MTG and ET defined nine "HAPPY recommendations". The MT approved the protocol without changes. Conclusions: The aim of the present paper was to produce a protocol consisting in intervention that could improve the internal serendipity and emotional state of patients who underwent HDR-IRT.</t>
  </si>
  <si>
    <t>A 59-year-old female was brought to our emergency room with severe chest pain. Based on the electrocardiogram (ECG) and echocardiography, an acute coronary syndrome (ACS) was suspected. Her initial ECG showed ST elevation in the inferior leads (II, III, and aVF), which had progressed to involve the anterior leads (V2-V4) by the time she was shifted to the catheterization room. A coronary angiogram revealed total occlusion of the mid-left anterior descending (LAD) artery and a filling defect of the distal right coronary artery. Although we had emergently treated her using thrombus aspiration following stent implantation, lots of thrombi re-formed on the stent. We surmised her ACS was primarily caused by thrombus formation due to polycythemia vera (PV) based on the presence of increased blood consistency on admission. We performed repetitive long-inflation using a perfusion balloon and repeated thrombus aspiration. Finally, she was diagnosed as an untreated case of PV as a result of detailed blood investigations. Thereafter, we successfully treated her using the combination of dual antiplatelet therapy and direct oral anticoagulant therapy. Our experience highlights the importance of an urgent identification of PV. Effective management strategies should be successfully implemented in such patients as soon as possible. &lt;Learning objective: Polycythemia vera (PV) is an idiopathic, chronic myeloproliferative disease characterized by an increased red blood cell count and hematocrit, which in turn causes systematic thrombosis. A resultant acute myocardial infarction is therefore complicated and difficult to manage, due to the patient's continuous hypercoagulable state. In the absence of a defined treatment approach, newer and successfully implemented strategies for the management of consequent thrombotic events in PV patients are indispensable to clinicians.&gt;.</t>
  </si>
  <si>
    <t>This report highlights an unusual anatomical finding with serious implications in clinical cardiac care. We present a case of a fistula or bridging vein originating from the left atrium (LA) and inserting into the coronary sinus (CS) which courses posteriorly to the right atrium and inserts near the superior vena cava, essentially serving as a left to right shunt in a 64-year-old woman presenting with chest pain. The coronary venous system serves as a vital access point in the placement of cardiac pacemakers and defibrillators. Coronary sinus anomalies are rare and often occur in isolation or in association with other vascular anomalies. The described conduit serves as a functional interatrial shunt, though likely with minimal hemodynamic significance given the low pressure state of the left and right atria. This case highlights the importance of understanding the coronary venous anatomy and its variations in terms of anatomic course, valves, diameter, angulation, relationship to coronary arteries. &lt;Learning objective: Coronary CT angiography can provide detailed anatomical information for diagnosis and treatment of anomalous coronary sinus communication to the left atrium. Coronary sinus ablation may be necessary in atrial fibrillation refractory to pulmonary venous isolation. An important differential diagnosis to this anomaly is unroofed CS. Anomalous coronary sinus communication to the left atrium demonstrates anomalous bridging vein indirectly communicating the CS to the LA. However, unroofed CS demonstrates a direct CS to LA communication through a wall defect; the CS is usually enlarged.&gt;.</t>
  </si>
  <si>
    <t>Purpose: Pleural lymphoma is a medical condition characterised by shortness of breath and obscure chest pain, which may be a diagnostic challenge, especially when it occurs in children. Plain chest X-rays and computed tomography (CT) scan are the main imaging techniques and are the initial diagnostic methods utilised. Case report: A four-year-old boy was admitted to the emergency ward with pain in the right thoracoabdominal region, which had persisted for two months. Physical examination revealed reduced respiratory sounds in the right chest, but with no other significant findings. The patient underwent chest X-ray and CT scan, which showed right sided pleural thickening coupled with a massive pleural effusion. The patient underwent pleural biopsy, and a diagnosis of T-cell primary pleural lymphoma was made. The patient underwent treatment with BFM-NHL and was followed for three years, during which the patient remained disease free. Conclusions: Pleural lymphoma is a rare diagnosis especially in children and could have overlapping clinical manifestations with more common conditions. Imaging techniques are the main route of clinical work-up towards final diagnosis. Here, we present a rare paediatric patient with no significant past medical history, who underwent imaging and was diagnosed with T-cell primary pleural lymphoma, a very rare subtype of primary pleural lymphoma.</t>
  </si>
  <si>
    <t>Purpose: Abdominal fat necrosis is a rare cause of abdominal acute pain, classified into primary or secondary according to the cause. Primary fat necrosis includes epiploic appendagitis or idiopathic infarction of the greater omentum. This retrospective study focuses on multislice computed tomography (MSCT) findings and diagnosis of primary abdominal fat necrosis as a cause of acute abdomen. Material and methods: This was a retrospective study with 20 patients included, presented to emergency room with acute abdominal pain diagnosed as primary fat necrosis. Retrospective evaluation was made of the patients' clinical data, presentation, CT studies done at the acute stage, and their primary and final diagnosis. Results: Twenty patients (eight male and 12 female, mean age 45 years, age range 20-70 years) diagnosed with abdominal fat necrosis (primary omental infarct) on CT imaging between October 2014 and June 2018 were evaluated. Clinically, five patients were suspected to be cholecystitis eight patients as appendicitis, and four patients as diverticulitis. In addition, three patients had renal colic and were suspected to have ureteric stones; they showed suspected areas of abnormal fat density in non-contrast CT of the urinary tract. Idiopathic omental infarctions were detected in 13 patients on CT; all were on the right side. Laparoscopic excision was done for all. The other seven patients had epiploic appendagitis, seen on the left side, treated with conservative management. Conclusions: Primary fat necrosis, although rare, can be presented as acute abdomen. MSCT is the main diagnostic tool for diagnosis of omental infraction and differentiation between other causes of acute abdomen.</t>
  </si>
  <si>
    <t>Background: The appropriate approach for surgical removal of thoracic disc herniations is controversial. The posterior approach historically acquired a bad reputation due to high rates of neurologic deterioration subsequent to spinal cord manipulation. The anterior approach has consequently gained popularity but entails a larger magnitude of surgery if open and is technically demanding if approached thoracoscopically. Approaching the thoracic disc posteriorly following unilateral facetectomy and pediculectomy was suggested in 1978. This study presents a technique for posterior unilateral thoracic discectomy through a hemilaminectomy, unilateral facetectomy, and hemipediculectomy, facilitated by a novel curved dorsally shielded high-speed device. Introducing the device ventral to the dural sac allows removal of calcified and soft disc fragments without relying on forceful manual maneuvers and avoiding manipulation of the spinal cord. Methods: The maximal disc protrusion side is approached through a hemilaminectomy, unilateral facetectomy, and hemipediculectomy removing the superior half of the pedicle and exposing the disc transforaminally, allowing its removal using the device. Pedicle fixation and fusion concluded all procedures (TTIF). Between June 2014 and November 2018, 12 patients (6 men and 6 women) ages 23 to 74 years underwent posterior thoracic discectomy applying the above approach. The affected levels were D3 to D4 (1), D5 to D6 (1), D7 to D8 (1), D9 to D10 (1), D10 to D11 (3), D11 to D12 (4), and D12 to L1 (1). Results: All patients presented with neurologic deterioration and all but 2 with pyramidal signs. All procedures were uneventful, without dural tears. None of the patients deteriorated neurologically. Average back pain visual analog scale scores decreased by 1.2, from 6.6 to 5.4. Average leg pain visual analog scale scores decreased by 2.2, from 6.6 to 4.4. Improvement was noted in Oswestry Disability Index scores and 6 SF-36 metrics. Conclusions: The new curved device and approach allow for a faster, safer thoracic disc herniation removal. Clinical Relevance: The proposed technique allows a safer treatment for thoracic disc herniations, reducing complication rates and improving patient outcome.</t>
  </si>
  <si>
    <t>Plexiform fibromyxoma (PF) is a unique mesenchymal tumor of the stomach. The molecular characteristics of these tumors remain unclear. Here, we report 10 cases of PF with clinicopathological features and molecular features in detail. The patients ranged in age from 26 to 72 years (mean, 49 y) and most commonly presented with abdominal pain and distension, black stool, and anemia. Eight tumors were located at the antrum while two in the fundus of stomach. Histologically, tumor cells exhibited a plexiform growth pattern with multiple nodules in the muscularis propria of stomach wall and infiltrative borders. Immunohistochemically, all tumors were strongly positive for vimentin and smooth muscle actin (SMA), some were staining for CD10 (5/10), desmin (5/10), H-caldesmon (6/10) and progesterone receptor (PR, 6/10), however, CD34, S-100, Estrogen Receptor (ER), ALK, CD117 and DOG-1 were all negative in our cases. The glioma-associated oncogene homologue 1 (GLI1) gene translocation was detected in eight cases by FISH with three positive and five negative. Mutation analyses of C-KIT and platelet-derived growth factor receptor alpha (PDGFRA) genes were performed on five cases and all of which were wild-type for mutation. Our follow-up indicated that all of the patients made an uneventful recovery at 24 to 95 months after diagnosis. In summary, the distinctively histological features and immunohistochemical positivity of SMA, CD10 and PR can help differentiate PF from other gastrointestinal mesenchymal tumors. GLI1 gene translocation offers an additional molecular instrument for the diagnosis. The expression of PR and the existence of GLI1 gene translocation in PF highlights of our article.</t>
  </si>
  <si>
    <t>Intervertebral degenerative disc disease (IDDD) is a common disease in clinic that causes pain and heavy financial burden on patients with poor prognosis. However, the pathogenesis of IDDD is not clear. Long non-coding RNA (LncRNA) is involved in regulating various body growth and pathological processes by affecting cell proliferation, differentiation, and apoptosis. However, the role of lncRNAs in IDDD is rarely reported. This study aims to investigate the role and mechanism of lncRNA MALAT1 in the development of IDDD. The nucleus pulposus of the intervertebral disc were collected and the primary nucleus pulposus cells were isolated and cultured. The cells were divided into three groups, including IDDD group, empty plasmid group transfected by pcDNA3.1, or MALAT1 group transfected by pcDNA3.1-MALAT1. MALAT1 expression was detected by real-time PCR. Cell proliferation was assessed by MTT assay. Caspase 3 activity was tested by the activity detection kit. IL-1 and IL-6 levels were analyzed by ELISA. The expression of MALAT1 in IDDD nucleus pulposus cells was significantly lower than that in control group (P &lt; 0.05). The expression of MALAT1 was significantly increased after transfection with pcDNA3.1-MALAT1 plasmid in IDDD nucleus pulposus cells, which obviously inhibited cell proliferation, enhanced Caspase 3 activity, and promoted the secretion of IL-1 and IL-6 compared with IDDD group (P &lt; 0.05). MALAT1 level decreased in IDDD nucleus pulposus cells. Upregulation of MALAT1 expression restrained IDDD through suppressing inflammation; inhibiting nucleus pulposus cell apoptosis, and promoting cell proliferation.</t>
  </si>
  <si>
    <t>Primary intra-abdominal synovial sarcomas are rare soft tissue malignancies. Herein, we present a case of poorly differentiated monophasic synovial sarcomain ileum mesenterieswith pulmonary metastasis. The patient was a 47-year-old female with a history of cough with variable expectoration and paroxysmal abdominal pain for two months. The tumor was located in ileum mesenteries and composed of monophasic spindle tumor cells with active mitosis and massive necrosis. Tumor cells were positive for vimentin and BCL-2 by immunohistochemistry staining and positive for SYT gene break apart by dual color break apart fluorescence in situ hybridization assay. The differential diagnosis includes gastrointestinal stromal tumour and other mesenchymal tumour.</t>
  </si>
  <si>
    <t>Trigeminal neuralgia (TN) is one of the most intense forms of facial pain. It has been reported that the P2X3 receptor plays a crucial role in facilitating pain transmission, and the calcitonin-gene-related peptide (CGRP) from trigeminal ganglia (TGs) might perform differing function in nociceptive afferent input transmission. The present study investigated whether emodin can affect TN pain transmission by suppressing the expression of P2X3 receptors and CGRP in TGs. Chronic constriction injury of the infraorbital branch of the trigeminal nerve (CCI-ION) was used as TN model. The TN rats were randomly divided into the following 4 groups: (1) a sham group (Sham), (2) a sham rats treated with emodin group (TN + E), (3) a TN rats treated with 0.5% sodium carboxymethyl cellulose (CMC) as vehicle group (TN) and (4) a TN rats treated with emodin group (TN + E). The mechanical hyperalgesia threshold of TN rats was tested by Electric Von Frey filaments. The change of the expression of P2X3 receptors and CGRP in rat's TG was detected with RT-PCR, immunohistochemical staining, and Western blotting. The phosphorylation of p38 and ERK1/2 pathway of TG was detected by Western blotting. After CCI-ION injury, the threshold of mechanical hyperalgesia for the territory of ligated infraorbital nerve in TN group decreased significantly compared with that in sham group. On day 14 after operation of CCI-ION, there was also an evident increase in the expression of P2X3 receptors and CGRP in the TG of TN group. However after treatment with emodin, the response of mechanical hyperalgesia of TN rats was clearly increased while the enhanced expression of P2X3 receptor and CGRP in TN rats was significantly decreased. The phosphorylation of p38 and ERK1/2 in TN group was stronger than that in Sham group. But these phosphorylation changes in the TN rats were much weaker after treatment with emodin. In conclusion, P2X3 receptor may cooperate with CGRP in the pain transmission of TN, and emodin can inhibit the expression and activation of P2X3 receptor and CGRP in TG to relieve TN.</t>
  </si>
  <si>
    <t>BACKGROUND: Abdominal wall endometriosis has been well-described and can occur after caesarean section. However, malignant transformation of abdominal wall endometriosis is rare, less than 40 cases have been reported so far and its pathogenesis is still poorly understood. CASE REPORT: Here, we report a 48-year-old woman, gravida 1, para 1, with a history of uneventful caesarean delivery presented with increasing pain and a rapid growing mass in her cesarean section scar. Serum tumor markers, especially CA125 and CA199 increased remarkably. Physical examination and pelvic magnetic resonance imaging showed a mass sized 15 cm in maximum diameter and the enlarged pelvic lymph nodes. Neoadjuvant chemotherapy and surgery were performed, followed by chemotherapy. The surgery contained radical resection, excision of bilateral accessory, hysterectomy, omentectomy, lymph node excision and abdominal dermoplasty. Histopathological examination showed a serous adenocarcinoma of endometrial origin with lymph node metastasis. Recurrence was noted 3 months after surgery and the patient was followed up until now. 33 literatures on similar cases were reviewed. CONCLUSION: Extensive lymph nodes metastasis might predict a poor prognosis in case of malignant transformation of abdominal wall endometriosis. Radical resection followed by chemotherapy is the most common treatment. Once recurrence occurs, treatments including chemotherapy and radiotherapy are usually ineffective.</t>
  </si>
  <si>
    <t>Primary mucinous cystic tumors occurring in the renal pelvis or the entire pyelocaliceal system are uncommon. Most are mucinous cystadenomas and less frequently mucinous cystadenocarcinomas. In fact, the publications on these neoplasms are limited to a few cases. Because mucinous cystadenomas of kidney are exceedingly rare, little is known about their natural history, pathogenesis and clinicopathologic features. Herein, we describe 1 case of mucinous cystadenoma arising from the renal pelvis with calcification, which resembled hydronephrosis with renal calculus radiologically. The patient presented with a history of intermittent dull pain on the right waist since 10 years ago. He had no history of removing urinary calculus or long-standing chronic infection in urinary system. The histopathology was unique since the inner surface of the cyst was covered by a mucinous epithelium connected to a urothelium, a transition from nonneoplastic urothelium to mucinous epithelium was demonstrated by immunohistochemical staining for GATA-binding protein 3 (GATA3). This suggests that mucinous cystadenoma of renal pelvis, like its malignant counterpart, maybe arises in foci of metaplastic mucinous areas.</t>
  </si>
  <si>
    <t>We report on a 51 years old woman patients with pulmonary artery intimal sarcoma, whose first symptoms was paroxysmal cough without obvious cause, and with left chest pain. It is misdiagnosed as Pleural effusion, cryptogenic organizing pneumonia and pulmonary artery embolism with pulmonary infarction successively. After pulmonary artery endarterectomy and tumor biopsy, histopathology revealed right pulmonary artery intimal sarcoma. And then she was treated by radiotherapy and chemotherapy, and died 32 months after operation.</t>
  </si>
  <si>
    <t>BACKGROUND: Chest pain is a typical presentation in the emergency department (ED), often due to acute coronary syndrome. Accurate and fast identification is crucial. The diagnosis and proper treatment of unstable angina (UA) can reduce the chance of acute myocardial infarction, and reduce high mortality and morbidity rates. However there is a lack of reliable and valid biomarkers in the diagnosis of UA. This study investigated the usefulness of circulating microRNAs (miRNAs) for differentiating UA from non-ischemic chest pain (NICP) in the ED. Methods The expressions of circulating miRNAs in patients with UA were evaluated relative to individuals with NICP (control subjects). Circulating miR-21, miR-25, miR-92a, miR-106b, miR-126* and miR-451 levels were measured in 98 patients with UA and 95 control subjects in the ED. To investigate the underlying functions of miRNAs in UA, bioinformatic analysis of validated miRNAs was conducted. RESULTS: Circulating miRNAs were upregulated in UA compared with the control group. The combination of the modified HEART score (m-HS) and miR-25 (AUC 0.901, NRI 0.096) could better distinguish UA than m-HS alone. Bioinformatic analysis indicated that miRNAs may take part in platelet activation, cGMP-PKG signaling pathways etc. Conclusion: The circulating levels of miRNAs (miR-21, miR-25, miR-106b, miR-126*) are significantly higher in UA patients compared with patients with NICP, and the addition of the m-HS that combined ECG, age, risk factors and troponin is useful to detect or rule out UA. The associated signaling pathways are involved in the pathogenesis of vulnerable plaque.</t>
  </si>
  <si>
    <t>Long noncoding RNA (lncRNA) and factors influencing lncRNA expression are related to the nervous system diseases. The aims of the project are to study the effect of lncRNA uc.48+ siRNA on calcitonin gene related peptide (CGRP) release in the spinal cords (SCs) of diabetic neuropathic pain (DNP) rats to identify its possible mechanism and to provide new experimental evidence for the prevention and treatment of DNP. Male Sprague-Dawley rats were used to create a DNP rat model by feeding the rats a high-fat and fructose diet in addition to an intraperitoneal injection of streptozocin. Fasting blood glucose (FBG), mechanical withdrawal threshold (MWT) and thermal withdrawal latency (TWL) were measured to select the DNP rats. The DNP rats were randomly divided into the following 4 groups: (1) a normal control group (Control), (2) a DNP rats treated with saline group (DNP), (3) a DNP rats treated with uc.48+ siRNA group (DNP + uc.48+ siRNA) and (4) a DNP rats treated with scrambled siRNA group (DNP + scramble siRNA). After intrathecal injection of uc.48+ small interfering RNA, the MWT and TWL of the DNP group significantly decreased compared to the Control group, but after the injection of uc.48+ small interfering RNA, the MWT and TWL of the DNP rats significantly increased (P&lt;0.01, ANOVA test). The application of the methods of qPCR and WB produced results that revealed that the expressions of lncRNA uc.48+, CGRP, IL-1beta and TNF-alpha in the SCs of the DNP group were much higher than those in the Control group (P&lt;0.01, ANOVA test), but the expressions of these molecules in the DNP + uc.48+ siRNA group significantly decreased compared with the DNP group (P&lt;0.01, ANOVA test). The phosphorylations of p38 and ERK1/2 in the DNP group were significantly enhanced compared with the Control group, whereas uc.48+ siRNA significantly reduced the increased phosphorylations of p38 and ERK1/2 pathway in the SCs of the DNP rats (P&lt;0.01, ANOVA test). ELISA results revealed that uc.48+ siRNA significantly decreased the high levels of IL-1beta and TNF-alpha in the sera of the DNP rats (P&lt;0.01, ANOVA test). Therefore, lncRNA uc.48+ may play an important role in the transmission of DNP by promoting the release of CGRP in the SC. Small interfering lncRNA uc.48+ might alleviate the hyperalgesia and allodynia of DNP rats by suppressing the release of CGRP in the SCs of DNP rats, which might inhibit the phosphorylations of p38 and ERK1/2 and suppress the release of IL-1beta and TNF-alpha in the SCs of DNP rats.</t>
  </si>
  <si>
    <t>This guideline covers managing neuropathic pain (nerve pain) with pharmacological treatments (drugs) in adults in non-specialist settings. It aims to improve quality of life for people with conditions such as neuralgia, shingles and diabetic neuropathy by reducing pain and promoting increased participation in all aspects of daily living. The guideline sets out how drug treatments for neuropathic pain differ from traditional pain management. MHRA advice on valproate: In April 2018, we added warnings that valproate must not be used in pregnancy, and only used in girls and women when there is no alternative and a pregnancy prevention plan is in place. This is because of the risk of malformations and developmental abnormalities in the baby. See update information for details.WHO IS IT FOR? Healthcare professionals. Adults with neuropathic pain, their families and carers.</t>
  </si>
  <si>
    <t>['Henry JP', 'Munakomi S']</t>
  </si>
  <si>
    <t>['Wang-Price S', 'Zafereo J', 'Couch Z', 'Brizzolara K', 'Heins T', 'Smith L']</t>
  </si>
  <si>
    <t>['Yamanishi T', 'Kaga K', 'Sakata K', 'Yokoyama T', 'Kageyama S', 'Fuse M', 'Tokunaga S']</t>
  </si>
  <si>
    <t>['Zhang B', 'Li J']</t>
  </si>
  <si>
    <t>['Maguire D', 'Grocott HP']</t>
  </si>
  <si>
    <t>['Dugan EA', 'Jergova S', 'Sagen J']</t>
  </si>
  <si>
    <t>['Naughton SX', 'Beck WD', 'Wei Z', 'Wu G', 'Terry AV Jr']</t>
  </si>
  <si>
    <t>['Duan XL', 'Guo Z', 'He YT', 'Li YX', 'Liu YN', 'Bai HH', 'Li HL', 'Hu XD', 'Suo ZW']</t>
  </si>
  <si>
    <t>['Holm A', 'Kirkegaard H', 'Taccone F', 'Soreide E', 'Grejs A', 'Duez C', 'Jeppesen A', 'Toome V', 'Hassager C C', 'Rasmussen BS', 'Laitio T', 'Storm C', 'Hastbacka J', 'Skrifvars MB']</t>
  </si>
  <si>
    <t>['Dash GF', 'Feldstein Ewing SW', 'Murphy C', 'Hudson KA', 'Wilson AC']</t>
  </si>
  <si>
    <t>['Gouvea Vasconcellos AF', 'Palmier NR', 'Ribeiro ACP', 'Normando AGC', 'Morais-Faria K', 'Gomes-Silva W', 'Vechiato Filho AJ', 'de Goes MF', 'Paes Leme AF', 'Brandao TB', 'Lopes MA', 'Marsh PD', 'Santos-Silva AR']</t>
  </si>
  <si>
    <t>['Callis Duffin K', 'Mason MA', 'Gordon K', 'Harrison RW', 'Crabtree MM', 'Guana A', 'Germino R', 'Lebwohl M']</t>
  </si>
  <si>
    <t>['Kolbe L', 'Eberhardt T', 'Leinberger B', 'Hinterberger T']</t>
  </si>
  <si>
    <t>['DeFroda SF', 'Karamchedu NP', 'Budacki R', 'Wiley T', 'Fadale PD', 'Hulstyn MJ', 'Shalvoy RM', 'Badger GJ', 'Fleming BC', 'Owens BD']</t>
  </si>
  <si>
    <t>['Bryl M', 'Fortuniak J', 'Wisniewski K', 'Bobeff EJ', 'Jin Y', 'Papierz W', 'Jaskolski DJ']</t>
  </si>
  <si>
    <t>['Harati A', 'Oni P', 'Oles L', 'Reuter T', 'Hamdan M']</t>
  </si>
  <si>
    <t>['Hirayama J', 'Hashimoto M', 'Sakamoto T']</t>
  </si>
  <si>
    <t>['Huckhagel T', 'Bohlmann L', 'Westphal M', 'Regelsberger J', 'Eichler IC', 'Hamel W']</t>
  </si>
  <si>
    <t>['Then C', 'Asbach E', 'Bartsch H', 'Thon N', 'Betz C', 'Reincke M', 'Schmidmaier R']</t>
  </si>
  <si>
    <t>['Sanchez Castillo S', 'Smith L', 'Diaz Suarez A', 'Lopez Sanchez GF']</t>
  </si>
  <si>
    <t>['Yan H', 'Hu Y', 'Akk A', 'Rai MF', 'Pan H', 'Wickline SA', 'Pham CTN']</t>
  </si>
  <si>
    <t>['Nowaczewska M', 'Wicinski M', 'Osinski S', 'Kazmierczak H']</t>
  </si>
  <si>
    <t>['Cornelis FH', 'Najdawi M', 'Ammar MB', 'Nouri-Neuville M', 'Lombart B', 'Lotz JP', 'Cadranel J', 'Barral M']</t>
  </si>
  <si>
    <t>['Celletti C', 'Mollica R', 'Ferrario C', 'Galli M', 'Camerota F']</t>
  </si>
  <si>
    <t>['Lo Presti D', 'Carnevale A', "D'Abbraccio J", 'Massari L', 'Massaroni C', 'Sabbadini R', 'Zaltieri M', 'Di Tocco J', 'Bravi M', 'Miccinilli S', 'Sterzi S', 'Longo UG', 'Denaro V', 'Caponero MA', 'Formica D', 'Oddo CM', 'Schena E']</t>
  </si>
  <si>
    <t>['Palomo-Lopez P', 'Becerro-de-Bengoa-Vallejo R', 'Losa-Iglesias ME', 'Lopez-Lopez D', 'Rodriguez-Sanz D', 'Romero-Morales C', 'Calvo-Lobo C', 'Mazoteras-Pardo V']</t>
  </si>
  <si>
    <t>['Riegger J', 'Rehm M', 'Buchele G', 'Brenner H', 'Gunther KP', 'Rothenbacher D', 'Brenner RE']</t>
  </si>
  <si>
    <t>['Serrat M', 'Sanabria-Mazo JP', 'Garcia-Troiteiro E', 'Fontcuberta A', 'Mateo-Canedo C', 'Almirall M', 'Feliu-Soler A', 'Mendez-Ulrich JL', 'Sanz A', 'Luciano JV']</t>
  </si>
  <si>
    <t>['Arias-Colmenero T', 'Perez-Morente MA', 'Ramos-Morcillo AJ', 'Capilla-Diaz C', 'Ruzafa-Martinez M', 'Hueso-Montoro C']</t>
  </si>
  <si>
    <t>['Fillon M']</t>
  </si>
  <si>
    <t>['Miki T', 'Kondo Y', 'Takebayashi T', 'Takasaki H']</t>
  </si>
  <si>
    <t>['Teulings L', 'Broglio K']</t>
  </si>
  <si>
    <t>['Gaulin C', 'Ramsay D', 'Thivierge K', 'Tataryn J', 'Courville A', 'Martin C', 'Cunningham P', 'Desilets J', 'Morin D', 'Dion R']</t>
  </si>
  <si>
    <t>['Cui SS', 'Feng XB', 'Zhang BH', 'Xia ZY', 'Zhan LY']</t>
  </si>
  <si>
    <t>['Zhao R', 'Pan B', 'Lin H', 'Long Y', 'An Y', 'Ke Q']</t>
  </si>
  <si>
    <t>['Giuliani E', 'As-Sanie S', 'Marsh EE']</t>
  </si>
  <si>
    <t>['Bonfrate L', 'Di Palo DM', 'Celano G', 'Albert A', 'Vitellio P', 'De Angelis M', 'Gobbetti M', 'Portincasa P']</t>
  </si>
  <si>
    <t>['Moon AM', 'Jiang Y', 'Rogal SS', 'Tapper EB', 'Lieber SR', 'Barritt AS 4th']</t>
  </si>
  <si>
    <t>['Yang CS', 'Huang YL', 'Cheng CY', 'Hu S', 'Chang SL', 'Lee MC']</t>
  </si>
  <si>
    <t>['Yang J', 'Chen S', 'Yang Y', 'Ma X', 'Shao B', 'Yang S', 'Wei Y', 'Wei X']</t>
  </si>
  <si>
    <t>['Correa LA', 'Bittencourt JV', 'de Sa Ferreira A', 'Dos Reis FJJ', 'de Almeida RS', 'Nogueira LAC']</t>
  </si>
  <si>
    <t>['Vogel M', 'Strasser H', 'Thorens G', 'Zullino D', 'Humair JP', 'Simon O', 'Broers B', 'Haettel C', 'Devaud C', 'Gothuey I', 'Favrod-Counej T', 'Daeppen JB']</t>
  </si>
  <si>
    <t>['Gao J', 'Zhao G', 'Wang P', 'Li S', 'Wang X', 'Zhao H']</t>
  </si>
  <si>
    <t>['Sherman A', 'Holt D', 'Drobatz K', 'Mison M']</t>
  </si>
  <si>
    <t>['Soegaard EGI', 'Kan Z', 'Koirala R', 'Hauff E', 'Thapa SB']</t>
  </si>
  <si>
    <t>['Ledel Solem IK', 'Varsi C', 'Eide H', 'Kristjansdottir OB', 'Borosund E', 'Schreurs KMG', 'Waxenberg LB', 'Weiss KE', 'Morrison EJ', 'Haaland-Overby M', 'Bevan K', 'Zangi HA', 'Stubhaug A', 'Solberg Nes L']</t>
  </si>
  <si>
    <t>['Abuatiq A', 'Brown R', 'Wolles B', 'Randall R']</t>
  </si>
  <si>
    <t>['Hines OJ']</t>
  </si>
  <si>
    <t>['Issa Y', 'Kempeneers MA', 'Bruno MJ', 'Fockens P', 'Poley JW', 'Ahmed Ali U', 'Bollen TL', 'Busch OR', 'Dejong CH', 'van Duijvendijk P', 'van Dullemen HM', 'van Eijck CH', 'van Goor H', 'Hadithi M', 'Haveman JW', 'Keulemans Y', 'Nieuwenhuijs VB', 'Poen AC', 'Rauws EA', 'Tan AC', 'Thijs W', 'Timmer R', 'Witteman BJ', 'Besselink MG', 'van Hooft JE', 'van Santvoort HC', 'Dijkgraaf MG', 'Boermeester MA']</t>
  </si>
  <si>
    <t>['Brosjo O', 'Skogman R']</t>
  </si>
  <si>
    <t>['French S', 'Lang U', 'Margaretten M']</t>
  </si>
  <si>
    <t>['Robbins SR', 'Melo LRS', 'Urban H', 'Deveza LA', 'Asher R', 'Johnson VL', 'Hunter DJ']</t>
  </si>
  <si>
    <t>['Wang Y', 'Nguyen UDT', 'Lane NE', 'Lu N', 'Wei J', 'Lei G', 'Zeng C', 'Zhang Y']</t>
  </si>
  <si>
    <t>['Aslam F', 'Wiedmeier JE', 'DiCaudo DJ']</t>
  </si>
  <si>
    <t>['Jahr JS', 'Searle S', 'McCallum S', 'Mack R', 'Minger K', 'Freyer A', 'Du W', 'Hobson S']</t>
  </si>
  <si>
    <t>['Chen B', 'Kanaan C', 'Jaiyesimi I', 'Ezekwudo D', 'Swor R']</t>
  </si>
  <si>
    <t>['Pavic P', 'Dakovic Bacalja I', 'Allouch A', 'Mestrovic T']</t>
  </si>
  <si>
    <t>['Scortegagna FA', 'Pacheco FT', 'Nunes RH', 'Serpa A', 'Migliavacca MP', 'da Rocha AJ']</t>
  </si>
  <si>
    <t>['Handran CB', 'Hurwitz Koweek LM', 'Mammarappallil JG']</t>
  </si>
  <si>
    <t>['Neikrug AB', 'Chen IY', 'Palmer JR', 'McCurry SM', 'Von Korff M', 'Perlis M', 'Vitiello MV']</t>
  </si>
  <si>
    <t>['Gomez-Rodriguez R', 'Diaz-Pulido B', 'Gutierrez-Ortega C', 'Sanchez-Sanchez B', 'Torres-Lacomba M']</t>
  </si>
  <si>
    <t>['Sung JY', 'Kang KD', 'Kim MW', 'Kim JH']</t>
  </si>
  <si>
    <t>['Abdo HM', 'Elrewiny EM', 'Elkholy MS', 'Ibrahim SM']</t>
  </si>
  <si>
    <t>['Rao R', 'Jackson RS', 'Rosen B', 'Brenin D', 'Cornett W', 'Fayanju OM', 'Chen SL', 'Golesorkhi N', 'Ludwig K', 'Ma A', 'Mautner SK', 'Sowden M', 'Wilke L', 'Wexelman B', 'Blair S', 'Gary M', 'Grobmyer S', 'Hwang ES', 'James T', 'Kapoor NS', 'Lewis J', 'Lizarraga I', 'Miller M', 'Neuman H', 'Showalter S', 'Smith L', 'Froman J']</t>
  </si>
  <si>
    <t>['Zegrea A', 'Kirss J', 'Pinta T', 'Rautio T', 'Varpe P', 'Kairaluoma M', 'Aho M', 'Bockelman C', 'Lavonius M']</t>
  </si>
  <si>
    <t>['Earp BD']</t>
  </si>
  <si>
    <t>['Matsuda K', 'Hashiguchi Y', 'Kikuchi Y', 'Asako K', 'Ohno K', 'Okada Y', 'Yagi T', 'Tsukamoto M', 'Fukushima Y', 'Shimada R', 'Ozawa T', 'Hayama T', 'Tsuchiya T', 'Nozawa K', 'Sasajima Y', 'Kondo F']</t>
  </si>
  <si>
    <t>['van den Berg B', 'Doll RJ', 'Mentink ALH', 'Siebenga PS', 'Groeneveld GJ', 'Buitenweg JR']</t>
  </si>
  <si>
    <t>['Coleman KJ', 'Schlundt DG', 'Bonnet KR', 'Holmquist KJ', 'Dunne J', 'Crull E', 'Hanaoka BY', 'Lent MR', 'Nadglowski J', 'Sylvia L', 'Venkatachalam S', 'Xanthakos SA', 'Zeiger R', 'Arterburn D', 'Williams N', 'Courcoulas A', 'Anau J', 'McTigue KM', 'Blalock C', 'Malanga E', 'McClay J', 'McBride CL', 'Schlundt D', 'Emiliano A', 'Nemr R', 'McTigue K', 'Courcoulas A', 'Xanthakos SA', 'Michalsky M', 'Coleman KJ', 'Murali S', 'Tavakkoli A', 'Desai N', 'Apovian C', 'Clark J', 'Nauman E', 'Cirielli E', 'Nadglowski J', 'St Clair T', 'Tice J', 'Vitello J', 'Zeiger R', 'Arterburn D', 'Anau J', 'Janning C', 'Williams N']</t>
  </si>
  <si>
    <t>['AlKahtane AA', 'Ghanem E', 'Bungau SG', 'Alarifi S', 'Ali D', 'AlBasher G', 'Alkahtani S', 'Aleya L', 'Abdel-Daim MM']</t>
  </si>
  <si>
    <t>['Woo MH', 'Nguyen DH', 'Choi JS', 'Park SE', 'Thuong PT', 'Min BS', 'Le DD']</t>
  </si>
  <si>
    <t>['Mohammad AM']</t>
  </si>
  <si>
    <t>['Kumar R', 'Ranjan A', 'Narayan R', 'Priyadarshi RN', 'Anand U', 'Shalimar']</t>
  </si>
  <si>
    <t>['Haghparast A', 'Matini T', 'Rezaee L', 'Rahban M', 'Tehranchi A', 'Haghparast A']</t>
  </si>
  <si>
    <t>['Martel G', 'Baker L', 'Wherrett C', 'Fergusson DA', 'Saidenberg E', 'Workneh A', 'Saeed S', 'Gadbois K', 'Jee R', 'McVicar J', 'Rao P', 'Thompson C', 'Wong P', 'Abou Khalil J', 'Bertens KA', 'Balaa FK']</t>
  </si>
  <si>
    <t>['Baillot A', 'Black M', 'Brunet J', 'Romain AJ']</t>
  </si>
  <si>
    <t>['Schmitt V', 'Kesch C', 'Jackson JK', 'Bidnur S', 'Beraldi E', 'Yago V', 'Bowden M', 'Gleave ME']</t>
  </si>
  <si>
    <t>['Grubb T', 'Lobprise H']</t>
  </si>
  <si>
    <t>['Raman M', 'Morell A', 'Ali S']</t>
  </si>
  <si>
    <t>['Helminen EE', 'Arokoski JP', 'Selander TA', 'Sinikallio SH']</t>
  </si>
  <si>
    <t>['Kortlever JTP', 'Karyampudi P', 'Ottenhoff JSE', 'Ring D', 'Vagner GA', 'Reichel LM']</t>
  </si>
  <si>
    <t>['Wu K', 'Masschelein G', 'Suh N']</t>
  </si>
  <si>
    <t>['Hozack BA', 'Rivlin M', 'Lutsky KF', 'Beredjiklian PK']</t>
  </si>
  <si>
    <t>['Cao Q', 'He Z', 'Fan Y', 'Meng J', 'Yuan T', 'Zhao J', 'Bao N']</t>
  </si>
  <si>
    <t>['McRae AD', 'Andruchow JE', 'Scheuermeyer FX', 'Christenson J', 'Atkinson P']</t>
  </si>
  <si>
    <t>['Dydyk AM', 'Negrete G', 'Cascella M']</t>
  </si>
  <si>
    <t>['Bian YY', 'Yang LL', 'Yan Y', 'Zhao M', 'Chen YQ', 'Zhou YQ', 'Wang ZX', 'Li WL', 'Zeng L']</t>
  </si>
  <si>
    <t>['Himmiche M', 'Chakour K', 'Faiz Chaoui ME', 'Benzagmout M']</t>
  </si>
  <si>
    <t>['Warth M', 'Zoller J', 'Kohler F', 'Aguilar-Raab C', 'Kessler J', 'Ditzen B']</t>
  </si>
  <si>
    <t>['Kokubo R', 'Kim K', 'Isu T', 'Morimoto D', 'Iwamoto N', 'Morita A']</t>
  </si>
  <si>
    <t>['Hasin DS', 'Shmulewitz D', 'Cerda M', 'Keyes KM', 'Olfson M', 'Sarvet AL', 'Wall MM']</t>
  </si>
  <si>
    <t>['Tu Y', 'Zeng F', 'Lan L', 'Li Z', 'Maleki N', 'Liu B', 'Chen J', 'Wang C', 'Park J', 'Lang C', 'Yujie G', 'Liu M', 'Fu Z', 'Zhang Z', 'Liang F', 'Kong J']</t>
  </si>
  <si>
    <t>['Oestergaard LG', 'Christensen FB', 'Bunger CE', 'Sogaard R', 'Holm R', 'Helmig P', 'Nielsen CV']</t>
  </si>
  <si>
    <t>['Martins A', 'Charbonnel S', 'Lecomte F', 'Athlani L']</t>
  </si>
  <si>
    <t>['Guan SY', 'Zhang K', 'Wang XS', 'Yang L', 'Feng B', 'Tian DD', 'Gao MR', 'Liu SB', 'Liu A', 'Zhao MG']</t>
  </si>
  <si>
    <t>['Hearn JH', 'Cross A']</t>
  </si>
  <si>
    <t>['Siercke M', 'Jorgensen LP', 'Missel M', 'Thygesen LC', 'Blach PP', 'Sillesen H', 'Berg SK']</t>
  </si>
  <si>
    <t>['de Assis MR', 'Dos Santos Paiva E', 'Helfenstein M Jr', 'Heymann RE', 'Pollak DF', 'Provenza JR', 'Ranzolin A', 'Rezende MC', 'Ribeiro LS', 'Souza EJR', 'Martinez JE']</t>
  </si>
  <si>
    <t>['Harris AS']</t>
  </si>
  <si>
    <t>['Llaniguez JT', 'Szczepaniak MA', 'Rickman BH', 'Gelovani JG', 'Hish GA', 'Cotroneo TM']</t>
  </si>
  <si>
    <t>['Breen A', 'Breen A']</t>
  </si>
  <si>
    <t>['Hourmant Y', 'Monet C', 'Bouras M', 'Roquilly A']</t>
  </si>
  <si>
    <t>['Doyle MA', 'Mazei-Robison MS']</t>
  </si>
  <si>
    <t>['Dennis J', 'Wylde V', 'Gooberman-Hill R', 'Blom AW', 'Beswick AD']</t>
  </si>
  <si>
    <t>['Scimia P', 'Fusco P', 'Tedesco M', 'Sepolvere G']</t>
  </si>
  <si>
    <t>['Hochreiter J', 'Mattiassich G', 'Ortmaier R', 'Steinmair M', 'Anderl C']</t>
  </si>
  <si>
    <t>['Fujii S']</t>
  </si>
  <si>
    <t>['Oleshchenko I', 'Cok OY', 'Iureva T', 'Zabolotskii D', 'Kripak A']</t>
  </si>
  <si>
    <t>['Mathies T', 'Mauldin RE']</t>
  </si>
  <si>
    <t>['Sun K', 'Liu D', 'Chen J', 'Yu S', 'Bai Y', 'Chen C', 'Yao Y', 'Yu L', 'Yan M']</t>
  </si>
  <si>
    <t>['Schiefer J', 'Baron-Stefaniak J', 'Boehm T', 'Wadowski P', 'Berlakovich G', 'Kuessel L', 'Muhlbacher J', 'Jilma-Stohlawetz P', 'Schwameis M', 'Jilma B', 'Faybik P']</t>
  </si>
  <si>
    <t>['Hsu CM', 'Wu KW', 'Lin MW', 'Kuo KN', 'Chang JF', 'Wang TM']</t>
  </si>
  <si>
    <t>['Marcusohn E', 'Epstein D', 'Roguin A', 'Zukermann R']</t>
  </si>
  <si>
    <t>['Liu Y', 'Zhang Z', 'Yang F', 'Wang H', 'Liang S', 'Wang H', 'Yang J', 'Lin J']</t>
  </si>
  <si>
    <t>['Boeckmann L', 'Bernhardt T', 'Schafer M', 'Semmler ML', 'Kordt M', 'Waldner AC', 'Wendt F', 'Sagwal S', 'Bekeschus S', 'Berner J', 'Kwiatek E', 'Frey A', 'Fischer T', 'Emmert S']</t>
  </si>
  <si>
    <t>['Rubben A']</t>
  </si>
  <si>
    <t>['Lee SH', 'Kim JA', 'Heo B', 'Kim YR', 'Ahn HJ', 'Yang M', 'Jang J', 'Ahn S']</t>
  </si>
  <si>
    <t>['Ponkilainen VT', 'Huttunen TT', 'Kannus P', 'Mattila VM']</t>
  </si>
  <si>
    <t>['Li FJ', 'Zheng SR', 'Wang DM']</t>
  </si>
  <si>
    <t>['Sussman WI', 'Jerome MA', 'Foster L']</t>
  </si>
  <si>
    <t>['Chiarella V', 'Ramieri A', 'Giugliano M', 'Domenicucci M']</t>
  </si>
  <si>
    <t>['Zhang X', 'Zhu J', 'Ye B', 'Yashengaili A', 'Xu L', 'Li X']</t>
  </si>
  <si>
    <t>['Jaiswal U', 'Yadav RK', 'Bhat MA', 'Kriplani A', 'Roy KK', 'Netam RK']</t>
  </si>
  <si>
    <t>['Rommelspacher Y', 'Bode H', 'Ziob J', 'Struwe C', 'Kasapovic A', 'Walter SG', 'Schildberg FA', 'Bornemann R', 'Wirtz DC', 'Pflugmacher R']</t>
  </si>
  <si>
    <t>['Ayas S', 'E Kiziltan M', 'Karaali-Savrun F', 'Gunduz A']</t>
  </si>
  <si>
    <t>['Hulde N', 'Zittermann A', 'Deutsch MA', 'von Dossow V', 'Gummert JF', 'Koster A']</t>
  </si>
  <si>
    <t>['Fugazzola M', 'van Weeren R']</t>
  </si>
  <si>
    <t>['Frost N', 'Ruwwe-Glosenkamp C', 'Raspe M', 'Brunger M', 'Temmesfeld-Wollbruck B', 'Suttorp N', 'Witzenrath M']</t>
  </si>
  <si>
    <t>['de Thurah A', 'Andersen IT', 'Tinggaard AB', 'Riis AH', 'Therkildsen J', 'Botker HE', 'Bottcher M', 'Hauge EM']</t>
  </si>
  <si>
    <t>['Keramiotou K', 'Anagnostou C', 'Kataxaki E', 'Galanos A', 'Sfikakis PP', 'Tektonidou MG']</t>
  </si>
  <si>
    <t>['Kiesewetter B', 'Cherny NI', 'Boissel N', 'Cerisoli F', 'Dafni U', 'de Vries EGE', 'Ghia P', 'Gokbuget N', 'Gonzalez-Calle V', 'Huntly B', 'Jager U', 'Latino NJ', 'Douillard JY', 'Malcovati L', 'Mateos MV', 'Ossenkoppele GJ', 'Porkka K', 'Raderer M M.D', 'Ribera JM', 'Scarfo L', 'Wester R', 'Zygoura P', 'Sonneveld P']</t>
  </si>
  <si>
    <t>['Rivillas JA', 'Santos Andrade VA', 'Hormaza-Jaramillo AA']</t>
  </si>
  <si>
    <t>['Baumann MH', 'Pasternak GW', 'Negus SS']</t>
  </si>
  <si>
    <t>['Yang Y', 'Li Y', 'Wu Y', 'Qiu S', 'Liu C', 'Wang Q', 'Hong Y', 'Lyu J', 'Zhang Y', 'Du D']</t>
  </si>
  <si>
    <t>['Abdelfatah MM', 'Li B', 'Kapil N', 'Noll A', 'Li L', 'Luo H', 'Chen H', 'Xia L', 'Chen X', 'Patel V', 'Mekaroonkamol P', 'Massaad J', 'Keilin S', 'Cai Q']</t>
  </si>
  <si>
    <t>['Erhabor JO', 'Komakech R', 'Kang Y', 'Tang M', 'Matsabisa MG']</t>
  </si>
  <si>
    <t>['Wu Z', 'Li Y']</t>
  </si>
  <si>
    <t>['Gellert M', 'Hardt S', 'Koder K', 'Renz N', 'Perka C', 'Trampuz A']</t>
  </si>
  <si>
    <t>['Vent A', 'Surber C', 'Graf Johansen NT', 'Figueiredo V', 'Schonbachler G', 'Imhof L', 'Buset C', 'Hafner J']</t>
  </si>
  <si>
    <t>['Grajales V', 'Morgan T', 'Villanueva J', 'Killian M', 'Chaudhry R']</t>
  </si>
  <si>
    <t>['Styczynski LM', 'Schappacher KA', 'Baccei ML']</t>
  </si>
  <si>
    <t>['Schafer E', 'Bazydlo M', 'Schultz L', 'Park P', 'Chang V', 'Easton RW', 'Schwalb J', 'Khalil J', 'Perez-Cruet M', 'Abdulhak M', 'Aleem I']</t>
  </si>
  <si>
    <t>['Peek AL', 'Rebbeck T', 'Puts NA', 'Watson J', 'Aguila ME', 'Leaver AM']</t>
  </si>
  <si>
    <t>['Shi J', 'Qian Y', 'Han W', 'Dong B', 'Mao Y', 'Cao J', 'Guan W', 'Zhou Q']</t>
  </si>
  <si>
    <t>['Hack CC', 'Haberle L', 'Brucker SY', 'Janni W', 'Volz B', 'Loehberg CR', 'Hartkopf AD', 'Walter CB', 'Baake G', 'Fridman A', 'Malter W', 'Wuerstlein R', 'Harbeck N', 'Hoffmann O', 'Kuemmel S', 'Martin B', 'Thomssen C', 'Graf H', 'Wolf C', 'Lux MP', 'Bayer CM', 'Rauh C', 'Almstedt K', 'Gass P', 'Heindl F', 'Brodkorb T', 'Willer L', 'Lindner C', 'Kolberg HC', 'Krabisch P', 'Weigel M', 'Steinfeld-Birg D', 'Kohls A', 'Brucker C', 'Schulz V', 'Fischer G', 'Pelzer V', 'Rack B', 'Beckmann MW', 'Fehm T', 'Rody A', 'Maass N', 'Hein A', 'Fasching PA', 'Nabieva N']</t>
  </si>
  <si>
    <t>['Guillem P', 'Raynal H', 'Wendling A', 'Kluger N']</t>
  </si>
  <si>
    <t>['Heisel NJ']</t>
  </si>
  <si>
    <t>['Bielow T', 'Karlas T']</t>
  </si>
  <si>
    <t>['Hohmann C', 'Bizer B', 'Finnmann I', 'Arnold J']</t>
  </si>
  <si>
    <t>['Stepinska J', 'Lettino M', 'Ahrens I', 'Bueno H', 'Garcia-Castrillo L', 'Khoury A', 'Lancellotti P', 'Mueller C', 'Muenzel T', 'Oleksiak A', 'Petrino R', 'Guimenez MR', 'Zahger D', 'Vrints CJ', 'Halvorsen S', 'de Maria E', 'Lip GY', 'Rossini R', 'Claeys M', 'Huber K']</t>
  </si>
  <si>
    <t>['Ertel KA', 'Hallam JE', 'Hillman AR']</t>
  </si>
  <si>
    <t>['Zeng R', 'Liu Y', 'Zhao W', 'Yang Y', 'Wu Q', 'Li M', 'Lin T']</t>
  </si>
  <si>
    <t>['Nassar I', 'Fahey J', 'Mitchell D']</t>
  </si>
  <si>
    <t>['Pena ME', 'Pearson CL', 'Goulet MP', 'Kazan VM', 'DeRita AL', 'Szpunar SM', 'Dunne RB']</t>
  </si>
  <si>
    <t>["O' Halloran PD", 'Holden J', 'Breckon J', 'Davidson M', 'Rahayu W', 'Monfries M', 'Taylor NF']</t>
  </si>
  <si>
    <t>['Wilde D', 'Wilken L', 'Stamm B', 'Blaschke M', 'Heppner C', 'Chavanon ML', 'Leha A', 'Herrmann-Lingen C', 'Siggelkow H']</t>
  </si>
  <si>
    <t>['Im C', 'Oh TK', 'Song IA']</t>
  </si>
  <si>
    <t>['Cardoso PC', 'Espinosa DG', 'Mecenas P', 'Flores-Mir C', 'Normando D']</t>
  </si>
  <si>
    <t>['Grant L', 'Seiding Larsen L', 'Burrows K', 'Belsito DV', 'Weisshaar E', 'Diepgen T', 'Hahn-Pedersen J', 'Sorensen OE', 'Arbuckle R']</t>
  </si>
  <si>
    <t>['Fuxench ZCC']</t>
  </si>
  <si>
    <t>['Candore G', 'Hedenmalm K', 'Slattery J', 'Cave A', 'Kurz X', 'Arlett P']</t>
  </si>
  <si>
    <t>['Yeung EW', 'Lee MR', 'McDowell Y', 'Sher KJ', 'Gizer IR']</t>
  </si>
  <si>
    <t>['Payer M', 'Tan WC', 'Han J', 'Ivanovski S', 'Mattheos N', 'Pjetursson BE', 'Zhuang L', 'Fokas G', 'Wong MCM', 'Acham S', 'Lang NP']</t>
  </si>
  <si>
    <t>['Espinoza J', 'Shah P', 'Veluswamy S', 'Zeltzer L', 'Khoo M', 'Coates T', 'Baskin J']</t>
  </si>
  <si>
    <t>['Belloeil V', 'Tessier Cazeneuve C', 'Leclercq A', 'Mercier MB', 'Legendre G', 'Corroenne R']</t>
  </si>
  <si>
    <t>['Alemdar DK', 'Tufekci FG']</t>
  </si>
  <si>
    <t>['Licito A', 'Marotta G', 'Battaglia M', 'Benincasa G', 'Mentone L', 'Grillo MR', 'De Lucia V', 'Leonardi G', 'Bignucolo A', 'Comello F', 'Di Francia R', 'De Lucia D']</t>
  </si>
  <si>
    <t>['Kline JA', 'Garrett JS', 'Sarmiento EJ', 'Strachan CC', 'Courtney DM']</t>
  </si>
  <si>
    <t>['Ni Mhealoid A', 'Conway R', "O'Neill L", 'Clyne B', 'Molloy E', 'Murphy CC']</t>
  </si>
  <si>
    <t>['Khalil H', 'Downie A', 'Ristevski E']</t>
  </si>
  <si>
    <t>['Leonel LF', 'Morelhao PK', 'Tufik S', 'Andersen ML']</t>
  </si>
  <si>
    <t>['Zhou B', 'Wang G', 'Hong Y', 'Xu S', 'Wang J', 'Yu H', 'Liu Y', 'Yu L']</t>
  </si>
  <si>
    <t>['Tsur N', 'Defrin R', 'Shahar G', 'Solomon Z']</t>
  </si>
  <si>
    <t>['Duong HTT', 'Yin Y', 'Thambi T', 'Kim BS', 'Jeong JH', 'Lee DS']</t>
  </si>
  <si>
    <t>['Harmon MD', 'Ramos DM', 'Nithyadevi D', 'Bordett R', 'Rudraiah S', 'Nukavarapu SP', 'Moss IL', 'Kumbar SG']</t>
  </si>
  <si>
    <t>['Alvarez EA', 'Garrido M', 'Ponce DP', 'Pizarro G', 'Cordova AA', 'Vera F', 'Ruiz R', 'Fernandez R', 'Velasquez JD', 'Tobar E', 'Salech F']</t>
  </si>
  <si>
    <t>['Nakashima A', 'Tomono S', 'Yamazaki T', 'Inui M', 'Morita N', 'Ichimonji I', 'Takagi H', 'Nagaoka F', 'Matsumoto M', 'Ito Y', 'Yanagishita T', 'Miyake K', 'Watanabe D', 'Akashi-Takamura S']</t>
  </si>
  <si>
    <t>['Davis LE', 'Gupta V', 'Allen-Ayodabo C', 'Zhao H', 'Hallet J', 'Mahar AL', 'Ringash J', 'Doherty M', 'Kidane B', 'Darling G', 'Coburn NG']</t>
  </si>
  <si>
    <t>['Qi S', 'Zhao F', 'Li Z', 'Liang F', 'Yu S']</t>
  </si>
  <si>
    <t>['Xiang L', 'Ding X', 'Li Q', 'Wu X', 'Dai M', 'Long C', 'He Z', 'Cui B', 'Zhang F']</t>
  </si>
  <si>
    <t>['Wang X', 'Zhou Y', 'Shao H', 'Yang D', 'Huang Y', 'Duan F']</t>
  </si>
  <si>
    <t>['Wada S', 'Fukushi Y', 'Nishimura M', 'Matsumoto S', 'Takimoto K', 'Imai K', 'Ota H', 'Tsuzuki Y', 'Nakajima A', 'Fujino T']</t>
  </si>
  <si>
    <t>['van Dijk W', 'van Eerten P', 'Scheltinga M']</t>
  </si>
  <si>
    <t>['Sznitman SR', 'Vulfsons S', 'Meiri D', 'Weinstein G']</t>
  </si>
  <si>
    <t>['Boland EG', 'Bennett MI', 'Allgar V', 'Boland JW']</t>
  </si>
  <si>
    <t>['Leonor Lopez GL', 'Chaparro SV', 'Brozzi N', 'Badiye A']</t>
  </si>
  <si>
    <t>['Sylliboy JR', 'Hovey RB']</t>
  </si>
  <si>
    <t>['Leong J', 'Madhok J', 'Lighthall GK']</t>
  </si>
  <si>
    <t>['Caneiro JP', 'Roos EM', 'Barton CJ', "O'Sullivan K", 'Kent P', 'Lin I', 'Choong P', 'Crossley KM', 'Hartvigsen J', 'Smith AJ', 'Wernli K', "O'Sullivan PB"]</t>
  </si>
  <si>
    <t>['Reiman MP', 'Agricola R', 'Kemp JL', 'Heerey JJ', 'Weir A', 'van Klij P', 'Kassarjian A', 'Mosler AB', 'Ageberg E', 'Holmich P', 'Warholm KM', 'Griffin D', 'Mayes S', 'Khan KM', 'Crossley KM', 'Bizzini M', 'Bloom N', 'Casartelli NC', 'Diamond LE', 'Di Stasi S', 'Drew M', 'Friedman DJ', 'Freke M', 'Gojanovic B', 'Glyn-Jones S', 'Harris-Hayes M', 'Hunt MA', 'Impellizzeri FM', 'Ishoi L', 'Jones DM', 'King MG', 'Lawrenson PR', 'Leunig M', 'Lewis CL', 'Mathieu N', 'Moksnes H', 'Risberg MA', 'Scholes MJ', 'Semciw AI', 'Serner A', 'Thorborg K', 'Worner T', 'Dijkstra HP']</t>
  </si>
  <si>
    <t>['Galligan M']</t>
  </si>
  <si>
    <t>['Jha RT', 'Dietz N', 'Dowlati E', 'Sandhu F']</t>
  </si>
  <si>
    <t>['van den Driest JJ', 'Schiphof D', 'de Wilde M', 'Bindels PJE', 'van der Lei J', 'Bierma-Zeinstra SMA']</t>
  </si>
  <si>
    <t>['Scheltinga M', 'van Eerten P']</t>
  </si>
  <si>
    <t>['Takahashi H', 'Hamabe A', 'Hata T', 'Nishizawa Y', 'Nishimura A', 'Itoh M', 'Takemasa I']</t>
  </si>
  <si>
    <t>['Ko KJ', 'Cho WJ', 'Lee YS', 'Choi J', 'Byun HJ', 'Lee KS']</t>
  </si>
  <si>
    <t>['Zippelius T', 'Strube P', 'Matziolis G', 'Rohner E', 'Bohle S', 'Brodt S']</t>
  </si>
  <si>
    <t>['Kohan L', 'McKenna C', 'Irwin A']</t>
  </si>
  <si>
    <t>['Tish S', 'Krpata D', 'AlMarzooqi R', 'Huang LC', 'Phillips S', 'Fafaj A', 'Tastaldi L', 'Alkhatib H', 'Zolin S', 'Petro C', 'Rosen M', 'Prabhu A']</t>
  </si>
  <si>
    <t>['Boger A']</t>
  </si>
  <si>
    <t>['Surrey E', 'Soliman AM', 'Trenz H', 'Blauer-Peterson C', 'Sluis A']</t>
  </si>
  <si>
    <t>['Martin BD', 'Pestieau SR', 'Cronin J', 'Gordish-Dressman H', 'Thomson K', 'Oetgen ME']</t>
  </si>
  <si>
    <t>['Shui X', 'Xie Q', 'Chen S', 'Zhou C', 'Kong J', 'Wang Y']</t>
  </si>
  <si>
    <t>['Resham K', 'Khare P', 'Bishnoi M', 'Sharma SS']</t>
  </si>
  <si>
    <t>['Tarabeih M', 'Bokek-Cohen Y']</t>
  </si>
  <si>
    <t>['Taylor TS', 'Konda P', 'John SS', 'Bulmer DC', 'Hockley JRF', 'Smith ESJ']</t>
  </si>
  <si>
    <t>['Nunez Delgado Y', 'Valero Gonzalez MA', 'Garcia-Villanova Ruiz P']</t>
  </si>
  <si>
    <t>['Blanco Velasco G', 'Gonzalez-Virla B', 'Palos-Cuellar R', 'Perez-Cuadrado Robles E', 'Vargas-Ortega G', 'Solorzano-Pineda OM', 'Mendoza-Zubieta V', 'Hernandez-Mondragon OV']</t>
  </si>
  <si>
    <t>['Liu M', 'Hu C']</t>
  </si>
  <si>
    <t>['Covas Moschovas M', 'Bhat S', 'Rogers T', 'Onol F', 'Roof S', 'Mazzone E', 'Mottrie A', 'Patel V']</t>
  </si>
  <si>
    <t>['Kamei H', 'Homma Y', 'Takeuchi I', 'Hajitsu G', 'Tozawa K', 'Hatano M', 'Fukui A', 'Hanya M', 'Yamada S', 'Iwata N']</t>
  </si>
  <si>
    <t>['Kiropoulos L', 'Kilpatrick T', 'Kalincek T', 'Cherulov L', 'McDonald E', 'Wijeratne T', 'Threader J', 'Rozenblat V', "Simpson-O'Brien N", 'Van Der Walt A', 'Taylor L']</t>
  </si>
  <si>
    <t>['Wang R', 'Zhan HL', 'Li DZ', 'Li HT', 'Yu L', 'Wang W']</t>
  </si>
  <si>
    <t>['Pattullo GG', 'Finniss DG']</t>
  </si>
  <si>
    <t>['Thompson RC', 'Thomas GS']</t>
  </si>
  <si>
    <t>['Watanabe D', 'Kimura T', 'Yamashita A', 'Minowa T', 'Miura K', 'Mizushima A']</t>
  </si>
  <si>
    <t>['Zhang Y', 'ElGhaziri M', 'Nasuti S', 'Duffy JF']</t>
  </si>
  <si>
    <t>['Shimada N', 'Sakata A', 'Igarashi T', 'Takeuchi M', 'Nishimura S']</t>
  </si>
  <si>
    <t>['Riis A', 'Karran EL', 'Thomsen JL', 'Jorgensen A', 'Holst S', 'Rolving N']</t>
  </si>
  <si>
    <t>['Xie Y', 'Wang W', 'Yan W', 'Liu D', 'Liu Y']</t>
  </si>
  <si>
    <t>['Jalali-Farahani S', 'Amiri P', 'Torshizi K', 'Cheraghi L', 'AvatefFazeli M', 'Azizi F']</t>
  </si>
  <si>
    <t>['Mirra A', 'Birras J', 'Diez Bernal S', 'Spadavecchia C']</t>
  </si>
  <si>
    <t>['Liu J', 'He Y', 'Huang B', 'Zhang X', 'Shan Z', 'Chen J', 'Fan S', 'Zhao F']</t>
  </si>
  <si>
    <t>['Wang YL', 'Gao HX', 'Wang JS', 'Wang JH', 'Bo L', 'Zhang TT', 'Dai YL', 'Gao LL', 'Liu Q', 'Zhang JJ', 'Cai JM', 'Yu JQ', 'Li YX']</t>
  </si>
  <si>
    <t>['Yeh CH', 'Li C', 'Glick R', 'Schlenk EA', 'Albers K', 'Suen LK', 'Lukkahatai N', 'Salen N', 'Pandiri S', 'Ma W', 'Perrin N', 'Morone NE', 'Christo PJ']</t>
  </si>
  <si>
    <t>['Knoerl R', 'Gilchrist L', 'Kanzawa-Lee GA', 'Donohoe C', 'Bridges C', 'Lavoie Smith EM']</t>
  </si>
  <si>
    <t>['Alvarez C', 'Cleveland RJ', 'Schwartz TA', 'Renner JB', 'Murphy LB', 'Jordan JM', 'Callahan LF', 'Golightly YM', 'Nelson AE']</t>
  </si>
  <si>
    <t>['Jang S', 'Ekyalongo Y', 'Kim H']</t>
  </si>
  <si>
    <t>['Miyagami T', 'Suyama Y', 'Takahashi Y', 'Yang KS', 'Naito T']</t>
  </si>
  <si>
    <t>['Ricke BJ', 'Jackson BS']</t>
  </si>
  <si>
    <t>['Bjelic-Radisic V', 'Cardoso F', 'Cameron D', 'Brain E', 'Kuljanic K', 'da Costa RA', 'Conroy T', 'Inwald EC', 'Serpentini S', 'Pinto M', 'Weis J', 'Morag O', 'Lindviksmoen Astrup G', 'Tomaszweksi KA', 'Pogoda K', 'Sinai P', 'Sprangers M', 'Aaronson N', 'Velikova G', 'Greimel E', 'Arraras J', 'Bottomley A']</t>
  </si>
  <si>
    <t>['Takashima K', 'Nakahara I', 'Uemura K', 'Hamada H', 'Ando W', 'Takao M', 'Sugano N']</t>
  </si>
  <si>
    <t>['Brownlie CA', 'Evans R', 'Morrison D', 'Hayes A', 'Song S', 'Kuster MS']</t>
  </si>
  <si>
    <t>['Haaker J', 'Absalom A']</t>
  </si>
  <si>
    <t>['Caprara S', 'Moschini G', 'Snedeker JG', 'Farshad M', 'Senteler M']</t>
  </si>
  <si>
    <t>['Tolunay H']</t>
  </si>
  <si>
    <t>['Martin SD', 'John LD']</t>
  </si>
  <si>
    <t>['Uddin SMZ', 'Komatsu DE']</t>
  </si>
  <si>
    <t>['Shlobin NA', 'Dahdaleh NS']</t>
  </si>
  <si>
    <t>['Jin X', 'Wang M', 'Shentu J', 'Huang C', 'Bai Y', 'Pan H', 'Zhang D', 'Yuan Z', 'Zhang H', 'Xiao X', 'Wu X', 'Ding L', 'Wang Q', 'He S', 'Cui W']</t>
  </si>
  <si>
    <t>['Sharma K', 'Otieno F', 'Shah R']</t>
  </si>
  <si>
    <t>['Cenzer I', 'Berger K', 'Rodriguez AM', 'Ostermann H', 'Covinsky KE']</t>
  </si>
  <si>
    <t>['Janeiro C', 'Santos R', 'Teixeira J', 'Mesquita P', 'Eca R', 'Vale L']</t>
  </si>
  <si>
    <t>['Reith W']</t>
  </si>
  <si>
    <t>['Otjen JP', 'Stanescu AL', 'Alessio AM', 'Parisi MT']</t>
  </si>
  <si>
    <t>['Breuckmann F', 'Hochadel M', 'Grau AJ', 'Giannitsis E', 'Munzel T', 'Senges J']</t>
  </si>
  <si>
    <t>['Weissenberger M', 'Heinz T', 'Boelch SP', 'Niemeyer P', 'Rudert M', 'Barthel T', 'Reppenhagen S']</t>
  </si>
  <si>
    <t>['Tagami K', 'Kawaguchi T', 'Miura T', 'Yamaguchi T', 'Matsumoto Y', 'Watanabe YS', 'Uehara Y', 'Okizaki A', 'Inoue A', 'Morita T', 'Kinoshita H']</t>
  </si>
  <si>
    <t>['Szczepaniak A', 'Fichna J', 'Zielinska M']</t>
  </si>
  <si>
    <t>['Jinchai J', 'Khamsai S', 'Chattakul P', 'Limpawattana P', 'Chindaprasirt J', 'Chotmongkol V', 'Silaruks S', 'Senthong V', 'Sawanyawisuth K']</t>
  </si>
  <si>
    <t>['Eaton-Fitch N', 'Johnston SC', 'Zalewski P', 'Staines D', 'Marshall-Gradisnik S']</t>
  </si>
  <si>
    <t>['Shah K', 'Gislason H']</t>
  </si>
  <si>
    <t>['Nicolaides AN']</t>
  </si>
  <si>
    <t>['Behrenbruch C', 'Kong J', 'Chen F']</t>
  </si>
  <si>
    <t>['Liu JP', 'Zhang SC', 'Pan SY']</t>
  </si>
  <si>
    <t>['Wong J', 'Jones J', 'Ananthapadmanabhan S', 'Meagher AP']</t>
  </si>
  <si>
    <t>['Itomi Y', 'Tanaka T', 'Matsushita K', 'Kawamura T', 'Kojima T', 'Aso K', 'Matsumoto-Okano S', 'Tsukimi Y']</t>
  </si>
  <si>
    <t>['Chen HC', 'Liu CY', 'Liao CH', 'Tsao LI']</t>
  </si>
  <si>
    <t>['de Waard S', 'Sierevelt IN', 'Jonker R', 'Hoornenborg D', 'van der Vis HM', 'Kerkhoffs GMMJ', 'Haverkamp D']</t>
  </si>
  <si>
    <t>['Sward J', 'Henrikson O', 'Lyrdal D', 'Peeker R', 'Lundstam S']</t>
  </si>
  <si>
    <t>['Basile KC', 'Smith SG', 'Chen J', 'Zwald M']</t>
  </si>
  <si>
    <t>['Li Y', 'Guo J', 'Guo X', 'Feng Z', 'Zhao X', 'Yang Y']</t>
  </si>
  <si>
    <t>['Stolbizer F', 'Saiegh J', 'Andrada MM']</t>
  </si>
  <si>
    <t>['Mengi A', 'Ozdolap S', 'Koksal T', 'Kokturk F', 'Can M', 'Sarikaya S']</t>
  </si>
  <si>
    <t>['Scaglioni MF', 'Meroni M', 'Fritsche E']</t>
  </si>
  <si>
    <t>['Smyla N', 'Koch T', 'Eberhart LH', 'Gehling M']</t>
  </si>
  <si>
    <t>['Sousa M', 'Proenca L', 'Carlos Silva J', 'Ribeiro Gomes AC', 'Afeto E', 'Carvalho J']</t>
  </si>
  <si>
    <t>['Cai JB', 'Wang JH', 'He M', 'Wang FL', 'Xiong JN', 'Mao JQ', 'Li MJ', 'Zhu K', 'Liang JW']</t>
  </si>
  <si>
    <t>['Hagedorn JM', 'Moeschler S', 'Goree J', 'Weisbein J', 'Deer TR']</t>
  </si>
  <si>
    <t>['Overgaard EK', 'Christensen NL', 'Serifi MA', 'Vijdea RL', 'Christensen JK']</t>
  </si>
  <si>
    <t>['Swisher MW', 'Wallace AM', 'Sztain JF', 'Said ET', 'Khatibi B', 'Abanobi M', 'Finneran Iv JJ', 'Gabriel RA', 'Abramson W', 'Blair SL', 'Hosseini A', 'Dobke MK', 'Donohue MC', 'Ilfeld BM']</t>
  </si>
  <si>
    <t>['Tran Q', 'Layera S', 'Bravo D', 'Cristi-Sanchez I', 'Bermudez L', 'Aliste J']</t>
  </si>
  <si>
    <t>['Nair A', 'Diwan S']</t>
  </si>
  <si>
    <t>['Yamak Altinpulluk E', 'Galluccio F', 'Garcia Simon D', 'Espinoza K', 'Olea MS', 'Fajardo Perez M']</t>
  </si>
  <si>
    <t>['Lee BJ', 'Kim JY', 'Cho HJ', 'Park D']</t>
  </si>
  <si>
    <t>['Sidhu GK', 'Gupta H']</t>
  </si>
  <si>
    <t>['Gates M', 'Hartling L', 'Shulhan-Kilroy J', 'MacGregor T', 'Guitard S', 'Wingert A', 'Featherstone R', 'Vandermeer B', 'Poonai N', 'Kircher J', 'Perry S', 'Graham TAD', 'Scott SD', 'Ali S']</t>
  </si>
  <si>
    <t>['Sarter M', 'Lustig C']</t>
  </si>
  <si>
    <t>['Ong BHE', 'Hidaka Y', 'Kaneko Y', 'Yamamoto S', 'Mizutani S', 'Sekiguchi S', 'Torisu S', 'Naganobu K']</t>
  </si>
  <si>
    <t>['Cha M', 'Lee KH', 'Lee BH']</t>
  </si>
  <si>
    <t>['Reese RM', 'Dourado M', 'Anderson K', 'Warming S', 'Stark KL', 'Balestrini A', 'Suto E', 'Lee W', 'Riol-Blanco L', 'Shields SD', 'Hackos DH']</t>
  </si>
  <si>
    <t>['Svensson A', 'Brismar TB', 'Brehmer K']</t>
  </si>
  <si>
    <t>['Cai HJ', 'Wang H', 'Cao N', 'Huang B', 'Kong FL', 'Lu LR', 'Huang YY', 'Wang W']</t>
  </si>
  <si>
    <t>['Hompland I', 'Fauske L', 'Lorem GF', 'Bruland OS']</t>
  </si>
  <si>
    <t>['Ardakani EM', 'Leboeuf-Yde C', 'Jacques A', 'Walker BF']</t>
  </si>
  <si>
    <t>['Wongsiri S', 'Liawrungrueang W']</t>
  </si>
  <si>
    <t>['Mark M', 'Thurlimann B', 'Ribi K', 'Schar C', 'Dietrich D', 'Cathomas R', 'Zurrer-Hardi U', 'von Briel T', 'Anchisi S', 'Bohanes P', 'Blum V', 'von Burg P', 'Mannhart M', 'Caspar CB', 'von Moos R']</t>
  </si>
  <si>
    <t>['Zou X', 'Zhang G', 'Xie T', 'Yuan Y', 'Xiao R', 'Wu G', 'Wang X', 'Xu H', 'Liu F', 'Wu Y', 'Liao Y', 'Liu Q', 'Sun Y', 'Yang B', 'Wang L', 'Xu C', 'Gao X']</t>
  </si>
  <si>
    <t>['Low LS', 'Nair SM']</t>
  </si>
  <si>
    <t>['Grant N']</t>
  </si>
  <si>
    <t>['Nayak G B', 'Saha PK', 'Bagga R', 'Joshi B', 'Rohilla M', 'Gainder S', 'Sikka P']</t>
  </si>
  <si>
    <t>['Hu CX', 'Hu KY', 'Wang JF']</t>
  </si>
  <si>
    <t>['Norvilaite K', 'Kezeviciute M', 'Ramasauskaite D', 'Arlauskiene A', 'Bartkeviciene D', 'Uvarovas V']</t>
  </si>
  <si>
    <t>['Wu XB', 'Li ZH', 'Yang YF', 'Gu X']</t>
  </si>
  <si>
    <t>['Cook K', 'Forbes SP', 'Adamski K', 'Ma JJ', 'Chawla A', 'Garrison LP Jr']</t>
  </si>
  <si>
    <t>['Ye X', 'Gray E', 'Wang YF', 'Wang SJ']</t>
  </si>
  <si>
    <t>['Eftekharsadat B', 'Aghamohammadi D', 'Dolatkhah N', 'Hashemian M', 'Salami H']</t>
  </si>
  <si>
    <t>['Macieira TGR', 'Yao Y', 'Smith MB', 'Bian J', 'Wilkie DJ', 'Keenan GM']</t>
  </si>
  <si>
    <t>['Rein JL']</t>
  </si>
  <si>
    <t>['Saltychev M', 'Mattie R', 'McCormick Z', 'Laimi K']</t>
  </si>
  <si>
    <t>['Daly N', 'Fortin C', 'Jaglal S', 'MacDonald S']</t>
  </si>
  <si>
    <t>['Wallace P', 'Wallace LB', 'Tamura S', 'Prochnio K', 'Morgan K', 'Hemler D']</t>
  </si>
  <si>
    <t>['Leonard MZ', 'Kangas BD']</t>
  </si>
  <si>
    <t>['Kuo JH', 'Huang Y', 'Kluger MD', 'Hershman DL', 'Chabot JA', 'Lee JA', 'Wright JD']</t>
  </si>
  <si>
    <t>['Vanterpool SG', 'Heidel RE', 'Rejoub LR']</t>
  </si>
  <si>
    <t>['Bertolizio G', 'Otis A', 'Tam K', 'Aswar S', 'Garbin M', 'Ingelmo P']</t>
  </si>
  <si>
    <t>['Xu Y', 'Le X', 'Zhang Q', 'Kuai S', 'Leng H', 'Duan F', 'Shi Z', 'Liu B', 'He D', 'Lang Z', 'Wu J', 'Wang L', 'Tian W']</t>
  </si>
  <si>
    <t>['Mulkey MA', 'Everhart DE']</t>
  </si>
  <si>
    <t>['Lin YC', 'Chen SC', 'Huang CM', 'Hu YF', 'Chen YY', 'Chang SL', 'Lo LW', 'Lin YJ', 'Chen SA']</t>
  </si>
  <si>
    <t>['Manion J', 'Khuong T', 'Harney D', 'Littleboy JB', 'Ruan T', 'Loo L', 'Costigan M', 'Larance M', 'Caron L', 'Neely GG']</t>
  </si>
  <si>
    <t>['Froggatt K', 'Best A', 'Bunn F', 'Burnside G', 'Coast J', 'Dunleavy L', 'Goodman C', 'Hardwick B', 'Jackson C', 'Kinley J', 'Davidson Lund A', 'Lynch J', 'Mitchell P', 'Myring G', 'Patel S', 'Algorta GP', 'Preston N', 'Scott D', 'Silvera K', 'Walshe C']</t>
  </si>
  <si>
    <t>['Zhang X', 'Kanter K', 'Chen J', 'Kim S', 'Wang Y', 'Adeyemi C', "O'Buckley SC", 'Nackley AG']</t>
  </si>
  <si>
    <t>['Yang Y', 'Xiong C', 'Xia L', 'Kang SS', 'Jian JJ', 'Yang XQ', 'Chen L', 'Wang Y', 'Yu J', 'Xu XZ']</t>
  </si>
  <si>
    <t>['Abul A', 'Karam M', 'Rahman S']</t>
  </si>
  <si>
    <t>['Dydyk AM', 'Givler A']</t>
  </si>
  <si>
    <t>['Kasinathan S', 'Kondamudi NP']</t>
  </si>
  <si>
    <t>['Dydyk AM', 'Conermann T']</t>
  </si>
  <si>
    <t>['Malik K', 'Dua A']</t>
  </si>
  <si>
    <t>['Butt I', 'Kasmin F']</t>
  </si>
  <si>
    <t>['Amini A', 'Lopez RA']</t>
  </si>
  <si>
    <t>['Crowley JS', 'Hsieh S', 'Gabriel RA', 'McLean P', 'Gosman A', 'Lance S']</t>
  </si>
  <si>
    <t>['Lee NK', 'Jeon SW', 'Heo YW', 'Shen F', 'Kim HJ', 'Yoon IY', 'Chang BS', 'Lee CK', 'Chun HJ', 'Yeom JS']</t>
  </si>
  <si>
    <t>['Ho JPK', 'Rom D', 'Wong E', 'Singh NP']</t>
  </si>
  <si>
    <t>['Dar OI', 'Sharma S', 'Singh K', 'Sharma A', 'Bhardwaj R', 'Kaur A']</t>
  </si>
  <si>
    <t>["O'Brien MDC", 'Wand APF']</t>
  </si>
  <si>
    <t>['Wasmann RE', 'Smit C', 'van Donselaar MH', 'van Dongen EPA', 'Wiezer RMJ', 'Verweij PE', 'Burger DM', 'Knibbe CAJ', 'Bruggemann RJM']</t>
  </si>
  <si>
    <t>['Stewart D', 'Rushworth G', 'Bailey N', 'Pfleger S', 'Jebara T', 'Munro K', 'Youngson E', 'Wilson M', 'MacLeod J', 'Cunningham S']</t>
  </si>
  <si>
    <t>['Lau BK', 'Winters BL', 'Vaughan CW']</t>
  </si>
  <si>
    <t>['Christoffersen MW', 'Westen M', 'Rosenberg J', 'Helgstrand F', 'Bisgaard T']</t>
  </si>
  <si>
    <t>['Ding H', 'Zheng X', 'Kong S', 'Gong L', 'Ding Q', 'Huang P']</t>
  </si>
  <si>
    <t>['Lowe RC', 'Chu JN', 'Pierce TT', 'Weil AA', 'Branda JA']</t>
  </si>
  <si>
    <t>['Fahrenkamp A', 'Sim L', 'Roers L', 'Canny M', 'Harrison T', 'Harbeck-Weber C']</t>
  </si>
  <si>
    <t>['Tanguay A', 'Lebon J', 'Hebert D', 'Begin F']</t>
  </si>
  <si>
    <t>['Gbagbo FY', 'Nkrumah J']</t>
  </si>
  <si>
    <t>['Natale A', 'Mohanty S', 'Liu PY', 'Mittal S', 'Al-Ahmad A', 'De Lurgio DB', 'Horton R', 'Spear W', 'Bailey S', 'Bunch J', 'Musat D', "O'Neill P", 'Compton S', 'Turakhia MP']</t>
  </si>
  <si>
    <t>['Gentile E', 'Brunetti A', 'Ricci K', 'Delussi M', 'Bevilacqua V', 'de Tommaso M']</t>
  </si>
  <si>
    <t>['Ng KT', 'Van Paassen J', 'Langan C', 'Sarode DP', 'Arbous MS', 'Alston RP', 'Dekkers OM']</t>
  </si>
  <si>
    <t>['Endres S', 'Hefti K', 'Schlimgen E', 'Bogduk N']</t>
  </si>
  <si>
    <t>['Sheils S', 'Mason S', 'Gullick J']</t>
  </si>
  <si>
    <t>['Iwanaga J', 'Clifton W', 'Dallapiazza RF', 'Miyamoto Y', 'Komune N', 'Gremillion HA', 'Dumont AS', 'Tubbs RS']</t>
  </si>
  <si>
    <t>['Alvarez G', 'Sola I', 'Sitja-Rabert M', 'Fort A', 'Gich I', 'Fernandez C', 'Bonfill X', 'Urrutia G']</t>
  </si>
  <si>
    <t>['Bernard A']</t>
  </si>
  <si>
    <t>['Clemence J Jr', 'Malik A', 'Farhat L', 'Wu X', 'Kim KM', 'Patel H', 'Yang B']</t>
  </si>
  <si>
    <t>['Riche VP', 'Schirr-Bonnans S', 'Cardaillac C', 'Le Thuaut A', 'Dert C', 'Mauduit N', 'Winer N', 'Thubert T']</t>
  </si>
  <si>
    <t>['Kim TK', 'Nam K', 'Cho YJ', 'Choi S', 'Row HS', 'Jeon Y']</t>
  </si>
  <si>
    <t>['Reza M', 'Amir L', 'Andrew FM', 'Mehdi KT', 'Julien BS']</t>
  </si>
  <si>
    <t>['Blaettler LT', 'Stewart JA', 'Gubler DA', 'Egloff N', 'von Kanel R', 'Grosse Holtforth M']</t>
  </si>
  <si>
    <t>['Franco CD']</t>
  </si>
  <si>
    <t>['Look N', 'Erickson M', 'Sibbel SE']</t>
  </si>
  <si>
    <t>['Imani S', 'Palavra NC', 'Oboudiyat C', 'Ip J']</t>
  </si>
  <si>
    <t>['Kang J', 'Liu Y', 'Niu L', 'Wang M', 'Meng C', 'Zhou H']</t>
  </si>
  <si>
    <t>['Matic M', 'de Hoogd S', 'de Wildt SN', 'Tibboel D', 'Knibbe CA', 'van Schaik RH']</t>
  </si>
  <si>
    <t>['Casey MB', 'Cotter N', 'Kelly C', 'Mc Elchar L', 'Dunne C', 'Neary R', 'Lowry D', 'Hearty C', 'Doody C']</t>
  </si>
  <si>
    <t>['Coratti F', 'Ghezzi N', 'Mongelli C', 'Capezzuoli T', 'Sorbi F', 'Cianchi F', 'Petraglia F']</t>
  </si>
  <si>
    <t>['Xu S', 'Wang X', 'Zhao J', 'Yang S', 'Dong L', 'Qin B']</t>
  </si>
  <si>
    <t>['Chong CD', 'Aguilar M', 'Schwedt TJ']</t>
  </si>
  <si>
    <t>['Yu Y', 'Li D', 'Duan J', 'Xu H', 'Li L', 'Tan D', 'Yan H']</t>
  </si>
  <si>
    <t>['Bao Z', 'Zhao Y', 'Chen S', 'Chen X', 'Xu X', 'Wei L', 'Xiong M']</t>
  </si>
  <si>
    <t>['Thapa D', 'Cairns EA', 'Szczesniak AM', 'Kulkarni PM', 'Straiker AJ', 'Thakur GA', 'Kelly MEM']</t>
  </si>
  <si>
    <t>['Galvan-Montano A', 'Guzman-Martinez S', 'Serrano-Andrade F', 'Garcia-Moreno S']</t>
  </si>
  <si>
    <t>['Royle S', 'Owen L', 'Roberts D', 'Marrow L']</t>
  </si>
  <si>
    <t>['Sigursteinsdottir H', 'Skuladottir H', 'Agnarsdottir T', 'Halldorsdottir S']</t>
  </si>
  <si>
    <t>['Mancina RM', 'Pagnotta R', 'Pagliuso C', 'Albi V', 'Bruno D', 'Garieri P', 'Doldo P', 'Spagnuolo R']</t>
  </si>
  <si>
    <t>['Eberl S', 'Monteiro de Olivera N', 'Bourne D', 'Streitberger K', 'Fockens P', 'Hollmann MW', 'Preckel B']</t>
  </si>
  <si>
    <t>['Vitturi BK', 'Sanvito WL']</t>
  </si>
  <si>
    <t>['Volberg C', 'Gschnell M']</t>
  </si>
  <si>
    <t>['Oliveira MDC', 'Barea LM', 'Horn APK', 'Ongaratti BR', 'Soares JOD', 'Araujo B', 'Santos TMD', 'Rech CL', 'Pereira-Lima JFS']</t>
  </si>
  <si>
    <t>['Vilchez-Cavazos F', 'Davila-Martinez A', 'Garza-Castro S', 'Simental-Mendia M', 'Garay-Mendoza D', 'Tamez-Mata Y', 'Pena-Martinez V', 'Acosta-Olivo C']</t>
  </si>
  <si>
    <t>['Garcia-Hernandez C', 'Carvajal-Figueroa L', 'Archivaldo-Garcia C', 'Landa-Juarez S']</t>
  </si>
  <si>
    <t>['Hannerz H', 'Holtermann A', 'Madsen IEH']</t>
  </si>
  <si>
    <t>['Guerra F', 'Stortoni P', 'Patriti A']</t>
  </si>
  <si>
    <t>['Wulf H', 'Volberg C', 'Morin A']</t>
  </si>
  <si>
    <t>['Yao RZ', 'Liu WQ', 'Sun LZ', 'Yu MD', 'Wang GL']</t>
  </si>
  <si>
    <t>['Kasoff WS', 'Bina RW']</t>
  </si>
  <si>
    <t>['Jin Z', 'Liu J', 'Li R', 'Gan TJ', 'He Y', 'Lin J']</t>
  </si>
  <si>
    <t>['Nickolls AR', 'Lee MM', 'Espinoza DF', 'Szczot M', 'Lam RM', 'Wang Q', 'Beers J', 'Zou J', 'Nguyen MQ', 'Solinski HJ', 'AlJanahi AA', 'Johnson KR', 'Ward ME', 'Chesler AT', 'Bonnemann CG']</t>
  </si>
  <si>
    <t>['Bohic M', 'Marics I', 'Santos C', 'Malapert P', 'Ben-Arie N', 'Salio C', 'Reynders A', 'Le Feuvre Y', 'Saurin AJ', 'Moqrich A']</t>
  </si>
  <si>
    <t>['Pervaiz S', 'Mutahir S', 'Khan IU', 'Ashraf M', 'Liu X', 'Tariq S', 'Zhou BJ', 'Khan MA']</t>
  </si>
  <si>
    <t>['van Oppen JD', 'Patel N', 'Tarique A']</t>
  </si>
  <si>
    <t>['Corcoran L', 'Mattimoe D', 'Roche M', 'Finn DP']</t>
  </si>
  <si>
    <t>['Kaiser HA', 'Saied NN', 'Kokoefer AS', 'Saffour L', 'Zoller JK', 'Helwani MA']</t>
  </si>
  <si>
    <t>['Caccianiga G', 'Perillo L', 'Portelli M', 'Baldoni M', 'Galletti C', 'Gay-Escoda C']</t>
  </si>
  <si>
    <t>['Vahedian V', 'Asadi A', 'Esmaeili P', 'Zamani S', 'Zamani R', 'Hajazimian S', 'Isazadeh A', 'Shanehbandi D', 'Maroufi NF']</t>
  </si>
  <si>
    <t>['Nagai T', 'Schilaty ND', 'Krause DA', 'Crowley EM', 'Hewett TE']</t>
  </si>
  <si>
    <t>['Clayson MS', 'Devereaux ME', 'Pamenter ME']</t>
  </si>
  <si>
    <t>['Gul SK', 'Tepetam H', 'Gul HL']</t>
  </si>
  <si>
    <t>['Xu GW', 'Xie MR', 'Wu HR', 'Xiong R', 'Li CW', 'Xu SB', 'Xu MQ', 'Li T']</t>
  </si>
  <si>
    <t>['Marquini GV', 'Pinheiro FES', 'Vieira AUC', 'Pinto RMC', 'Uyeda MGBK', 'Girao MJBC', 'Sartori MGF']</t>
  </si>
  <si>
    <t>['van Loon FH', 'Leggett T', 'Bouwman AR', 'Dierick-van Daele AT']</t>
  </si>
  <si>
    <t>['Eccles AM', 'Qualter P', 'Madsen KR', 'Holstein BE']</t>
  </si>
  <si>
    <t>['Wang C', 'Yin X', 'Zhang L', 'Xue X', 'Xiang Y', 'Jin H', 'Liu M', 'Zhao J']</t>
  </si>
  <si>
    <t>['Lyons R', 'Ismaili G', 'Devine M', 'Malik H']</t>
  </si>
  <si>
    <t>['Roach MW', 'Currie P']</t>
  </si>
  <si>
    <t>['Sheffer D', 'Gal O', 'Ovadia B', 'Kopelman Y']</t>
  </si>
  <si>
    <t>['Wu Z', 'Li L', 'Xie F', 'Xu G', 'Dang D', 'Yang Q']</t>
  </si>
  <si>
    <t>['Brandberg H', 'Kahan T', 'Spaak J', 'Sundberg K', 'Koch S', 'Adeli A', 'Sundberg CJ', 'Zakim D']</t>
  </si>
  <si>
    <t>['Adhia A', 'Goddard J', 'Kernic MA', 'Fan MD', 'Vavilala MS', 'Rivara FP']</t>
  </si>
  <si>
    <t>['Esatoglu SN', 'Ok AM', 'Ucar D', 'Celik AF', 'Ugurlu S', 'Hamuryudan V', 'Yazici H', 'Seyahi E']</t>
  </si>
  <si>
    <t>['Koh YG', 'Park KM', 'Lee HY', 'Park JH', 'Kang KT']</t>
  </si>
  <si>
    <t>['Fukuda M', 'Nabeta M', 'Muta T', 'Fukami K', 'Takasu O']</t>
  </si>
  <si>
    <t>['Bhatt A', 'Robinson E', 'Cunningham SC']</t>
  </si>
  <si>
    <t>['Cagnotto G', 'Willim M', 'Nilsson JA', 'Compagno M', 'Jacobsson LTH', 'Saevarsdottir S', 'Turesson C']</t>
  </si>
  <si>
    <t>['Ferner M', 'Nauck F', 'Laufenberg-Feldmann R']</t>
  </si>
  <si>
    <t>['Jang Y', 'Kim M', 'Hwang SW']</t>
  </si>
  <si>
    <t>['Olivier M', 'Licitra C', 'Field Z', 'Ge L', 'Hill D', 'Madruga M', 'Carlan SJ']</t>
  </si>
  <si>
    <t>['Wang N', 'Liu X', 'Shi L', 'Liu Y', 'Guo S', 'Liu W', 'Li X', 'Meng J', 'Ma X', 'Guo Z']</t>
  </si>
  <si>
    <t>['Fan R', 'Schrott LM', 'Snelling S', 'Felty J', 'Graham D', 'McGauly PL', 'Arnold T', 'Korneeva NL']</t>
  </si>
  <si>
    <t>['Bashir M', 'Mokhtar M', 'Baagar K', 'Jayyousi A', 'Naem E']</t>
  </si>
  <si>
    <t>['Dave VR', 'Khanpara HJ', 'Shukla RP', 'Sonaliya KN', 'Tolani J', 'Patel R']</t>
  </si>
  <si>
    <t>['Thomas M', 'Coveney E', 'Pike C', 'Morgan K', 'Noble-Jones R']</t>
  </si>
  <si>
    <t>['Miceli L', 'Bednarova R', 'Rizzardo A', 'Martini A', 'Parolini M', 'Schweiger V', 'Gottardo R', 'Tagliaro F', 'Della Rocca G', 'Polati E']</t>
  </si>
  <si>
    <t>['Centauri F', 'Pammolli A', 'Simi R', 'Dalmasso P', 'Berchialla P', 'Borraccino A', 'Charrier L', 'Lenzi M', 'Vieno A', 'Lemma P', 'Cavallo F', 'Lazzeri G']</t>
  </si>
  <si>
    <t>['Perini N', 'Santos RB', 'Romaldini JH', 'Villagelin D']</t>
  </si>
  <si>
    <t>['Bhat S', 'Davis S']</t>
  </si>
  <si>
    <t>['Sharif S', 'Aslam F', 'Faisal LR', 'Saleem MA']</t>
  </si>
  <si>
    <t>['Barros LH', 'Barbosa TA', 'Esteves J', 'Abreu M', 'Soares D', 'Sousa R']</t>
  </si>
  <si>
    <t>['Parisi S', 'Ditto MC', 'Priora M', 'Borrelli R', 'Lagana A', 'Peroni CL', 'Fusaro E']</t>
  </si>
  <si>
    <t>['Merkle W']</t>
  </si>
  <si>
    <t>['Besen BAMP', 'Nassar Junior AP', 'Lacerda FH', 'Silva CMDD', 'Souza VT', 'Martins EVDN', 'Lopes ATA', 'Brandao CE', 'Oliveira LF']</t>
  </si>
  <si>
    <t>['Prokop J', 'Estorninho J', 'Marote S', 'Sabino T', 'Botelho de Sousa A', 'Silva E', 'Agapito A']</t>
  </si>
  <si>
    <t>['Ly BA', 'Quintero L']</t>
  </si>
  <si>
    <t>['Bilbao NA', 'Kaulfers AD', 'Bhowmick SK']</t>
  </si>
  <si>
    <t>['Ananthan K', 'Yusuf GT', 'Kumar M']</t>
  </si>
  <si>
    <t>['Sirbiladze RL', 'Uyar D', 'Geurts JL', 'Shaker JL']</t>
  </si>
  <si>
    <t>['Maciel JM', 'Pereira DV', 'Simoes HF', 'Leite VA']</t>
  </si>
  <si>
    <t>['Ahsan T', 'Sohail E', 'Memon AS', 'Sheikh M', "D'Souza GP", 'Ghaus S']</t>
  </si>
  <si>
    <t>['Pinheiro ARPQ', 'Marques RMD']</t>
  </si>
  <si>
    <t>['Perez PE', 'Sze W', 'Miller J']</t>
  </si>
  <si>
    <t>['You JY', 'Fleischer N', 'Abraham SB']</t>
  </si>
  <si>
    <t>['Magdaleno AL', 'Singh S', 'Venkataraman S', 'Perilli GA', 'Lee YY']</t>
  </si>
  <si>
    <t>['Lhamu U', 'Wassner AJ', 'Topor LS']</t>
  </si>
  <si>
    <t>['Sokhov ST', 'Topolnitskiy OZ', 'Bogaevskaya OY', 'Kosareva NV']</t>
  </si>
  <si>
    <t>['Francini-Pesenti F', 'Ravarotto V', 'Bertoldi G', 'Spinella P', 'Calo LA']</t>
  </si>
  <si>
    <t>['Yoel U', 'Joshua BZ', 'Shoukrun R', 'Dyomin V', 'Levin D', 'Sufaro YZ', 'Fraenkel M']</t>
  </si>
  <si>
    <t>['Pinto A', 'Drake T', 'Cayci Z', 'Burmeister LA']</t>
  </si>
  <si>
    <t>['Cho JS', 'Shim JK', 'Lee S', 'Song JW', 'Choi N', 'Lee S', 'Kwak YL']</t>
  </si>
  <si>
    <t>['Ghajarbeygi P', 'Hajhoseini A', 'Hosseini MS', 'Sharifan A']</t>
  </si>
  <si>
    <t>['Kaur T', 'Rush ET', 'Bhattacharya RK']</t>
  </si>
  <si>
    <t>['Ahmadi F', 'Pahlavan F', 'Ramezanali F', 'Akhbari F']</t>
  </si>
  <si>
    <t>['Ameri E', 'Nikouei F', 'Ghandhari H', 'Sabbaghan S', 'Givehchian B']</t>
  </si>
  <si>
    <t>['Farhadian M', 'Morovati Z', 'Shamsoddini A']</t>
  </si>
  <si>
    <t>['Taleb H', 'Afshar A', 'Shariyate MJ', 'Tabrizi A']</t>
  </si>
  <si>
    <t>['Sabzevari S', 'Khalilipour Roudi M', 'Kalawadia J', 'Lin A']</t>
  </si>
  <si>
    <t>['Zadori N', 'Gede N', 'Antal J', 'Szentesi A', 'Alizadeh H', 'Vincze A', 'Izbeki F', 'Papp M', 'Czako L', 'Varga M', 'de-Madaria E', 'Petersen OH', 'Singh VP', 'Mayerle J', 'Faluhelyi N', 'Miseta A', 'Reiber I', 'Hegyi P']</t>
  </si>
  <si>
    <t>['AlShamlan RA', 'Almousa AM', 'Al Saeed MJ', 'Al-Dera FH', 'Alobaydun MA']</t>
  </si>
  <si>
    <t>['Sultan I', 'Bianco V', 'Patel HJ', 'Arnaoutakis GJ', 'Di Eusanio M', 'Chen EP', 'Leshnower B', 'Sundt TM', 'Sechtem U', 'Montgomery DG', 'Trimarchi S', 'Eagle KA', 'Gleason TG']</t>
  </si>
  <si>
    <t>['Sharma V', 'DeShazo RA', 'Skidmore CR', 'Glotzbach JP', 'Koliopoulou A', 'Javan H', 'McKellar SH', 'Powell DL', 'Selzman CH']</t>
  </si>
  <si>
    <t>['Ohsaka H', 'Jitsuiki K', 'Yanagawa Y']</t>
  </si>
  <si>
    <t>['Khatri KJ', 'Javanmard P', 'Pawha PS', 'Miller JD']</t>
  </si>
  <si>
    <t>['Eisenberg A', 'Mersereau J', 'Buckley AF', 'Gratian L']</t>
  </si>
  <si>
    <t>['Zhang Y', 'Pi B', 'Xu X', 'Li Y', 'Chen X', 'Yang N', 'Li X']</t>
  </si>
  <si>
    <t>['Baek WY', 'Kim SS', 'Ju SB']</t>
  </si>
  <si>
    <t>['Bozorgomid A', 'Hamzavi Y', 'Heidari Khayat S', 'Mahdavian B', 'Bashiri H']</t>
  </si>
  <si>
    <t>['Steinmetz L', 'Segreto F', 'Varlotta C', 'Grimes K', 'Bakarania P', 'Berdishevsky H', 'Lanre-Amos T', 'Fischer CR']</t>
  </si>
  <si>
    <t>['Stahl J', 'Winters N', 'Shariff A']</t>
  </si>
  <si>
    <t>['Ganeshanandan LR', 'Brusch AM', 'Dyke JM', 'McLean-Tooke APC']</t>
  </si>
  <si>
    <t>['Mahmood S', 'Sharif A', 'Nusrat K', 'Ali Samjo S', 'Abbas Z']</t>
  </si>
  <si>
    <t>['Kaur R', 'Dahuja A', 'Garg S', 'Bansal K', 'Garg RS', 'Singh P']</t>
  </si>
  <si>
    <t>['Qian Z', 'Yeye Z', 'Pan C', 'Jie C']</t>
  </si>
  <si>
    <t>['Xu Z', 'Kong Y', 'Hu C', 'Huang S', 'Tan Y']</t>
  </si>
  <si>
    <t>['Barabino M', 'Luigiano C', 'Piccolo G', 'Pellicano R', 'Polizzi M', 'Giovenzana M', 'Santambrogio R', 'Pisani Ceretti A', 'Andreatta E', 'Palamara MA', 'Giacobbe G', 'Consolo P', 'Opocher E']</t>
  </si>
  <si>
    <t>['Frybova B', 'Dotlacil V', 'Rygl M']</t>
  </si>
  <si>
    <t>['Priya A', 'Adil M', 'Amin SS', 'Mohtashim M', 'Bansal R', 'Alam M']</t>
  </si>
  <si>
    <t>['Todorovic M', 'Sarenac Vulovic T', 'Petrovic N', 'Todorovic D', 'Sreckovic S']</t>
  </si>
  <si>
    <t>['Splavski B', 'Rotim A', 'Brumini I', 'Koprek I', 'Gajski D', 'Bozic B', 'Rotim K']</t>
  </si>
  <si>
    <t>['Kolarevic V', 'Vidakovic I', 'Sutalo M', 'Rapan V', 'Rapan D', 'Rapan S']</t>
  </si>
  <si>
    <t>['Martinez-Hernandez E', 'Zeglin A', 'Almazan E', 'Perissinotti P', 'He Y', 'Koob M', 'Martin JL', 'Piedras-Renteria ES']</t>
  </si>
  <si>
    <t>['Clark DJ', 'Manini TM', 'Ferris DP', 'Hass CJ', 'Brumback BA', 'Cruz-Almeida Y', 'Pahor M', 'Reuter-Lorenz PA', 'Seidler RD']</t>
  </si>
  <si>
    <t>['Tillman EM', 'Skaar TC', 'Eadon MT']</t>
  </si>
  <si>
    <t>['Paul S', 'Choudhury R', 'Kumari N', 'Rastogi S', 'Sharma A', 'Singh V', 'Laskar S', 'Dubey T']</t>
  </si>
  <si>
    <t>['Lancellotta V', 'De Sanctis V', 'Cornacchione P', 'Barbera F', 'Fusco V', 'Vidali C', 'Scalise S', 'Panza G', 'Tenore A', 'Colloca GF', 'Corvo R', 'Gambacorta MA', 'Magrini SM', 'Tagliaferri L']</t>
  </si>
  <si>
    <t>['Okabe H', 'Sonoda S', 'Abe K', 'Doi H', 'Matsumura T', 'Otsuji Y']</t>
  </si>
  <si>
    <t>['Shafter AM', 'Almeida SO', 'Syed U', 'Shaikh K', 'Budoff MJ']</t>
  </si>
  <si>
    <t>['Jahanshahi A', 'Hiradfar A', 'Zarrintan A', 'Mirza-Aghazadeh-Attari M']</t>
  </si>
  <si>
    <t>['Kamr WH', 'Taman SE', 'Tawfik AI']</t>
  </si>
  <si>
    <t>['Millgram MA', 'Kolsky DE', 'Beutler WJ', 'Guyer RD', 'Ashkenazi E']</t>
  </si>
  <si>
    <t>['Lai E', 'Tolu S', 'Mascia R', 'Impera V', 'Pretta A', 'Liscia N', 'Pireddu AG', 'Pusole G', 'Camera S', 'Cubeddu A', 'Dessi M', 'Puzzoni M', 'Demurtas L', 'Ziranu P', 'Atzori F', 'Pusceddu V', 'Massa E', 'Madeddu C', 'Astara G', 'Scartozzi M']</t>
  </si>
  <si>
    <t>['Hu G', 'Chen H', 'Liu Q', 'Wei J', 'Feng Y', 'Fu W', 'Zhang M', 'Wu H', 'Gu B', 'Ren J']</t>
  </si>
  <si>
    <t>['Zhang H', 'Li J', 'Duan D', 'She W', 'Wang L', 'Zhang F']</t>
  </si>
  <si>
    <t>['Martoni A', 'Tamanti J', 'Pannuti FJ', 'Malavasi I', 'Pannuti F', 'Padoan P']</t>
  </si>
  <si>
    <t>['Borgonovo KF', 'Cabiddu M', 'Petrelli F', 'Ghilardi M', 'De Giuseppe A', 'Brizzi L', 'Silva S', 'Destro M', 'Dognini G', 'Invernizzi L', 'Ghedi A', 'Barni S']</t>
  </si>
  <si>
    <t>['Tolu S', 'Lai E', 'Impera V', 'Pusole G', 'Pretta A', 'Liscia N', 'Camera S', 'Cubeddu A', 'Mascia R', 'Pireddu AG', 'Dessi M', 'Puzzoni M', 'Demurtas L', 'Ziranu P', 'Pusceddu V', 'Massa E', 'Madeddu C', 'Atzori F', 'Astara G', 'Scartozzi M']</t>
  </si>
  <si>
    <t>['Parascandolo I', 'Sforza V', 'La Banca F']</t>
  </si>
  <si>
    <t>['Nazzicone G', 'Ricciotti A', 'Scarcella F', 'Sangalli L', 'Cogliandolo S', 'Attanasio G', 'Ferruzzi I', 'Pantanella V']</t>
  </si>
  <si>
    <t>['Figini D', 'Seghini P', 'Bidin L']</t>
  </si>
  <si>
    <t>['Toma I', 'Lancia F', 'Scapoli D', 'Frassoldati A', 'Panareo S', 'Santi I', 'Cittanti C', 'Bartolomei M', 'Daniel F', 'Moretti A', 'Martella LR', 'Belluomini L', 'Mentrasti G']</t>
  </si>
  <si>
    <t>['Airoldi M', 'Denegri M', 'Tosi C', 'Botto R', 'Bovero A', 'Torta R', 'Ieraci V']</t>
  </si>
  <si>
    <t>['Gunnellini M', 'Cherubini R', 'Bini P', 'Rossetti R']</t>
  </si>
  <si>
    <t>['Ding L', 'Han A']</t>
  </si>
  <si>
    <t>['Xiong W', 'Wu RP', 'Tan MX', 'Tong ZJ', 'He LK', 'Guan S', 'Liu LJ', 'Yin CC', 'Shen YL', 'Ge HX', 'Gao Y']</t>
  </si>
  <si>
    <t>['Ji W', 'Wu J', 'Cheng J', 'Di W']</t>
  </si>
  <si>
    <t>['Xiang H', 'Zhang X', 'Ba X', 'Wu W']</t>
  </si>
  <si>
    <t>['Shan N', 'Li G', 'Lu T']</t>
  </si>
  <si>
    <t>['Liu J', 'Li SF', 'Lee CY', 'Song JX', 'Zhang F', 'Cui YX', 'Chen H']</t>
  </si>
  <si>
    <t>['Xiong W', 'Huang L', 'Shen Y', 'Guan S', 'He L', 'Tong Z', 'Tan M', 'Liu L', 'Gao Y']</t>
  </si>
  <si>
    <t>["School of Physical Therapy, Texas Woman's University, Dallas, TX, USA.", 'Department of Physical Therapy, University of Texas Southwestern Medical Center, Dallas, TX, USA.', "School of Physical Therapy, Texas Woman's University, Dallas, TX, USA.", 'Texas Physical Therapy Specialists, Dallas, TX, USA.', "School of Physical Therapy, Texas Woman's University, Dallas, TX, USA.", "School of Physical Therapy, Texas Woman's University, Dallas, TX, USA.", "School of Physical Therapy, Texas Woman's University, Dallas, TX, USA."]</t>
  </si>
  <si>
    <t>['Department of Urology, Continence Center, Dokkyo Medical University, Tochigi, Japan.', 'Department of Urology, Continence Center, Dokkyo Medical University, Tochigi, Japan.', 'Department of Urology, Imaichi Hospital, Tochigi, Japan.', 'Yokoyama Urological Clinic, Okayama, Japan.', 'Kageyama Urology Clinic, Shizuoka, Japan.', 'Department of Urology, Continence Center, Dokkyo Medical University, Tochigi, Japan.', 'Medical Information Center, Kyushu University Hospital, Fukuoka, Japan.']</t>
  </si>
  <si>
    <t>['Department of Neurology, The Second Affiliated Hospital, Harbin Medical University, Harbin, Heilongjiang, 150086, PR China.', 'Department of Ultrasound, Harbin Medical University Cancer Hospital, Harbin, Heilongjiang, 150086, PR China. Electronic address: jiebingli316@sohu.com.']</t>
  </si>
  <si>
    <t>['University of Manitoba, Department of Anesthesiology, Perioperative and Pain Medicine CR3008 - 369 Tache Avenue, Winnipeg, Manitoba, Canada R2H 2A6.', 'University of Manitoba, Department of Anesthesiology, Perioperative and Pain Medicine CR3008 - 369 Tache Avenue, Winnipeg, Manitoba, Canada R2H 2A6. Electronic address: hgrocott@sbgh.mb.ca.']</t>
  </si>
  <si>
    <t>['The Miami Project to Cure Paralysis, University of Miami, FL 33136, USA; Department of Biomedical Engineering and Otolaryngology, University of Miami, FL 33136, USA. Electronic address: e.dugan@med.miami.edu.', 'The Miami Project to Cure Paralysis, University of Miami, FL 33136, USA.', 'The Miami Project to Cure Paralysis, University of Miami, FL 33136, USA.']</t>
  </si>
  <si>
    <t>['Department of Pharmacology and Toxicology, Medical College of Georgia, Augusta University, Augusta, 30912 Georgia.', 'Department of Pharmacology and Toxicology, Medical College of Georgia, Augusta University, Augusta, 30912 Georgia.', 'Department of Pharmacology and Toxicology, Medical College of Georgia, Augusta University, Augusta, 30912 Georgia.', 'Department of Pharmacology and Toxicology, Medical College of Georgia, Augusta University, Augusta, 30912 Georgia.', 'Department of Pharmacology and Toxicology, Medical College of Georgia, Augusta University, Augusta, 30912 Georgia. Electronic address: aterry@augusta.edu.']</t>
  </si>
  <si>
    <t>['Department of Molecular Pharmacology, School of Pharmacy, Lanzhou University, Lanzhou, Gansu 730000, PR China.', 'Department of Molecular Pharmacology, School of Pharmacy, Lanzhou University, Lanzhou, Gansu 730000, PR China.', 'Department of Molecular Pharmacology, School of Pharmacy, Lanzhou University, Lanzhou, Gansu 730000, PR China.', 'Department of Molecular Pharmacology, School of Pharmacy, Lanzhou University, Lanzhou, Gansu 730000, PR China.', 'Department of Molecular Pharmacology, School of Pharmacy, Lanzhou University, Lanzhou, Gansu 730000, PR China.', 'Department of Molecular Pharmacology, School of Pharmacy, Lanzhou University, Lanzhou, Gansu 730000, PR China.', 'Department of Molecular Pharmacology, School of Pharmacy, Lanzhou University, Lanzhou, Gansu 730000, PR China.', 'Department of Molecular Pharmacology, School of Pharmacy, Lanzhou University, Lanzhou, Gansu 730000, PR China.', 'Department of Molecular Pharmacology, School of Pharmacy, Lanzhou University, Lanzhou, Gansu 730000, PR China. Electronic address: suozhw@lzu.edu.cn.']</t>
  </si>
  <si>
    <t>['Faculty of Medicine, University of Helsinki, Helsinki, Finland.', 'Research Center for Emergency Medicine, Department of Emergency Medicine and Department of Clinical Medicine, Aarhus University Hospital and Aarhus University, Aarhus, Denmark.', 'Department of Intensive Care, Erasme Hospital, Universite Libre de Bruxelles, Brussels, Belgium.', 'Critical Care and Anaesthesiology Research Group, Stavanger University Hospital, Stavanger, Norway; Department Clinical Medicine, University of Bergen, Bergen, Norway.', 'Department of Intensive Care Medicine, Aarhus University Hospital, Aarhus, Denmark.', 'Research Center for Emergency Medicine, Department of Emergency Medicine and Department of Clinical Medicine, Aarhus University Hospital and Aarhus University, Aarhus, Denmark.', 'Department of Anaesthesiology, Aarhus University Hospital, Aarhus, Denmark.', 'Department of Intensive Cardiac Care, North Estonia Medical Centre, Tallinn, Estonia.', 'Department of Cardiology, Rigshospitalet and Dept of Clinical Medicine, University of Copenhagen, Copenhagen, Denmark.', 'Department of Anesthesiology and Intensive Care Medicine, Aalborg University Hospital, and Clinical Institute, Aalborg University, Aalborg, Denmark.', 'Division of Perioperative Services, Intensive Care Medicine and Pain Management, Turku University Hospital and University of Turku, Finland.', 'Department of Internal Medicine, Nephrology and Intensive Care, Charite-Universitatsmedizin Berlin, Berlin, Germany.', 'Department of Anesthesiology, Intensive Care and Paine Medicine, University of Helsinki and Helsinki University Hospital, Finland.', 'Department of Anesthesiology, Intensive Care and Paine Medicine, University of Helsinki and Helsinki University Hospital, Finland; Department of Emergency Care and Services, University of Helsinki and Helsinki University Hospital, Finland. Electronic address: markus.skrifvars@hus.fi.']</t>
  </si>
  <si>
    <t>['Department of Psychological Sciences, University of Missouri-Columbia, 210 McAlester Hall, Columbia, MO 65211, USA. Electronic address: genevievedash@mail.missouri.edu.', 'Department of Child &amp; Adolescent Psychiatry, Oregon Health &amp; Science University, 3181 SW Sam Jackson Park Road, Mailstop UHN80R1, Portland, OR 97239, USA. Electronic address: feldstei@ohsu.edu.', 'Department of Pediatrics, Institute on Development and Disability, Oregon Health &amp; Science University, 3181 SW Sam Jackson Park Road, Mailstop CDRC, Portland, OR 97239, USA. Electronic address: murphcor@ohsu.edu.', 'Department of Child &amp; Adolescent Psychiatry, Oregon Health &amp; Science University, 3181 SW Sam Jackson Park Road, Mailstop UHN80R1, Portland, OR 97239, USA. Electronic address: hudsonk@ohsu.edu.', 'Department of Pediatrics, Institute on Development and Disability, Oregon Health &amp; Science University, 3181 SW Sam Jackson Park Road, Mailstop CDRC, Portland, OR 97239, USA. Electronic address: longann@ohsu.edu.']</t>
  </si>
  <si>
    <t>['Oral Diagnosis Department, Piracicaba Dental School, University of Campinas (UNICAMP), Piracicaba, Brazil.', 'Oral Diagnosis Department, Piracicaba Dental School, University of Campinas (UNICAMP), Piracicaba, Brazil.', 'Oral Diagnosis Department, Piracicaba Dental School, University of Campinas (UNICAMP), Piracicaba, Brazil.', 'Department of Dentistry, Sao Paulo Cancer Institute (ICESP), Sao Paulo, Brazil.', 'Oral Diagnosis Department, Piracicaba Dental School, University of Campinas (UNICAMP), Piracicaba, Brazil.', 'Department of Dentistry, Sao Paulo Cancer Institute (ICESP), Sao Paulo, Brazil.', 'Department of Dentistry, Sao Paulo Cancer Institute (ICESP), Sao Paulo, Brazil.', 'Medical School, Nove de Julho University, Sao Paulo, Brazil.', 'Department of Dentistry, Sao Paulo Cancer Institute (ICESP), Sao Paulo, Brazil.', 'Oral Diagnosis Department, Piracicaba Dental School, University of Campinas (UNICAMP), Piracicaba, Brazil.', 'Brazilian Biosciences National Laboratory, LNBio, CNPEM, Campinas, Brazil.', 'Department of Dentistry, Sao Paulo Cancer Institute (ICESP), Sao Paulo, Brazil.', 'Oral Diagnosis Department, Piracicaba Dental School, University of Campinas (UNICAMP), Piracicaba, Brazil.', 'Department of Oral Microbiology, School of Dentistry, University of Leeds, Leeds, United Kingdom.', 'Oral Diagnosis Department, Piracicaba Dental School, University of Campinas (UNICAMP), Piracicaba, Brazil, alanroger@fop.unicamp.br.']</t>
  </si>
  <si>
    <t>['University of Utah School of Medicine, Salt Lake City, Utah, USA, kristina.duffin@hsc.utah.edu.', 'Corrona, LLC, Waltham, Massachusetts, USA.', 'Medical College of Wisconsin, Milwaukee, Wisconsin, USA.', 'Corrona, LLC, Waltham, Massachusetts, USA.', 'Corrona, LLC, Waltham, Massachusetts, USA.', 'Novartis Pharmaceuticals Corporation, East Hanover, New Jersey, USA.', 'Novartis Pharmaceuticals Corporation, East Hanover, New Jersey, USA.', 'Icahn School of Medicine at Mount Sinai, New York, New York, USA.']</t>
  </si>
  <si>
    <t>['Psychosomatische Medizin, Universitatsklinikum Regensburg.', 'Psychosomatische Medizin, Universitatsklinikum Regensburg.', 'Psychosomatische Medizin, Universitatsklinikum Regensburg.', 'Psychosomatische Medizin, Universitatsklinikum Regensburg.']</t>
  </si>
  <si>
    <t>['Department of Orthopedic Surgery, Brown University, Providence, Rhode Island.', 'Department of Orthopedic Surgery, Brown University, Providence, Rhode Island.', 'Department of Orthopedic Surgery, Brown University, Providence, Rhode Island.', 'Department of Orthopedic Surgery, Brown University, Providence, Rhode Island.', 'Department of Orthopedic Surgery, Brown University, Providence, Rhode Island.', 'Department of Orthopedic Surgery, Brown University, Providence, Rhode Island.', 'Department of Orthopedic Surgery, Brown University, Providence, Rhode Island.', 'Department Medical Biostatistics, University of Vermont, Burlington, Vermont.', 'Department of Orthopedic Surgery, Brown University, Providence, Rhode Island.', 'Department of Orthopedic Surgery, Brown University, Providence, Rhode Island.']</t>
  </si>
  <si>
    <t>['Department of Neurosurgery and Neurooncology, Uniwersytet Medyczny w Lodzi, Lodz, Lodzkie, Poland.', 'Department of Neurosurgery and Neurooncology, Uniwersytet Medyczny w Lodzi, Lodz, Lodzkie, Poland.', 'Department of Neurosurgery and Neurooncology, Uniwersytet Medyczny w Lodzi, Lodz, Lodzkie, Poland.', 'Department of Neurosurgery and Neurooncology, Uniwersytet Medyczny w Lodzi, Lodz, Lodzkie, Poland.', 'Department of Neurosurgery, Soochow University Medical College, Suzhou, Jiangsu, China.', 'Department of Health Sciences, The State University of Applied Sciences in Plock, Plock, Poland.', 'Department of Neurosurgery and Neurooncology, Uniwersytet Medyczny w Lodzi, Lodz, Lodzkie, Poland.']</t>
  </si>
  <si>
    <t>['Klinik fur Neurochirurgie, Klinikum Dortmund GmbH, Dortmund, Germany.', 'Department of Neurosurgery, Mediapark Klinik, Cologne, NRW, Germany.', 'Klinik fur Neurochirurgie, Klinikum Dortmund GmbH, Dortmund, Germany.', 'Klinik fur Neurochirurgie, Klinikum Dortmund GmbH, Dortmund, Germany.', 'Klinik fur Neurochirurgie, Klinikum Dortmund GmbH, Dortmund, Germany.', 'Department of Neurosurgery, Mediapark Klinik, Cologne, NRW, Germany.']</t>
  </si>
  <si>
    <t>['Department of Orthopaedic and Spine Surgery, Seikei-kai Chiba Medical Center, Chiba, Japan.', 'Department of Orthopaedic and Spine Surgery, Seikei-kai Chiba Medical Center, Chiba, Japan.', 'Department of Orthopaedic and Spine Surgery, Seikei-kai Chiba Medical Center, Chiba, Japan.']</t>
  </si>
  <si>
    <t>['Department of Neurosurgery, University Medical Center Hamburg-Eppendorf, Hamburg, Germany.', 'Department of Anesthesiology, University Medical Center Hamburg-Eppendorf, Hamburg, Germany.', 'Department of Neurosurgery, University Medical Center Hamburg-Eppendorf, Hamburg, Germany.', 'Department of Neurosurgery, University Medical Center Hamburg-Eppendorf, Hamburg, Germany.', 'Department of Anesthesiology, University Medical Center Hamburg-Eppendorf, Hamburg, Germany.', 'Department of Neurosurgery, University Medical Center Hamburg-Eppendorf, Hamburg, Germany.']</t>
  </si>
  <si>
    <t>['Department of Endocrinology, Medizinische Klinik und Poliklinik IV, Ludwig-Maximilians-University, 80336 Munich, Germany.', 'Department of Endocrinology, Medizinische Klinik und Poliklinik IV, Ludwig-Maximilians-University, 80336 Munich, Germany.', 'Institute of Pathology, Klinikum der Universitat Munchen, Ludwig-Maximilians-University, 80337 Munich, Germany.', 'Department of Neurosurgery, Klinikum Universitat Munchen, Ludwig-Maximilians-University, 81377 Munich, Germany.', 'Department of Otorhinolaryngology, University Medical Center Hamburg-Eppendorf, 20246 Hamburg, Germany.', 'Department of Endocrinology, Medizinische Klinik und Poliklinik IV, Ludwig-Maximilians-University, 80336 Munich, Germany.', 'Department of Endocrinology, Medizinische Klinik und Poliklinik IV, Ludwig-Maximilians-University, 80336 Munich, Germany.']</t>
  </si>
  <si>
    <t>['Faculty of Sports Sciences, University of Murcia, 30720 Murcia, Spain.', 'The Cambridge Centre for Sport and Exercise Sciences, Anglia Ruskin University, Cambridge CB5 8DZ, UK.', 'Faculty of Sports Sciences, University of Murcia, 30720 Murcia, Spain.', 'Faculty of Sports Sciences, University of Murcia, 30720 Murcia, Spain.']</t>
  </si>
  <si>
    <t>['Department of Medicine, Washington University School of Medicine, St. Louis, MO 63110, USA.', 'John Cochran Veterans Affairs Medical Center, St. Louis, MO 63106, USA.', 'Department of Medicine, Washington University School of Medicine, St. Louis, MO 63110, USA.', 'John Cochran Veterans Affairs Medical Center, St. Louis, MO 63106, USA.', 'Department of Medicine, Washington University School of Medicine, St. Louis, MO 63110, USA.', 'Department of Orthopaedic Surgery, Washington University School of Medicine, St. Louis, MO 63110, USA.', 'Department of Cardiovascular Sciences, University of South Florida, Tampa, FL 33620, USA.', 'Department of Cardiovascular Sciences, University of South Florida, Tampa, FL 33620, USA.', 'Department of Medicine, Washington University School of Medicine, St. Louis, MO 63110, USA.', 'John Cochran Veterans Affairs Medical Center, St. Louis, MO 63106, USA.']</t>
  </si>
  <si>
    <t>['Department of Pathophysiology of Hearing and Balance System, Faculty of Medicine, Collegium Medicum in Bydgoszcz, Nicolaus Copernicus University, M. Curie 9, 85-090 Bydgoszcz, Poland.', 'Department of Otolaryngology, Head and Neck Surgery, and Laryngological Oncology, Ludwik Rydygier, Collegium Medicum in Bydgoszcz Nicolaus Copernicus University, M. Curie 9, 85-090 Bydgoszcz, Poland.', 'Department of Pharmacology and Therapeutics, Faculty of Medicine, Collegium Medicum in Bydgoszcz, Nicolaus Copernicus University, M. Curie 9, 85-090 Bydgoszcz, Poland.', 'Department of Otolaryngology, Head and Neck Surgery, and Laryngological Oncology, Ludwik Rydygier, Collegium Medicum in Bydgoszcz Nicolaus Copernicus University, M. Curie 9, 85-090 Bydgoszcz, Poland.', 'Department of Otolaryngology, Head and Neck Surgery, and Laryngological Oncology, Ludwik Rydygier, Collegium Medicum in Bydgoszcz Nicolaus Copernicus University, M. Curie 9, 85-090 Bydgoszcz, Poland.']</t>
  </si>
  <si>
    <t>['Department of Interventional Radiology and Oncology, Tenon Hospital, Sorbonne University, 4 rue de la Chine, 75020 Paris, France.', 'Department of Interventional Radiology and Oncology, Tenon Hospital, Sorbonne University, 4 rue de la Chine, 75020 Paris, France.', 'Department of Interventional Radiology and Oncology, Tenon Hospital, Sorbonne University, 4 rue de la Chine, 75020 Paris, France.', 'Department of Interventional Radiology and Oncology, Tenon Hospital, Sorbonne University, 4 rue de la Chine, 75020 Paris, France.', 'Saint Antoine Hospital, Sorbonne University, 184 rue du Faubourg Saint Antoine, 75012 Paris, France.', 'Department of Medical Oncology, Tenon Hospital, Sorbonne University, 4 rue de la Chine, 75020 Paris, France.', 'Department of Pneumology, Tenon Hospital, Sorbonne University, 4 rue de la Chine, 75020 Paris, France.', 'Department of Interventional Radiology and Oncology, Tenon Hospital, Sorbonne University, 4 rue de la Chine, 75020 Paris, France.']</t>
  </si>
  <si>
    <t>['Physical Medicine and Rehabilitation, Umberto I University Hospital, 00161 Rome, Italy.', 'Physical Medicine and Rehabilitation, Umberto I University Hospital, 00161 Rome, Italy.', 'Department of Mechanic, Politecnico di Milano, 20124 Milan, Italy.', 'Department of Electronics, Information and Bioengineering (DEIB) Politecnico di Milano, 20133 Milan, Italy.', 'Department of Electronics, Information and Bioengineering (DEIB) Politecnico di Milano, 20133 Milan, Italy.', 'Physical Medicine and Rehabilitation, Umberto I University Hospital, 00161 Rome, Italy.']</t>
  </si>
  <si>
    <t>['Unit of Measurement and Biomedical Instrumentation, Universita Campus Bio-Medico di Roma, Via Alvaro del Portillo, 00128 Rome, Italy.', 'Unit of Measurement and Biomedical Instrumentation, Universita Campus Bio-Medico di Roma, Via Alvaro del Portillo, 00128 Rome, Italy.', 'Department of Orthopaedic and Trauma Surgery, Universita Campus Bio-Medico di Roma, Via Alvaro del Portillo, 00128 Rome, Italy.', "Neuro-Robotic Touch Laboratory, BioRobotics Institute, Sant'Anna School of Advanced Studies, 56025 Pisa, Italy.", "Neuro-Robotic Touch Laboratory, BioRobotics Institute, Sant'Anna School of Advanced Studies, 56025 Pisa, Italy.", 'Unit of Measurement and Biomedical Instrumentation, Universita Campus Bio-Medico di Roma, Via Alvaro del Portillo, 00128 Rome, Italy.', 'Unit of Measurement and Biomedical Instrumentation, Universita Campus Bio-Medico di Roma, Via Alvaro del Portillo, 00128 Rome, Italy.', 'Unit of Measurement and Biomedical Instrumentation, Universita Campus Bio-Medico di Roma, Via Alvaro del Portillo, 00128 Rome, Italy.', 'Unit of Measurement and Biomedical Instrumentation, Universita Campus Bio-Medico di Roma, Via Alvaro del Portillo, 00128 Rome, Italy.', 'Department of Physical and Rehabilitation Medicine, Universita Campus Bio-Medico di Roma, Via Alvaro del Portillo, 00128 Rome, Italy.', 'Department of Physical and Rehabilitation Medicine, Universita Campus Bio-Medico di Roma, Via Alvaro del Portillo, 00128 Rome, Italy.', 'Department of Physical and Rehabilitation Medicine, Universita Campus Bio-Medico di Roma, Via Alvaro del Portillo, 00128 Rome, Italy.', 'Department of Orthopaedic and Trauma Surgery, Universita Campus Bio-Medico di Roma, Via Alvaro del Portillo, 00128 Rome, Italy.', 'Department of Orthopaedic and Trauma Surgery, Universita Campus Bio-Medico di Roma, Via Alvaro del Portillo, 00128 Rome, Italy.', 'Photonics Micro-and Nanostructures Laboratory, ENEA Research Center of Frascati, 00044 Rome, Italy.', 'NEXT Lab, Universita Campus Bio-Medico di Roma, Via Alvaro del Portillo, 00128 Rome, Italy.', 'Department of Orthopaedic and Trauma Surgery, Universita Campus Bio-Medico di Roma, Via Alvaro del Portillo, 00128 Rome, Italy.', 'Unit of Measurement and Biomedical Instrumentation, Universita Campus Bio-Medico di Roma, Via Alvaro del Portillo, 00128 Rome, Italy.']</t>
  </si>
  <si>
    <t>['University Center of Plasencia, Universidad de Extremadura, 10600 Badajoz, Spain.', 'Facultad de Enfermeria, Fisioterapia y Podologia, Universidad Complutense de Madrid, 28040 Madrid, Spain.', 'Faculty of Health Sciences, Universidad Rey Juan Carlos, 28922 Alcorcon, Spain.', 'Research, Health and Podiatry Group, Department of Health Sciences, Faculty of Nursing and Podiatry, Universidade da Coruna, 15403 Ferrol, Spain.', 'Facultad de Enfermeria, Fisioterapia y Podologia, Universidad Complutense de Madrid, 28040 Madrid, Spain.', 'Faculty of Sport Sciences, Universidad Europea de Madrid, Villaviciosa de Odon, 28670 Madrid, Spain.', 'Facultad de Enfermeria, Fisioterapia y Podologia, Universidad Complutense de Madrid, 28040 Madrid, Spain.', 'Facultad de Enfermeria, Fisioterapia y Podologia, Universidad Complutense de Madrid, 28040 Madrid, Spain.']</t>
  </si>
  <si>
    <t>['Department of Orthopedics, Division for Biochemistry of Joint and Connective Tissue Diseases, University of Ulm, 89081 Ulm, Germany.', 'Institute of Epidemiology and Medical Biometry, Ulm University, Helmholtzstrasse 22, 89081 Ulm, Germany.', 'Institute of Epidemiology and Medical Biometry, Ulm University, Helmholtzstrasse 22, 89081 Ulm, Germany.', 'Division of Clinical Epidemiology &amp; Aging Research, German Cancer Research Center (DKFZ), 69120 Heidelberg, Germany.', 'Network Aging Research, University of Heidelberg, 69115 Heidelberg, Germany.', 'University Center of Orthopaedics and Traumatology, University Medicine Carl Gustav Carus Dresden, TU Dresden, 01069 Dresden, Germany.', 'Institute of Epidemiology and Medical Biometry, Ulm University, Helmholtzstrasse 22, 89081 Ulm, Germany.', 'Department of Orthopedics, Division for Biochemistry of Joint and Connective Tissue Diseases, University of Ulm, 89081 Ulm, Germany.']</t>
  </si>
  <si>
    <t>["Unitat d'Expertesa en Sindromes de Sensibilitzacio Central, Hospital de la Vall d'Hebron, 08035 Barcelona, Spain.", 'Research Group on Stress and Health, Faculty of Psychology, Universitat Autonoma de Barcelona, 08193 Cerdanyola del Valles, Spain.', 'Escoles Universitaries Gimbernat, Universitat Autonoma de Barcelona, Sant Cugat del Valles, 08174 Barcelona, Spain.', 'Research Group on Stress and Health, Faculty of Psychology, Universitat Autonoma de Barcelona, 08193 Cerdanyola del Valles, Spain.', 'Institut de Recerca Sant Joan de Deu, 08950 Esplugues de Llobregat, Spain.', 'Teaching, Research, &amp; Innovation Unit - Parc Sanitari Sant Joan de Deu, 08830 St. Boi de Llobregat, Spain.', 'Research Group on Stress and Health, Faculty of Psychology, Universitat Autonoma de Barcelona, 08193 Cerdanyola del Valles, Spain.', 'Research Group on Stress and Health, Faculty of Psychology, Universitat Autonoma de Barcelona, 08193 Cerdanyola del Valles, Spain.', 'Research Group on Stress and Health, Faculty of Psychology, Universitat Autonoma de Barcelona, 08193 Cerdanyola del Valles, Spain.', "Unitat d'Expertesa en Sindromes de Sensibilitzacio Central, Hospital de la Vall d'Hebron, 08035 Barcelona, Spain.", 'Research Group on Stress and Health, Faculty of Psychology, Universitat Autonoma de Barcelona, 08193 Cerdanyola del Valles, Spain.', 'Institut de Recerca Sant Joan de Deu, 08950 Esplugues de Llobregat, Spain.', 'Teaching, Research, &amp; Innovation Unit - Parc Sanitari Sant Joan de Deu, 08830 St. Boi de Llobregat, Spain.', 'Research Group on Stress and Health, Faculty of Psychology, Universitat Autonoma de Barcelona, 08193 Cerdanyola del Valles, Spain.', 'Research Group on Stress and Health, Faculty of Psychology, Universitat Autonoma de Barcelona, 08193 Cerdanyola del Valles, Spain.', 'Institut de Recerca Sant Joan de Deu, 08950 Esplugues de Llobregat, Spain.', 'Teaching, Research, &amp; Innovation Unit - Parc Sanitari Sant Joan de Deu, 08830 St. Boi de Llobregat, Spain.']</t>
  </si>
  <si>
    <t>['Guadalajara Hospital, 19002 Guadalajara, Spain.', 'Faculty of Health Sciences, University of Jaen, 23071 Jaen, Spain.', 'Department of Nursing, Faculty of Nursing, University of Murcia, 30100 Espinardo, Spain.', 'Faculty of Health Sciences, University of Granada, 51001 Ceuta, Spain.', 'Department of Nursing, Faculty of Nursing, University of Murcia, 30100 Espinardo, Spain.', 'Faculty of Health Sciences, University of Granada, 51001 Ceuta, Spain.']</t>
  </si>
  <si>
    <t>['Department of Rehabilitation, Sapporo Maruyama Orthopedic Hospital, Sapporo, Hokkaido, Japan.', 'Department of Rehabilitation, Sapporo Maruyama Orthopedic Hospital, Sapporo, Hokkaido, Japan.', 'Department of Orthopedic, Sapporo Maruyama Orthopedic Hospital, Sapporo, Hokkaido, Japan.', 'Department of Physical Therapy, Saitama Prefectural University, Koshigaya, Saitama, Japan.']</t>
  </si>
  <si>
    <t>['Yale New Haven Health.', 'Dartmouth-Hitchcock Medical Center.']</t>
  </si>
  <si>
    <t>['Department of Anesthesiology, Renmin Hospital of Wuhan University, Wuhan, Hubei Province, China.', 'Department of Anesthesiology, Zhongnan Hospital of Wuhan University, Wuhan, Hubei Province, China.', 'Department of Anesthesiology, Renmin Hospital of Wuhan University, Wuhan, Hubei Province, China.', 'Department of Anesthesiology, Renmin Hospital of Wuhan University, Wuhan, Hubei Province, China.', 'Department of Anesthesiology, Renmin Hospital of Wuhan University, Wuhan, Hubei Province, China.']</t>
  </si>
  <si>
    <t>['Department of Plastic and Aesthetic Surgery, Peking University Third Hospital, Beijing, China.', 'Department of Plastic and Aesthetic Surgery, Peking University Third Hospital, Beijing, China.', 'Department of Plastic and Aesthetic Surgery, Peking University Third Hospital, Beijing, China.', 'Department of Plastic and Aesthetic Surgery, Peking University Third Hospital, Beijing, China.', 'Department of Plastic and Aesthetic Surgery, Peking University Third Hospital, Beijing, China.', 'Department of Plastic and Aesthetic Surgery, Peking University Third Hospital, Beijing, China.', 'Xiangyang Central Hospital, Affiliated Hospital of Hubei University of Arts and Science, Hubei, China.']</t>
  </si>
  <si>
    <t>['Division of Reproductive Endocrinology and Infertility, Department of Obstetrics and Gynecology, University of Michigan, Ann Arbor, MI, USA.', 'Division of Gynecology, Department of Obstetrics and Gynecology, University of Michigan, Ann Arbor, MI, USA.', 'Division of Reproductive Endocrinology and Infertility, Department of Obstetrics and Gynecology, University of Michigan, Ann Arbor, MI, USA.']</t>
  </si>
  <si>
    <t>['Clinica Medica "A. Murri", Department of Biomedical Sciences &amp; Human Oncology, University of Bari Medical School, Bari, Italy.', 'Clinica Medica "A. Murri", Department of Biomedical Sciences &amp; Human Oncology, University of Bari Medical School, Bari, Italy.', 'Department of Soil, Plant and Food Sciences, Universita degli Studi di Bari Aldo Moro, Bari, Italy.', 'Department of Soil, Plant and Food Sciences, Universita degli Studi di Bari Aldo Moro, Bari, Italy.', 'Department of Biostatistics, University Hospital of Liege, Belgium.', 'Clinica Medica "A. Murri", Department of Biomedical Sciences &amp; Human Oncology, University of Bari Medical School, Bari, Italy.', 'Department of Soil, Plant and Food Sciences, Universita degli Studi di Bari Aldo Moro, Bari, Italy.', 'Department of Soil, Plant and Food Sciences, Universita degli Studi di Bari Aldo Moro, Bari, Italy.', 'Faculty of Science and Technology, Free University of Bolzano, piazza Universita 5, 39100, Bolzano, Italy.', 'Clinica Medica "A. Murri", Department of Biomedical Sciences &amp; Human Oncology, University of Bari Medical School, Bari, Italy.']</t>
  </si>
  <si>
    <t>['Division of Gastroenterology and Hepatology, University of North Carolina at Chapel Hill, Chapel Hill, NC, USA.', 'Department of Biostatistics, University of North Carolina Gillings School of Global Public Health, Chapel Hill, NC, USA.', 'Division of Gastroenterology, Hepatology, and Nutrition, University of Pittsburgh, Pittsburgh, PA, USA.', 'Division of Gastroenterology and Hepatology, University of Michigan, Ann Arbor, MI, USA.', 'Gastroenterology Section, VA Ann Arbor Healthcare System, Ann Arbor, MI, USA.', 'Division of Gastroenterology and Hepatology, University of North Carolina at Chapel Hill, Chapel Hill, NC, USA.', 'Division of Gastroenterology and Hepatology, University of North Carolina at Chapel Hill, Chapel Hill, NC, USA.']</t>
  </si>
  <si>
    <t>['Department of Dermatology, Chang Gung Memorial Hospital and Chang Gung University College of Medicine, No. 123, Dinghu Rd., Guishan Dist., Taoyuan City 333, Taiwan.', 'Department of Aesthetic Medicine, Chang Gung Clinic, 4F., No. 9, Ln. 130, Sec. 3, Minsheng E. Rd., Songshan Dist., Taipei City 105, Taiwan.', 'Department of Cosmetic Science, Chang Gung University of Science and Technology, No. 259, Wenhua 1st Rd., Guishan Dist., Taoyuan City 333, Taiwan.', 'Department of Dermatology, Chang Gung Memorial Hospital and Chang Gung University College of Medicine, No. 123, Dinghu Rd., Guishan Dist., Taoyuan City 333, Taiwan.', 'Department of Aesthetic Medicine, Chang Gung Clinic, 4F., No. 9, Ln. 130, Sec. 3, Minsheng E. Rd., Songshan Dist., Taipei City 105, Taiwan.', 'Department of Cosmetic Science, Chang Gung University of Science and Technology, No. 259, Wenhua 1st Rd., Guishan Dist., Taoyuan City 333, Taiwan.', 'Department of Dermatology, Chang Gung Memorial Hospital and Chang Gung University College of Medicine, No. 123, Dinghu Rd., Guishan Dist., Taoyuan City 333, Taiwan.', 'Department of Aesthetic Medicine, Chang Gung Clinic, 4F., No. 9, Ln. 130, Sec. 3, Minsheng E. Rd., Songshan Dist., Taipei City 105, Taiwan.', 'Department of Cosmetic Science, Chang Gung University of Science and Technology, No. 259, Wenhua 1st Rd., Guishan Dist., Taoyuan City 333, Taiwan.', 'Department of Dermatology, Chang Gung Memorial Hospital and Chang Gung University College of Medicine, No. 123, Dinghu Rd., Guishan Dist., Taoyuan City 333, Taiwan.', 'Department of Aesthetic Medicine, Chang Gung Clinic, 4F., No. 9, Ln. 130, Sec. 3, Minsheng E. Rd., Songshan Dist., Taipei City 105, Taiwan.', 'Department of Cosmetic Science, Chang Gung University of Science and Technology, No. 259, Wenhua 1st Rd., Guishan Dist., Taoyuan City 333, Taiwan.', 'Department of Dermatology, Xiamen Chang Gung Memorial Hospital, No. 123, Xiafei Rd., Haicang Dist., Xiamen, China.', 'Department of Dermatology, Chang Gung Memorial Hospital and Chang Gung University College of Medicine, No. 123, Dinghu Rd., Guishan Dist., Taoyuan City 333, Taiwan.', 'Department of Aesthetic Medicine, Chang Gung Clinic, 4F., No. 9, Ln. 130, Sec. 3, Minsheng E. Rd., Songshan Dist., Taipei City 105, Taiwan.', 'Department of Cosmetic Science, Chang Gung University of Science and Technology, No. 259, Wenhua 1st Rd., Guishan Dist., Taoyuan City 333, Taiwan.', 'Department of Dermatology, Chang Gung Memorial Hospital and Chang Gung University College of Medicine, No. 123, Dinghu Rd., Guishan Dist., Taoyuan City 333, Taiwan.', 'Department of Aesthetic Medicine, Chang Gung Clinic, 4F., No. 9, Ln. 130, Sec. 3, Minsheng E. Rd., Songshan Dist., Taipei City 105, Taiwan.', 'Department of Cosmetic Science, Chang Gung University of Science and Technology, No. 259, Wenhua 1st Rd., Guishan Dist., Taoyuan City 333, Taiwan.', 'Department of Dermatology, Xiamen Chang Gung Memorial Hospital, No. 123, Xiafei Rd., Haicang Dist., Xiamen, China.']</t>
  </si>
  <si>
    <t>['Laboratory of Aging Research and Nanotoxicology, State Key Laboratory of Biotherapy and Cancer Center, National Clinical Research Center for Geriatrics, West China Hospital, Sichuan University, Chengdu, Sichuan, China.', 'Laboratory of Aging Research and Nanotoxicology, State Key Laboratory of Biotherapy and Cancer Center, National Clinical Research Center for Geriatrics, West China Hospital, Sichuan University, Chengdu, Sichuan, China.', 'Laboratory of Aging Research and Nanotoxicology, State Key Laboratory of Biotherapy and Cancer Center, National Clinical Research Center for Geriatrics, West China Hospital, Sichuan University, Chengdu, Sichuan, China.', 'Laboratory of Aging Research and Nanotoxicology, State Key Laboratory of Biotherapy and Cancer Center, National Clinical Research Center for Geriatrics, West China Hospital, Sichuan University, Chengdu, Sichuan, China.', 'State Key Laboratory of Oral Disease, West China Hospital of Stomatology, Sichuan University, Chengdu, Sichuan, China.', 'Laboratory of Aging Research and Nanotoxicology, State Key Laboratory of Biotherapy and Cancer Center, National Clinical Research Center for Geriatrics, West China Hospital, Sichuan University, Chengdu, Sichuan, China.', 'Laboratory of Aging Research and Nanotoxicology, State Key Laboratory of Biotherapy and Cancer Center, National Clinical Research Center for Geriatrics, West China Hospital, Sichuan University, Chengdu, Sichuan, China.', 'Laboratory of Aging Research and Nanotoxicology, State Key Laboratory of Biotherapy and Cancer Center, National Clinical Research Center for Geriatrics, West China Hospital, Sichuan University, Chengdu, Sichuan, China.']</t>
  </si>
  <si>
    <t>['Rehabilitation Science Postgraduation Program - Augusto Motta University Center (UNISUAM), Rio de Janeiro, Brazil.', 'Rehabilitation Science Postgraduation Program - Augusto Motta University Center (UNISUAM), Rio de Janeiro, Brazil.', 'Rehabilitation Science Postgraduation Program - Augusto Motta University Center (UNISUAM), Rio de Janeiro, Brazil.', 'Physiotherapy Department - Federal Institute of Rio de Janeiro (IFRJ), Rio de Janeiro, Brazil.', 'Rehabilitation Science Postgraduation Program - Augusto Motta University Center (UNISUAM), Rio de Janeiro, Brazil.', 'Physiotherapy Department - Gaffree and Guinle University Hospital (HUGG), Rio de Janeiro, Brazil.', 'Rehabilitation Science Postgraduation Program - Augusto Motta University Center (UNISUAM), Rio de Janeiro, Brazil.', 'Physiotherapy Department - Federal Institute of Rio de Janeiro (IFRJ), Rio de Janeiro, Brazil.']</t>
  </si>
  <si>
    <t>['Services psychiatriques de Thurgovie, Seeblickstrasse 3, 8596 Muensterlingen.', 'Cliniques universitaires psychiatriques, Wilhelm Klein-Strasse, 4012 Bale.', "Service d'addictologie, Departement de sante mentale et de psychiatrie, HUG, 1211 Geneve 14.", "Service d'addictologie, Departement de sante mentale et de psychiatrie, HUG, 1211 Geneve 14.", 'Service de medecine de premier recours, HUG, 1211 Geneve 14.', 'CIPRET-Geneve/Carrefour addictionS, 1200 Geneve.', "Service de medecine des addictions, CHUV, et Societe Suisse de Medecine de l'Addiction (SSAM), 1011 Lausanne.", 'Unite Dependances en medecine de premier recours, HUG, et SSAM, 1211 Geneve 14.', 'Psychiatre-Psychotherapeute, Cheffe de clinique, centre de psychiatrie forensique, Boulevard de Perolles, 1700 Fribourg.', 'Centre de psychiatrie forensique, Boulevard de Perolles, 1700 Fribourg.', "Secteur de psychiatrie de l'adulte, rue de l'hopital 140, 1633 Marsens.", 'Service de medecine de premier recours, HUG, 1211 Geneve 14.', "Service de medecine des addictions, CHUV, et Societe Suisse de Medecine de l'Addiction (SSAM), 1011 Lausanne."]</t>
  </si>
  <si>
    <t>['Department of Pain Clinic, Yantaishan Hospital, Yantai, China.', "Department of Clinical Pharmacy, Jiyang People's Hospital, Jinan, China.", "Department of Critical Care Medicine, the People's Hospital of Zhangqiu Area, Jinan, China.", "Department of Imaging, the People's Hospital of Zhangqiu Area, Jinan, China.", "Department of Anesthesiology, the People's Hospital of Zhangqiu Area, Jinan, China.", 'Department of Health Care, Jinan Central Hospital, Jinan, China - hospitalzx@163.com.']</t>
  </si>
  <si>
    <t>['From the Matthew J. Ryan Veterinary Hospital, University of Pennsylvania, Philadelphia, Pennsylvania.', 'From the Matthew J. Ryan Veterinary Hospital, University of Pennsylvania, Philadelphia, Pennsylvania.', 'From the Matthew J. Ryan Veterinary Hospital, University of Pennsylvania, Philadelphia, Pennsylvania.', 'From the Matthew J. Ryan Veterinary Hospital, University of Pennsylvania, Philadelphia, Pennsylvania.']</t>
  </si>
  <si>
    <t>['Department of Mental Health and Addiction, Oslo University Hospital, Oslo, Norway.', 'Department of Mental Health and Addiction, Institute of Clinical Medicine, University of Oslo, Oslo, Norway.', 'Department of Mental Health and Addiction, Oslo University Hospital, Oslo, Norway.', 'Department of Mental Health and Addiction, Institute of Clinical Medicine, University of Oslo, Oslo, Norway.', 'Brain and Neuroscience Center, Kathmandu, Nepal.', 'Department of Mental Health and Addiction, Oslo University Hospital, Oslo, Norway.', 'Department of Mental Health and Addiction, Institute of Clinical Medicine, University of Oslo, Oslo, Norway.', 'Department of Mental Health and Addiction, Oslo University Hospital, Oslo, Norway.', 'Department of Mental Health and Addiction, Institute of Clinical Medicine, University of Oslo, Oslo, Norway.']</t>
  </si>
  <si>
    <t>['Department of Digital Health Research, Division of Medicine, Oslo University Hospital, Oslo, Norway.', 'Institute of Clinical Medicine, Faculty of Medicine, University of Oslo, Oslo, Norway.', 'Department of Digital Health Research, Division of Medicine, Oslo University Hospital, Oslo, Norway.', 'Department of Digital Health Research, Division of Medicine, Oslo University Hospital, Oslo, Norway.', 'Science Centre Health and Technology, University of South-Eastern Norway, Drammen, Norway.', 'Department of Digital Health Research, Division of Medicine, Oslo University Hospital, Oslo, Norway.', 'Norwegian National Advisory Unit on Learning and Mastery in Health, Oslo University Hospital, Oslo, Norway.', 'Department of Digital Health Research, Division of Medicine, Oslo University Hospital, Oslo, Norway.', 'Centre for eHealth and Wellbeing Research, University of Twente, Enschede, Netherlands.', 'Department of Clinical and Health Psychology, University of Florida, Gainesville, FL, United States.', 'Department of Anesthesiology and Pain Medicine, School of Medicine, University of Washington, Seattle, WA, United States.', 'Department of Psychiatry and Psychology, Mayo Clinic, Rochester, MN, United States.', 'Department of Digital Health Research, Division of Medicine, Oslo University Hospital, Oslo, Norway.', 'Norwegian National Advisory Unit on Learning and Mastery in Health, Oslo University Hospital, Oslo, Norway.', 'Center for Learning and Mastery, Baerum Hospital, Vestre Viken Hospital Trust, Baerum, Norway.', 'National Advisory Unit on Rehabilitation in Rheumatology, Department of Rheumatology, Diakonhjemmet Hospital, Oslo, Norway.', 'Faculty of Health, VID Specialized University, Oslo, Norway.', 'Institute of Clinical Medicine, Faculty of Medicine, University of Oslo, Oslo, Norway.', 'Regional Advisory Unit on Pain, Oslo University Hospital, Oslo, Norway.', 'Department of Digital Health Research, Division of Medicine, Oslo University Hospital, Oslo, Norway.', 'Institute of Clinical Medicine, Faculty of Medicine, University of Oslo, Oslo, Norway.', 'Department of Psychiatry and Psychology, Mayo Clinic, Rochester, MN, United States.']</t>
  </si>
  <si>
    <t>['South Dakota State University.', 'Sanford University of South Dakota.', 'Sanford Health.']</t>
  </si>
  <si>
    <t>['David Geffen School of Medicine, Department of Surgery, University of California, Los Angeles.']</t>
  </si>
  <si>
    <t>['Department of Surgery, Amsterdam Gastroenterology and Metabolism, Amsterdam UMC, University of Amsterdam, Amsterdam, the Netherlands.', 'Department of Surgery, Amsterdam Gastroenterology and Metabolism, Amsterdam UMC, University of Amsterdam, Amsterdam, the Netherlands.', 'Department of Gastroenterology and Hepatology, Erasmus MC, University Medical Center, Rotterdam, Amsterdam, the Netherlands.', 'Department of Gastroenterology and Hepatology; Amsterdam Gastroenterology and Metabolism, Amsterdam UMC, University of Amsterdam, Amsterdam, the Netherlands.', 'Department of Gastroenterology and Hepatology, Erasmus MC, University Medical Center, Rotterdam, Amsterdam, the Netherlands.', 'Department of Surgery, Amsterdam Gastroenterology and Metabolism, Amsterdam UMC, University of Amsterdam, Amsterdam, the Netherlands.', 'Department of Radiology, St Antonius Hospital, Nieuwegein, the Netherlands.', 'Department of Surgery, Amsterdam Gastroenterology and Metabolism, Amsterdam UMC, University of Amsterdam, Amsterdam, the Netherlands.', 'Department of Surgery, Maastricht University Medical Center+, Maastricht, the Netherlands.', 'Department of Surgery, Universitatsklinikum Aachen, Aachen, Germany.', 'Department of Surgery, Gelre Hospital, Apeldoorn, the Netherlands.', 'Department of Gastroenterology and Hepatology, University Medical Center Groningen, University of Groningen, Groningen, the Netherlands.', 'Department of Surgery, Erasmus MC, University Medical Center, Rotterdam, the Netherlands.', 'Department of Surgery, Radboud University Medical Center, Nijmegen, the Netherlands.', 'Department of Gastroenterology and Hepatology, Maasstad Hospital, Rotterdam, the Netherlands.', 'Department of Surgery, University Medical Center Groningen, University of Groningen, Groningen, the Netherlands.', 'Department of Gastroenterology and Hepatology, Zuyderland Hospital, Sittard/Heerlen, the Netherlands.', 'Department of Surgery, Isala Hospital, Zwolle, the Netherlands.', 'Department of Gastroenterology and Hepatology, Isala Hospital, Zwolle, the Netherlands.', 'Department of Gastroenterology and Hepatology; Amsterdam Gastroenterology and Metabolism, Amsterdam UMC, University of Amsterdam, Amsterdam, the Netherlands.', 'Department of Gastroenterology and Hepatology, Canisius-Wilhemina Hospital, Nijmegen, the Netherlands.', 'Department of Gastroenterology and Hepatology, Martini Hospital, Groningen, the Netherlands.', 'Department of Gastroenterology and Hepatology, St Antonius Hospital, Nieuwegein, the Netherlands.', 'Department of Gastroenterology and Hepatology, Gelderse Vallei Hospital, Ede, the Netherlands.', 'Department of Surgery, Amsterdam Gastroenterology and Metabolism, Amsterdam UMC, University of Amsterdam, Amsterdam, the Netherlands.', 'Department of Gastroenterology and Hepatology; Amsterdam Gastroenterology and Metabolism, Amsterdam UMC, University of Amsterdam, Amsterdam, the Netherlands.', 'Department of Surgery, St Antonius Hospital, Nieuwegein, the Netherlands.', 'Department of Surgery, University Medical Center Utrecht, Utrecht, the Netherlands.', 'Department of Clinical Epidemiology, Biostatistics, and Bioinformatics, Amsterdam Public Health, Amsterdam UMC, University of Amsterdam, the Netherlands.', 'Department of Surgery, Amsterdam Gastroenterology and Metabolism, Amsterdam UMC, University of Amsterdam, Amsterdam, the Netherlands.']</t>
  </si>
  <si>
    <t>['Karolinska universitetssjukhuset - Sarkomcentrum, Ortopedkliniken Solna, Sweden.', 'Ortopedkliniken - Falu lasaret Falun, Sweden - ortopedkliniken, Falu Lasarett Falun, Sweden.']</t>
  </si>
  <si>
    <t>['Division of Rheumatology, Department of Medicine, University of California San Francisco.', 'Departments of Pathology and Dermatology, University of California San Francisco.', 'Division of Rheumatology, Department of Medicine, University of California San Francisco.']</t>
  </si>
  <si>
    <t>['Institute of Bone and Joint Research, Kolling Institute of Medical Research, The University of Sydney, Australia.', 'Department of Rheumatology, Royal North Shore Hospital, Northern Clinical School, The University of Sydney, Australia.', 'The Sax Institute, Research Assets Division, Australia.', 'Institute of Bone and Joint Research, Kolling Institute of Medical Research, The University of Sydney, Australia.', 'Department of Rheumatology, Royal North Shore Hospital, Northern Clinical School, The University of Sydney, Australia.', 'Institute of Bone and Joint Research, Kolling Institute of Medical Research, The University of Sydney, Australia.', 'Department of Rheumatology, Royal North Shore Hospital, Northern Clinical School, The University of Sydney, Australia.', 'NHMRC Clinical, Trials Centre, The University of Sydney, Australia.', 'Institute of Bone and Joint Research, Kolling Institute of Medical Research, The University of Sydney, Australia.', 'Department of Rheumatology, Royal North Shore Hospital, Northern Clinical School, The University of Sydney, Australia.', 'Institute of Bone and Joint Research, Kolling Institute of Medical Research, The University of Sydney, Australia.', 'Department of Rheumatology, Royal North Shore Hospital, Northern Clinical School, The University of Sydney, Australia.']</t>
  </si>
  <si>
    <t>['Department of Orthopaedics, Xiangya Hospital, Central South University, Changsha, China.', 'Department of Biostatistics and Epidemiology, University of North Texas Health Science Center, School of Public Health, Texas, USA.', 'Department of Medicine, Clinical Epidemiology Research &amp; Training Unit, Boston University School of Medicine, Boston, USA.', 'Center for Musculoskeletal Health, Division of Rheumatology, Allergy and Clinical Immunology, Department of Medicine, University of California, Davis, USA.', 'Arthritis Research Canada, Richmond, Canada.', 'Division of Rheumatology, Allergy, and Immunology, Department of Medicine, Massachusetts General Hospital, Harvard Medical School, Boston, USA.', 'The Mongan Institute, Massachusetts General Hospital, Harvard Medical School, Boston, USA.', 'Health Management Center, Xiangya Hospital, Central South University, Changsha, China.', 'Department of Orthopaedics, Xiangya Hospital, Central South University, Changsha, China.', 'Hunan Key Laboratory of Joint Degeneration and Injury, Changsha, China.', 'National Clinical Research Center of Geriatric Disorders, Xiangya Hospital, Central South University, Changsha, China.', 'Department of Orthopaedics, Xiangya Hospital, Central South University, Changsha, China.', 'Division of Rheumatology, Allergy, and Immunology, Department of Medicine, Massachusetts General Hospital, Harvard Medical School, Boston, USA.', 'The Mongan Institute, Massachusetts General Hospital, Harvard Medical School, Boston, USA.', 'Division of Rheumatology, Allergy, and Immunology, Department of Medicine, Massachusetts General Hospital, Harvard Medical School, Boston, USA.', 'The Mongan Institute, Massachusetts General Hospital, Harvard Medical School, Boston, USA.']</t>
  </si>
  <si>
    <t>['Division of Rheumatology, Mayo Clinic, Scottsdale, Arizona.', 'Department of Internal Medicine, Mayo Clinic, Scottsdale, Arizona.', 'Department of Dermatology, Mayo Clinic, Scottsdale, Arizona.']</t>
  </si>
  <si>
    <t>['David Geffen School of Medicine at UCLA, Ronald Reagan UCLA Medical Center/UCLA Health, Los Angeles, California, USA.', 'PRA Health Sciences, Salt Lake City, Utah, USA.', 'Baudax Bio (formerly Recro Pharma, Inc.), Malvern, Pennsylvania, USA.', 'Baudax Bio (formerly Recro Pharma, Inc.), Malvern, Pennsylvania, USA.', 'Baudax Bio (formerly Recro Pharma, Inc.), Malvern, Pennsylvania, USA.', 'Baudax Bio (formerly Recro Pharma, Inc.), Malvern, Pennsylvania, USA.', 'Clinical Statistics Consulting, Blue Bell, Pennsylvania, USA.', 'Baudax Bio (formerly Recro Pharma, Inc.), Malvern, Pennsylvania, USA.']</t>
  </si>
  <si>
    <t>['Oakland University William Beaumont School of Medicine, Rochester, MI, USA.', 'Department of Internal Medicine, Mayo Clinic, Jacksonville, FL, USA.', 'Oakland University William Beaumont School of Medicine, Rochester, MI, USA.', 'Department of Hematology and Oncology, Beaumont Hospital, Royal Oak, MI, USA.', 'Department of Hematology and Oncology, Beaumont Hospital, Royal Oak, MI, USA.', 'Department of Emergency Medicine, Beaumont Hospital, Royal Oak, MI, USA.']</t>
  </si>
  <si>
    <t>['Clinical department of vascular surgery, University Hospital Merkur, Zagreb, Croatia.', 'Department of vascular surgery, General Hospital Bjelovar, Bjelovar, Croatia.', 'Department of traumatology, General Hospital Bjelovar, Croatia.', 'Clinical department of vascular surgery, University Hospital Centre Zagreb, Zagreb, Croatia.']</t>
  </si>
  <si>
    <t>['From the Division of Neuroradiology, Department of Diagnostic Imaging, Santa Casa de Misericordia de Sao Paulo, Rua Dr Cesario Motta Junior 112, Vila Buarque, Sao Paulo, SP 01009-972, Brazil (F.A.S., F.T.P., R.H.N., A.J.d.R.); and Divisions of Neuroradiology (F.A.S., F.T.P., R.H.N., A.S., A.J.d.R.) and Genetics (M.P.M.), Diagnosticos da America SA, Sao Paulo, Brazil.', 'From the Division of Neuroradiology, Department of Diagnostic Imaging, Santa Casa de Misericordia de Sao Paulo, Rua Dr Cesario Motta Junior 112, Vila Buarque, Sao Paulo, SP 01009-972, Brazil (F.A.S., F.T.P., R.H.N., A.J.d.R.); and Divisions of Neuroradiology (F.A.S., F.T.P., R.H.N., A.S., A.J.d.R.) and Genetics (M.P.M.), Diagnosticos da America SA, Sao Paulo, Brazil.', 'From the Division of Neuroradiology, Department of Diagnostic Imaging, Santa Casa de Misericordia de Sao Paulo, Rua Dr Cesario Motta Junior 112, Vila Buarque, Sao Paulo, SP 01009-972, Brazil (F.A.S., F.T.P., R.H.N., A.J.d.R.); and Divisions of Neuroradiology (F.A.S., F.T.P., R.H.N., A.S., A.J.d.R.) and Genetics (M.P.M.), Diagnosticos da America SA, Sao Paulo, Brazil.', 'From the Division of Neuroradiology, Department of Diagnostic Imaging, Santa Casa de Misericordia de Sao Paulo, Rua Dr Cesario Motta Junior 112, Vila Buarque, Sao Paulo, SP 01009-972, Brazil (F.A.S., F.T.P., R.H.N., A.J.d.R.); and Divisions of Neuroradiology (F.A.S., F.T.P., R.H.N., A.S., A.J.d.R.) and Genetics (M.P.M.), Diagnosticos da America SA, Sao Paulo, Brazil.', 'From the Division of Neuroradiology, Department of Diagnostic Imaging, Santa Casa de Misericordia de Sao Paulo, Rua Dr Cesario Motta Junior 112, Vila Buarque, Sao Paulo, SP 01009-972, Brazil (F.A.S., F.T.P., R.H.N., A.J.d.R.); and Divisions of Neuroradiology (F.A.S., F.T.P., R.H.N., A.S., A.J.d.R.) and Genetics (M.P.M.), Diagnosticos da America SA, Sao Paulo, Brazil.', 'From the Division of Neuroradiology, Department of Diagnostic Imaging, Santa Casa de Misericordia de Sao Paulo, Rua Dr Cesario Motta Junior 112, Vila Buarque, Sao Paulo, SP 01009-972, Brazil (F.A.S., F.T.P., R.H.N., A.J.d.R.); and Divisions of Neuroradiology (F.A.S., F.T.P., R.H.N., A.S., A.J.d.R.) and Genetics (M.P.M.), Diagnosticos da America SA, Sao Paulo, Brazil.']</t>
  </si>
  <si>
    <t>['From the Department of Radiology, Duke University Hospital, 2300 Erwin Rd, DUMC Box 3808, Durham, NC 27710.', 'From the Department of Radiology, Duke University Hospital, 2300 Erwin Rd, DUMC Box 3808, Durham, NC 27710.', 'From the Department of Radiology, Duke University Hospital, 2300 Erwin Rd, DUMC Box 3808, Durham, NC 27710.']</t>
  </si>
  <si>
    <t>['Department of Psychiatry and Human Behavior, University of California, Irvine, CA 92697, USA.', 'Department of Psychiatry and Human Behavior, University of California, Irvine, CA 92697, USA.', 'Department of Psychology, Macquarie University, Sydney, NSW 2113, Australia.', 'Healthy Brain Ageing Program, Brain and Mind Centre, University of Sydney, Sydney, NSW 2006, Australia.', 'Department of Child, Family, and Population Health Nursing, University of Washington, Seattle, WA 98195, USA.', 'Department of Psychiatry and Behavioral Sciences, University of Washington, Seattle, WA 98195, USA.', 'Penn Behavioral Sleep Medicine Program, Department of Psychiatry, University of Pennsylvania, Philadelphia, PA 19104, USA.', 'Department of Psychiatry and Behavioral Sciences, University of Washington, Seattle, WA 98195, USA.']</t>
  </si>
  <si>
    <t>['Physiotherapist in Private Clinic (IMA Fisiosalud), 28850 Madrid, Spain.', 'Physiotherapy Department, Faculty of Medicine and Health Sciences, University of Alcala, Alcala de Henares, 28805 Madrid, Spain.', 'Medical Statistics Unit, Department of Epidemiology, Hospital Central de la Defensa, 28047 Madrid, Spain.', "Physiotherapy in Women's Health Research Group, Physiotherapy Department, Faculty of Medicine and Health Sciences, University of Alcala, Alcala de Henares, 28805 Madrid, Spain.", "Physiotherapy in Women's Health Research Group, Physiotherapy Department, Faculty of Medicine and Health Sciences, University of Alcala, Alcala de Henares, 28805 Madrid, Spain.", "Physiotherapy in Women's Health Research Group, Physiotherapy Department, Faculty of Medicine and Health Sciences, University of Alcala, Alcala de Henares, 28805 Madrid, Spain."]</t>
  </si>
  <si>
    <t>['Department of Plastic and Reconstructive Surgery, Pusan National University School of Medicine, Busan, Korea.', 'Gangnam Dr. Woo Plastic Surgery Clinic, Gimhae, Korea.', 'Department of Plastic and Reconstructive Surgery, Pusan National University School of Medicine, Busan, Korea.', 'Department of Plastic and Reconstructive Surgery, Pusan National University School of Medicine, Busan, Korea.']</t>
  </si>
  <si>
    <t>['Al-Azhar Faculty of Medicine, Cairo.', 'Al-Azhar Faculty of Medicine, Cairo.', 'Al-Azhar Faculty of Medicine, Cairo.', 'Al-Azhar Faculty of Medicine, Cairo.']</t>
  </si>
  <si>
    <t>['Columbia University Irving Medical Center, New York Presbyterian, New York, NY, USA. rr3181@cumc.columbia.edu.', 'Anne Arundel Medical Center, Annapolis, MD, USA.', 'The University of Ilinois College of Medicine, Chicago, IL, USA.', 'University of Virginia, Charlottesville, VA, USA.', 'Prisma Health, Greenville, SC, USA.', 'Duke University Medical Center, Durham, NC, USA.', 'Oasis MD, San Diego, CA, USA.', 'Maryland Surgeons, Catonsville, MD, USA.', 'Indiana University School of Medicine, Indianapolis, IN, USA.', 'Scripps Health, San Diego, CA, USA.', 'Miami Cancer Institute, Miami, FL, USA.', 'The University of Vermont, Burlington, VT, USA.', 'University of Wisconsin School of Medicine, Madison, WI, USA.', 'Trihealth Cancer Institute, Cincinnati, OH, USA.', 'University of California San Diego, San Diego, CA, USA.', 'Grand View Health, Sellersville, PA, USA.', 'Cleveland Clinic Abu Dhabi, Abu Dhabi, United Arab Emirates.', 'Duke University Medical Center, Durham, NC, USA.', 'Harvard Medical School/Beth Israel Deaconess Medical Center, Boston, MA, USA.', 'Cedars-Sinai Medical Center, Los Angeles, CA, USA.', 'University of Cincinnati, Cincinnati, OH, USA.', 'University of Iowa, Iowa City, IA, USA.', 'University Hospitals Cleveland Medical Center, Cleveland, OH, USA.', 'University of Wisconsin School of Medicine, Madison, WI, USA.', 'University of Virginia, Charlottesville, VA, USA.', 'Comprehensive Breast Care, Albuquerque, NM, USA.', 'Mayo Clinic Health System, Owatonna, MN, USA.']</t>
  </si>
  <si>
    <t>['Seinajoki Central Hospital, Hanneksenrinne 7, 60220, Seinajoki, Finland. adrian.zegrea@epshp.fi.', 'Turku University Hospital, Turku, Finland.', 'Vaasa Central Hospital, Vaasa, Finland.', 'Seinajoki Central Hospital, Hanneksenrinne 7, 60220, Seinajoki, Finland.', 'Oulu University Hospital, Oulu, Finland.', 'Turku University Hospital, Turku, Finland.', 'Jyvaskyla Central Hospital, Jyvaskyla, Finland.', 'Tampere University Hospital, Tampere, Finland.', 'Helsinki University Hospital and University of Helsinki, Helsinki, Finland.', 'Turku University Hospital, Turku, Finland.']</t>
  </si>
  <si>
    <t>['Yale-Hastings Program in Ethics and Health Policy, Yale University, New Haven, CT, 06511, USA. brian.earp@yale.edu.', 'The Hastings Center, Garrison, NY, USA. brian.earp@yale.edu.']</t>
  </si>
  <si>
    <t>['Department of Surgery, Teikyo University School of Medicine, 2-11-1 Kaga, Itabashi-ku, Tokyo, Japan. keiji@med.teikyo-u.ac.jp.', 'Department of Surgery, Teikyo University School of Medicine, 2-11-1 Kaga, Itabashi-ku, Tokyo, Japan.', 'Department of Pathology, Teikyo University School of Medicine, Tokyo, Japan.', 'Department of Surgery, Teikyo University School of Medicine, 2-11-1 Kaga, Itabashi-ku, Tokyo, Japan.', 'Department of Surgery, Teikyo University School of Medicine, 2-11-1 Kaga, Itabashi-ku, Tokyo, Japan.', 'Department of Surgery, Teikyo University School of Medicine, 2-11-1 Kaga, Itabashi-ku, Tokyo, Japan.', 'Department of Surgery, Teikyo University School of Medicine, 2-11-1 Kaga, Itabashi-ku, Tokyo, Japan.', 'Department of Surgery, Teikyo University School of Medicine, 2-11-1 Kaga, Itabashi-ku, Tokyo, Japan.', 'Department of Surgery, Teikyo University School of Medicine, 2-11-1 Kaga, Itabashi-ku, Tokyo, Japan.', 'Department of Surgery, Teikyo University School of Medicine, 2-11-1 Kaga, Itabashi-ku, Tokyo, Japan.', 'Department of Surgery, Teikyo University School of Medicine, 2-11-1 Kaga, Itabashi-ku, Tokyo, Japan.', 'Department of Surgery, Teikyo University School of Medicine, 2-11-1 Kaga, Itabashi-ku, Tokyo, Japan.', 'Department of Surgery, Teikyo University School of Medicine, 2-11-1 Kaga, Itabashi-ku, Tokyo, Japan.', 'Department of Surgery, Teikyo University School of Medicine, 2-11-1 Kaga, Itabashi-ku, Tokyo, Japan.', 'Department of Pathology, Teikyo University School of Medicine, Tokyo, Japan.', 'Department of Pathology, Teikyo University School of Medicine, Tokyo, Japan.']</t>
  </si>
  <si>
    <t>['Biomedical Signals and Systems, Technical Medical Centre, University of Twente, PO Box 217, 7500 AE, Enschede, The Netherlands. b.van.den.berg@utwente.nl.', 'Centre for Human Drug Research, Leiden, the Netherlands.', 'Centre for Human Drug Research, Leiden, the Netherlands.', 'Centre for Human Drug Research, Leiden, the Netherlands.', 'Centre for Human Drug Research, Leiden, the Netherlands.', 'Biomedical Signals and Systems, Technical Medical Centre, University of Twente, PO Box 217, 7500 AE, Enschede, The Netherlands.']</t>
  </si>
  <si>
    <t>['Department of Research and Evaluation, Kaiser Permanente Southern California, Pasadena, CA, USA. Karen.J.Coleman@kp.org.', 'Department of Psychology, Vanderbilt University, Nashville, TN, USA.', 'Department of Psychology, Vanderbilt University, Nashville, TN, USA.', 'Department of Research and Evaluation, Kaiser Permanente Southern California, Pasadena, CA, USA.', 'Smart Patients, Pasadena, CA, USA.', 'Louisianna Public Health Institute, New Orleans, LA, USA.', 'School of Medicine, University of Alabama, Birmingham, AL, USA.', 'Philadelphia College of Osteopathic Medicine, Philadelphia, PA, USA.', 'Obesity Action Coalition, Tampa, FL, USA.', 'Massachusetts General Hospital, Boston, MA and Harvard Medical School, Cambridge, MA, USA.', 'Global Healthy Living Foundation, New York, NY, USA.', "Cincinnati Children's Hospital Medical Center, Cincinnati, Ohio, USA.", 'Facebook Inc, Mountainview, CA, USA.', 'Health Research Institute, Kaiser Permanente Washington, Seattle, WA, USA.', 'Community Partners Network, Nashville, TN, USA.', 'University of Pittsburgh Medical Center, Pittsburgh, PA, USA.', 'Health Research Institute, Kaiser Permanente Washington, Seattle, WA, USA.', 'University of Pittsburgh, Pittsburgh, PA, USA.', 'Department of Research and Evaluation, Kaiser Permanente Southern California, Pasadena, CA, USA.', 'Department of Research and Evaluation, Kaiser Permanente Southern California, Pasadena, CA, USA.', 'Department of Research and Evaluation, Kaiser Permanente Southern California, Pasadena, CA, USA.', 'Department of Research and Evaluation, Kaiser Permanente Southern California, Pasadena, CA, USA.', 'Department of Psychology, Vanderbilt University, Nashville, TN, USA.', 'Department of Research and Evaluation, Kaiser Permanente Southern California, Pasadena, CA, USA.', 'Department of Research and Evaluation, Kaiser Permanente Southern California, Pasadena, CA, USA.', 'University of Pittsburgh, Pittsburgh, PA, USA.', 'University of Pittsburgh Medical Center, Pittsburgh, PA, USA.', "Cincinnati Children's Hospital Medical Center, Cincinnati, Ohio, USA.", 'Department of Research and Evaluation, Kaiser Permanente Southern California, Pasadena, CA, USA.', 'Department of Research and Evaluation, Kaiser Permanente Southern California, Pasadena, CA, USA.', 'Department of Research and Evaluation, Kaiser Permanente Southern California, Pasadena, CA, USA.', 'Department of Research and Evaluation, Kaiser Permanente Southern California, Pasadena, CA, USA.', 'Department of Research and Evaluation, Kaiser Permanente Southern California, Pasadena, CA, USA.', 'Department of Research and Evaluation, Kaiser Permanente Southern California, Pasadena, CA, USA.', 'Department of Research and Evaluation, Kaiser Permanente Southern California, Pasadena, CA, USA.', 'Department of Research and Evaluation, Kaiser Permanente Southern California, Pasadena, CA, USA.', 'Department of Research and Evaluation, Kaiser Permanente Southern California, Pasadena, CA, USA.', 'Obesity Action Coalition, Tampa, FL, USA.', 'Department of Research and Evaluation, Kaiser Permanente Southern California, Pasadena, CA, USA.', 'Department of Research and Evaluation, Kaiser Permanente Southern California, Pasadena, CA, USA.', 'Department of Research and Evaluation, Kaiser Permanente Southern California, Pasadena, CA, USA.', 'Facebook Inc, Mountainview, CA, USA.', 'Health Research Institute, Kaiser Permanente Washington, Seattle, WA, USA.', 'Health Research Institute, Kaiser Permanente Washington, Seattle, WA, USA.', 'Department of Research and Evaluation, Kaiser Permanente Southern California, Pasadena, CA, USA.', 'Community Partners Network, Nashville, TN, USA.']</t>
  </si>
  <si>
    <t>['Department of Zoology, College of Science, King Saud University, P.O. Box 2455, Riyadh, 11451, Saudi Arabia.', 'Faculty of Medicine for Girls, Al-Azhar University, Cairo, Egypt.', 'Department of Pharmacy, Faculty of Medicine and Pharmacy, University of Oradea, Oradea, Romania.', 'Department of Zoology, College of Science, King Saud University, P.O. Box 2455, Riyadh, 11451, Saudi Arabia.', 'Department of Zoology, College of Science, King Saud University, P.O. Box 2455, Riyadh, 11451, Saudi Arabia.', 'Department of Zoology, College of Science, King Saud University, P.O. Box 2455, Riyadh, 11451, Saudi Arabia.', 'Department of Zoology, College of Science, King Saud University, P.O. Box 2455, Riyadh, 11451, Saudi Arabia.', 'Chrono-Environnement Laboratory, UMR CNRS 6249, Bourgogne Franche-Comte University, 25030, Besancon Cedex, France.', 'Department of Zoology, College of Science, King Saud University, P.O. Box 2455, Riyadh, 11451, Saudi Arabia. abdeldaim.m@vet.suez.edu.eg.', 'Pharmacology Department, Faculty of Veterinary Medicine, Suez Canal University, Ismailia, 41522, Egypt. abdeldaim.m@vet.suez.edu.eg.']</t>
  </si>
  <si>
    <t>['College of Pharmacy, Drug Research and Development Center, Daegu Catholic University, Gyeongsan, 38430, Republic of Korea. woomh@cu.ac.kr.', 'College of Pharmacy, Drug Research and Development Center, Daegu Catholic University, Gyeongsan, 38430, Republic of Korea.', 'Faculty of Medicine and Pharmacy, Thanh Dong University, Hai Duong city, Vietnam.', 'Department of Food and Life Science, Pukyong National University, Busan, 48513, Republic of Korea.', 'Department of Food and Life Science, Pukyong National University, Busan, 48513, Republic of Korea.', 'Department of Herbal Analysis and Standardization, National Institute of Medicinal Materials, Hanoi, 100000, Vietnam.', 'College of Pharmacy, Drug Research and Development Center, Daegu Catholic University, Gyeongsan, 38430, Republic of Korea.', 'Division of Computational Physics, Institute for Computational Science, Ton Duc Thang University, Ho Chi Minh City, Vietnam. leducdat@tdtu.edu.vn.', 'Faculty of Pharmacy, Ton Duc Thang University, Ho Chi Minh City, Vietnam. leducdat@tdtu.edu.vn.']</t>
  </si>
  <si>
    <t>['Department of Veterans Affairs, Yale University School of Medicine, New Haven, CT, USA. Amir.Mohammad@yale.edu.']</t>
  </si>
  <si>
    <t>['Department of Gastroenterology, All India Institute of Medical Sciences, Patna, 801 507, India. docrameshkr@gmail.com.', 'Department of Community and Family Medicine, All India Institute of Medical Sciences, Patna 801 507, India.', 'Department of Radiodiagnosis, Narayan Medical College and Hospital, Jamuhar 821 305, India.', 'Department of Radiodiagnosis, All India Institute of Medical Sciences, Patna 801 507, India.', 'Department of Surgical Gastroenterology, All India Institute of Medical Sciences, Patna 801 507, India.', 'Department of Gastroenterology, All India Institute of Medical Sciences, New Delhi 110 029, India.']</t>
  </si>
  <si>
    <t>['School of Dentistry, International Branch of Shahid Beheshti University of Medical Sciences, Tehran, Iran.', 'School of Dentistry, International Branch of Shahid Beheshti University of Medical Sciences, Tehran, Iran.', 'School of Medicine, Neuroscience Research Center, Shahid Beheshti University of Medical Sciences, P O Box 19615-1178, Tehran, Iran.', 'School of Medicine, Neuroscience Research Center, Shahid Beheshti University of Medical Sciences, P O Box 19615-1178, Tehran, Iran.', 'School of Dentistry, Dental Deformities Research Center, Dental Research Institute, Shahid Beheshti University of Medical Sciences, Tehran, Iran. Azitatehranchi@yahoo.com.', 'School of Medicine, Neuroscience Research Center, Shahid Beheshti University of Medical Sciences, P O Box 19615-1178, Tehran, Iran. Haghparast@yahoo.com.']</t>
  </si>
  <si>
    <t>['Liver and Pancreas Unit, Department of Surgery, Ottawa Hospital, University of Ottawa, Ottawa, Ontario, Canada.', 'Clinical Epidemiology Program, Ottawa Hospital Research Institute, Ottawa, Ontario, Canada.', 'Liver and Pancreas Unit, Department of Surgery, Ottawa Hospital, University of Ottawa, Ottawa, Ontario, Canada.', 'Clinical Epidemiology Program, Ottawa Hospital Research Institute, Ottawa, Ontario, Canada.', 'Department of Anesthesiology and Pain Medicine, Ottawa Hospital, University of Ottawa, Ottawa, Ontario, Canada.', 'Liver and Pancreas Unit, Department of Surgery, Ottawa Hospital, University of Ottawa, Ottawa, Ontario, Canada.', 'Clinical Epidemiology Program, Ottawa Hospital Research Institute, Ottawa, Ontario, Canada.', 'Department of Medicine, Ottawa Hospital, University of Ottawa, Ottawa, Ontario, Canada.', 'Liver and Pancreas Unit, Department of Surgery, Ottawa Hospital, University of Ottawa, Ottawa, Ontario, Canada.', 'Clinical Epidemiology Program, Ottawa Hospital Research Institute, Ottawa, Ontario, Canada.', 'Liver and Pancreas Unit, Department of Surgery, Ottawa Hospital, University of Ottawa, Ottawa, Ontario, Canada.', 'Clinical Epidemiology Program, Ottawa Hospital Research Institute, Ottawa, Ontario, Canada.', 'Department of Anesthesiology and Pain Medicine, Ottawa Hospital, University of Ottawa, Ottawa, Ontario, Canada.', 'Department of Anesthesiology and Pain Medicine, Ottawa Hospital, University of Ottawa, Ottawa, Ontario, Canada.', 'Department of Anesthesiology and Pain Medicine, Ottawa Hospital, University of Ottawa, Ottawa, Ontario, Canada.', 'Department of Anesthesiology and Pain Medicine, Ottawa Hospital, University of Ottawa, Ottawa, Ontario, Canada.', 'Department of Anesthesiology and Pain Medicine, Ottawa Hospital, University of Ottawa, Ottawa, Ontario, Canada.', 'Department of Anesthesiology and Pain Medicine, Ottawa Hospital, University of Ottawa, Ottawa, Ontario, Canada.', 'Liver and Pancreas Unit, Department of Surgery, Ottawa Hospital, University of Ottawa, Ottawa, Ontario, Canada.', 'Liver and Pancreas Unit, Department of Surgery, Ottawa Hospital, University of Ottawa, Ottawa, Ontario, Canada.', 'Clinical Epidemiology Program, Ottawa Hospital Research Institute, Ottawa, Ontario, Canada.', 'Liver and Pancreas Unit, Department of Surgery, Ottawa Hospital, University of Ottawa, Ottawa, Ontario, Canada.']</t>
  </si>
  <si>
    <t>['Universite du Quebec en Outaouais, Gatineau, Quebec, Canada.', "Centre de recherche du Centre Integre de Sante et Services Sociaux de l'Outaouais, Gatineau, Quebec, Canada.", 'Institut du savoir Montfort-Recherche, Ottawa, Ontario, Canada.', 'Faculty of Health Sciences, School of Human Kinetics, University of Ottawa, Ottawa, Ontario, Canada.', 'Institut du savoir Montfort-Recherche, Ottawa, Ontario, Canada.', 'Faculty of Health Sciences, School of Human Kinetics, University of Ottawa, Ottawa, Ontario, Canada.', 'Faculty of Medicine, School of Kinesiology and Physical Activity Sciences, Universite de Montreal, Montreal, Quebec, Canada.']</t>
  </si>
  <si>
    <t>['Vancouver Prostate Centre, Department of Urologic Sciences, University of British Columbia, Vancouver, BC, Canada.', 'Faculty of Pharmaceutical Sciences, University of British Columbia, Vancouver, BC, Canada.', 'Vancouver Prostate Centre, Department of Urologic Sciences, University of British Columbia, Vancouver, BC, Canada.', 'Faculty of Pharmaceutical Sciences, University of British Columbia, Vancouver, BC, Canada.', 'Vancouver Prostate Centre, Department of Urologic Sciences, University of British Columbia, Vancouver, BC, Canada.', 'Vancouver Prostate Centre, Department of Urologic Sciences, University of British Columbia, Vancouver, BC, Canada.', 'Vancouver Prostate Centre, Department of Urologic Sciences, University of British Columbia, Vancouver, BC, Canada.', 'Vancouver Prostate Centre, Department of Urologic Sciences, University of British Columbia, Vancouver, BC, Canada.', 'Vancouver Prostate Centre, Department of Urologic Sciences, University of British Columbia, Vancouver, BC, Canada. m.gleave@ubc.ca.']</t>
  </si>
  <si>
    <t>['Washington State University, Pullman, WA, USA.', 'Main Street Veterinary Hospital, Flower Mound, TX, USA.']</t>
  </si>
  <si>
    <t>["UCSF Benioff Children's Hospital Oakland, CA, USA.", "UCSF Benioff Children's Hospital Oakland, CA, USA.", "UCSF Benioff Children's Hospital Oakland, CA, USA."]</t>
  </si>
  <si>
    <t>['Mental Health and Substance Abuse, Social Services and Health Care, City of Helsinki, Helsinki, Finland.', 'Department of Physical Medicine and Rehabilitation, Helsinki University Hospital and University of Helsinki, Helsinki, Finland.', 'Science Service Center, Kuopio University Hospital, Kuopio, Finland.', 'School of Educational Sciences and Psychology, University of Eastern Finland, Kuopio, Finland.']</t>
  </si>
  <si>
    <t>['The University of Texas at Austin, USA.', 'The University of Texas at Austin, USA.', 'The University of Texas at Austin, USA.', 'The University of Texas at Austin, USA.', 'The University of Texas at Austin, USA.', 'The University of Texas at Austin, USA.']</t>
  </si>
  <si>
    <t>['Western University, London, Ontario, Canada.', 'Western University, London, Ontario, Canada.', 'Western University, London, Ontario, Canada.', "St. Joseph's Health Care London, Ontario, Canada."]</t>
  </si>
  <si>
    <t>['Rothman Institute at Thomas Jefferson University Hospital, Philadelphia, PA, USA.', 'Rothman Institute at Thomas Jefferson University Hospital, Philadelphia, PA, USA.', 'Rothman Institute at Thomas Jefferson University Hospital, Philadelphia, PA, USA.', 'Rothman Institute at Thomas Jefferson University Hospital, Philadelphia, PA, USA.']</t>
  </si>
  <si>
    <t>['Department of Orthopaedic Surgery, Jinling Hospital, Nanjing, China.', 'Department of Orthopaedic Surgery, Jinling Hospital, Nanjing, China.', 'Department of Orthopaedic Surgery, Jinling Hospital, Nanjing, China.', 'Department of Orthopaedic Surgery, Jinling Hospital, Nanjing, China.', 'Department of Orthopaedic Surgery, Jinling Hospital, Nanjing, China.', 'Department of Orthopaedic Surgery, Jinling Hospital, Nanjing, China.', 'Department of Orthopaedic Surgery, Jinling Hospital, Nanjing, China.']</t>
  </si>
  <si>
    <t>['Department of Emergency Medicine, University of Calgary, Calgary, AB.', 'Department of Emergency Medicine, University of Calgary, Calgary, AB.', 'Department of Emergency Medicine, University of British Columbia, Vancouver, BC.', 'Center for Health Outcomes and Evaluation Science, Vancouver, BC.', 'Department of Emergency Medicine, University of British Columbia, Vancouver, BC.', 'Center for Health Outcomes and Evaluation Science, Vancouver, BC.', 'Department of Emergency Medicine, Dalhousie University, Halifax, NS.', 'Saint John Regional Hospital, Saint John, NB.']</t>
  </si>
  <si>
    <t>['School of Nursing, Nanjing University of Chinese Medicine, Nanjing 210023, Jiangsu Province, China.', 'School of First Clinical Medicine, Nanjing University of Chinese Medicine, Nanjing 210023, Jiangsu Province, China.', "Guang'anmen Hospital, China Academy of Chinese Medical Sciences, Beijing 100053, China.", 'School of First Clinical Medicine, Nanjing University of Chinese Medicine, Nanjing 210023, Jiangsu Province, China.', 'School of First Clinical Medicine, Nanjing University of Chinese Medicine, Nanjing 210023, Jiangsu Province, China.', 'School of Nursing, Nanjing University of Chinese Medicine, Nanjing 210023, Jiangsu Province, China.', 'School of Nursing, Nanjing University of Chinese Medicine, Nanjing 210023, Jiangsu Province, China.', 'Jingwen Library, Nanjing University of Chinese Medicine, Nanjing 210023, Jiangsu Province, China.', 'School of First Clinical Medicine, Nanjing University of Chinese Medicine, Nanjing 210023, Jiangsu Province, China.']</t>
  </si>
  <si>
    <t>['Department of Neurosurgery, University Hospital Hassan II, Morocco.', 'Clinical Neurosciences Laboratory, Faculty of Medicine and Pharmacy, University of Fez, Fez, Morocco.', 'Department of Neurosurgery, University Hospital Hassan II, Morocco.', 'Department of Neurosurgery, University Hospital Hassan II, Morocco.', 'Department of Neurosurgery, University Hospital Hassan II, Morocco.', 'Clinical Neurosciences Laboratory, Faculty of Medicine and Pharmacy, University of Fez, Fez, Morocco.']</t>
  </si>
  <si>
    <t>['Institute of Medical Psychology, Center for Psychosocial Medicine, University Hospital Heidelberg, Bergheimer Str. 20, 69115, Heidelberg, Germany. marco.warth@med.uni-heidelberg.de.', 'Psychological Institute, Heidelberg University, Hauptstrasse 47-51, 69117, Heidelberg, Germany.', 'Institute of Medical Psychology, Center for Psychosocial Medicine, University Hospital Heidelberg, Bergheimer Str. 20, 69115, Heidelberg, Germany.', 'Institute of Medical Psychology, Center for Psychosocial Medicine, University Hospital Heidelberg, Bergheimer Str. 20, 69115, Heidelberg, Germany.', 'Center of Pain Therapy and Palliative Care Medicine, Department of Anesthesiology, University Hospital Heidelberg, Im Neuenheimer Feld 131, 69120, Heidelberg, Germany.', 'Institute of Medical Psychology, Center for Psychosocial Medicine, University Hospital Heidelberg, Bergheimer Str. 20, 69115, Heidelberg, Germany.']</t>
  </si>
  <si>
    <t>['Department of Neurosurgery, Chiba Hokuso Hospital, Nippon Medical School, 1715, Kamagari, Inzai City, Chiba, Japan. rin-ko927@nms.ac.jp.', 'Department of Neurosurgery, Chiba Hokuso Hospital, Nippon Medical School, 1715, Kamagari, Inzai City, Chiba, Japan.', 'Department of Neurosurgery, Kushiro Rosai Hospital, Kushiro, Japan.', 'Department of Neurosurgery, Nippon Medical School, Tokyo, Japan.', 'Department of Neurosurgery, Nippon Medical School, Tokyo, Japan.', 'Department of Neurosurgery, Nippon Medical School, Tokyo, Japan.']</t>
  </si>
  <si>
    <t>['New York State Psychiatric Institute, New York (Hasin, Shmulewitz, Olfson, Wall); Department of Psychiatry, Columbia University Medical Center, New York (Hasin, Shmulewitz, Olfson, Wall); Department of Epidemiology (Hasin, Keyes, Olfson) and Department of Biostatistics (Wall), Columbia University Mailman School of Public Health, New York; Department of Population Health, New York University, New York (Cerda); and Department of Epidemiology, Harvard University School of Public Health, Boston (Sarvet).', 'New York State Psychiatric Institute, New York (Hasin, Shmulewitz, Olfson, Wall); Department of Psychiatry, Columbia University Medical Center, New York (Hasin, Shmulewitz, Olfson, Wall); Department of Epidemiology (Hasin, Keyes, Olfson) and Department of Biostatistics (Wall), Columbia University Mailman School of Public Health, New York; Department of Population Health, New York University, New York (Cerda); and Department of Epidemiology, Harvard University School of Public Health, Boston (Sarvet).', 'New York State Psychiatric Institute, New York (Hasin, Shmulewitz, Olfson, Wall); Department of Psychiatry, Columbia University Medical Center, New York (Hasin, Shmulewitz, Olfson, Wall); Department of Epidemiology (Hasin, Keyes, Olfson) and Department of Biostatistics (Wall), Columbia University Mailman School of Public Health, New York; Department of Population Health, New York University, New York (Cerda); and Department of Epidemiology, Harvard University School of Public Health, Boston (Sarvet).', 'New York State Psychiatric Institute, New York (Hasin, Shmulewitz, Olfson, Wall); Department of Psychiatry, Columbia University Medical Center, New York (Hasin, Shmulewitz, Olfson, Wall); Department of Epidemiology (Hasin, Keyes, Olfson) and Department of Biostatistics (Wall), Columbia University Mailman School of Public Health, New York; Department of Population Health, New York University, New York (Cerda); and Department of Epidemiology, Harvard University School of Public Health, Boston (Sarvet).', 'New York State Psychiatric Institute, New York (Hasin, Shmulewitz, Olfson, Wall); Department of Psychiatry, Columbia University Medical Center, New York (Hasin, Shmulewitz, Olfson, Wall); Department of Epidemiology (Hasin, Keyes, Olfson) and Department of Biostatistics (Wall), Columbia University Mailman School of Public Health, New York; Department of Population Health, New York University, New York (Cerda); and Department of Epidemiology, Harvard University School of Public Health, Boston (Sarvet).', 'New York State Psychiatric Institute, New York (Hasin, Shmulewitz, Olfson, Wall); Department of Psychiatry, Columbia University Medical Center, New York (Hasin, Shmulewitz, Olfson, Wall); Department of Epidemiology (Hasin, Keyes, Olfson) and Department of Biostatistics (Wall), Columbia University Mailman School of Public Health, New York; Department of Population Health, New York University, New York (Cerda); and Department of Epidemiology, Harvard University School of Public Health, Boston (Sarvet).', 'New York State Psychiatric Institute, New York (Hasin, Shmulewitz, Olfson, Wall); Department of Psychiatry, Columbia University Medical Center, New York (Hasin, Shmulewitz, Olfson, Wall); Department of Epidemiology (Hasin, Keyes, Olfson) and Department of Biostatistics (Wall), Columbia University Mailman School of Public Health, New York; Department of Population Health, New York University, New York (Cerda); and Department of Epidemiology, Harvard University School of Public Health, Boston (Sarvet).']</t>
  </si>
  <si>
    <t>['From the Department of Psychiatry (Y.T., N.M., J.P., C.L., J.K.), Massachusetts General Hospital and Harvard Medical School, Charlestown; The Third Teaching Hospital (F.Z., L.L., Z.L., F.L.), Chengdu University of Traditional Chinese Medicine, Sichuan; Department of Radiology (B.L., J.C.), Guangdong Provincial Hospital of Chinese Medicine, Guangzhou, China; Center for Complementary and Integrative Medicine (C.W.), Division of Rheumatology, Tufts Medical Center, Boston, MA; Traditional Chinese Medicine School (G.Y), Ningxia Medical University, Yinchuan; The Acupuncture and Tuina School (M.L.), Hunan University of Traditional Chinese Medicine, Changsha, China; The Mind Research Network (Z.F.), Albuquerque, NM; and School of Biomedical Engineering (Z.Z.), Health Science Center, Shenzhen University, China.', 'From the Department of Psychiatry (Y.T., N.M., J.P., C.L., J.K.), Massachusetts General Hospital and Harvard Medical School, Charlestown; The Third Teaching Hospital (F.Z., L.L., Z.L., F.L.), Chengdu University of Traditional Chinese Medicine, Sichuan; Department of Radiology (B.L., J.C.), Guangdong Provincial Hospital of Chinese Medicine, Guangzhou, China; Center for Complementary and Integrative Medicine (C.W.), Division of Rheumatology, Tufts Medical Center, Boston, MA; Traditional Chinese Medicine School (G.Y), Ningxia Medical University, Yinchuan; The Acupuncture and Tuina School (M.L.), Hunan University of Traditional Chinese Medicine, Changsha, China; The Mind Research Network (Z.F.), Albuquerque, NM; and School of Biomedical Engineering (Z.Z.), Health Science Center, Shenzhen University, China.', 'From the Department of Psychiatry (Y.T., N.M., J.P., C.L., J.K.), Massachusetts General Hospital and Harvard Medical School, Charlestown; The Third Teaching Hospital (F.Z., L.L., Z.L., F.L.), Chengdu University of Traditional Chinese Medicine, Sichuan; Department of Radiology (B.L., J.C.), Guangdong Provincial Hospital of Chinese Medicine, Guangzhou, China; Center for Complementary and Integrative Medicine (C.W.), Division of Rheumatology, Tufts Medical Center, Boston, MA; Traditional Chinese Medicine School (G.Y), Ningxia Medical University, Yinchuan; The Acupuncture and Tuina School (M.L.), Hunan University of Traditional Chinese Medicine, Changsha, China; The Mind Research Network (Z.F.), Albuquerque, NM; and School of Biomedical Engineering (Z.Z.), Health Science Center, Shenzhen University, China.', 'From the Department of Psychiatry (Y.T., N.M., J.P., C.L., J.K.), Massachusetts General Hospital and Harvard Medical School, Charlestown; The Third Teaching Hospital (F.Z., L.L., Z.L., F.L.), Chengdu University of Traditional Chinese Medicine, Sichuan; Department of Radiology (B.L., J.C.), Guangdong Provincial Hospital of Chinese Medicine, Guangzhou, China; Center for Complementary and Integrative Medicine (C.W.), Division of Rheumatology, Tufts Medical Center, Boston, MA; Traditional Chinese Medicine School (G.Y), Ningxia Medical University, Yinchuan; The Acupuncture and Tuina School (M.L.), Hunan University of Traditional Chinese Medicine, Changsha, China; The Mind Research Network (Z.F.), Albuquerque, NM; and School of Biomedical Engineering (Z.Z.), Health Science Center, Shenzhen University, China.', 'From the Department of Psychiatry (Y.T., N.M., J.P., C.L., J.K.), Massachusetts General Hospital and Harvard Medical School, Charlestown; The Third Teaching Hospital (F.Z., L.L., Z.L., F.L.), Chengdu University of Traditional Chinese Medicine, Sichuan; Department of Radiology (B.L., J.C.), Guangdong Provincial Hospital of Chinese Medicine, Guangzhou, China; Center for Complementary and Integrative Medicine (C.W.), Division of Rheumatology, Tufts Medical Center, Boston, MA; Traditional Chinese Medicine School (G.Y), Ningxia Medical University, Yinchuan; The Acupuncture and Tuina School (M.L.), Hunan University of Traditional Chinese Medicine, Changsha, China; The Mind Research Network (Z.F.), Albuquerque, NM; and School of Biomedical Engineering (Z.Z.), Health Science Center, Shenzhen University, China.', 'From the Department of Psychiatry (Y.T., N.M., J.P., C.L., J.K.), Massachusetts General Hospital and Harvard Medical School, Charlestown; The Third Teaching Hospital (F.Z., L.L., Z.L., F.L.), Chengdu University of Traditional Chinese Medicine, Sichuan; Department of Radiology (B.L., J.C.), Guangdong Provincial Hospital of Chinese Medicine, Guangzhou, China; Center for Complementary and Integrative Medicine (C.W.), Division of Rheumatology, Tufts Medical Center, Boston, MA; Traditional Chinese Medicine School (G.Y), Ningxia Medical University, Yinchuan; The Acupuncture and Tuina School (M.L.), Hunan University of Traditional Chinese Medicine, Changsha, China; The Mind Research Network (Z.F.), Albuquerque, NM; and School of Biomedical Engineering (Z.Z.), Health Science Center, Shenzhen University, China.', 'From the Department of Psychiatry (Y.T., N.M., J.P., C.L., J.K.), Massachusetts General Hospital and Harvard Medical School, Charlestown; The Third Teaching Hospital (F.Z., L.L., Z.L., F.L.), Chengdu University of Traditional Chinese Medicine, Sichuan; Department of Radiology (B.L., J.C.), Guangdong Provincial Hospital of Chinese Medicine, Guangzhou, China; Center for Complementary and Integrative Medicine (C.W.), Division of Rheumatology, Tufts Medical Center, Boston, MA; Traditional Chinese Medicine School (G.Y), Ningxia Medical University, Yinchuan; The Acupuncture and Tuina School (M.L.), Hunan University of Traditional Chinese Medicine, Changsha, China; The Mind Research Network (Z.F.), Albuquerque, NM; and School of Biomedical Engineering (Z.Z.), Health Science Center, Shenzhen University, China.', 'From the Department of Psychiatry (Y.T., N.M., J.P., C.L., J.K.), Massachusetts General Hospital and Harvard Medical School, Charlestown; The Third Teaching Hospital (F.Z., L.L., Z.L., F.L.), Chengdu University of Traditional Chinese Medicine, Sichuan; Department of Radiology (B.L., J.C.), Guangdong Provincial Hospital of Chinese Medicine, Guangzhou, China; Center for Complementary and Integrative Medicine (C.W.), Division of Rheumatology, Tufts Medical Center, Boston, MA; Traditional Chinese Medicine School (G.Y), Ningxia Medical University, Yinchuan; The Acupuncture and Tuina School (M.L.), Hunan University of Traditional Chinese Medicine, Changsha, China; The Mind Research Network (Z.F.), Albuquerque, NM; and School of Biomedical Engineering (Z.Z.), Health Science Center, Shenzhen University, China.', 'From the Department of Psychiatry (Y.T., N.M., J.P., C.L., J.K.), Massachusetts General Hospital and Harvard Medical School, Charlestown; The Third Teaching Hospital (F.Z., L.L., Z.L., F.L.), Chengdu University of Traditional Chinese Medicine, Sichuan; Department of Radiology (B.L., J.C.), Guangdong Provincial Hospital of Chinese Medicine, Guangzhou, China; Center for Complementary and Integrative Medicine (C.W.), Division of Rheumatology, Tufts Medical Center, Boston, MA; Traditional Chinese Medicine School (G.Y), Ningxia Medical University, Yinchuan; The Acupuncture and Tuina School (M.L.), Hunan University of Traditional Chinese Medicine, Changsha, China; The Mind Research Network (Z.F.), Albuquerque, NM; and School of Biomedical Engineering (Z.Z.), Health Science Center, Shenzhen University, China.', 'From the Department of Psychiatry (Y.T., N.M., J.P., C.L., J.K.), Massachusetts General Hospital and Harvard Medical School, Charlestown; The Third Teaching Hospital (F.Z., L.L., Z.L., F.L.), Chengdu University of Traditional Chinese Medicine, Sichuan; Department of Radiology (B.L., J.C.), Guangdong Provincial Hospital of Chinese Medicine, Guangzhou, China; Center for Complementary and Integrative Medicine (C.W.), Division of Rheumatology, Tufts Medical Center, Boston, MA; Traditional Chinese Medicine School (G.Y), Ningxia Medical University, Yinchuan; The Acupuncture and Tuina School (M.L.), Hunan University of Traditional Chinese Medicine, Changsha, China; The Mind Research Network (Z.F.), Albuquerque, NM; and School of Biomedical Engineering (Z.Z.), Health Science Center, Shenzhen University, China.', 'From the Department of Psychiatry (Y.T., N.M., J.P., C.L., J.K.), Massachusetts General Hospital and Harvard Medical School, Charlestown; The Third Teaching Hospital (F.Z., L.L., Z.L., F.L.), Chengdu University of Traditional Chinese Medicine, Sichuan; Department of Radiology (B.L., J.C.), Guangdong Provincial Hospital of Chinese Medicine, Guangzhou, China; Center for Complementary and Integrative Medicine (C.W.), Division of Rheumatology, Tufts Medical Center, Boston, MA; Traditional Chinese Medicine School (G.Y), Ningxia Medical University, Yinchuan; The Acupuncture and Tuina School (M.L.), Hunan University of Traditional Chinese Medicine, Changsha, China; The Mind Research Network (Z.F.), Albuquerque, NM; and School of Biomedical Engineering (Z.Z.), Health Science Center, Shenzhen University, China.', 'From the Department of Psychiatry (Y.T., N.M., J.P., C.L., J.K.), Massachusetts General Hospital and Harvard Medical School, Charlestown; The Third Teaching Hospital (F.Z., L.L., Z.L., F.L.), Chengdu University of Traditional Chinese Medicine, Sichuan; Department of Radiology (B.L., J.C.), Guangdong Provincial Hospital of Chinese Medicine, Guangzhou, China; Center for Complementary and Integrative Medicine (C.W.), Division of Rheumatology, Tufts Medical Center, Boston, MA; Traditional Chinese Medicine School (G.Y), Ningxia Medical University, Yinchuan; The Acupuncture and Tuina School (M.L.), Hunan University of Traditional Chinese Medicine, Changsha, China; The Mind Research Network (Z.F.), Albuquerque, NM; and School of Biomedical Engineering (Z.Z.), Health Science Center, Shenzhen University, China.', 'From the Department of Psychiatry (Y.T., N.M., J.P., C.L., J.K.), Massachusetts General Hospital and Harvard Medical School, Charlestown; The Third Teaching Hospital (F.Z., L.L., Z.L., F.L.), Chengdu University of Traditional Chinese Medicine, Sichuan; Department of Radiology (B.L., J.C.), Guangdong Provincial Hospital of Chinese Medicine, Guangzhou, China; Center for Complementary and Integrative Medicine (C.W.), Division of Rheumatology, Tufts Medical Center, Boston, MA; Traditional Chinese Medicine School (G.Y), Ningxia Medical University, Yinchuan; The Acupuncture and Tuina School (M.L.), Hunan University of Traditional Chinese Medicine, Changsha, China; The Mind Research Network (Z.F.), Albuquerque, NM; and School of Biomedical Engineering (Z.Z.), Health Science Center, Shenzhen University, China.', 'From the Department of Psychiatry (Y.T., N.M., J.P., C.L., J.K.), Massachusetts General Hospital and Harvard Medical School, Charlestown; The Third Teaching Hospital (F.Z., L.L., Z.L., F.L.), Chengdu University of Traditional Chinese Medicine, Sichuan; Department of Radiology (B.L., J.C.), Guangdong Provincial Hospital of Chinese Medicine, Guangzhou, China; Center for Complementary and Integrative Medicine (C.W.), Division of Rheumatology, Tufts Medical Center, Boston, MA; Traditional Chinese Medicine School (G.Y), Ningxia Medical University, Yinchuan; The Acupuncture and Tuina School (M.L.), Hunan University of Traditional Chinese Medicine, Changsha, China; The Mind Research Network (Z.F.), Albuquerque, NM; and School of Biomedical Engineering (Z.Z.), Health Science Center, Shenzhen University, China.', 'From the Department of Psychiatry (Y.T., N.M., J.P., C.L., J.K.), Massachusetts General Hospital and Harvard Medical School, Charlestown; The Third Teaching Hospital (F.Z., L.L., Z.L., F.L.), Chengdu University of Traditional Chinese Medicine, Sichuan; Department of Radiology (B.L., J.C.), Guangdong Provincial Hospital of Chinese Medicine, Guangzhou, China; Center for Complementary and Integrative Medicine (C.W.), Division of Rheumatology, Tufts Medical Center, Boston, MA; Traditional Chinese Medicine School (G.Y), Ningxia Medical University, Yinchuan; The Acupuncture and Tuina School (M.L.), Hunan University of Traditional Chinese Medicine, Changsha, China; The Mind Research Network (Z.F.), Albuquerque, NM; and School of Biomedical Engineering (Z.Z.), Health Science Center, Shenzhen University, China.', 'From the Department of Psychiatry (Y.T., N.M., J.P., C.L., J.K.), Massachusetts General Hospital and Harvard Medical School, Charlestown; The Third Teaching Hospital (F.Z., L.L., Z.L., F.L.), Chengdu University of Traditional Chinese Medicine, Sichuan; Department of Radiology (B.L., J.C.), Guangdong Provincial Hospital of Chinese Medicine, Guangzhou, China; Center for Complementary and Integrative Medicine (C.W.), Division of Rheumatology, Tufts Medical Center, Boston, MA; Traditional Chinese Medicine School (G.Y), Ningxia Medical University, Yinchuan; The Acupuncture and Tuina School (M.L.), Hunan University of Traditional Chinese Medicine, Changsha, China; The Mind Research Network (Z.F.), Albuquerque, NM; and School of Biomedical Engineering (Z.Z.), Health Science Center, Shenzhen University, China. kongj@nmr.mgh.harvard.edu acuresearch@126.com.']</t>
  </si>
  <si>
    <t>['Department of Physiotherapy and Occupational Therapy, Aarhus University Hospital, Aarhus, Denmark.', 'Department of Public Health, Aarhus University, Aarhus, Denmark.', 'Centre of Research in Rehabilitation (CORIR), Aarhus University Hospital, Aarhus, Denmark.', 'Department of Clinical Medicine, Aarhus University, Aarhus, Denmark.', 'Department of Orthopaedic Surgery, Aarhus University Hospital, Aarhus, Denmark.', 'Department of Orthopaedic Surgery, Aarhus University Hospital, Aarhus, Denmark.', 'Department of Clinical Medicine, Aarhus University, Aarhus, Denmark.', 'Section of Social Medicine and Rehabilitation, Department of Public Health, Aarhus University, Aarhus, Denmark.', 'Orthopedic Department, Regional Hospital Silkeborg, Silkeborg, Denmark.', 'Department of Orthopaedic Surgery, Aarhus University Hospital, Aarhus, Denmark.', 'Section of Social Medicine and Rehabilitation, Department of Public Health, Aarhus University, Aarhus, Denmark.', 'DEFACTUM, Central Denmark Region, Aarhus, Denmark.']</t>
  </si>
  <si>
    <t>["Service d'Orthopedie-Traumatologie, Hopital Gabriel Montpied, CHU Clermont Ferrand, France.", 'Centre de chirurgie de la main, Hopital Prive La Chataigneraie, La Chataigneraie, France.', 'Centre de chirurgie de la main, Hopital Prive La Chataigneraie, La Chataigneraie, France.', 'Department of Hand Surgery, Plastic and Reconstructive Surgery, Centre chirurgical Emile Galle, CHU Nancy, France.']</t>
  </si>
  <si>
    <t>["Department of Pharmacy, Precision Pharmacy and Drug Development Center, Tangdu Hospital, Fourth Military Medical University, Xi'an, China.", "Department of Pharmacy, Precision Pharmacy and Drug Development Center, Tangdu Hospital, Fourth Military Medical University, Xi'an, China.", "Key Laboratory of Gastrointestinal Pharmacology of Chinese Materia Medica of the State Administration of Traditional Chinese Medicine, Department of Pharmacology, School of Pharmacy, Fourth Military Medical University, Xi'an, China.", "Department of Pharmacy, Precision Pharmacy and Drug Development Center, Tangdu Hospital, Fourth Military Medical University, Xi'an, China.", "Department of Pharmacy, School of Stomatology, Fourth Military Medical University, Xi'an, China.", 'Department of Acupuncture-Moxibustion-Massage, Shaanxi University of Chinese Medicine, Xianyang, China.', 'Department of Acupuncture-Moxibustion-Massage, Shaanxi University of Chinese Medicine, Xianyang, China.', "Key Laboratory of Gastrointestinal Pharmacology of Chinese Materia Medica of the State Administration of Traditional Chinese Medicine, Department of Pharmacology, School of Pharmacy, Fourth Military Medical University, Xi'an, China.", "Department of Pharmacy, Precision Pharmacy and Drug Development Center, Tangdu Hospital, Fourth Military Medical University, Xi'an, China.", "Department of Pharmacy, Precision Pharmacy and Drug Development Center, Tangdu Hospital, Fourth Military Medical University, Xi'an, China."]</t>
  </si>
  <si>
    <t>['Department of Psychology, Manchester Metropolitan University, 53 Bonsall Street, Manchester, M15 6GX, UK. j.hearn@mmu.ac.uk.', 'Department of Psychology, University of Derby, Kedleston Road, Derby, DE22 1GB, UK.']</t>
  </si>
  <si>
    <t>['Department of Vascular Surgery, Rigshospitalet, Copenhagen University Hospital, Blegdamsvej 9, 2100, Copenhagen, Denmark. maj.siercke@regionh.dk.', 'Institute of Clinical Medicine, University of Copenhagen, Copenhagen, Denmark. maj.siercke@regionh.dk.', 'Department of Pathology, Herlev Hospital, Copenhagen University Hospital, Copenhagen, Denmark.', 'Department of Cardiothoracic Surgery, Rigshospitalet, Copenhagen University Hospital, Copenhagen, Denmark.', 'National Institute of Public Health, University of Southern Denmark, Copenhagen, Denmark.', 'Healthcare Center Albertslund, Capital Region of Denmark, Albertslund, Denmark.', 'Department of Vascular Surgery, Rigshospitalet, Copenhagen University Hospital, Blegdamsvej 9, 2100, Copenhagen, Denmark.', 'Institute of Clinical Medicine, University of Copenhagen, Copenhagen, Denmark.', 'Institute of Clinical Medicine, University of Copenhagen, Copenhagen, Denmark.', 'The Heart Centre, Rigshospitalet, Copenhagen University Hospital, Copenhagen, Denmark.']</t>
  </si>
  <si>
    <t>['Faculdade de Medicina de Marilia (FAMEMA), Av. Monte Carmelo, 800, Marilia / Sao Paulo, Brazil, CEP 17519-03001402-000. a.assismr@gmail.com.', 'Sociedade Brasileira de Reumatologia (SBR), Av. Brigadeiro Luis Antonio, 2466 - Jardim Paulista, Sao Paulo - SP, 01402-000, Brazil. a.assismr@gmail.com.', 'Sociedade Brasileira de Reumatologia (SBR), Av. Brigadeiro Luis Antonio, 2466 - Jardim Paulista, Sao Paulo - SP, 01402-000, Brazil.', 'Universidade Federal do Parana, Curitiba, Brazil.', 'Sociedade Brasileira de Reumatologia (SBR), Av. Brigadeiro Luis Antonio, 2466 - Jardim Paulista, Sao Paulo - SP, 01402-000, Brazil.', 'Universidade Federal de Sao Paulo, Sao Paulo, Brazil.', 'Sociedade Brasileira de Reumatologia (SBR), Av. Brigadeiro Luis Antonio, 2466 - Jardim Paulista, Sao Paulo - SP, 01402-000, Brazil.', 'Universidade Federal de Sao Paulo, Sao Paulo, Brazil.', 'Sociedade Brasileira de Reumatologia (SBR), Av. Brigadeiro Luis Antonio, 2466 - Jardim Paulista, Sao Paulo - SP, 01402-000, Brazil.', 'Universidade Federal de Sao Paulo, Sao Paulo, Brazil.', 'Sociedade Brasileira de Reumatologia (SBR), Av. Brigadeiro Luis Antonio, 2466 - Jardim Paulista, Sao Paulo - SP, 01402-000, Brazil.', 'Pontificia Universidade Catolica de Campinas (PUCCAMP), Campinas, Brazil.', 'Sociedade Brasileira de Reumatologia (SBR), Av. Brigadeiro Luis Antonio, 2466 - Jardim Paulista, Sao Paulo - SP, 01402-000, Brazil.', 'Universidade Federal de Pernambuco, Recife, Brazil.', 'Sociedade Brasileira de Reumatologia (SBR), Av. Brigadeiro Luis Antonio, 2466 - Jardim Paulista, Sao Paulo - SP, 01402-000, Brazil.', 'Santa Casa de Campo Grande, Campo Grande, Brazil.', 'Sociedade Brasileira de Reumatologia (SBR), Av. Brigadeiro Luis Antonio, 2466 - Jardim Paulista, Sao Paulo - SP, 01402-000, Brazil.', 'Instituto de Previdencia dos Servidores do Estado de Minas Gerais, Minas Gerais, Brazil.', 'Sociedade Brasileira de Reumatologia (SBR), Av. Brigadeiro Luis Antonio, 2466 - Jardim Paulista, Sao Paulo - SP, 01402-000, Brazil.', 'Santa Casa de Belo Horizonte, Horizonte, Brazil.', 'Sociedade Brasileira de Reumatologia (SBR), Av. Brigadeiro Luis Antonio, 2466 - Jardim Paulista, Sao Paulo - SP, 01402-000, Brazil.', 'Pontificia Universidade Catolica de Sao Paulo (PUC-SP), Sao Paulo, Brazil.']</t>
  </si>
  <si>
    <t>['Head and Neck Unit, Oxford University Hospitals, UK.']</t>
  </si>
  <si>
    <t>['Centre for Biomechanics Research, AECC University College, UK. Electronic address: alexbreen@aecc.ac.uk.', 'Faculty of Science and Technology, Bournemouth University, UK.']</t>
  </si>
  <si>
    <t>['Anaesthesiology and Intensive Care Unit, Hotel-Dieu, CHU Nantes, Nantes, France.', 'Departement anesthesie et reanimation B (DAR B), hopital Saint-Eloi, CHU de Montpellier, 80, avenue Augustin-Fliche, 34090 Montpellier, France.', 'Anaesthesiology and Intensive Care Unit, Hotel-Dieu, CHU Nantes, Nantes, France.', 'Anaesthesiology and Intensive Care Unit, Hotel-Dieu, CHU Nantes, Nantes, France. Electronic address: antoine.roquiilly@chu-nantes.fr.']</t>
  </si>
  <si>
    <t>['Department of Physiology, Neuroscience Program, Michigan State University, East Lansing, Michigan 48824, USA.', 'Department of Physiology, Neuroscience Program, Michigan State University, East Lansing, Michigan 48824, USA.']</t>
  </si>
  <si>
    <t>['Musculoskeletal Research Unit, Translational Health Sciences, University of Bristol, Bristol, UK jane.dennis@bristol.ac.uk.', 'Musculoskeletal Research Unit, Translational Health Sciences, University of Bristol, Bristol, UK.', 'National Institute for Health Research Bristol Biomedical Research Centre, University Hospitals Bristol NHS Foundation Trust and University of Bristol, Bristol, UK.', 'Musculoskeletal Research Unit, Translational Health Sciences, University of Bristol, Bristol, UK.', 'National Institute for Health Research Bristol Biomedical Research Centre, University Hospitals Bristol NHS Foundation Trust and University of Bristol, Bristol, UK.', 'Musculoskeletal Research Unit, Translational Health Sciences, University of Bristol, Bristol, UK.', 'National Institute for Health Research Bristol Biomedical Research Centre, University Hospitals Bristol NHS Foundation Trust and University of Bristol, Bristol, UK.', 'Musculoskeletal Research Unit, Translational Health Sciences, University of Bristol, Bristol, UK.']</t>
  </si>
  <si>
    <t>['Department of Anesthesia and Perioperative Medicine, A.S.S.T. of Cremona, Cremona, Italy.', "Departement of Anesthesia and Intensive Care Unit, San Salvatore Academic Hospital of L'Aquila, L'Aquila, Italy.", 'Department of Anesthesia and Intensive Care Unit and Pain Therapy, Mater Dei Hospital, Bari, Italy.', 'Department of Anesthesia and Cardiac Surgery Intensive Care Unit, San Michele Hospital, Maddaloni, Caserta, Italy notisde@gmail.com.']</t>
  </si>
  <si>
    <t>['Department of Orthopaedic Surgery, Ordensklinikum Barmherzige Schwestern, Vinzenz Gruppe, Center of Orthopaedic Excellence, Teaching Hospital of the Paracelsus Medical University Salzburg, Seilerstatte 4, 4020, Linz, Austria. josef.hochreiter@ordensklinikum.at.', 'Department of Orthopaedic Surgery, Ordensklinikum Barmherzige Schwestern, Vinzenz Gruppe, Center of Orthopaedic Excellence, Teaching Hospital of the Paracelsus Medical University Salzburg, Seilerstatte 4, 4020, Linz, Austria.', 'Ludwig-Boltzmann Institute for Experimental and Clinical Traumatology, Donaueschingenstrasse 13, 1200, Vienna, Austria.', 'Department of Orthopaedic Surgery, Ordensklinikum Barmherzige Schwestern, Vinzenz Gruppe, Center of Orthopaedic Excellence, Teaching Hospital of the Paracelsus Medical University Salzburg, Seilerstatte 4, 4020, Linz, Austria.', 'Research Unit of Orthopedic Sports Medicine and Injury Prevention, Institute for Sports Medicine, Alpine Medicine and Health Tourism (ISAG), UMIT, Eduard-Wallnofer-Zentrum 1, 6060, Hall in Tirol, Austria.', 'Department of Orthopaedic Surgery, Ordensklinikum Barmherzige Schwestern, Vinzenz Gruppe, Center of Orthopaedic Excellence, Teaching Hospital of the Paracelsus Medical University Salzburg, Seilerstatte 4, 4020, Linz, Austria.', 'Department of Orthopaedic Surgery, Ordensklinikum Barmherzige Schwestern, Vinzenz Gruppe, Center of Orthopaedic Excellence, Teaching Hospital of the Paracelsus Medical University Salzburg, Seilerstatte 4, 4020, Linz, Austria.']</t>
  </si>
  <si>
    <t>['Department of Anesthesia and Perioperative Medicine, London Health Sciences Centre, Western University, London, Ontario, Canada satoru.fujii@lhsc.on.ca.']</t>
  </si>
  <si>
    <t>['Anesthesiology, Irkutsk Branch of S. Fyodorov Eye Microsurgery Federal State Institution, Irkutsk, Russian Federation iga.oleshenko@gmail.com.', 'Department of Anesthesiology, Baskent University, Ankara, Ankara, Turkey.', 'Anesthesiology, Irkutsk Branch of S. Fyodorov Eye Microsurgery Federal State Institution, Irkutsk, Russian Federation.', 'Anesthesiology and Reanimation, and Intensive Pediatric Care, Saint Petersburg State Pediatric Medical University, Saint Petersburg, Russian Federation.', 'Anesthesiology, Irkutsk Branch of S. Fyodorov Eye Microsurgery Federal State Institution, Irkutsk, Russian Federation.']</t>
  </si>
  <si>
    <t>['United States Department of Agriculture, Animal and Plant Health Inspection Service, Wildlife Services, National Wildlife Research Center, 4101 Laporte Avenue, Fort Collins, Colorado, 80521, USA.', 'Center for Environmental Management of Military Lands, 1490 Campus Delivery, Colorado State University, Fort Collins, Colorado, 80523-1490, USA.', 'United States Department of Agriculture, Animal and Plant Health Inspection Service, Wildlife Services, National Wildlife Research Center, 4101 Laporte Avenue, Fort Collins, Colorado, 80521, USA. Richard.E.Mauldin@aphis.usda.gov.']</t>
  </si>
  <si>
    <t>['Department of Anesthesiology and Pain Medicine, Second Affiliated Hospital, Zhejiang University School of Medicine, NO. 88 Jiefang Road, Hangzhou, 310009, China.', 'Department of Anesthesiology and Pain Medicine, Second Affiliated Hospital, Zhejiang University School of Medicine, NO. 88 Jiefang Road, Hangzhou, 310009, China.', 'Department of Anesthesiology and Pain Medicine, Second Affiliated Hospital, Zhejiang University School of Medicine, NO. 88 Jiefang Road, Hangzhou, 310009, China.', 'Department of Anesthesiology and Pain Medicine, Second Affiliated Hospital, Zhejiang University School of Medicine, NO. 88 Jiefang Road, Hangzhou, 310009, China.', 'Department of Anesthesiology and Pain Medicine, Second Affiliated Hospital, Zhejiang University School of Medicine, NO. 88 Jiefang Road, Hangzhou, 310009, China.', 'Department of Anesthesiology and Pain Medicine, Second Affiliated Hospital, Zhejiang University School of Medicine, NO. 88 Jiefang Road, Hangzhou, 310009, China.', 'Department of Anesthesiology and Pain Medicine, Second Affiliated Hospital, Zhejiang University School of Medicine, NO. 88 Jiefang Road, Hangzhou, 310009, China.', 'Department of Anesthesiology and Pain Medicine, Second Affiliated Hospital, Zhejiang University School of Medicine, NO. 88 Jiefang Road, Hangzhou, 310009, China.', 'Department of Anesthesiology and Pain Medicine, Second Affiliated Hospital, Zhejiang University School of Medicine, NO. 88 Jiefang Road, Hangzhou, 310009, China. zryanmin@zju.edu.cn.']</t>
  </si>
  <si>
    <t>['Department of Anesthesia, General Intensive Care and Pain Management, Medical University of Vienna, Waehringer Guertel 18-20, 1090, Vienna, Austria.', 'Department of Anesthesia, General Intensive Care and Pain Management, Medical University of Vienna, Waehringer Guertel 18-20, 1090, Vienna, Austria.', 'Department of Clinical Pharmacology, Medical University of Vienna, Waehringer Guertel 18-20, 1090, Vienna, Austria.', 'Department of Clinical Pharmacology, Medical University of Vienna, Waehringer Guertel 18-20, 1090, Vienna, Austria.', 'Department of Surgery, Division of Transplantation, Medical University of Vienna, Waehringer Guertel 18-20, 1090, Vienna, Austria.', 'Department of Obstetrics and Gynecology, Medical University of Vienna, Waehringer Guertel 18-20, 1090, Vienna, Austria.', 'Department of Surgery, Division of Transplantation, Medical University of Vienna, Waehringer Guertel 18-20, 1090, Vienna, Austria.', 'Department of Laboratory Medicine, Division of Medical and Chemical Laboratory Diagnostics, Medical University of Vienna, Waehringer Guertel 18-20, 1090, Vienna, Austria.', 'Department of Emergency Medicine, Medical University of Vienna, Waehringer Guertel 18-20, 1090, Vienna, Austria.', 'Department of Clinical Pharmacology, Medical University of Vienna, Waehringer Guertel 18-20, 1090, Vienna, Austria. bernd.jilma@meduniwien.ac.at.', 'Department of Anesthesia, General Intensive Care and Pain Management, Medical University of Vienna, Waehringer Guertel 18-20, 1090, Vienna, Austria.']</t>
  </si>
  <si>
    <t>['Department of Orthopaedic Surgery, National Taiwan University Hospital, Taipei, 100, Taiwan.', 'Department of Orthopaedic Surgery, Linkou Chang Gung Memorial Hospital, Chang Gung University, Taoyuan, 333, Taiwan.', 'Department of Orthopaedic Surgery, National Taiwan University Hospital, Taipei, 100, Taiwan.', 'Department of Thoracic Surgery, National Taiwan University Hospital, Taipei, 100, Taiwan.', 'Department of Orthopaedic Surgery, National Taiwan University Hospital, Taipei, 100, Taiwan.', 'Cochrane Taiwan, Taipei Medical University Hospital, Taipei, 110, Taiwan.', 'Department of Internal Medicine, Shuang Ho Hospital, New Taipei, 235, Taiwan.', 'Graduate Institute of Aerospace and Undersea Medicine, Department of Medicine, National Defence Medical Center, Taipei, 114, Taiwan.', 'Department of Orthopaedic Surgery, National Taiwan University Hospital, Taipei, 100, Taiwan. dtorth76@yahoo.com.tw.']</t>
  </si>
  <si>
    <t>['Department of Cardiology, Rambam Health Care Campus, Haifa, Israel.', 'Department of Internal Medicine "B", Rambam Health Care Campus, Haifa, Israel.', 'Department of Cardiology, Hillel Yaffe Medical Center, Hadera, Israel.', 'Rappaport - Faculty of Medicine, Technion - Israel Institute of Technology.', 'Department of Cardiology, Rambam Health Care Campus, Haifa, Israel.']</t>
  </si>
  <si>
    <t>['Stem Cell and Biotherapy Technology Research Center, College of Life Science and Technology, Xinxiang Medical University, Xinxiang 453003, China.', 'Henan Key Laboratory of Medical Tissue Regeneration, Xinxiang 453003, China.', 'The First Affiliated Hospital of Xinxiang Medical University, Xinxiang 453100, China.', 'Stem Cell and Biotherapy Technology Research Center, College of Life Science and Technology, Xinxiang Medical University, Xinxiang 453003, China.', 'Henan Key Laboratory of Medical Tissue Regeneration, Xinxiang 453003, China.', 'College of Biomedical Engineering, Xinxiang Medical University, Xinxiang 453003, China.', 'The First Affiliated Hospital of Xinxiang Medical University, Xinxiang 453100, China.', 'Stem Cell and Biotherapy Technology Research Center, College of Life Science and Technology, Xinxiang Medical University, Xinxiang 453003, China.', 'Henan Key Laboratory of Medical Tissue Regeneration, Xinxiang 453003, China.', 'The First Affiliated Hospital of Xinxiang Medical University, Xinxiang 453100, China.', 'The First Affiliated Hospital of Xinxiang Medical University, Xinxiang 453100, China.', 'Stem Cell and Biotherapy Technology Research Center, College of Life Science and Technology, Xinxiang Medical University, Xinxiang 453003, China.', 'Henan Key Laboratory of Medical Tissue Regeneration, Xinxiang 453003, China.']</t>
  </si>
  <si>
    <t>['Klinik und Poliklinik fur Dermatologie und Venerologie, Universitatsmedizin Rostock, Strempelstr. 13, 18057, Rostock, Deutschland.', 'Klinik und Poliklinik fur Dermatologie und Venerologie, Universitatsmedizin Rostock, Strempelstr. 13, 18057, Rostock, Deutschland.', 'Klinik und Poliklinik fur Dermatologie und Venerologie, Universitatsmedizin Rostock, Strempelstr. 13, 18057, Rostock, Deutschland.', 'Klinik und Poliklinik fur Dermatologie und Venerologie, Universitatsmedizin Rostock, Strempelstr. 13, 18057, Rostock, Deutschland.', 'Rudolf-Zenker-Institut fur Experimentelle Chirurgie, Universitatsmedizin Rostock, Rostock, Deutschland.', 'Arbeitsbereich Zellbiologie, Universitatsmedizin Rostock, Rostock, Deutschland.', 'Institut fur Pharmakologie und Toxikologie, Universitatsmedizin Rostock, Rostock, Deutschland.', 'Leibniz-Institut fur Plasmaforschung und Technologie e.V., Greifswald, Deutschland.', 'Leibniz-Institut fur Plasmaforschung und Technologie e.V., Greifswald, Deutschland.', 'Klinik und Poliklinik fur Mund-Kiefer-Gesichtschirurgie/Plastische Operationen, Universitatsmedizin Greifswald, Greifswald, Deutschland.', 'Klinik und Poliklinik fur Mund-Kiefer-Gesichtschirurgie/Plastische Operationen, Universitatsmedizin Greifswald, Greifswald, Deutschland.', 'Institut fur Chemie, Universitat Rostock, Rostock, Deutschland.', 'Klinik und Poliklinik fur Dermatologie und Venerologie, Universitatsmedizin Rostock, Strempelstr. 13, 18057, Rostock, Deutschland.', 'Klinik und Poliklinik fur Dermatologie und Venerologie, Universitatsmedizin Rostock, Strempelstr. 13, 18057, Rostock, Deutschland. steffen.emmert@med.uni-rostock.de.']</t>
  </si>
  <si>
    <t>['Hautklinik am Universitatsklinikum Aachen, Rheinisch-Westfalische Technische Hochschule (RWTH) Aachen, Pauwelsstr. 30, 52074, Aachen, Deutschland. albert.ruebben@post.rwth-aachen.de.']</t>
  </si>
  <si>
    <t>['Department of Anesthesiology and Pain Medicine, Samsung Medical Center, Sungkyunkwan University School of Medicine, 81 Ilwon-ro, Gangnam-Gu, Seoul, 06351, South Korea.', 'Department of Anesthesiology and Pain Medicine, Samsung Medical Center, Sungkyunkwan University School of Medicine, 81 Ilwon-ro, Gangnam-Gu, Seoul, 06351, South Korea. jieae.kim@samsung.com.', 'Department of Anesthesiology and Pain Medicine, Samsung Medical Center, Sungkyunkwan University School of Medicine, 81 Ilwon-ro, Gangnam-Gu, Seoul, 06351, South Korea.', 'Department of Anesthesiology and Pain Medicine, Samsung Medical Center, Sungkyunkwan University School of Medicine, 81 Ilwon-ro, Gangnam-Gu, Seoul, 06351, South Korea.', 'Department of Anesthesiology and Pain Medicine, Samsung Medical Center, Sungkyunkwan University School of Medicine, 81 Ilwon-ro, Gangnam-Gu, Seoul, 06351, South Korea.', 'Department of Anesthesiology and Pain Medicine, Samsung Medical Center, Sungkyunkwan University School of Medicine, 81 Ilwon-ro, Gangnam-Gu, Seoul, 06351, South Korea.', 'Department of Anesthesiology and Pain Medicine, Samsung Medical Center, Sungkyunkwan University School of Medicine, 81 Ilwon-ro, Gangnam-Gu, Seoul, 06351, South Korea.', 'Department of Mathematics, Ajou University, Suwon, South Korea.']</t>
  </si>
  <si>
    <t>['Department of Orthopaedics and Traumatology, Tampere University Hospital, Kuntokatu 2, 33520, Tampere, Finland. ville.ponkilainen@tuni.fi.', 'Faculty of Medicine and Health Technology, Tampere University, Tampere, Finland.', 'Department of Emergency, Anesthesia and Pain Medicine, Tampere University Hospital, Tampere, Finland.', 'The Division of Orthopedics and Biotechnology, Department of Clinical Science, Intervention and Technology (CLINTEC), Karolinska Institutet, Stockholm, Sweden.', 'Department of Orthopaedics and Traumatology, Tampere University Hospital, Kuntokatu 2, 33520, Tampere, Finland.', 'Faculty of Medicine and Health Technology, Tampere University, Tampere, Finland.', 'Department of Orthopaedics and Traumatology, Tampere University Hospital, Kuntokatu 2, 33520, Tampere, Finland.', 'Faculty of Medicine and Health Technology, Tampere University, Tampere, Finland.', 'COXA Hospital for Joint Replacement, Tampere, Finland.']</t>
  </si>
  <si>
    <t>['College of Life Sciences, Laboratory of Neuroendocrinology, Provincial Key Laboratory of Developmental Biology and Neuroscience, Fujian Normal University, Fuzhou, Fujian Province, China.', 'College of Life Sciences, Laboratory of Neuroendocrinology, Provincial Key Laboratory of Developmental Biology and Neuroscience, Fujian Normal University, Fuzhou, Fujian Province, China.', 'College of Life Sciences, Laboratory of Neuroendocrinology, Provincial Key Laboratory of Developmental Biology and Neuroscience, Fujian Normal University, Fuzhou, Fujian Province, China.']</t>
  </si>
  <si>
    <t>['Department of Physical Medicine &amp; Rehabilitation, Tufts University, Boston, MA 02111, USA.', 'Orthopedic Care Physician Network, N Easton, MA 02356, USA.', 'Department of Rehabilitation Medicine, Emory University, Atlanta, GA 30322, USA.', 'Department of Orthopaedics, Emory University, Johns Creek, GA 30097, USA.']</t>
  </si>
  <si>
    <t>['Department of Neurological and Psychiatric, Sapienza University of Rome, Rome 00185, Italy.', 'Orthopaedic Division, Don Gnocchi Foundation, Milan 20148, Italy. alexramieri@libero.it.', 'Department of Neurological and Psychiatric, Sapienza University of Rome, Rome 00185, Italy.', 'Department of Neurological and Psychiatric, Sapienza University of Rome, Rome 00185, Italy.']</t>
  </si>
  <si>
    <t>["Department of Anesthesiology, Xinjiang Uygur Autonomous Region People's Hospital, Urumqi, China.", "Department of Clinic, Xinjiang Uygur Autonomous Region Children's Hospital, Urumqi, China.", 'Xinjiang Medical University, Urumqi, China.', 'Xinjiang Medical University, Urumqi, China.', 'Xinjiang Medical University, Urumqi, China.', "Department of Anesthesiology, Xinjiang Uygur Autonomous Region People's Hospital, Urumqi, China."]</t>
  </si>
  <si>
    <t>['Department of Physiology, All India Institute of Medical Sciences, New Delhi, India.', 'Department of Physiology, All India Institute of Medical Sciences, New Delhi, India.', 'Department of Physiology, All India Institute of Medical Sciences, New Delhi, India.', 'Department of Obstetrics and Gynecology, All India Institute of Medical Sciences, New Delhi, India.', 'Department of Obstetrics and Gynecology, All India Institute of Medical Sciences, New Delhi, India.', 'Department of Physiology, All India Institute of Medical Sciences, New Delhi, India.']</t>
  </si>
  <si>
    <t>['Department of Neurology, Cerrahpasa Medical Faculty, IUC, Istanbul, Turkey.', 'Department of Neurology, Cerrahpasa Medical Faculty, IUC, Istanbul, Turkey.', 'Department of Neurology, Cerrahpasa Medical Faculty, IUC, Istanbul, Turkey.', 'Department of Neurology, Cerrahpasa Medical Faculty, IUC, Istanbul, Turkey.']</t>
  </si>
  <si>
    <t>['Institute of Anesthesiology and Pain Therapy, Heart and Diabetes Center NRW, Ruhr-University Bochum, Bad Oeynhausen, Germany.', 'Department of Thoracic and Cardiovascular Surgery, Heart and Diabetes Center NRW, Ruhr-University Bochum, Bad Oeynhausen, Germany.', 'Department of Thoracic and Cardiovascular Surgery, Heart and Diabetes Center NRW, Ruhr-University Bochum, Bad Oeynhausen, Germany.', 'Institute of Anesthesiology and Pain Therapy, Heart and Diabetes Center NRW, Ruhr-University Bochum, Bad Oeynhausen, Germany.', 'Department of Thoracic and Cardiovascular Surgery, Heart and Diabetes Center NRW, Ruhr-University Bochum, Bad Oeynhausen, Germany.', 'Institute of Anesthesiology and Pain Therapy, Heart and Diabetes Center NRW, Ruhr-University Bochum, Bad Oeynhausen, Germany.']</t>
  </si>
  <si>
    <t>['Department of Equine Sciences, Utrecht University, Utrecht, The Netherlands.', 'Department of Equine Sciences, Utrecht University, Utrecht, The Netherlands.']</t>
  </si>
  <si>
    <t>['Department of Infectious Diseases and Pulmonary Medicine, Charite - Universitatsmedizin Berlin, corporate member of Freie Universitat Berlin, Humboldt-Universitat zu Berlin, and Berlin Institute of Health, Berlin, Germany nikolaj.frost@charite.de.', 'Department of Infectious Diseases and Pulmonary Medicine, Charite - Universitatsmedizin Berlin, corporate member of Freie Universitat Berlin, Humboldt-Universitat zu Berlin, and Berlin Institute of Health, Berlin, Germany.', 'Department of Infectious Diseases and Pulmonary Medicine, Charite - Universitatsmedizin Berlin, corporate member of Freie Universitat Berlin, Humboldt-Universitat zu Berlin, and Berlin Institute of Health, Berlin, Germany.', 'Charite - Universitatsmedizin Berlin, corporate member of Freie Universitat Berlin, Humboldt- Universitat zu Berlin, and Berlin Institute of Health, Institute of Medical Sociology and Rehabilitation Science, Berlin, Germany, Charite Universitatsmedizin Berlin, Berlin, Germany.', 'Department of Infectious Diseases and Pulmonary Medicine, Charite - Universitatsmedizin Berlin, corporate member of Freie Universitat Berlin, Humboldt-Universitat zu Berlin, and Berlin Institute of Health, Berlin, Germany.', 'Department of Infectious Diseases and Pulmonary Medicine, Charite - Universitatsmedizin Berlin, corporate member of Freie Universitat Berlin, Humboldt-Universitat zu Berlin, and Berlin Institute of Health, Berlin, Germany.', 'Department of Infectious Diseases and Pulmonary Medicine, Charite - Universitatsmedizin Berlin, corporate member of Freie Universitat Berlin, Humboldt-Universitat zu Berlin, and Berlin Institute of Health, Berlin, Germany.', 'Division of Pulmonary Inflammation, Charite-Universitatsmedizin Berlin, Berlin, Germany.']</t>
  </si>
  <si>
    <t>['Department of Rheumatology, Aarhus University Hospital Skejby, Aarhus N, Denmark annethur@rm.dk.', 'Department of Clinical Medicine, Aarhus University, Aarhus N, Denmark.', 'Department of Clinical Epidemiology, Aarhus University Hospital Skejby, Aarhus N, Denmark.', 'Department of Cardiology, Hospital Unit West, Herning, Denmark.', 'Department of Clinical Epidemiology, Aarhus University Hospital Skejby, Aarhus N, Denmark.', 'Department of Cardiology, Hospital Unit West, Herning, Denmark.', 'Department of Clinical Medicine, Aarhus University, Aarhus N, Denmark.', 'Department of Cardiology, Aarhus University Hospital Skejby, Aarhus N, Denmark.', 'Department of Cardiology, Hospital Unit West, Herning, Denmark.', 'Department of Rheumatology, Aarhus University Hospital Skejby, Aarhus N, Denmark.', 'Department of Clinical Medicine, Aarhus University, Aarhus N, Denmark.']</t>
  </si>
  <si>
    <t>['First Department of Propaedeutic Internal Medicine, Joint Rheumatology Program, Medical School, National and Kapodistrian University of Athens, Athens, Greece.', 'Rheumatology Unit, Thriasio General Hospital of Elefsina, Magoula, Greece.', 'Rheumatology Unit, Thriasio General Hospital of Elefsina, Magoula, Greece.', 'Rheumatology Unit, Thriasio General Hospital of Elefsina, Magoula, Greece.', 'Laboratory for Research of Musculoskeletal System "Theodoros Garofalidis", National and Kapodistrian University of Athens, Athens, Greece.', 'First Department of Propaedeutic Internal Medicine, Joint Rheumatology Program, Medical School, National and Kapodistrian University of Athens, Athens, Greece.', 'First Department of Propaedeutic Internal Medicine, Joint Rheumatology Program, Medical School, National and Kapodistrian University of Athens, Athens, Greece mtektonidou@gmail.com.']</t>
  </si>
  <si>
    <t>['Department of Medicine I, Clinical Division of Oncology, Medical University of Vienna, Vienna, Austria barbara.kiesewetter@meduniwien.ac.at.', 'Cancer Pain and Palliative Medicine Service, Department of Medical Oncology, Shaare Zedek Medical Center, Jerusalem, Israel.', 'Department of Hematology, Hospital Saint-Louis, Paris, Ile-de-France, France.', 'Adolescent and Young Adult Hematology Unit, Diderot University Paris Faculty of Medicine, Paris, Ile-de-France, France.', 'European Hematology Association, Den Haag, Zuid-Holland, The Netherlands.', 'Laboratory of Biostatistics, School of Health Sciences, National and Kapodistrian University of Athens, Athens, Greece.', 'Frontier Science Foundation-Hellas, Frontier Science Foundation-Hellas, Athens, Greece.', 'Department of Medical Oncology, University Medical Center Groningen, Groningen, The Netherlands.', 'Strategic Research Program on CLL, Division of Experimental Oncology, IRCCS Ospedale San Raffaele, Milano, Lombardia, Italy.', 'Universita Vita e Salute San Raffaele, Milano, Lombardia, Italy.', 'Department of Hematology/Oncology, Goethe University, Frankfurt am Main, Hessen, Germany.', 'Department of Hematology and Instituto de Investigacion Biomedica de Salamanca-IBSAL, University Hospital of Salamanca, Salamanca, Castilla y Leon, Spain.', 'Cambridge Stem Cell Institute, Department of Haematology, University of Cambridge, Cambridge, Cambridgeshire, UK.', 'Department of Medicine I, Clinical Division of Hematology and Hemostaseology, Medical University of Vienna, Vienna, Austria.', 'Head Office, European Society for Medical Oncology, Lugano, Switzerland.', 'Head Office, European Society for Medical Oncology, Lugano, Switzerland.', 'Department of Molecular Medicine, University of Pavia, Pavia, Lombardia, Italy.', 'Department of Hematology Oncology, Fondazione IRCCS Policlinico San Matteo, Pavia, Lombardia, Italy.', 'Department of Hematology and Instituto de Investigacion Biomedica de Salamanca-IBSAL, University Hospital of Salamanca, Salamanca, Castilla y Leon, Spain.', 'Department of Hematology, VU University Medical Centre Amsterdam, Amsterdam, Noord-Holland, The Netherlands.', 'Department of Hematology, Helsinki University Hospital Comprehensive Cancer Center, Helsinki, Finland.', 'Department of Medicine I, Clinical Division of Oncology, Medical University of Vienna, Vienna, Austria.', 'Clinical Hematology Department, ICO-Hospital Germans Trias i Pujol, Josep Carreras Research Institute, Universitat Autonoma de Barcelona, Barcelona, Catalunya, Spain.', 'Strategic Research Program on CLL, Division of Experimental Oncology, IRCCS Ospedale San Raffaele, Milano, Lombardia, Italy.', 'Universita Vita e Salute San Raffaele, Milano, Lombardia, Italy.', 'Department of Hematology, Erasmus MC Cancer Institute, Rotterdam, Zuid-Holland, The Netherlands.', 'Frontier Science Foundation-Hellas, Frontier Science Foundation-Hellas, Athens, Greece.', 'Department of Hematology, Erasmus MC Cancer Institute, Rotterdam, Zuid-Holland, The Netherlands.', 'Department of Radiation Oncology, Erasmus MC Cancer Institute, Rotterdam, Zuid-Holland, The Netherlands.']</t>
  </si>
  <si>
    <t>['Clinical Research Center, Lili Valley Foundation, Cali, Colombia.', 'Clinical Neurology Service, Lili Valley Foundation, Cali, Colombia.', 'Faculty of Health Sciences, Icesi University, Cali, Colombia.', 'Clinical Research Center, Lili Valley Foundation, Cali, Colombia.', 'Faculty of Health Sciences, Icesi University, Cali, Colombia.', 'Rheumatology Service, Lili Valley Foundation, Cali, Colombia.', 'Clinical Research Center, Lili Valley Foundation, Cali, Colombia.', 'Rheumatology Service, Lili Valley Foundation, Cali, Colombia.']</t>
  </si>
  <si>
    <t>['Department of Ultrasound, The Fifth Affiliated Hospital, Sun Yat-sen University, Zhuhai, 519000, China.', "Department of Interventional Therapy, Shenzhen People's Hospital, 2nd Clinical Medical College of Jinan University, Shenzhen, 518020, China.", "Department of Interventional Therapy, The First Affiliated Hospital of Shenzhen University, Health Science Center, Shenzhen Second People's Hospital, Shenzhen, 518035, China.", "Department of Interventional Therapy, The First Affiliated Hospital of Shenzhen University, Health Science Center, Shenzhen Second People's Hospital, Shenzhen, 518035, China.", "Department of Interventional Therapy, The First Affiliated Hospital of Shenzhen University, Health Science Center, Shenzhen Second People's Hospital, Shenzhen, 518035, China.", 'The Eighth Affiliated Hospital of Sun Yat-sen University, Shenzhen, 518033, China.', "Department of Interventional Therapy, The First Affiliated Hospital of Shenzhen University, Health Science Center, Shenzhen Second People's Hospital, Shenzhen, 518035, China.", "Department of Radiology, The First Affiliated Hospital of Shenzhen University, Health Science Center, Shenzhen Second People's Hospital, Shenzhen, 518035, China.", "Department of Interventional Therapy, Shenzhen People's Hospital, 2nd Clinical Medical College of Jinan University, Shenzhen, 518020, China. Electronic address: szjieru0755@126.com.", "Department of Interventional Therapy, The First Affiliated Hospital of Shenzhen University, Health Science Center, Shenzhen Second People's Hospital, Shenzhen, 518035, China. Electronic address: dmdu69@163.com."]</t>
  </si>
  <si>
    <t>['Emory University School of Medicine, Division of Digestive Diseases, Atlanta, GA.', 'Emory University School of Medicine, Division of Digestive Diseases, Atlanta, GA; Department of Gastroenterology, Shanghai General Hospital, Shanghai Jiao Tong University School of Medicine, Shanghai, China.', 'Emory University School of Medicine, Division of Digestive Diseases, Atlanta, GA.', 'Emory University School of Medicine, Division of Digestive Diseases, Atlanta, GA.', 'Emory University School of Medicine, Division of Digestive Diseases, Atlanta, GA; Department of Gastroenterology, PLA Strategic Support Force Characteristic Medical Center, Beijing, China.', "Emory University School of Medicine, Division of Digestive Diseases, Atlanta, GA; State Key Laboratory of Cancer Biology, National Clinical Research Center for Digestive Diseases and Xijing Hospital of Digestive Diseases, Fourth Military Medical University, Xi'an, Shaanxi, China.", 'Emory University School of Medicine, Division of Digestive Diseases, Atlanta, GA; Division of Gastroenterology and Hepatology, Renji Hospital, School of Medicine, Shanghai Jiao Tong University, Shanghai, China.', 'Emory University School of Medicine, Division of Digestive Diseases, Atlanta, GA; Department of Gastroenterology, The First Affiliated Hospital of Nanchang University. Nanchang, Jiangxi, China.', 'Department of Gastroenteorlogy, Fujian Quanzhou Hospital. Quanzhou, Fujian, China.', 'Emory University School of Medicine, Division of Digestive Diseases, Atlanta, GA.', 'Emory University School of Medicine, Division of Digestive Diseases, Atlanta, GA.', 'Emory University School of Medicine, Division of Digestive Diseases, Atlanta, GA.', 'Emory University School of Medicine, Division of Digestive Diseases, Atlanta, GA.', 'Emory University School of Medicine, Division of Digestive Diseases, Atlanta, GA. Electronic address: qcai@emory.edu.']</t>
  </si>
  <si>
    <t>['IKS Research Group, Department of Pharmacology, Faculty of Health Sciences, University of the Free State, Bloemfontein, 9301, Free State, South Africa; Phytomedicine Unit, Department of Plant Biology and Biotechnology, University of Benin, PMB, 1154, Benin City, Nigeria.', 'University of Science &amp; Technology (UST), Korean Institute of Oriental Medicine, Korean Convergence Medicine Major, Daejeon, Republic of Korea; Herbal Medicine Resources Research Center, Korea Institute of Oriental Medicine, 111 Geonjae-ro, Naju-si, Republic of Korea; Natural Chemotherapeutics Research Institute (NCRI), Ministry of Health, P.O. Box 4864, Kampala, Uganda.', 'University of Science &amp; Technology (UST), Korean Institute of Oriental Medicine, Korean Convergence Medicine Major, Daejeon, Republic of Korea; Herbal Medicine Resources Research Center, Korea Institute of Oriental Medicine, 111 Geonjae-ro, Naju-si, Republic of Korea.', "Department of Pharmacology, School of Pharmacy, Beijing University of Chinese Medicine, Beijing, People's Republic of China.", 'IKS Research Group, Department of Pharmacology, Faculty of Health Sciences, University of the Free State, Bloemfontein, 9301, Free State, South Africa. Electronic address: matsabisamg@ufs.ac.za.']</t>
  </si>
  <si>
    <t>['State Key Laboratory of Membrane Biology, Peking University School of Life Sciences, Beijing, 100871, China; PKU-IDG/McGovern Institute for Brain Research, Beijing, 100871, China. Electronic address: wuzhaofa@pku.edu.cn.', 'State Key Laboratory of Membrane Biology, Peking University School of Life Sciences, Beijing, 100871, China; PKU-IDG/McGovern Institute for Brain Research, Beijing, 100871, China; Peking-Tsinghua Center for Life Sciences, Beijing, 100871, China; Chinese Institute for Brain Research, Beijing, 100871, China. Electronic address: yulongli@pku.edu.cn.']</t>
  </si>
  <si>
    <t>['Charite - Universitatsmedizin Berlin, corporate member of Freie Universitat Berlin, Humboldt-Universitat zu Berlin, and Berlin Institute of Health, Center for Musculoskeletal Surgery (CMSC), Berlin, Germany.', 'Charite - Universitatsmedizin Berlin, corporate member of Freie Universitat Berlin, Humboldt-Universitat zu Berlin, and Berlin Institute of Health, Center for Musculoskeletal Surgery (CMSC), Berlin, Germany.', 'Charite - Universitatsmedizin Berlin, corporate member of Freie Universitat Berlin, Humboldt-Universitat zu Berlin, and Berlin Institute of Health, Center for Musculoskeletal Surgery (CMSC), Berlin, Germany.', 'Charite - Universitatsmedizin Berlin, corporate member of Freie Universitat Berlin, Humboldt-Universitat zu Berlin, and Berlin Institute of Health, Center for Musculoskeletal Surgery (CMSC), Berlin, Germany.', 'Charite - Universitatsmedizin Berlin, corporate member of Freie Universitat Berlin, Humboldt-Universitat zu Berlin, and Berlin Institute of Health, Center for Musculoskeletal Surgery (CMSC), Berlin, Germany.', 'Charite - Universitatsmedizin Berlin, corporate member of Freie Universitat Berlin, Humboldt-Universitat zu Berlin, and Berlin Institute of Health, Center for Musculoskeletal Surgery (CMSC), Berlin, Germany. Electronic address: andrej.trampuz@charite.de.']</t>
  </si>
  <si>
    <t>['Department of Dermatology, CH-8091 University Hospital of Zurich.', 'Department of Dermatology, CH-8091 University Hospital of Zurich.', 'Graf Biostatistics, CH-8400 Winterthur.', 'Hospital Pharmacy of the University Hospital Zurich, CH-8052 Schlieren.', 'Institute of Psychology, 8091 University of Zurich Switzerland.', 'Department of Dermatology, CH-8091 University Hospital of Zurich.', 'Department of Dermatology, CH-8091 University Hospital of Zurich.', 'Department of Dermatology, CH-8091 University Hospital of Zurich. Electronic address: juerg.hafner@usz.ch.']</t>
  </si>
  <si>
    <t>['Department of Urology, University of Pittsburgh School of Medicine, Pittsburgh PA USA. Electronic address: grajalesv@upmc.edu.', 'Department of Urology, University of Pittsburgh School of Medicine, Pittsburgh PA USA.', 'Division of Pediatric Urology, University of Pittsburgh School of Medicine, Pittsburgh PA USA.', 'Division of Pediatric Urology, University of Pittsburgh School of Medicine, Pittsburgh PA USA.', 'Division of Pediatric Urology, University of Pittsburgh School of Medicine, Pittsburgh PA USA.']</t>
  </si>
  <si>
    <t>['Medical Sciences Program, University of Cincinnati College of Medicine, 231 Albert Sabin Way, Cincinnati, OH 45267, USA; Pain Research Center, Department of Anesthesiology, University of Cincinnati College of Medicine, 231 Albert Sabin Way, Cincinnati, OH 45267, USA.', 'Department of Pharmacology and Systems Physiology, University of Cincinnati College of Medicine, 231 Albert Sabin Way, Cincinnati OH 45267, USA; Pain Research Center, Department of Anesthesiology, University of Cincinnati College of Medicine, 231 Albert Sabin Way, Cincinnati, OH 45267, USA.', 'Pain Research Center, Department of Anesthesiology, University of Cincinnati College of Medicine, 231 Albert Sabin Way, Cincinnati, OH 45267, USA. Electronic address: mark.baccei@uc.edu.']</t>
  </si>
  <si>
    <t>['University of Michigan, Department of Orthopedic Surgery.', 'Henry Ford Health System.', 'Henry Ford Health System.', 'University of Michigan, Department of Neurosurgery.', 'Henry Ford Health System.', 'Beaumont Health System.', 'Henry Ford Health System.', 'Beaumont Health System.', 'Beaumont Health System.', 'Henry Ford Health System.', 'University of Michigan, Department of Orthopedic Surgery. Electronic address: ialeem@med.umich.edu.']</t>
  </si>
  <si>
    <t>['Faculty of Health Sciences, University of Sydney, 75 East Street, Lidcombe, NSW, 2141, Australia. Electronic address: apee6909@uni.sydney.edu.au.', 'Faculty of Health Sciences, University of Sydney, 75 East Street, Lidcombe, NSW, 2141, Australia. Electronic address: trudy.rebbeck@sydney.edu.au.', 'Russell H. Morgan Department of Radiology and Radiological Science, The Johns Hopkins University School of Medicine, Baltimore, MD, 600 N. Wolfe Street, 21287, Baltimore, MD, USA. Electronic address: nputs1@jhmi.edu.', 'School of Clinical Sciences, Queensland University of Technology, 2 George St, Brisbane, QLD, 4000, Australia. Electronic address: julia.watson@tri.edu.au.', 'University of the Philippines, Pedro Gil Street, Ermita, Manila, 1000, Philippines. Electronic address: mraguila1@up.edu.ph.', 'Faculty of Health Sciences, University of Sydney, 75 East Street, Lidcombe, NSW, 2141, Australia. Electronic address: andrew.leaver@sydney.edu.au.']</t>
  </si>
  <si>
    <t>['Department of Neurosurgery, The Third Affiliated Hospital of Soochow University, Changzhou, China.', 'Department of Neurosurgery, The Third Affiliated Hospital of Soochow University, Changzhou, China.', 'Department of Neurosurgery, The Third Affiliated Hospital of Soochow University, Changzhou, China.', 'Department of Neurosurgery, The Third Affiliated Hospital of Soochow University, Changzhou, China.', 'Department of Neurosurgery, The Third Affiliated Hospital of Soochow University, Changzhou, China.', 'Department of Neurosurgery, The Third Affiliated Hospital of Soochow University, Changzhou, China.', 'Department of Neurosurgery, The Third Affiliated Hospital of Soochow University, Changzhou, China.', 'Department of Neurosurgery, The Third Affiliated Hospital of Soochow University, Changzhou, China. Electronic address: zhouqiang507@126.com.']</t>
  </si>
  <si>
    <t>['Department of Gynecology, Erlangen University Hospital, Friedrich Alexander University of Erlangen-Nuremberg, Comprehensive Cancer Center Erlangen-EMN, Erlangen, Germany.', 'Department of Gynecology, Erlangen University Hospital, Friedrich Alexander University of Erlangen-Nuremberg, Comprehensive Cancer Center Erlangen-EMN, Erlangen, Germany; Biostatistics Unit, Department of Gynecology, Erlangen University Hospital, Erlangen, Germany.', 'Department of Gynecology, University of Tubingen, Tubingen, Germany.', 'Department of Gynecology, Ulm University Hospital, Ulm, Germany.', 'Department of Gynecology, Erlangen University Hospital, Friedrich Alexander University of Erlangen-Nuremberg, Comprehensive Cancer Center Erlangen-EMN, Erlangen, Germany.', 'Department of Gynecology, Erlangen University Hospital, Friedrich Alexander University of Erlangen-Nuremberg, Comprehensive Cancer Center Erlangen-EMN, Erlangen, Germany; St. Theresien Hospital, Nuremberg, Germany.', 'Department of Gynecology, University of Tubingen, Tubingen, Germany.', 'Department of Gynecology, University of Tubingen, Tubingen, Germany.', 'Oncological Medical Practice Pinneberg, Pinneberg, Germany.', 'Breast Center, Department of Obstetrics and Gynecology, University of Cologne Hospital, Cologne, Germany; Evangelisches Krankenhaus Kalk, Cologne, Germany.', 'Breast Center, Department of Obstetrics and Gynecology, University of Cologne Hospital, Cologne, Germany.', 'Breast Center, Department of Obstetrics and Gynecology, University of Cologne Hospital, Cologne, Germany; Breast Center, Department of Gynecology and Obstetrics and CCC Munich, University of Munich (LMU), Munich, Germany.', 'Breast Center, Department of Obstetrics and Gynecology, University of Cologne Hospital, Cologne, Germany; Breast Center, Department of Gynecology and Obstetrics and CCC Munich, University of Munich (LMU), Munich, Germany.', 'Department of Gynecology, Essen University Hospital, Essen, Germany.', 'Breast Unit, Essen Mitte Clinics, Evang. Huyssens-Stiftung/Knappschaft GmbH, Essen, Germany.', 'Tuttlingen Clinic, Tuttlingen, Germany.', 'Department of Gynecology, Martin Luther University of Halle-Wittenberg, Halle (Saale), Germany.', 'Helios Clinics Meiningen, Meiningen, Germany.', 'Ulm Medical Center, Ulm, Germany.', 'Department of Gynecology, Erlangen University Hospital, Friedrich Alexander University of Erlangen-Nuremberg, Comprehensive Cancer Center Erlangen-EMN, Erlangen, Germany.', 'Department of Gynecology, Erlangen University Hospital, Friedrich Alexander University of Erlangen-Nuremberg, Comprehensive Cancer Center Erlangen-EMN, Erlangen, Germany.', 'Department of Gynecology, Erlangen University Hospital, Friedrich Alexander University of Erlangen-Nuremberg, Comprehensive Cancer Center Erlangen-EMN, Erlangen, Germany.', 'Department of Gynecology, Erlangen University Hospital, Friedrich Alexander University of Erlangen-Nuremberg, Comprehensive Cancer Center Erlangen-EMN, Erlangen, Germany; Department of Gynecology, Mainz University Hospital, Mainz, Germany.', 'Department of Gynecology, Erlangen University Hospital, Friedrich Alexander University of Erlangen-Nuremberg, Comprehensive Cancer Center Erlangen-EMN, Erlangen, Germany.', 'Department of Gynecology, Erlangen University Hospital, Friedrich Alexander University of Erlangen-Nuremberg, Comprehensive Cancer Center Erlangen-EMN, Erlangen, Germany.', 'Department of Gynecology, Erlangen University Hospital, Friedrich Alexander University of Erlangen-Nuremberg, Comprehensive Cancer Center Erlangen-EMN, Erlangen, Germany.', 'Department of Gynecology, Erlangen University Hospital, Friedrich Alexander University of Erlangen-Nuremberg, Comprehensive Cancer Center Erlangen-EMN, Erlangen, Germany.', 'Agaplesion Diakonie Clinic Hamburg, Hamburg, Germany.', 'Department of Gynecology and Obstetrics, Marienhospital Bottrop, Bottrop, Germany.', 'Department of Gynecology, Klinikum Chemnitz gGmbH, Chemnitz, Germany.', 'Department of Gynecology, Leopoldina Hospital Schweinfurt, Schweinfurt, Germany.', 'Gynecologic Onocologic Practice Steinfeld-Birg, Augsburg, Germany.', 'Protestant County Hospital of Ludwigsfelde-Teltow, Ludwigsfelde-Teltow, Germany.', 'Department of Gynecology and Obstetrics, Nuremberg General Hospital, Paracelsus Medical University, Nuremberg, Germany.', 'Gynecologic Practice Abts+partner, Kiel, Germany.', 'Mittweida Hospital gGmbH, Mittweida, Germany.', 'Department of Gynecology, GFO Clinics Bonn, Bonn, Germany.', 'Department of Gynecology, Ulm University Hospital, Ulm, Germany.', 'Department of Gynecology, Erlangen University Hospital, Friedrich Alexander University of Erlangen-Nuremberg, Comprehensive Cancer Center Erlangen-EMN, Erlangen, Germany.', 'Department of Gynecology, University of Tubingen, Tubingen, Germany; Department of Gynecology, Heinrich Heine University of Dusseldorf, Dusseldorf, Germany.', 'Department of Gynecology, Campus Lubeck, Schleswig-Holstein University Hospital, Schleswig-Holstein, Germany.', 'Department of Gynecology, Campus Kiel, Schleswig-Holstein University Hospital, Schleswig-Holstein, Germany.', 'Department of Gynecology, Erlangen University Hospital, Friedrich Alexander University of Erlangen-Nuremberg, Comprehensive Cancer Center Erlangen-EMN, Erlangen, Germany.', 'Department of Gynecology, Erlangen University Hospital, Friedrich Alexander University of Erlangen-Nuremberg, Comprehensive Cancer Center Erlangen-EMN, Erlangen, Germany. Electronic address: peter.fasching@uk-erlangen.de.', 'Department of Gynecology, Erlangen University Hospital, Friedrich Alexander University of Erlangen-Nuremberg, Comprehensive Cancer Center Erlangen-EMN, Erlangen, Germany.']</t>
  </si>
  <si>
    <t>["Department of Surgery, Clinique du Val d'Ouest, Ecully, France, docteurphguillem@outlook.com.", 'ResoVerneuil, Paris, France, docteurphguillem@outlook.com.', 'European Hidradenitis Suppurativa Foundation, Dessau, Germany, docteurphguillem@outlook.com.', 'Solidarite Verneuil, Lyon, France.', 'Solidarite Verneuil, Lyon, France.', 'Department of Dermatology, University of Helsinki and Helsinki University Central Hospital, Helsinki, Finland.', '"Tattoo" Consultation, Department of Dermatology, Bichat-Claude Bernard Hospital, Assistance Publique-Hopitaux de Paris, Paris, France.']</t>
  </si>
  <si>
    <t>['Klinik fur Gastroenterologie, Universitatsklinikum Leipzig.', 'Klinik fur Gastroenterologie, Universitatsklinikum Leipzig.']</t>
  </si>
  <si>
    <t>['Klinik fur Gastroenterologie, Hepatologie, Diabetologie, Endokrinologie und Ernahrungsmedizin, Agaplesion-Diakonieklinikum Rotenburg gGmbH.', 'Klinik fur Innere Medizin I, Klinikum Bremen-Mitte, Gesundheit Nord gGmbH.', 'Klinik fur Gastroenterologie, Hepatologie, Diabetologie, Endokrinologie und Ernahrungsmedizin, Agaplesion-Diakonieklinikum Rotenburg gGmbH.', 'Universitatsklinik fur Innere Medizin - Gastroenterologie, Klinikum Oldenburg AoR.', 'Klinik fur Gastroenterologie, Hepatologie, Diabetologie, Endokrinologie und Ernahrungsmedizin, Agaplesion-Diakonieklinikum Rotenburg gGmbH.']</t>
  </si>
  <si>
    <t>['Department of Intensive Cardiac Therapy, Institute of Cardiology, Poland.', 'Cardiovascular Department, Humanitas Research Hospital, Italy.', 'Department of Cardiology and Medical Intensive Care, Augustinerinnen Hospital, Germany.', 'Cardiology Department, Hospital Universitario 12 de Octubre and Instituto de Investigacion Sanitaria Hospital 12 de Octubre (imas12), Madrid, Spain and Centro Nacional de Investigaciones Cardiovasculares (CNIC), Spain.', 'Emergency Department, Marques de Valdecilla Hospital, Spain.', 'Department of Emergency Medicine and Critical Care Clinical Investigation Center, University Hospital of Besancon, France.', 'Department of Cardiology, University of Liege Hospital, Belgium.', 'Cardiovascular Research Institute, University Hospital of Basel, Switzerland.', 'Universitatsmedizin Mainz, Zentrum fur Kardiologie, Germany.', 'Department of Intensive Cardiac Therapy, Institute of Cardiology, Poland.', 'Emergency Department, S Andrea Hospital, Italy.', 'Cardiovascular Research Institute, University Hospital of Basel, Switzerland.', 'Department of Cardiology, Soroka University Medical Center, Israel.', 'Department of Cardiology, Antwerp University Hospital Belgium.']</t>
  </si>
  <si>
    <t>['Department of Athletic Training and Exercise Science, Marywood University, Scranton, PA USA.', 'Department of College of Medicine, Oklahoma University Health Sciences Center, Oklahoma City, OK USA.', 'Department of Athletic Training and Exercise Science, Marywood University, Scranton, PA USA.', 'Department of Kinesiology, Cornell College, Mt. Vernon, IA, USA.', 'Department of Athletic Training and Exercise Science, Marywood University, Scranton, PA USA - hillman@ohio.edu.', 'School of Applied Health Sciences and Wellness, Ohio University, Athens, OH, USA.']</t>
  </si>
  <si>
    <t>['Cosmetic lasers, Institute of Dermatology, Chinese Academy of Medical Sciences and Peking Union Medical College, Nanjing, China.', 'Cosmetic lasers, Institute of Dermatology, Chinese Academy of Medical Sciences and Peking Union Medical College, Nanjing, China.', 'Cosmetic lasers, Institute of Dermatology, Chinese Academy of Medical Sciences and Peking Union Medical College, Nanjing, China.', 'Cosmetic lasers, Institute of Dermatology, Chinese Academy of Medical Sciences and Peking Union Medical College, Nanjing, China.', 'Cosmetic lasers, Institute of Dermatology, Chinese Academy of Medical Sciences and Peking Union Medical College, Nanjing, China.', 'Cosmetic lasers, Institute of Dermatology, Chinese Academy of Medical Sciences and Peking Union Medical College, Nanjing, China.', 'Cosmetic lasers, Institute of Dermatology, Chinese Academy of Medical Sciences and Peking Union Medical College, Nanjing, China.']</t>
  </si>
  <si>
    <t>['Ballarat Health Services (Ballarat Base Hospital), St John of God Hospital, Ballarat, Victoria, Australia.', 'Ballarat OSM, Ballarat, Victoria, Australia.', 'Ballarat Health Services (Ballarat Base Hospital), St John of God Hospital, Ballarat, Victoria, Australia.']</t>
  </si>
  <si>
    <t>['Ascension St. John Hospital, Department of Emergency Medicine, Wayne State University School of Medicine, Detroit, MI, USA.', 'Ascension St. John Hospital, Department of Emergency Medicine, Wayne State University School of Medicine, Detroit, MI, USA.', 'Ascension St. John Hospital, Department of Emergency Medicine, Detroit, MI, USA.', 'Ascension St. John Hospital, Department of Emergency Medicine, Wayne State University School of Medicine, Detroit, MI, USA.', 'Ascension St. John Hospital, Dept. of Medical Education, Detroit, MI, USA.', 'Ascension St. John Hospital, Dept. of Medical Education, Detroit, MI, USA.', 'Ascension St. John Hospital, Department of Emergency Medicine, Wayne State University School of Medicine, Detroit, MI, USA.']</t>
  </si>
  <si>
    <t>['La Trobe University, School of Psychology and Public Health, Bundoora, Victoria, 3086, Australia.', 'La Trobe University, School of Allied Health, Bundoora, Victoria, Australia, 3086.', 'Sheffield Hallam University, Academy of Sport and Physical Activity, Sheffield Hallam University, Sheffield, S10 2BP, UK.', 'La Trobe University, School of Allied Health, Bundoora, Victoria, Australia, 3086.', 'La Trobe University, School of Engineering and Mathematical Sciences, Bundoora, Victoria, 3086, Australia.', 'RMIT University, School of Health and Biomedical Sciences, Bundoora, Victoria, 3083, Australia.', 'La Trobe University, School of Allied Health, Human Services and Sport, Bundoora, Victoria, 3086, Australia.', 'Eastern Health, Arnold St, Box Hill, Victoria, 3128, Australia.']</t>
  </si>
  <si>
    <t>['Clinic of Gastroenterology and Gastrointestinal Oncology University Medical Center Goettingen Goettingen Germany.', 'Clinic of Gastroenterology and Gastrointestinal Oncology University Medical Center Goettingen Goettingen Germany.', 'ENDOKRINOLOGIKUM Saarbrucken Saarbrucken Germany.', 'Clinic of Gastroenterology and Gastrointestinal Oncology University Medical Center Goettingen Goettingen Germany.', 'MVZ Endokrinologikum Goettingen Goettingen Germany.', 'MVZ Endokrinologikum Goettingen Goettingen Germany.', 'Department of Psychosomatic Medicine and Psychotherapy University Medical Center Goettingen Goettingen Germany.', 'Institute for Medical Statistics University Medical Center Goettingen Goettingen Germany.', 'Department of Psychosomatic Medicine and Psychotherapy University Medical Center Goettingen Goettingen Germany.', 'Clinic of Gastroenterology and Gastrointestinal Oncology University Medical Center Goettingen Goettingen Germany.', 'MVZ Endokrinologikum Goettingen Goettingen Germany.']</t>
  </si>
  <si>
    <t>['Interdepartment of Critical Care Medicine, Seoul National University Bundang Hospital, Seongnam, South Korea.', 'Department of Surgery, Seoul National University Bundang Hospital, Seongnam, South Korea.', 'Department of Anesthesiology and Pain Medicine, Seoul National University Bundang Hospital, Seongnam, South Korea.', 'Department of Anesthesiology and Pain Medicine, Seoul National University Bundang Hospital, Seongnam, South Korea.']</t>
  </si>
  <si>
    <t>['Federal University of Para (UFPA), Belem, Para, Brazil.', 'Federal University of Para (UFPA), Belem, Para, Brazil.', 'Federal University of Para (UFPA), Belem, Para, Brazil.', 'Faculty of Medicine and Dentistry, University of Alberta, Edmonton, Canada.', 'Faculty of Dentistry, Federal University of Para (UFPA), Rua Augusto Correa 01, Belem, Para, 66075-110, Brazil. davidnormando@hotmail.com.']</t>
  </si>
  <si>
    <t>['Adelphi Values, Adelphi Mill, Grimshaw Lane, Bollington, Cheshire, UK.', 'LEO Pharma A/S, Industriparken 55, 2750, Ballerup, Denmark.', 'Adelphi Values, Adelphi Mill, Grimshaw Lane, Bollington, Cheshire, UK. Kate.Burrows@Adelphivalues.com.', 'Columbia University Medical Center, 16th St &amp; Broadway, New York, NY, 10027, USA.', 'University Hospital Heidelberg, Im Neuenheimer Feld 672, 69120, Heidelberg, Germany.', 'University Hospital Heidelberg, Im Neuenheimer Feld 672, 69120, Heidelberg, Germany.', 'LEO Pharma A/S, Industriparken 55, 2750, Ballerup, Denmark.', 'LEO Pharma A/S, Industriparken 55, 2750, Ballerup, Denmark.', 'Adelphi Values, Adelphi Mill, Grimshaw Lane, Bollington, Cheshire, UK.']</t>
  </si>
  <si>
    <t>['Department of Dermatology, Perelman School of Medicine, University of Pennsylvania, PA, U.S.A.']</t>
  </si>
  <si>
    <t>['Business Data Department, European Medicines Agency, Amsterdam, The Netherlands.', 'Business Data Department, European Medicines Agency, Amsterdam, The Netherlands.', 'Pharmacovigilance and Epidemiology Department, European Medicines Agency, Amsterdam, The Netherlands.', 'Pharmacovigilance and Epidemiology Department, European Medicines Agency, Amsterdam, The Netherlands.', 'Pharmacovigilance and Epidemiology Department, European Medicines Agency, Amsterdam, The Netherlands.', 'Pharmacovigilance and Epidemiology Department, European Medicines Agency, Amsterdam, The Netherlands.']</t>
  </si>
  <si>
    <t>['Department of Psychological Sciences, University of Missouri, Columbia, MO, 65211.', 'Institute for Interdisciplinary Salivary Bioscience Research, University of California at Irvine, Irvine, CA, 92697.', 'Department of Psychological and Brain Sciences, George Washington University, Washington, DC, 20052.', 'Department of Psychological Sciences, University of Missouri, Columbia, MO, 65211.', 'Center of Alcohol Studies, Rutgers University, Piscataway, NJ, 08854.', 'Department of Psychological Sciences, University of Missouri, Columbia, MO, 65211.', 'Department of Psychological Sciences, University of Missouri, Columbia, MO, 65211.', 'Department of Psychological Sciences, University of Missouri, Columbia, MO, 65211.']</t>
  </si>
  <si>
    <t>['Department of Oral Surgery and Orthodontics, Graz Austria, Medical University Graz, University Clinic of Dental Medicine &amp; Oral Health.', 'National Dental Centre Singapore, Singapore.', 'Peking University, School of Stomatology, Beijing, PR China.', 'Griffith University, Gold Coast, School of Dentistry and Oral Health, Queensland, Australia.', 'The University of Hong Kong, Faculty of Dentistry, Hong Kong, SAR PR China.', 'University of Iceland, Faculty of Odontology, Reykjavik, Iceland.', "Shanghai Jiao Tong University, Shanghai Ninth People's Hospital, Department of Implant Dentistry, Shanghai, PR China.", 'The University of Hong Kong, Faculty of Dentistry, Hong Kong, SAR PR China.', 'The University of Hong Kong, Faculty of Dentistry, Hong Kong, SAR PR China.', 'Department of Oral Surgery and Orthodontics, Graz Austria, Medical University Graz, University Clinic of Dental Medicine &amp; Oral Health.', 'The University of Hong Kong, Faculty of Dentistry, Hong Kong, SAR PR China.']</t>
  </si>
  <si>
    <t>["Division of General Pediatrics, Children's Hospital Los Angeles, Keck School of Medicine, University of Southern California, Los Angeles, USA.", "Division of Hematology, Children's Center for Cancer and Blood Diseases, Children's Hospital Los Angeles, Keck School of Medicine, University of Southern California, Los Angeles, USA.", "Division of Hematology, Children's Center for Cancer and Blood Diseases, Children's Hospital Los Angeles, Keck School of Medicine, University of Southern California, Los Angeles, USA.", 'Pediatric Pain Research Program, David Geffen School of Medicine at UCLA, University of California, Los Angeles, USA.', 'Department of Biomedical Engineering, University of Southern California, Los Angeles, USA.', "Division of Hematology, Children's Center for Cancer and Blood Diseases, Children's Hospital Los Angeles, Keck School of Medicine, University of Southern California, Los Angeles, USA.", 'Division of Hematology &amp; Oncology, University of North Carolina at Chapel Hill, Chapel Hill, USA.']</t>
  </si>
  <si>
    <t>['Department of Obstetrics &amp; Gynecology, University Hospital of Angers, Angers, France.', 'Department of Obstetrics &amp; Gynecology, University Hospital of Angers, Angers, France.', 'Department of Obstetrics &amp; Gynecology, University Hospital of Angers, Angers, France.', 'Department of Obstetrics &amp; Gynecology, University Hospital of Angers, Angers, France.', 'Department of Obstetrics &amp; Gynecology, University Hospital of Angers, Angers, France.', 'Department of Obstetrics &amp; Gynecology, University Hospital of Angers, Angers, France.']</t>
  </si>
  <si>
    <t>['Nursing Department, Faculty of Health Sciences, Ordu University, Ordu, Turkey.', 'Pediatric Nursing Department, Nursing Faculty, Ataturk University, Erzurum, Turkey.']</t>
  </si>
  <si>
    <t>['Institute for Study and the Cure of Diabetes (ISCD), "Abetaia", Casagiove (CE), Italy. rdifrancia@iapharmagen.org.']</t>
  </si>
  <si>
    <t>['Department of Emergency Medicine, Indiana University School of Medicine, Indianapolis (J.A.K., E.J.S., C.C.S.).', 'Department of Emergency Medicine, Baylor University Medical Center, Dallas, TX (J.S.G.).', 'Department of Emergency Medicine, Indiana University School of Medicine, Indianapolis (J.A.K., E.J.S., C.C.S.).', 'Department of Emergency Medicine, Indiana University School of Medicine, Indianapolis (J.A.K., E.J.S., C.C.S.).', 'Department of Emergency Medicine, University of Texas Southwestern, Dallas, TX (D.M.C.).']</t>
  </si>
  <si>
    <t>['Department of Ophthalmology, Royal Victoria Eye and Ear Hospital, Dublin, Ireland.', 'Department of Ophthalmology, RCSI School of Medicine, Dublin, Ireland.', "Department of Rheumatology, St. Vincent's University Hospital, Dublin, Ireland.", "Department of Rheumatology, St. Vincent's University Hospital, Dublin, Ireland.", 'Health Research Board Centre for Primary Care Research, RCSI, Dublin, Ireland.', "Department of Rheumatology, St. Vincent's University Hospital, Dublin, Ireland.", 'Department of Ophthalmology, Royal Victoria Eye and Ear Hospital, Dublin, Ireland.', 'Department of Ophthalmology, RCSI School of Medicine, Dublin, Ireland.']</t>
  </si>
  <si>
    <t>['School of Psychology and Public Health, Department of Public Health, La Trobe University, Collins Street, Melbourne, VIC3000, Australia.', 'Monash University, Monash Rural Health, Warragul, VIC3825, Australia.', 'Monash University, Monash Rural Health, Warragul, VIC3825, Australia.']</t>
  </si>
  <si>
    <t>['Departamento de Psicobiologia, Universidade Federal de Sao Paulo (UNIFESP), Sao Paulo, Brazil.', 'Departamento de Psicobiologia, Universidade Federal de Sao Paulo (UNIFESP), Sao Paulo, Brazil.', 'Departamento de Psicobiologia, Universidade Federal de Sao Paulo (UNIFESP), Sao Paulo, Brazil.', 'Departamento de Psicobiologia, Universidade Federal de Sao Paulo (UNIFESP), Sao Paulo, Brazil.']</t>
  </si>
  <si>
    <t>['International School of Nursing, Huangshan Vocational Technical College, Huangshan, China.', 'Department of General Surgery, Jiangsu Province Hospital of TCM, China.', 'Department of Medicine, Huangshan Vocational Technical College, Huangshan, China.', 'International School of Nursing, Huangshan Vocational Technical College, Huangshan, China.', 'Department of Medicine, Huangshan Vocational Technical College, Huangshan, China.', 'International School of Nursing, Huangshan Vocational Technical College, Huangshan, China.', 'Department of Nursing, Jinling Hospital, Nanjing University School of Medicine, China.', 'Department of Medicine, Huangshan Vocational Technical College, Huangshan, China. Electronic address: 1056879093@qq.com.']</t>
  </si>
  <si>
    <t>['The Bob Shapell School of Social Work, Tel Aviv University, Israel. Electronic address: nogatsur@tauex.tau.ac.il.', 'Department of Physical Therapy, School of Allied Health Professions, Sackler Faculty of Medicine, Tel-Aviv University, Israel.', 'Stress, Self &amp; Health (STREALTH) Lab, Department of Psychology, Ben-Gurion University of the Negev, Israel.', 'The Bob Shapell School of Social Work, Tel Aviv University, Israel; I-CORE Research Center for Mass Trauma, Tel Aviv University, Israel.']</t>
  </si>
  <si>
    <t>['School of Chemical Engineering, Theranostic Macromolecules Research Center, Sungkyunkwan University, Suwon 16419, Republic of Korea. dslee@skku.edu.', 'School of Pharmacy, Theranostic Macromolecules Research Center, Sungkyunkwan University, Suwon 16419, Republic of Korea. jhjeong@skku.edu and CAS Key Laboratory for Biomedical Effects of Nanomaterials &amp; Nanosafety, CAS Center for Excellence in Nanoscience, National Center for Nanoscience and Technology, Beijing 100190, China.', 'School of Chemical Engineering, Theranostic Macromolecules Research Center, Sungkyunkwan University, Suwon 16419, Republic of Korea. dslee@skku.edu.', 'School of Chemical Engineering, Theranostic Macromolecules Research Center, Sungkyunkwan University, Suwon 16419, Republic of Korea. dslee@skku.edu.', 'School of Pharmacy, Theranostic Macromolecules Research Center, Sungkyunkwan University, Suwon 16419, Republic of Korea. jhjeong@skku.edu.', 'School of Chemical Engineering, Theranostic Macromolecules Research Center, Sungkyunkwan University, Suwon 16419, Republic of Korea. dslee@skku.edu.']</t>
  </si>
  <si>
    <t>['Department of Materials Science and Engineering, University of Connecticut, Storrs, CT, USA. Kumbar@uchc.edu and Department of Orthopedics Surgery, University of Connecticut Health, Farmington, CT, USA.', 'Department of Materials Science and Engineering, University of Connecticut, Storrs, CT, USA. Kumbar@uchc.edu and Department of Orthopedics Surgery, University of Connecticut Health, Farmington, CT, USA.', 'Department of Orthopedics Surgery, University of Connecticut Health, Farmington, CT, USA.', 'Department of Orthopedics Surgery, University of Connecticut Health, Farmington, CT, USA.', 'Department of Pharmaceutical Sciences, University of Saint Joseph, Hartford, CT, USA.', 'Department of Materials Science and Engineering, University of Connecticut, Storrs, CT, USA. Kumbar@uchc.edu and Department of Orthopedics Surgery, University of Connecticut Health, Farmington, CT, USA and Department of Biomedical Engineering, University of Connecticut, Storrs, CT, USA.', 'Department of Orthopedics Surgery, University of Connecticut Health, Farmington, CT, USA.', 'Department of Materials Science and Engineering, University of Connecticut, Storrs, CT, USA. Kumbar@uchc.edu and Department of Orthopedics Surgery, University of Connecticut Health, Farmington, CT, USA and Department of Biomedical Engineering, University of Connecticut, Storrs, CT, USA.']</t>
  </si>
  <si>
    <t>['Escuela de Terapia Ocupacional, Facultad de Ciencias de la Salud, Universidad Central de Chile, Santiago, Metropolitana, Chile.', 'Departamento de Terapia Ocupacional y Ciencia de la Ocupacion, Facultad de Medicina, Universidad de Chile, Santiago, Metropolitana, Chile.', 'Departamento de Medicina Interna Norte, Servicio Medicina Fisica y Rehabilitacion, Hospital Clinico Universidad de Chile, Santiago, Metropolitana, Chile.', 'Centro de Investigacion Clinica Avanzada (CICA), Universidad de Chile, Santiago, Metropolitana, Chile.', 'Web Intelligence Center, Facultad de Ciencias Fisicas y Matematicas, Universidad de Chile, Santiago, Metropolitana, Chile.', 'Web Intelligence Center, Facultad de Ciencias Fisicas y Matematicas, Universidad de Chile, Santiago, Metropolitana, Chile.', 'Web Intelligence Center, Facultad de Ciencias Fisicas y Matematicas, Universidad de Chile, Santiago, Metropolitana, Chile.', 'Web Intelligence Center, Facultad de Ciencias Fisicas y Matematicas, Universidad de Chile, Santiago, Metropolitana, Chile.', 'Departamento de Medicina Interna Norte, Servicio Medicina Fisica y Rehabilitacion, Hospital Clinico Universidad de Chile, Santiago, Metropolitana, Chile.', 'Departamento de Medicina Interna Norte, Seccion Geriatria, Hospital Clinico Universidad de Chile, Santiago, Metropolitana, Chile.', 'Web Intelligence Center, Facultad de Ciencias Fisicas y Matematicas, Universidad de Chile, Santiago, Metropolitana, Chile.', 'Instituto Sistemas Complejos de Ingenieria (ISCI), Universidad de Chile, Santiago, Metropolitana, Chile.', 'Departamento de Medicina Interna Norte, Unidad de Pacientes Criticos, Hospital Clinico Universidad de Chile, Santiago, Metropolitana, Chile.', 'Facultad de Medicina, Universidad de Chile, Santiago, Metropolitana, Chile.', 'Centro de Investigacion Clinica Avanzada (CICA), Universidad de Chile, Santiago, Metropolitana, Chile.', 'Departamento de Medicina Interna Norte, Seccion Geriatria, Hospital Clinico Universidad de Chile, Santiago, Metropolitana, Chile.', 'Facultad de Medicina, Universidad de Chile, Santiago, Metropolitana, Chile.', 'Unidad de Cuidados Adulto Mayor, Clinica Las Condes, Santiago, Chile.']</t>
  </si>
  <si>
    <t>['Department of Microbiology and Immunology, Aichi Medical University School of Medicine, 1-1, Yazakokarimata, Nagakute, Aichi, Japan.', 'Department of Dermatology, Aichi Medical University School of Medicine, Nagakute, 1-1, Yazakokarimata, Nagakute, Aichi, Japan.', 'Department of Microbiology and Immunology, Aichi Medical University School of Medicine, 1-1, Yazakokarimata, Nagakute, Aichi, Japan.', 'Department of Microbiology and Immunology, Aichi Medical University School of Medicine, 1-1, Yazakokarimata, Nagakute, Aichi, Japan.', 'Department of Microbiology and Immunology, Aichi Medical University School of Medicine, 1-1, Yazakokarimata, Nagakute, Aichi, Japan.', 'Department of Microbiology and Immunology, Aichi Medical University School of Medicine, 1-1, Yazakokarimata, Nagakute, Aichi, Japan.', 'Department of Microbiology and Immunology, Aichi Medical University School of Medicine, 1-1, Yazakokarimata, Nagakute, Aichi, Japan.', 'Department of Microbiology and Immunology, Aichi Medical University School of Medicine, 1-1, Yazakokarimata, Nagakute, Aichi, Japan.', 'Department of Microbiology and Immunology, Aichi Medical University School of Medicine, 1-1, Yazakokarimata, Nagakute, Aichi, Japan.', 'Department of Vaccine Immunology, Hokkaido University Graduate School of Medicine, Kita 15, Nishi 7, Kita-ku, Sapporo, Japan.', 'Department of Nephrology and Rheumatology, Aichi Medical University School of Medicine, 1-1, Yazakokarimata, Nagakute, Aichi, Japan.', 'Department of Dermatology, Aichi Medical University School of Medicine, Nagakute, 1-1, Yazakokarimata, Nagakute, Aichi, Japan.', 'Division of Innate Immunity, Institute of Medical Science, the University of Tokyo, Tokyo, Japan.', 'Department of Dermatology, Aichi Medical University School of Medicine, Nagakute, 1-1, Yazakokarimata, Nagakute, Aichi, Japan.', 'Department of Microbiology and Immunology, Aichi Medical University School of Medicine, 1-1, Yazakokarimata, Nagakute, Aichi, Japan.']</t>
  </si>
  <si>
    <t>['Evaluative Clinical Sciences, Sunnybrook Research Institute, Toronto, Canada.', 'Division of General Surgery, Department of Surgery, University of Toronto, Toronto, Canada.', 'Institute of Health Policy, Management, and Evaluation, University of Toronto, Toronto, Canada.', 'Evaluative Clinical Sciences, Sunnybrook Research Institute, Toronto, Canada.', 'Institute for Clinical Evaluative Sciences, Toronto, Canada.', 'Evaluative Clinical Sciences, Sunnybrook Research Institute, Toronto, Canada.', 'Division of General Surgery, Department of Surgery, University of Toronto, Toronto, Canada.', 'Institute of Health Policy, Management, and Evaluation, University of Toronto, Toronto, Canada.', 'Institute for Clinical Evaluative Sciences, Toronto, Canada.', 'Manitoba Centre for Health Policy, Department of Community Health Sciences, University of Manitoba, Winnipeg, Canada.', 'Institute of Health Policy, Management, and Evaluation, University of Toronto, Toronto, Canada.', 'Department of Radiation Oncology, University of Toronto, Toronto, Canada.', 'Department of Medical Oncology, University of Toronto, Toronto, Canada.', 'Section of Thoracic Surgery, Department of Surgery, University of Manitoba, Winnipeg, Canada.', 'Division of General Surgery, Department of Surgery, University of Toronto, Toronto, Canada.', 'Division of Thoracic Surgery, Department of Surgery, University of Toronto, Toronto, Canada.', 'Evaluative Clinical Sciences, Sunnybrook Research Institute, Toronto, Canada.', 'Division of General Surgery, Department of Surgery, University of Toronto, Toronto, Canada.', 'Institute of Health Policy, Management, and Evaluation, University of Toronto, Toronto, Canada.', 'Institute for Clinical Evaluative Sciences, Toronto, Canada.']</t>
  </si>
  <si>
    <t>['China-Japan Union Hospital, Jilin University, Changchun, China.', 'China-Japan Union Hospital, Jilin University, Changchun, China.', 'China-Japan Union Hospital, Jilin University, Changchun, China.', 'China-Japan Union Hospital, Jilin University, Changchun, China.', 'China-Japan Union Hospital, Jilin University, Changchun, China.']</t>
  </si>
  <si>
    <t>['Medical Center for Digestive Diseases, the Second Affiliated Hospital of Nanjing Medical University, Nanjing, 210011, China.', 'Key Lab of Holistic Integrative Enterology, Nanjing Medical University, Nanjing, 211100, China.', 'Medical Center for Digestive Diseases, the Second Affiliated Hospital of Nanjing Medical University, Nanjing, 210011, China.', 'Key Lab of Holistic Integrative Enterology, Nanjing Medical University, Nanjing, 211100, China.', 'Medical Center for Digestive Diseases, the Second Affiliated Hospital of Nanjing Medical University, Nanjing, 210011, China.', 'Key Lab of Holistic Integrative Enterology, Nanjing Medical University, Nanjing, 211100, China.', 'Medical Center for Digestive Diseases, the Second Affiliated Hospital of Nanjing Medical University, Nanjing, 210011, China.', 'Key Lab of Holistic Integrative Enterology, Nanjing Medical University, Nanjing, 211100, China.', 'Medical Center for Digestive Diseases, the Second Affiliated Hospital of Nanjing Medical University, Nanjing, 210011, China.', 'Key Lab of Holistic Integrative Enterology, Nanjing Medical University, Nanjing, 211100, China.', 'Medical Center for Digestive Diseases, the Second Affiliated Hospital of Nanjing Medical University, Nanjing, 210011, China.', 'Key Lab of Holistic Integrative Enterology, Nanjing Medical University, Nanjing, 211100, China.', 'Medical Center for Digestive Diseases, the Second Affiliated Hospital of Nanjing Medical University, Nanjing, 210011, China.', 'Key Lab of Holistic Integrative Enterology, Nanjing Medical University, Nanjing, 211100, China.', 'Medical Center for Digestive Diseases, the Second Affiliated Hospital of Nanjing Medical University, Nanjing, 210011, China.', 'Key Lab of Holistic Integrative Enterology, Nanjing Medical University, Nanjing, 211100, China.', 'Medical Center for Digestive Diseases, the Second Affiliated Hospital of Nanjing Medical University, Nanjing, 210011, China.', 'Key Lab of Holistic Integrative Enterology, Nanjing Medical University, Nanjing, 211100, China.', 'Division of Microbiotherapy, Sir Run Run Shaw Hospital, Nanjing Medical University, Nanjing, 211166, China.', "National Clinical Research Center for Digestive Diseases, Xi'an, 710032, China."]</t>
  </si>
  <si>
    <t>['Department of Orthopaedics, Beijing Jishuitan Hospital, Fourth Clinical College of Peking University, Beijing, China.', 'Department of Orthopaedics, Beijing Jishuitan Hospital, Fourth Clinical College of Peking University, Beijing, China.', 'Department of Orthopaedics, Beijing Jishuitan Hospital, Fourth Clinical College of Peking University, Beijing, China.', 'Department of Orthopaedics, Beijing Jishuitan Hospital, Fourth Clinical College of Peking University, Beijing, China.', 'Department of Orthopaedics, Beijing Jishuitan Hospital, Fourth Clinical College of Peking University, Beijing, China.', 'Clinical Epidemiology Research Center, Beijing Jishuitan Hospital, Fourth Clinical College of Peking University, Beijing, China.']</t>
  </si>
  <si>
    <t>['Department of Obstetrics &amp; Gynecology, Teine Keijinkai Hospital, Sapporo, Japan.', 'Department of Obstetrics &amp; Gynecology, Teine Keijinkai Hospital, Sapporo, Japan.', 'Department of Obstetrics &amp; Gynecology, Teine Keijinkai Hospital, Sapporo, Japan.', 'Department of Obstetrics &amp; Gynecology, Teine Keijinkai Hospital, Sapporo, Japan.', 'Department of Obstetrics &amp; Gynecology, Teine Keijinkai Hospital, Sapporo, Japan.', 'Department of Obstetrics &amp; Gynecology, Teine Keijinkai Hospital, Sapporo, Japan.', 'Department of Obstetrics &amp; Gynecology, Teine Keijinkai Hospital, Sapporo, Japan.', 'Department of Obstetrics &amp; Gynecology, Teine Keijinkai Hospital, Sapporo, Japan.', 'Department of Obstetrics &amp; Gynecology, Teine Keijinkai Hospital, Sapporo, Japan.', 'Department of Obstetrics &amp; Gynecology, Teine Keijinkai Hospital, Sapporo, Japan.']</t>
  </si>
  <si>
    <t>['Maxima Medical Center, De Run 4600, Postbus 7777, 5500 MB, Veldhoven, The Netherlands.', 'Maxima Medical Center, De Run 4600, Postbus 7777, 5500 MB, Veldhoven, The Netherlands.', 'Maxima Medical Center, De Run 4600, Postbus 7777, 5500 MB, Veldhoven, The Netherlands. m.scheltinga@mmc.nl.']</t>
  </si>
  <si>
    <t>['School of Public Health, University of Haifa Faculty of Social Welfare and Health Sciences, Haifa, Israel sznitmans@gmail.com.', 'Ruth and Bruce Rappaport Faculty of Medicine, Technion Israel Institute of Technology, Haifa, Israel.', 'Institute of Pain Medicine, Rambam Health Care Campus, Haifa, Israel.', 'Department of Biology, Technion Israel Institute of Technology, Haifa, Israel.', 'School of Public Health, University of Haifa Faculty of Social Welfare and Health Sciences, Haifa, Israel.']</t>
  </si>
  <si>
    <t>['Hull University Teaching Hospitals NHS Trust, Cottingham, UK.', 'Academic Unit of Palliative Care, University of Leeds, Leeds, UK.', 'Hull York Medical School, University of York, York, UK.', 'Hull York Medical School, University of Hull, Hull, UK Jason.Boland@hyms.ac.uk.']</t>
  </si>
  <si>
    <t>['Internal Medicine, Jackson Memorial Hospital, Miami, Florida, USA leonor.george@gmail.com.', 'Cardiology, University of Miami School of Medicine, Miami, Florida, USA.', 'UMMG - Surgery - Transplant, University of Miami Health System, Miami, Florida, USA.', 'Department of Cardiology (Transplant &amp; Heart Failure, Interventional), University of Miami Health System, Miami, Florida, USA.']</t>
  </si>
  <si>
    <t>["Aboriginal Children's Hurt and Healing Initiative, Centre for Pediatric Pain Research, IWK Health Centre, Halifax, NS.", 'Faculty of Dentistry, Division of Oral Health &amp; Society, McGill University, Montreal, Que.']</t>
  </si>
  <si>
    <t>['Resident Physician; Department of Internal Medicine &amp; Anesthesiology, Perioperative and Pain Medicine, 300 Pasteur Dr. H3580, Stanford University School of Medicine, Stanford, CA 94305 jhleong@stanford.edu.', 'Resident Physician; Department of Internal Medicine &amp; Anesthesiology, Perioperative and Pain Medicine, 300 Pasteur Dr. H3580, Stanford University School of Medicine, Stanford, CA 94305.', 'Professor, Anesthesia and Critical Care; Department of Anesthesia, 300 Pasteur Dr. H3580, Stanford University School of Medicine, Stanford, CA 94305. Email: geoffL@stanford.edu.']</t>
  </si>
  <si>
    <t>['Curtin University, School of Physiotherapy and Exercise Science, Perth, Western Australia, Australia jp.caneiro@postgrad.curtin.edu.au.', 'Body Logic Physiotherapy Clinic, Perth, Twickenham, Australia.', 'University of Southern Denmark, Center for Muscle and Joint Health, Department of Sports Science and Clinical Biomechanics, Odense, Denmark.', 'LaTrobe Sport and Exercise Medicine Research Centre, School of Allied Health, Melbourne, Victoria, Australia.', "University of Melbourne Department of Surgery, St Vincent's Hospital, Melbourne, Victoria, Australia.", 'University of Limerick, School of Allied Health, Limerick, Ireland.', 'University of Limerick, Ageing Research Centre, Limerick, Ireland.', 'Curtin University, School of Physiotherapy and Exercise Science, Perth, Western Australia, Australia.', 'University of Western Australia, Western Australian Centre for Rural Health, Geraldton, Western Australia, Australia.', "University of Melbourne Department of Surgery, St Vincent's Hospital, Melbourne, Victoria, Australia.", 'LaTrobe Sport and Exercise Medicine Research Centre, School of Allied Health, Melbourne, Victoria, Australia.', 'University of Southern Denmark, Center for Muscle and Joint Health, Department of Sports Science and Clinical Biomechanics, Odense, Denmark.', 'Curtin University, School of Physiotherapy and Exercise Science, Perth, Western Australia, Australia.', 'Curtin University, School of Physiotherapy and Exercise Science, Perth, Western Australia, Australia.', 'Body Logic Physiotherapy Clinic, Perth, Twickenham, Australia.', 'Curtin University, School of Physiotherapy and Exercise Science, Perth, Western Australia, Australia.', 'Body Logic Physiotherapy Clinic, Perth, Twickenham, Australia.']</t>
  </si>
  <si>
    <t>['Orthopedic Surgery, Duke University Medical Center, Durham, North Carolina, USA reiman.michael@gmail.com.', 'Department of Orthopaedic Surgery, Erasmus, MC, University Medical Center, Rotterdam, Netherlands.', 'La Trobe Sport and Exercise Medicine Research Centre, La Trobe University, Melbourne, Victoria, Australia.', 'La Trobe Sport and Exercise Medicine Research Centre, La Trobe University, Melbourne, Victoria, Australia.', 'Orthopaedics, Erasmus MC Center for Groin Injuries, Rotterdam, The Netherlands.', 'Sports Groin Pain Centre, Aspetar Hospital, Doha, Qatar.', 'Department of Orthopaedic Surgery, Erasmus, MC, University Medical Center, Rotterdam, Netherlands.', 'Elite Sports Imaging SL, Madrid, Spain.', 'Musculoskeletal Radiology, Corades, LLC, Brookline, MA, United States.', 'La Trobe Sport and Exercise Medicine Research Centre, La Trobe University, Melbourne, Victoria, Australia.', 'Sport Sciences, Deparment of Health Sciences, Lund University, Lund, Sweden.', 'Sports Orthopaedic Research Center-Copenhagen (SORC-C), Arthroscopic Center, Department of Orthopedic Surgery, Copenhagen University Hospital, Amager-Hvidovre, Denmark.', 'Oslo University Hospital, Oslo, Norway.', 'Orthopaedics - Medical School, University of Warwick, Coventry, UK.', 'Warwick Medical School, University of Warwick, Coventry, UK.', 'La Trobe Sport and Exercise Medicine Research Centre, La Trobe University, Melbourne, Victoria, Australia.', 'Centre for Hip Health and Mobility, The University of British Columbia, Vancouver, British Columbia, Canada.', 'La Trobe Sport and Exercise Medicine Research Centre, La Trobe University, Melbourne, Victoria, Australia.', 'Research, Schulthess Clinic Human Performance Lab, Zurich, Switzerland.', 'Physical Therapy, Washington University, St. Louis, Missouri, USA.', 'Human Performance Lab, Schulthess Clinic, Zurich, Switzerland.', 'Laboratory of Exercise and Health, ETH Zurich, Schwerzenbach, Switzerland.', 'Griffith Centre of Biomedical and Rehabilitation Engineering (GCORE), Menzies Health Institute Queensland Griffith University, Schoold of Allied Health Sciences, Griffith, Queensland, Australia.', 'School of Health and Rehabilitation Sciences, Ohio State University Wexner Medical Center, Columbus, Ohio, USA.', 'Athlete Availability, Australian Institute of Sport, Canberra, Australian Capital Territory, Australia.', 'Research into Sport and Exercise, University of Canberra, Canberra, Bruce, Australian Capital Territory, Australia.', 'Alfred Health, Melbourne, Victoria, Australia.', 'School of Health and Rehabilitation Sciences, University of Queensland, Brisbane, Queensland, Australia.', 'Swiss Olympic Medical Center, Hopital de la Tour, Meyrin, Geneva, Switzerland.', 'Sports Medicine, Centre Hospitalier Universitaire Vaudois, Lausanne, Switzerland.', 'Department of Orthopaedic Surgery, University of Oxford, Institute of Musculoskeletal Sciences, Oxford, United Kingdom.', 'Physical Therapy, Washington University, St. Louis, Missouri, USA.', 'Physical Therapy, University of British Columbia, Vancouver, British Columbia, Canada.', 'Faculty of Health, University of Technology Sydney, Sydney, New South Wales, Australia.', 'Sports Orthopaedic Research Center-Copenhagen (SORC-C), Arthroscopic Center, Department of Orthopedic Surgery, Copenhagen University Hospital, Amager-Hvidovre, Denmark.', 'La Trobe Sport and Exercise Medicine Research Centre, La Trobe University, Melbourne, Victoria, Australia.', 'La Trobe Sport and Exercise Medicine Research Centre, La Trobe University, Melbourne, Victoria, Australia.', 'School of Health and Rehabilitation Sciences, University of Queensland, Brisbane, Queensland, Australia.', 'Department of Orthopaedics, Schulthess Klinik, Zurich, Switzerland.', 'Physical Therapy &amp; Athletic Training, Boston University, Boston, Massachusetts, USA.', 'Physiotherapy, HES-SO Valais, University of Applied Sciences Western Switzerland, Loeche-les-Bains, Valais, Switzerland.', 'Oslo Sports Trauma Research Center, Oslo, Norway.', 'Division of Orthopedic Surgery, Oslo University Hospital, Oslo, Norway.', 'Department of Sports Medicine, Norwegian School of Sport Sciences, Oslo, Norway.', 'La Trobe Sport and Exercise Medicine Research Centre, La Trobe University, Melbourne, Victoria, Australia.', 'La Trobe Sport and Exercise Medicine Research Centre, La Trobe University, Melbourne, Victoria, Australia.', 'Aspetar Qatar Orthopaedic and Sports Medicine Hospital, Doha, Qatar.', 'Sports Orthopaedic Research Center-Copenhagen (SORC-C), Arthroscopic Center, Department of Orthopedic Surgery, Copenhagen University Hospital, Amager-Hvidovre, Denmark.', 'Department of Health Sciences, Lund University, Lund, Sweden.', 'Aspetar Qatar Orthopaedic and Sports Medicine Hospital, Doha, Qatar.', 'Weill Cornell Medicine, Doha, Qatar.']</t>
  </si>
  <si>
    <t>['Royal Marsden School, Royal Marsden Hospital, London, UK martin.galligan@nhs.net.']</t>
  </si>
  <si>
    <t>['Department of Neurosurgery, University of South Florida, Tampa, Florida.', 'Georgetown University School of Medicine, Washington, District of Columbia.', 'Department of Neurosurgery, MedStar Georgetown University Hospital, Washington, District of Columbia.', 'Department of Neurosurgery, MedStar Georgetown University Hospital, Washington, District of Columbia.']</t>
  </si>
  <si>
    <t>['Department of General PracticeErasmus MC, University Medical Center, Rotterdam, The Netherlands.', 'Department of General PracticeErasmus MC, University Medical Center, Rotterdam, The Netherlands.', 'Department of Medical Informatics Erasmus MC, University Medical Center, Rotterdam, The Netherlands.', 'Department of General PracticeErasmus MC, University Medical Center, Rotterdam, The Netherlands.', 'Department of Medical Informatics Erasmus MC, University Medical Center, Rotterdam, The Netherlands.', 'Department of General PracticeErasmus MC, University Medical Center, Rotterdam, The Netherlands.', 'Department of Orthopedics, University Medical Center, Erasmus MC, Rotterdam, The Netherlands.']</t>
  </si>
  <si>
    <t>['Department of Surgery Maxima Medical Center, De Run 4600, P.O. Box 7777, 5500 MB, Veldhoven, The Netherlands. m.scheltinga@mmc.nl.', 'Department of Surgery Maxima Medical Center, De Run 4600, P.O. Box 7777, 5500 MB, Veldhoven, The Netherlands.']</t>
  </si>
  <si>
    <t>['Department of Gastroenterological Surgery, Osaka University Graduate School of Medicine, 2-2 Yamadaoka, Suita, Osaka, 562-0015, Japan.', 'Department of Gastroenterological Surgery, Osaka University Graduate School of Medicine, 2-2 Yamadaoka, Suita, Osaka, 562-0015, Japan.', 'Department of Surgery, Surgical Oncology and Science, Sapporo Medical University, S-1, W-17, Chuo-ku, Sapporo, 060-8543, Japan.', 'Department of Gastroenterological Surgery, Osaka University Graduate School of Medicine, 2-2 Yamadaoka, Suita, Osaka, 562-0015, Japan.', 'Department of Colorectal and Pelvic Surgery, National Cancer Center Hospital East, 6-5-1 Kashiwanoha, Kashiwa, Chiba, 227-8577, Japan.', 'Department of Surgery, Institute of Gastroenterology, Nagaoka Chuo General Hospital, 2041 Kawasaki-cho, Nagaoka, Niigata, 940-8653, Japan.', 'Department of Colorectal and Pelvic Surgery, National Cancer Center Hospital East, 6-5-1 Kashiwanoha, Kashiwa, Chiba, 227-8577, Japan.', 'Department of Gastroenterological Surgery, Osaka University Graduate School of Medicine, 2-2 Yamadaoka, Suita, Osaka, 562-0015, Japan. itakemasa@sapmed.ac.jp.', 'Department of Surgery, Surgical Oncology and Science, Sapporo Medical University, S-1, W-17, Chuo-ku, Sapporo, 060-8543, Japan. itakemasa@sapmed.ac.jp.']</t>
  </si>
  <si>
    <t>['Department of Urology, Kangnam Sacred Heart Hospital, Hallym University College of Medicine, Seoul, Korea.', 'Department of Urology, Chosun University Hospital, Chosun University School of Medicine, Gwangju, Korea.', 'Department of Urology, Samsung Changwon Hospital, Sungkyunkwan University School of Medicine, Changwon, Korea.', 'Department of Urology, Samsung Medical Center, Sungkyunkwan University School of Medicine, Seoul, Korea.', 'Department of Urology, Samsung Medical Center, Sungkyunkwan University School of Medicine, Seoul, Korea.', 'Department of Urology, Samsung Medical Center, Sungkyunkwan University School of Medicine, Seoul, Korea; Division of Medical Device, Clinical Trial Center, Samsung Medical Center, Seoul, Korea. Electronic address: ksleedr@skku.edu.']</t>
  </si>
  <si>
    <t>['Orthopaedic Department of the Waldkliniken Eisenberg, Orthopaedic Professorship of the University Hospital Jena, Klosterlausnitzer Str. 81, 07607, Eisenberg, Germany. timo.zippelius@uni-jena.de.', 'Orthopaedic Department of the Waldkliniken Eisenberg, Orthopaedic Professorship of the University Hospital Jena, Klosterlausnitzer Str. 81, 07607, Eisenberg, Germany.', 'Orthopaedic Department of the Waldkliniken Eisenberg, Orthopaedic Professorship of the University Hospital Jena, Klosterlausnitzer Str. 81, 07607, Eisenberg, Germany.', 'Orthopaedic Department of the Waldkliniken Eisenberg, Orthopaedic Professorship of the University Hospital Jena, Klosterlausnitzer Str. 81, 07607, Eisenberg, Germany.', 'Orthopaedic Department of the Waldkliniken Eisenberg, Orthopaedic Professorship of the University Hospital Jena, Klosterlausnitzer Str. 81, 07607, Eisenberg, Germany.', 'Orthopaedic Department of the Waldkliniken Eisenberg, Orthopaedic Professorship of the University Hospital Jena, Klosterlausnitzer Str. 81, 07607, Eisenberg, Germany.']</t>
  </si>
  <si>
    <t>['Department of Anesthesiology, Division of Pain Medicine, University of Virginia, Charlottesville, VA, 22908, USA. Lrk9g@hscmail.mcc.virginia.edu.', 'Department of Anesthesiology, Division of Pain Medicine, University of Virginia, Charlottesville, VA, 22908, USA.', 'Department of Anesthesiology, Division of Pain Medicine, University of Virginia, Charlottesville, VA, 22908, USA.']</t>
  </si>
  <si>
    <t>['Comprehensive Hernia Center, Digestive Disease and Surgery Institute, Cleveland Clinic Foundation, Cleveland, OH, USA. shahedtish@gmail.com.', 'Department of General Surgery, Washington University in Saint Louis, 1 Barnes Jewish Hospital Plaza, St. Louis, MO, 63110, USA. shahedtish@gmail.com.', 'Comprehensive Hernia Center, Digestive Disease and Surgery Institute, Cleveland Clinic Foundation, Cleveland, OH, USA.', 'Comprehensive Hernia Center, Digestive Disease and Surgery Institute, Cleveland Clinic Foundation, Cleveland, OH, USA.', 'Department of Biostatistics, Vanderbilt University Medical Center, Nashville, TN, USA.', 'Department of Biostatistics, Vanderbilt University Medical Center, Nashville, TN, USA.', 'Comprehensive Hernia Center, Digestive Disease and Surgery Institute, Cleveland Clinic Foundation, Cleveland, OH, USA.', 'Comprehensive Hernia Center, Digestive Disease and Surgery Institute, Cleveland Clinic Foundation, Cleveland, OH, USA.', 'Comprehensive Hernia Center, Digestive Disease and Surgery Institute, Cleveland Clinic Foundation, Cleveland, OH, USA.', 'Comprehensive Hernia Center, Digestive Disease and Surgery Institute, Cleveland Clinic Foundation, Cleveland, OH, USA.', 'Comprehensive Hernia Center, Digestive Disease and Surgery Institute, Cleveland Clinic Foundation, Cleveland, OH, USA.', 'Comprehensive Hernia Center, Digestive Disease and Surgery Institute, Cleveland Clinic Foundation, Cleveland, OH, USA.', 'Comprehensive Hernia Center, Digestive Disease and Surgery Institute, Cleveland Clinic Foundation, Cleveland, OH, USA.']</t>
  </si>
  <si>
    <t>['Klinik fur Schmerzmedizin, Manuelle Therapie und Naturheilverfahren/Schmerzzentrum Kassel, DRK Kliniken Nordhessen, Hansteinstrasse 29, D-34121, Kassel, Deutschland. Boeger@drk-nh.de.']</t>
  </si>
  <si>
    <t>['Colorado Center for Reproductive Medicine, Lone Tree, CO, USA.', 'Health Economics and Outcomes Research, AbbVie Inc., North Chicago, IL, USA.', 'Health Economics and Outcomes Research, Optum, Eden Prairie, MN, USA. helen.trenz@uhg.com.', 'Health Economics and Outcomes Research, Optum, Eden Prairie, MN, USA.', 'Health Economics and Outcomes Research, Optum, Eden Prairie, MN, USA.']</t>
  </si>
  <si>
    <t>["Division of Orthopaedic Surgery and Sports Medicine, Children's National Hospital, 111 Michigan Avenue, Washington, DC, 20010, USA. bdmartin@childrensnational.org.", "Division of Anesthesiology, Pain and Perioperative Medicine, Children's National Hospital, 111 Michigan Avenue, Washington, DC, 20010, USA.", "Division of Anesthesiology, Pain and Perioperative Medicine, Children's National Hospital, 111 Michigan Avenue, Washington, DC, 20010, USA.", "Research Center for Genetic Medicine, Children's National Hospital, 111 Michigan Avenue, Washington, DC, 20010, USA.", "Division of Orthopaedic Surgery and Sports Medicine, Children's National Hospital, 111 Michigan Avenue, Washington, DC, 20010, USA.", "Division of Orthopaedic Surgery and Sports Medicine, Children's National Hospital, 111 Michigan Avenue, Washington, DC, 20010, USA."]</t>
  </si>
  <si>
    <t>["Department of Orthopedics, The Second Affiliated Hospital and Yuying Children's Hospital of Wenzhou Medical University, Wenzhou, China.", "Department of Laboratory Medicine, The Second Affiliated Hospital and Yuying Children's Hospital of Wenzhou Medical University, Wenzhou, China.", "Department of Rehabilitation, The Second Affiliated Hospital and Yuying Children's Hospital of Wenzhou Medical University, Wenzhou, China.", "Department of Orthopedics, The Second Affiliated Hospital and Yuying Children's Hospital of Wenzhou Medical University, Wenzhou, China.", "Department of Orthopedics, The Second Affiliated Hospital and Yuying Children's Hospital of Wenzhou Medical University, Wenzhou, China.", "Department of Orthopedics, The Second Affiliated Hospital and Yuying Children's Hospital of Wenzhou Medical University, Wenzhou, China."]</t>
  </si>
  <si>
    <t>['Department of Pharmacology &amp; Toxicology, National Institute of Pharmaceutical Education and Research, Punjab, India.', 'Food and Nutritional Biotechnology Division, National Agri-Food Biotechnology Institute, Punjab, India.', 'Food and Nutritional Biotechnology Division, National Agri-Food Biotechnology Institute, Punjab, India.', 'Department of Pharmacology &amp; Toxicology, National Institute of Pharmaceutical Education and Research, Punjab, India.']</t>
  </si>
  <si>
    <t>['School of Nursing, Tel Aviv Yaffo Academic College, Tel Aviv, Israel.', 'School of Nursing, Tel Aviv Yaffo Academic College, Tel Aviv, Israel.']</t>
  </si>
  <si>
    <t>['Department of Pharmacology, University of Cambridge, Cambridge, UK.', 'Department of Pharmacology, University of Cambridge, Cambridge, UK.', 'Department of Pharmacology, University of Cambridge, Cambridge, UK.', 'Department of Pharmacology, University of Cambridge, Cambridge, UK.', 'Department of Pharmacology, University of Cambridge, Cambridge, UK.', 'GSK, GSK Medicines Research Centre, Stevenage, Hertfordshire, UK.', 'Department of Pharmacology, University of Cambridge, Cambridge, UK.']</t>
  </si>
  <si>
    <t>['Servicio de Radiodiagnostico, Hospital Clinico Universitario San Cecilio, Espana.', 'Servicio de Radiodiagnostico, Hospital Clinico Universitario San Cecilio, Espana.', 'Servicio de Radiodiagnostico, Hospital Clinico Universitario San Cecilio.']</t>
  </si>
  <si>
    <t>['Servicio de Endoscopia, Centro Medico Nacional Siglo XXI, IMSS, Mexico.', 'Endocrinologia, Hospital de Especialidades, Centro Medico Nacional Siglo XXI, Instituto Mexicano del Seguro Social.', 'Endoscopia, Hospital de Especialidades, Centro Medico Nacional Siglo XXI, Instituto Mexicano del Seguro Social.', 'Gastroenterology, Hopital Europeen Georges Pompidou, Francia.', 'Endocrinologia, Hospital de Especialidades, Centro Medico Nacional Siglo XXI, Instituto Mexicano del Seguro Social.', 'Endoscopia, Hospital de Especialidades, Centro Medico Nacional Siglo XXI, Instituto Mexicano del Seguro Social.', 'Endocrinologia, Hospital de Especialidades, Centro Medico Nacional Siglo XXI, Instituto Mexicano del Seguro Social.', 'Endoscopia, Hospital de Especialidades, Centro Medico Nacional Siglo XXI, Instituto Mexicano del Seguro Social.']</t>
  </si>
  <si>
    <t>['Department of Trauma, Tianjin Union Medical Center, Tianjin, 300191, China. Electronic address: pqhufgt@163.com.', 'Department of Hand Surgery, The Third Hospital of Hebei Medical University, Shijiazhuang, Hebei, 050017, China. Electronic address: hcheee@163.com.']</t>
  </si>
  <si>
    <t>['AdventHealth Global Robotics Institute, Celebration, FL, USA; OLV Hospital, Orsi Academy, Melle, Belgium. Electronic address: marcio.doc@hotmail.com.', 'AdventHealth Global Robotics Institute, Celebration, FL, USA.', 'AdventHealth Global Robotics Institute, Celebration, FL, USA.', 'AdventHealth Global Robotics Institute, Celebration, FL, USA.', 'AdventHealth Global Robotics Institute, Celebration, FL, USA.', 'OLV Hospital, Orsi Academy, Melle, Belgium; San Raffaele Scientific Institute, Milan, Italy.', 'OLV Hospital, Orsi Academy, Melle, Belgium.', 'AdventHealth Global Robotics Institute, Celebration, FL, USA.']</t>
  </si>
  <si>
    <t>['Office of Clinical Pharmacy Practice and Health Care Management, Faculty of Pharmacy, Meijo University, Nagoya, Aichi, Japan.', 'Department of Psychiatry, Fujita Health University School of Medicine, Toyoake, Aichi, Japan.', 'Office of Clinical Pharmacy Practice and Health Care Management, Faculty of Pharmacy, Meijo University, Nagoya, Aichi, Japan.', 'Department of Psychiatry, Okehazama Hospital, Toyoake, Aichi, Japan.', 'Department of Psychiatry, Kamibayashi Memorial Hospital, Ichinomiya, Aichi, Japan.', 'Department of Psychiatry, Kyowa Hospital, Obu, Aichi, Japan.', 'Office of Clinical Pharmacy Practice and Health Care Management, Faculty of Pharmacy, Meijo University, Nagoya, Aichi, Japan.', 'Department of Psychiatry, Fujita Health University School of Medicine, Toyoake, Aichi, Japan.', 'Department of Clinical Pharmacy, Fujita Health University School of Medicine, Toyoake, Aichi, Japan.', 'Office of Clinical Pharmacy Practice and Health Care Management, Faculty of Pharmacy, Meijo University, Nagoya, Aichi, Japan.', 'Office of Clinical Pharmacy Practice and Health Care Management, Faculty of Pharmacy, Meijo University, Nagoya, Aichi, Japan.', 'Department of Clinical Pharmacy, Fujita Health University School of Medicine, Toyoake, Aichi, Japan.', 'Department of Psychiatry, Fujita Health University School of Medicine, Toyoake, Aichi, Japan.']</t>
  </si>
  <si>
    <t>['Melbourne School of Psychological Sciences, University of Melbourne, Melbourne, Victoria, 3010, Australia. litzak@unimelb.edu.au.', 'Department of Neurology, Royal Melbourne Hospital, Melbourne, Victoria, Australia. litzak@unimelb.edu.au.', 'Department of Neurology, Royal Melbourne Hospital, Melbourne, Victoria, Australia.', 'Florey Institute of Neuroscience and Mental Health, Melbourne, Victoria, Australia.', 'Department of Neurology, Royal Melbourne Hospital, Melbourne, Victoria, Australia.', 'Florey Institute of Neuroscience and Mental Health, Melbourne, Victoria, Australia.', "Rehabilitation and Neuroimmunology, Department of Neuroscience, St Vincent's Hospital, Melbourne, Victoria, Australia.", 'Department of Neurology, Western Health, Sunshine, Victoria, Australia.', 'Melbourne School of Psychological Sciences, University of Melbourne, Melbourne, Victoria, 3010, Australia.', 'Melbourne School of Psychological Sciences, University of Melbourne, Melbourne, Victoria, 3010, Australia.', 'Melbourne Dental School, University of Melbourne, Carlton, Victoria, Australia.', 'Department of Neurosciences, Monash University, Melbourne, Victoria, Australia.', 'Department of Neurology, Royal Melbourne Hospital, Melbourne, Victoria, Australia.']</t>
  </si>
  <si>
    <t>['Department of Gastroenterology, 900 Hospital of the Joint Logistics Team; Fuzong Clinical Medical College, Fujian Medical University; Xiamen University Eastern Hospital, Fuzhou 350025, China.']</t>
  </si>
  <si>
    <t>['Department of Anaesthesia, Royal North Shore Hospital, Sydney, Australia.', 'Sydney Medical School, Faculty of Medicine and Health, University of Sydney, Sydney, Australia.', 'Department of Anaesthesia, Royal North Shore Hospital, Sydney, Australia.', 'University of Sydney, Pain Management Research Institute, Royal North Shore Hospital, Sydney, Australia.', 'School of Allied Health Sciences, Griffith University, Queensland, Australia.']</t>
  </si>
  <si>
    <t>["Saint Luke's Mid America Heart Institute, Kansas City, MO (R.C.T.).", 'University of Missouri-Kansas City (R.C.T.).', 'MemorialCare Heart and Vascular Institute, Fountain Valley, CA (G.S.T.).', 'Division of Cardiology, University of California, Irvine, Orange (G.S.T.).']</t>
  </si>
  <si>
    <t>['Department of Palliative Medicine, Juntendo University Graduate School of Medicine, Tokyo, Japan.', 'Department of Urology, Koto Hospital, Tokyo, Japan.', 'Department of Urology, Jikei University School of Medicine, Tokyo, Japan.', 'Department of Urology, Koto Hospital, Tokyo, Japan.', 'Department of Urology, Koto Hospital, Tokyo, Japan.', 'Department of Anesthesiology and Pain Medicine, Koto Hospital, Tokyo, Japan.', 'Department of Palliative Medicine, Juntendo University Graduate School of Medicine, Tokyo, Japan.']</t>
  </si>
  <si>
    <t>['University of Massachusetts Lowell, USA.', 'University of Massachusetts Lowell, USA.', 'University of Massachusetts Lowell, USA.', "Brigham Women's Hospital.", 'Harvard Medical School, Boston, MA, USA.']</t>
  </si>
  <si>
    <t>['Center for Molecular Medicine, Jichi Medical University, 3311-1, Yakushiji, Shimotsuke, Tochigi, 329-0498, Japan.', 'Department of Anesthesiology and Critical Care Medicine, Jichi Medical University, 3311-1, Yakushiji, Shimotsuke, Tochigi, 329-0498, Japan.', 'Center for Molecular Medicine, Jichi Medical University, 3311-1, Yakushiji, Shimotsuke, Tochigi, 329-0498, Japan.', 'Department of Pediatrics, Nara Medical University, 840, Shijocho, Kashihara, Nara, 634-0813, Japan.', 'Department of Anesthesiology and Critical Care Medicine, Jichi Medical University, 3311-1, Yakushiji, Shimotsuke, Tochigi, 329-0498, Japan.', 'Department of Anesthesiology and Critical Care Medicine, Jichi Medical University, 3311-1, Yakushiji, Shimotsuke, Tochigi, 329-0498, Japan.', 'Center for Molecular Medicine, Jichi Medical University, 3311-1, Yakushiji, Shimotsuke, Tochigi, 329-0498, Japan. snishi-tky@umin.ac.jp.']</t>
  </si>
  <si>
    <t>['Center for General Practice at Aalborg University, Fyrkildevej 7, 1. sal, 9220, Aalborg, Denmark. ariis@dcm.aau.dk.', 'School of Health Sciences, University of South Australia, GPO Box 2471, Adelaide, South Australia, 5001, Australia.', 'Center for General Practice at Aalborg University, Fyrkildevej 7, 1. sal, 9220, Aalborg, Denmark.', 'Diagnostic Centre, Silkeborg Regional Hospital, Falkevej 1-3, 8600, Silkeborg, Denmark.', 'Diagnostic Centre, Silkeborg Regional Hospital, Falkevej 1-3, 8600, Silkeborg, Denmark.', 'Diagnostic Centre, Silkeborg Regional Hospital, Falkevej 1-3, 8600, Silkeborg, Denmark.', 'DEFACTUM, Central Denmark Region, Aarhus, Denmark.']</t>
  </si>
  <si>
    <t>['Department of Urology, Beijing Tongren Hospital, Capital Medical University, Beijing, 100730, China.', 'Department of Urology, Beijing Tongren Hospital, Capital Medical University, Beijing, 100730, China.', 'Department of Urology, Beijing Tongren Hospital, Capital Medical University, Beijing, 100730, China.', 'Department of Urology, Beijing Tongren Hospital, Capital Medical University, Beijing, 100730, China.', 'Department of Urology, Beijing Tongren Hospital, Capital Medical University, Beijing, 100730, China. docxyx@126.com.']</t>
  </si>
  <si>
    <t>['Research Center for Social Determinants of Health, Research Institute for Endocrine Sciences, Shahid Beheshti University of Medical Sciences, P.O.Box: 19395-4763, Tehran, IR, Iran.', "Students' Research Committee, Shahid Beheshti University of Medical Sciences, Tehran, Iran.", 'Research Center for Social Determinants of Health, Research Institute for Endocrine Sciences, Shahid Beheshti University of Medical Sciences, P.O.Box: 19395-4763, Tehran, IR, Iran. amiri@endocrine.ac.ir.', 'Dalla Lana School of Public Health, University of Toronto, Toronto, Canada.', 'Biostatistics Department, Research Institute for Endocrine Sciences, Shahid Beheshti University of Medical Sciences, Tehran, Iran.', 'Research Center for Social Determinants of Health, Research Institute for Endocrine Sciences, Shahid Beheshti University of Medical Sciences, P.O.Box: 19395-4763, Tehran, IR, Iran.', "Students' Research Committee, Shahid Beheshti University of Medical Sciences, Tehran, Iran.", 'Endocrine Research Center, Research Institute for Endocrine Sciences, Shahid Beheshti University of Medical Sciences, Tehran, Iran.']</t>
  </si>
  <si>
    <t>['Department of Clinical Veterinary Medicine, Anaesthesiology and Pain Therapy Section, Vetsuisse Faculty, University of Bern, Langgassstrasse 124, 3012, Bern, Switzerland. alessandro.mirra@vetsuisse.unibe.ch.', 'Swiss Institute for Equine Medicine (ISME), Department of Clinical Veterinary Medicine, Vetsuisse Faculty, University of Bern, and Agroscope, Bern, Switzerland.', 'Department of Clinical Veterinary Medicine, Anaesthesiology and Pain Therapy Section, Vetsuisse Faculty, University of Bern, Langgassstrasse 124, 3012, Bern, Switzerland.', 'Department of Clinical Veterinary Medicine, Anaesthesiology and Pain Therapy Section, Vetsuisse Faculty, University of Bern, Langgassstrasse 124, 3012, Bern, Switzerland.']</t>
  </si>
  <si>
    <t>["Department of Orthopaedics, Sir Run Run Shaw Hospital, School of Medicine, Zhejiang University, Key Laboratory of Musculoskeletal System Degeneration and Regeneration Translational Research of Zhejiang Province, No. 3, Qingchun Road East, Hangzhou, 310016, People's Republic of China.", "Department of Orthopaedics, Haining County People's Hospital, Haining, People's Republic of China.", "Department of Orthopaedics, Sir Run Run Shaw Hospital, School of Medicine, Zhejiang University, Key Laboratory of Musculoskeletal System Degeneration and Regeneration Translational Research of Zhejiang Province, No. 3, Qingchun Road East, Hangzhou, 310016, People's Republic of China.", "Department of Orthopaedics, Sir Run Run Shaw Hospital, School of Medicine, Zhejiang University, Key Laboratory of Musculoskeletal System Degeneration and Regeneration Translational Research of Zhejiang Province, No. 3, Qingchun Road East, Hangzhou, 310016, People's Republic of China.", "Department of Orthopaedics, Sir Run Run Shaw Hospital, School of Medicine, Zhejiang University, Key Laboratory of Musculoskeletal System Degeneration and Regeneration Translational Research of Zhejiang Province, No. 3, Qingchun Road East, Hangzhou, 310016, People's Republic of China.", "Department of Orthopaedics, Sir Run Run Shaw Hospital, School of Medicine, Zhejiang University, Key Laboratory of Musculoskeletal System Degeneration and Regeneration Translational Research of Zhejiang Province, No. 3, Qingchun Road East, Hangzhou, 310016, People's Republic of China.", "Department of Orthopaedics, Sir Run Run Shaw Hospital, School of Medicine, Zhejiang University, Key Laboratory of Musculoskeletal System Degeneration and Regeneration Translational Research of Zhejiang Province, No. 3, Qingchun Road East, Hangzhou, 310016, People's Republic of China.", "Department of Orthopaedics, Sir Run Run Shaw Hospital, School of Medicine, Zhejiang University, Key Laboratory of Musculoskeletal System Degeneration and Regeneration Translational Research of Zhejiang Province, No. 3, Qingchun Road East, Hangzhou, 310016, People's Republic of China. zhaofengdong@zju.edu.cn."]</t>
  </si>
  <si>
    <t>['School of Nursing, Ningxia Medical University, 1160 Sheng Li Street, Yinchuan, 750004, China.', "Nursing Department, The First People's Hospital of Yinchuan, 2 Li Qun Street, Yinchuan, 750004, China.", 'School of Nursing, Ningxia Medical University, 1160 Sheng Li Street, Yinchuan, 750004, China.', 'School of Science, Ningxia Medical University, 1160 Sheng Li Street, Yinchuan, 750004, China.', 'Radiology Department, Yinchuan Women and Children Healthcare Hospital, 56 Wen Hua Street, Yinchuan, 750004, China.', 'Foreign Language Teaching Department, Ningxia Medical University, 1160 Sheng Li Street, Yinchuan, 750004, China.', 'School of Nursing, Ningxia Medical University, 1160 Sheng Li Street, Yinchuan, 750004, China.', "Nursing Department, The First People's Hospital of Yinchuan, 2 Li Qun Street, Yinchuan, 750004, China.", 'School of Public Health and Management, Ningxia Medical University, 1160 Sheng Li Street, Yinchuan, 750004, China.', 'School of Preclinical Medical Sciences, Ningxia Medical University, 1160 Sheng Li Street, Yinchuan, 750004, China.', 'School of Nursing, Ningxia Medical University, 1160 Sheng Li Street, Yinchuan, 750004, China.', 'School of Nursing, Ningxia Medical University, 1160 Sheng Li Street, Yinchuan, 750004, China.', 'Department of Pharmacology, Pharmaceutical Institute of Ningxia Medical University, 1160 Sheng Li Street, Yinchuan, 750004, China. yujq910315@163.com.', 'School of Nursing, Ningxia Medical University, 1160 Sheng Li Street, Yinchuan, 750004, China. li_yuxiang@163.com.']</t>
  </si>
  <si>
    <t>['Johns Hopkins School of Nursing, 525 N. Wolfe Street, Room 421, Baltimore, MD, 21205, USA. cyeh13@jhu.edu.', 'Johns Hopkins School of Nursing, 525 N. Wolfe Street, Room 421, Baltimore, MD, 21205, USA.', 'Departments of Psychiatry, Physical Medicine and Rehabilitation, University of Pittsburgh School of Medicine, Pittsburgh, PA, USA.', 'University of Pittsburgh School of Nursing, Pittsburgh, OH, USA.', 'University of Pittsburgh School of Medicine, Pittsburgh, PA, USA.', 'Hong Kong Polytechnic University School of Nursing, Kowloon, China.', 'Johns Hopkins School of Nursing, 525 N. Wolfe Street, Room 421, Baltimore, MD, 21205, USA.', 'Johns Hopkins School of Nursing, 525 N. Wolfe Street, Room 421, Baltimore, MD, 21205, USA.', 'Johns Hopkins School of Nursing, 525 N. Wolfe Street, Room 421, Baltimore, MD, 21205, USA.', 'Shandong Provincial Hospital Affiliated to Shandong University,, Jinan, China.', 'Johns Hopkins School of Nursing, 525 N. Wolfe Street, Room 421, Baltimore, MD, 21205, USA.', 'Boston University School of Medicine/Boston Medical Center, Boston, MA, USA.', 'Johns Hopkins University School of Medicine, Baltimore, MD, USA.']</t>
  </si>
  <si>
    <t>['Phyllis F. Cantor Center for Research in Nursing and Patient Care Services, Dana-Farber Cancer Institute, Boston, MA. Electronic address: robert_knoerl@dfci.harvard.edu.', 'St. Catherine University, Minneapolis, MN.', 'School of Nursing, University of Michigan, Ann Arbor, MI.', 'School of Nursing, University of Michigan, Ann Arbor, MI.', 'School of Nursing, University of Michigan, Ann Arbor, MI.', 'School of Nursing, University of Michigan, Ann Arbor, MI.']</t>
  </si>
  <si>
    <t>['Thurston Arthritis Research Center, University of North Carolina at Chapel Hill, 3300 Doc J. Thurston Building, Campus Box #7280, Chapel Hill, NC, 27599-7280, USA.', 'Thurston Arthritis Research Center, University of North Carolina at Chapel Hill, 3300 Doc J. Thurston Building, Campus Box #7280, Chapel Hill, NC, 27599-7280, USA.', 'Thurston Arthritis Research Center, University of North Carolina at Chapel Hill, 3300 Doc J. Thurston Building, Campus Box #7280, Chapel Hill, NC, 27599-7280, USA.', 'Department of Biostatistics, Gillings School of Global Public Health, University of North Carolina at Chapel Hill, 3106E McGavran-Greenberg Hall, Campus Box #7420, Chapel Hill, NC, 27599-7420, USA.', 'Thurston Arthritis Research Center, University of North Carolina at Chapel Hill, 3300 Doc J. Thurston Building, Campus Box #7280, Chapel Hill, NC, 27599-7280, USA.', 'Department of Radiology, University of North Carolina at Chapel Hill, 509 Old Infirmary Bldg, Campus Box #7510, Chapel Hill, NC, 27599-7510, USA.', 'Centers for Disease Control and Prevention, 4770 Buford Highway NE MS S106-7, Atlanta, GA, 30341, USA.', 'Thurston Arthritis Research Center, University of North Carolina at Chapel Hill, 3300 Doc J. Thurston Building, Campus Box #7280, Chapel Hill, NC, 27599-7280, USA.', 'School of Medicine, University of North Carolina at Chapel Hill, Chapel Hill, USA.', 'Department of Epidemiology, Gillings School of Global Public Health, University of North Carolina at Chapel Hill, Chapel Hill, USA.', 'Thurston Arthritis Research Center, University of North Carolina at Chapel Hill, 3300 Doc J. Thurston Building, Campus Box #7280, Chapel Hill, NC, 27599-7280, USA.', 'School of Medicine, University of North Carolina at Chapel Hill, Chapel Hill, USA.', 'Department of Epidemiology, Gillings School of Global Public Health, University of North Carolina at Chapel Hill, Chapel Hill, USA.', 'Thurston Arthritis Research Center, University of North Carolina at Chapel Hill, 3300 Doc J. Thurston Building, Campus Box #7280, Chapel Hill, NC, 27599-7280, USA.', 'Department of Epidemiology, Gillings School of Global Public Health, University of North Carolina at Chapel Hill, Chapel Hill, USA.', 'Injury Prevention Research Center, University of North Carolina at Chapel Hill, Chapel Hill, USA.', 'Division of Physical Therapy, Department of Allied Health, University of North Carolina at Chapel Hill, Chapel Hill, USA.', 'Thurston Arthritis Research Center, University of North Carolina at Chapel Hill, 3300 Doc J. Thurston Building, Campus Box #7280, Chapel Hill, NC, 27599-7280, USA. aenelson@med.unc.edu.', 'School of Medicine, University of North Carolina at Chapel Hill, Chapel Hill, USA. aenelson@med.unc.edu.']</t>
  </si>
  <si>
    <t>["University of Minnesota Masonic Children's Hospital, Minneapolis, Minnesota.", 'Division of Environmental Health Sciences, School of Public Health, University of Minnesota, Minneapolis, Minnesota.', 'Division of Environmental Health Sciences, School of Public Health, University of Minnesota, Minneapolis, Minnesota.']</t>
  </si>
  <si>
    <t>['Department of General Medicine, Juntendo University Faculty of Medicine, Tokyo, Japan.', 'Division of Rheumatology, JR Tokyo General Hospital, Tokyo, Japan.', 'Department of General Medicine, Juntendo University Faculty of Medicine, Tokyo, Japan.', 'Department of General Medicine, Juntendo University Faculty of Medicine, Tokyo, Japan.', 'Department of General Medicine, Juntendo University Faculty of Medicine, Tokyo, Japan.']</t>
  </si>
  <si>
    <t>['Department of Emergency Medicine, University of Kansas Health System, Kansas City, KS.', 'Department of Emergency Medicine, University of Kansas Health System, Kansas City, KS.']</t>
  </si>
  <si>
    <t>['Breast Unit, Helios University Clinic, University Witten/Herdecke, Wuppertal, Germany. Electronic address: vesna.bjelic-radisic@helios-gesundheit.de.', 'Breast Unit, Champalimaud Clinical Center/Champalimaud Foundation, Lisbon, Portugal.', 'Cancer Research UK Edinburgh Centre, University of Edinburgh, Edinburgh, UK.', 'Department of Medical Oncology Institute Curie - Hopital Rene Huguenin, Saint-Cloud, France.', 'Department of Obstetrics and Gynecology, Clinical Center Rijeka, Rijeka, Croatia.', 'Department of Mastology and Breast Reconstruction, Barretos Cancer Hospital, Barretos, Brazil.', 'Department of Medical Oncology, Lorraine Cancer Institute, Vandoeuvre-les-Nancy, France.', 'Department of Gynecology and Obstetrics, University Medical Center Regensburg, Regensburg, Germany.', 'Unit for Psychooncology, Veneto Institute of Oncology IOV - IRCCS, Padua, Italy.', 'National Tumor Institute, Instituto Nazionale Tumori Fondazione Pascale Naples, Naples, Italy.', 'Comprehensive Cancer Center, Medical Faculty, University Medical Center Freiburg, Freiburg, Germany.', 'Unit Pain Clinic, Sheba - Tel Ha Shomer Hospital, Tel Aviv, Israel.', 'Department of Oncology, Oslo University Hospital, Oslo, Norway.', 'Department of Surgery, Jagillonian University Medical College Krakow, Krakow, Poland.', 'Department of Breast Cancer and Reconstructive Surgery, Maria Sklodowska-Curie Institute - Oncology Center, Warsaw, Poland.', 'Southmead Hospital, University of Bristol, Bristol, UK.', 'Department of Medical Psychology, Academic Medical Center, University of Amsterdam, Amsterdam, The Netherlands.', 'Department of Psychosocial Research, NKI Netherlands, Amsterdam, The Netherlands.', "Leeds Institute of Medical Research at St. James's, University of Leeds, Leeds, UK.", 'Department of Gynecology and Obstetrics, Medical University Graz, Graz, Austria.', 'Oncology Department, Hospital of Navarre, Pamplona, Spain.', 'EORTC HQ, Quality of Life Department, Brussels, Belgium.']</t>
  </si>
  <si>
    <t>['Department of Orthopaedic Medical Engineering, Osaka University Graduate School of Medicine, 2-2 Yamadaoka, Suita, Osaka, Japan.', 'Department of Orthopaedic Surgery, Osaka National Hospital, 2-1-4 Hoenzaka, Chuo-ku, Osaka, Japan.', 'Department of Orthopaedic Medical Engineering, Osaka University Graduate School of Medicine, 2-2 Yamadaoka, Suita, Osaka, Japan.', 'Department of Orthopaedic Surgery, Osaka University Graduate School of Medicine, 2-2 Yamadaoka, Suita, Osaka, Japan.', 'Department of Orthopaedic Medical Engineering, Osaka University Graduate School of Medicine, 2-2 Yamadaoka, Suita, Osaka, Japan.', 'Department of Orthopaedic Surgery, Osaka University Graduate School of Medicine, 2-2 Yamadaoka, Suita, Osaka, Japan.', 'Department of Orthopaedic Medical Engineering, Osaka University Graduate School of Medicine, 2-2 Yamadaoka, Suita, Osaka, Japan. Electronic address: n-sugano@umin.net.']</t>
  </si>
  <si>
    <t>['Orthopaedics department, Royal Perth hospital, 197, Wellington St, 6000 Perth, WA, Australia. Electronic address: brownliecraig@hotmail.com.', 'Orthopaedics department, Royal Perth hospital, 197, Wellington St, 6000 Perth, WA, Australia.', 'Orthopaedics department, Royal Perth hospital, 197, Wellington St, 6000 Perth, WA, Australia.', 'Orthopaedics department, Royal Perth hospital, 197, Wellington St, 6000 Perth, WA, Australia.', 'Orthopaedics department, Royal Perth hospital, 197, Wellington St, 6000 Perth, WA, Australia.', 'Orthopaedics department, Royal Perth hospital, 197, Wellington St, 6000 Perth, WA, Australia.']</t>
  </si>
  <si>
    <t>['Systems Neuropharmacology Research Group, Department of Systems Neuroscience, University Medical Center Hamburg-Eppendorf, Hamburg, Germany. Electronic address: j.haaker@uke.de.', 'Department of Anesthesiology, University Medical Center Groningen, University of Groningen, Groningen, the Netherlands.']</t>
  </si>
  <si>
    <t>['Department of Orthopaedics, Balgrist Hospital, University of Zurich, Switzerland; Institute for Biomechanics, Swiss Federal Institute of Technology (ETH), Zurich, Switzerland.', 'Institute for Biomechanics, Swiss Federal Institute of Technology (ETH), Zurich, Switzerland.', 'Department of Orthopaedics, Balgrist Hospital, University of Zurich, Switzerland; Institute for Biomechanics, Swiss Federal Institute of Technology (ETH), Zurich, Switzerland.', 'Department of Orthopaedics, Balgrist Hospital, University of Zurich, Switzerland.', 'Department of Orthopaedics, Balgrist Hospital, University of Zurich, Switzerland; Institute for Biomechanics, Swiss Federal Institute of Technology (ETH), Zurich, Switzerland. Electronic address: msenteler@ethz.ch.']</t>
  </si>
  <si>
    <t>['Gulhane Education and Research Hospital, Department of Cardiology, Ankara, Turkey. Electronic address: drhaticearslan@gmail.com.']</t>
  </si>
  <si>
    <t>['Harris College of Nursing and Health Sciences, Texas Christian University, Fort Worth, TX. Electronic address: shirley.martin@tcu.edu.', 'Nursing, University of Texas at Tyler, Tyler, TX.']</t>
  </si>
  <si>
    <t>['Department of Orthopaedics, Stony Brook University, Stony Brook, New York, USA. Electronic address: Sardar.Uddin@stonybrookmedicine.edu.', 'Department of Orthopaedics, Stony Brook University, Stony Brook, New York, USA.']</t>
  </si>
  <si>
    <t>['Department of Neurological Surgery, Feinberg School of Medicine, Northwestern University, Chicago, USA.', 'Department of Neurological Surgery, Feinberg School of Medicine Northwestern University, Chicago, USA.']</t>
  </si>
  <si>
    <t>['Department of Biochemistry and Molecular Biology, Zhejiang Key Laboratory of Pathophysiology, Medical School of Ningbo University, Ningbo, Zhejiang 315211, P.R. China.', 'Ningbo Key Laboratory of Behavioral Neuroscience, Zhejiang Provincial Key Laboratory of Pathophysiology, Medical School of Ningbo University, Ningbo, Zhejiang 315211, P.R. China.', 'Department of Biochemistry and Molecular Biology, Zhejiang Key Laboratory of Pathophysiology, Medical School of Ningbo University, Ningbo, Zhejiang 315211, P.R. China.', 'Li Dak Sum Yip Yio Chin Kenneth Li Marine Biopharmaceutical Research Center, Ningbo University, Ningbo, Zhejiang 315211, P.R. China.', 'Department of Biochemistry and Molecular Biology, Zhejiang Key Laboratory of Pathophysiology, Medical School of Ningbo University, Ningbo, Zhejiang 315211, P.R. China.', 'Li Dak Sum Yip Yio Chin Kenneth Li Marine Biopharmaceutical Research Center, Ningbo University, Ningbo, Zhejiang 315211, P.R. China.', 'Department of Biochemistry and Molecular Biology, Zhejiang Key Laboratory of Pathophysiology, Medical School of Ningbo University, Ningbo, Zhejiang 315211, P.R. China.', 'Li Dak Sum Yip Yio Chin Kenneth Li Marine Biopharmaceutical Research Center, Ningbo University, Ningbo, Zhejiang 315211, P.R. China.', 'Ningbo Key Laboratory of Behavioral Neuroscience, Zhejiang Provincial Key Laboratory of Pathophysiology, Medical School of Ningbo University, Ningbo, Zhejiang 315211, P.R. China.', 'Ningbo Key Laboratory of Behavioral Neuroscience, Zhejiang Provincial Key Laboratory of Pathophysiology, Medical School of Ningbo University, Ningbo, Zhejiang 315211, P.R. China.', 'Ningbo Key Laboratory of Behavioral Neuroscience, Zhejiang Provincial Key Laboratory of Pathophysiology, Medical School of Ningbo University, Ningbo, Zhejiang 315211, P.R. China.', 'Ningbo Key Laboratory of Behavioral Neuroscience, Zhejiang Provincial Key Laboratory of Pathophysiology, Medical School of Ningbo University, Ningbo, Zhejiang 315211, P.R. China.', 'Ningbo Key Laboratory of Behavioral Neuroscience, Zhejiang Provincial Key Laboratory of Pathophysiology, Medical School of Ningbo University, Ningbo, Zhejiang 315211, P.R. China.', 'Ningbo Key Laboratory of Behavioral Neuroscience, Zhejiang Provincial Key Laboratory of Pathophysiology, Medical School of Ningbo University, Ningbo, Zhejiang 315211, P.R. China.', 'Ningbo Key Laboratory of Behavioral Neuroscience, Zhejiang Provincial Key Laboratory of Pathophysiology, Medical School of Ningbo University, Ningbo, Zhejiang 315211, P.R. China.', 'Deparment of Anesthesia, Ningbo University Medical School Affiliated Hospital, Ningbo, Zhejiang 315020, P.R. China.', 'Li Dak Sum Yip Yio Chin Kenneth Li Marine Biopharmaceutical Research Center, Ningbo University, Ningbo, Zhejiang 315211, P.R. China.', 'Ningbo Key Laboratory of Behavioral Neuroscience, Zhejiang Provincial Key Laboratory of Pathophysiology, Medical School of Ningbo University, Ningbo, Zhejiang 315211, P.R. China.', 'Li Dak Sum Yip Yio Chin Kenneth Li Marine Biopharmaceutical Research Center, Ningbo University, Ningbo, Zhejiang 315211, P.R. China.', 'Ningbo Key Laboratory of Behavioral Neuroscience, Zhejiang Provincial Key Laboratory of Pathophysiology, Medical School of Ningbo University, Ningbo, Zhejiang 315211, P.R. China.', 'Li Dak Sum Yip Yio Chin Kenneth Li Marine Biopharmaceutical Research Center, Ningbo University, Ningbo, Zhejiang 315211, P.R. China.']</t>
  </si>
  <si>
    <t>['Department of Medicine, Aga Khan University Hospital, Nairobi, Kenya.', 'Department of Medicine, Aga Khan University Hospital, Nairobi, Kenya.', 'Department of Medicine, Aga Khan University Hospital, Nairobi, Kenya.']</t>
  </si>
  <si>
    <t>['Division of Geriatrics, University of California, San Francisco, 4150 Clement St., San Francisco, CA, 94121, USA. irena.cenzer@med.uni-muenchen.de.', 'Department of Medicine III, University Hospital, LMU Munich, Munich, Germany. irena.cenzer@med.uni-muenchen.de.', 'Medizinische Klinik und Poliklinik III, Health Care Research, Outcomes Research and Health Economics, Marchioninistrasse 15, 81377, Munich, Germany. irena.cenzer@med.uni-muenchen.de.', 'Department of Medicine III, University Hospital, LMU Munich, Munich, Germany.', 'Division of Geriatrics, University of California, San Francisco, 4150 Clement St., San Francisco, CA, 94121, USA.', 'Veterans Affairs Medical Center, San Francisco, CA, USA.', 'Department of Medicine III, University Hospital, LMU Munich, Munich, Germany.', 'Division of Geriatrics, University of California, San Francisco, 4150 Clement St., San Francisco, CA, 94121, USA.', 'Veterans Affairs Medical Center, San Francisco, CA, USA.']</t>
  </si>
  <si>
    <t>['Centro Hospitalar Universitario de Lisboa Central, Hospital de Santo Antonio dos Capuchos, Servico de Medicina 2.1, Lisbon, Portugal.', 'Centro Hospitalar Universitario de Lisboa Central, Hospital de Santo Antonio dos Capuchos, Servico de Medicina 2.1, Lisbon, Portugal.', 'Centro Hospitalar Universitario de Lisboa Central, Hospital de Santo Antonio dos Capuchos, Servico de Medicina 2.1, Lisbon, Portugal.', 'Centro Hospitalar Universitario de Lisboa Central, Hospital de Santo Antonio dos Capuchos, Servico de Medicina 2.1, Lisbon, Portugal.', 'Centro Hospitalar Universitario de Lisboa Central, Hospital de Santo Antonio dos Capuchos, Servico de Medicina 2.1, Lisbon, Portugal.', 'Centro Hospitalar Universitario de Lisboa Central, Hospital de Santo Antonio dos Capuchos, Servico de Medicina 2.1, Lisbon, Portugal.']</t>
  </si>
  <si>
    <t>['Klinik fur Diagnostische, und Interventionelle Neuroradiologie, Universitatsklinikum des Saarlandes, Kirrberger Strasse, 66424, Homburg-Saar, Deutschland. Wolfgang.Reith@uniklinikum-saarland.de.']</t>
  </si>
  <si>
    <t>["Department of Radiology, Seattle Children's Hospital and the University of Washington, Seattle Children's Hospital, MA.7.220, 4800 Sand Point Way NE, Seattle, WA, 98105, USA. jeffrey.otjen@seattlechildrens.org.", "Department of Radiology, Seattle Children's Hospital and the University of Washington, Seattle Children's Hospital, MA.7.220, 4800 Sand Point Way NE, Seattle, WA, 98105, USA.", 'Computational Mathematics, Science, and Engineering (CMSE), Biomedical Engineering (BME) and Radiology, Institute for Quantitative Health Science &amp; Engineering (IQ), Michigan State University, East Lansing, MI, USA.', "Department of Radiology, Seattle Children's Hospital and the University of Washington, Seattle Children's Hospital, MA.7.220, 4800 Sand Point Way NE, Seattle, WA, 98105, USA."]</t>
  </si>
  <si>
    <t>['Department of Cardiology, Herz-Jesu-Krankenhaus Dernbach, Sudring 8, 56428, Dernbach, Germany. f.breuckmann@krankenhaus-dernbach.de.', 'Institute for Myocardial Infarction Research Foundation Ludwigshafen, University of Heidelberg, Heidelberg, Germany.', 'Department of Neurology, Klinikum Ludwigshafen, Ludwigshafen am Rhein, Germany.', 'Department of Internal Medicine III, Heidelberg University Hospital, Heidelberg, Germany.', 'Cardiology I, Center for Cardiology, University Medical Center Mainz, Mainz, Germany.', 'Institute for Myocardial Infarction Research Foundation Ludwigshafen, University of Heidelberg, Heidelberg, Germany.']</t>
  </si>
  <si>
    <t>['Department of Orthopaedic Surgery, University of Wuerzburg, Koenig-Ludwig-Haus, Brettreichstr. 11, 97074, Wuerzburg, Germany. m-weissenberger.klh@uni-wuerzburg.de.', 'Department of Orthopaedic Surgery, University of Wuerzburg, Koenig-Ludwig-Haus, Brettreichstr. 11, 97074, Wuerzburg, Germany.', 'Department of Orthopaedic Surgery, University of Wuerzburg, Koenig-Ludwig-Haus, Brettreichstr. 11, 97074, Wuerzburg, Germany.', 'OCM Clinic, Steinerstr. 6, 81369, Munich, Germany.', 'Department of Orthopaedics and Trauma Surgery, Freiburg University Hospital, Hugstetter Str. 55, 79106, Freiburg im Breisgau, Germany.', 'Department of Orthopaedic Surgery, University of Wuerzburg, Koenig-Ludwig-Haus, Brettreichstr. 11, 97074, Wuerzburg, Germany.', 'Department of Orthopaedic Surgery, University of Wuerzburg, Koenig-Ludwig-Haus, Brettreichstr. 11, 97074, Wuerzburg, Germany.', 'Department of Orthopaedic Surgery, University of Wuerzburg, Koenig-Ludwig-Haus, Brettreichstr. 11, 97074, Wuerzburg, Germany.']</t>
  </si>
  <si>
    <t>['Department of Palliative Medicine, Tohoku University Graduate School of Medicine, Sendai, Japan. keita.tagami.d7@tohoku.ac.jp.', 'Department of Palliative Medicine, National Cancer Center Hospital East, Kashiwa, Japan. keita.tagami.d7@tohoku.ac.jp.', 'Department of Practical Pharmacy, Tokyo University of Pharmacy and Life Sciences, Hachioji, Japan.', 'Department of Palliative Medicine, National Cancer Center Hospital East, Kashiwa, Japan.', 'Division of Biomarker Discovery, Exploratory Oncology Research &amp; Clinical Trial Center, National Cancer Center, Kashiwa, Japan.', 'Division of Biostatistics, Tohoku University Graduate School of Medicine, Sendai, Japan.', 'Department of Palliative Medicine, National Cancer Center Hospital East, Kashiwa, Japan.', 'Department of Palliative Medicine, National Cancer Center Hospital East, Kashiwa, Japan.', 'Department of Palliative Medicine, National Cancer Center Hospital East, Kashiwa, Japan.', 'Department of Palliative Medicine, National Cancer Center Hospital East, Kashiwa, Japan.', 'Department of Palliative Medicine, Tohoku University Graduate School of Medicine, Sendai, Japan.', 'Department of Palliative and Supportive Care, Palliative Care Team, Seirei Mikatahara General Hospital, Hamamatsu, Japan.', 'Department of Palliative Medicine, National Cancer Center Hospital East, Kashiwa, Japan.', 'Department of Palliative Care, Tokatsu Hospital, Nagareyama, Japan.']</t>
  </si>
  <si>
    <t>['Department of Biochemistry, Faculty of Medicine, Medical University of Lodz, Lodz, Poland.', 'Department of Biochemistry, Faculty of Medicine, Medical University of Lodz, Lodz, Poland.', 'Department of Biochemistry, Faculty of Medicine, Medical University of Lodz, Lodz, Poland. marta.zielinska@umed.lodz.pl.']</t>
  </si>
  <si>
    <t>['Department of Medicine, Faculty of Medicine, Khon Kaen University, Khon Kaen, 40002, Thailand.', 'Sleep Apnea Research Group, and Research Center in Back, Neck and Other Joint Pain and Human Performance, Khon Kaen University, Khon Kaen, Thailand.', 'Department of Medicine, Faculty of Medicine, Khon Kaen University, Khon Kaen, 40002, Thailand.', 'Department of Medicine, Faculty of Medicine, Khon Kaen University, Khon Kaen, 40002, Thailand.', 'Department of Medicine, Faculty of Medicine, Khon Kaen University, Khon Kaen, 40002, Thailand.', 'Department of Medicine, Faculty of Medicine, Khon Kaen University, Khon Kaen, 40002, Thailand.', 'Department of Medicine, Faculty of Medicine, Khon Kaen University, Khon Kaen, 40002, Thailand.', 'Department of Medicine, Faculty of Medicine, Khon Kaen University, Khon Kaen, 40002, Thailand.', 'Department of Medicine, Faculty of Medicine, Khon Kaen University, Khon Kaen, 40002, Thailand.', 'Department of Medicine, Faculty of Medicine, Khon Kaen University, Khon Kaen, 40002, Thailand. kittisak@kku.ac.th.', 'Sleep Apnea Research Group, and Research Center in Back, Neck and Other Joint Pain and Human Performance, Khon Kaen University, Khon Kaen, Thailand. kittisak@kku.ac.th.']</t>
  </si>
  <si>
    <t>['School of Medical Science, Griffith University, Gold Coast, Australia. ncned@griffith.edu.au.', 'National Centre for Neuroimmunology and Emerging Diseases, Menzies Health Institute Queensland, Griffith University, Gold Coast, Australia. ncned@griffith.edu.au.', 'Consortium Health International for Myalgic Encephalomyelitis, Griffith University, Gold Coast, Australia. ncned@griffith.edu.au.', 'School of Medical Science, Griffith University, Gold Coast, Australia.', 'National Centre for Neuroimmunology and Emerging Diseases, Menzies Health Institute Queensland, Griffith University, Gold Coast, Australia.', 'Consortium Health International for Myalgic Encephalomyelitis, Griffith University, Gold Coast, Australia.', 'Consortium Health International for Myalgic Encephalomyelitis, Griffith University, Gold Coast, Australia.', 'Department of Hygiene, Epidemiology and Ergonomy, Uniwersytet Mikolaja Kopernika Collegium Medicum, Bydgoszcz, Poland.', 'National Centre for Neuroimmunology and Emerging Diseases, Menzies Health Institute Queensland, Griffith University, Gold Coast, Australia.', 'Consortium Health International for Myalgic Encephalomyelitis, Griffith University, Gold Coast, Australia.', 'National Centre for Neuroimmunology and Emerging Diseases, Menzies Health Institute Queensland, Griffith University, Gold Coast, Australia.', 'Consortium Health International for Myalgic Encephalomyelitis, Griffith University, Gold Coast, Australia.']</t>
  </si>
  <si>
    <t>['Aleris Obesity Clinic and Department of Surgery, Aleris Hospital, Oslo, Norway. kamranshaah@gmail.com.', 'Aleris Obesity Clinic and Department of Surgery, Aleris Hospital, Oslo, Norway.']</t>
  </si>
  <si>
    <t>['Department of Surgery, University of Nicosia Medical School, Nicosia, Cyprus. anicolai@cytanet.com.cy.']</t>
  </si>
  <si>
    <t>['Colorectal Surgery Department, Box Hill Hospital, Melbourne, Victoria, Australia.', 'Cancer Surgery, Peter MacCallum Cancer Centre, Victorian Comprehensive Cancer Centre, Melbourne, Victoria, Australia.', 'Colorectal Surgery Department, Box Hill Hospital, Melbourne, Victoria, Australia.']</t>
  </si>
  <si>
    <t>['Department of Laboratory Medicine, the First Affiliated Hospital of Nanjing Medical University, Nanjing 210029, Jiangsu Province, China.', 'Department of Laboratory Medicine, the First Affiliated Hospital of Nanjing Medical University, Nanjing 210029, Jiangsu Province, China.', 'Department of Laboratory Medicine, the First Affiliated Hospital of Nanjing Medical University, Nanjing 210029, Jiangsu Province, China. sypan@njmu.edu.cn.']</t>
  </si>
  <si>
    <t>["Department of Colorectal Surgery, St Vincent's Hospital, Sydney, New South Wales, Australia.", "Department of Colorectal Surgery, St Vincent's Hospital, Sydney, New South Wales, Australia.", "Department of Colorectal Surgery, St Vincent's Hospital, Sydney, New South Wales, Australia.", "Department of Colorectal Surgery, St Vincent's Hospital, Sydney, New South Wales, Australia."]</t>
  </si>
  <si>
    <t>['Inflammation DDU, Pharmacological Research Division, Takeda Pharmaceutical Company Limited, Kanagawa, Japan.', 'Inflammation DDU, Pharmacological Research Division, Takeda Pharmaceutical Company Limited, Kanagawa, Japan.', 'Inflammation DDU, Pharmacological Research Division, Takeda Pharmaceutical Company Limited, Kanagawa, Japan.', 'Inflammation DDU, Pharmacological Research Division, Takeda Pharmaceutical Company Limited, Kanagawa, Japan.', 'Inflammation DDU, Pharmacological Research Division, Takeda Pharmaceutical Company Limited, Kanagawa, Japan.', 'Inflammation DDU, Pharmacological Research Division, Takeda Pharmaceutical Company Limited, Kanagawa, Japan.', 'Inflammation DDU, Pharmacological Research Division, Takeda Pharmaceutical Company Limited, Kanagawa, Japan.', 'Inflammation DDU, Pharmacological Research Division, Takeda Pharmaceutical Company Limited, Kanagawa, Japan.']</t>
  </si>
  <si>
    <t>['Department of Nursing, National Taipei University of Nursing and Health Sciences, Taipei, Taiwan.', 'Department of Speech Language Pathology and Audiology, National Taipei University of Nursing and Health Sciences, Taipei, Taiwan.', 'Department of Urology, Cardinal Tien Hospital and Fu-Jen Catholic University, New Taipei, Taiwan.', 'College of Nursing, National Taipei University of Nursing and Health Sciences, Taipei, Taiwan.']</t>
  </si>
  <si>
    <t>['Specialized Centre of Othopedic Research &amp; Education (SCORE) and Xpert Orthopedie, Amsterdam, Netherlands.', 'Academic Medical Centre (AMC), Amsterdam, Netherlands.', 'Specialized Centre of Othopedic Research &amp; Education (SCORE) and Xpert Orthopedie, Amsterdam, Netherlands.', 'Specialized Centre of Othopedic Research &amp; Education (SCORE) and Xpert Orthopedie, Amsterdam, Netherlands.', 'Specialized Centre of Othopedic Research &amp; Education (SCORE) and Xpert Orthopedie, Amsterdam, Netherlands.', 'Specialized Centre of Othopedic Research &amp; Education (SCORE) and Xpert Orthopedie, Amsterdam, Netherlands.', 'Academic Medical Centre (AMC), Amsterdam, Netherlands.', 'Specialized Centre of Othopedic Research &amp; Education (SCORE) and Xpert Orthopedie, Amsterdam, Netherlands.']</t>
  </si>
  <si>
    <t>['Department of Urology, NU-Hospital Group, Uddevalla, Sweden.', 'Department of Radiology, Sahlgrenska University Hospital, Gothenburg, Sweden.', 'Department of Urology, Carlanderska Hospital, Gothenburg, Sweden.', 'Department of Urology, Institute of Clinical Sciences, Sahlgrenska Academy, University of Gothenburg, Gothenburg, Sweden.', 'Department of Urology, Institute of Clinical Sciences, Sahlgrenska Academy, University of Gothenburg, Gothenburg, Sweden.']</t>
  </si>
  <si>
    <t>['Centers for Disease Control and Prevention, Atlanta, GA, USA.', 'Centers for Disease Control and Prevention, Atlanta, GA, USA.', 'Centers for Disease Control and Prevention, Atlanta, GA, USA.', 'Centers for Disease Control and Prevention, Atlanta, GA, USA.']</t>
  </si>
  <si>
    <t>['Zhejiang University School of Medicine First Affiliated Hospital.', 'Shandong Qianfoshan Hospital.', 'Shandong Provincial Hospital.', 'Zhejiang University School of Medicine.']</t>
  </si>
  <si>
    <t>['Department of Maxillofacial Surgery and Traumatology II, School of DentistrySchool of Dentistry, University of Buenos Aires, Buenos Aires, Argentina.', 'Emergency and Patient Referral Department School of Dentistry, University of Buenos Aires, Buenos Aires, Argentina.', 'Department of Maxillofacial Surgery and Traumatology III, School of Dentistry, University of Buenos Aires, Buenos Aires, Argentina.', 'Department of Maxillofacial Surgery and Traumatology II, School of DentistrySchool of Dentistry, University of Buenos Aires, Buenos Aires, Argentina.']</t>
  </si>
  <si>
    <t>['Department of Physical Medicine and Rehabilitation, Bagcilar Training and Research Hospital, Bagcilar, Istanbul, Turkey.', 'Department of Physical Medicine and Rehabilitation, Bulent Ecevit University Faculty of Medicine, Zonguldak, Turkey.', 'Department of Physical Medicine and Rehabilitation, Bulent Ecevit University Faculty of Medicine, Zonguldak, Turkey.', 'Department of Biostatistics, Bulent Ecevit University Faculty of Medicine, Zonguldak, Turkey.', 'Department of Biochemistry, Bulent Ecevit University Faculty of Medicine, Zonguldak, Turkey.', 'Department of Physical Medicine and Rehabilitation, Bulent Ecevit University Faculty of Medicine, Zonguldak, Turkey.']</t>
  </si>
  <si>
    <t>['Department of Hand- and Plastic Surgery, Luzerner Kantonsspital, Lucerne, Switzerland.', 'Department of Hand- and Plastic Surgery, Luzerner Kantonsspital, Lucerne, Switzerland.', 'Department of Hand- and Plastic Surgery, Luzerner Kantonsspital, Lucerne, Switzerland.']</t>
  </si>
  <si>
    <t>['Department of Anaesthesiology and Intensive Care Medicine, Philipps-University Marburg, Marburg, Germany.', 'Department of Anaesthesiology and Intensive Care Medicine, Philipps-University Marburg, Marburg, Germany.', 'Department of Anaesthesiology and Intensive Care Medicine, Philipps-University Marburg, Marburg, Germany.', 'Department of Anaesthesiology and Intensive Care Medicine, Philipps-University Marburg, Marburg, Germany.', 'Centre for Pain Management, Kassel, Germany.']</t>
  </si>
  <si>
    <t>['Gastroenterology Department, Centro Hospitalar de Vila Nova de Gaia e Espinho, Vila Nova de Gaia, Portugal.', 'Gastroenterology Department, Centro Hospitalar de Vila Nova de Gaia e Espinho, Vila Nova de Gaia, Portugal.', 'Gastroenterology Department, Centro Hospitalar de Vila Nova de Gaia e Espinho, Vila Nova de Gaia, Portugal.', 'Gastroenterology Department, Centro Hospitalar de Vila Nova de Gaia e Espinho, Vila Nova de Gaia, Portugal.', 'Gastroenterology Department, Centro Hospitalar de Vila Nova de Gaia e Espinho, Vila Nova de Gaia, Portugal.', 'Gastroenterology Department, Centro Hospitalar de Vila Nova de Gaia e Espinho, Vila Nova de Gaia, Portugal.']</t>
  </si>
  <si>
    <t>["Division of Surgical Oncology, Department of Pediatric Surgery, Children's Hospital, Zhejiang University School of Medicine; National Clinical Research Center for Child Health, Hangzhou 310053, Zhejiang Province, China.", "Division of Surgical Oncology, Department of Pediatric Surgery, Children's Hospital, Zhejiang University School of Medicine; National Clinical Research Center for Child Health, Hangzhou 310053, Zhejiang Province, China. wjh@zju.edu.cn.", "Division of Surgical Oncology, Department of Pediatric Surgery, Children's Hospital, Zhejiang University School of Medicine; National Clinical Research Center for Child Health, Hangzhou 310053, Zhejiang Province, China.", "Division of Surgical Oncology, Department of Pediatric Surgery, Children's Hospital, Zhejiang University School of Medicine; National Clinical Research Center for Child Health, Hangzhou 310053, Zhejiang Province, China.", "Division of Surgical Oncology, Department of Pediatric Surgery, Children's Hospital, Zhejiang University School of Medicine; National Clinical Research Center for Child Health, Hangzhou 310053, Zhejiang Province, China.", "Division of Surgical Oncology, Department of Pediatric Surgery, Children's Hospital, Zhejiang University School of Medicine; National Clinical Research Center for Child Health, Hangzhou 310053, Zhejiang Province, China.", "Division of Surgical Oncology, Department of Pediatric Surgery, Children's Hospital, Zhejiang University School of Medicine; National Clinical Research Center for Child Health, Hangzhou 310053, Zhejiang Province, China.", "Department of Pathology, Children's Hospital, Zhejiang University School of Medicine; National Clinical Research Center for Child Health, Hangzhou 310053, Zhejiang Province, China.", "Department of Radiology, Children's Hospital, Zhejiang University School of Medicine, ; National Clinical Research Center for Child Health, Hangzhou 310053, Zhejiang Province, China."]</t>
  </si>
  <si>
    <t>['Department of Anesthesiology and Perioperative Medicine, Division of Pain Medicine, Mayo Clinic, Rochester, Minnesota, USA hagedorn.jonathan@mayo.edu.', 'Department of Anesthesiology and Perioperative Medicine, Division of Pain Medicine, Mayo Clinic, Rochester, Minnesota, USA.', 'Department of Anesthesiology, University of Arkansas for Medicine Sciences, Little Rock, Arkansas, USA.', 'Napa Valley Orthopaedic, Napa, California, USA.', 'The Spine and Nerve Center of the Virginias, Charleston, West Virginia, USA.']</t>
  </si>
  <si>
    <t>['Department of Radiology, Sygehus Lillebaelt - Kolding Sygehus, Sygehusvej 24, 6000 Kolding, Denmark.', 'Department of Radiology, Sygehus Lillebaelt - Kolding Sygehus, Sygehusvej 24, 6000 Kolding, Denmark.', 'Department of Radiology, Sygehus Lillebaelt - Kolding Sygehus, Sygehusvej 24, 6000 Kolding, Denmark.', 'Department of Radiology, Sygehus Lillebaelt - Kolding Sygehus, Sygehusvej 24, 6000 Kolding, Denmark.', 'Department of Radiology, Sygehus Lillebaelt - Kolding Sygehus, Sygehusvej 24, 6000 Kolding, Denmark.']</t>
  </si>
  <si>
    <t>['Anesthesiology, University of California San Diego, San Diego, California, USA mwswisher@ucsd.edu.', 'Surgery, University of California San Diego, San Diego, California, USA.', 'Anesthesiology, University of California San Diego, San Diego, California, USA.', 'Anesthesiology, University of California San Diego, San Diego, California, USA.', 'Anesthesiology, University of California San Diego, San Diego, California, USA.', 'Anesthesiology, University of California San Diego, San Diego, California, USA.', 'Anesthesiology, University of California San Diego, San Diego, California, USA.', 'Anesthesiology, University of California San Diego, San Diego, California, USA.', 'Biomedical Informatics, University of California San Diego, San Diego, California, United States.', 'Anesthesiology, University of California San Diego, San Diego, California, USA.', 'Surgery, University of California San Diego, San Diego, California, USA.', 'Surgery, University of California San Diego, San Diego, California, USA.', 'Surgery, University of California San Diego, San Diego, California, USA.', 'Neurology, University of Southern California, Los Angeles, California, USA.', 'Anesthesiology, University of California San Diego, San Diego, California, USA.']</t>
  </si>
  <si>
    <t>['Anesthesiology, McGill University, Montreal, Quebec, Canada.', 'Anesthesiology and Perioperaive Medicine, University of Chile, Santiago, Chile.', 'Anesthesiology and Perioperaive Medicine, University of Chile, Santiago, Chile.', 'Kinesiology, Universidad Mayor, Santiago, Chile.', 'Faculty of Medicine, Universidad del Desarrollo, Santiago, Chile.', 'Anesthesiology and Perioperaive Medicine, University of Chile, Santiago, Chile julian.aliste@uchile.cl.']</t>
  </si>
  <si>
    <t>['Department of Anesthesiology, Basavatarakam Indo-American Cancer Institute and Research Centre, Hyderabad, India abhijitnair95@outlook.com.', 'Department of Anaesthesiology, Sancheti Group, Pune, India.']</t>
  </si>
  <si>
    <t>['Anesthesiology and Reanimation, Istanbul Universitesi-Cerrahpasa, Cerrahpasa Medical School, Istanbul, Turkey eceyamak@gmail.com.', 'Anesthesiology Institute, Department of Outcomes Research, Cleveland Clinic, Cleveland, Ohio, USA.', 'Division of Rheumatology-Department of Clinical and Experimental Medicine, University of Florence, Firenze, Italy.', 'Anestesiologia y Reanimacion, Hospital Universtario de Mostoles, Mostoles, Spain.', 'Anesthesia, Hospital Mexico Costa Rica, San Jose, Costa Rica.', 'Anesthesia, Hospital Interzonal General Dr. Jose Penna, Buenos Aires, Argentina.', 'Anestesiologia y Reanimacion, Hospital Universtario de Mostoles, Mostoles, Spain.']</t>
  </si>
  <si>
    <t>['Department of Rehabilitation Medicine, Daegu Fatima Hospital, Dong-gu, Daegu, Republic of Korea.', 'Department of Dermatology, School of Medicine, Kyungpook National University, Kyungpook National University Hospital, Jung-gu, Daegu, South Korea.', 'Laboratory of Fatima Research Institute, Daegu Fatima Hospital, Dong-gu, Daegu, Republic of Korea.', 'Department of Rehabilitation Medicine, Daegu Fatima Hospital, Dong-gu, Daegu, Republic of Korea bdome@hanmail.net.', 'Department of Physical Medicine and Rehabilitation, Ulsan University Hospital, University of Ulsan College of Medicine, Dong-gu, Ulsan, Republic of Korea.']</t>
  </si>
  <si>
    <t>['Anaesthesia and Intensive Care, Baba Farid University of Health Sciences, Faridkot, India.', 'Anaesthesia and Intensive Care, Baba Farid University of Health Sciences, Chandigarh, India.', 'Anaesthesia and Intensive Care, Adesh Medical College &amp; Hospital, Kurukshetra, India himanig15@gmail.com.']</t>
  </si>
  <si>
    <t>['Department of Pediatrics and.', 'Alberta Research Centre for Health Evidence, and.', 'Department of Pediatrics and hartling@ualberta.ca.', 'Alberta Research Centre for Health Evidence, and.', 'Department of Pediatrics and.', 'Alberta Research Centre for Health Evidence, and.', 'Department of Pediatrics and.', 'Alberta Research Centre for Health Evidence, and.', 'Department of Pediatrics and.', 'Alberta Research Centre for Health Evidence, and.', 'Department of Pediatrics and.', 'Alberta Research Centre for Health Evidence, and.', 'Department of Pediatrics and.', 'Alberta Research Centre for Health Evidence, and.', 'Department of Pediatrics and.', 'Alberta Research Centre for Health Evidence, and.', 'Department of Pediatrics and Internal Medicine, Schulieh School of Medicine and Dentistry, Western University, London, Canada.', 'Department of Pediatrics and.', 'Emergency Medicine, Faculty of Medicine and Dentistry.', "Women and Children's Health Research Institute, University of Albert, Edmonton, Canada.", 'Emergency Medicine, Faculty of Medicine and Dentistry.', 'Alberta Health Services Edmonton Zone, Edmonton, Canada; and.', 'Faculty of Nursing.', 'Department of Pediatrics and.', 'Emergency Medicine, Faculty of Medicine and Dentistry.', "Women and Children's Health Research Institute, University of Albert, Edmonton, Canada."]</t>
  </si>
  <si>
    <t>['Department Psychology &amp; Neuroscience, University of Michigan, Ann Arbor, Michigan 48109 msarter@umich.edu clustig@umich.edu.', 'Department Psychology &amp; Neuroscience, University of Michigan, Ann Arbor, Michigan 48109 msarter@umich.edu clustig@umich.edu.']</t>
  </si>
  <si>
    <t>['Veterinary Teaching Hospital, Faculty of Agriculture, University of Miyazaki.', 'Veterinary Teaching Hospital, Faculty of Agriculture, University of Miyazaki.', 'Veterinary Teaching Hospital, Faculty of Agriculture, University of Miyazaki.', 'Veterinary Teaching Hospital, Faculty of Agriculture, University of Miyazaki.', 'Veterinary Teaching Hospital, Faculty of Agriculture, University of Miyazaki.', 'Animal Infectious Disease and Prevention, Faculty of Agriculture, University of Miyazaki.', 'Veterinary Teaching Hospital, Faculty of Agriculture, University of Miyazaki.', 'Veterinary Teaching Hospital, Faculty of Agriculture, University of Miyazaki.']</t>
  </si>
  <si>
    <t>['Department of Physiology, Yonsei University College of Medicine, Seoul, 03722, Republic of Korea.', 'Department of Dental Hygiene, Division of Health Science, Dongseo University, Busan, 47011, Republic of Korea.', 'Department of Physiology, Yonsei University College of Medicine, Seoul, 03722, Republic of Korea. bhlee@yuhs.ac.', 'Brain Korea 21 PLUS Project for Medical Science, Brain Research Institute, Epilepsy Research Institute, Yonsei University College of Medicine, Seoul, 03722, Republic of Korea. bhlee@yuhs.ac.']</t>
  </si>
  <si>
    <t>['Department of Neuroscience, Genentech, 1 DNA Way, South San Francisco, CA, 94080, USA.', 'Department of Neuroscience, Genentech, 1 DNA Way, South San Francisco, CA, 94080, USA.', 'Department of Molecular Biology, Genentech, 1 DNA Way, South San Francisco, CA, 94080, USA.', 'Department of Molecular Biology, Genentech, 1 DNA Way, South San Francisco, CA, 94080, USA.', 'Department of Neuroscience, Genentech, 1 DNA Way, South San Francisco, CA, 94080, USA.', 'Department of Immunology, Genentech, 1 DNA Way, South San Francisco, CA, 94080, USA.', 'Department of Immunology, Genentech, 1 DNA Way, South San Francisco, CA, 94080, USA.', 'Department of Immunology, Genentech, 1 DNA Way, South San Francisco, CA, 94080, USA.', 'Department of Immunology, Genentech, 1 DNA Way, South San Francisco, CA, 94080, USA.', 'Department of Neuroscience, Genentech, 1 DNA Way, South San Francisco, CA, 94080, USA.', 'Department of Neuroscience, Genentech, 1 DNA Way, South San Francisco, CA, 94080, USA. hackos.david@gene.com.']</t>
  </si>
  <si>
    <t>['Department of Clinical Science, Intervention and Technology at KarolinskaInstitutet, Division of Medical Imaging and Technology, Stockholm, Sweden.', 'Department of Radiology, Karolinska University Hospital in Huddinge, SE-14186, Stockholm, Sweden.', 'Department of Clinical Science, Intervention and Technology at KarolinskaInstitutet, Division of Medical Imaging and Technology, Stockholm, Sweden.', 'Department of Radiology, Karolinska University Hospital in Huddinge, SE-14186, Stockholm, Sweden.', 'Department of Clinical Science, Intervention and Technology at KarolinskaInstitutet, Division of Medical Imaging and Technology, Stockholm, Sweden.', 'Department of Radiology, Karolinska University Hospital in Huddinge, SE-14186, Stockholm, Sweden.']</t>
  </si>
  <si>
    <t>['The Fourth Clinical Medicine College, Zhejiang Chinese Medical University, Hangzhou 310053, Zhejiang Province, China.', 'The Fourth Clinical Medicine College, Zhejiang Chinese Medical University, Hangzhou 310053, Zhejiang Province, China.', 'The Fourth Clinical Medicine College, Zhejiang Chinese Medical University, Hangzhou 310053, Zhejiang Province, China.', 'The Fourth Clinical Medicine College, Zhejiang Chinese Medical University, Hangzhou 310053, Zhejiang Province, China.', "Department of Ultrasound, Affiliated Hangzhou First People's Hospital, Zhejiang University School of Medicine, Hangzhou 310006, Zhejiang Province, China.", "Department of Ultrasound, Affiliated Hangzhou First People's Hospital, Zhejiang University School of Medicine, Hangzhou 310006, Zhejiang Province, China.", "Department of Ultrasound, Affiliated Hangzhou First People's Hospital, Zhejiang University School of Medicine, Hangzhou 310006, Zhejiang Province, China.", "Department of Ultrasound, Affiliated Hangzhou First People's Hospital, Zhejiang University School of Medicine, Hangzhou 310006, Zhejiang Province, China. wangwei8328003@163.com."]</t>
  </si>
  <si>
    <t>['1Department of Oncology, Norwegian Radium Hospital, Oslo University Hospital, Nydalen, P.O. Box 4953, Oslo, 0424 Norway.0000 0004 0389 8485grid.55325.34', '1Department of Oncology, Norwegian Radium Hospital, Oslo University Hospital, Nydalen, P.O. Box 4953, Oslo, 0424 Norway.0000 0004 0389 8485grid.55325.34', '2Department of Interdisciplinary Health Sciences, Institute of Health and Society, University of Oslo, Oslo, Norway.0000 0004 1936 8921grid.5510.1', '3Department of Health and Care Sciences, Faculty of Health Sciences, UiT The Arctic University of Norway, Tromso, Norway.0000000122595234grid.10919.30', '1Department of Oncology, Norwegian Radium Hospital, Oslo University Hospital, Nydalen, P.O. Box 4953, Oslo, 0424 Norway.0000 0004 0389 8485grid.55325.34', '4Institute of Clinical Medicine, University of Oslo, Oslo, Norway.0000 0004 1936 8921grid.5510.1']</t>
  </si>
  <si>
    <t>['1College of Science, Health, Engineering, and Education, Murdoch University, Murdoch, 90 South St, Murdoch, Perth, Western Australia 6150.0000 0004 0436 6763grid.1025.6', '1College of Science, Health, Engineering, and Education, Murdoch University, Murdoch, 90 South St, Murdoch, Perth, Western Australia 6150.0000 0004 0436 6763grid.1025.6', '2Institute for Regional Health Research, University of Southern Denmark, Odense, Denmark.0000 0001 0728 0170grid.10825.3e', '1College of Science, Health, Engineering, and Education, Murdoch University, Murdoch, 90 South St, Murdoch, Perth, Western Australia 6150.0000 0004 0436 6763grid.1025.6', '3School of Physiotherapy and Exercise Science, Curtin University, Bentley, Australia.0000 0004 0375 4078grid.1032.0', '1College of Science, Health, Engineering, and Education, Murdoch University, Murdoch, 90 South St, Murdoch, Perth, Western Australia 6150.0000 0004 0436 6763grid.1025.6']</t>
  </si>
  <si>
    <t>['Department of Orthopaedic Surgery, Faculty of Medicine, Prince of Songkla University, Hat Yai, Thailand.', 'Department of Orthopaedic Surgery, Faculty of Medicine, Prince of Songkla University, Hat Yai, Thailand.']</t>
  </si>
  <si>
    <t>['Department of Hematology/Oncology, Kantonsspital Graubunden, Loestrasse 170, 7000 Chur, Switzerland.', 'Kantonsspital St. Gallen, St. Gallen, Switzerland.', 'International Breast Cancer Study Group IBCSG (IBCSG), Bern, Switzerland.', 'Swiss Group for Clinical Cancer Research (SAKK) Coordinating Center, Bern, Switzerland.', 'Swiss Group for Clinical Cancer Research (SAKK) Coordinating Center, Bern, Switzerland.', 'Department of Hematology/Oncology, Kantonsspital Graubunden, Loestrasse 170, 7000 Chur, Switzerland.', 'Kantonsspital Winterthur, Winterthur, Switzerland.', 'Klinik Hirslanden, Zurich, Switzerland.', 'Hopital du Valais, Sion, Switzerland.', 'Centre de Chimiotherapie Anti-Cancereuse, Lausanne, Switzerland.', 'Kantonsspital Luzern, Luzern, Switzerland.', 'Burgerspital Solothurn, Solothurn, Switzerland.', 'Andreasklinik Cham Zug, Cham, Switzerland.', 'Kantonsspital Baden, Baden, Switzerland.', 'Department of Hematology/Oncology, Kantonsspital Graubunden, Loestrasse 170, 7000 Chur, Switzerland.']</t>
  </si>
  <si>
    <t>['Department of Urology, First Affiliated Hospital of Gannan Medical University, Research Center of Jiangxi Province for Engineering Technology of Calculus Prevention and Control, Ganzhou, China.', 'Department of Urology, First Affiliated Hospital of Gannan Medical University, Research Center of Jiangxi Province for Engineering Technology of Calculus Prevention and Control, Ganzhou, China.', 'Department of Urology, First Affiliated Hospital of Gannan Medical University, Research Center of Jiangxi Province for Engineering Technology of Calculus Prevention and Control, Ganzhou, China.', 'Department of Urology, First Affiliated Hospital of Gannan Medical University, Research Center of Jiangxi Province for Engineering Technology of Calculus Prevention and Control, Ganzhou, China.', 'Department of Urology, First Affiliated Hospital of Gannan Medical University, Research Center of Jiangxi Province for Engineering Technology of Calculus Prevention and Control, Ganzhou, China.', 'Department of Urology, First Affiliated Hospital of Gannan Medical University, Research Center of Jiangxi Province for Engineering Technology of Calculus Prevention and Control, Ganzhou, China.', 'Department of Urology, First Affiliated Hospital of Gannan Medical University, Research Center of Jiangxi Province for Engineering Technology of Calculus Prevention and Control, Ganzhou, China.', 'Department of Urology, First Affiliated Hospital of Gannan Medical University, Research Center of Jiangxi Province for Engineering Technology of Calculus Prevention and Control, Ganzhou, China.', 'Department of Urology, First Affiliated Hospital of Gannan Medical University, Research Center of Jiangxi Province for Engineering Technology of Calculus Prevention and Control, Ganzhou, China.', 'Department of Urology, First Affiliated Hospital of Gannan Medical University, Research Center of Jiangxi Province for Engineering Technology of Calculus Prevention and Control, Ganzhou, China.', 'Department of Urology, First Affiliated Hospital of Gannan Medical University, Research Center of Jiangxi Province for Engineering Technology of Calculus Prevention and Control, Ganzhou, China.', 'Department of Urology, First Affiliated Hospital of Gannan Medical University, Research Center of Jiangxi Province for Engineering Technology of Calculus Prevention and Control, Ganzhou, China.', 'Department of Urology, Changhai Hospital, Second Military Medical University, Shanghai, China.', 'Department of Urology, Changhai Hospital, Second Military Medical University, Shanghai, China.', 'Department of Urology, Changhai Hospital, Second Military Medical University, Shanghai, China.', 'Department of Urology, Changhai Hospital, Second Military Medical University, Shanghai, China.', 'Department of Urology, Changhai Hospital, Second Military Medical University, Shanghai, China.']</t>
  </si>
  <si>
    <t>['Urology Department, Waikato Hospital, Hamilton, Waikato, New Zealand.', 'Urology Department, Waikato Hospital, Hamilton, Waikato, New Zealand.']</t>
  </si>
  <si>
    <t>['Department of Molecular and Cellular Biology, Department of Anthropology, Harvard University, Cambridge, MA, USA.']</t>
  </si>
  <si>
    <t>['Department of Obstetrics and Gynecology, Post Graduate Institute of Medical Education and Research, Chandigarh, India.', 'Department of Obstetrics and Gynecology, Post Graduate Institute of Medical Education and Research, Chandigarh, India.', 'Department of Obstetrics and Gynecology, Post Graduate Institute of Medical Education and Research, Chandigarh, India.', 'Department of Obstetrics and Gynecology, Post Graduate Institute of Medical Education and Research, Chandigarh, India.', 'Department of Obstetrics and Gynecology, Post Graduate Institute of Medical Education and Research, Chandigarh, India.', 'Department of Obstetrics and Gynecology, Post Graduate Institute of Medical Education and Research, Chandigarh, India.', 'Department of Obstetrics and Gynecology, Post Graduate Institute of Medical Education and Research, Chandigarh, India.']</t>
  </si>
  <si>
    <t>["Department of Pain, Haiyang People's Hospital, Yantai 265100, Shandong Province, China.", 'Department of Urology, Yantaishan Hospital, Yantai 264001, Shandong Province, China.', 'Department of Pain, Qilu Hospital of Shandong University, Jinan 250012, Shandong Province, China. 18714779474@163.com.']</t>
  </si>
  <si>
    <t>['Clinic of Obstetrics and Gynaecology, Institute of Clinical Medicine, Faculty of Medicine, Vilnius University, Vilnius LT-08661, Lithuania.', 'Vilnius University, Institute of Clinical Medicine, Faculty of Medicine, Vilnius LT-08661, Lithuania.', 'Clinic of Obstetrics and Gynaecology, Institute of Clinical Medicine, Faculty of Medicine, Vilnius University, Vilnius LT-08661, Lithuania. kristina.norvilaite@gmail.com.', 'Clinic of Obstetrics and Gynaecology, Institute of Clinical Medicine, Faculty of Medicine, Vilnius University, Vilnius LT-08661, Lithuania.', 'Clinic of Obstetrics and Gynaecology, Institute of Clinical Medicine, Faculty of Medicine, Vilnius University, Vilnius LT-08661, Lithuania.', 'Department of Orthopedics and Traumatology, Institute of Clinical Medicine, Faculty of Medicine, Vilnius University, Vilnius LT-08661, Lithuania.']</t>
  </si>
  <si>
    <t>['Department of Orthopedics, Shanghai Tongji Hospital, Tongji University School of Medicine, Shanghai 200065, China.', 'Department of Orthopedics, Shanghai Tongji Hospital, Tongji University School of Medicine, Shanghai 200065, China.', 'Department of Orthopedics, Shanghai Tongji Hospital, Tongji University School of Medicine, Shanghai 200065, China.', 'Department of Orthopedics, Shanghai Changzheng Hospital, Second Military Medical University, Shanghai 200003, China. guxin2004ty@163.com.']</t>
  </si>
  <si>
    <t>['Analysis Group, Inc., Menlo Park, CA, USA.', 'Department of Health Services, Policy &amp; Practice, Brown University School of Public Health, Providence, RI, USA.', 'Analysis Group, Inc., Menlo Park, CA, USA.', 'Analysis Group, Inc., Menlo Park, CA, USA.', 'Analysis Group, Inc., Menlo Park, CA, USA.', 'The Comparative Health Outcomes, Policy, and Economics (CHOICE) Institute, Department of Pharmacy, University of Washington, Seattle, WA, USA.']</t>
  </si>
  <si>
    <t>['Daiichi Sankyo Inc, New Jersey, USA.', 'IQVIA, London, UK.', 'Neurological Institute, Taipei Veterans General Hospital, Taipei, Taiwan.', 'Faculty of Medicine, School of Medicine, National Yang-Ming University, Taipei, Taiwan.', 'Brain Research Center, National Yang-Ming University School of Medicine, Taipei, Taiwan.', 'Neurological Institute, Taipei Veterans General Hospital, Taipei, Taiwan.', 'Faculty of Medicine, School of Medicine, National Yang-Ming University, Taipei, Taiwan.', 'Brain Research Center, National Yang-Ming University School of Medicine, Taipei, Taiwan.']</t>
  </si>
  <si>
    <t>['Physical Medicine and Rehabilitation Research Center, Aging Research Institute, Tabriz University of Medical Sciences, Tabriz, Iran.', 'Department of Anesthesiology, Faculty of Medicine, Tabriz University of Medical Sciences, Tabriz, Iran.', 'Physical Medicine and Rehabilitation Research Center, Aging Research Institute, Tabriz University of Medical Sciences, Tabriz, Iran.', 'Department of Biology, School of Art and Science, Utica College, Utica, NY, United States.', 'Faculty of Medicine, Islamic Azad University, Tabriz, Iran.']</t>
  </si>
  <si>
    <t>['University of Florida College of Nursing, Gainesville, FL University of Florida College of Nursing, Gainesville, FL University of Florida College of Medicine, Gainesville, FL University of Florida College of Medicine, Gainesville, FL University of Florida College of Nursing, Gainesville, FL University of Florida College of Nursing, Gainesville, FL.']</t>
  </si>
  <si>
    <t>['Division of Nephrology, Department of Medicine, Icahn School of Medicine at Mount Sinai, New York, New York, USA.']</t>
  </si>
  <si>
    <t>['Department of Physical and Rehabilitation Medicine, Turku University Hospital and University of Turku, Turku, Finland.', 'Department of Interventional Pain Medicine, Providence Medical Institute, Providence Cedars-Sinai Tarzana Hospital, Los Angeles, CA, USA.', 'Department of Physical and Rehabilitation Medicine, University of Utah School of Medicine, Salt Lake City, UT, USA.', 'Department of Physical and Rehabilitation Medicine, Turku University Hospital and University of Turku, Turku, Finland.']</t>
  </si>
  <si>
    <t>['Division of Physical Medicine &amp; Rehabilitation, University of Toronto, Toronto, Canada.', 'Division of Physical Medicine &amp; Rehabilitation, University of Toronto, Toronto, Canada.', 'Bridgepoint Active Healthcare, Sinai Health System, Toronto, Canada.', 'Institute of Health Policy, Management and Evaluation, University of Toronto, Toronto, Canada.', 'Department of Physical Therapy, University of Toronto, Toronto, Canada.', 'Division of Physical Medicine &amp; Rehabilitation, University of Toronto, Toronto, Canada.', 'Bridgepoint Active Healthcare, Sinai Health System, Toronto, Canada.', 'Institute of Health Policy, Management and Evaluation, University of Toronto, Toronto, Canada.']</t>
  </si>
  <si>
    <t>['Rocky Vista University College of Osteopathic Medicine, Parker, CO, USA.', 'University Nevada Las Vegas, Department of Emergency Medicine, Las Vegas, NV, USA.', 'Rocky Vista University College of Osteopathic Medicine, Parker, CO, USA.', "Mike O'Callaghan Military Medical Center, Department of Family Medicine, Las Vegas, NV, USA.", 'Star Spine and Sport, Golden, CO, USA.', 'Star Spine and Sport, Golden, CO, USA.', 'Star Spine and Sport, Golden, CO, USA.', 'Star Spine and Sport, Golden, CO, USA.']</t>
  </si>
  <si>
    <t>['Harvard Medical School, McLean Hospital, Belmont, Massachusetts, USA.']</t>
  </si>
  <si>
    <t>['Division of GI/Endocrine Surgery, Columbia University, New York, NY.', 'Columbia University College of Physicians and Surgeons, New York, NY.', 'Division of GI/Endocrine Surgery, Columbia University, New York, NY.', 'Herbert Irving Comprehensive Cancer Center, New York, NY.', 'Division of GI/Endocrine Surgery, Columbia University, New York, NY.', 'Division of GI/Endocrine Surgery, Columbia University, New York, NY.', 'Herbert Irving Comprehensive Cancer Center, New York, NY.']</t>
  </si>
  <si>
    <t>['Department of Anesthesiology, University of Tennessee Graduate School of Medicine, Knoxville TN.', 'Department of Surgery, University of Tennessee Graduate School of Medicine, Knoxville TN.', 'Department of Anesthesiology, University of Tennessee Graduate School of Medicine, Knoxville TN.']</t>
  </si>
  <si>
    <t>['Department of Anesthesia.', "Acute Pain Service, Department of Anesthesia, Montreal Children's Hospital, McGill University, Montreal, Quebec.", 'Department of Family Medicine, McMaster University, Hamilton, Ontario, Canada.', 'Department of Anesthesia.', 'Department of Comparative, Diagnostic, and Population Medicine, College of Veterinary Medicine, University of Florida, Gainesville, FL.', 'Department of Anesthesia.']</t>
  </si>
  <si>
    <t>['Department of Spine Surgery, Beijing Jishuitan Hospital, Xicheng District, Beijing 100035, China.', 'Department of Spine Surgery, Beijing Jishuitan Hospital, Xicheng District, Beijing 100035, China.', 'Department of Spine Surgery, Beijing Jishuitan Hospital, Xicheng District, Beijing 100035, China.', "Department of Orthopedics Surgery, Shenzhen Second People's Hospital, Futian District, Shenzhen 518039, Guangdong, China.", 'Department of Orthopedics, Peking University Third Hospital, Haidian District, Beijing 100191, China.', 'Epidemiological Research Department, Beijing Jishuitan Hospital, Xicheng District, Beijing 100035, China.', 'Department of Spine Surgery, Beijing Jishuitan Hospital, Xicheng District, Beijing 100035, China.', 'Department of Spine Surgery, Beijing Jishuitan Hospital, Xicheng District, Beijing 100035, China.', 'Department of Spine Surgery, Beijing Jishuitan Hospital, Xicheng District, Beijing 100035, China.', 'Department of Spine Surgery, Beijing Jishuitan Hospital, Xicheng District, Beijing 100035, China.', 'Department of Spine Surgery, Beijing Jishuitan Hospital, Xicheng District, Beijing 100035, China.', 'Department of Radiology, Beijing Jishuitan Hospital, Xicheng District, Beijing 100035, China.', 'Department of Spine Surgery, Beijing Jishuitan Hospital, Xicheng District, Beijing 100035, China.']</t>
  </si>
  <si>
    <t>['Department of Advanced Clinical Practice, Duke University Hospital, Durham, North Carolina.', 'Department of Psychology, College of Nursing, East Carolina University, Zebulon, North Carolina.', 'Department of Psychology, East Carolina University Greenville, North Carolina.']</t>
  </si>
  <si>
    <t>['Division of Nephrology, Department of Internal Medicine, Taipei Medical University Hospital, Taipei, Taiwan, ROC.', 'Department of Internal Medicine, School of Medicine, College of Medicine, Taipei Medical University, Taipei, Taiwan, ROC.', 'Division of Cardiology, Department of Medicine, Taipei Veterans General Hospital, Taipei, Taiwan, ROC.', 'Division of Cardiology, Department of Medicine, Taipei Veterans General Hospital, Taipei, Taiwan, ROC.', 'Division of Cardiology, Department of Medicine, Taipei Veterans General Hospital, Taipei, Taiwan, ROC.', 'Institute of Clinical Medicine, and Cardiovascular Research Center, National Yang-Ming University, Taipei, Taiwan, ROC.', 'Division of Cardiology, Department of Medicine, Taipei Veterans General Hospital, Taipei, Taiwan, ROC.', 'Institute of Epidemiology and Preventive Medicine College of Public Health, National Taiwan University, Taipei, Taiwan, ROC.', 'Division of Cardiology, Department of Medicine, Taipei Veterans General Hospital, Taipei, Taiwan, ROC.', 'Institute of Clinical Medicine, and Cardiovascular Research Center, National Yang-Ming University, Taipei, Taiwan, ROC.', 'Division of Cardiology, Department of Medicine, Taipei Veterans General Hospital, Taipei, Taiwan, ROC.', 'Institute of Clinical Medicine, and Cardiovascular Research Center, National Yang-Ming University, Taipei, Taiwan, ROC.', 'Division of Cardiology, Department of Medicine, Taipei Veterans General Hospital, Taipei, Taiwan, ROC.', 'Institute of Clinical Medicine, and Cardiovascular Research Center, National Yang-Ming University, Taipei, Taiwan, ROC.', 'Division of Cardiology, Department of Medicine, Taipei Veterans General Hospital, Taipei, Taiwan, ROC.', 'Institute of Clinical Medicine, and Cardiovascular Research Center, National Yang-Ming University, Taipei, Taiwan, ROC.']</t>
  </si>
  <si>
    <t>['The Dr. John and Anne Chong Laboratory for Functional Genomics, Charles Perkins Centre and School of Life &amp; Environmental Sciences, The University of Sydney, Sydney, New South Wales, Australia.', 'The Dr. John and Anne Chong Laboratory for Functional Genomics, Charles Perkins Centre and School of Life &amp; Environmental Sciences, The University of Sydney, Sydney, New South Wales, Australia.', 'Charles Perkins Centre and School of Life &amp; Environmental Sciences, The University of Sydney, New South Wales, Australia.', 'The Dr. John and Anne Chong Laboratory for Functional Genomics, Charles Perkins Centre and School of Life &amp; Environmental Sciences, The University of Sydney, Sydney, New South Wales, Australia.', 'The Dr. John and Anne Chong Laboratory for Functional Genomics, Charles Perkins Centre and School of Life &amp; Environmental Sciences, The University of Sydney, Sydney, New South Wales, Australia.', 'The Dr. John and Anne Chong Laboratory for Functional Genomics, Charles Perkins Centre and School of Life &amp; Environmental Sciences, The University of Sydney, Sydney, New South Wales, Australia.', "Kirby Neurobiology Centre, Boston Children's Hospital and Department of Neurobiology Harvard Medical School, Boston, United States.", 'Charles Perkins Centre and School of Life &amp; Environmental Sciences, The University of Sydney, New South Wales, Australia.', 'The Dr. John and Anne Chong Laboratory for Functional Genomics, Charles Perkins Centre and School of Life &amp; Environmental Sciences, The University of Sydney, Sydney, New South Wales, Australia.', 'The Dr. John and Anne Chong Laboratory for Functional Genomics, Charles Perkins Centre and School of Life &amp; Environmental Sciences, The University of Sydney, Sydney, New South Wales, Australia.']</t>
  </si>
  <si>
    <t>['International Observatory on End of Life Care, Faculty of Health and Medicine, Lancaster University, Lancaster, UK.', 'Clinical Trials Research Centre, University of Liverpool, Liverpool, UK.', 'Department of Health and Human Sciences, University of Hertfordshire, Hatfield, UK.', 'Clinical Trials Research Centre, University of Liverpool, Liverpool, UK.', 'Population Health Sciences, Bristol Medical School, University of Bristol, Bristol, UK.', 'International Observatory on End of Life Care, Faculty of Health and Medicine, Lancaster University, Lancaster, UK.', 'Department of Health and Human Sciences, University of Hertfordshire, Hatfield, UK.', 'Clinical Trials Research Centre, University of Liverpool, Liverpool, UK.', 'Clinical Trials Research Centre, University of Liverpool, Liverpool, UK.', 'Hospice UK, London, UK.', 'Patient and public involvement member, UK.', 'Department of Health and Human Sciences, University of Hertfordshire, Hatfield, UK.', 'Population Health Sciences, Bristol Medical School, University of Bristol, Bristol, UK.', 'Population Health Sciences, Bristol Medical School, University of Bristol, Bristol, UK.', 'Lancashire Clinical Trials Unit, University of Central Lancashire, Preston, UK.', 'International Observatory on End of Life Care, Faculty of Health and Medicine, Lancaster University, Lancaster, UK.', 'International Observatory on End of Life Care, Faculty of Health and Medicine, Lancaster University, Lancaster, UK.', 'Patient and public involvement member, UK.', 'Clinical Trials Research Centre, University of Liverpool, Liverpool, UK.', 'International Observatory on End of Life Care, Faculty of Health and Medicine, Lancaster University, Lancaster, UK.']</t>
  </si>
  <si>
    <t>['Department of Anesthesiology, Center for Translational Pain Medicine, Duke University School of Medicine, Durham, United States.', 'Department of Anesthesiology, Center for Translational Pain Medicine, Duke University School of Medicine, Durham, United States.', 'Department of Anesthesiology, Center for Translational Pain Medicine, Duke University School of Medicine, Durham, United States.', 'Department of Anesthesiology, Center for Translational Pain Medicine, Duke University School of Medicine, Durham, United States.', 'Division of Meridian and Structural Medicine, School of Korean Medicine, Pusan National University, Yangsan, Gyeongsangnam-do, Republic of Korea.', 'Department of Anesthesiology, Center for Translational Pain Medicine, Duke University School of Medicine, Durham, United States.', 'Department of Anesthesiology, Center for Translational Pain Medicine, Duke University School of Medicine, Durham, United States.', 'Department of Anesthesiology, Center for Translational Pain Medicine, Duke University School of Medicine, Durham, United States.', 'Department of Anesthesiology, Center for Translational Pain Medicine, Duke University School of Medicine, Durham, United States.']</t>
  </si>
  <si>
    <t>['Wuxi School of Medicine, Jiangnan University, Wuxi, Jiangsu, 214122, China.', 'Wuxi School of Medicine, Jiangnan University, Wuxi, Jiangsu, 214122, China.', 'Department of Obstetrics and Gynaecology, The Affiliated Hospital of Jiangnan University, Wuxi Jiangsu, 214062, China.', 'Department of Obstetrics and Gynaecology, The Affiliated Hospital of Jiangnan University, Wuxi Jiangsu, 214062, China.', 'Department of anesthesiology, The Affiliated Hospital of Jiangnan University, Wuxi Jiangsu, 214062, China.', 'Wuxi School of Medicine, Jiangnan University, Wuxi, Jiangsu, 214122, China.', 'Wuxi School of Medicine, Jiangnan University, Wuxi, Jiangsu, 214122, China.', 'Department of Obstetrics and Gynaecology, The Affiliated Hospital of Jiangnan University, Wuxi Jiangsu, 214062, China.', 'Department of Obstetrics and Gynaecology, The Affiliated Hospital of Jiangnan University, Wuxi Jiangsu, 214062, China.', 'Department of Obstetrics and Gynaecology, The Affiliated Hospital of Jiangnan University, Wuxi Jiangsu, 214062, China.']</t>
  </si>
  <si>
    <t>['Department of Medicine, University of Leeds, Leeds, UK.', 'Department of Medicine, University of Leeds, Leeds, UK.', 'Specialty Registrar Plastic Surgery, Hull Royal Infirmary, Hull, UK.']</t>
  </si>
  <si>
    <t>['From the Department of Plastic Surgery, UC San Diego Health.', 'Division of Plastic Surgery.', 'Division of Plastic Surgery.', 'Division of Anesthesia, University of California San Diego, San Diego, CA.', 'Division of Plastic Surgery.', 'Division of Plastic Surgery.', 'Division of Plastic Surgery.']</t>
  </si>
  <si>
    <t>['Spine Center and Department of Orthopedic Surgery, Seoul National University College of Medicine and Seoul National University Bundang Hospital.', 'Spine Center and Department of Orthopedic Surgery, Seoul National University College of Medicine and Seoul National University Bundang Hospital.', 'Spine Center and Department of Orthopedic Surgery, Seoul National University College of Medicine and Seoul National University Bundang Hospital.', 'Spine Center and Department of Orthopedic Surgery, Seoul National University College of Medicine and Seoul National University Bundang Hospital.', 'Spine Center and Department of Orthopedic Surgery, Seoul National University College of Medicine and Seoul National University Bundang Hospital.', 'Department of Neuropsychiatry, Seoul National University Bundang Hospital, Sungnam.', 'Department of Orthopaedic Surgery, Seoul National University College of Medicine and Seoul National University Hospital.', 'Department of Orthopaedic Surgery, Seoul National University College of Medicine and Seoul National University Hospital.', 'Department of Mechanical Engineering, Yonsei University, Seoul, Republic of Korea.', 'Spine Center and Department of Orthopedic Surgery, Seoul National University College of Medicine and Seoul National University Bundang Hospital.']</t>
  </si>
  <si>
    <t>['Department of Otolaryngology Head and Neck Surgery, Westmead Hospital, Sydney, Australia; Sydney Medical School, The University of Sydney, Sydney, Australia.', 'Department of Otolaryngology Head and Neck Surgery, Westmead Hospital, Sydney, Australia.', 'Department of Otolaryngology Head and Neck Surgery, Westmead Hospital, Sydney, Australia. Electronic address: eugene.hl.wong@gmail.com.', 'Department of Otolaryngology Head and Neck Surgery, Westmead Hospital, Sydney, Australia; Sydney Medical School, The University of Sydney, Sydney, Australia.']</t>
  </si>
  <si>
    <t>['Aquatic Toxicology Lab, Department of Zoology, Guru Nanak Dev University, Amritsar, Punjab, 143005, India.', 'Aquatic Toxicology Lab, Department of Zoology, Guru Nanak Dev University, Amritsar, Punjab, 143005, India.', 'Aquatic Toxicology Lab, Department of Zoology, Guru Nanak Dev University, Amritsar, Punjab, 143005, India.', 'Plant Stress Physiology Lab, Department of Botanical and Environmental Sciences, Guru Nanak Dev University, Amritsar, Punjab, 143005, India; State Key Laboratory of Subtropical Silviculture, Zhejiang A &amp; F University, Hangzhou, 311300, China.', 'Plant Stress Physiology Lab, Department of Botanical and Environmental Sciences, Guru Nanak Dev University, Amritsar, Punjab, 143005, India.', 'Aquatic Toxicology Lab, Department of Zoology, Guru Nanak Dev University, Amritsar, Punjab, 143005, India. Electronic address: arvinder165@gmail.com.']</t>
  </si>
  <si>
    <t>["Geriatric and Rehabilitation Services, Royal Brisbane and Women's Hospital, Butterfield Street Herston, Queensland, Australia.", 'School of Medicine, University of Notre Dame, Sydney, Australia.', "Older Persons' Mental Health Service, Euroa Centre, Prince of Wales Hospital, Barker Street, Randwick, New South Wales, Australia.", 'School of Psychiatry, University of New South Wales, Sydney, Australia.']</t>
  </si>
  <si>
    <t>['Department of Pharmacy, Radboud Institute for Health Sciences, Radboud University Medical Center, Nijmegen, The Netherlands.', 'Center of Expertise in Mycology Radboudumc/CWZ, Nijmegen, The Netherlands.', 'Department of Clinical Pharmacy, St Antonius Hospital, Nieuwegein, The Netherlands.', 'Division of Systems Biomedicine and Pharmacology, Leiden Academic Centre for Drug Research, Leiden University, Leiden, The Netherlands.', 'Department of Pharmacy, Radboud Institute for Health Sciences, Radboud University Medical Center, Nijmegen, The Netherlands.', 'Department of Anaesthesiology, Intensive Care and Pain Management, St Antonius Hospital, Nieuwegein, The Netherlands.', 'Department of Surgery, St Antonius Hospital, Nieuwegein, The Netherlands.', 'Center of Expertise in Mycology Radboudumc/CWZ, Nijmegen, The Netherlands.', 'Department of Medical Microbiology, Radboud University Medical Center, Nijmegen, The Netherlands.', 'Department of Pharmacy, Radboud Institute for Health Sciences, Radboud University Medical Center, Nijmegen, The Netherlands.', 'Department of Clinical Pharmacy, St Antonius Hospital, Nieuwegein, The Netherlands.', 'Division of Systems Biomedicine and Pharmacology, Leiden Academic Centre for Drug Research, Leiden University, Leiden, The Netherlands.', 'Department of Pharmacy, Radboud Institute for Health Sciences, Radboud University Medical Center, Nijmegen, The Netherlands.', 'Center of Expertise in Mycology Radboudumc/CWZ, Nijmegen, The Netherlands.']</t>
  </si>
  <si>
    <t>['College of Pharmacy, QU Health, Qatar University, Doha, Qatar.', 'NHS Highland, Inverness, United Kingdom.', 'NHS Highland, Inverness, United Kingdom.', 'NHS Highland, Inverness, United Kingdom.', 'Robert Gordon University, Aberdeen, United Kingdom.', 'Robert Gordon University, Aberdeen, United Kingdom.', 'Robert Gordon University, Aberdeen, United Kingdom.', 'NHS Highland, Inverness, United Kingdom.', 'NHS Highland, Inverness, United Kingdom.', 'Robert Gordon University, Aberdeen, United Kingdom.']</t>
  </si>
  <si>
    <t>['Pain Management Research Institute and Kolling Institute of Medical Research, The University of Sydney at Royal North Shore Hospital, St. Leonards, New South Wales, 2065, Australia.', 'Pain Management Research Institute and Kolling Institute of Medical Research, The University of Sydney at Royal North Shore Hospital, St. Leonards, New South Wales, 2065, Australia.', 'Pain Management Research Institute and Kolling Institute of Medical Research, The University of Sydney at Royal North Shore Hospital, St. Leonards, New South Wales, 2065, Australia.']</t>
  </si>
  <si>
    <t>['Gastro Unit, Surgical Section, Centre for Surgical Research, Hvidovre Hospital.', 'Gastro Unit, Surgical Section, Centre for Surgical Research, Hvidovre Hospital.', 'Herlev Hospital, University of Copenhagen, Copenhagen.', 'Department of Surgery, Zealand University Hospital, Koge, Denmark.', 'Gastro Unit, Surgical Section, Centre for Surgical Research, Hvidovre Hospital.']</t>
  </si>
  <si>
    <t>['Department of Pharmacy, Institute of Cancer and Basic Medicine (ICBM), Chinese Academy of Sciences, Cancer Hospital of the University of Chinese Academy of Sciences, Zhejiang Cancer Hospital, Hangzhou, China.', 'Department of Pharmacy, Institute of Cancer and Basic Medicine (ICBM), Chinese Academy of Sciences, Cancer Hospital of the University of Chinese Academy of Sciences, Zhejiang Cancer Hospital, Hangzhou, China.', 'Department of Pharmacy, Institute of Cancer and Basic Medicine (ICBM), Chinese Academy of Sciences, Cancer Hospital of the University of Chinese Academy of Sciences, Zhejiang Cancer Hospital, Hangzhou, China.', 'Department of Medical Oncology, Institute of Cancer and Basic Medicine (ICBM), Chinese Academy of Sciences, Cancer Hospital of the University of Chinese Academy of Sciences, Zhejiang Cancer Hospital, Hangzhou, China.', 'Department of Medical Oncology, Institute of Cancer and Basic Medicine (ICBM), Chinese Academy of Sciences, Cancer Hospital of the University of Chinese Academy of Sciences, Zhejiang Cancer Hospital, Hangzhou, China.', "Department of Pharmacy, Zhejiang Provincial People's Hospital, People's Hospital of Hangzhou Medical College, Hangzhou, China."]</t>
  </si>
  <si>
    <t>['From the Department of Medicine, Boston Medical Center (R.C.L.), the Department of Medicine, Boston University School of Medicine (R.C.L.), the Departments of Medicine (J.N.C., A.A.W.), Radiology (T.T.P.), and Pathology (J.A.B.), Massachusetts General Hospital, and the Departments of Medicine (J.N.C., A.A.W.), Radiology (T.T.P.), and Pathology (J.A.B.), Harvard Medical School - all in Boston.', 'From the Department of Medicine, Boston Medical Center (R.C.L.), the Department of Medicine, Boston University School of Medicine (R.C.L.), the Departments of Medicine (J.N.C., A.A.W.), Radiology (T.T.P.), and Pathology (J.A.B.), Massachusetts General Hospital, and the Departments of Medicine (J.N.C., A.A.W.), Radiology (T.T.P.), and Pathology (J.A.B.), Harvard Medical School - all in Boston.', 'From the Department of Medicine, Boston Medical Center (R.C.L.), the Department of Medicine, Boston University School of Medicine (R.C.L.), the Departments of Medicine (J.N.C., A.A.W.), Radiology (T.T.P.), and Pathology (J.A.B.), Massachusetts General Hospital, and the Departments of Medicine (J.N.C., A.A.W.), Radiology (T.T.P.), and Pathology (J.A.B.), Harvard Medical School - all in Boston.', 'From the Department of Medicine, Boston Medical Center (R.C.L.), the Department of Medicine, Boston University School of Medicine (R.C.L.), the Departments of Medicine (J.N.C., A.A.W.), Radiology (T.T.P.), and Pathology (J.A.B.), Massachusetts General Hospital, and the Departments of Medicine (J.N.C., A.A.W.), Radiology (T.T.P.), and Pathology (J.A.B.), Harvard Medical School - all in Boston.', 'From the Department of Medicine, Boston Medical Center (R.C.L.), the Department of Medicine, Boston University School of Medicine (R.C.L.), the Departments of Medicine (J.N.C., A.A.W.), Radiology (T.T.P.), and Pathology (J.A.B.), Massachusetts General Hospital, and the Departments of Medicine (J.N.C., A.A.W.), Radiology (T.T.P.), and Pathology (J.A.B.), Harvard Medical School - all in Boston.']</t>
  </si>
  <si>
    <t>['Department of Psychiatry and Psychology, Mayo Clinic College of Medicine and Sciences, Rochester, MN.', 'Department of Psychiatry and Psychology, Mayo Clinic College of Medicine and Sciences, Rochester, MN.', 'Pediatric Pain Rehabilitation Center, Mayo Clinic, Rochester, MN.', 'Pediatric Pain Rehabilitation Center, Mayo Clinic, Rochester, MN.', 'Department of Physical Medicine and Rehabilitation, Mayo Clinic, Rochester, MN.', 'Pediatric Pain Rehabilitation Center, Mayo Clinic, Rochester, MN.', 'Department of Physical Medicine and Rehabilitation, Mayo Clinic, Rochester, MN.', 'Pediatric Pain Rehabilitation Center, Mayo Clinic, Rochester, MN.', 'Department of Psychiatry and Psychology, Mayo Clinic College of Medicine and Sciences, Rochester, MN.', 'Pediatric Pain Rehabilitation Center, Mayo Clinic, Rochester, MN.']</t>
  </si>
  <si>
    <t>['Department of Health Administration &amp; Education, Faculty of Science Education, University of Education, Winneba, Winneba, Ghana.', 'Department of Health Administration &amp; Education, Faculty of Science Education, University of Education, Winneba, Winneba, Ghana.']</t>
  </si>
  <si>
    <t>["Texas Cardiac Arrhythmia Institute, St. David's Medical Center, Austin, Texas; Dell Medical School, University of Texas, Austin, Texas; Case Western Reserve University, Cleveland, Ohio; Interventional Electrophysiology, Scripps Clinic, San Diego, California.", "Texas Cardiac Arrhythmia Institute, St. David's Medical Center, Austin, Texas; Dell Medical School, University of Texas, Austin, Texas.", 'Fred Hutchinson Cancer Research Center, Seattle, Washington.', 'Valley Health System and the Snyder Center for Comprehensive Atrial Fibrillation, Ridgewood, New Jersey.', "Texas Cardiac Arrhythmia Institute, St. David's Medical Center, Austin, Texas.", 'Emory Healthcare, Atlanta, Georgia.', "Texas Cardiac Arrhythmia Institute, St. David's Medical Center, Austin, Texas.", 'Advocate Christ Medical Center, Oak Lawn, Illinois.', "Texas Cardiac Arrhythmia Institute, St. David's Medical Center, Austin, Texas.", 'Intermountain Medical Center, Salt Lake City, Utah.', 'Valley Health System and the Snyder Center for Comprehensive Atrial Fibrillation, Ridgewood, New Jersey.', 'Mercy Medical Group, Sacramento, California.', 'Alaska Heart and Vascular Institute, Anchorage, Alaska.', 'Stanford University, Stanford, California; VA Palo Alto Health Care System, Palo Alto, California. Electronic address: mintu@stanford.edu.']</t>
  </si>
  <si>
    <t>['Applied Neurophysiology and Pain Unit, SMBNOS Department, Bari Aldo Moro University, Polyclinic General Hospital, Bari, Italy.', 'Department of Electrical and Information Engineering, Polytecnic University of Bari, Bari, Italy.', 'Applied Neurophysiology and Pain Unit, SMBNOS Department, Bari Aldo Moro University, Polyclinic General Hospital, Bari, Italy.', 'Applied Neurophysiology and Pain Unit, SMBNOS Department, Bari Aldo Moro University, Polyclinic General Hospital, Bari, Italy.', 'Department of Electrical and Information Engineering, Polytecnic University of Bari, Bari, Italy.', 'Applied Neurophysiology and Pain Unit, SMBNOS Department, Bari Aldo Moro University, Polyclinic General Hospital, Bari, Italy.']</t>
  </si>
  <si>
    <t>['Department of Anaesthesiology, Faculty of Medicine, University of Malaya, Kuala Lumpur, Malaysia.', 'Department of Intensive Care, Leiden University Medical Center, Leiden, Netherlands.', 'Department of General Surgery, NHS Greater Glasgow &amp; Clyde, Scotland, UK.', 'Department of General Surgery, NHS Greater Glasgow &amp; Clyde, Scotland, UK.', 'Department of Intensive Care, Leiden University Medical Center, Leiden, Netherlands.', 'Department of Clinical Epidemiology, Leiden University Medical Center, Leiden, Netherlands.', 'Department of Anaesthesia, Critical Care and Pain Medicine, Royal Infirmary of Edinburgh, Edinburgh, UK.', 'Department of Clinical Epidemiology, Leiden University Medical Center, Leiden, Netherlands.']</t>
  </si>
  <si>
    <t>['Pain Clinic of Northwestern Wisconsin, Eau Claire, Wisconsin, USA.', 'Pain Clinic of Northwestern Wisconsin, Eau Claire, Wisconsin, USA.', 'Pain Clinic of Northwestern Wisconsin, Eau Claire, Wisconsin, USA.', 'Faculty of Medicine and Health Sciences, The University of Newcastle, New South Wales, Australia.']</t>
  </si>
  <si>
    <t>['RGN, MN (NP), Hepatology Nurse Practitioner, A. W. Morrow Gastroenterology and Liver Centre, Royal Prince Alfred Hospital, Camperdown, Sydney, Australia.', 'BN, MN, Hepatology Clinical Nurse Consultant, A. W. Morrow Gastroenterology and Liver Centre, Royal Prince Alfred Hospital, Camperdown, Sydney, Australia.', 'RN, PhD, Associate Professor, Susan Wakil School of Nursing and Midwifery, Faculty of Medicine and Health, University of Sydney, Australia.']</t>
  </si>
  <si>
    <t>['Department of Neurosurgery, Tulane Center for Clinical Neurosciences, Tulane University School of Medicine, New Orleans, LA, USA; Division of Gross and Clinical Anatomy, Department of Anatomy, Kurume University School of Medicine, Kurume, Fukuoka, Japan. Electronic address: iwanagajoeca@gmail.com.', 'Department of Neurological Surgery, Mayo Clinic Florida, Jacksonville, FL, USA.', 'Department of Neurosurgery, Tulane Center for Clinical Neurosciences, Tulane University School of Medicine, New Orleans, LA, USA.', 'Department of Otorhinolaryngology, Graduate School of Medical Sciences, Kyusyu University, Fukuoka, Japan.', 'Department of Otorhinolaryngology, Graduate School of Medical Sciences, Kyusyu University, Fukuoka, Japan.', 'Louisiana State University School of Dentistry, New Orleans, LA, USA.', 'Department of Neurosurgery, Tulane Center for Clinical Neurosciences, Tulane University School of Medicine, New Orleans, LA, USA.', "Department of Neurosurgery, Tulane Center for Clinical Neurosciences, Tulane University School of Medicine, New Orleans, LA, USA; Department of Anatomical Sciences, St. George's University, St. George's, Grenada; Department of Structural &amp; Cellular Biology, Tulane University School of Medicine, New Orleans, LA, USA; Department of Neurosurgery and Ochsner Neuroscience Institute, Ochsner Health System, New Orleans, LA, USA."]</t>
  </si>
  <si>
    <t>['Iberoamerican Cochrane Centre, Biomedical Research Institute Sant Pau, IIB Sant Pau, Barcelona, Spain; Foundation Centre for Osteopathic Medicine Collaboration. Spain National Centre, Barcelona, Spain. Electronic address: gerardalv@gmail.com.', 'Iberoamerican Cochrane Centre, Biomedical Research Institute Sant Pau, IIB Sant Pau, Barcelona, Spain; CIBER Epidemiologia y Salud Publica (CIBERESP), Spain.', 'School of Health Science (FCS) Blanquerna, Ramon Llull University, Barcelona, Spain; Global Research on Wellbeing (GRoW) Research Group, Ramon Llull University, Barcelona, Spain.', 'School of Health Science (FCS) Blanquerna, Ramon Llull University, Barcelona, Spain; Faculty of Psychology, Education Sciences and Sport (FPCEE) Blanquerna, Ramon Llull University, Barcelona, Spain.', 'CIBER Epidemiologia y Salud Publica (CIBERESP), Spain; Clinical Epidemiology and Public Health Department, Hospital de la Santa Creu i Sant Pau, Barcelona, Spain.', 'School of Health Science (FCS) Blanquerna, Ramon Llull University, Barcelona, Spain; Global Research on Wellbeing (GRoW) Research Group, Ramon Llull University, Barcelona, Spain.', 'Iberoamerican Cochrane Centre, Biomedical Research Institute Sant Pau, IIB Sant Pau, Barcelona, Spain; CIBER Epidemiologia y Salud Publica (CIBERESP), Spain.', 'Iberoamerican Cochrane Centre, Biomedical Research Institute Sant Pau, IIB Sant Pau, Barcelona, Spain; CIBER Epidemiologia y Salud Publica (CIBERESP), Spain.']</t>
  </si>
  <si>
    <t>['Department of Cardiac Surgery, Michigan Medicine, Ann Arbor, Michigan.', 'University of Michigan Medical School, Ann Arbor, Michigan.', 'Department of Cardiac Surgery, Michigan Medicine, Ann Arbor, Michigan.', 'Department of Cardiac Surgery, Michigan Medicine, Ann Arbor, Michigan.', 'Department of Cardiac Surgery, Michigan Medicine, Ann Arbor, Michigan.', 'Department of Cardiac Surgery, Michigan Medicine, Ann Arbor, Michigan.', 'Department of Cardiac Surgery, Michigan Medicine, Ann Arbor, Michigan. Electronic address: boya@med.umich.edu.']</t>
  </si>
  <si>
    <t>['Economic Evaluation and Development of Health Products Service, Partnerships and Innovation Department, Direction de la Recherche, CHU de Nantes, 53 Chaussee de la Madeleine, 44000, Nantes, France. Electronic address: valerypierre.riche@chu-nantes.fr.', 'Economic Evaluation and Development of Health Products Service, Partnerships and Innovation Department, Direction de la Recherche, CHU de Nantes, 53 Chaussee de la Madeleine, 44000, Nantes, France.', "Department of Gynaecology and Obstetrics, CIC, centre d'investigation clinique de Nantes, Hopital Mere-Enfant, Nantes University Hospital, 38 Boulevard Jean Monnet, 44000 Nantes, France.", 'Promotion Department, Research Division, Nantes University Hospital, 53 Chaussee de la Madeleine, 44000, Nantes, France.', 'Economic Evaluation and Development of Health Products Service, Partnerships and Innovation Department, Direction de la Recherche, CHU de Nantes, 53 Chaussee de la Madeleine, 44000, Nantes, France.', 'Department of Medical Information, Nantes University Hospital, 1 Place Alexis-Ricordeau, 44000, Nantes, France.', "Department of Gynaecology and Obstetrics, CIC, centre d'investigation clinique de Nantes, Hopital Mere-Enfant, Nantes University Hospital, 38 Boulevard Jean Monnet, 44000 Nantes, France; Nantes Faculty of Medicine, 1 Rue Gaston Veil, 44000, Nantes, France.", "Department of Gynaecology and Obstetrics, CIC, centre d'investigation clinique de Nantes, Hopital Mere-Enfant, Nantes University Hospital, 38 Boulevard Jean Monnet, 44000 Nantes, France; Nantes Faculty of Medicine, 1 Rue Gaston Veil, 44000, Nantes, France."]</t>
  </si>
  <si>
    <t>['Department of Anaesthesiology and Pain Medicine, Seoul National University Hospital, Seoul National University College of Medicine, Seoul, Republic of Korea; Department of Anaesthesiology and Pain Medicine, SMG-SNU Boramae Medical Centre, Seoul National University College of Medicine, Seoul, Republic of Korea.', 'Department of Anaesthesiology and Pain Medicine, Seoul National University Hospital, Seoul National University College of Medicine, Seoul, Republic of Korea.', 'Department of Anaesthesiology and Pain Medicine, Seoul National University Hospital, Seoul National University College of Medicine, Seoul, Republic of Korea.', 'Department of Anaesthesiology and Pain Medicine, Seoul National University Hospital, Seoul National University College of Medicine, Seoul, Republic of Korea; Department of Anaesthesiology and Pain Medicine, SMG-SNU Boramae Medical Centre, Seoul National University College of Medicine, Seoul, Republic of Korea.', 'Department of Anaesthesiology and Pain Medicine, Seoul National University Hospital, Seoul National University College of Medicine, Seoul, Republic of Korea; Department of Anaesthesiology and Pain Medicine, SMG-SNU Boramae Medical Centre, Seoul National University College of Medicine, Seoul, Republic of Korea.', 'Department of Anaesthesiology and Pain Medicine, Seoul National University Hospital, Seoul National University College of Medicine, Seoul, Republic of Korea. Electronic address: jeonyunseok@gmail.com.']</t>
  </si>
  <si>
    <t>['Faculty of Physical Education and Sports Sciences, Kharazmi University, Tehran, Iran.', 'Faculty of Physical Education and Sports Sciences, Kharazmi University, Tehran, Iran. Electronic address: amir.letafatkar@khu.ac.ir.', 'Centre for Health, Exercise and Sports Medicine, University of Melbourne, Melbourne, Victoria, Australia; Sports Surgery Clinic, Dublin, Ireland.', 'Centre for Health, Exercise and Sports Medicine, University of Melbourne, Melbourne, Victoria, Australia.', 'Institute of Exercise Science, Hong Kong Baptist University, Hong Kong. Electronic address: jsbaker@hkbu.edu.hk.']</t>
  </si>
  <si>
    <t>['Division of Psychosomatic Medicine, Department of Neurology, Inselspital, Bern University Hospital, Bern, Switzerland; Department of Psychology, University of Bern, Bern, Switzerland. Electronic address: larissatatjana.blaettler@insel.ch.', 'Division of Psychosomatic Medicine, Department of Neurology, Inselspital, Bern University Hospital, Bern, Switzerland; Department of Psychology, University of Bern, Bern, Switzerland.', 'Division of Psychosomatic Medicine, Department of Neurology, Inselspital, Bern University Hospital, Bern, Switzerland; Department of Psychology, University of Bern, Bern, Switzerland.', 'Division of Psychosomatic Medicine, Department of Neurology, Inselspital, Bern University Hospital, Bern, Switzerland.', 'Department of Consultation-Liaison Psychiatry and Psychosomatic Medicine, University Hospital Zurich, University of Zurich, Zurich, Switzerland.', 'Division of Psychosomatic Medicine, Department of Neurology, Inselspital, Bern University Hospital, Bern, Switzerland; Department of Psychology, University of Bern, Bern, Switzerland.']</t>
  </si>
  <si>
    <t>['Anesthesiology, John H Stroger Jr Hospital of Cook County, Chicago, IL, USA carlofra@aol.com.']</t>
  </si>
  <si>
    <t>['Department of Orthopedics, University of Colorado School of Medicine, Aurora, CO 80045, United States of America.', 'Department of Orthopedics, University of Colorado School of Medicine, Aurora, CO 80045, United States of America.', "Department of Orthopedic Surgery, Children's Hospital Colorado, Aurora, CO 80045, United States of America.", 'Department of Orthopedics, University of Colorado School of Medicine, Aurora, CO 80045, United States of America.', "Department of Orthopedic Surgery, Children's Hospital Colorado, Aurora, CO 80045, United States of America."]</t>
  </si>
  <si>
    <t>['Department of Neurology, Sydney Adventist Hospital, Sydney, New South Wales, Australia.', 'Northern Sydney Local Health District, Sydney, New South Wales, Australia.', 'Department of Neurology, Sydney Adventist Hospital, Sydney, New South Wales, Australia Natalie.Palavra@health.nsw.gov.au.', 'Northern Sydney Local Health District, Sydney, New South Wales, Australia.', 'Department of Neurology, Sydney Adventist Hospital, Sydney, New South Wales, Australia.', 'Northern Sydney Local Health District, Sydney, New South Wales, Australia.', 'Department of Neurology, Sydney Adventist Hospital, Sydney, New South Wales, Australia.', 'Northern Sydney Local Health District, Sydney, New South Wales, Australia.']</t>
  </si>
  <si>
    <t>['Department of Anesthesiology, the Fourth Affiliated Hospital of Harbin Medical University, Harbin, China.', 'Department of Anesthesiology, the Fourth Affiliated Hospital of Harbin Medical University, Harbin, China.', 'Department of Anesthesiology, the Huludao Central Hospital, Huludao, China.', 'Department of Anesthesiology, the 211 Hospital of Chinese PLA, Harbin, China.', 'Department of Anesthesiology, the Fourth Affiliated Hospital of Harbin Medical University, Harbin, China.', 'Department of Pain Management, the Affiliated Hospital of Qingdao University, Qingdao, China.', 'Department of Anesthesiology, the Fourth Affiliated Hospital of Harbin Medical University, Harbin, China.']</t>
  </si>
  <si>
    <t>['Department of Clinical Chemistry, Erasmus MC - University Medical Center Rotterdam, Wytemaweg 80, 3015 CN Rotterdam, The Netherlands.', "Intensive Care &amp; Department of Paediatric Surgery, Erasmus MC - University Medical Center Rotterdam, Sophia Children's Hospital, Wytemaweg 80, 3015 CN Rotterdam, The Netherlands.", 'Department of Clinical Pharmacy, St Antonius Hospital, Koekoeklaan 1, 3435 CM Nieuwegein, The Netherlands.', "Intensive Care &amp; Department of Paediatric Surgery, Erasmus MC - University Medical Center Rotterdam, Sophia Children's Hospital, Wytemaweg 80, 3015 CN Rotterdam, The Netherlands.", 'Department of Pharmacology &amp; Toxicology, Radboud University, Nijmegen, The Netherlands.', "Intensive Care &amp; Department of Paediatric Surgery, Erasmus MC - University Medical Center Rotterdam, Sophia Children's Hospital, Wytemaweg 80, 3015 CN Rotterdam, The Netherlands.", 'Department of Clinical Pharmacy, St Antonius Hospital, Koekoeklaan 1, 3435 CM Nieuwegein, The Netherlands.', 'Department of Clinical Chemistry, Erasmus MC - University Medical Center Rotterdam, Wytemaweg 80, 3015 CN Rotterdam, The Netherlands.']</t>
  </si>
  <si>
    <t>['School of Public Health, Physiotherapy &amp; Sports Science, University College Dublin, Belfield, Dublin 4, Ireland.', 'Department of Pain Medicine, Mater Misericordiae University Hospital, Eccles Street, Dublin 7, Ireland.', 'School of Public Health, Physiotherapy &amp; Sports Science, University College Dublin, Belfield, Dublin 4, Ireland.', 'School of Public Health, Physiotherapy &amp; Sports Science, University College Dublin, Belfield, Dublin 4, Ireland.', 'School of Public Health, Physiotherapy &amp; Sports Science, University College Dublin, Belfield, Dublin 4, Ireland.', 'School of Public Health, Physiotherapy &amp; Sports Science, University College Dublin, Belfield, Dublin 4, Ireland.', 'School of Public Health, Physiotherapy &amp; Sports Science, University College Dublin, Belfield, Dublin 4, Ireland.', 'Department of Pain Medicine, Mater Misericordiae University Hospital, Eccles Street, Dublin 7, Ireland.', 'Department of Pain Medicine, Mater Misericordiae University Hospital, Eccles Street, Dublin 7, Ireland.', 'School of Public Health, Physiotherapy &amp; Sports Science, University College Dublin, Belfield, Dublin 4, Ireland.']</t>
  </si>
  <si>
    <t>['AOUC Firenze.', 'Universita degli Studi di Firenze.', 'Universita degli Studi di Firenze.', 'Universita degli Studi di Firenze.', 'Universita degli Studi di Firenze.', 'Universita degli Studi di Firenze.', 'Universita degli Studi di Firenze.']</t>
  </si>
  <si>
    <t>["Department of Gastroenterology, the Second Affiliated Hospital of Xi'an Jiaotong University, Xi'an , 710004, China.", "Department of Physical Examination, the First Affiliated Hospital of Xi'an Jiaotong University, Xi'an, 710004, China.", "Department of Gastroenterology, the Second Affiliated Hospital of Xi'an Jiaotong University, Xi'an , 710004, China.", 'Department of Gastroenterology, Lanzhou University Second Hospital, Lanzhou, 730030, China.', "Department of Gastroenterology, the Second Affiliated Hospital of Xi'an Jiaotong University, Xi'an , 710004, China.", "Department of Gastroenterology, the Second Affiliated Hospital of Xi'an Jiaotong University, Xi'an , 710004, China."]</t>
  </si>
  <si>
    <t>['Department of Neurology, Mayo Clinic, Phoenix, AZ, USA.', 'Department of Neurology, Centura Health, Colorado Springs, CO, USA.', 'Department of Neurology, Mayo Clinic, Phoenix, AZ, USA.']</t>
  </si>
  <si>
    <t>['Wuhan Central Hospital, Wuhan, China.', 'Wuhan Central Hospital, Wuhan, China.', 'Wuhan Central Hospital, Wuhan, China.', 'China Resources and WISCO General Hospital, Wuhan, China.', 'Wuhan Puren Hospital, Wuhan, China.', "Lichuan People's Hospital, Lichuan, China.", 'Wuhan Central Hospital, Wuhan, China.']</t>
  </si>
  <si>
    <t>['Department of Ultrasound, First Affiliated Hospital of Fujian Medical University, Fuzhou, Fujian, 350000, China.', 'Department of Ultrasound, Fujian Provincial Hospital, Fuzhou, Fujian, 350000, China.', 'Department of Ultrasound, First Affiliated Hospital of Fujian Medical University, Fuzhou, Fujian, 350000, China.', 'Department of Ultrasound, First Affiliated Hospital of Fujian Medical University, Fuzhou, Fujian, 350000, China.', 'Department of Ultrasound, First Affiliated Hospital of Fujian Medical University, Fuzhou, Fujian, 350000, China.', 'Department of Ultrasound, First Affiliated Hospital of Fujian Medical University, Fuzhou, Fujian, 350000, China.', 'Department of Imaging, First Affiliated Hospital of Fujian Medical University, Fuzhou, Fujian, 350000, China.']</t>
  </si>
  <si>
    <t>['Department of Pharmacology, Dalhousie University, Halifax, NS B3H 4R2, Canada.', 'Department of Pharmacology, Dalhousie University, Halifax, NS B3H 4R2, Canada.', 'Department of Pharmacology, Dalhousie University, Halifax, NS B3H 4R2, Canada.', 'Department of Pharmaceutical Sciences, Northeastern University, Boston, MA 02115, USA.', 'Department of Psychological and Brain Sciences, Indiana University, Bloomington, IN 47405, USA.', 'Department of Pharmaceutical Sciences, Northeastern University, Boston, MA 02115, USA.', 'Department of Pharmacology, Dalhousie University, Halifax, NS B3H 4R2, Canada.', 'Department of Anesthesia, Pain Management &amp; Perioperative Medicine, Dalhousie University, Halifax, NS B3H 4R2, Canada.']</t>
  </si>
  <si>
    <t>['Servicio de Cirugia Pediatrica. Hospital General Dr. Manuel Gea Gonzalez, Ciudad de Mexico, Mexico.', 'Servicio de Cirugia Pediatrica. Hospital General Dr. Manuel Gea Gonzalez, Ciudad de Mexico, Mexico.', 'Servicio de Cirugia General. Hospital General Dr. Manuel Gea Gonzalez, Ciudad de Mexico, Mexico.', 'Departamento de Investigacion. Hospital General Dr. Manuel Gea Gonzalez, Ciudad de Mexico, Mexico.']</t>
  </si>
  <si>
    <t>['Department of Psychology, School of Health and Society, University of Salford, Frederick Road, Salford M6 6PU, UK.', 'Department of Psychology, School of Health and Society, University of Salford, Frederick Road, Salford M6 6PU, UK.', 'Department of Psychology, School of Health and Society, University of Salford, Frederick Road, Salford M6 6PU, UK.', 'Department of Psychology, School of Health and Society, University of Salford, Frederick Road, Salford M6 6PU, UK.']</t>
  </si>
  <si>
    <t>['School of Business and Science, University of Akureyri, Nordurslod 2, 600 Akureyri, Iceland.', 'School of Health Sciences, University of Akureyri, Nordurslod 2, 600 Akureyri, Iceland.', 'Environmental and Public Health Authority, Furuvellir 1, 600 Akureyri, Iceland.', 'School of Health Sciences, University of Akureyri, Nordurslod 2, 600 Akureyri, Iceland.']</t>
  </si>
  <si>
    <t>['Department of Molecular and Clinical Medicine, The Sahlgrenska Academy at the University of Gothenburg, The Wallenberg Laboratory, Bruna Straket 16, SE-413 45 Gothenburg, Sweden.', 'University Medical Hospital "Mater Domini", Viale Europa, 88100 Catanzaro, Italy.', 'University Medical Hospital "Mater Domini", Viale Europa, 88100 Catanzaro, Italy.', 'School of Nursing, University "Magna Graecia", Viale Europa, 88100 Catanzaro, Italy.', 'School of Nursing, University "Magna Graecia", Viale Europa, 88100 Catanzaro, Italy.', 'University of Milan, 20122 Milano, Italy.', 'School of Nursing, University "Magna Graecia", Viale Europa, 88100 Catanzaro, Italy.', 'Department of Clinical and Experimental Medicine, University "Magna Graecia", Viale Europa, 88100 Catanzaro, Italy.', 'School of Nursing, University "Magna Graecia", Viale Europa, 88100 Catanzaro, Italy.', 'Department of Clinical and Experimental Medicine, University "Magna Graecia", Viale Europa, 88100 Catanzaro, Italy.']</t>
  </si>
  <si>
    <t>['Department of Anesthesiology, Amsterdam UMC, University of Amsterdam, Amsterdam, The Netherlands.', 'Department of Anesthesiology, Medisch Spectrum Twente, Enschede, The Netherlands.', 'University Medical Centre Utrecht, Utrecht, The Netherlands.', 'Department of Anesthesiology and Pain Therapy, Inselspital, Bern University Hospital, Bern, Switzerland.', 'Department of Gastroenterology &amp; Hepatology, Amsterdam UMC, University of Amsterdam, Amsterdam, The Netherlands.', 'Department of Anesthesiology, Amsterdam UMC, University of Amsterdam, Amsterdam, The Netherlands.', 'Department of Anesthesiology, Amsterdam UMC, University of Amsterdam, Amsterdam, The Netherlands.']</t>
  </si>
  <si>
    <t>['Faculdade de Ciencias Medicas da Santa Casa de Sao Paulo, Departamento de Neurologia, Sao Paulo SP, Brazil.', 'Faculdade de Ciencias Medicas da Santa Casa de Sao Paulo, Departamento de Neurologia, Sao Paulo SP, Brazil.']</t>
  </si>
  <si>
    <t>['Universidade Federal de Ciencias da Saude de Porto Alegre, Programa de Pos-Graduacao em Patologia, Porto Alegre RS, Brazil.', 'Irmandade Santa Casa de Misericordia de Porto Alegre, Centro de Neuroendocrinologia, Porto Alegre RS, Brazil.', 'Universidade Federal de Ciencias da Saude de Porto Alegre, Departamento de Neurologia, Porto Alegre RS, Brazil.', 'Irmandade Santa Casa de Misericordia de Porto Alegre, Centro de Neuroendocrinologia, Porto Alegre RS, Brazil.', 'Universidade Federal de Ciencias da Saude de Porto Alegre, Programa de Pos-Graduacao em Patologia, Porto Alegre RS, Brazil.', 'Universidade Federal de Ciencias da Saude de Porto Alegre, Departamento de Neurologia, Porto Alegre RS, Brazil.', 'Irmandade Santa Casa de Misericordia de Porto Alegre, Centro de Neuroendocrinologia, Porto Alegre RS, Brazil.', 'Irmandade Santa Casa de Misericordia de Porto Alegre, Centro de Neuroendocrinologia, Porto Alegre RS, Brazil.', 'Irmandade Santa Casa de Misericordia de Porto Alegre, Centro de Neuroendocrinologia, Porto Alegre RS, Brazil.', 'Universidade Federal de Ciencias da Saude de Porto Alegre, Programa de Pos-Graduacao em Patologia, Porto Alegre RS, Brazil.', 'Irmandade Santa Casa de Misericordia de Porto Alegre, Centro de Neuroendocrinologia, Porto Alegre RS, Brazil.']</t>
  </si>
  <si>
    <t>['Departamento de Ortopedia y Traumatologia, Hospital Universitario "Dr. Jose E. Gonzalez", Universidad Autonoma de Nuevo Leon, Monterrey, Nuevo Leon, Mexico.', 'Departamento de Ortopedia y Traumatologia, Hospital Universitario "Dr. Jose E. Gonzalez", Universidad Autonoma de Nuevo Leon, Monterrey, Nuevo Leon, Mexico.', 'Departamento de Ortopedia y Traumatologia, Hospital Universitario "Dr. Jose E. Gonzalez", Universidad Autonoma de Nuevo Leon, Monterrey, Nuevo Leon, Mexico.', 'Departamento de Ortopedia y Traumatologia, Hospital Universitario "Dr. Jose E. Gonzalez", Universidad Autonoma de Nuevo Leon, Monterrey, Nuevo Leon, Mexico.', 'Departamento de Ortopedia y Traumatologia, Hospital Universitario "Dr. Jose E. Gonzalez", Universidad Autonoma de Nuevo Leon, Monterrey, Nuevo Leon, Mexico.', 'Departamento de Ortopedia y Traumatologia, Hospital Universitario "Dr. Jose E. Gonzalez", Universidad Autonoma de Nuevo Leon, Monterrey, Nuevo Leon, Mexico.', 'Departamento de Ortopedia y Traumatologia, Hospital Universitario "Dr. Jose E. Gonzalez", Universidad Autonoma de Nuevo Leon, Monterrey, Nuevo Leon, Mexico.', 'Departamento de Ortopedia y Traumatologia, Hospital Universitario "Dr. Jose E. Gonzalez", Universidad Autonoma de Nuevo Leon, Monterrey, Nuevo Leon, Mexico.']</t>
  </si>
  <si>
    <t>['Departamento de Cirugia Pediatrica, Hospital Infantil Privado. Ciudad de Mexico, Mexico.', 'Facultad de Medicina, Universidad Nacional Autonoma de Mexico. Ciudad de Mexico, Mexico.', 'Departamento de Cirugia Pediatrica, Hospital Infantil Privado. Ciudad de Mexico, Mexico.', 'Facultad de Medicina, Universidad Nacional Autonoma de Mexico. Ciudad de Mexico, Mexico.', 'Departamento de Cirugia Pediatrica, Hospital Infantil Privado. Ciudad de Mexico, Mexico.', 'Facultad de Medicina, Universidad Nacional Autonoma de Mexico. Ciudad de Mexico, Mexico.', 'Departamento de Cirugia Pediatrica, Hospital Infantil Privado. Ciudad de Mexico, Mexico.', 'Facultad de Medicina, Universidad Nacional Autonoma de Mexico. Ciudad de Mexico, Mexico.']</t>
  </si>
  <si>
    <t>['National Research Centre for the Working Environment, Denmark.', 'National Research Centre for the Working Environment, Denmark.', 'National Research Centre for the Working Environment, Denmark.']</t>
  </si>
  <si>
    <t>['Ospedali Riuniti Marche Nord, Pesaro, Italy.', 'Ospedali Riuniti Marche Nord, Pesaro, Italy.', 'Ospedali Riuniti Marche Nord, Pesaro, Italy.']</t>
  </si>
  <si>
    <t>['Department of Orthopaedics, West China Hospital, Sichuan University, Chengdu, China.', "Department of Spinal Surgery, Weifang People's Hospital, Weifang, China.", "Department of Spinal Surgery, Weifang People's Hospital, Weifang, China.", "Department of Spinal Surgery, Weifang People's Hospital, Weifang, China.", 'Department of Orthopaedics, West China Hospital, Sichuan University, Chengdu, China.', "Department of Orthopaedics, The People's Hospital of Guang'an City, China."]</t>
  </si>
  <si>
    <t>['Department of Neurosurgery, University of Arizona College of Medicine, Tucson, Arizona, USA, wkasoff@email.arizona.edu.', 'Department of Neurosurgery, University of Arizona College of Medicine, Tucson, Arizona, USA.']</t>
  </si>
  <si>
    <t>['Department of Anesthesiology, Stony Brook University Health Science Center, Stony Brook, NY 11794-8480, United States of America.', 'Department of Anesthesiology, Stony Brook University Health Science Center, Stony Brook, NY 11794-8480, United States of America; Department of Anesthesiology, The First Affiliated Hospital, Sun Yat-sen University, Guangzhou 510080, China.', 'Department of Anesthesiology, Stony Brook University Health Science Center, Stony Brook, NY 11794-8480, United States of America.', 'Department of Anesthesiology, Stony Brook University Health Science Center, Stony Brook, NY 11794-8480, United States of America.', 'Department of Biostatistics, Taiho Oncology, Inc., Princeton, NJ 08540, United States of America.', 'Department of Anesthesiology, Stony Brook University Health Science Center, Stony Brook, NY 11794-8480, United States of America. Electronic address: jun.lin@stonybrookmedicine.edu.']</t>
  </si>
  <si>
    <t>['National Institute of Neurological Disorders and Stroke, National Institutes of Health, Bethesda, MD 20892, USA; Department of Neuroscience, Brown University, Providence, RI 02912, USA.', 'National Institute of Neurological Disorders and Stroke, National Institutes of Health, Bethesda, MD 20892, USA.', 'National Institute of Neurological Disorders and Stroke, National Institutes of Health, Bethesda, MD 20892, USA.', 'National Center for Complementary and Integrative Health, National Institutes of Health, Bethesda, MD 20892, USA.', 'Department of Neuroscience, Brown University, Providence, RI 02912, USA; National Center for Complementary and Integrative Health, National Institutes of Health, Bethesda, MD 20892, USA.', 'National Heart, Lung, and Blood Institute, National Institutes of Health, Bethesda, MD 20892, USA.', 'National Heart, Lung, and Blood Institute, National Institutes of Health, Bethesda, MD 20892, USA.', 'National Heart, Lung, and Blood Institute, National Institutes of Health, Bethesda, MD 20892, USA.', 'National Institute of Dental and Craniofacial Research, National Institutes of Health, Bethesda, MD 20892, USA.', 'National Institute of Dental and Craniofacial Research, National Institutes of Health, Bethesda, MD 20892, USA.', 'National Heart, Lung, and Blood Institute, National Institutes of Health, Bethesda, MD 20892, USA.', 'National Institute of Neurological Disorders and Stroke, National Institutes of Health, Bethesda, MD 20892, USA.', 'National Institute of Neurological Disorders and Stroke, National Institutes of Health, Bethesda, MD 20892, USA.', 'National Center for Complementary and Integrative Health, National Institutes of Health, Bethesda, MD 20892, USA. Electronic address: alexander.chesler@nih.gov.', 'National Institute of Neurological Disorders and Stroke, National Institutes of Health, Bethesda, MD 20892, USA. Electronic address: carsten.bonnemann@nih.gov.']</t>
  </si>
  <si>
    <t>['Aix-Marseille Universite, CNRS, Institut de Biologie du Developpement de Marseille, UMR 7288, Case 907, 13288 Marseille, Cedex 09, France.', 'Aix-Marseille Universite, CNRS, Institut de Biologie du Developpement de Marseille, UMR 7288, Case 907, 13288 Marseille, Cedex 09, France.', 'Aix-Marseille Universite, CNRS, Institut de Biologie du Developpement de Marseille, UMR 7288, Case 907, 13288 Marseille, Cedex 09, France.', 'Aix-Marseille Universite, CNRS, Institut de Biologie du Developpement de Marseille, UMR 7288, Case 907, 13288 Marseille, Cedex 09, France.', 'Department of Cell and Developmental Biology, Institute of Life Sciences, Edmond J. Safra Campus at Givat-Ram, The Hebrew University of Jerusalem, Jerusalem 9190401, Israel.', 'Department of Veterinary Sciences, University of Turin, 10095 Grugliasco (TO), Italy.', 'Aix-Marseille Universite, CNRS, Institut de Biologie du Developpement de Marseille, UMR 7288, Case 907, 13288 Marseille, Cedex 09, France.', 'University of Bordeaux, Interdisciplinary Institute for Neuroscience, UMR 5297, 33000 Bordeaux, France; CNRS, Interdisciplinary Institute for Neuroscience, UMR 5297, 33000 Bordeaux, France.', 'Aix-Marseille Universite, CNRS, Institut de Biologie du Developpement de Marseille, UMR 7288, Case 907, 13288 Marseille, Cedex 09, France.', 'Aix-Marseille Universite, CNRS, Institut de Biologie du Developpement de Marseille, UMR 7288, Case 907, 13288 Marseille, Cedex 09, France. Electronic address: aziz.moqrich@univ-amu.fr.']</t>
  </si>
  <si>
    <t>['Government College University Lahore, Pakistan, Department of Chemistry, Government College University, Lahore 54000, Pakistan, Government College University Lahore, Pakistan, 54000, Lahore, PAKISTAN.', 'Nanjing University of Science and Technology, School of Chemical Engineering, Room No. 104. 2nd Old Chemical Building, School of Chemical Engineering, China, 210094, Nanjing, CHINA.', 'Government College University Lahore Pakistan, Department of Chemistry, Government College University, Lahore 54000, Pakistan, Government College University Lahore, Pakistan, 54000, Lahore, PAKISTAN.', 'The Islamia University of Bahawalpur, Department of Chemistry, The Islamia University of Bahawalpur, Bahawalpur 63100, Pakistan, Pakistan, 54000, Bahawalpur, PAKISTAN.', 'Nanjing University of Science and Technology, School of Chemical Engineering, Nanjing University of Science &amp; Technology, Nanjing, China, School of Chemical Engineering, China, 210094, Nanjing, CHINA.', 'Government College University Lahore Pakistan, Department of Chemistry, Government College University, Lahore 54000, Pakistan, Government College University Lahore, Pakistan, 54000, Lahore, PAKISTAN.', 'Nanjing University of Science and Technology, School of Chemical Engineering, Nanjing University of Science &amp; Technology, Nanjing, China, Nanjing, CHINA.', 'Nanjing University of Science and Technology, School of Chemical Engineering, Xiaolingwei 200, Nanjing 210094, 210000, China, 210000, Nanjing, CHINA.']</t>
  </si>
  <si>
    <t>['Department of Health Sciences, University of Leicester, Leicester, UK jvo3@leicester.ac.uk.', 'Emergency &amp; Specialist Medicine, University Hospitals of Leicester NHS Trust, Leicester, UK.', 'Emergency &amp; Specialist Medicine, University Hospitals of Leicester NHS Trust, Leicester, UK.', 'Emergency &amp; Specialist Medicine, University Hospitals of Leicester NHS Trust, Leicester, UK.']</t>
  </si>
  <si>
    <t>['Pharmacology and Therapeutics, NCBES, National University of Ireland Galway, University Road, Galway, Ireland.', 'Galway Neuroscience Centre and Centre for Pain Research, NCBES, National University of Ireland Galway, University Road, Galway, Ireland.', 'Pharmacology and Therapeutics, NCBES, National University of Ireland Galway, University Road, Galway, Ireland.', 'Galway Neuroscience Centre and Centre for Pain Research, NCBES, National University of Ireland Galway, University Road, Galway, Ireland.', 'Physiology, School of Medicine, NCBES, National University of Ireland Galway, University Road, Galway, Ireland.', 'Galway Neuroscience Centre and Centre for Pain Research, NCBES, National University of Ireland Galway, University Road, Galway, Ireland.', 'Pharmacology and Therapeutics, NCBES, National University of Ireland Galway, University Road, Galway, Ireland.', 'Galway Neuroscience Centre and Centre for Pain Research, NCBES, National University of Ireland Galway, University Road, Galway, Ireland.']</t>
  </si>
  <si>
    <t>['Department of Anesthesiology, Washington University, St. Louis, Missouri, United States of America.', 'Department of Anesthesiology and Pain Medicine; Inselspital, Bern University Hospital; University of Bern, Freiburgstrasse, Bern, Switzerland.', 'Department of Anesthesiology and Critical Care, University of Arkansas Medical Sciences, Little Rock, Arkansas, United States of America.', 'Department of Anesthesiology, Washington University, St. Louis, Missouri, United States of America.', 'Department of Anesthesiology, Perioperative Care and Intensive Care Medicine, Paracelsus Medical University Salzburg, Strubergasse, Salzburg, Austria.', 'Department of Anesthesiology, Washington University, St. Louis, Missouri, United States of America.', 'Department of Anesthesiology, Washington University, St. Louis, Missouri, United States of America.', 'Department of Anesthesiology, Washington University, St. Louis, Missouri, United States of America.']</t>
  </si>
  <si>
    <t>["Oral and Maxillo-facial Surgery Department School of Dentistry, University of Barcelona Campus de Bellvitge UB 08907, L'Hospitalet de Llobregat, Barcelona, Spain Cosimo88a@gmail.com."]</t>
  </si>
  <si>
    <t>['Clinical Laboratory Medicine Department, Rofeydeh Hospital, University of Social Welfare and Rehabilition Sciences (USWR), Tabriz, Iran.', 'Department of Medical Laboratory Sciences, Faculty of Medicine, Islamic Azad University (IUA), Sari, Iran.', 'Veterinary Medicine, Faculty of Veterinary Medicine, Karaj Branch, Islamic Azad University, Karaj, Iran.', 'Student Research Committee, Kurdistan University of Medical Sciences, Sanandaj, Iran.', 'Department of Immunology and Hematology, Faculty of Medicine, Kurdistan, Iran.', 'School of Medical Sciences, Faculty of Medicine, Newcastle University, Newcastle, Australia.', 'School of Medical Sciences, Faculty of Medicine, Newcastle University, Newcastle, Australia.', 'Immunology Research Center, Tabriz University of Medical Sciences, Tabriz, Iran.', 'Immunology Research Center, Tabriz University of Medical Sciences, Tabriz, Iran.', 'Immunology Research Center, Tabriz University of Medical Sciences, Tabriz, Iran, Tel.: +98-41-3288386, Fax: +98-41-3288386.', 'Department of Biochemistry and Clinical Laboratories, Faculty of Medicine, Tabriz University of Medical Sciences, Tabriz, Iran.', 'Student Research Committee, Tabriz University of Medical Sciences, Tabriz, Iran.']</t>
  </si>
  <si>
    <t>['Biomechanics Laboratories, Department of Orthopedic Surgery, and Sports Medicine Center, Mayo Clinic, Rochester, MN.', 'Biomechanics Laboratories, Department of Orthopedic Surgery, and Sports Medicine Center, Mayo Clinic, Rochester, MN.', 'Department of Physiology &amp; Biomedical Engineering, Mayo Clinic, Rochester, MN.', 'Department of Physical Medicine &amp; Rehabilitation, Mayo Clinic, Rochester, MN.', 'Biomechanics Laboratories, Department of Orthopedic Surgery, and Sports Medicine Center, Mayo Clinic, Rochester, MN.', 'Biomechanics Laboratories, Department of Orthopedic Surgery, and Sports Medicine Center, Mayo Clinic, Rochester, MN.', 'Department of Physiology &amp; Biomedical Engineering, Mayo Clinic, Rochester, MN.', 'Department of Physical Medicine &amp; Rehabilitation, Mayo Clinic, Rochester, MN.']</t>
  </si>
  <si>
    <t>['University of Ottawa, Canada.', 'University of Ottawa, Canada.', 'Biology, University of Ottawa, Canada.']</t>
  </si>
  <si>
    <t>['Department of Radiation Oncology, Dr.Lutfi Kirdar Kartal Education and Research Hospital, University of Health Sciences, Istanbul, Turkey.', 'Department of Radiation Oncology, Dr.Lutfi Kirdar Kartal Education and Research Hospital, University of Health Sciences, Istanbul, Turkey.', 'Sport Sciences Faculty, Istanbul Gedik University, Istanbul, Turkey.', 'Department of Neurology, Istanbul Maltepe Ersoy Hospital, Istanbul, Turkey.']</t>
  </si>
  <si>
    <t>['Department of Thoracic Surgery, The First Affiliated Hospital of USTC, Division of Life Sciences and Medicine, University of Science and Technology of China, Hefei, China.', 'Department of Thoracic Surgery, The First Affiliated Hospital of USTC, Division of Life Sciences and Medicine, University of Science and Technology of China, Hefei, China.', 'Department of Thoracic Surgery, The First Affiliated Hospital of USTC, Division of Life Sciences and Medicine, University of Science and Technology of China, Hefei, China.', 'Department of Thoracic Surgery, The First Affiliated Hospital of USTC, Division of Life Sciences and Medicine, University of Science and Technology of China, Hefei, China.', 'Department of Thoracic Surgery, The First Affiliated Hospital of USTC, Division of Life Sciences and Medicine, University of Science and Technology of China, Hefei, China.', 'Department of Thoracic Surgery, The First Affiliated Hospital of USTC, Division of Life Sciences and Medicine, University of Science and Technology of China, Hefei, China.', 'Department of Thoracic Surgery, The First Affiliated Hospital of USTC, Division of Life Sciences and Medicine, University of Science and Technology of China, Hefei, China.', 'Department of Thoracic Surgery, The First Affiliated Hospital of USTC, Division of Life Sciences and Medicine, University of Science and Technology of China, Hefei, China.']</t>
  </si>
  <si>
    <t>['Universidade Federal de Sao Paulo, Escola Paulista de Medicina, Departamento de Ginecologia, Sao Paulo, SP, Brasil.', 'Hospital e Maternidade Municipal Dr. Odelmo Leao Carneiro, Servico de Ginecologia, Uberlandia, MG, Brasil.', 'Hospital e Maternidade Municipal Dr. Odelmo Leao Carneiro, Servico de Ginecologia, Uberlandia, MG, Brasil.', 'Universidade Federal de Uberlandia, Faculdade de Matematica, Nucleo de Estudos Estatisticos e Biomedicos, Uberlandia, MG, Brasil.', 'Universidade Federal de Sao Paulo, Escola Paulista de Medicina, Departamento de Ginecologia, Sao Paulo, SP, Brasil.', 'Universidade Federal de Sao Paulo, Escola Paulista de Medicina, Departamento de Ginecologia, Sao Paulo, SP, Brasil.', 'Universidade Federal de Sao Paulo, Escola Paulista de Medicina, Departamento de Ginecologia, Sao Paulo, SP, Brasil.']</t>
  </si>
  <si>
    <t>['Department of Technical and Anesthesia Nursing Sciences, Fontys University of Applied Sciences, Eindhoven, The Netherlands.', 'Department of Anesthesiology, Pain Medicine and Intensive Care, Catharina Hospital, Eindhoven, The Netherlands.', 'Physeon GmbH, Schaffhausen, Switzerland.', 'Department of Anesthesiology, Pain Medicine and Intensive Care, Catharina Hospital, Eindhoven, The Netherlands.', 'Department of Signal Processing Systems and Electrical Engineering, Eindhoven University of Technology (TU/e), Eindhoven, The Netherlands.', 'Department of Research and Education, Catharina Hospital, Eindhoven, The Netherlands.', 'Department of People and Health Sciences, Fontys University of Applied Sciences, Eindhoven, The Netherlands.']</t>
  </si>
  <si>
    <t>['School of Psychology, University of Central Lancashire, UK.', 'Manchester Institute of Education, University of Manchester, UK.', 'Manchester Institute of Education, University of Manchester, UK.', 'National Institute of Public Health, University of Southern Denmark, Denmark.', 'National Institute of Public Health, University of Southern Denmark, Denmark.']</t>
  </si>
  <si>
    <t>['Department of Spine Surgery, Center for Orthopedics, Daping Hospital, Army Medical University, No. 10, Changjiangzhilu, Daping, Yuzhong District, Chongqing, 400042, China.', 'Department of Spine Surgery, Center for Orthopedics, Daping Hospital, Army Medical University, No. 10, Changjiangzhilu, Daping, Yuzhong District, Chongqing, 400042, China.', 'Department of Spine Surgery, Center for Orthopedics, Daping Hospital, Army Medical University, No. 10, Changjiangzhilu, Daping, Yuzhong District, Chongqing, 400042, China.', 'Department of Spine Surgery, Center for Orthopedics, Daping Hospital, Army Medical University, No. 10, Changjiangzhilu, Daping, Yuzhong District, Chongqing, 400042, China.', 'Department of Spine Surgery, Center for Orthopedics, Daping Hospital, Army Medical University, No. 10, Changjiangzhilu, Daping, Yuzhong District, Chongqing, 400042, China.', 'Department of Spine Surgery, Center for Orthopedics, Daping Hospital, Army Medical University, No. 10, Changjiangzhilu, Daping, Yuzhong District, Chongqing, 400042, China.', 'Department of Spine Surgery, Center for Orthopedics, Daping Hospital, Army Medical University, No. 10, Changjiangzhilu, Daping, Yuzhong District, Chongqing, 400042, China. mingyong_liu@163.com.', 'Department of Spine Surgery, Center for Orthopedics, Daping Hospital, Army Medical University, No. 10, Changjiangzhilu, Daping, Yuzhong District, Chongqing, 400042, China. zhaojianhua1964@yahoo.com.']</t>
  </si>
  <si>
    <t>["Department of General Surgery, St. Vincent's University Hospital, Dublin, Ireland robertedwardlyons@svhg.ie.", "Department of General Surgery, St. Luke's Hospital, Kilkenny, Ireland.", "Department of General Surgery, St. Luke's Hospital, Kilkenny, Ireland.", "Department of General Surgery, St. Luke's Hospital, Kilkenny, Ireland."]</t>
  </si>
  <si>
    <t>['Cardiovascular Department, Arrowe Park Hospital, Wirral, UK.', 'Cardiovascular Department, Arrowe Park Hospital, Wirral, UK petercurrie@nhs.net.']</t>
  </si>
  <si>
    <t>['General Surgery, Hillel Yaffe Medical Center, Hadera, Israel.', 'Gastroenterology, Hillel Yaffe Medical Center, Hadera, Israel.', 'Gastroenterology, Hillel Yaffe Medical Center, Hadera, Israel.', 'Gastroenterology, Hillel Yaffe Medical Center, Hadera, Israel yaelk@hy.health.gov.il.']</t>
  </si>
  <si>
    <t>['Johns Hopkins University School of Medicine.', 'University of Texas McGovern Medical School.', 'The Second Affiliated Hospital of Guangzhou Medical University.', 'University of Texas Medical Branch at Galveston.', 'University of Texas Medical Branch at Galveston.', 'University of Texas Medical Branch at Galveston qiyang@utmb.edu zwu21@jhmi.edu.']</t>
  </si>
  <si>
    <t>['Department of Clinical Sciences, Danderyd Hospital, Division of Cardiovascular Medicine, Karolinska Institutet, Stockholm, Stockholm County, Sweden.', 'Department of Clinical Sciences, Danderyd Hospital, Division of Cardiovascular Medicine, Karolinska Institutet, Stockholm, Stockholm County, Sweden thomas.kahan@sll.se.', 'Department of Clinical Sciences, Danderyd Hospital, Division of Cardiovascular Medicine, Karolinska Institutet, Stockholm, Stockholm County, Sweden.', 'Department of Neurobiology, Care Sciences and Society, Karolinska Institutet, Stockholm, Stockholm, Sweden.', 'Department of Learning, Informatics, Management and Ethics, Medical Management Centre, and Health Informatics Centre, Karolinska Institutet, Stockholm, Stockholm, Sweden.', 'Department of Learning, Informatics, Management and Ethics, Medical Management Centre, and Health Informatics Centre, Karolinska Institutet, Stockholm, Stockholm, Sweden.', 'Department of Learning, Informatics, Management and Ethics, Medical Management Centre, and Health Informatics Centre, Karolinska Institutet, Stockholm, Stockholm, Sweden.', 'Department of Physiology and Pharmacology, Karolinska Institutet, Stockholm, Sweden.', 'Department of Learning, Informatics, Management and Ethics, Medical Management Centre, and Health Informatics Centre, Karolinska Institutet, Stockholm, Stockholm, Sweden.']</t>
  </si>
  <si>
    <t>['Harborview Injury Prevention and Research Center, University of Washington, Seattle, Washington. Electronic address: aadhia@uw.edu.', 'School of Law, University of Washington, Seattle, Washington.', 'Department of Epidemiology, University of Washington, Seattle, Washington.', 'School of Law, University of Washington, Seattle, Washington.', 'Harborview Injury Prevention and Research Center, University of Washington, Seattle, Washington; Department of Anesthesiology and Pain Medicine, University of Washington, Seattle, Washington.', 'Harborview Injury Prevention and Research Center, University of Washington, Seattle, Washington; Department of Pediatrics, University of Washington, Seattle, Washington.']</t>
  </si>
  <si>
    <t>['Division of Rheumatology, Department of Internal Medicine, Cerrahpasa Medical School, Istanbul University-Cerrahpasa, Istanbul, Turkey.', 'Department of Internal Medicine, Cerrahpasa Medical School, Istanbul University-Cerrahpasa, Istanbul, Turkey.', 'Department of Ophthalmology, Cerrahpasa Medical School, Istanbul University-Cerrahpasa, Istanbul, Turkey.', 'Division of Gastroenterology, Department of Internal Medicine, Cerrahpasa Medical School, Istanbul University-Cerrahpasa, Istanbul, Turkey.', 'Division of Rheumatology, Department of Internal Medicine, Cerrahpasa Medical School, Istanbul University-Cerrahpasa, Istanbul, Turkey.', 'Division of Rheumatology, Department of Internal Medicine, Cerrahpasa Medical School, Istanbul University-Cerrahpasa, Istanbul, Turkey.', 'Division of Rheumatology, Department of Internal Medicine, Cerrahpasa Medical School, Istanbul University-Cerrahpasa, Istanbul, Turkey.', 'Division of Rheumatology, Department of Internal Medicine, Cerrahpasa Medical School, Istanbul University-Cerrahpasa, Istanbul, Turkey. eseyahi@yahoo.com.']</t>
  </si>
  <si>
    <t>['Joint Reconstruction Center, Department of Orthopaedic Surgery, Yonsei Sarang Hospital, 10 Hyoryeong-ro, Seocho-gu, Seoul, 06698, Republic of Korea.', 'Department of Mechanical Engineering, Yonsei University, 50 Yonsei-ro, Seodaemun-gu, Seoul, 03722, Republic of Korea.', 'Department of Mechanical Engineering, Yonsei University, 50 Yonsei-ro, Seodaemun-gu, Seoul, 03722, Republic of Korea.', 'Department of Anesthesiology &amp; Pain Medicine, Hallym University College of Medicine and Kangdong Sacred Heart Hospital, 150 Seongan-ro, Gangdong-gu, Seoul, 05355, Republic of Korea. anjhpark@gmail.com.', 'Department of Mechanical Engineering, Yonsei University, 50 Yonsei-ro, Seodaemun-gu, Seoul, 03722, Republic of Korea. tagi1024@gmail.com.']</t>
  </si>
  <si>
    <t>['Division of Nephrology, Department of Medicine, Kurume University School of Medicine, 67 Asahi Kurume, Fukuoka, 830-0011, Japan. fukuda_masafumi@med.kurume-u.ac.jp.', 'Advanced Emergency Medical Service Center, Kurume University Hospital, Department of Emergency and Acute Intensive Care Medicine, Kurume University School of Medicine, 67 Asahi, Kurume, Fukuoka, 830-0011, Japan. fukuda_masafumi@med.kurume-u.ac.jp.', 'Advanced Emergency Medical Service Center, Kurume University Hospital, Department of Emergency and Acute Intensive Care Medicine, Kurume University School of Medicine, 67 Asahi, Kurume, Fukuoka, 830-0011, Japan.', 'Advanced Emergency Medical Service Center, Kurume University Hospital, Department of Emergency and Acute Intensive Care Medicine, Kurume University School of Medicine, 67 Asahi, Kurume, Fukuoka, 830-0011, Japan.', 'Division of Nephrology, Department of Medicine, Kurume University School of Medicine, 67 Asahi Kurume, Fukuoka, 830-0011, Japan.', 'Advanced Emergency Medical Service Center, Kurume University Hospital, Department of Emergency and Acute Intensive Care Medicine, Kurume University School of Medicine, 67 Asahi, Kurume, Fukuoka, 830-0011, Japan.']</t>
  </si>
  <si>
    <t>['Department of Surgery, St. Agnes Hospital, 900 Caton Avenue, MB 207, Baltimore, MD, 21229, USA.', 'Department of Surgery, St. Agnes Hospital, 900 Caton Avenue, MB 207, Baltimore, MD, 21229, USA.', 'Department of Surgery, St. Agnes Hospital, 900 Caton Avenue, MB 207, Baltimore, MD, 21229, USA. Steven.Cunningham@ascension.org.']</t>
  </si>
  <si>
    <t>['Rheumatology, Department of Clinical Sciences, Lund University, Malmo, Sweden. giovanni.cagnotto@med.lu.se.', 'Department of Rheumatology, Skane University Hospital, Lund, Sweden. giovanni.cagnotto@med.lu.se.', 'Rheumatology, Department of Clinical Sciences, Lund University, Malmo, Sweden.', 'Rheumatology, Department of Clinical Sciences, Lund University, Malmo, Sweden.', 'Department of Rheumatology, Skane University Hospital, Lund, Sweden.', 'Rheumatology, Department of Clinical Sciences, Lund University, Lund, Sweden.', 'Department of Rheumatology &amp; Inflammation Research, The Sahlgrenska Academy, University of Gothenburg, Gothenburg, Sweden.', 'Unit of Translational Epidemiology, Institute of Environmental Medicine, Karolinska Institutet, Stockholm, Sweden.', 'Rheumatology Unit, Department of Medicine, Karolinska Institutet, Solna, Stockholm, Sweden.', 'Rheumatology, Department of Clinical Sciences, Lund University, Malmo, Sweden.', 'Department of Rheumatology, Skane University Hospital, Malmo, Sweden.']</t>
  </si>
  <si>
    <t>['Department of Psychiatry and Program in Neuroscience, McLean Hospital, Harvard Medical School, Belmont, MA, 02478, USA.', 'Department of Biomedical Engineering, Hanyang University, Seoul, 04763, South Korea.', 'Department of Biomedical Sciences, Korea University, Seoul, 02841, South Korea.', 'Department of Biomedical Sciences, Korea University, Seoul, 02841, South Korea. sunhwang@korea.ac.kr.', 'Department of Physiology, College of Medicine, Korea University, Seoul, 02841, South Korea. sunhwang@korea.ac.kr.']</t>
  </si>
  <si>
    <t>['Department of Medicine, Orlando Regional Healthcare, Orlando, Florida, USA.', 'Division of Infectious Diseases, Orlando Regional Healthcare, Orlando, Florida, USA.', 'Department of Medicine, Orlando Regional Healthcare, Orlando, Florida, USA.', 'Department of Pathology, Orlando Regional Healthcare, Orlando, Florida, USA.', 'Division of Cardiology, Orlando Regional Healthcare, Orlando, Florida, USA.', 'Department of Medicine, Orlando Regional Healthcare, Orlando, Florida, USA.', 'Division of Academic Affairs and Research, Orlando Regional Healthcare, 1401 Lucerne Terrace, 2nd floor, Orlando, Fl, 32806, USA. stevecarlan@gmail.com.']</t>
  </si>
  <si>
    <t>["Department of Pharmacology, School of Pharmacy, Fourth Military Medical University, Xi'an, Shaanxi, China. maxuel@fmmu.edu.cn mjrfmmu@fmmu.edu.cn and Department of Orthopaedics, Xijing Hospital, Fourth Military Medical University, Xi'an, Shaanxi, China. guozheng@fmmu.edu.cn lxkfmmu@163.com.", "College of Animal Science and Technology, Northwest A&amp;F University, Yangling, Shaanxi, China and Department of Nutrition, Tangdu Hospital, Fourth Military Medical University, Xi'an, Shaanxi, China.", "Department of Orthopaedics, Xijing Hospital, Fourth Military Medical University, Xi'an, Shaanxi, China. guozheng@fmmu.edu.cn lxkfmmu@163.com.", "Department of Orthopaedics, Xijing Hospital, Fourth Military Medical University, Xi'an, Shaanxi, China. guozheng@fmmu.edu.cn lxkfmmu@163.com.", "Department of Orthopaedics, Xijing Hospital, Fourth Military Medical University, Xi'an, Shaanxi, China. guozheng@fmmu.edu.cn lxkfmmu@163.com.", "Department of Orthopaedics, Xijing Hospital, Fourth Military Medical University, Xi'an, Shaanxi, China. guozheng@fmmu.edu.cn lxkfmmu@163.com.", "Department of Orthopaedics, Xijing Hospital, Fourth Military Medical University, Xi'an, Shaanxi, China. guozheng@fmmu.edu.cn lxkfmmu@163.com.", "Department of Pharmacology, School of Pharmacy, Fourth Military Medical University, Xi'an, Shaanxi, China. maxuel@fmmu.edu.cn mjrfmmu@fmmu.edu.cn.", "Department of Pharmacology, School of Pharmacy, Fourth Military Medical University, Xi'an, Shaanxi, China. maxuel@fmmu.edu.cn mjrfmmu@fmmu.edu.cn.", "Department of Orthopaedics, Xijing Hospital, Fourth Military Medical University, Xi'an, Shaanxi, China. guozheng@fmmu.edu.cn lxkfmmu@163.com."]</t>
  </si>
  <si>
    <t>['Department of Emergency Medicine, Louisiana State University Health Sciences Center, 1501 Kings Highway, Shreveport, USA.', 'Department of Pharmacology, Toxicology, and Neuroscience, Louisiana State University Health Sciences Center, 1501 Kings Highway, Shreveport, USA.', 'Department of Emergency Medicine, Louisiana State University Health Sciences Center, 1501 Kings Highway, Shreveport, USA.', 'Department of Emergency Medicine, Louisiana State University Health Sciences Center, 1501 Kings Highway, Shreveport, USA.', 'Department of Emergency Medicine, Louisiana State University Health Sciences Center, 1501 Kings Highway, Shreveport, USA.', 'Department of Emergency Medicine, Louisiana State University Health Sciences Center, 1501 Kings Highway, Shreveport, USA.', 'Department of Emergency Medicine, Louisiana State University Health Sciences Center, 1501 Kings Highway, Shreveport, USA.', 'Department of Emergency Medicine, Louisiana State University Health Sciences Center, 1501 Kings Highway, Shreveport, USA. nkorne@lsuhsc.edu.', 'Department of Pharmacology, Toxicology, and Neuroscience, Louisiana State University Health Sciences Center, 1501 Kings Highway, Shreveport, USA. nkorne@lsuhsc.edu.']</t>
  </si>
  <si>
    <t>['GCS Medical College Hospital &amp; Research Centre, Opp DRM office, Naroda Road, Ahmedabad, Gujarat, India.', 'GCS Medical College Hospital &amp; Research Centre, Opp DRM office, Naroda Road, Ahmedabad, Gujarat, India.', 'GCS Medical College Hospital &amp; Research Centre, Opp DRM office, Naroda Road, Ahmedabad, Gujarat, India.', 'GCS Medical College Hospital &amp; Research Centre, Opp DRM office, Naroda Road, Ahmedabad, Gujarat, India.', 'GCS Medical College Hospital &amp; Research Centre, Opp DRM office, Naroda Road, Ahmedabad, Gujarat, India.', 'GCS Medical College Hospital &amp; Research Centre, Opp DRM office, Naroda Road, Ahmedabad, Gujarat, India.']</t>
  </si>
  <si>
    <t>['National Clinical Lead for Lymphoedema in Wales, Swansea Bay University Health Board, Wales, United Kingdom. Electronic address: Melanie.j.thomas@wales.nhs.uk.', 'National Lymphoedema Specialist, Swansea Bay University Health Board, Wales, United Kingdom.', 'National Macmillan Lymphoedema Specialist, Swansea Bay University Health Board, Wales, United Kingdom.', 'National Lymphoedema Education and Research Lead, Swansea Bay University Health Board, Wales, United Kingdom.', 'National Lymphoedema Research Specialist, Swansea Bay University Health Board, Wales, United Kingdom.']</t>
  </si>
  <si>
    <t>['Centro di Riferimento Oncologico CRO, IRCCS, Aviano (PN), Pain Medicine, Italy.', 'Health Agency n degrees 2, "Bassa Friulana- Isontina", Gorizia, Friuli Venezia Giulia, Italy.', 'Hospital Giovanni XXIII, Monastier (TV), Department of Anesthesia, Italy.', 'University of Verona, Department of Anesthesia, Pain therapy and Intensive Care, Verona, Italy.', 'University of Verona, Department of Anesthesia, Pain therapy and Intensive Care, Verona, Italy.', 'University of Verona, Department of Anesthesia, Pain therapy and Intensive Care, Verona, Italy.', 'University of Verona, Department of Diagnostics and Public Health, Unit of Forensic Medicine, Verona, Italy.', 'University of Verona, Department of Diagnostics and Public Health, Unit of Forensic Medicine, Verona, Italy.', 'University of Udine, Udine, Italy.', 'University of Verona, Department of Anesthesia, Pain therapy and Intensive Care, Verona, Italy.']</t>
  </si>
  <si>
    <t>['Hospital Direction, Azienda Ospedaliera Universitaria Senese, Siena, Italy.', 'Department of Molecular and Developmental Medicine, University of Siena, Siena, Italy.', 'Department of Molecular and Developmental Medicine, University of Siena, Siena, Italy.', 'Department of Public Health and Paediatrics, University of Torino, Italy.', 'Department of Clinical and Biological Sciences, University of Torino, Italy.', 'Department of Public Health and Paediatrics, University of Torino, Italy.', 'Department of Public Health and Paediatrics, University of Torino, Italy.', 'Department of Developmental and Social Psychology, University of Padova, Italy.', 'Department of Developmental and Social Psychology, University of Padova, Italy.', 'Department of Public Health and Paediatrics, University of Torino, Italy.', 'Department of Public Health and Paediatrics, University of Torino, Italy.', 'Hospital Direction, Azienda Ospedaliera Universitaria Senese, Siena, Italy.', 'Department of Molecular and Developmental Medicine, University of Siena, Siena, Italy.']</t>
  </si>
  <si>
    <t>['Department of Dermatology, Benazir Bhutto Hospital, Rawalpindi Medical University, Rawalpindi, Pakistan.', 'Department of Dermatology, Benazir Bhutto Hospital, Rawalpindi Medical University, Rawalpindi, Pakistan.', 'Department of Dermatology, Islamic International Medical College, Riphah International University, Rawalpindi, Pakistan.', 'Benazir Bhutto Hospital, Rawalpindi Medical University, Rawalpindi, Pakistan.']</t>
  </si>
  <si>
    <t>['Department of Orthopaedics, Centro Hospitalar Universitario do Porto, Porto, Portugal.', 'Department of Orthopaedics, Centro Hospitalar Universitario do Porto, Porto, Portugal.', 'Department of Orthopaedics, Centro Hospitalar Universitario do Porto, Porto, Portugal.', 'Department of Infectious Diseases, Centro Hospitalar do Porto, Porto, Portugal.', 'Grupo TrofaSaude - Hospital em Alfena, Valongo, Portugal.', 'GRIP (Porto Bone and Joint Infection Unit), Centro Hospitalar Universitario do Porto, Portugal.', 'Department of Orthopaedics, Centro Hospitalar Universitario do Porto, Porto, Portugal.', 'Department of Infectious Diseases, Centro Hospitalar do Porto, Porto, Portugal.', 'GRIP (Porto Bone and Joint Infection Unit), Centro Hospitalar Universitario do Porto, Portugal.', 'Department of Orthopaedics, Centro Hospitalar Universitario do Porto, Porto, Portugal.', 'Department of Infectious Diseases, Centro Hospitalar do Porto, Porto, Portugal.', 'GRIP (Porto Bone and Joint Infection Unit), Centro Hospitalar Universitario do Porto, Portugal.']</t>
  </si>
  <si>
    <t>['Unit of Rheumatology, Department of General and Specialty Medicine, Citta della Salute e della Scienza, Turin, Italy - simone.parisi@hotmail.it.', 'Unit of Rheumatology, Department of General and Specialty Medicine, Citta della Salute e della Scienza, Turin, Italy.', 'Unit of Rheumatology, Department of General and Specialty Medicine, Citta della Salute e della Scienza, Turin, Italy.', 'Unit of Rheumatology, Department of General and Specialty Medicine, Citta della Salute e della Scienza, Turin, Italy.', 'Unit of Rheumatology, Department of General and Specialty Medicine, Citta della Salute e della Scienza, Turin, Italy.', 'Unit of Rheumatology, Department of General and Specialty Medicine, Citta della Salute e della Scienza, Turin, Italy.', 'Unit of Rheumatology, Department of General and Specialty Medicine, Citta della Salute e della Scienza, Turin, Italy.']</t>
  </si>
  <si>
    <t>['Clinica psicosomatica del Hospital zum heiligen Geist, Hospital Escuela de la Universidad de Frankfurt, Alemania. Asociacion psicoanalitica Internacional. Academia Germano-China de Psicoterapia.']</t>
  </si>
  <si>
    <t>['Unidade de Terapia Intensiva, Hospital da Luz - Sao Paulo (SP), Brasil.', 'Unidade de Terapia Intensiva Clinica, Disciplina de Emergencias Clinicas, Hospital das Clinicas, Faculdade de Medicina, Universidade de Sao Paulo - Sao Paulo (SP), Brasil.', 'Unidade de Terapia Intensiva, Hospital AC Camargo Cancer Center - Sao Paulo (SP), Brasil.', 'Unidade de Terapia Intensiva, Hospital da Luz - Sao Paulo (SP), Brasil.', 'Unidade de Terapia Intensiva Clinica, Disciplina de Emergencias Clinicas, Hospital das Clinicas, Faculdade de Medicina, Universidade de Sao Paulo - Sao Paulo (SP), Brasil.', 'Unidade de Terapia Intensiva, Hospital AC Camargo Cancer Center - Sao Paulo (SP), Brasil.', 'Unidade de Terapia Intensiva, Hospital da Luz - Sao Paulo (SP), Brasil.', 'Unidade de Terapia Intensiva, Hospital AC Camargo Cancer Center - Sao Paulo (SP), Brasil.', 'Unidade de Terapia Intensiva, Hospital da Luz - Sao Paulo (SP), Brasil.', 'Unidade de Terapia Intensiva, Hospital da Luz - Sao Paulo (SP), Brasil.', 'Unidade de Terapia Intensiva, Hospital da Luz - Sao Paulo (SP), Brasil.', 'Unidade de Terapia Intensiva, Hospital da Luz - Sao Paulo (SP), Brasil.', 'Unidade de Terapia Intensiva, Hospital AC Camargo Cancer Center - Sao Paulo (SP), Brasil.', 'Unidade de Terapia Intensiva, Hospital da Luz - Sao Paulo (SP), Brasil.', 'Unidade de Terapia Intensiva, Hospital AC Camargo Cancer Center - Sao Paulo (SP), Brasil.']</t>
  </si>
  <si>
    <t>['Departments of Endocrinology, Centro Hospitalar Universitario Lisboa Central, Lisbon, Portugal.', 'Departments of Endocrinology, Centro Hospitalar Universitario Lisboa Central, Lisbon, Portugal.', 'Departments of Internal Medicine, Centro Hospitalar Universitario Lisboa Central, Lisbon, Portugal.', 'Departments of Endocrinology, Centro Hospitalar Universitario Lisboa Central, Lisbon, Portugal.', 'Departments of Hemato-Oncology, Centro Hospitalar Universitario Lisboa Central, Lisbon, Portugal.', 'Departments of Internal Medicine, Centro Hospitalar Universitario Lisboa Central, Lisbon, Portugal.', 'Departments of Endocrinology, Centro Hospitalar Universitario Lisboa Central, Lisbon, Portugal.']</t>
  </si>
  <si>
    <t>["GKT School of Medical Education, King's College London, London WC2R 2LS, United Kingdom.", "Department of Radiology, Princess Royal University Hospital, King's College Hospital NHS Foundation Trust, Kent BR6 8ND, United Kingdom.", "Department of Gastroenterology, Princess Royal University Hospital, King's College Hospital NHS Foundation Trust, Kent BR6 8ND, United Kingdom. mayurkumar@nhs.net."]</t>
  </si>
  <si>
    <t>['Hospital da Luz - Lisboa, Portugal.', 'Escola Superior de Saude, Cruz Vermelha Portuguesa - Lisboa, Portugal.']</t>
  </si>
  <si>
    <t>['A.I. Evdokimov Moscow State Medical and Dental University, Moscow, Russia.', 'A.I. Evdokimov Moscow State Medical and Dental University, Moscow, Russia.', 'Peoples Frendship University of Russia, Moscow, Russia.', 'A.I. Evdokimov Moscow State Medical and Dental University, Moscow, Russia.']</t>
  </si>
  <si>
    <t>['Department of Medicine (DIMED), Clinical Nutrition Unit, University of Padova, Italy.', 'Department of Medicine (DIMED), Nephrology, Dialysis and Transplantation Unit, University of Padova, Italy.', 'Department of Medicine (DIMED), Nephrology, Dialysis and Transplantation Unit, University of Padova, Italy.', 'Department of Medicine (DIMED), Clinical Nutrition Unit, University of Padova, Italy.', 'Department of Medicine (DIMED), Nephrology, Dialysis and Transplantation Unit, University of Padova, Italy. Electronic address: renzcalo@unipd.it.']</t>
  </si>
  <si>
    <t>['Department of Anesthesiology and Pain Medicine, Yonsei University College of Medicine, Seoul, Republic of Korea.', 'Department of Anesthesiology and Pain Medicine, Yonsei University College of Medicine, Seoul, Republic of Korea; Anesthesia and Pain Research Institute, Yonsei University College of Medicine, Seoul, Republic of Korea.', 'Department of Thoracic and Cardiovascular Surgery, Yonsei University College of Medicine, Seoul, Republic of Korea.', 'Department of Anesthesiology and Pain Medicine, Yonsei University College of Medicine, Seoul, Republic of Korea; Anesthesia and Pain Research Institute, Yonsei University College of Medicine, Seoul, Republic of Korea.', 'Department of Anesthesiology and Pain Medicine, Yonsei University College of Medicine, Seoul, Republic of Korea.', 'Department of Anesthesiology and Pain Medicine, Yonsei University College of Medicine, Seoul, Republic of Korea.', 'Department of Anesthesiology and Pain Medicine, Yonsei University College of Medicine, Seoul, Republic of Korea; Anesthesia and Pain Research Institute, Yonsei University College of Medicine, Seoul, Republic of Korea. Electronic address: ylkwak@yuhs.ac.']</t>
  </si>
  <si>
    <t>['Health Products Safety Research Center, Qazvin University of Medical Sciences, Qazvin, Iran.', 'Health Products Safety Research Center, Qazvin University of Medical Sciences, Qazvin, Iran.', 'Biomaterials Group, Department of Biomedical Engineering, Amirkabir University of Technology, Tehran, Iran.', 'Department of Food Science and Technology, Science and Research Branch, Islamic Azad University, Tehran, Iran.']</t>
  </si>
  <si>
    <t>['Department of Reproductive Imaging, Reproductive Biomedicine Research Center, Rayan Institute for Reproductive Biomedicine, ACECR, Tehran, Iran.', 'Department of Reproductive Imaging, Reproductive Biomedicine Research Center, Rayan Institute for Reproductive Biomedicine, ACECR, Tehran, Iran.', 'Department of Endocrinology and Female Infertility, Reproductive Biomedicine Research Center, Rayan Institute for Reproductive Biomedicine, ACECR, Tehran, Iran.', 'Department of Reproductive Imaging, Reproductive Biomedicine Research Center, Rayan Institute for Reproductive Biomedicine, ACECR, Tehran, Iran.']</t>
  </si>
  <si>
    <t>['Bone and Joint Reconstruction Research Center, Shafa Orthopedic Hospital, Iran University of Medical Science, Tehran, Iran.', 'Research performed at Bone and Joint reconstruction research center, Shafa orthopedic hospital, Iran University of medical science, Tehran, Iran.', 'Bone and Joint Reconstruction Research Center, Shafa Orthopedic Hospital, Iran University of Medical Science, Tehran, Iran.', 'Research performed at Bone and Joint reconstruction research center, Shafa orthopedic hospital, Iran University of medical science, Tehran, Iran.', 'Bone and Joint Reconstruction Research Center, Shafa Orthopedic Hospital, Iran University of Medical Science, Tehran, Iran.', 'Research performed at Bone and Joint reconstruction research center, Shafa orthopedic hospital, Iran University of medical science, Tehran, Iran.', 'Bone and Joint Reconstruction Research Center, Shafa Orthopedic Hospital, Iran University of Medical Science, Tehran, Iran.', 'Research performed at Bone and Joint reconstruction research center, Shafa orthopedic hospital, Iran University of medical science, Tehran, Iran.', 'Bone and Joint Reconstruction Research Center, Shafa Orthopedic Hospital, Iran University of Medical Science, Tehran, Iran.', 'Research performed at Bone and Joint reconstruction research center, Shafa orthopedic hospital, Iran University of medical science, Tehran, Iran.']</t>
  </si>
  <si>
    <t>['Exercise Physiology Research Center, Life Style Institute, Baqiyatallah University of Medical Sciences, Tehran, Iran.', 'University of Social Welfare and Rehabilitation Sciences, Tehran, Iran.', 'Research performed at Baqiyatallah University of Medical Sciences, Exercise Physiology Research Center, Tehran, Iran.', 'Exercise Physiology Research Center, Life Style Institute, Baqiyatallah University of Medical Sciences, Tehran, Iran.', 'University of Social Welfare and Rehabilitation Sciences, Tehran, Iran.', 'Research performed at Baqiyatallah University of Medical Sciences, Exercise Physiology Research Center, Tehran, Iran.', 'Exercise Physiology Research Center, Life Style Institute, Baqiyatallah University of Medical Sciences, Tehran, Iran.', 'University of Social Welfare and Rehabilitation Sciences, Tehran, Iran.', 'Research performed at Baqiyatallah University of Medical Sciences, Exercise Physiology Research Center, Tehran, Iran.']</t>
  </si>
  <si>
    <t>['Department of Orthopedics, Imam Khomeini Hospital, Urmia University of Medical Sciences, Urmia, Iran.', 'Clinical Research Development Unit of Imam Khomeini Hospital, Urmia University of Medical Sciences, Urmia, Iran.', 'Department of Orthopedics, Imam Khomeini Hospital, Urmia University of Medical Sciences, Urmia, Iran.', 'Research performed at Department of Orthopedics, Urmia University f Medical Sciences, Urmia, Iran.', 'Department of Orthopedics, Imam Khomeini Hospital, Urmia University of Medical Sciences, Urmia, Iran.', 'Clinical Research Development Unit of Imam Khomeini Hospital, Urmia University of Medical Sciences, Urmia, Iran.', 'Department of Orthopedics, Imam Khomeini Hospital, Urmia University of Medical Sciences, Urmia, Iran.', 'Research performed at Department of Orthopedics, Urmia University f Medical Sciences, Urmia, Iran.', 'Department of Orthopedics, Imam Khomeini Hospital, Urmia University of Medical Sciences, Urmia, Iran.', 'Clinical Research Development Unit of Imam Khomeini Hospital, Urmia University of Medical Sciences, Urmia, Iran.', 'Department of Orthopedics, Imam Khomeini Hospital, Urmia University of Medical Sciences, Urmia, Iran.', 'Research performed at Department of Orthopedics, Urmia University f Medical Sciences, Urmia, Iran.', 'Department of Orthopedics, Imam Khomeini Hospital, Urmia University of Medical Sciences, Urmia, Iran.', 'Clinical Research Development Unit of Imam Khomeini Hospital, Urmia University of Medical Sciences, Urmia, Iran.', 'Department of Orthopedics, Imam Khomeini Hospital, Urmia University of Medical Sciences, Urmia, Iran.', 'Research performed at Department of Orthopedics, Urmia University f Medical Sciences, Urmia, Iran.']</t>
  </si>
  <si>
    <t>['Department of Orthopaedic Surgery, Division of Shoulder Surgery and Sports Medicine, University of Pittsburgh, UPMC Center for Sports, Pittsburgh, PA, USA.', 'Department of Orthopaedic Surgery, Razavi Hospital, Mashhad, Iran.', 'Department of Orthopaedic Surgery, Razavi Hospital, Mashhad, Iran.', 'Department of Orthopaedic Surgery, Advanced Orthopaedic Centers, Woodbury, NJ, USA.', 'Research performed at the University of Pittsburgh Medical Center, Pittsburgh, Pennsylvania, USA.', 'Department of Orthopaedic Surgery, Division of Shoulder Surgery and Sports Medicine, University of Pittsburgh, UPMC Center for Sports, Pittsburgh, PA, USA.', 'Department of Orthopaedic Surgery, Division of Shoulder Surgery and Sports Medicine, University of Pittsburgh, UPMC Center for Sports, Pittsburgh, PA, USA.', 'Department of Orthopaedic Surgery, Razavi Hospital, Mashhad, Iran.', 'Department of Orthopaedic Surgery, Razavi Hospital, Mashhad, Iran.', 'Department of Orthopaedic Surgery, Advanced Orthopaedic Centers, Woodbury, NJ, USA.', 'Research performed at the University of Pittsburgh Medical Center, Pittsburgh, Pennsylvania, USA.', 'Department of Orthopaedic Surgery, Division of Shoulder Surgery and Sports Medicine, University of Pittsburgh, UPMC Center for Sports, Pittsburgh, PA, USA.', 'Department of Orthopaedic Surgery, Division of Shoulder Surgery and Sports Medicine, University of Pittsburgh, UPMC Center for Sports, Pittsburgh, PA, USA.', 'Department of Orthopaedic Surgery, Razavi Hospital, Mashhad, Iran.', 'Department of Orthopaedic Surgery, Razavi Hospital, Mashhad, Iran.', 'Department of Orthopaedic Surgery, Advanced Orthopaedic Centers, Woodbury, NJ, USA.', 'Research performed at the University of Pittsburgh Medical Center, Pittsburgh, Pennsylvania, USA.', 'Department of Orthopaedic Surgery, Division of Shoulder Surgery and Sports Medicine, University of Pittsburgh, UPMC Center for Sports, Pittsburgh, PA, USA.', 'Department of Orthopaedic Surgery, Division of Shoulder Surgery and Sports Medicine, University of Pittsburgh, UPMC Center for Sports, Pittsburgh, PA, USA.', 'Department of Orthopaedic Surgery, Razavi Hospital, Mashhad, Iran.', 'Department of Orthopaedic Surgery, Razavi Hospital, Mashhad, Iran.', 'Department of Orthopaedic Surgery, Advanced Orthopaedic Centers, Woodbury, NJ, USA.', 'Research performed at the University of Pittsburgh Medical Center, Pittsburgh, Pennsylvania, USA.', 'Department of Orthopaedic Surgery, Division of Shoulder Surgery and Sports Medicine, University of Pittsburgh, UPMC Center for Sports, Pittsburgh, PA, USA.']</t>
  </si>
  <si>
    <t>['Institute for Translational Medicine, Szentagothai Research Centre, Medical School, University of Pecs, Pecs, Hungary. Electronic address: http://www.tm-centre.org.', 'Institute for Translational Medicine, Szentagothai Research Centre, Medical School, University of Pecs, Pecs, Hungary. Electronic address: gede.noemi@gmail.com.', 'Institute for Translational Medicine, Szentagothai Research Centre, Medical School, University of Pecs, Pecs, Hungary. Electronic address: juditantal2014@gmail.com.', 'Institute for Translational Medicine, Szentagothai Research Centre, Medical School, University of Pecs, Pecs, Hungary; Hungarian Academy of Sciences-University of Szeged, Translational Multidisciplinary Research Group, Szeged, Hungary. Electronic address: szentesiai@gmail.com.', 'Division of Hematology, First Department of Internal Medicine, University of Pecs Medical School, Pecs, Hungary. Electronic address: alizadeh.hussain@pte.hu.', 'Institute for Translational Medicine, Szentagothai Research Centre, Medical School, University of Pecs, Pecs, Hungary; Division of Gastroenterology, First Department of Internal Medicine, University of Pecs Medical School, Pecs, Hungary. Electronic address: vincze.aron@pte.hu.', 'Division of Gastroenterology, Fejer County Saint George Teaching Hospital of the University of Pecs, Szekesfehervar, Hungary. Electronic address: fizbeki@gmail.com.', 'Department of Internal Medicine, Division of Gastroenterology, Faculty of Medicine, University of Debrecen, Debrecen, Hungary. Electronic address: papp.maria@med.unideb.hu.', 'First Department of Internal Medicine, University of Szeged, Szeged, Hungary. Electronic address: czako.laszlo@med.u-szeged.hu.', 'Dr. Rethy Pal Hospital, Bekescsaba, Hungary. Electronic address: drvargamarta@gmail.com.', 'Department of Gastroenterology, Alicante University General Hospital, Alicante Institute for Health and Biomedical Research (ISABIAL), Alicante, Spain. Electronic address: madaria@hotmail.com.', 'School of Biosciences, Cardiff University, Wales, UK. Electronic address: PetersenOH@cardiff.ac.uk.', 'Department of Medicine, Mayo Clinic, Scottsdale, AZ, USA. Electronic address: Singh.Vijay@mayo.edu.', 'Medizinische Klinik und Poliklinik II, Klinikum der Universitat Munchen, Munchen, Germany. Electronic address: Julia.Mayerle@med.uni-muenchen.de.', 'Department of Radiology, University of Pecs, Pecs, Hungary. Electronic address: nandor.faluhelyi@gmail.com.', 'Department of Laboratory Medicine, University of Pecs, Pecs, Hungary. Electronic address: rector@pte.hu.', 'Division of Gastroenterology, Fejer County Saint George Teaching Hospital of the University of Pecs, Szekesfehervar, Hungary. Electronic address: ireiber@mail.fmkorhaz.hu.', 'Institute for Translational Medicine, Szentagothai Research Centre, Medical School, University of Pecs, Pecs, Hungary; Hungarian Academy of Sciences-University of Szeged, Translational Multidisciplinary Research Group, Szeged, Hungary. Electronic address: http://www.tm-centre.org.']</t>
  </si>
  <si>
    <t>['Family and Community Medicine, Imam Abdulrahman Bin Faisal University, Dammam, SAU.', 'Radiology, Taibah University, Medina, SAU.', 'Family and Community Medicine, Imam Abdulrahman Bin Faisal University, Dammam, SAU.', 'Family and Community Medicine, Imam Abdulrahman Bin Faisal University, Dammam, SAU.', 'Radiology, Imam Abdulrahman Bin Faisal University, Dammam, SAU.']</t>
  </si>
  <si>
    <t>['Division of Cardiac Surgery, Department of Cardiothoracic Surgery, University of Pittsburgh, Pittsburgh, Pa; Heart and Vascular Institute, University of Pittsburgh Medical Center, Pittsburgh, Pa. Electronic address: sultani@upmc.edu.', 'Division of Cardiac Surgery, Department of Cardiothoracic Surgery, University of Pittsburgh, Pittsburgh, Pa; Heart and Vascular Institute, University of Pittsburgh Medical Center, Pittsburgh, Pa.', 'Department of Cardiac Surgery, University of Michigan, Ann Arbor, Mich.', 'Division of Thoracic and Cardiovascular Surgery, University of Florida, Gainesville, Fla.', 'Cardiac Surgery Department, University of Bologna, Bologna, Italy.', 'Division of Cardiothoracic Surgery, Emory University, Atlanta, Ga.', 'Division of Cardiothoracic Surgery, Emory University, Atlanta, Ga.', 'Thoracic Aortic Center, Massachusetts General Hospital, Boston, Mass.', 'Division of Cardiology, Robert-Bosch Krankenhaus, Stuttgart, Germany.', 'Cardiovascular Center, University of Michigan, Ann Arbor, Mich.', 'Department of Surgery, Fondazione IRCCS Ca Granda Ospedale Maggiore Policlinico Milan, Milan, Italy.', 'Cardiovascular Center, University of Michigan, Ann Arbor, Mich.', 'Division of Cardiac Surgery, Department of Cardiothoracic Surgery, University of Pittsburgh, Pittsburgh, Pa; Heart and Vascular Institute, University of Pittsburgh Medical Center, Pittsburgh, Pa.']</t>
  </si>
  <si>
    <t>['Division of Cardiothoracic Surgery, University of Utah, Salt Lake City, Utah.', 'Department of Dermatology, University of Utah, Salt Lake City, Utah.', 'Division of Cardiothoracic Surgery, University of Utah, Salt Lake City, Utah.', 'Division of Cardiothoracic Surgery, University of Utah, Salt Lake City, Utah.', 'Division of Cardiothoracic Surgery, University of Utah, Salt Lake City, Utah.', 'Division of Cardiothoracic Surgery, University of Utah, Salt Lake City, Utah.', 'Division of Cardiothoracic Surgery, University of Utah, Salt Lake City, Utah.', 'Department of Dermatology, University of Utah, Salt Lake City, Utah.', 'Division of Cardiothoracic Surgery, University of Utah, Salt Lake City, Utah. Electronic address: craig.selzman@hsc.utah.edu.']</t>
  </si>
  <si>
    <t>['Acute Critical Care Medicine, Juntendo University Shizuoka Hospital, Izunokuni, JPN.', 'Acute Critical Care Medicine, Juntendo University Shizuoka Hospital, Izunokuni, JPN.', 'Acute Critical Care Medicine, Juntendo University Shizuoka Hospital, Izunokuni, JPN.']</t>
  </si>
  <si>
    <t>['Department of Gastroenterology, Huiyang Sanhe Hospital, Huizhou, China.', 'Department of Orthopedics, Fifth Affiliated Hospital, Guangzhou Medical University, Guangzhou, China.', 'Department of Gastroenterology, Huiyang Sanhe Hospital, Huizhou, China.', 'School of Health Science, Wuhan University, Wuhan, China.', 'School of Health Science, Wuhan University, Wuhan, China.', 'College of Humanities and Social Sciences, Harbin Engineering University, Harbin, China.', 'School of Health Science, Wuhan University, Wuhan, China.']</t>
  </si>
  <si>
    <t>['Department of Sport Management, Kyonggi University, Suwon, South Korea.', 'Department of Physical Education, Keimyung University, Daugu, South Korea.', 'Department of Physical Education, Busan National University of Education, Busan, South Korea.']</t>
  </si>
  <si>
    <t>['Infectious Diseases Research Center, Kermanshah University of Medical Sciences, Kermanshah, Iran.', 'Department of Medical Parasitology and Mycology, School of Medicine, Kermanshah University of Medical Sciences, Kermanshah, Iran.', 'Student Research Committee, Kermanshah University of Medical Sciences, Kermanshah, Iran.', 'Department of Infectious Diseases, School of Medicine, Kermanshah University of Medical Sciences, Kermanshah, Iran.', 'Infectious Diseases Research Center, Kermanshah University of Medical Sciences, Kermanshah, Iran.']</t>
  </si>
  <si>
    <t>['New York University Langone Orthopedic Hospital, New York, New York.', 'New York University Langone Orthopedic Hospital, New York, New York.', 'New York University Langone Orthopedic Hospital, New York, New York.', 'Spine/Scoliosis Service, Columbia University, New York, New York.', 'Spine/Scoliosis Service, Columbia University, New York, New York.', 'Spine/Scoliosis Service, Columbia University, New York, New York.', 'New York University Langone Orthopedic Hospital, New York, New York.', 'New York University Langone Orthopedic Hospital, New York, New York.']</t>
  </si>
  <si>
    <t>['Department of Clinical Immunology, PathWest Laboratory Medicine WA, Queen Elizabeth II Medical Centre, Perth, Western Australia, Australia; Department of Clinical Immunology, Sir Charles Gairdner Hospital, Perth, Western Australia, Australia. Electronic address: luckshman.ganeshanandan@health.wa.gov.au.', 'Department of Clinical Immunology, PathWest Laboratory Medicine WA, Queen Elizabeth II Medical Centre, Perth, Western Australia, Australia; Department of Clinical Immunology, Sir Charles Gairdner Hospital, Perth, Western Australia, Australia.', 'Department of Neuropathology, PathWest Laboratory Medicine, Royal Perth Hospital, Perth, Western Australia, Australia.', 'Department of Clinical Immunology, PathWest Laboratory Medicine WA, Queen Elizabeth II Medical Centre, Perth, Western Australia, Australia; Department of Clinical Immunology, Sir Charles Gairdner Hospital, Perth, Western Australia, Australia.']</t>
  </si>
  <si>
    <t>['Internal Medicine, Dow University of Health Sciences, Karachi, PAK.', 'Gastroenterology, Ziauddin University Hospital, Karachi, PAK.', 'Internal Medicine, Dow University of Health Sciences, Karachi, PAK.', 'Gastroenterology and Hepatology, Ziauddin University Hospital, Karachi, PAK.', 'Gastroenterology and Hepatology, Ziauddin University Hospital, Karachi, PAK.']</t>
  </si>
  <si>
    <t>['Guru Gobind Singh Medical College and Hospital, Faridkot, Punjab, India.', 'Guru Gobind Singh Medical College and Hospital, Faridkot, Punjab, India.', 'Guru Gobind Singh Medical College and Hospital, Faridkot, Punjab, India.', 'Guru Gobind Singh Medical College and Hospital, Faridkot, Punjab, India.', 'Guru Gobind Singh Medical College and Hospital, Faridkot, Punjab, India.', 'Guru Gobind Singh Medical College and Hospital, Faridkot, Punjab, India.']</t>
  </si>
  <si>
    <t>['Department of Pharmacy, The First Affiliated Hospital of Shantou University Medical College, Shantou, Guangdong, China.', 'Department of Pharmacy, The First Affiliated Hospital of Shantou University Medical College, Shantou, Guangdong, China.', 'Department of Pharmacy, The First Affiliated Hospital, Sun yat-sen University, Guangzhou, Guangdong, China.', 'Department of Pharmacy, The First Affiliated Hospital, Sun yat-sen University, Guangzhou, Guangdong, China.']</t>
  </si>
  <si>
    <t>['Department of Cardiovascular Surgery, Shanghai Chest Hospital, Shanghai Jiaotong University, Shanghai, China.', 'Department of Cardiovascular Surgery, Shanghai Chest Hospital, Shanghai Jiaotong University, Shanghai, China.', 'Department of Cardiac Surgery, Huaian No 1 Peoples Hospital, Nanjing Medical University, Jiangsu, China.', 'Department of Cardiac Surgery, Huaian No 1 Peoples Hospital, Nanjing Medical University, Jiangsu, China.', 'Department of Intensive Care Unit, Shanghai Pudong Hospital, Fudan University Pudong Medical Center, Shanghai, China.']</t>
  </si>
  <si>
    <t>['Unit of Hepato-biliopancreatic and Digestive Surgery, Department of Surgery, San Paolo Hospital, University of Milan, Milan, Italy.', 'Unit of Digestive Endoscopy, San Paolo Hospital, Milan, Italy - carmeluigiano@libero.it.', 'Unit of Hepato-biliopancreatic and Digestive Surgery, Department of Surgery, San Paolo Hospital, University of Milan, Milan, Italy.', 'Department of Gastroenterology, Molinette-S. Giovanni Antica Sede Hospital, Turin, Italy.', 'Unit of Hepato-biliopancreatic and Digestive Surgery, Department of Surgery, San Paolo Hospital, University of Milan, Milan, Italy.', 'Unit of Hepato-biliopancreatic and Digestive Surgery, Department of Surgery, San Paolo Hospital, University of Milan, Milan, Italy.', 'Unit of Hepato-biliopancreatic and Digestive Surgery, Department of Surgery, San Paolo Hospital, University of Milan, Milan, Italy.', 'Unit of Hepato-biliopancreatic and Digestive Surgery, Department of Surgery, San Paolo Hospital, University of Milan, Milan, Italy.', 'Unit of Hepato-biliopancreatic and Digestive Surgery, Department of Surgery, San Paolo Hospital, University of Milan, Milan, Italy.', 'Unit of Digestive Endoscopy, San Paolo Hospital, Milan, Italy.', 'Unit of Digestive Endoscopy, G. Martino Hospital, University of Messina, Messina, Italy.', 'Unit of Digestive Endoscopy, G. Martino Hospital, University of Messina, Messina, Italy.', 'Unit of Hepato-biliopancreatic and Digestive Surgery, Department of Surgery, San Paolo Hospital, University of Milan, Milan, Italy.']</t>
  </si>
  <si>
    <t>['Assist. Prof. Mohammad Adil, MD, Department of Dermatology, Jawaharlal Nehru Medical College , Aligarh Muslim University, Aligarh, India; dr.mohd.adil@gmail.com.']</t>
  </si>
  <si>
    <t>['1Oftalmos, Paracin, Serbia; 2Ophthalmology Department, Kragujevac Clinical Centre, Kragujevac, Serbia; 3Department of Ophthalmology, Faculty of Medical Sciences, University of Kragujevac, Kragujevac, Serbia.', '1Oftalmos, Paracin, Serbia; 2Ophthalmology Department, Kragujevac Clinical Centre, Kragujevac, Serbia; 3Department of Ophthalmology, Faculty of Medical Sciences, University of Kragujevac, Kragujevac, Serbia.', '1Oftalmos, Paracin, Serbia; 2Ophthalmology Department, Kragujevac Clinical Centre, Kragujevac, Serbia; 3Department of Ophthalmology, Faculty of Medical Sciences, University of Kragujevac, Kragujevac, Serbia.', '1Oftalmos, Paracin, Serbia; 2Ophthalmology Department, Kragujevac Clinical Centre, Kragujevac, Serbia; 3Department of Ophthalmology, Faculty of Medical Sciences, University of Kragujevac, Kragujevac, Serbia.', '1Oftalmos, Paracin, Serbia; 2Ophthalmology Department, Kragujevac Clinical Centre, Kragujevac, Serbia; 3Department of Ophthalmology, Faculty of Medical Sciences, University of Kragujevac, Kragujevac, Serbia.']</t>
  </si>
  <si>
    <t>['1Department of Neurosurgery, Sestre milosrdnice University Hospital Centre, Zagreb, Croatia; 2Josip Juraj Strossmayer University of Osijek, School of Medicine, Osijek, Croatia; 3Josip Juraj Strossmayer University of Osijek, School of Dental Medicine and Health, Osijek, Croatia; 4Department of Neurosurgery, Dubrava University Hospital, Zagreb, Croatia; 5University of Applied Health Sciences, Zagreb, Croatia; 6Department of Neurosurgery, Varazdin General Hospital, Varazdin, Croatia.', '1Department of Neurosurgery, Sestre milosrdnice University Hospital Centre, Zagreb, Croatia; 2Josip Juraj Strossmayer University of Osijek, School of Medicine, Osijek, Croatia; 3Josip Juraj Strossmayer University of Osijek, School of Dental Medicine and Health, Osijek, Croatia; 4Department of Neurosurgery, Dubrava University Hospital, Zagreb, Croatia; 5University of Applied Health Sciences, Zagreb, Croatia; 6Department of Neurosurgery, Varazdin General Hospital, Varazdin, Croatia.', '1Department of Neurosurgery, Sestre milosrdnice University Hospital Centre, Zagreb, Croatia; 2Josip Juraj Strossmayer University of Osijek, School of Medicine, Osijek, Croatia; 3Josip Juraj Strossmayer University of Osijek, School of Dental Medicine and Health, Osijek, Croatia; 4Department of Neurosurgery, Dubrava University Hospital, Zagreb, Croatia; 5University of Applied Health Sciences, Zagreb, Croatia; 6Department of Neurosurgery, Varazdin General Hospital, Varazdin, Croatia.', '1Department of Neurosurgery, Sestre milosrdnice University Hospital Centre, Zagreb, Croatia; 2Josip Juraj Strossmayer University of Osijek, School of Medicine, Osijek, Croatia; 3Josip Juraj Strossmayer University of Osijek, School of Dental Medicine and Health, Osijek, Croatia; 4Department of Neurosurgery, Dubrava University Hospital, Zagreb, Croatia; 5University of Applied Health Sciences, Zagreb, Croatia; 6Department of Neurosurgery, Varazdin General Hospital, Varazdin, Croatia.', '1Department of Neurosurgery, Sestre milosrdnice University Hospital Centre, Zagreb, Croatia; 2Josip Juraj Strossmayer University of Osijek, School of Medicine, Osijek, Croatia; 3Josip Juraj Strossmayer University of Osijek, School of Dental Medicine and Health, Osijek, Croatia; 4Department of Neurosurgery, Dubrava University Hospital, Zagreb, Croatia; 5University of Applied Health Sciences, Zagreb, Croatia; 6Department of Neurosurgery, Varazdin General Hospital, Varazdin, Croatia.', '1Department of Neurosurgery, Sestre milosrdnice University Hospital Centre, Zagreb, Croatia; 2Josip Juraj Strossmayer University of Osijek, School of Medicine, Osijek, Croatia; 3Josip Juraj Strossmayer University of Osijek, School of Dental Medicine and Health, Osijek, Croatia; 4Department of Neurosurgery, Dubrava University Hospital, Zagreb, Croatia; 5University of Applied Health Sciences, Zagreb, Croatia; 6Department of Neurosurgery, Varazdin General Hospital, Varazdin, Croatia.', '1Department of Neurosurgery, Sestre milosrdnice University Hospital Centre, Zagreb, Croatia; 2Josip Juraj Strossmayer University of Osijek, School of Medicine, Osijek, Croatia; 3Josip Juraj Strossmayer University of Osijek, School of Dental Medicine and Health, Osijek, Croatia; 4Department of Neurosurgery, Dubrava University Hospital, Zagreb, Croatia; 5University of Applied Health Sciences, Zagreb, Croatia; 6Department of Neurosurgery, Varazdin General Hospital, Varazdin, Croatia.']</t>
  </si>
  <si>
    <t>['1Department of Orthopedics, Faculty of Medicine, Josip Juraj Strossmayer University of Osijek, Osijek, Croatia; 2One Health Group, Sheffield, United Kingdom; 3Faculty of Medicine, Josip Juraj Strossmayer University of Osijek, Osijek, Croatia.', '1Department of Orthopedics, Faculty of Medicine, Josip Juraj Strossmayer University of Osijek, Osijek, Croatia; 2One Health Group, Sheffield, United Kingdom; 3Faculty of Medicine, Josip Juraj Strossmayer University of Osijek, Osijek, Croatia.', '1Department of Orthopedics, Faculty of Medicine, Josip Juraj Strossmayer University of Osijek, Osijek, Croatia; 2One Health Group, Sheffield, United Kingdom; 3Faculty of Medicine, Josip Juraj Strossmayer University of Osijek, Osijek, Croatia.', '1Department of Orthopedics, Faculty of Medicine, Josip Juraj Strossmayer University of Osijek, Osijek, Croatia; 2One Health Group, Sheffield, United Kingdom; 3Faculty of Medicine, Josip Juraj Strossmayer University of Osijek, Osijek, Croatia.', '1Department of Orthopedics, Faculty of Medicine, Josip Juraj Strossmayer University of Osijek, Osijek, Croatia; 2One Health Group, Sheffield, United Kingdom; 3Faculty of Medicine, Josip Juraj Strossmayer University of Osijek, Osijek, Croatia.', '1Department of Orthopedics, Faculty of Medicine, Josip Juraj Strossmayer University of Osijek, Osijek, Croatia; 2One Health Group, Sheffield, United Kingdom; 3Faculty of Medicine, Josip Juraj Strossmayer University of Osijek, Osijek, Croatia.']</t>
  </si>
  <si>
    <t>['Department of Cell and Molecular Physiology, Loyola University Chicago, Maywood, IL, United States.', 'Stritch School of Medicine, Loyola University Chicago, Maywood, IL, United States.', 'Neuroscience Division of the Cardiovascular Institute, Loyola University Chicago, Maywood, IL, United States.', 'Stritch School of Medicine, Loyola University Chicago, Maywood, IL, United States.', 'Department of Cell and Molecular Physiology, Loyola University Chicago, Maywood, IL, United States.', 'Department of Cell and Molecular Physiology, Loyola University Chicago, Maywood, IL, United States.', 'Stritch School of Medicine, Loyola University Chicago, Maywood, IL, United States.', 'Neuroscience Division of the Cardiovascular Institute, Loyola University Chicago, Maywood, IL, United States.', 'Institute for Translational Neuroscience, University of Minnesota, Minneapolis, MN, United States.', 'Department of Laboratory Medicine &amp; Pathology, University of Minnesota, Minneapolis, MN, United States.', 'Department of Laboratory Medicine &amp; Pathology, University of Minnesota, Minneapolis, MN, United States.', 'Department of Cell and Molecular Physiology, Loyola University Chicago, Maywood, IL, United States.', 'Stritch School of Medicine, Loyola University Chicago, Maywood, IL, United States.', 'Neuroscience Division of the Cardiovascular Institute, Loyola University Chicago, Maywood, IL, United States.', 'Department of Cell and Molecular Physiology, Loyola University Chicago, Maywood, IL, United States.', 'Stritch School of Medicine, Loyola University Chicago, Maywood, IL, United States.', 'Neuroscience Division of the Cardiovascular Institute, Loyola University Chicago, Maywood, IL, United States.']</t>
  </si>
  <si>
    <t>['Department of Aging and Geriatric Research, University of Florida, Gainesville, FL, United States.', 'Brain Rehabilitation Research Center, Malcom Randall VA Medical Center, Gainesville, FL, United States.', 'Department of Aging and Geriatric Research, University of Florida, Gainesville, FL, United States.', 'Department of Biomedical Engineering, University of Florida, Gainesville, FL, United States.', 'Department of Applied Physiology and Kinesiology, University of Florida, Gainesville, FL, United States.', 'Department of Biostatistics, University of Florida, Gainesville, FL, United States.', 'Pain Research and Intervention Center of Excellence, University of Florida, Gainesville, FL, United States.', 'Department of Aging and Geriatric Research, University of Florida, Gainesville, FL, United States.', 'Department of Psychology, University of Michigan, Ann Arbor, MI, United States.', 'Department of Applied Physiology and Kinesiology, University of Florida, Gainesville, FL, United States.']</t>
  </si>
  <si>
    <t>['Indiana University Department of Medicine, Indianapolis, IN, United States.', 'Indiana University Department of Medicine, Indianapolis, IN, United States.', 'Indiana University Department of Medicine, Indianapolis, IN, United States.']</t>
  </si>
  <si>
    <t>['Department of Orthodontics and Dentofacial Orthopaedics, Educare Institute of Dental Sciences, Malappuram, India.', 'Department of Oral and Maxillofacial Surgery, Regional Dental College, Guwahati, India.', 'Faculty of Dental Sciences, Trauma Centre, Banaras Hindu University, Varanasi, India.', 'Department of Oral and Maxillofacial Surgery, Kothiwal Dental College and Research Centre (KDCRC), Moradabad, India.', 'Department of Oral and Maxillofacial Surgery, Kothiwal Dental College and Research Centre (KDCRC), Moradabad, India.', 'Department of Public Health Dentistry, Teerthanker Mahaveer Dental College and Research Centre (TMDCRC), Moradabad, India.', 'Department of Oral and Maxillofacial Surgery, Kothiwal Dental College and Research Centre (KDCRC), Moradabad, India.', 'Department of Oral and Maxillofacial Surgery, Kothiwal Dental College and Research Centre (KDCRC), Moradabad, India.']</t>
  </si>
  <si>
    <t>['UOC Radioterapia Oncologica, Dipartimento di Diagnostica per immagini, Radioterapia Oncologica ed Ematologia, Fondazione Policlinico Universitario A. Gemelli IRCCS, Rome, Italy.', 'Department of Radiation Oncology, Faculty of Medicina e Psicologia, Sant\'Andrea Hospital, University of Rome "La Sapienza", Rome, Italy.', 'UOC Radioterapia Oncologica, Dipartimento di Diagnostica per immagini, Radioterapia Oncologica ed Ematologia, Fondazione Policlinico Universitario A. Gemelli IRCCS, Rome, Italy.', 'Brachytherapy Section, Radiation Oncology Department, Ospedali Civili Hospital and Brescia University, Brescia, Italy.', 'Department of Radiation Oncology, Centro di Riferimento Oncologico Regionale, Rionero in Vulture, Potenza, Italy.', 'Department of Radiation Oncology, Azienda Sanitaria Universitaria Integrata di Trieste (ASUITS), Trieste, Italy.', 'UOC Radioterapia Oncologica, Dipartimento di Diagnostica per immagini, Radioterapia Oncologica ed Ematologia, Fondazione Policlinico Universitario A. Gemelli IRCCS, Rome, Italy.', 'Universita Cattolica del Sacro Cuore, Rome, Italy.', 'UOC Radioterapia Oncologica, Dipartimento di Diagnostica per immagini, Radioterapia Oncologica ed Ematologia, Fondazione Policlinico Universitario A. Gemelli IRCCS, Rome, Italy.', 'UOC Radioterapia Oncologica, Dipartimento di Diagnostica per immagini, Radioterapia Oncologica ed Ematologia, Fondazione Policlinico Universitario A. Gemelli IRCCS, Rome, Italy.', 'Radiation Oncology, IRCCS Ospedale Policlinico San Martino and Department of Health Science, University of Genoa, Italy.', 'UOC Radioterapia Oncologica, Dipartimento di Diagnostica per immagini, Radioterapia Oncologica ed Ematologia, Fondazione Policlinico Universitario A. Gemelli IRCCS, Rome, Italy.', 'Universita Cattolica del Sacro Cuore, Rome, Italy.', 'Radiation Oncology Department, Ospedali Civili Hospital and Brescia University, Brescia, Italy.', 'UOC Radioterapia Oncologica, Dipartimento di Diagnostica per immagini, Radioterapia Oncologica ed Ematologia, Fondazione Policlinico Universitario A. Gemelli IRCCS, Rome, Italy.']</t>
  </si>
  <si>
    <t>['The Second Department of Internal Medicine, University of Occupational and Environmental Health, Kitakyusyu, Japan.', 'The Second Department of Internal Medicine, University of Occupational and Environmental Health, Kitakyusyu, Japan.', 'Department of Cardiology, Kumamoto Rousai Hospital, Kumamoto, Japan.', 'Department of Cardiology, Kumamoto Rousai Hospital, Kumamoto, Japan.', 'Department of Cardiology, Kumamoto Rousai Hospital, Kumamoto, Japan.', 'The Second Department of Internal Medicine, University of Occupational and Environmental Health, Kitakyusyu, Japan.']</t>
  </si>
  <si>
    <t>['Los Angeles Biomedical Research Institute, Division of Cardiology, Department of Medicine, Harbor-UCLA Medical Center, Torrance, CA, USA.', 'Los Angeles Biomedical Research Institute, Division of Cardiology, Department of Medicine, Harbor-UCLA Medical Center, Torrance, CA, USA.', 'Los Angeles Biomedical Research Institute, Division of Cardiology, Department of Medicine, Harbor-UCLA Medical Center, Torrance, CA, USA.', 'Los Angeles Biomedical Research Institute, Division of Cardiology, Department of Medicine, Harbor-UCLA Medical Center, Torrance, CA, USA.', 'Los Angeles Biomedical Research Institute, Division of Cardiology, Department of Medicine, Harbor-UCLA Medical Center, Torrance, CA, USA.']</t>
  </si>
  <si>
    <t>['Department of Radiology, Imam Reza Hospital, Tabriz University of Medical Sciences, Tabriz, Iran.', 'Pediatric Health Research Center, Tabriz University of Medical Sciences, Tabriz, Iran.', 'Imam Reza Hospital, Tabriz University of Medical Sciences, Tabriz, Iran.', 'Aging Research Institute, Tabriz University of Medical Sciences, Tabriz, Iran.']</t>
  </si>
  <si>
    <t>['Department of Radiology, Faculty of Medicine, Mansoura University, Mansoura, Egypt.', 'Department of Radiology, Faculty of Medicine, Mansoura University, Mansoura, Egypt.', 'Department of Radiology, Faculty of Medicine, Mansoura University, Mansoura, Egypt.']</t>
  </si>
  <si>
    <t>['Israel Spine Center, Assuta Hospital, Tel Aviv, Israel.', 'Israel Spine Center, Assuta Hospital, Tel Aviv, Israel.', 'Pennsylvania Spine Institute, Harrisburg, Pennsylvania.', 'Texas Back Institute, Plano, Texas.', 'Israel Spine Center, Assuta Hospital, Tel Aviv, Israel.']</t>
  </si>
  <si>
    <t>['Medical Oncology, Sapienza University of Rome - University of Cagliari, Italy, CAGLIARI.', 'Medical Oncology, Sapienza University of Rome - University of Cagliari, Italy, CAGLIARI.', 'Medical Oncology, University of Cagliari, Cagliari, Italy, CAGLIARI.', 'Medical Oncology, Sapienza University of Rome - University of Cagliari, Italy, CAGLIARI.', 'Medical Oncology, Sapienza University of Rome - University of Cagliari, Italy, CAGLIARI.', 'Medical Oncology, Sapienza University of Rome - University of Cagliari, Italy, CAGLIARI.', 'Medical Oncology, Sapienza University of Rome - University of Cagliari, Italy, CAGLIARI.', 'Medical Oncology, University of Cagliari, Cagliari, Italy, CAGLIARI.', 'Medical Oncology, Sapienza University of Rome - University of Cagliari, Italy, CAGLIARI.', 'Medical Oncology, University of Cagliari, Cagliari, Italy, CAGLIARI.', 'Medical Oncology, University of Cagliari, Cagliari, Italy, CAGLIARI.', 'Medical Oncology, University of Cagliari, Cagliari, Italy, CAGLIARI.', 'Medical Oncology, University of Cagliari, Cagliari, Italy, CAGLIARI.', 'Medical Oncology, University of Cagliari, Cagliari, Italy, CAGLIARI.', 'Medical Oncology, University of Cagliari, Cagliari, Italy, CAGLIARI.', 'Medical Oncology, University of Cagliari, Cagliari, Italy, CAGLIARI.', 'Medical Oncology, University of Cagliari, Cagliari, Italy, CAGLIARI.', 'Medical Oncology, University of Cagliari, Cagliari, Italy, CAGLIARI.', 'Medical Oncology, University of Cagliari, Cagliari, Italy, CAGLIARI.', 'Medical Oncology, University of Cagliari, Cagliari, Italy, CAGLIARI.']</t>
  </si>
  <si>
    <t>['Department of Pathology, The Second Affiliated Hospital of Zhengzhou University Zhengzhou, Henan Province, China.', 'Department of Pathology, The Maternal and Child Health Hospital of Zhengzhou Zhengzhou, Henan Province, China.', "Department of Pathology, Henan Provincial People's Hospital Henan Province, China.", "Shaoxing People's Hospital Zhejiang Province, China.", 'Department of Pathology, The Second Affiliated Hospital of Zhengzhou University Zhengzhou, Henan Province, China.', 'Department of Pathology, The Second Affiliated Hospital of Zhengzhou University Zhengzhou, Henan Province, China.', 'Department of Pathology, The Second Affiliated Hospital of Zhengzhou University Zhengzhou, Henan Province, China.', 'Department of Pathology, The Second Affiliated Hospital of Zhengzhou University Zhengzhou, Henan Province, China.', 'Department of Pathology, The Second Affiliated Hospital of Zhengzhou University Zhengzhou, Henan Province, China.', 'Department of Pathology, The Second Affiliated Hospital of Zhengzhou University Zhengzhou, Henan Province, China.']</t>
  </si>
  <si>
    <t>["Department of Orthopedics, Gansu Provincial People's Hospital Lanzhou, Gansu, China.", "Department of Orthopedics, The Second People's Hospital of Lanzhou City Lanzhou, Gansu, China.", "Department of Orthopedics, Shaanxi Provincial People's Hospital Xi'an, Shaanxi, China.", "Department of Orthopedics, Gansu Provincial People's Hospital Lanzhou, Gansu, China.", "Department of Orthopedics, Gansu Provincial People's Hospital Lanzhou, Gansu, China.", "Department of Orthopedics, Gansu Provincial People's Hospital Lanzhou, Gansu, China."]</t>
  </si>
  <si>
    <t>['Fondazione ANT, Bologna.', 'Fondazione ANT, Bologna.', 'Nethical srl, Bologna.', 'Fondazione ANT, Bologna.', 'Fondazione ANT, Bologna.', 'Fondazione ANT, Bologna.']</t>
  </si>
  <si>
    <t>['Oncological Dept - Ospedale Treviglio - ASST BG Ovest, Treviglio.', 'Oncological Dept - Ospedale Treviglio - ASST BG Ovest, Treviglio.', 'Oncological Dept - Ospedale Treviglio - ASST BG Ovest, Treviglio.', 'Oncological Dept - Ospedale Treviglio - ASST BG Ovest, Treviglio.', 'Health Dept - Ospedale Treviglio - ASST BG Ovest, Treviglio.', 'Health Dept - Ospedale Treviglio - ASST BG Ovest, Treviglio.', 'Health Dept - Ospedale Treviglio - ASST BG Ovest, Treviglio.', 'Medical Dept - Ospedale Treviglio - ASST BG Ovest, Treviglio.', 'Medical Dept - Ospedale Treviglio - ASST BG Ovest, Treviglio.', 'Quality Assurance Dept - Ospedale Treviglio - ASST BG Ovest, Treviglio.', 'Quality Assurance Dept - Ospedale Treviglio - ASST BG Ovest, Treviglio.', 'Oncological Dept - Ospedale Treviglio - ASST BG Ovest, Treviglio.']</t>
  </si>
  <si>
    <t>['Medical Oncology Sapienza University of Rome - University of Cagliari, Italy, Cagliari.', 'Medical Oncology, Sapienza University of Rome - University of Cagliari, Italy, Cagliari.', 'Medical Oncology, Sapienza University of Rome - University of Cagliari, Italy, Cagliari.', 'Medical Oncology, University of Cagliari, Italy, Cagliari.', 'Medical Oncology, Sapienza University of Rome - University of Cagliari, Italy, Cagliari.', 'Medical Oncology, Sapienza University of Rome - University of Cagliari, Italy, Cagliari.', 'Medical Oncology, Sapienza University of Rome - University of Cagliari, Italy, Cagliari.', 'Medical Oncology, University of Cagliari, Italy, Cagliari.', 'Medical Oncology, University of Cagliari, Italy, Cagliari.', 'Medical Oncology, Sapienza University of Rome - University of Cagliari, Italy, Cagliari.', 'Medical Oncology, University of Cagliari, Italy, Cagliari.', 'Medical Oncology, University of Cagliari, Italy, Cagliari.', 'Medical Oncology, University of Cagliari, Italy, Cagliari.', 'Medical Oncology, University of Cagliari, Italy, Cagliari.', 'Medical Oncology, University of Cagliari, Italy, Cagliari.', 'Medical Oncology, University of Cagliari, Italy, Cagliari.', 'Medical Oncology, University of Cagliari, Italy, Cagliari.', 'Medical Oncology, University of Cagliari, Italy, Cagliari.', 'Medical Oncology, University of Cagliari, Italy, Cagliari.', 'Medical Oncology, University of Cagliari, Italy, Cagliari.']</t>
  </si>
  <si>
    <t>['Asl Na 2 Nord, Naples.', 'S.U.N. Seconda Universita Napoli, Naples.', 'Asl Avellino, Ariano Irpino.']</t>
  </si>
  <si>
    <t>['Hospice villa speranza, Rome.', 'Hospice villa speranza, Rome.', 'Hospice villa speranza, Rome.', 'Hospice villa speranza, Rome.', 'Hospice villa speranza, Rome.', 'Hospice villa speranza, Rome.', 'Hospice villa speranza, Rome.', 'Hospice villa speranza, Rome.']</t>
  </si>
  <si>
    <t>['Nuova Oncologia Integrata - NOI - onlus, Piacenza.', 'AUSL Piacenza U.O. Epidemiologia, Piacenza.', 'AUSL Piacenza U.O. Oncologia, Piacenza.']</t>
  </si>
  <si>
    <t>['Azienda Ospedaliera Universitaria di Ferrara Arcispedale S. Anna, Ferrara.', 'Azienda Ospedaliera Universitaria di Ferrara Arcispedale S. Anna, Ferrara.', 'Azienda Ospedaliera Universitaria di Ferrara Arcispedale S. Anna, Ferrara.', 'Azienda Ospedaliera Universitaria di Ferrara Arcispedale S. Anna, Ferrara.', 'Azienda Ospedaliera Universitaria di Ferrara Arcispedale S. Anna, Ferrara.', 'Azienda Ospedaliera Universitaria di Ferrara Arcispedale S. Anna, Ferrara.', 'Azienda Ospedaliera Universitaria di Ferrara Arcispedale S. Anna, Ferrara.', 'Azienda Ospedaliera Universitaria di Ferrara Arcispedale S. Anna, Ferrara.', 'Azienda Ospedaliera Universitaria di Ferrara Arcispedale S. Anna, Ferrara.', 'Azienda Ospedaliera Universitaria di Ferrara Arcispedale S. Anna, Ferrara.', 'Azienda Ospedaliera Universitaria di Ferrara Arcispedale S. Anna, Ferrara.', 'Azienda Ospedaliera Universitaria di Ferrara Arcispedale S. Anna, Ferrara.', 'Azienda Ospedaliera Universitaria di Ferrara Arcispedale S. Anna, Ferrara.']</t>
  </si>
  <si>
    <t>['S.C. Oncology 2, Department of Clinical Oncology, University of Turin, Corso Bramante 88/100, Turin.', 'Clinical and Oncological Psychology Unit, Department of Neuroscience, University of Turin, Corso Bramante 88/100, Turin.', 'Clinical and Oncological Psychology Unit, Department of Neuroscience, University of Turin, Corso Bramante 88/100, Turin.', 'Clinical and Oncological Psychology Unit, Department of Neuroscience, University of Turin, Corso Bramante 88/100, Turin.', 'Clinical and Oncological Psychology Unit, Department of Neuroscience, University of Turin, Corso Bramante 88/100, Turin.', 'Clinical and Oncological Psychology Unit, Department of Neuroscience, University of Turin, Corso Bramante 88/100, Turin.', 'Clinical and Oncological Psychology Unit, Department of Neuroscience, University of Turin, Corso Bramante 88/100, Turin.']</t>
  </si>
  <si>
    <t>['Usl Umbria 1, Perugia.', 'Usl Umbria 1, Perugia.', 'Usl Umbria 1, Perugia.', 'Usl Umbria 1, Perugia.']</t>
  </si>
  <si>
    <t>['Department of Pathology, The First Affiliated Hospital of Sun Yat-sen University Guangzhou, China.', 'Department of Pathology, The First Affiliated Hospital of Sun Yat-sen University Guangzhou, China.']</t>
  </si>
  <si>
    <t>['Affiliated Stomatological Hospital of Nanchang University Nanchang, Jiangxi, P. R. China.', 'Jiangxi Provincial Key Laboratory of Oral Biomedicine Nanchang, Jiangxi, P. R. China.', 'Department of Physiology, Medical College of Nanchang University Nanchang, Jiangxi, P. R. China.', 'Department of Basic Medicine, Jiangxi Health Vocational College Nanchang, Jiangxi, P. R. China.', 'Department of Physiology, Medical College of Nanchang University Nanchang, Jiangxi, P. R. China.', 'Department of Basic Medicine, Jiangxi Health Vocational College Nanchang, Jiangxi, P. R. China.', 'Queen Mary College of Grade 2014, Nanchang University Nanchang, Jiangxi, P. R. China.', 'Affiliated Stomatological Hospital of Nanchang University Nanchang, Jiangxi, P. R. China.', 'Department of Physiology, Medical College of Nanchang University Nanchang, Jiangxi, P. R. China.', 'Affiliated Stomatological Hospital of Nanchang University Nanchang, Jiangxi, P. R. China.', 'Affiliated Stomatological Hospital of Nanchang University Nanchang, Jiangxi, P. R. China.', 'Department of Physiology, Medical College of Nanchang University Nanchang, Jiangxi, P. R. China.', 'Department of Physiology, Medical College of Nanchang University Nanchang, Jiangxi, P. R. China.', 'Department of Physiology, Medical College of Nanchang University Nanchang, Jiangxi, P. R. China.', 'Jiangxi Provincial Key Laboratory of Autonomic Nervous Function and Disease Nanchang, Jiangxi, P. R. China.']</t>
  </si>
  <si>
    <t>['Department of Obstetrics and Gynecology, Ren Ji Hospital, School of Medicine, Shanghai Jiao Tong University Shanghai 200127, China.', 'Shanghai Key Laboratory of Gynecologic Oncology China.', 'Department of Obstetrics and Gynecology, Ren Ji Hospital, School of Medicine, Shanghai Jiao Tong University Shanghai 200127, China.', 'Shanghai Key Laboratory of Gynecologic Oncology China.', 'Department of Radiology, Ren Ji Hospital, School of Medicine, Shanghai Jiao Tong University Shanghai 200127, China.', 'Department of Obstetrics and Gynecology, Ren Ji Hospital, School of Medicine, Shanghai Jiao Tong University Shanghai 200127, China.', 'Shanghai Key Laboratory of Gynecologic Oncology China.']</t>
  </si>
  <si>
    <t>['Department of Pathology, The First Affiliated Hospital, College of Medicine, Zhejiang University Hangzhou, Zhejiang Province, China.', 'Department of Pathology, The First Affiliated Hospital, College of Medicine, Zhejiang University Hangzhou, Zhejiang Province, China.', 'Department of Pathology, The First Affiliated Hospital, College of Medicine, Zhejiang University Hangzhou, Zhejiang Province, China.', 'Department of Pathology, The First Affiliated Hospital, College of Medicine, Zhejiang University Hangzhou, Zhejiang Province, China.']</t>
  </si>
  <si>
    <t>["Clinical Laboratory Center of Shaoxing People's Hospital, Shaoxing Hospital of Zhejiang University Shaoxing, China.", "Clinical Laboratory Center of Shaoxing People's Hospital, Shaoxing Hospital of Zhejiang University Shaoxing, China.", "Clinical Laboratory Center of Shaoxing People's Hospital, Shaoxing Hospital of Zhejiang University Shaoxing, China."]</t>
  </si>
  <si>
    <t>["Department of Cardiology, Peking University People's Hospital Beijing, China.", "Beijing Key Laboratory of Early Prediction and Intervention of Acute Myocardial Infarction, Peking University People's Hospital Beijing, China.", "Center for Cardiovascular Translational Research, Peking University People's Hospital Beijing, China.", "Department of Cardiology, Peking University People's Hospital Beijing, China.", "Beijing Key Laboratory of Early Prediction and Intervention of Acute Myocardial Infarction, Peking University People's Hospital Beijing, China.", "Center for Cardiovascular Translational Research, Peking University People's Hospital Beijing, China.", "Department of Cardiology, Peking University People's Hospital Beijing, China.", "Beijing Key Laboratory of Early Prediction and Intervention of Acute Myocardial Infarction, Peking University People's Hospital Beijing, China.", "Center for Cardiovascular Translational Research, Peking University People's Hospital Beijing, China.", "Department of Cardiology, Peking University People's Hospital Beijing, China.", "Beijing Key Laboratory of Early Prediction and Intervention of Acute Myocardial Infarction, Peking University People's Hospital Beijing, China.", "Center for Cardiovascular Translational Research, Peking University People's Hospital Beijing, China.", "Department of Cardiology, Peking University People's Hospital Beijing, China.", "Beijing Key Laboratory of Early Prediction and Intervention of Acute Myocardial Infarction, Peking University People's Hospital Beijing, China.", "Center for Cardiovascular Translational Research, Peking University People's Hospital Beijing, China.", "Department of Cardiology, Peking University People's Hospital Beijing, China.", "Beijing Key Laboratory of Early Prediction and Intervention of Acute Myocardial Infarction, Peking University People's Hospital Beijing, China.", "Center for Cardiovascular Translational Research, Peking University People's Hospital Beijing, China.", "Department of Cardiology, Peking University People's Hospital Beijing, China.", "Beijing Key Laboratory of Early Prediction and Intervention of Acute Myocardial Infarction, Peking University People's Hospital Beijing, China.", "Center for Cardiovascular Translational Research, Peking University People's Hospital Beijing, China."]</t>
  </si>
  <si>
    <t>['Affiliated Stomatological Hospital of Nanchang University Nanchang, Jiangxi, P. R. China.', 'Jiangxi Provincial Key Laboratory of Oral Biomedicine Nanchang, Jiangxi, P. R. China.', 'Department of Physiology, Medical College of Nanchang University Nanchang, Jiangxi, P. R. China.', 'Department of Physiology, Medical College of Nanchang University Nanchang, Jiangxi, P. R. China.', 'Department of Physiology, Medical College of Nanchang University Nanchang, Jiangxi, P. R. China.', 'Affiliated Stomatological Hospital of Nanchang University Nanchang, Jiangxi, P. R. China.', 'Queen Mary College of Grade 2013, Nanchang University Nanchang, Jiangxi, P. R. China.', 'Department of Physiology, Medical College of Nanchang University Nanchang, Jiangxi, P. R. China.', 'Affiliated Stomatological Hospital of Nanchang University Nanchang, Jiangxi, P. R. China.', 'Department of Physiology, Medical College of Nanchang University Nanchang, Jiangxi, P. R. China.', 'Jiangxi Provincial Key Laboratory of Autonomic Nervous Function and Disease Nanchang, Jiangxi, P. R. China.']</t>
  </si>
  <si>
    <t>https://www.ncbi.nlm.nih.gov/pubmed/31971759/</t>
  </si>
  <si>
    <t>https://www.ncbi.nlm.nih.gov/pubmed/31960773/</t>
  </si>
  <si>
    <t>https://www.ncbi.nlm.nih.gov/pubmed/31961963/</t>
  </si>
  <si>
    <t>https://www.ncbi.nlm.nih.gov/pubmed/31962109/</t>
  </si>
  <si>
    <t>https://www.ncbi.nlm.nih.gov/pubmed/31962114/</t>
  </si>
  <si>
    <t>https://www.ncbi.nlm.nih.gov/pubmed/31962127/</t>
  </si>
  <si>
    <t>https://www.ncbi.nlm.nih.gov/pubmed/31962143/</t>
  </si>
  <si>
    <t>https://www.ncbi.nlm.nih.gov/pubmed/31962145/</t>
  </si>
  <si>
    <t>https://www.ncbi.nlm.nih.gov/pubmed/31962179/</t>
  </si>
  <si>
    <t>https://www.ncbi.nlm.nih.gov/pubmed/31962289/</t>
  </si>
  <si>
    <t>https://www.ncbi.nlm.nih.gov/pubmed/31962337/</t>
  </si>
  <si>
    <t>https://www.ncbi.nlm.nih.gov/pubmed/31962340/</t>
  </si>
  <si>
    <t>https://www.ncbi.nlm.nih.gov/pubmed/31962346/</t>
  </si>
  <si>
    <t>https://www.ncbi.nlm.nih.gov/pubmed/31962350/</t>
  </si>
  <si>
    <t>https://www.ncbi.nlm.nih.gov/pubmed/31962352/</t>
  </si>
  <si>
    <t>https://www.ncbi.nlm.nih.gov/pubmed/31962353/</t>
  </si>
  <si>
    <t>https://www.ncbi.nlm.nih.gov/pubmed/31962355/</t>
  </si>
  <si>
    <t>https://www.ncbi.nlm.nih.gov/pubmed/31962356/</t>
  </si>
  <si>
    <t>https://www.ncbi.nlm.nih.gov/pubmed/31963334/</t>
  </si>
  <si>
    <t>https://www.ncbi.nlm.nih.gov/pubmed/31963364/</t>
  </si>
  <si>
    <t>https://www.ncbi.nlm.nih.gov/pubmed/31963412/</t>
  </si>
  <si>
    <t>https://www.ncbi.nlm.nih.gov/pubmed/31963460/</t>
  </si>
  <si>
    <t>https://www.ncbi.nlm.nih.gov/pubmed/31963617/</t>
  </si>
  <si>
    <t>https://www.ncbi.nlm.nih.gov/pubmed/31963633/</t>
  </si>
  <si>
    <t>https://www.ncbi.nlm.nih.gov/pubmed/31963696/</t>
  </si>
  <si>
    <t>https://www.ncbi.nlm.nih.gov/pubmed/31963718/</t>
  </si>
  <si>
    <t>https://www.ncbi.nlm.nih.gov/pubmed/31963737/</t>
  </si>
  <si>
    <t>https://www.ncbi.nlm.nih.gov/pubmed/31963773/</t>
  </si>
  <si>
    <t>https://www.ncbi.nlm.nih.gov/pubmed/31963822/</t>
  </si>
  <si>
    <t>https://www.ncbi.nlm.nih.gov/pubmed/31961945/</t>
  </si>
  <si>
    <t>https://www.ncbi.nlm.nih.gov/pubmed/31961900/</t>
  </si>
  <si>
    <t>https://www.ncbi.nlm.nih.gov/pubmed/31961849/</t>
  </si>
  <si>
    <t>https://www.ncbi.nlm.nih.gov/pubmed/31961291/</t>
  </si>
  <si>
    <t>https://www.ncbi.nlm.nih.gov/pubmed/31960821/</t>
  </si>
  <si>
    <t>https://www.ncbi.nlm.nih.gov/pubmed/31960891/</t>
  </si>
  <si>
    <t>https://www.ncbi.nlm.nih.gov/pubmed/31960950/</t>
  </si>
  <si>
    <t>https://www.ncbi.nlm.nih.gov/pubmed/31960952/</t>
  </si>
  <si>
    <t>https://www.ncbi.nlm.nih.gov/pubmed/31960985/</t>
  </si>
  <si>
    <t>https://www.ncbi.nlm.nih.gov/pubmed/31960996/</t>
  </si>
  <si>
    <t>https://www.ncbi.nlm.nih.gov/pubmed/31961032/</t>
  </si>
  <si>
    <t>https://www.ncbi.nlm.nih.gov/pubmed/31961038/</t>
  </si>
  <si>
    <t>https://www.ncbi.nlm.nih.gov/pubmed/31961074/</t>
  </si>
  <si>
    <t>https://www.ncbi.nlm.nih.gov/pubmed/31961110/</t>
  </si>
  <si>
    <t>https://www.ncbi.nlm.nih.gov/pubmed/31961220/</t>
  </si>
  <si>
    <t>https://www.ncbi.nlm.nih.gov/pubmed/31961250/</t>
  </si>
  <si>
    <t>https://www.ncbi.nlm.nih.gov/pubmed/31961331/</t>
  </si>
  <si>
    <t>https://www.ncbi.nlm.nih.gov/pubmed/31961831/</t>
  </si>
  <si>
    <t>https://www.ncbi.nlm.nih.gov/pubmed/31961398/</t>
  </si>
  <si>
    <t>https://www.ncbi.nlm.nih.gov/pubmed/31961419/</t>
  </si>
  <si>
    <t>https://www.ncbi.nlm.nih.gov/pubmed/31961444/</t>
  </si>
  <si>
    <t>https://www.ncbi.nlm.nih.gov/pubmed/31961480/</t>
  </si>
  <si>
    <t>https://www.ncbi.nlm.nih.gov/pubmed/31961489/</t>
  </si>
  <si>
    <t>https://www.ncbi.nlm.nih.gov/pubmed/31961495/</t>
  </si>
  <si>
    <t>https://www.ncbi.nlm.nih.gov/pubmed/31961498/</t>
  </si>
  <si>
    <t>https://www.ncbi.nlm.nih.gov/pubmed/31961516/</t>
  </si>
  <si>
    <t>https://www.ncbi.nlm.nih.gov/pubmed/31961753/</t>
  </si>
  <si>
    <t>https://www.ncbi.nlm.nih.gov/pubmed/31961777/</t>
  </si>
  <si>
    <t>https://www.ncbi.nlm.nih.gov/pubmed/31961782/</t>
  </si>
  <si>
    <t>https://www.ncbi.nlm.nih.gov/pubmed/31961783/</t>
  </si>
  <si>
    <t>https://www.ncbi.nlm.nih.gov/pubmed/31963889/</t>
  </si>
  <si>
    <t>https://www.ncbi.nlm.nih.gov/pubmed/31963910/</t>
  </si>
  <si>
    <t>https://www.ncbi.nlm.nih.gov/pubmed/31964118/</t>
  </si>
  <si>
    <t>https://www.ncbi.nlm.nih.gov/pubmed/31965678/</t>
  </si>
  <si>
    <t>https://www.ncbi.nlm.nih.gov/pubmed/31965373/</t>
  </si>
  <si>
    <t>https://www.ncbi.nlm.nih.gov/pubmed/31965400/</t>
  </si>
  <si>
    <t>https://www.ncbi.nlm.nih.gov/pubmed/31965452/</t>
  </si>
  <si>
    <t>https://www.ncbi.nlm.nih.gov/pubmed/31965458/</t>
  </si>
  <si>
    <t>https://www.ncbi.nlm.nih.gov/pubmed/31965477/</t>
  </si>
  <si>
    <t>https://www.ncbi.nlm.nih.gov/pubmed/31965490/</t>
  </si>
  <si>
    <t>https://www.ncbi.nlm.nih.gov/pubmed/31965510/</t>
  </si>
  <si>
    <t>https://www.ncbi.nlm.nih.gov/pubmed/31965513/</t>
  </si>
  <si>
    <t>https://www.ncbi.nlm.nih.gov/pubmed/31965524/</t>
  </si>
  <si>
    <t>https://www.ncbi.nlm.nih.gov/pubmed/31965537/</t>
  </si>
  <si>
    <t>https://www.ncbi.nlm.nih.gov/pubmed/31965554/</t>
  </si>
  <si>
    <t>https://www.ncbi.nlm.nih.gov/pubmed/31965573/</t>
  </si>
  <si>
    <t>https://www.ncbi.nlm.nih.gov/pubmed/31965721/</t>
  </si>
  <si>
    <t>https://www.ncbi.nlm.nih.gov/pubmed/31965346/</t>
  </si>
  <si>
    <t>https://www.ncbi.nlm.nih.gov/pubmed/31965742/</t>
  </si>
  <si>
    <t>https://www.ncbi.nlm.nih.gov/pubmed/31965749/</t>
  </si>
  <si>
    <t>https://www.ncbi.nlm.nih.gov/pubmed/31965825/</t>
  </si>
  <si>
    <t>https://www.ncbi.nlm.nih.gov/pubmed/31965830/</t>
  </si>
  <si>
    <t>https://www.ncbi.nlm.nih.gov/pubmed/31965855/</t>
  </si>
  <si>
    <t>https://www.ncbi.nlm.nih.gov/pubmed/31965857/</t>
  </si>
  <si>
    <t>https://www.ncbi.nlm.nih.gov/pubmed/31965858/</t>
  </si>
  <si>
    <t>https://www.ncbi.nlm.nih.gov/pubmed/31965906/</t>
  </si>
  <si>
    <t>https://www.ncbi.nlm.nih.gov/pubmed/31965961/</t>
  </si>
  <si>
    <t>https://www.ncbi.nlm.nih.gov/pubmed/31971749/</t>
  </si>
  <si>
    <t>https://www.ncbi.nlm.nih.gov/pubmed/31966913/</t>
  </si>
  <si>
    <t>https://www.ncbi.nlm.nih.gov/pubmed/31966923/</t>
  </si>
  <si>
    <t>https://www.ncbi.nlm.nih.gov/pubmed/31965361/</t>
  </si>
  <si>
    <t>https://www.ncbi.nlm.nih.gov/pubmed/31965318/</t>
  </si>
  <si>
    <t>https://www.ncbi.nlm.nih.gov/pubmed/31964162/</t>
  </si>
  <si>
    <t>https://www.ncbi.nlm.nih.gov/pubmed/31964691/</t>
  </si>
  <si>
    <t>https://www.ncbi.nlm.nih.gov/pubmed/31964172/</t>
  </si>
  <si>
    <t>https://www.ncbi.nlm.nih.gov/pubmed/31964213/</t>
  </si>
  <si>
    <t>https://www.ncbi.nlm.nih.gov/pubmed/31964240/</t>
  </si>
  <si>
    <t>https://www.ncbi.nlm.nih.gov/pubmed/31964353/</t>
  </si>
  <si>
    <t>https://www.ncbi.nlm.nih.gov/pubmed/31964402/</t>
  </si>
  <si>
    <t>https://www.ncbi.nlm.nih.gov/pubmed/31964420/</t>
  </si>
  <si>
    <t>https://www.ncbi.nlm.nih.gov/pubmed/31964434/</t>
  </si>
  <si>
    <t>https://www.ncbi.nlm.nih.gov/pubmed/31964458/</t>
  </si>
  <si>
    <t>https://www.ncbi.nlm.nih.gov/pubmed/31964520/</t>
  </si>
  <si>
    <t>https://www.ncbi.nlm.nih.gov/pubmed/31964591/</t>
  </si>
  <si>
    <t>https://www.ncbi.nlm.nih.gov/pubmed/31964652/</t>
  </si>
  <si>
    <t>https://www.ncbi.nlm.nih.gov/pubmed/31964670/</t>
  </si>
  <si>
    <t>https://www.ncbi.nlm.nih.gov/pubmed/31964853/</t>
  </si>
  <si>
    <t>https://www.ncbi.nlm.nih.gov/pubmed/31965311/</t>
  </si>
  <si>
    <t>https://www.ncbi.nlm.nih.gov/pubmed/31964854/</t>
  </si>
  <si>
    <t>https://www.ncbi.nlm.nih.gov/pubmed/31964855/</t>
  </si>
  <si>
    <t>https://www.ncbi.nlm.nih.gov/pubmed/31964901/</t>
  </si>
  <si>
    <t>https://www.ncbi.nlm.nih.gov/pubmed/31964955/</t>
  </si>
  <si>
    <t>https://www.ncbi.nlm.nih.gov/pubmed/31964979/</t>
  </si>
  <si>
    <t>https://www.ncbi.nlm.nih.gov/pubmed/31965033/</t>
  </si>
  <si>
    <t>https://www.ncbi.nlm.nih.gov/pubmed/31965160/</t>
  </si>
  <si>
    <t>https://www.ncbi.nlm.nih.gov/pubmed/31965165/</t>
  </si>
  <si>
    <t>https://www.ncbi.nlm.nih.gov/pubmed/31965204/</t>
  </si>
  <si>
    <t>https://www.ncbi.nlm.nih.gov/pubmed/31965208/</t>
  </si>
  <si>
    <t>https://www.ncbi.nlm.nih.gov/pubmed/31965251/</t>
  </si>
  <si>
    <t>https://www.ncbi.nlm.nih.gov/pubmed/31965281/</t>
  </si>
  <si>
    <t>https://www.ncbi.nlm.nih.gov/pubmed/31960799/</t>
  </si>
  <si>
    <t>https://www.ncbi.nlm.nih.gov/pubmed/31960759/</t>
  </si>
  <si>
    <t>https://www.ncbi.nlm.nih.gov/pubmed/31966971/</t>
  </si>
  <si>
    <t>https://www.ncbi.nlm.nih.gov/pubmed/31960719/</t>
  </si>
  <si>
    <t>https://www.ncbi.nlm.nih.gov/pubmed/31958023/</t>
  </si>
  <si>
    <t>https://www.ncbi.nlm.nih.gov/pubmed/31958099/</t>
  </si>
  <si>
    <t>https://www.ncbi.nlm.nih.gov/pubmed/31958117/</t>
  </si>
  <si>
    <t>https://www.ncbi.nlm.nih.gov/pubmed/31958119/</t>
  </si>
  <si>
    <t>https://www.ncbi.nlm.nih.gov/pubmed/31958175/</t>
  </si>
  <si>
    <t>https://www.ncbi.nlm.nih.gov/pubmed/31958272/</t>
  </si>
  <si>
    <t>https://www.ncbi.nlm.nih.gov/pubmed/31958282/</t>
  </si>
  <si>
    <t>https://www.ncbi.nlm.nih.gov/pubmed/31958285/</t>
  </si>
  <si>
    <t>https://www.ncbi.nlm.nih.gov/pubmed/31958292/</t>
  </si>
  <si>
    <t>https://www.ncbi.nlm.nih.gov/pubmed/31958335/</t>
  </si>
  <si>
    <t>https://www.ncbi.nlm.nih.gov/pubmed/31958407/</t>
  </si>
  <si>
    <t>https://www.ncbi.nlm.nih.gov/pubmed/31958427/</t>
  </si>
  <si>
    <t>https://www.ncbi.nlm.nih.gov/pubmed/31958460/</t>
  </si>
  <si>
    <t>https://www.ncbi.nlm.nih.gov/pubmed/31958487/</t>
  </si>
  <si>
    <t>https://www.ncbi.nlm.nih.gov/pubmed/31958495/</t>
  </si>
  <si>
    <t>https://www.ncbi.nlm.nih.gov/pubmed/31958506/</t>
  </si>
  <si>
    <t>https://www.ncbi.nlm.nih.gov/pubmed/31958526/</t>
  </si>
  <si>
    <t>https://www.ncbi.nlm.nih.gov/pubmed/31958537/</t>
  </si>
  <si>
    <t>https://www.ncbi.nlm.nih.gov/pubmed/31958538/</t>
  </si>
  <si>
    <t>https://www.ncbi.nlm.nih.gov/pubmed/31958576/</t>
  </si>
  <si>
    <t>https://www.ncbi.nlm.nih.gov/pubmed/31958584/</t>
  </si>
  <si>
    <t>https://www.ncbi.nlm.nih.gov/pubmed/31958591/</t>
  </si>
  <si>
    <t>https://www.ncbi.nlm.nih.gov/pubmed/31958661/</t>
  </si>
  <si>
    <t>https://www.ncbi.nlm.nih.gov/pubmed/31958793/</t>
  </si>
  <si>
    <t>https://www.ncbi.nlm.nih.gov/pubmed/31958822/</t>
  </si>
  <si>
    <t>https://www.ncbi.nlm.nih.gov/pubmed/31958853/</t>
  </si>
  <si>
    <t>https://www.ncbi.nlm.nih.gov/pubmed/31958857/</t>
  </si>
  <si>
    <t>https://www.ncbi.nlm.nih.gov/pubmed/31958018/</t>
  </si>
  <si>
    <t>https://www.ncbi.nlm.nih.gov/pubmed/31958001/</t>
  </si>
  <si>
    <t>https://www.ncbi.nlm.nih.gov/pubmed/31957952/</t>
  </si>
  <si>
    <t>https://www.ncbi.nlm.nih.gov/pubmed/31957218/</t>
  </si>
  <si>
    <t>https://www.ncbi.nlm.nih.gov/pubmed/31956695/</t>
  </si>
  <si>
    <t>https://www.ncbi.nlm.nih.gov/pubmed/31956722/</t>
  </si>
  <si>
    <t>https://www.ncbi.nlm.nih.gov/pubmed/31956849/</t>
  </si>
  <si>
    <t>https://www.ncbi.nlm.nih.gov/pubmed/31956912/</t>
  </si>
  <si>
    <t>https://www.ncbi.nlm.nih.gov/pubmed/31956934/</t>
  </si>
  <si>
    <t>https://www.ncbi.nlm.nih.gov/pubmed/31956966/</t>
  </si>
  <si>
    <t>https://www.ncbi.nlm.nih.gov/pubmed/31956992/</t>
  </si>
  <si>
    <t>https://www.ncbi.nlm.nih.gov/pubmed/31956997/</t>
  </si>
  <si>
    <t>https://www.ncbi.nlm.nih.gov/pubmed/31957038/</t>
  </si>
  <si>
    <t>https://www.ncbi.nlm.nih.gov/pubmed/31957070/</t>
  </si>
  <si>
    <t>https://www.ncbi.nlm.nih.gov/pubmed/31957078/</t>
  </si>
  <si>
    <t>https://www.ncbi.nlm.nih.gov/pubmed/31957130/</t>
  </si>
  <si>
    <t>https://www.ncbi.nlm.nih.gov/pubmed/31957252/</t>
  </si>
  <si>
    <t>https://www.ncbi.nlm.nih.gov/pubmed/31957862/</t>
  </si>
  <si>
    <t>https://www.ncbi.nlm.nih.gov/pubmed/31957477/</t>
  </si>
  <si>
    <t>https://www.ncbi.nlm.nih.gov/pubmed/31957482/</t>
  </si>
  <si>
    <t>https://www.ncbi.nlm.nih.gov/pubmed/31957626/</t>
  </si>
  <si>
    <t>https://www.ncbi.nlm.nih.gov/pubmed/31957645/</t>
  </si>
  <si>
    <t>https://www.ncbi.nlm.nih.gov/pubmed/31957665/</t>
  </si>
  <si>
    <t>https://www.ncbi.nlm.nih.gov/pubmed/31957687/</t>
  </si>
  <si>
    <t>https://www.ncbi.nlm.nih.gov/pubmed/31957761/</t>
  </si>
  <si>
    <t>https://www.ncbi.nlm.nih.gov/pubmed/31957773/</t>
  </si>
  <si>
    <t>https://www.ncbi.nlm.nih.gov/pubmed/31957783/</t>
  </si>
  <si>
    <t>https://www.ncbi.nlm.nih.gov/pubmed/31957789/</t>
  </si>
  <si>
    <t>https://www.ncbi.nlm.nih.gov/pubmed/31957801/</t>
  </si>
  <si>
    <t>https://www.ncbi.nlm.nih.gov/pubmed/31957804/</t>
  </si>
  <si>
    <t>https://www.ncbi.nlm.nih.gov/pubmed/31958884/</t>
  </si>
  <si>
    <t>https://www.ncbi.nlm.nih.gov/pubmed/31958890/</t>
  </si>
  <si>
    <t>https://www.ncbi.nlm.nih.gov/pubmed/31958892/</t>
  </si>
  <si>
    <t>https://www.ncbi.nlm.nih.gov/pubmed/31960086/</t>
  </si>
  <si>
    <t>https://www.ncbi.nlm.nih.gov/pubmed/31959585/</t>
  </si>
  <si>
    <t>https://www.ncbi.nlm.nih.gov/pubmed/31959586/</t>
  </si>
  <si>
    <t>https://www.ncbi.nlm.nih.gov/pubmed/31959653/</t>
  </si>
  <si>
    <t>https://www.ncbi.nlm.nih.gov/pubmed/31959659/</t>
  </si>
  <si>
    <t>https://www.ncbi.nlm.nih.gov/pubmed/31959671/</t>
  </si>
  <si>
    <t>https://www.ncbi.nlm.nih.gov/pubmed/31959674/</t>
  </si>
  <si>
    <t>https://www.ncbi.nlm.nih.gov/pubmed/31959678/</t>
  </si>
  <si>
    <t>https://www.ncbi.nlm.nih.gov/pubmed/31959718/</t>
  </si>
  <si>
    <t>https://www.ncbi.nlm.nih.gov/pubmed/31959725/</t>
  </si>
  <si>
    <t>https://www.ncbi.nlm.nih.gov/pubmed/31960044/</t>
  </si>
  <si>
    <t>https://www.ncbi.nlm.nih.gov/pubmed/31960046/</t>
  </si>
  <si>
    <t>https://www.ncbi.nlm.nih.gov/pubmed/31960085/</t>
  </si>
  <si>
    <t>https://www.ncbi.nlm.nih.gov/pubmed/31960133/</t>
  </si>
  <si>
    <t>https://www.ncbi.nlm.nih.gov/pubmed/31959549/</t>
  </si>
  <si>
    <t>https://www.ncbi.nlm.nih.gov/pubmed/31960167/</t>
  </si>
  <si>
    <t>https://www.ncbi.nlm.nih.gov/pubmed/31960176/</t>
  </si>
  <si>
    <t>https://www.ncbi.nlm.nih.gov/pubmed/31960235/</t>
  </si>
  <si>
    <t>https://www.ncbi.nlm.nih.gov/pubmed/31960303/</t>
  </si>
  <si>
    <t>https://www.ncbi.nlm.nih.gov/pubmed/31960340/</t>
  </si>
  <si>
    <t>https://www.ncbi.nlm.nih.gov/pubmed/31960355/</t>
  </si>
  <si>
    <t>https://www.ncbi.nlm.nih.gov/pubmed/31960487/</t>
  </si>
  <si>
    <t>https://www.ncbi.nlm.nih.gov/pubmed/31960520/</t>
  </si>
  <si>
    <t>https://www.ncbi.nlm.nih.gov/pubmed/31960534/</t>
  </si>
  <si>
    <t>https://www.ncbi.nlm.nih.gov/pubmed/31960596/</t>
  </si>
  <si>
    <t>https://www.ncbi.nlm.nih.gov/pubmed/31960685/</t>
  </si>
  <si>
    <t>https://www.ncbi.nlm.nih.gov/pubmed/31960686/</t>
  </si>
  <si>
    <t>https://www.ncbi.nlm.nih.gov/pubmed/31959576/</t>
  </si>
  <si>
    <t>https://www.ncbi.nlm.nih.gov/pubmed/31959548/</t>
  </si>
  <si>
    <t>https://www.ncbi.nlm.nih.gov/pubmed/31958905/</t>
  </si>
  <si>
    <t>https://www.ncbi.nlm.nih.gov/pubmed/31959224/</t>
  </si>
  <si>
    <t>https://www.ncbi.nlm.nih.gov/pubmed/31958932/</t>
  </si>
  <si>
    <t>https://www.ncbi.nlm.nih.gov/pubmed/31958972/</t>
  </si>
  <si>
    <t>https://www.ncbi.nlm.nih.gov/pubmed/31959007/</t>
  </si>
  <si>
    <t>https://www.ncbi.nlm.nih.gov/pubmed/31959023/</t>
  </si>
  <si>
    <t>https://www.ncbi.nlm.nih.gov/pubmed/31959087/</t>
  </si>
  <si>
    <t>https://www.ncbi.nlm.nih.gov/pubmed/31959156/</t>
  </si>
  <si>
    <t>https://www.ncbi.nlm.nih.gov/pubmed/31959168/</t>
  </si>
  <si>
    <t>https://www.ncbi.nlm.nih.gov/pubmed/31959171/</t>
  </si>
  <si>
    <t>https://www.ncbi.nlm.nih.gov/pubmed/31959177/</t>
  </si>
  <si>
    <t>https://www.ncbi.nlm.nih.gov/pubmed/31959188/</t>
  </si>
  <si>
    <t>https://www.ncbi.nlm.nih.gov/pubmed/31959197/</t>
  </si>
  <si>
    <t>https://www.ncbi.nlm.nih.gov/pubmed/31959220/</t>
  </si>
  <si>
    <t>https://www.ncbi.nlm.nih.gov/pubmed/31959226/</t>
  </si>
  <si>
    <t>https://www.ncbi.nlm.nih.gov/pubmed/31959510/</t>
  </si>
  <si>
    <t>https://www.ncbi.nlm.nih.gov/pubmed/31959228/</t>
  </si>
  <si>
    <t>https://www.ncbi.nlm.nih.gov/pubmed/31959272/</t>
  </si>
  <si>
    <t>https://www.ncbi.nlm.nih.gov/pubmed/31959311/</t>
  </si>
  <si>
    <t>https://www.ncbi.nlm.nih.gov/pubmed/31959318/</t>
  </si>
  <si>
    <t>https://www.ncbi.nlm.nih.gov/pubmed/31959345/</t>
  </si>
  <si>
    <t>https://www.ncbi.nlm.nih.gov/pubmed/31959356/</t>
  </si>
  <si>
    <t>https://www.ncbi.nlm.nih.gov/pubmed/31959362/</t>
  </si>
  <si>
    <t>https://www.ncbi.nlm.nih.gov/pubmed/31959385/</t>
  </si>
  <si>
    <t>https://www.ncbi.nlm.nih.gov/pubmed/31959392/</t>
  </si>
  <si>
    <t>https://www.ncbi.nlm.nih.gov/pubmed/31959412/</t>
  </si>
  <si>
    <t>https://www.ncbi.nlm.nih.gov/pubmed/31959507/</t>
  </si>
  <si>
    <t>https://www.ncbi.nlm.nih.gov/pubmed/31959508/</t>
  </si>
  <si>
    <t>https://www.ncbi.nlm.nih.gov/pubmed/31966941/</t>
  </si>
  <si>
    <t>https://www.ncbi.nlm.nih.gov/pubmed/31966085/</t>
  </si>
  <si>
    <t>https://www.ncbi.nlm.nih.gov/pubmed/31969905/</t>
  </si>
  <si>
    <t>https://www.ncbi.nlm.nih.gov/pubmed/31970671/</t>
  </si>
  <si>
    <t>https://www.ncbi.nlm.nih.gov/pubmed/31970240/</t>
  </si>
  <si>
    <t>https://www.ncbi.nlm.nih.gov/pubmed/31970425/</t>
  </si>
  <si>
    <t>https://www.ncbi.nlm.nih.gov/pubmed/31970456/</t>
  </si>
  <si>
    <t>https://www.ncbi.nlm.nih.gov/pubmed/31970463/</t>
  </si>
  <si>
    <t>https://www.ncbi.nlm.nih.gov/pubmed/31970506/</t>
  </si>
  <si>
    <t>https://www.ncbi.nlm.nih.gov/pubmed/31970517/</t>
  </si>
  <si>
    <t>https://www.ncbi.nlm.nih.gov/pubmed/31970561/</t>
  </si>
  <si>
    <t>https://www.ncbi.nlm.nih.gov/pubmed/31970622/</t>
  </si>
  <si>
    <t>https://www.ncbi.nlm.nih.gov/pubmed/31970624/</t>
  </si>
  <si>
    <t>https://www.ncbi.nlm.nih.gov/pubmed/31970656/</t>
  </si>
  <si>
    <t>https://www.ncbi.nlm.nih.gov/pubmed/31970659/</t>
  </si>
  <si>
    <t>https://www.ncbi.nlm.nih.gov/pubmed/31970873/</t>
  </si>
  <si>
    <t>https://www.ncbi.nlm.nih.gov/pubmed/31970188/</t>
  </si>
  <si>
    <t>https://www.ncbi.nlm.nih.gov/pubmed/31970887/</t>
  </si>
  <si>
    <t>https://www.ncbi.nlm.nih.gov/pubmed/31970891/</t>
  </si>
  <si>
    <t>https://www.ncbi.nlm.nih.gov/pubmed/31970901/</t>
  </si>
  <si>
    <t>https://www.ncbi.nlm.nih.gov/pubmed/31971010/</t>
  </si>
  <si>
    <t>https://www.ncbi.nlm.nih.gov/pubmed/31971051/</t>
  </si>
  <si>
    <t>https://www.ncbi.nlm.nih.gov/pubmed/31971055/</t>
  </si>
  <si>
    <t>https://www.ncbi.nlm.nih.gov/pubmed/31971058/</t>
  </si>
  <si>
    <t>https://www.ncbi.nlm.nih.gov/pubmed/31971080/</t>
  </si>
  <si>
    <t>https://www.ncbi.nlm.nih.gov/pubmed/31971279/</t>
  </si>
  <si>
    <t>https://www.ncbi.nlm.nih.gov/pubmed/31971280/</t>
  </si>
  <si>
    <t>https://www.ncbi.nlm.nih.gov/pubmed/31971450/</t>
  </si>
  <si>
    <t>https://www.ncbi.nlm.nih.gov/pubmed/31970238/</t>
  </si>
  <si>
    <t>https://www.ncbi.nlm.nih.gov/pubmed/31970187/</t>
  </si>
  <si>
    <t>https://www.ncbi.nlm.nih.gov/pubmed/31969441/</t>
  </si>
  <si>
    <t>https://www.ncbi.nlm.nih.gov/pubmed/31969968/</t>
  </si>
  <si>
    <t>https://www.ncbi.nlm.nih.gov/pubmed/31969443/</t>
  </si>
  <si>
    <t>https://www.ncbi.nlm.nih.gov/pubmed/31969444/</t>
  </si>
  <si>
    <t>https://www.ncbi.nlm.nih.gov/pubmed/31969445/</t>
  </si>
  <si>
    <t>https://www.ncbi.nlm.nih.gov/pubmed/31969446/</t>
  </si>
  <si>
    <t>https://www.ncbi.nlm.nih.gov/pubmed/31969447/</t>
  </si>
  <si>
    <t>https://www.ncbi.nlm.nih.gov/pubmed/31969448/</t>
  </si>
  <si>
    <t>https://www.ncbi.nlm.nih.gov/pubmed/31969473/</t>
  </si>
  <si>
    <t>https://www.ncbi.nlm.nih.gov/pubmed/31969489/</t>
  </si>
  <si>
    <t>https://www.ncbi.nlm.nih.gov/pubmed/31969542/</t>
  </si>
  <si>
    <t>https://www.ncbi.nlm.nih.gov/pubmed/31969638/</t>
  </si>
  <si>
    <t>https://www.ncbi.nlm.nih.gov/pubmed/31969645/</t>
  </si>
  <si>
    <t>https://www.ncbi.nlm.nih.gov/pubmed/31969969/</t>
  </si>
  <si>
    <t>https://www.ncbi.nlm.nih.gov/pubmed/31970185/</t>
  </si>
  <si>
    <t>https://www.ncbi.nlm.nih.gov/pubmed/31969978/</t>
  </si>
  <si>
    <t>https://www.ncbi.nlm.nih.gov/pubmed/31969980/</t>
  </si>
  <si>
    <t>https://www.ncbi.nlm.nih.gov/pubmed/31969999/</t>
  </si>
  <si>
    <t>https://www.ncbi.nlm.nih.gov/pubmed/31970055/</t>
  </si>
  <si>
    <t>https://www.ncbi.nlm.nih.gov/pubmed/31970065/</t>
  </si>
  <si>
    <t>https://www.ncbi.nlm.nih.gov/pubmed/31970074/</t>
  </si>
  <si>
    <t>https://www.ncbi.nlm.nih.gov/pubmed/31970079/</t>
  </si>
  <si>
    <t>https://www.ncbi.nlm.nih.gov/pubmed/31970125/</t>
  </si>
  <si>
    <t>https://www.ncbi.nlm.nih.gov/pubmed/31970169/</t>
  </si>
  <si>
    <t>https://www.ncbi.nlm.nih.gov/pubmed/31970176/</t>
  </si>
  <si>
    <t>https://www.ncbi.nlm.nih.gov/pubmed/31970183/</t>
  </si>
  <si>
    <t>https://www.ncbi.nlm.nih.gov/pubmed/31971453/</t>
  </si>
  <si>
    <t>https://www.ncbi.nlm.nih.gov/pubmed/31971469/</t>
  </si>
  <si>
    <t>https://www.ncbi.nlm.nih.gov/pubmed/31971481/</t>
  </si>
  <si>
    <t>https://www.ncbi.nlm.nih.gov/pubmed/31972847/</t>
  </si>
  <si>
    <t>https://www.ncbi.nlm.nih.gov/pubmed/31972598/</t>
  </si>
  <si>
    <t>https://www.ncbi.nlm.nih.gov/pubmed/31972612/</t>
  </si>
  <si>
    <t>https://www.ncbi.nlm.nih.gov/pubmed/31972614/</t>
  </si>
  <si>
    <t>https://www.ncbi.nlm.nih.gov/pubmed/31972616/</t>
  </si>
  <si>
    <t>https://www.ncbi.nlm.nih.gov/pubmed/31972623/</t>
  </si>
  <si>
    <t>https://www.ncbi.nlm.nih.gov/pubmed/31972644/</t>
  </si>
  <si>
    <t>https://www.ncbi.nlm.nih.gov/pubmed/31972707/</t>
  </si>
  <si>
    <t>https://www.ncbi.nlm.nih.gov/pubmed/31972721/</t>
  </si>
  <si>
    <t>https://www.ncbi.nlm.nih.gov/pubmed/31972745/</t>
  </si>
  <si>
    <t>https://www.ncbi.nlm.nih.gov/pubmed/31972787/</t>
  </si>
  <si>
    <t>https://www.ncbi.nlm.nih.gov/pubmed/31972832/</t>
  </si>
  <si>
    <t>https://www.ncbi.nlm.nih.gov/pubmed/31972853/</t>
  </si>
  <si>
    <t>https://www.ncbi.nlm.nih.gov/pubmed/31971506/</t>
  </si>
  <si>
    <t>https://www.ncbi.nlm.nih.gov/pubmed/31972854/</t>
  </si>
  <si>
    <t>https://www.ncbi.nlm.nih.gov/pubmed/31972867/</t>
  </si>
  <si>
    <t>https://www.ncbi.nlm.nih.gov/pubmed/31972891/</t>
  </si>
  <si>
    <t>https://www.ncbi.nlm.nih.gov/pubmed/31972902/</t>
  </si>
  <si>
    <t>https://www.ncbi.nlm.nih.gov/pubmed/31971703/</t>
  </si>
  <si>
    <t>https://www.ncbi.nlm.nih.gov/pubmed/31971705/</t>
  </si>
  <si>
    <t>https://www.ncbi.nlm.nih.gov/pubmed/31971706/</t>
  </si>
  <si>
    <t>https://www.ncbi.nlm.nih.gov/pubmed/31971716/</t>
  </si>
  <si>
    <t>https://www.ncbi.nlm.nih.gov/pubmed/31971721/</t>
  </si>
  <si>
    <t>https://www.ncbi.nlm.nih.gov/pubmed/31971724/</t>
  </si>
  <si>
    <t>https://www.ncbi.nlm.nih.gov/pubmed/31971729/</t>
  </si>
  <si>
    <t>https://www.ncbi.nlm.nih.gov/pubmed/31972573/</t>
  </si>
  <si>
    <t>https://www.ncbi.nlm.nih.gov/pubmed/31972570/</t>
  </si>
  <si>
    <t>https://www.ncbi.nlm.nih.gov/pubmed/31972502/</t>
  </si>
  <si>
    <t>https://www.ncbi.nlm.nih.gov/pubmed/31972493/</t>
  </si>
  <si>
    <t>https://www.ncbi.nlm.nih.gov/pubmed/31971548/</t>
  </si>
  <si>
    <t>https://www.ncbi.nlm.nih.gov/pubmed/31971567/</t>
  </si>
  <si>
    <t>https://www.ncbi.nlm.nih.gov/pubmed/31971573/</t>
  </si>
  <si>
    <t>https://www.ncbi.nlm.nih.gov/pubmed/31971607/</t>
  </si>
  <si>
    <t>https://www.ncbi.nlm.nih.gov/pubmed/31971616/</t>
  </si>
  <si>
    <t>https://www.ncbi.nlm.nih.gov/pubmed/31971652/</t>
  </si>
  <si>
    <t>https://www.ncbi.nlm.nih.gov/pubmed/31971683/</t>
  </si>
  <si>
    <t>https://www.ncbi.nlm.nih.gov/pubmed/31971811/</t>
  </si>
  <si>
    <t>https://www.ncbi.nlm.nih.gov/pubmed/31971844/</t>
  </si>
  <si>
    <t>https://www.ncbi.nlm.nih.gov/pubmed/31971891/</t>
  </si>
  <si>
    <t>https://www.ncbi.nlm.nih.gov/pubmed/31971899/</t>
  </si>
  <si>
    <t>https://www.ncbi.nlm.nih.gov/pubmed/31971993/</t>
  </si>
  <si>
    <t>https://www.ncbi.nlm.nih.gov/pubmed/31972000/</t>
  </si>
  <si>
    <t>https://www.ncbi.nlm.nih.gov/pubmed/31972025/</t>
  </si>
  <si>
    <t>https://www.ncbi.nlm.nih.gov/pubmed/31972102/</t>
  </si>
  <si>
    <t>https://www.ncbi.nlm.nih.gov/pubmed/31972273/</t>
  </si>
  <si>
    <t>https://www.ncbi.nlm.nih.gov/pubmed/31972276/</t>
  </si>
  <si>
    <t>https://www.ncbi.nlm.nih.gov/pubmed/31972298/</t>
  </si>
  <si>
    <t>https://www.ncbi.nlm.nih.gov/pubmed/31972300/</t>
  </si>
  <si>
    <t>https://www.ncbi.nlm.nih.gov/pubmed/31972352/</t>
  </si>
  <si>
    <t>https://www.ncbi.nlm.nih.gov/pubmed/31972380/</t>
  </si>
  <si>
    <t>https://www.ncbi.nlm.nih.gov/pubmed/31972473/</t>
  </si>
  <si>
    <t>https://www.ncbi.nlm.nih.gov/pubmed/31972480/</t>
  </si>
  <si>
    <t>https://www.ncbi.nlm.nih.gov/pubmed/31969442/</t>
  </si>
  <si>
    <t>https://www.ncbi.nlm.nih.gov/pubmed/31956687/</t>
  </si>
  <si>
    <t>https://www.ncbi.nlm.nih.gov/pubmed/31969416/</t>
  </si>
  <si>
    <t>https://www.ncbi.nlm.nih.gov/pubmed/31967283/</t>
  </si>
  <si>
    <t>https://www.ncbi.nlm.nih.gov/pubmed/31967515/</t>
  </si>
  <si>
    <t>https://www.ncbi.nlm.nih.gov/pubmed/31967395/</t>
  </si>
  <si>
    <t>https://www.ncbi.nlm.nih.gov/pubmed/31967392/</t>
  </si>
  <si>
    <t>https://www.ncbi.nlm.nih.gov/pubmed/31967341/</t>
  </si>
  <si>
    <t>https://www.ncbi.nlm.nih.gov/pubmed/31967334/</t>
  </si>
  <si>
    <t>https://www.ncbi.nlm.nih.gov/pubmed/31967294/</t>
  </si>
  <si>
    <t>https://www.ncbi.nlm.nih.gov/pubmed/31967284/</t>
  </si>
  <si>
    <t>https://www.ncbi.nlm.nih.gov/pubmed/31968549/</t>
  </si>
  <si>
    <t>https://www.ncbi.nlm.nih.gov/pubmed/31967605/</t>
  </si>
  <si>
    <t>https://www.ncbi.nlm.nih.gov/pubmed/31968563/</t>
  </si>
  <si>
    <t>https://www.ncbi.nlm.nih.gov/pubmed/31968675/</t>
  </si>
  <si>
    <t>https://www.ncbi.nlm.nih.gov/pubmed/31968710/</t>
  </si>
  <si>
    <t>https://www.ncbi.nlm.nih.gov/pubmed/31968988/</t>
  </si>
  <si>
    <t>https://www.ncbi.nlm.nih.gov/pubmed/31967214/</t>
  </si>
  <si>
    <t>https://www.ncbi.nlm.nih.gov/pubmed/31968390/</t>
  </si>
  <si>
    <t>https://www.ncbi.nlm.nih.gov/pubmed/31967212/</t>
  </si>
  <si>
    <t>https://www.ncbi.nlm.nih.gov/pubmed/31967599/</t>
  </si>
  <si>
    <t>https://www.ncbi.nlm.nih.gov/pubmed/31967614/</t>
  </si>
  <si>
    <t>https://www.ncbi.nlm.nih.gov/pubmed/31969068/</t>
  </si>
  <si>
    <t>https://www.ncbi.nlm.nih.gov/pubmed/31968142/</t>
  </si>
  <si>
    <t>https://www.ncbi.nlm.nih.gov/pubmed/31968387/</t>
  </si>
  <si>
    <t>https://www.ncbi.nlm.nih.gov/pubmed/31968360/</t>
  </si>
  <si>
    <t>https://www.ncbi.nlm.nih.gov/pubmed/31968343/</t>
  </si>
  <si>
    <t>https://www.ncbi.nlm.nih.gov/pubmed/31968297/</t>
  </si>
  <si>
    <t>https://www.ncbi.nlm.nih.gov/pubmed/31968264/</t>
  </si>
  <si>
    <t>https://www.ncbi.nlm.nih.gov/pubmed/31968239/</t>
  </si>
  <si>
    <t>https://www.ncbi.nlm.nih.gov/pubmed/31968151/</t>
  </si>
  <si>
    <t>https://www.ncbi.nlm.nih.gov/pubmed/31969414/</t>
  </si>
  <si>
    <t>https://www.ncbi.nlm.nih.gov/pubmed/31967664/</t>
  </si>
  <si>
    <t>https://www.ncbi.nlm.nih.gov/pubmed/31967987/</t>
  </si>
  <si>
    <t>https://www.ncbi.nlm.nih.gov/pubmed/31967979/</t>
  </si>
  <si>
    <t>https://www.ncbi.nlm.nih.gov/pubmed/31967960/</t>
  </si>
  <si>
    <t>https://www.ncbi.nlm.nih.gov/pubmed/31967864/</t>
  </si>
  <si>
    <t>https://www.ncbi.nlm.nih.gov/pubmed/31967860/</t>
  </si>
  <si>
    <t>https://www.ncbi.nlm.nih.gov/pubmed/31967742/</t>
  </si>
  <si>
    <t>https://www.ncbi.nlm.nih.gov/pubmed/31967724/</t>
  </si>
  <si>
    <t>https://www.ncbi.nlm.nih.gov/pubmed/31967190/</t>
  </si>
  <si>
    <t>https://www.ncbi.nlm.nih.gov/pubmed/31969049/</t>
  </si>
  <si>
    <t>https://www.ncbi.nlm.nih.gov/pubmed/31969070/</t>
  </si>
  <si>
    <t>https://www.ncbi.nlm.nih.gov/pubmed/31969171/</t>
  </si>
  <si>
    <t>https://www.ncbi.nlm.nih.gov/pubmed/31969411/</t>
  </si>
  <si>
    <t>https://www.ncbi.nlm.nih.gov/pubmed/31969405/</t>
  </si>
  <si>
    <t>https://www.ncbi.nlm.nih.gov/pubmed/31969400/</t>
  </si>
  <si>
    <t>https://www.ncbi.nlm.nih.gov/pubmed/31969383/</t>
  </si>
  <si>
    <t>https://www.ncbi.nlm.nih.gov/pubmed/31969363/</t>
  </si>
  <si>
    <t>https://www.ncbi.nlm.nih.gov/pubmed/31969251/</t>
  </si>
  <si>
    <t>https://www.ncbi.nlm.nih.gov/pubmed/31969224/</t>
  </si>
  <si>
    <t>https://www.ncbi.nlm.nih.gov/pubmed/31969195/</t>
  </si>
  <si>
    <t>https://www.ncbi.nlm.nih.gov/pubmed/31969112/</t>
  </si>
  <si>
    <t>https://www.ncbi.nlm.nih.gov/pubmed/31969190/</t>
  </si>
  <si>
    <t>https://www.ncbi.nlm.nih.gov/pubmed/31969172/</t>
  </si>
  <si>
    <t>https://www.ncbi.nlm.nih.gov/pubmed/31968389/</t>
  </si>
  <si>
    <t>https://www.ncbi.nlm.nih.gov/pubmed/31969159/</t>
  </si>
  <si>
    <t>https://www.ncbi.nlm.nih.gov/pubmed/31969117/</t>
  </si>
  <si>
    <t>https://www.ncbi.nlm.nih.gov/pubmed/31967113/</t>
  </si>
  <si>
    <t>https://www.ncbi.nlm.nih.gov/pubmed/31969118/</t>
  </si>
  <si>
    <t>https://www.ncbi.nlm.nih.gov/pubmed/31966998/</t>
  </si>
  <si>
    <t>https://www.ncbi.nlm.nih.gov/pubmed/31967101/</t>
  </si>
  <si>
    <t>https://www.ncbi.nlm.nih.gov/pubmed/31958675/</t>
  </si>
  <si>
    <t>https://www.ncbi.nlm.nih.gov/pubmed/31971522/</t>
  </si>
  <si>
    <t>https://www.ncbi.nlm.nih.gov/pubmed/31967095/</t>
  </si>
  <si>
    <t>https://www.ncbi.nlm.nih.gov/pubmed/31967073/</t>
  </si>
  <si>
    <t>https://www.ncbi.nlm.nih.gov/pubmed/31966992/</t>
  </si>
  <si>
    <t>https://www.ncbi.nlm.nih.gov/pubmed/31965772/</t>
  </si>
  <si>
    <t>https://www.ncbi.nlm.nih.gov/pubmed/31966962/</t>
  </si>
  <si>
    <t>https://www.ncbi.nlm.nih.gov/pubmed/31965779/</t>
  </si>
  <si>
    <t>https://www.ncbi.nlm.nih.gov/pubmed/31968040/</t>
  </si>
  <si>
    <t>https://www.ncbi.nlm.nih.gov/pubmed/31967218/</t>
  </si>
  <si>
    <t>https://www.ncbi.nlm.nih.gov/pubmed/31967972/</t>
  </si>
  <si>
    <t>https://www.ncbi.nlm.nih.gov/pubmed/31967005/</t>
  </si>
  <si>
    <t>https://www.ncbi.nlm.nih.gov/pubmed/31967030/</t>
  </si>
  <si>
    <t>https://www.ncbi.nlm.nih.gov/pubmed/31966909/</t>
  </si>
  <si>
    <t>https://www.ncbi.nlm.nih.gov/pubmed/31967039/</t>
  </si>
  <si>
    <t>https://www.ncbi.nlm.nih.gov/pubmed/31967046/</t>
  </si>
  <si>
    <t>https://www.ncbi.nlm.nih.gov/pubmed/31967050/</t>
  </si>
  <si>
    <t>https://www.ncbi.nlm.nih.gov/pubmed/31967234/</t>
  </si>
  <si>
    <t>https://www.ncbi.nlm.nih.gov/pubmed/31967059/</t>
  </si>
  <si>
    <t>https://www.ncbi.nlm.nih.gov/pubmed/31967065/</t>
  </si>
  <si>
    <t>https://www.ncbi.nlm.nih.gov/pubmed/31967067/</t>
  </si>
  <si>
    <t>https://www.ncbi.nlm.nih.gov/pubmed/31967072/</t>
  </si>
  <si>
    <t>https://www.ncbi.nlm.nih.gov/pubmed/31957419/</t>
  </si>
  <si>
    <t>https://www.ncbi.nlm.nih.gov/pubmed/31972420/</t>
  </si>
  <si>
    <t>https://www.ncbi.nlm.nih.gov/pubmed/31967051/</t>
  </si>
  <si>
    <t>https://www.ncbi.nlm.nih.gov/pubmed/31966991/</t>
  </si>
  <si>
    <t>https://www.ncbi.nlm.nih.gov/pubmed/31959433/</t>
  </si>
  <si>
    <t>https://www.ncbi.nlm.nih.gov/pubmed/31970020/</t>
  </si>
  <si>
    <t>https://www.ncbi.nlm.nih.gov/pubmed/31967019/</t>
  </si>
  <si>
    <t>https://www.ncbi.nlm.nih.gov/pubmed/31970316/</t>
  </si>
  <si>
    <t>https://www.ncbi.nlm.nih.gov/pubmed/31970263/</t>
  </si>
  <si>
    <t>https://www.ncbi.nlm.nih.gov/pubmed/31970261/</t>
  </si>
  <si>
    <t>https://www.ncbi.nlm.nih.gov/pubmed/31970260/</t>
  </si>
  <si>
    <t>https://www.ncbi.nlm.nih.gov/pubmed/31970253/</t>
  </si>
  <si>
    <t>https://www.ncbi.nlm.nih.gov/pubmed/31959416/</t>
  </si>
  <si>
    <t>https://www.ncbi.nlm.nih.gov/pubmed/31970035/</t>
  </si>
  <si>
    <t>https://www.ncbi.nlm.nih.gov/pubmed/31959445/</t>
  </si>
  <si>
    <t>https://www.ncbi.nlm.nih.gov/pubmed/31959452/</t>
  </si>
  <si>
    <t>https://www.ncbi.nlm.nih.gov/pubmed/31970036/</t>
  </si>
  <si>
    <t>https://www.ncbi.nlm.nih.gov/pubmed/31967022/</t>
  </si>
  <si>
    <t>https://www.ncbi.nlm.nih.gov/pubmed/31967024/</t>
  </si>
  <si>
    <t>https://www.ncbi.nlm.nih.gov/pubmed/31970156/</t>
  </si>
  <si>
    <t>https://www.ncbi.nlm.nih.gov/pubmed/31970111/</t>
  </si>
  <si>
    <t>https://www.ncbi.nlm.nih.gov/pubmed/31970106/</t>
  </si>
  <si>
    <t>https://www.ncbi.nlm.nih.gov/pubmed/31970053/</t>
  </si>
  <si>
    <t>https://www.ncbi.nlm.nih.gov/pubmed/31967013/</t>
  </si>
  <si>
    <t>https://www.ncbi.nlm.nih.gov/pubmed/31959304/</t>
  </si>
  <si>
    <t>https://www.ncbi.nlm.nih.gov/pubmed/31970040/</t>
  </si>
  <si>
    <t>https://www.ncbi.nlm.nih.gov/pubmed/31969966/</t>
  </si>
  <si>
    <t>https://www.ncbi.nlm.nih.gov/pubmed/31969312/</t>
  </si>
  <si>
    <t>https://www.ncbi.nlm.nih.gov/pubmed/31964330/</t>
  </si>
  <si>
    <t>https://www.ncbi.nlm.nih.gov/pubmed/31958943/</t>
  </si>
  <si>
    <t>https://www.ncbi.nlm.nih.gov/pubmed/31958965/</t>
  </si>
  <si>
    <t>https://www.ncbi.nlm.nih.gov/pubmed/31969233/</t>
  </si>
  <si>
    <t>https://www.ncbi.nlm.nih.gov/pubmed/31969759/</t>
  </si>
  <si>
    <t>https://www.ncbi.nlm.nih.gov/pubmed/31969762/</t>
  </si>
  <si>
    <t>https://www.ncbi.nlm.nih.gov/pubmed/31969766/</t>
  </si>
  <si>
    <t>https://www.ncbi.nlm.nih.gov/pubmed/31969803/</t>
  </si>
  <si>
    <t>https://www.ncbi.nlm.nih.gov/pubmed/31969814/</t>
  </si>
  <si>
    <t>https://www.ncbi.nlm.nih.gov/pubmed/31969823/</t>
  </si>
  <si>
    <t>https://www.ncbi.nlm.nih.gov/pubmed/31966985/</t>
  </si>
  <si>
    <t>https://www.ncbi.nlm.nih.gov/pubmed/31969908/</t>
  </si>
  <si>
    <t>https://www.ncbi.nlm.nih.gov/pubmed/31969936/</t>
  </si>
  <si>
    <t>https://www.ncbi.nlm.nih.gov/pubmed/31969939/</t>
  </si>
  <si>
    <t>https://www.ncbi.nlm.nih.gov/pubmed/31969949/</t>
  </si>
  <si>
    <t>https://www.ncbi.nlm.nih.gov/pubmed/31969955/</t>
  </si>
  <si>
    <t>https://www.ncbi.nlm.nih.gov/pubmed/31970046/</t>
  </si>
  <si>
    <t>https://www.ncbi.nlm.nih.gov/pubmed/31962558/</t>
  </si>
  <si>
    <t>https://www.ncbi.nlm.nih.gov/pubmed/31966436/</t>
  </si>
  <si>
    <t>https://www.ncbi.nlm.nih.gov/pubmed/31966403/</t>
  </si>
  <si>
    <t>https://www.ncbi.nlm.nih.gov/pubmed/31962561/</t>
  </si>
  <si>
    <t>https://www.ncbi.nlm.nih.gov/pubmed/31962562/</t>
  </si>
  <si>
    <t>https://www.ncbi.nlm.nih.gov/pubmed/31962564/</t>
  </si>
  <si>
    <t>https://www.ncbi.nlm.nih.gov/pubmed/31962565/</t>
  </si>
  <si>
    <t>https://www.ncbi.nlm.nih.gov/pubmed/31962566/</t>
  </si>
  <si>
    <t>https://www.ncbi.nlm.nih.gov/pubmed/31962567/</t>
  </si>
  <si>
    <t>https://www.ncbi.nlm.nih.gov/pubmed/31962640/</t>
  </si>
  <si>
    <t>https://www.ncbi.nlm.nih.gov/pubmed/31962845/</t>
  </si>
  <si>
    <t>https://www.ncbi.nlm.nih.gov/pubmed/31962560/</t>
  </si>
  <si>
    <t>https://www.ncbi.nlm.nih.gov/pubmed/31966464/</t>
  </si>
  <si>
    <t>https://www.ncbi.nlm.nih.gov/pubmed/31966486/</t>
  </si>
  <si>
    <t>https://www.ncbi.nlm.nih.gov/pubmed/31966597/</t>
  </si>
  <si>
    <t>https://www.ncbi.nlm.nih.gov/pubmed/31966737/</t>
  </si>
  <si>
    <t>https://www.ncbi.nlm.nih.gov/pubmed/31966739/</t>
  </si>
  <si>
    <t>https://www.ncbi.nlm.nih.gov/pubmed/31966780/</t>
  </si>
  <si>
    <t>https://www.ncbi.nlm.nih.gov/pubmed/31966886/</t>
  </si>
  <si>
    <t>https://www.ncbi.nlm.nih.gov/pubmed/31961628/</t>
  </si>
  <si>
    <t>['Endoscopy', 'Humans', 'Pain', '*Pancreatitis, Chronic']</t>
  </si>
  <si>
    <t>['Cross-Sectional Studies', 'Humans', '*Orthodontic Appliances, Fixed', '*Orthodontic Appliances, Removable', '*Pain', 'Prospective Studies']</t>
  </si>
  <si>
    <t>['Denervation', 'Humans', '*Knee Joint', '*Pain', 'Pain Measurement', 'Treatment Outcome']</t>
  </si>
  <si>
    <t>['*Anesthesia, Dental', 'Anesthesia, Local', 'Anesthetics, Local', 'Equipment Failure', '*Foreign Bodies', 'Humans', 'Moscow', 'Needles']</t>
  </si>
  <si>
    <t>['Acupuncture', 'electromyographic activity', 'lumbar spine', 'mechanical pain sensitivity', 'needle manipulation; orthopedics; manual therapy; physical therapy']</t>
  </si>
  <si>
    <t>['benign prostatic hyperplasia', 'mirabegron', 'overactive', 'tadalafil', 'urinary bladder']</t>
  </si>
  <si>
    <t>['Blood brain barrier', 'KLF2', 'Occludin', 'Permeability', 'Phoenixin-14', 'Stroke']</t>
  </si>
  <si>
    <t>['Cellular transplantation', 'Chronic pain', 'Exercise', 'GABA', 'Locomotor training', 'Neural precursor cells', 'Neuropathic pain', 'Rat', 'Rehabilitation', 'Spinal cord injury']</t>
  </si>
  <si>
    <t>['Drug Repurposing', 'Gulf War Illness', 'Nerve Agent', 'Organophosphate', 'Pesticide', 'Phenotypic', 'Screening']</t>
  </si>
  <si>
    <t>['CFA', 'GluN2B subunit', 'NMDA receptor', 'SNARE', 'exocytosis', 'pain hypersensitivity']</t>
  </si>
  <si>
    <t>['*Intravenous cooling', '*Pre-ICU cooling', '*Targeted temperature management', '*Time to target temperature']</t>
  </si>
  <si>
    <t>['Adolescents', 'Family factors', 'Opioid use', 'Pain', 'Prescription']</t>
  </si>
  <si>
    <t>['Cancer', 'Caries', 'Chemotherapy', 'Radiotherapy', 'Xerostomia']</t>
  </si>
  <si>
    <t>['Psoriasis', 'Quality of life', 'Real-world evidence', 'Registry']</t>
  </si>
  <si>
    <t>['FGF-23', 'PMT', 'hypophosphatemia', 'phosphaturic mesenchymal tumor']</t>
  </si>
  <si>
    <t>['adults', 'lung disease', 'physical exercise', 'prevalence']</t>
  </si>
  <si>
    <t>['mRNA delivery', 'nanoparticle', 'osteoarthritis']</t>
  </si>
  <si>
    <t>['25-hydroxy-vitamin D', 'cholecalciferol', 'cluster headache', 'headache', 'migraine', 'pain', 'tension-type headache', 'vitamin D']</t>
  </si>
  <si>
    <t>['cancer', 'clinical hypnosis', 'in which cancer patients can receive integrative medicine', 'interventional oncology', 'virtual reality']</t>
  </si>
  <si>
    <t>['back school', 'inertial sensor', 'lower back pain', 'rehabilitation', 'stability', 'timed up and go test']</t>
  </si>
  <si>
    <t>['breathing activity', 'fiber Bragg gratings', 'flexible sensors', 'neck movements', 'occupational health and safety interventions', 'respiratory frequency', 'wearable system']</t>
  </si>
  <si>
    <t>['chronic pain', 'hallux valgus', 'musculoskeletal diseases', 'psychology']</t>
  </si>
  <si>
    <t>['COMP', 'FFbH', 'NT-proBNP', 'WOMAC', 'biomarker', 'cystatin C', 'hip osteoarthritis', 'knee osteoarthritis', 'renal function']</t>
  </si>
  <si>
    <t>['cognitive behavioural therapy', 'ecological momentary assessment', 'exercise therapy', 'fibromyalgia', 'multicomponent treatment', 'nature exposure', 'pain neuroscience education', 'randomized controlled trial', 'study protocol']</t>
  </si>
  <si>
    <t>['HIV/AIDS', 'qualitative approaches', 'systematic review']</t>
  </si>
  <si>
    <t>['cancer-related pain', 'opioid', 'pain management', 'risk assessment', 'substance abuse']</t>
  </si>
  <si>
    <t>['Canada', 'Illinois', 'Quebec', 'Toxoplasma gondii', 'United States', 'deer hunters', 'epidemiology', 'food safety', 'foodborne diseases', 'infection', 'outbreak', 'parasites', 'toxoplasmosis', 'undercooked deer meat', 'zoonoses']</t>
  </si>
  <si>
    <t>['Morris water maze', 'astrocyte', 'chronic pain', 'cognitive impairment', 'exendin-4', 'hippocampal dentate gyrus', 'microglia', 'neuroinflammation', 'spinal nerve ligation']</t>
  </si>
  <si>
    <t>['Abnormal uterine bleeding', 'Leiomyomas', 'Uterine fibroids']</t>
  </si>
  <si>
    <t>['abdominal pain', 'bloating', 'functional gastrointestinal disorders', 'randomized placebo-controlled study']</t>
  </si>
  <si>
    <t>['acne scar', 'fractionated dual-wavelength', 'picosecond laser']</t>
  </si>
  <si>
    <t>['JMJD6 protein', 'cancer', 'epigenetics', 'jumonji domain-containing histone demethylases']</t>
  </si>
  <si>
    <t>['Low back pain', 'Pain', 'Pain Measurement', 'Reliability', 'Validation Study']</t>
  </si>
  <si>
    <t>['Immigrants', 'comorbidity', 'diagnostics', 'refugees', 'trauma']</t>
  </si>
  <si>
    <t>['Web-based interventions', 'acceptance and commitment therapy', 'chronic pain', 'cognitive behavioral therapy', 'eHealth', 'evidence-based, user-centered design approach', 'mobile apps', 'service design']</t>
  </si>
  <si>
    <t>['Patient education', 'caregivers', 'health-related issues', 'hospitalization', 'stressors']</t>
  </si>
  <si>
    <t>['brace', 'cognitive behavioural therapy', 'diet', 'knee osteoarthritis', 'resistance training']</t>
  </si>
  <si>
    <t>['anti-inflammatory agents', 'ketorolac tromethamine', 'meloxicam', 'nonsteroidal anti-inflammatory drug', 'platelet aggregation']</t>
  </si>
  <si>
    <t>['ambulance', 'emergency cancer care', 'palliative care']</t>
  </si>
  <si>
    <t>['Dunbar syndrome', 'abdominal pain', 'median arcuate ligament', 'postprandial pain', 'visceral aneurysm']</t>
  </si>
  <si>
    <t>['actigraphy', 'behavioral activity rhythms', 'circadian rhythms', 'older adults']</t>
  </si>
  <si>
    <t>['Spanish', 'Standardised Nordic Questionnaire', 'musculoskeletal symptoms', 'musicians', 'reliability', 'validation', 'validity']</t>
  </si>
  <si>
    <t>['Analgesic', 'Lidocaine', 'Nasal bone', 'Nasal surgical procedures']</t>
  </si>
  <si>
    <t>['Intralesional Methotrexate', 'Plantar Warts']</t>
  </si>
  <si>
    <t>['Chronic pelvic pain', 'Endometriosis', 'Finnish national study', 'Sacral neuromodulation']</t>
  </si>
  <si>
    <t>['Bleeding', 'Mesenteric inflammatory veno-occlusive disorder', 'Stenosis', 'Surgery']</t>
  </si>
  <si>
    <t>['Evoked potential', 'Generalized linear mixed regression', 'Linear mixed regression', 'Nociceptive detection threshold', 'Nociceptive processing', 'Psychometric curve', 'Threshold tracking']</t>
  </si>
  <si>
    <t>['Healthcare', 'Qualitative']</t>
  </si>
  <si>
    <t>['Acetylcholinesterase', 'Carnosic acid', 'Chlorpyrifos', 'Mice', 'Oxidative stress', 'Tumor necrosis factor']</t>
  </si>
  <si>
    <t>['AChE', 'Kadsura coccinea', 'Nortriterpenoids', 'PTP1B']</t>
  </si>
  <si>
    <t>['Amebic liver abscess', 'Aspiration', 'Catheter drainage', 'Meta-analysis']</t>
  </si>
  <si>
    <t>['Formalin test', 'Lateral hypothalamus', 'Nucleus accumbens', 'Orexin', 'Orofacial pain', 'Rat']</t>
  </si>
  <si>
    <t>['barrier', 'factor', 'morbid obesity', 'sedentary behaviour']</t>
  </si>
  <si>
    <t>['cancer', 'local treatment', 'pain', 'polymer', 'sustained-release']</t>
  </si>
  <si>
    <t>['analgesia', 'bupivacaine', 'liposome-encapsulated', 'local anaesthetics', 'local block']</t>
  </si>
  <si>
    <t>['Knee osteoarthritis', 'disability', 'pain', 'predictors', 'psychological factors']</t>
  </si>
  <si>
    <t>['Kinesiophobia', 'TSK-4', 'fear of movement', 'physical function', 'upper extremity']</t>
  </si>
  <si>
    <t>['centralization', 'extensor tendon', 'sagittal band', 'subluxation']</t>
  </si>
  <si>
    <t>['anesthesia', 'arthritis', 'diagnosis', 'nerve', 'nerve compression', 'pain management', 'posttraumatic', 'specialty', 'trauma']</t>
  </si>
  <si>
    <t>['pain', 'swelling', 'total knee arthroplasty', 'tourniquet']</t>
  </si>
  <si>
    <t>['Emergency medicine', 'acute coronary syndromes', 'coronary artery disease', 'myocardial infarction']</t>
  </si>
  <si>
    <t>['Bioinformatics analysis', 'Candidate biomarkers', 'Molecular pathogenesis', 'Postoperative peritoneal adhesion']</t>
  </si>
  <si>
    <t>['Disc herniation', 'Epidural migration', 'Lumbar', 'Posterior']</t>
  </si>
  <si>
    <t>['Cancer', 'Music therapy', 'Pain', 'Palliative care', 'Psychotherapy', 'Relaxation']</t>
  </si>
  <si>
    <t>['Entrapment neuropathy', 'Para-lumbar entrapment syndrome', 'Peripheral nerve', 'Quality of life', 'SF-36s']</t>
  </si>
  <si>
    <t>['Cannabis', 'Cannabis Use Disorder', 'Marijuana Use Epidemiology', 'Pain', 'Time Trends']</t>
  </si>
  <si>
    <t>['Chronic low back pain', 'controlled clinical trial', 'disability', 'rehabilitation', 'return to work']</t>
  </si>
  <si>
    <t>['Trapeziometacarpal joint', 'arthroplasty', 'osteoarthritis', 'outcomes']</t>
  </si>
  <si>
    <t>['Polydatin', 'amygdala', 'anxiety', 'chronic pain', 'inflammation']</t>
  </si>
  <si>
    <t>['Acceptance', 'Meditation', 'Mind-body', 'Paraplegia', 'Yoga']</t>
  </si>
  <si>
    <t>['Cross-sectoral rehabilitation', 'Intermittent claudication', 'Physical exercise']</t>
  </si>
  <si>
    <t>['Chronic pain', 'Fibromyalgia', 'Registries', 'Treatment']</t>
  </si>
  <si>
    <t>['Accessory Nerve', 'Neck Dissection', 'Paralysis', 'Physical Therapy Modalities', 'Postoperative Period', 'Shoulder']</t>
  </si>
  <si>
    <t>['Low back pain', 'Lumbar spine', 'Motion share', 'Quantitative fluoroscopy', 'Vertebral motion']</t>
  </si>
  <si>
    <t>['chronic post-surgical pain', 'prevention', 'systematic review', 'total knee replacement']</t>
  </si>
  <si>
    <t>['opioids, adverse effects', 'regional anesthesia', 'truncal blocks', 'ultrasound in pain medicine']</t>
  </si>
  <si>
    <t>['Bone mineral density', 'Bone remodeling', 'DEXA', 'Short-stem hip arthroplasty', 'Stress shielding', 'Total hip arthroplasty']</t>
  </si>
  <si>
    <t>['Interventional Pain Management', 'acute pain', 'truncal blocks']</t>
  </si>
  <si>
    <t>['acute pain', 'head and neck', 'pediatric pain', 'pediatrics', 'postoperative pain']</t>
  </si>
  <si>
    <t>['Grace Score', 'acute coronary syndrome', 'chest pain', 'guidelines', 'outcome', 'unstable angina']</t>
  </si>
  <si>
    <t>['Early diagnosis', 'Endometrial stem cells', 'Endometriosis', 'Pathogenesis']</t>
  </si>
  <si>
    <t>['Cancer therapy', 'Cold atmospheric pressure plasma', 'Disinfection', 'Plasma medicine', 'Wound healing']</t>
  </si>
  <si>
    <t>['HIV infection', 'Pathogen detection', 'Polymerase chain reaction', 'Proctitis', 'Sexually transmitted diseases']</t>
  </si>
  <si>
    <t>['Coronary stent', 'Intraoperative hypotension', 'Postoperative myocardial injury']</t>
  </si>
  <si>
    <t>['Endoprosthesis', 'Fixation', 'Material', 'Removal', 'Secondary']</t>
  </si>
  <si>
    <t>['adrenomedullin', 'brain injury', 'glia', 'mechanism', 'morphine tolerance', 'neural regeneration', 'neuroprotective effect', 'pathological pain', 'regeneration', 'sensitization', 'target']</t>
  </si>
  <si>
    <t>['coccydynia', 'platelet rich plasma', 'regenerative medicine', 'ultrasound guided injection']</t>
  </si>
  <si>
    <t>['Case report', 'Conservative treatment', 'Lumbar ganglion cyst', 'Radiological disappearance', 'Spontaneous resolution']</t>
  </si>
  <si>
    <t>['Colorectal cancer', 'enhanced recovery', 'epidural blockade', 'parecoxib']</t>
  </si>
  <si>
    <t>['Cytokines', 'endometriosis', 'growth factors', 'multiplex immunoassay', 'peritoneal fluid']</t>
  </si>
  <si>
    <t>['Spondylodesis', 'orthosis', 'subjective stability']</t>
  </si>
  <si>
    <t>['Migraine', 'Peripersonal Space', 'Somatosensory Blink Reflex']</t>
  </si>
  <si>
    <t>['Cardiopulmonary bypass', 'Convulsive seizures', 'Coronary artery bypass grafting', 'Tranexamic acid']</t>
  </si>
  <si>
    <t>['cartilage', 'horse', 'joint', 'osteoarthritis', 'surgical repair']</t>
  </si>
  <si>
    <t>['palliative care', 'pleural disease']</t>
  </si>
  <si>
    <t>['cardiovascular disease', 'epidemiology', 'rheumatoid arthritis']</t>
  </si>
  <si>
    <t>['daily performance', 'exercise', 'hand function', 'quality of life', 'systemic lupus erythematosus', 'upper limb exercise']</t>
  </si>
  <si>
    <t>['ESMO-MCBS', 'clinical benefit', 'haematologic malignancies', 'value frameworks']</t>
  </si>
  <si>
    <t>['Bone', 'Cryoablation', 'Neoplasm metastasis', 'Pain', 'Safety']</t>
  </si>
  <si>
    <t>['GPOEM', 'Gastroparesis', 'Outcomes', 'POP', 'Pyloromyotomy']</t>
  </si>
  <si>
    <t>['Herbal tea', 'Myrothamnaceae', 'Myrothamnus flabellifolius', 'Pharmacological activities', 'Traditional medicine']</t>
  </si>
  <si>
    <t>['ATP', 'Adenosine', 'Imaging', 'Purinergic transmitters', 'Sensors']</t>
  </si>
  <si>
    <t>['Antibiotic treatment', 'Biofilm', 'Knee prosthesis', 'Periprosthetic joint infection']</t>
  </si>
  <si>
    <t>['3:1', 'Local anesthesia', 'admixture', 'bicarbonate', 'burning sensation', 'controlled', 'double-blind', 'epinephrine', 'lidocaine', 'placebo', 'randomized', 'ratio', 'sodium hydrogen carbonate', 'trial', 'unbuffered']</t>
  </si>
  <si>
    <t>['Congenital anomalies', 'Gross hematuria', 'Lymphatic malformations', 'Pediatric', 'Peripelvic cyst', 'Renal colic']</t>
  </si>
  <si>
    <t>['chemotherapy', 'neonatal', 'nociception', 'rodent']</t>
  </si>
  <si>
    <t>['Cervical spine surgery', 'cervical fusion', 'complications', 'outcomes', 'readmission']</t>
  </si>
  <si>
    <t>['Biomarker', 'GABA', 'Glutamate', 'Glutamine', 'MR spectroscopy', 'Pain']</t>
  </si>
  <si>
    <t>['microvascular decompression', 'risk factors', 'trigeminal neuralgia']</t>
  </si>
  <si>
    <t>['Aromatase inhibitors', 'Arthralgia', 'Breast cancer', 'Complementary and alternative medicine', 'Endocrine therapy/treatment', 'Integrative medicine', 'Letrozole', 'Myalgia']</t>
  </si>
  <si>
    <t>['Acne inversa', 'Body piercing', 'Epidemiology', 'Tattoo']</t>
  </si>
  <si>
    <t>['Chest pain', 'acute myocardial infarction', 'biomarkers', 'troponin']</t>
  </si>
  <si>
    <t>['acne vulgaris', 'fractional microneedle radiofrequency', 'fractional radiofrequency', 'randomized controlled trial']</t>
  </si>
  <si>
    <t>['economics of hip or knee arthroplasty', 'fast track total hip or knee replacement', 'inpatient rehabilitation after joint replacement', 'local infiltration analgesia', 'rapid recovery hip or knee arthroplasty']</t>
  </si>
  <si>
    <t>['Chest pain', 'Coronary stenosis', 'Emergency department', 'Magnetocardiography', 'Observation unit']</t>
  </si>
  <si>
    <t>['Health care app', 'Low back pain', 'Motivational interviewing', 'Musculoskeletal diseases']</t>
  </si>
  <si>
    <t>['HYPOPARATHYROIDISM', 'QUALITY OF LIFE', 'QUESTIONNAIRE', 'SYMPTOM SCALE']</t>
  </si>
  <si>
    <t>['Blood Pressure', 'General Surgery', 'Hypertension', 'Mortality', 'Postoperative Complications']</t>
  </si>
  <si>
    <t>['Invisalign', 'Malocclusion', 'Orthodontic appliances', 'Pain']</t>
  </si>
  <si>
    <t>['Adult', 'Chronic hand eczema', 'Conceptual model', 'Hand eczema', 'Health-related quality of life', 'Impact', 'Interview', 'Literature review', 'Qualitative research', 'Symptom']</t>
  </si>
  <si>
    <t>['CDM', 'IMRD-UK', 'OMOP CDM', 'drug utilisation', 'epidemiology', 'regulatory']</t>
  </si>
  <si>
    <t>['AUD Symptomatology', 'Alcohol Consumption', 'Alcohol Use Disorder', 'Gender', 'Pain Interference']</t>
  </si>
  <si>
    <t>['Biomaterials', 'Bone regeneration', 'Bone substitutes', 'Drug delivery', 'Guided tissue regeneration', 'Patient centered', 'Pharmacology', 'outcomes']</t>
  </si>
  <si>
    <t>['abortion', 'anxiety', 'music', 'pain']</t>
  </si>
  <si>
    <t>['amniotic fluid smell', 'pain', 'peripheral cannulation', 'preterm infants', 'stress']</t>
  </si>
  <si>
    <t>['chest pain', 'patient satisfaction', 'pneumonia', 'pulmonary embolism', 'venous thromboembolism']</t>
  </si>
  <si>
    <t>['Giant cell arteritis', 'health-related quality of life', 'vision-related quality of life']</t>
  </si>
  <si>
    <t>['End of life', 'Palliative care', 'Scoping review']</t>
  </si>
  <si>
    <t>['Anxiety', 'Depression', 'Meta-analysis', 'Mindfulness', 'Rheumatoid arthritis']</t>
  </si>
  <si>
    <t>['PTSD', 'Pain modulation', 'Pain perception', 'Pain personification', 'Torture', 'Trauma']</t>
  </si>
  <si>
    <t>['delirium', 'gerontechnology', 'non-pharmacological interventions', 'prevention', 'software']</t>
  </si>
  <si>
    <t>['Interleukin 8', 'TLR', 'Toll-like receptor Oleic acid IL-8']</t>
  </si>
  <si>
    <t>['Edmonton Symptom Assessment System', 'esophagus cancer', 'patient-reported outcomes', 'quality of life', 'symptom scores']</t>
  </si>
  <si>
    <t>['PTX3', 'TLR4/NF-kappaB axis', 'inflammation', 'inflammatory pain']</t>
  </si>
  <si>
    <t>['Complications', 'Osteoarthritis', 'Patella baja', 'Post-traumatic', 'Total knee arthroplasty']</t>
  </si>
  <si>
    <t>['gynecologic laparoscopy', 'laparoscopy', 'operative duration', 'pneumoperitoneum', 'shoulder pain']</t>
  </si>
  <si>
    <t>['Chronic pain', 'Knee', 'Lidocaine', 'Neurectomy', 'Pulsed radiofrequency treatment']</t>
  </si>
  <si>
    <t>['chronic pain', 'insomnia', 'medical cannabis', 'sleep']</t>
  </si>
  <si>
    <t>['cannabinoids', 'cannabis', 'neoplasia', 'other cancer', 'pain', 'systematic review']</t>
  </si>
  <si>
    <t>['cancer - see oncology', 'heart failure', 'oncology']</t>
  </si>
  <si>
    <t>['Intensive care', 'deterioration', 'mortality', 'triage']</t>
  </si>
  <si>
    <t>['hip', 'knee', 'lower back', 'primary care', 'shoulder']</t>
  </si>
  <si>
    <t>['consensus', 'examination', 'hip']</t>
  </si>
  <si>
    <t>['pain management']</t>
  </si>
  <si>
    <t>['Alternative technique', 'Atlanto-axial', 'Atlas', 'C1', 'Instrumentation', 'Lateral mass']</t>
  </si>
  <si>
    <t>['analgesics', 'opioids', 'osteoarthritis', 'pain']</t>
  </si>
  <si>
    <t>['Colorectal cancer', 'Laparoscopic surgery', 'Prospective study', 'Reduced port surgery', 'Transvaginal specimen extraction']</t>
  </si>
  <si>
    <t>['Electrocoagulation', 'Interstitial cystitis', 'Recurrence', 'Therapeutics']</t>
  </si>
  <si>
    <t>['Bone marrow edema syndrome', 'Cone-beam navigated', 'Femoral head', 'Navigated drilling', 'Osteonecrosis']</t>
  </si>
  <si>
    <t>['Herniorrhaphy', 'Ilioinguinal neuralgia', 'Neurectomy', 'Neuromodulation', 'Radiofrequency', 'Ultrasound-sound guided perineural injections']</t>
  </si>
  <si>
    <t>['EuraHS', 'Inguinal hernia', 'Patient-reported outcomes', 'Quality of life']</t>
  </si>
  <si>
    <t>['CRPS', 'Complex regional pain syndrom', 'PEPT', 'mirror therapy', 'neuropathic pain']</t>
  </si>
  <si>
    <t>['Diagnostic delay', 'Endometriosis', 'Healthcare costs', 'Healthcare utilization', "Women's health"]</t>
  </si>
  <si>
    <t>['Adolescent idiopathic scoliosis', 'Length of stay', 'Posterior spinal fusion', 'Quality improvement', 'Standardized care pathway']</t>
  </si>
  <si>
    <t>['NONHSAG034351', 'WGCNA', 'hub gene', 'lncRNA', 'osteoarthritis']</t>
  </si>
  <si>
    <t>['MNCV', 'NBF', 'Wnt', 'diabetic neuropathy', 'hyperalgesia', 'isoquercitrin', 'beta-catenin']</t>
  </si>
  <si>
    <t>['emotional pain', 'live donation', 'moral distress', 'nurses', 'organ donation', 'retention', 'transplant co-ordinator']</t>
  </si>
  <si>
    <t>['colon', 'galanin', 'hypersensitivity', 'inflammation', 'mechanosensitivity', 'visceral pain']</t>
  </si>
  <si>
    <t>['2-Points discrimination', 'Anterograde palm venous anastomosis', 'Avulsion distal hand trauma', 'Microvascular surgery', 'Retrograde palm venous anastomosis']</t>
  </si>
  <si>
    <t>['Prostate cancer', 'Robotic surgery', 'Robotic-assisted radical prostatectomy', 'da Vinci single-port robot']</t>
  </si>
  <si>
    <t>['Antipsychotic', 'Aripiprazole', 'Deltoid.', 'Gluteal', 'Long-acting injection', 'Schizophrenia']</t>
  </si>
  <si>
    <t>['Anxiety', 'Cognitive behavioural therapy (CBT)', 'Depression', 'Multiple sclerosis', 'Newly diagnosed', 'Randomised controlled trial']</t>
  </si>
  <si>
    <t>['Carbon nanoparticles', 'Chemoradiotherapy', 'Colorectal neoplasms', 'Endoscopic tattooing', 'Neoadjuvant therapy']</t>
  </si>
  <si>
    <t>['Editorials', 'calcium', 'chest pain', 'myocardial perfusion imaging', 'positron-emission tomography', 'tomography, emission-computed, single-photon']</t>
  </si>
  <si>
    <t>['Androgen deprivation therapy', 'advanced hip assessment', 'cross-sectional moment of inertia', 'prostate cancer', 'section modulus', 'visceral obesity']</t>
  </si>
  <si>
    <t>['depressive symptoms', 'job control', 'job demands', 'musculoskeletal disorders', 'work-family conflict']</t>
  </si>
  <si>
    <t>['Bone atrophy', 'M1 macrophage', 'Muscle atrophy', 'Peripheral nerve injury']</t>
  </si>
  <si>
    <t>['Diagnostic imaging', 'Functional improvement', 'Low Back pain', "Patients' beliefs, staying active", 'Referral and consultation']</t>
  </si>
  <si>
    <t>['Bladder', 'Flexible cystoscopy', 'Pain']</t>
  </si>
  <si>
    <t>['Adults', 'Health-related quality of life', 'Iran', 'Physical activity']</t>
  </si>
  <si>
    <t>['Epidural', 'Foal', 'Horse', 'Morphine', 'Morphine-3-glucuronide', 'Morphine-6-glucuronide', 'Pregnancy']</t>
  </si>
  <si>
    <t>['Discoblock', 'Discogenic LBP', 'OLIF']</t>
  </si>
  <si>
    <t>['Analgesia', 'Hysterosalpingography', 'Pilot study', 'Virtual reality']</t>
  </si>
  <si>
    <t>['Auricular point acupressure', 'Chronic low back pain', 'Cytokines', 'Older adults']</t>
  </si>
  <si>
    <t>['Chemotherapy-induced peripheral Neuropathy', 'Exercise', 'Neuropathic pain', 'Physical therapy modalities', 'Rehabilitation']</t>
  </si>
  <si>
    <t>['Comorbidities', 'Hip osteoarthritis', 'Race and gender differences']</t>
  </si>
  <si>
    <t>['displacement', 'health impact', 'mental health', 'natural disasters', 'southeast Asia']</t>
  </si>
  <si>
    <t>['breast cancer', 'module development', 'patient-reported outcome (PRO)', 'quality of life']</t>
  </si>
  <si>
    <t>['Carbon fiber-reinforced polyetheretherketone', 'Clinical trial', 'Intramedullary nail', 'Proximal femoral fractures']</t>
  </si>
  <si>
    <t>['Acetabulum', 'Anterior', 'Arthroplasty', 'Iliopsoas', 'Impingement', 'Prominence']</t>
  </si>
  <si>
    <t>['analgesia', 'naloxone', 'opioid pharmacology', 'pharmacokinetics', 'pleasure', 'psychopharmacology', 'remifentanil']</t>
  </si>
  <si>
    <t>['Intervertebral lumbar forces', 'Musculoskeletal modelling', 'Sagittal alignment', 'Statistical shape modelling']</t>
  </si>
  <si>
    <t>['obese child', 'overweight child', 'pain management', 'pediatric pain', 'post-tonsillectomy pain', 'tonsillectomy']</t>
  </si>
  <si>
    <t>['Clinical', 'Low-intensity pulsed ultrasound', 'Osteoarthritis', 'Pre-clinical', 'Therapeutic potential']</t>
  </si>
  <si>
    <t>['ankylosing spondylitis', 'cervical spine', 'combined anterior-posterior approach', 'posterior long segment fusion', 'seated', 'sitting', 'unstable fracture']</t>
  </si>
  <si>
    <t>['6-bromotryptamine A', "Alzheimer's disease", 'acetylcholinesterase', 'one-molecule multi-target strategy', 'scopolamine', 'beta-amyloid']</t>
  </si>
  <si>
    <t>['Geriatric assessment', 'Multiple myeloma', 'Patient-reported measures', 'Rare diseases', 'Secondary data use']</t>
  </si>
  <si>
    <t>['Abdominal pain', 'Alcohol', 'Chemoembolization', 'Cirrhosis', 'Liver cancer']</t>
  </si>
  <si>
    <t>['Back pain', 'Guidelines', 'Inability to work', 'Pain therapy', 'Prevention']</t>
  </si>
  <si>
    <t>['Algorithm', 'Children', 'Machine learning', 'Medialization', 'Ovary', 'Torsion', 'Ultrasound']</t>
  </si>
  <si>
    <t>['Acute coronary syndrome', 'Brain ischemia', 'Coronary angiography', 'Emergency medicine', 'Non-ST elevated myocardial infarction']</t>
  </si>
  <si>
    <t>['Arthroscopic debridement', 'Articular cartilage', 'Focal cartilage defects', 'KOOS', 'Knee surgery', 'Meniscal surgery', 'NRS', 'Osteoarthritis']</t>
  </si>
  <si>
    <t>['Cancer patients', 'Personalized symptom goal', 'Physical symptom', 'Quality of life', 'Symptom management']</t>
  </si>
  <si>
    <t>['Cancer', 'Colorectal cancer', 'Endogenous opioid system', 'Opioid receptors', 'Opioids', 'Opium']</t>
  </si>
  <si>
    <t>['Age', 'Body mass index', 'Obesity', 'Predictors', 'Prevalence', 'Tiredness']</t>
  </si>
  <si>
    <t>['Chronic fatigue syndrome', 'Health-related quality of life', 'Myalgic encephalomyelitis', 'SF-36']</t>
  </si>
  <si>
    <t>['Conversion to normal anatomy', 'Failed gastric bypass', 'Functional reversal', 'Gastro-gastric fistula', 'Gastrostomy', 'Hypoglycemia', 'Hypoproteinemia', 'Malnutrition', 'Novel technique', 'Psychological intolerance', 'RYGB', 'Reversal', 'Roux-en-Y gastric bypass']</t>
  </si>
  <si>
    <t>['Chronic venous disease', 'Chronic venous reflux', 'Endovenous ablation', 'Sclerotherapy', 'Venoactive drugs', 'Venous leg ulcers']</t>
  </si>
  <si>
    <t>['colorectal surgery', 'haemorrhoid banding', 'local anaesthetic']</t>
  </si>
  <si>
    <t>['Acinetobacter baumannii', 'Case report', 'Cell-free DNA', 'Septic shock']</t>
  </si>
  <si>
    <t>['colorectal surgery', 'incisional hernia', 'prophylactic mesh']</t>
  </si>
  <si>
    <t>['Alosetron', 'CRF1 receptor antagonist', 'T-3047928', 'defecation', 'irritable bowel syndrome (IBS)', 'stress', 'visceral pain']</t>
  </si>
  <si>
    <t>['interstitial cystitis', 'medical help seeking', 'self-help strategies', 'symptom perception']</t>
  </si>
  <si>
    <t>['Migration', 'RSA', 'short stem', 'stability', 'total hip arthroplasty']</t>
  </si>
  <si>
    <t>['Angiomyolipoma', 'Tuberous sclerosis complex angioembolization', 'active surveillance', 'kidney', 'retroperitoneal bleeding']</t>
  </si>
  <si>
    <t>['PTSD', 'anything related to sexual assault', 'mental health and violence', 'violence exposure']</t>
  </si>
  <si>
    <t>['Joint Disease', 'Mandibular Condyle', 'Recurrence', 'TMJ Disorders', 'Temporomandibular Disorders', 'Temporomandibular joint', 'dislocations', 'therapeutic procedure']</t>
  </si>
  <si>
    <t>['glomerular filtration', 'kidney functions', 'low back', 'pain', 'ultrasound']</t>
  </si>
  <si>
    <t>['Antiemetic', 'amisulpride', 'benzamide', 'dopamine receptor antagonists', 'droperidol', 'postoperative nausea and vomiting (PONV)']</t>
  </si>
  <si>
    <t>['Common bile duct obstruction', "Duodenal Crohn's disease", 'Pancreatitis']</t>
  </si>
  <si>
    <t>['Case report', 'Child', 'Neuroblastoma', 'Pelvic neoplasms', 'Prognosis', 'Urinary bladder']</t>
  </si>
  <si>
    <t>['ethics', 'history', 'pain medicine']</t>
  </si>
  <si>
    <t>['Embolization', 'Endovascular', 'Lumbar artery aneurysm', 'Neurofibromatosis type 1']</t>
  </si>
  <si>
    <t>['acute pain', 'pain outcome measurement', 'truncal blocks']</t>
  </si>
  <si>
    <t>['acute pain', 'postoperative pain', 'upper extremity']</t>
  </si>
  <si>
    <t>['acute pain', 'continuous peripheral techniques', 'postoperative pain', 'upper extremity']</t>
  </si>
  <si>
    <t>['brachial plexus', 'regional anesthesia', 'truncal blocks']</t>
  </si>
  <si>
    <t>['animal studies', 'chronic pain: complex regional pain syndrome', 'pain medicine']</t>
  </si>
  <si>
    <t>['neuraxial blocks: spinal', 'pharmacology: other', 'spinal/epidural injection']</t>
  </si>
  <si>
    <t>['acetylcholine', 'acetylcholinesterase', 'amperometry', 'cognition', 'neuromodulation', 'transients']</t>
  </si>
  <si>
    <t>['analgesia', 'bupivacaine', 'epidural anesthesia', 'epidural single-bolus injection technique', 'rabbit']</t>
  </si>
  <si>
    <t>['Computed tomography venography', 'Contrast agents-intravenous', 'Ct', 'Upper extremities']</t>
  </si>
  <si>
    <t>['Case report', 'Diagnosis', 'Hepatic metastases', 'Neuroendocrine tumor', 'Thyroid', 'Treatment']</t>
  </si>
  <si>
    <t>['Bone sarcoma', 'Fatigue', 'Follow-up', 'Late effects', 'Patient consultation', 'Soft tissue sarcoma']</t>
  </si>
  <si>
    <t>['Non-specific LBP', 'Prevention', 'Prognosis', 'Trajectory', 'Trigger']</t>
  </si>
  <si>
    <t>['BP, bisphosphonate', 'BTA, bone-targeted agent', 'Bone metastases', 'Bone-targeting agents', 'HRQoL, health-related quality of life', 'IBCSG, International Breast Cancer Study Group', 'Non-interventional', 'Patterns of care', 'RANKL, receptor activator of nuclear factor kappa-B ligand', 'RCT, randomized controlled trial', 'SAKK, Swiss Group for Clinical Cancer Research', 'SGMO, Schweizerische Gesellschaft fur Medizinische Onkologie', 'SRE, symptomatic skeletal-related event', 'SSE, symptomatic skeletal event', 'Skeletal-related event', 'Symptomatic skeletal events', 'mCRPC, metastatic castration-resistant prostate cancer']</t>
  </si>
  <si>
    <t>['Chinese experience', 'Laparoscopy', 'Minimally invasive surgery', 'Natural orifice transluminal endoscopic surgery', 'Transvaginal surgery', 'Urology']</t>
  </si>
  <si>
    <t>['Distal ureteric calculi', 'Spontaneous', 'Ureteric rupture']</t>
  </si>
  <si>
    <t>['Hunter syndrome', 'Mucopolysaccharidosis II', 'Neurobehavioral symptoms', 'Neuronopathic phenotype', 'Pain', 'Siblings']</t>
  </si>
  <si>
    <t>['Caesarean section', 'Skin closure techniques', 'Wound complication']</t>
  </si>
  <si>
    <t>['Drug', 'Eucommia', 'Meloxicam', 'Osteoarthritis', 'Osteonecrosis', 'Patients']</t>
  </si>
  <si>
    <t>['Case report', 'Conservative treatment', 'Internal pubic synthesis', 'Pregnancy', 'Pubic symphysis diastasis', 'Vaginal delivery']</t>
  </si>
  <si>
    <t>['Case report', 'Highly migrated disc herniations', 'Two-level percutaneous endoscopic lumbar discectomy', 'Upper lumbar disc herniations']</t>
  </si>
  <si>
    <t>['C63', 'Cost-effectiveness analysis', 'I19', 'gene therapy', 'hemophilia A', 'microsimulation', 'prophylactic therapy']</t>
  </si>
  <si>
    <t>['C52', 'N35', 'cost-effectiveness', 'mirogabalin', 'post-herpetic neuralgia']</t>
  </si>
  <si>
    <t>['Osteoarthritis', 'lycopene', 'alpha-tocopherol']</t>
  </si>
  <si>
    <t>['DEMENTIA', 'END-OF-LIFE CARE', 'NAMASTE CARE', 'NURSING HOMES', 'QUALITY OF LIFE']</t>
  </si>
  <si>
    <t>['enhanced recovery after surgery', 'nursing', 'pain assessment', 'postoperative pain']</t>
  </si>
  <si>
    <t>['African traditional healers', 'Analistas Junguianos', 'Curadores Tradicionales Africanos', 'Dialog', 'Entkolonialisierung', 'Guerisseurs Traditionnel Africains', 'Jungian analysts', 'Jungianische Analytiker', 'Kolonisation', 'Regenbogentherapie', 'afrikanische traditionelle Heiler', 'analisti junghiani', 'analystes jungiens', 'colonisation', 'colonizacion', 'colonization', 'colonizzazione', 'decolonizacion', 'decolonization', 'decolonizzazione', 'dialogo', 'dialogue', 'dialogo', 'decolonisation', 'guaritori tradizionali', 'rainbow therapy', 'terapia arcobaleno', 'terapia del arco iris', 'therapie arc-en-ciel', 'small a, Cyrillicsmall ef, Cyrillicsmall er, Cyrillicsmall i, Cyrillicsmall ka,', 'Cyrillicsmall a, Cyrillicsmall en, Cyrillicsmall es, Cyrillicsmall ka,', 'Cyrillicsmall i, Cyrillicsmall ie, Cyrillic small te, Cyrillicsmall er,', 'Cyrillicsmall a, Cyrillicsmall de, Cyrillicsmall i, Cyrillicsmall tse,', 'Cyrillicsmall i, Cyrillicsmall o, Cyrillicsmall en, Cyrillicsmall en,', 'Cyrillicsmall yeru, Cyrillicsmall ie, Cyrillic small tse, Cyrillicsmall ie,', 'Cyrillicsmall el, Cyrillicsmall i, Cyrillicsmall te, Cyrillicsmall ie,', 'Cyrillicsmall el, Cyrillicsmall i, Cyrillic', 'small de, Cyrillicsmall ie, Cyrillicsmall ka, Cyrillicsmall o, Cyrillicsmall el,', 'Cyrillicsmall o, Cyrillicsmall en, Cyrillicsmall i, Cyrillicsmall ze,', 'Cyrillicsmall a, Cyrillicsmall tse, Cyrillicsmall i, Cyrillicsmall ya, Cyrillic', 'small de, Cyrillicsmall i, Cyrillicsmall a, Cyrillicsmall el, Cyrillicsmall o,', 'Cyrillicsmall ghe, Cyrillic', 'small ka, Cyrillicsmall o, Cyrillicsmall el, Cyrillicsmall o, Cyrillicsmall en,', 'Cyrillicsmall i, Cyrillicsmall ze, Cyrillicsmall a, Cyrillicsmall tse,', 'Cyrillicsmall i, Cyrillicsmall ya, Cyrillic', 'small er, Cyrillicsmall a, Cyrillicsmall de, Cyrillicsmall u, Cyrillicsmall zhe,', 'Cyrillicsmall en, Cyrillicsmall a, Cyrillicsmall ya, Cyrillic small te,', 'Cyrillicsmall ie, Cyrillicsmall er, Cyrillicsmall a, Cyrillicsmall pe,', 'Cyrillicsmall i, Cyrillicsmall ya, Cyrillic', 'small yu, Cyrillicsmall en, Cyrillicsmall ghe, Cyrillicsmall i, Cyrillicsmall a,', 'Cyrillicsmall en, Cyrillicsmall es, Cyrillicsmall ka, Cyrillicsmall i,', 'Cyrillicsmall ie, Cyrillic small a, Cyrillicsmall en, Cyrillicsmall a,', 'Cyrillicsmall el, Cyrillicsmall i, Cyrillicsmall te, Cyrillicsmall i,', 'Cyrillicsmall ka, Cyrillicsmall i, Cyrillic']</t>
  </si>
  <si>
    <t>['graft donor site', 'human amniotic membrane', 'wound healing']</t>
  </si>
  <si>
    <t>['Endoscopic surgery', 'Maxillary atelectasis', 'Pituitary surgery', 'Sinus surgery', 'Sinusitis', 'Transnasal surgery']</t>
  </si>
  <si>
    <t>['Early life stages', 'Enzymes', 'Food fishes', 'Organic acids', 'Triclosan accumulation']</t>
  </si>
  <si>
    <t>['chronic pain', 'effectiveness', 'efficacy', 'narcotics', 'older people', 'opioids', 'systematic review']</t>
  </si>
  <si>
    <t>['Older people', 'Scotland', 'aged', 'chronic pain', 'questionnaire', 'remote and rural']</t>
  </si>
  <si>
    <t>['GABA', 'analgesia', 'electrophysiology', 'opioid', 'periaqueductal grey', 'synaptic']</t>
  </si>
  <si>
    <t>['cancer pain', 'multidisciplinary cooperation', 'opioid naive', 'pharmacist']</t>
  </si>
  <si>
    <t>['adolescents', 'biofeedback', 'chronic pain', 'respiration rate', 'surface electromyography']</t>
  </si>
  <si>
    <t>['analgesia', 'elderly', 'fentanyl', 'intranasal', 'prehospital pain management', 'subcutaneous']</t>
  </si>
  <si>
    <t>['ambulation', 'atrial fibrillation', 'catheter ablation', 'femoral access', 'hemostasis venous access', 'venous closure']</t>
  </si>
  <si>
    <t>['Atrial fibrillation', 'Cardiac surgery', 'Cardiopulmonary bypass', 'Corticosteroids', 'Mortality', 'Surgical site infection']</t>
  </si>
  <si>
    <t>['Anticoagulant', 'Injection', 'Pain', 'Spine']</t>
  </si>
  <si>
    <t>['Difficult venous access', 'External jugular venepuncture', 'Injection drug use', 'Liver diseases', 'Qualitative research']</t>
  </si>
  <si>
    <t>['Pterygospinous ligament', 'anatomy', 'cadaver', 'foramen ovale', 'infratemporal fossa', 'mandibular nerve', 'ossification', 'pterygoalar ligament']</t>
  </si>
  <si>
    <t>['CONSORT', 'manual therapy', 'quality', 'reporting']</t>
  </si>
  <si>
    <t>['Intercostal Nerve Cryoablation', 'Postoperative Narcotic Usage', 'Postoperative Pain Management', 'TAA', 'TAAA']</t>
  </si>
  <si>
    <t>["Bartholin's gland abscess", 'budget impact analysis', 'incision-drainage', 'word catheter']</t>
  </si>
  <si>
    <t>['Coagulation', 'Off-pump coronary artery bypass graft surgery', 'Remote ischaemic conditioning', 'Rotational thromboelastometry', 'Whole blood impedance aggregometry']</t>
  </si>
  <si>
    <t>['Change of direction', 'Continuous relative phase', 'Long-standing groin pain', 'Segmental coordination', 'Turning', 'Variability']</t>
  </si>
  <si>
    <t>['acute pain', 'brachial plexus', 'truncal blocks']</t>
  </si>
  <si>
    <t>['Concomitant', 'Fracture', 'Ipsilateral', 'Olecranon', 'Pediatrics', 'Radial head']</t>
  </si>
  <si>
    <t>['dermatology', 'general practice/family medicine', 'infection (neurology)', 'meningitis']</t>
  </si>
  <si>
    <t>['adverse drug reactions', 'drug transporter genes', 'pain']</t>
  </si>
  <si>
    <t>['acceptance and commitment therapy', 'chronic pain', 'exercise', 'multidisciplinary pain management programme']</t>
  </si>
  <si>
    <t>['G-protein-coupled estrogen receptor', 'histamine', 'mast cell tryptase', 'visceral hypersensitivity']</t>
  </si>
  <si>
    <t>['cluster headache', 'hypothalamus', 'magnetic resonance imaging', 'migraine', 'pain modulation', 'structural connectivity']</t>
  </si>
  <si>
    <t>['EGFR', 'cancer', 'opioids receptor', 'oxidative stress', 'oxycodone']</t>
  </si>
  <si>
    <t>['allosteric ligands', 'cannabinoids', 'cornea', 'inflammation', 'pain']</t>
  </si>
  <si>
    <t>['Children', 'Intestinal occlusion', 'Invaginacion posoperatoria', 'Ninos', 'Oclusion intestinal', 'Postsurgical intussusception']</t>
  </si>
  <si>
    <t>['acute hangover scale', 'alcohol', 'catastrophising', 'hangover', 'veisalgia']</t>
  </si>
  <si>
    <t>['adequate sleep', 'middle managers', 'musculoskeletal pain', 'nursing unit managers', 'stress factors', 'working environment']</t>
  </si>
  <si>
    <t>['nurse-patient relationship', 'patient-centered care', 'psychosocial nursing', 'quality of life', 'questionnaire']</t>
  </si>
  <si>
    <t>['anaesthetics', 'colonoscopy', 'electroacupuncture', 'gastroenterology', 'sedation']</t>
  </si>
  <si>
    <t>['Anterior cruciate ligament injury', 'Escala Lysholm-Tegner', 'Hamstring tendon', 'Isquiotibiales', 'Lesion de ligamento cruzado anterior', 'Lysholm score', 'Quadriceps tendon', 'Tendon cuadriceps']</t>
  </si>
  <si>
    <t>['Collis', 'Esofagoplastia', 'Esophagoplasty', 'Laparoscopy', 'Laparoscopia']</t>
  </si>
  <si>
    <t>['Blinded statistical analysis', 'antidepressants', 'cohort study', 'depression', 'musculoskeletal pain', 'psychiatric hospital treatment']</t>
  </si>
  <si>
    <t>['Craniofacial pain', 'Occipital nerve stimulation', 'Peripheral neurostimulation', 'Trigeminal branch stimulation', 'Trigeminal nerve stimulation', 'Trigeminal neuralgia']</t>
  </si>
  <si>
    <t>['Pain outcome measurement', 'Postoperative pain', 'Quadratus Lumborum block', 'Regional anesthesia', 'Truncal blocks']</t>
  </si>
  <si>
    <t>['DRG', 'PIEZO2', 'TRPM8', 'differentiation', 'human', 'iPSC', 'mechanosensation', 'neural crest', 'neuron', 'sensory']</t>
  </si>
  <si>
    <t>['Bhhlha9', 'C-LTMRs', 'ionotropic GABAergic signaling', 'sexual dimorphism']</t>
  </si>
  <si>
    <t>['2,4,5-trisubstituted imidazoles, Organocatalyst, Acetylcholinesterase,', "Alzheimer's disease, Molecular docking"]</t>
  </si>
  <si>
    <t>['drug interactions', 'emergency medicine', 'movement disorders (other than Parkinsons)', 'neurology (drugs and medicines)', 'unwanted effects / adverse reactions']</t>
  </si>
  <si>
    <t>['anandamide', 'anterior cingulate cortex', 'anxiety', 'cannabinoid2 (CB2) receptor', 'fatty acid amide', 'fear', 'formalin', 'hydrolase (FAAH)', 'pain', 'prefrontal cortex', 'stress-induced analgesia']</t>
  </si>
  <si>
    <t>['cell viability', 'emu oil', 'inflammation', 'nanofibrous scaffold']</t>
  </si>
  <si>
    <t>['cervical spine', 'neck pain', 'stiffness']</t>
  </si>
  <si>
    <t>['body temperature', 'hypercapnic metabolic response']</t>
  </si>
  <si>
    <t>['cancer', 'duloxetine', 'efficacy', 'neuropathic pain', 'pregabalin']</t>
  </si>
  <si>
    <t>['Lung neoplasms', 'quality of life', 'thoracoscopy', 'uniportal']</t>
  </si>
  <si>
    <t>['Catheterization', 'costs and costs analysis', 'economics', 'peripheral', 'vascular access devices']</t>
  </si>
  <si>
    <t>['HBSC', 'Loneliness', 'adolescence', 'health', 'measurement', 'sleep']</t>
  </si>
  <si>
    <t>['Circumferential fusion', 'Complication', 'Lumbar spinal stenosis', 'Outcome', 'Posterolateral fusion']</t>
  </si>
  <si>
    <t>['gastrointestinal surgery', 'general surgery']</t>
  </si>
  <si>
    <t>['arrhythmias', 'clinical diagnostic tests', 'heart failure']</t>
  </si>
  <si>
    <t>['endoscopy', 'general surgery']</t>
  </si>
  <si>
    <t>['hypersensitivity', 'potassium channels', 'spinal cord injury']</t>
  </si>
  <si>
    <t>['coronary heart disease', 'health informatics', 'information management', 'medical history', 'myocardial infarction', 'risk management']</t>
  </si>
  <si>
    <t>['Adolescents', 'Civil protection orders', 'Intimate partner violence', 'State laws']</t>
  </si>
  <si>
    <t>['Conformity', 'Finite element analysis', 'Patient-specific implant', 'Total knee arthroplasty', 'Wear']</t>
  </si>
  <si>
    <t>['Canagliflozin', 'Euglycemic diabetic ketoacidosis (eu-DKA)', 'Sodium glucose cotransporter 2 inhibitors (SGLT2i)']</t>
  </si>
  <si>
    <t>['Abdominal pain', 'Falciform ligament', 'Gallbladder mimicry', 'Inflammation', 'Ligamentum teres', 'Necrosis', 'Round ligament']</t>
  </si>
  <si>
    <t>['Abatacept', 'Response predictors', 'Rheumatoid arthritis', 'Survival on drug', 'Treatment outcome']</t>
  </si>
  <si>
    <t>['DRG neuron', 'Inflammation', 'Pain', 'Prostaglandin', 'Signal transduction']</t>
  </si>
  <si>
    <t>['Embolic stroke', 'Endocarditis', 'Malabsorption', 'Thrombocytopenia', "Whipple's disease"]</t>
  </si>
  <si>
    <t>['Carbonyl-protein', 'Carbonylation', 'Cortex', 'Integrated stress response', 'Opioid', 'Oxidative stress', 'Oxycodone', 'Protein aggregates']</t>
  </si>
  <si>
    <t>['Back pain', 'Neck pain', 'Occupation', 'Risk factors']</t>
  </si>
  <si>
    <t>['Adjustments', 'Cancer consequences', 'Hope', 'Lymphatic venous anastomosis', 'Lymphoedema', 'Quality of life', 'Survivorship']</t>
  </si>
  <si>
    <t>['Adolescents', 'Medicine use', 'Recurrent complaints']</t>
  </si>
  <si>
    <t>['Herpes Zoster; Famciclovir', 'Efficacy; Neuralgia; Postherpetic']</t>
  </si>
  <si>
    <t>['acute prosthetic join infection', 'antibiotics', 'debridement', 'functional outcome', 'irrigation', 'retention']</t>
  </si>
  <si>
    <t>['2019', '25-hydroxyvitamin-D3', 'ACTH', 'ACTH stimulation', "Addison's disease", 'Adrenal', 'Adrenal insufficiency', 'Adult', 'Amlodipine', 'Amoxicillin', 'Angiography', 'Anorexia', 'Antibiotics', 'Bicarbonate', 'Black - African', 'Bone biopsy', 'Bone lesions', 'CT scan', 'Calcium (serum)', 'Electrocardiogram', 'Fatigue', 'Fludrocortisone', 'Glucocorticoids', 'Gynaecomastia', 'Haematology', 'Hepatomegaly', 'Histopathology', 'Hydrocortisone', 'Hyperkalaemia', 'Hypertension', 'Hypocalcaemia', 'Hypothyroidism', 'LH', 'Leg pain', 'Leukocytosis', 'Levothyroxine', 'Lymphadenitis', 'Male', 'Mineralocorticoids', 'Myasthaenia', 'Neck mass', 'Nerve conduction study', 'Normochromic normocytic anaemia', 'Oedema', 'Osteosclerosis', 'POEMS syndrome', 'PTH', 'Parathyroid', 'Phosphate (serum)', 'Physiotherapy', 'Platelet count', 'Portugal', 'Potassium', 'Prednisolone', 'Prolactin', 'Pyrexia', 'Radioimmunoassay', 'Resection of tumour', 'September', 'Sodium', 'Splenomegaly', 'TSH', 'Testosterone', 'Thrombocytosis', 'Thyroid', 'Thyroid function', 'Unique/unexpected symptoms or presentations of a disease', 'Urea and electrolytes', 'Weight loss', 'X-ray']</t>
  </si>
  <si>
    <t>['Abdominal splenosis', 'Case report', 'Computed tomography', 'Hepatocellular carcinoma', 'Intrahepatic splenosis', 'Scintigraphy']</t>
  </si>
  <si>
    <t>['effective pain management', 'intraosseous anesthesia', 'needle breakage', 'needle fracture', 'needle fragment migration']</t>
  </si>
  <si>
    <t>['Autophagy', 'Fabry disease', 'Inflammation', 'Nutritional approach', 'Oxidative stress']</t>
  </si>
  <si>
    <t>['acute kidney disease', 'acute kidney injury', 'chronic kidney disease', 'heart failure', 'valvular heart surgery']</t>
  </si>
  <si>
    <t>['alzheimer disease', 'cholinesterase inhibitor', 'phenols', 'wistar rats']</t>
  </si>
  <si>
    <t>['Diagnostic', 'Ectopic', 'Laparoscopic assisted surgery.', 'Pregnancy', 'Ultrasound']</t>
  </si>
  <si>
    <t>['Exercise', 'Grip', 'Kinesio tape', 'Osteoarthritis', 'Pain', 'Range of motion']</t>
  </si>
  <si>
    <t>['Acromioclavicular dislocation', 'Closed-loop', 'Double endobutton', 'Hook plate']</t>
  </si>
  <si>
    <t>['Anomalous origins', 'Chronic', 'Long head biceps tendinitis']</t>
  </si>
  <si>
    <t>['Acute pancreatitis', 'Free fatty acids', 'Heparin', 'Hypertriglyceridemia', 'Insulin', 'Plasmapheresis', 'Randomized clinical trial']</t>
  </si>
  <si>
    <t>['cardiac hydatid cyst', 'computer tomography', 'echinococcus granulosus', 'hydatid disease']</t>
  </si>
  <si>
    <t>['International Registry for Acute Aortic Dissection', 'aortic dissection', 'cerebral malperfusion', 'type A']</t>
  </si>
  <si>
    <t>['atrial septal defect', 'nickel hypersensitivity', 'occluding devices', 'patent foramen ovale']</t>
  </si>
  <si>
    <t>['cerebellar infarction', 'respiratory arrest', 'traffic accident', 'vertebral artery']</t>
  </si>
  <si>
    <t>['arthritis', 'inflammatory bowel disease', 'pittsburgh sleep quality scale (PSQI)', 'polysomnography', 'sleep disturbances']</t>
  </si>
  <si>
    <t>['HIV', 'Iran', 'Pneumocystis jirovecii pneumonia', 'Prevalence']</t>
  </si>
  <si>
    <t>['Schroth', 'adult deformity', 'physiotherapeutic scoliosis specific exercises']</t>
  </si>
  <si>
    <t>['Muscular', 'Myositis', 'Polyarteritis nodosa', 'Vasculitis']</t>
  </si>
  <si>
    <t>['alanine aminotransferase', 'alanine transaminase', 'gastroenterology', 'halo sign', 'mesenteric panniculitis', 'mesenteric stranding', 'mesenteric thickening', 'pakistan']</t>
  </si>
  <si>
    <t>['acromion', 'rotator cuff', 'supraspinatus']</t>
  </si>
  <si>
    <t>['Ruptured bronchial artery aneurysm', 'aortic stentgraft', 'computed tomographic angiogram', 'embolization', 'endovascular interventional treatment', 'stent-graft']</t>
  </si>
  <si>
    <t>['Wandering spleen', 'extraperitoneal fixation of the spleen', 'relapsing abdominal pain in children']</t>
  </si>
  <si>
    <t>['Intraocular pressure', 'Lens implantation, intraocular', 'Phacoemulsification', 'Tonometry, ocular']</t>
  </si>
  <si>
    <t>['Lumbar spine synovial cyst', 'Outcome', 'Surgical management', 'Treatment strategies']</t>
  </si>
  <si>
    <t>['Croatia', 'Plasmacytoma', 'Spinal fractures', 'Vertebroplasty']</t>
  </si>
  <si>
    <t>['CaV3.2', 'DRG', 'KLHL1', 'T-type channel', 'mechanical sensitivity', 'pain control', 'shRNA', 'voltage-gated calcium channel']</t>
  </si>
  <si>
    <t>['EEG', 'MRI', 'brain', 'fNIRS', 'mobility', 'neuroimaging', 'older adults', 'walking']</t>
  </si>
  <si>
    <t>['genetic testing', 'opioid', 'pharmacogenomic testing', 'renal insufficiency', 'substance-related disorders']</t>
  </si>
  <si>
    <t>['emotional distress', 'endovaginal high-dose-rate IRT', 'human approach', 'patient perspective']</t>
  </si>
  <si>
    <t>['Acute myocardial infarction', 'Polycythemia vera', 'Thrombus']</t>
  </si>
  <si>
    <t>['Coronary venous anomaly', 'Coronary venous system', 'Left to right shunt']</t>
  </si>
  <si>
    <t>['CT scan', 'PET', 'PET-CT', 'X-ray', 'lymphoma']</t>
  </si>
  <si>
    <t>['MSCT', 'abdominal fat necrosis', 'acute abdomen', 'epiploic appendagitis']</t>
  </si>
  <si>
    <t>['disc herniation', 'discectomy', 'fusion', 'high-speed drill', 'posterior approach', 'thoracic']</t>
  </si>
  <si>
    <t>['GLI1 gene translocation', 'Plexiform fibromyxoma', 'gastrointestinal mesenchymal tumors', 'immunohistochemistry', 'plexiform angiomyxoid myofibroblastic tumor']</t>
  </si>
  <si>
    <t>['MALAT1', 'apoptosis', 'disc degeneration disease', 'inflammation', 'nucleus pulposus cells']</t>
  </si>
  <si>
    <t>['Synovial sarcoma', 'ileum mesenteries', 'poorly differentiated', 'pulmonary metastasis']</t>
  </si>
  <si>
    <t>['Emodin', 'P2X3 receptor', 'calcitonin-gene-related peptide', 'trigeminal ganglia', 'trigeminal neuralgia']</t>
  </si>
  <si>
    <t>['Serous adenocarcinoma', 'cesarean section', 'endometriosis', 'lymph node metastasis', 'malignant transformation']</t>
  </si>
  <si>
    <t>['Kidney neoplasm', 'calculus', 'hydronephrosis', 'metaplasia', 'mucinous cystadenoma']</t>
  </si>
  <si>
    <t>['Pulmonary artery intimal sarcoma', 'misdiagnose', 'radiotherapy and chemotherapy']</t>
  </si>
  <si>
    <t>['Acute coronary syndrome', 'microRNAs', 'unstable angina']</t>
  </si>
  <si>
    <t>['Diabetic neuropathic pain', 'calcitonin gene related peptide', 'lncRNA uc.48+', 'spinal cord']</t>
  </si>
  <si>
    <t>target_id</t>
  </si>
  <si>
    <t>disease_area</t>
  </si>
  <si>
    <t>disease_name</t>
  </si>
  <si>
    <t>overall_score</t>
  </si>
  <si>
    <t>genetic_association</t>
  </si>
  <si>
    <t>known_drug</t>
  </si>
  <si>
    <t>litterature_mining</t>
  </si>
  <si>
    <t>animal_model</t>
  </si>
  <si>
    <t>affected_pathway</t>
  </si>
  <si>
    <t>rna_expression</t>
  </si>
  <si>
    <t>somatic_mutation</t>
  </si>
  <si>
    <t>P22303</t>
  </si>
  <si>
    <t>neoplastic, precancerous and hyperplastic disease</t>
  </si>
  <si>
    <t>urinary system disease</t>
  </si>
  <si>
    <t>metabolic or nutritional disease</t>
  </si>
  <si>
    <t>nervous system disease</t>
  </si>
  <si>
    <t>psychiatric disorder</t>
  </si>
  <si>
    <t>nervous system disease,psychiatric disorder</t>
  </si>
  <si>
    <t>genetic, familial or congenital disease</t>
  </si>
  <si>
    <t>musculoskeletal or connective tissue disease</t>
  </si>
  <si>
    <t>visual system disease</t>
  </si>
  <si>
    <t>vascular disease</t>
  </si>
  <si>
    <t>immune system disease</t>
  </si>
  <si>
    <t>endocrine system disease</t>
  </si>
  <si>
    <t>heart disease</t>
  </si>
  <si>
    <t>respiratory or thoracic disease</t>
  </si>
  <si>
    <t>hepatobiliary disease,endocrine system disease</t>
  </si>
  <si>
    <t>neoplastic, precancerous and hyperplastic disease,hepatobiliary disease,gastrointestinal disease,endocrine system disease</t>
  </si>
  <si>
    <t>infectious disease</t>
  </si>
  <si>
    <t>phenotype</t>
  </si>
  <si>
    <t>nervous system disease,genetic, familial or congenital disease,musculoskeletal or connective tissue disease,immune system disease</t>
  </si>
  <si>
    <t>injury, poisoning or other complication</t>
  </si>
  <si>
    <t>nervous system disease,vascular disease</t>
  </si>
  <si>
    <t>nervous system disease,psychiatric disorder,vascular disease</t>
  </si>
  <si>
    <t>nervous system disease,immune system disease</t>
  </si>
  <si>
    <t>urinary system disease,infectious disease,reproductive system or breast disease</t>
  </si>
  <si>
    <t>nervous system disease,integumentary system disease,psychiatric disorder,heart disease</t>
  </si>
  <si>
    <t>nervous system disease,genetic, familial or congenital disease,psychiatric disorder</t>
  </si>
  <si>
    <t>nervous system disease,integumentary system disease,psychiatric disorder,heart disease,respiratory or thoracic disease</t>
  </si>
  <si>
    <t>hepatobiliary disease</t>
  </si>
  <si>
    <t>biological process</t>
  </si>
  <si>
    <t>measurement</t>
  </si>
  <si>
    <t>nervous system disease,genetic, familial or congenital disease,psychiatric disorder,vascular disease,heart disease</t>
  </si>
  <si>
    <t>nervous system disease,genetic, familial or congenital disease,psychiatric disorder,visual system disease</t>
  </si>
  <si>
    <t>neoplastic, precancerous and hyperplastic disease,reproductive system or breast disease,respiratory or thoracic disease</t>
  </si>
  <si>
    <t>neoplastic, precancerous and hyperplastic disease,urinary system disease,reproductive system or breast disease</t>
  </si>
  <si>
    <t>metabolic or nutritional disease,genetic, familial or congenital disease</t>
  </si>
  <si>
    <t>integumentary system disease</t>
  </si>
  <si>
    <t>nervous system disease,genetic, familial or congenital disease</t>
  </si>
  <si>
    <t>nervous system disease,genetic, familial or congenital disease,musculoskeletal or connective tissue disease</t>
  </si>
  <si>
    <t>metabolic or nutritional disease,pancreas disease</t>
  </si>
  <si>
    <t>metabolic or nutritional disease,nervous system disease,genetic, familial or congenital disease,integumentary system disease,psychiatric disorder,visual system disease</t>
  </si>
  <si>
    <t>integumentary system disease,immune system disease,vascular disease</t>
  </si>
  <si>
    <t>metabolic or nutritional disease,nervous system disease,genetic, familial or congenital disease,visual system disease</t>
  </si>
  <si>
    <t>metabolic or nutritional disease,nervous system disease,genetic, familial or congenital disease,psychiatric disorder</t>
  </si>
  <si>
    <t>nervous system disease,genetic, familial or congenital disease,vascular disease</t>
  </si>
  <si>
    <t>metabolic or nutritional disease,nervous system disease,genetic, familial or congenital disease</t>
  </si>
  <si>
    <t>metabolic or nutritional disease,nervous system disease,genetic, familial or congenital disease,musculoskeletal or connective tissue disease,visual system disease,gastrointestinal disease</t>
  </si>
  <si>
    <t>hematologic or lymphatic system disease</t>
  </si>
  <si>
    <t>metabolic or nutritional disease,nervous system disease,genetic, familial or congenital disease,psychiatric disorder,visual system disease,endocrine system disease</t>
  </si>
  <si>
    <t>nervous system disease,neoplastic, precancerous and hyperplastic disease</t>
  </si>
  <si>
    <t>neoplastic, precancerous and hyperplastic disease,integumentary system disease</t>
  </si>
  <si>
    <t>neoplastic, precancerous and hyperplastic disease,gastrointestinal disease</t>
  </si>
  <si>
    <t>musculoskeletal or connective tissue disease,immune system disease</t>
  </si>
  <si>
    <t>genetic, familial or congenital disease,urinary system disease,reproductive system or breast disease</t>
  </si>
  <si>
    <t>nervous system disease,genetic, familial or congenital disease,heart disease</t>
  </si>
  <si>
    <t>genetic, familial or congenital disease,hematologic or lymphatic system disease</t>
  </si>
  <si>
    <t>metabolic or nutritional disease,nervous system disease,genetic, familial or congenital disease,visual system disease,pancreas disease,endocrine system disease</t>
  </si>
  <si>
    <t>nervous system disease,genetic, familial or congenital disease,visual system disease</t>
  </si>
  <si>
    <t>musculoskeletal or connective tissue disease,heart disease</t>
  </si>
  <si>
    <t>metabolic or nutritional disease,nervous system disease,genetic, familial or congenital disease,urinary system disease,visual system disease,endocrine system disease</t>
  </si>
  <si>
    <t>nervous system disease,infectious disease</t>
  </si>
  <si>
    <t>metabolic or nutritional disease,nervous system disease,genetic, familial or congenital disease,musculoskeletal or connective tissue disease,heart disease</t>
  </si>
  <si>
    <t>infectious disease,respiratory or thoracic disease</t>
  </si>
  <si>
    <t>neoplastic, precancerous and hyperplastic disease,respiratory or thoracic disease</t>
  </si>
  <si>
    <t>hematologic or lymphatic system disease,hepatobiliary disease,infectious disease,gastrointestinal disease,endocrine system disease</t>
  </si>
  <si>
    <t>metabolic or nutritional disease,genetic, familial or congenital disease,urinary system disease,hematologic or lymphatic system disease</t>
  </si>
  <si>
    <t>musculoskeletal or connective tissue disease,injury, poisoning or other complication</t>
  </si>
  <si>
    <t>nervous system disease,genetic, familial or congenital disease,musculoskeletal or connective tissue disease,psychiatric disorder,visual system disease,heart disease</t>
  </si>
  <si>
    <t>genetic, familial or congenital disease,gastrointestinal disease</t>
  </si>
  <si>
    <t>neoplastic, precancerous and hyperplastic disease,musculoskeletal or connective tissue disease,immune system disease,hematologic or lymphatic system disease</t>
  </si>
  <si>
    <t>neoplasm</t>
  </si>
  <si>
    <t>metabolic disease</t>
  </si>
  <si>
    <t>central nervous system disease</t>
  </si>
  <si>
    <t>brain disease</t>
  </si>
  <si>
    <t>neurodegenerative disease</t>
  </si>
  <si>
    <t>mental or behavioural disorder</t>
  </si>
  <si>
    <t>cognitive disorder</t>
  </si>
  <si>
    <t>genetic disorder</t>
  </si>
  <si>
    <t>neuropathy</t>
  </si>
  <si>
    <t>peripheral neuropathy</t>
  </si>
  <si>
    <t>neuromuscular disease</t>
  </si>
  <si>
    <t>muscular disease</t>
  </si>
  <si>
    <t>eye disease</t>
  </si>
  <si>
    <t>movement disorder</t>
  </si>
  <si>
    <t>hypersensitivity reaction disease</t>
  </si>
  <si>
    <t>type II hypersensitivity reaction disease</t>
  </si>
  <si>
    <t>epilepsy</t>
  </si>
  <si>
    <t>respiratory system disease</t>
  </si>
  <si>
    <t>kidney disease</t>
  </si>
  <si>
    <t>chronic kidney disease</t>
  </si>
  <si>
    <t>tauopathy</t>
  </si>
  <si>
    <t>Alzheimer's disease</t>
  </si>
  <si>
    <t>liver disease</t>
  </si>
  <si>
    <t>liver neoplasm</t>
  </si>
  <si>
    <t>synucleinopathy</t>
  </si>
  <si>
    <t>Parkinson's disease</t>
  </si>
  <si>
    <t>behavioral abnormality</t>
  </si>
  <si>
    <t>Myasthenia gravis</t>
  </si>
  <si>
    <t>fibrosis</t>
  </si>
  <si>
    <t>cirrhosis of liver</t>
  </si>
  <si>
    <t>delirium</t>
  </si>
  <si>
    <t>cognitive impairment</t>
  </si>
  <si>
    <t>viral disease</t>
  </si>
  <si>
    <t>dementia</t>
  </si>
  <si>
    <t>congenital abnormality</t>
  </si>
  <si>
    <t>memory impairment</t>
  </si>
  <si>
    <t>amnesia</t>
  </si>
  <si>
    <t>injury</t>
  </si>
  <si>
    <t>pain</t>
  </si>
  <si>
    <t>psychosis</t>
  </si>
  <si>
    <t>schizophrenia</t>
  </si>
  <si>
    <t>cerebrovascular disorder</t>
  </si>
  <si>
    <t>mood disorder</t>
  </si>
  <si>
    <t>unipolar depression</t>
  </si>
  <si>
    <t>obesity</t>
  </si>
  <si>
    <t>stroke</t>
  </si>
  <si>
    <t>post-operative sign or symptom</t>
  </si>
  <si>
    <t>vascular dementia</t>
  </si>
  <si>
    <t>overnutrition</t>
  </si>
  <si>
    <t>hypotension</t>
  </si>
  <si>
    <t>multiple sclerosis</t>
  </si>
  <si>
    <t>orthostatic hypotension</t>
  </si>
  <si>
    <t>glaucoma</t>
  </si>
  <si>
    <t>bipolar disorder</t>
  </si>
  <si>
    <t>Lewy body dementia</t>
  </si>
  <si>
    <t>neuropathic pain</t>
  </si>
  <si>
    <t>HIV infection</t>
  </si>
  <si>
    <t>Nausea and vomiting</t>
  </si>
  <si>
    <t>metabolic syndrome</t>
  </si>
  <si>
    <t>Sleep Disorder</t>
  </si>
  <si>
    <t>attention deficit hyperactivity disorder</t>
  </si>
  <si>
    <t>insomnia</t>
  </si>
  <si>
    <t>schizoaffective disorder</t>
  </si>
  <si>
    <t>Respiratory insufficiency</t>
  </si>
  <si>
    <t>Tourette syndrome</t>
  </si>
  <si>
    <t>sleep apnea</t>
  </si>
  <si>
    <t>relapsing-remitting multiple sclerosis</t>
  </si>
  <si>
    <t>Myopia</t>
  </si>
  <si>
    <t>post operative nausea and vomiting</t>
  </si>
  <si>
    <t>gallstones</t>
  </si>
  <si>
    <t>obstructive sleep apnea</t>
  </si>
  <si>
    <t>pregnancy</t>
  </si>
  <si>
    <t>Chromosomal anomaly</t>
  </si>
  <si>
    <t>Autosomal trisomy</t>
  </si>
  <si>
    <t>cancer</t>
  </si>
  <si>
    <t>anxiety</t>
  </si>
  <si>
    <t>heart rate</t>
  </si>
  <si>
    <t>Down syndrome</t>
  </si>
  <si>
    <t>autism spectrum disorder</t>
  </si>
  <si>
    <t>autism</t>
  </si>
  <si>
    <t>resting heart rate</t>
  </si>
  <si>
    <t>Progressive supranuclear palsy</t>
  </si>
  <si>
    <t>ischemia</t>
  </si>
  <si>
    <t>Ischemic stroke</t>
  </si>
  <si>
    <t>neurobehavioral manifestations</t>
  </si>
  <si>
    <t>carcinoma</t>
  </si>
  <si>
    <t>Rett syndrome</t>
  </si>
  <si>
    <t>blood coagulation</t>
  </si>
  <si>
    <t>burn</t>
  </si>
  <si>
    <t>heel bone mineral density</t>
  </si>
  <si>
    <t>heart rate response to recovery post exercise</t>
  </si>
  <si>
    <t>heart rate response to exercise</t>
  </si>
  <si>
    <t>body height</t>
  </si>
  <si>
    <t>breast cancer</t>
  </si>
  <si>
    <t>breast carcinoma</t>
  </si>
  <si>
    <t>Endometrial Endometrioid Adenocarcinoma</t>
  </si>
  <si>
    <t>erythrocyte count</t>
  </si>
  <si>
    <t>body mass index</t>
  </si>
  <si>
    <t>plasminogen activator inhibitor 1 measurement</t>
  </si>
  <si>
    <t>blood protein measurement</t>
  </si>
  <si>
    <t>diastolic blood pressure</t>
  </si>
  <si>
    <t>myopathy</t>
  </si>
  <si>
    <t>Inborn errors of metabolism</t>
  </si>
  <si>
    <t>motor neuron disease</t>
  </si>
  <si>
    <t>skin disease</t>
  </si>
  <si>
    <t>substance dependence</t>
  </si>
  <si>
    <t>cerebellar ataxia</t>
  </si>
  <si>
    <t>Rare hereditary ataxia</t>
  </si>
  <si>
    <t>drug dependence</t>
  </si>
  <si>
    <t>Muscular dystrophy</t>
  </si>
  <si>
    <t>autosomal recessive disease</t>
  </si>
  <si>
    <t>diabetes mellitus</t>
  </si>
  <si>
    <t>nicotine dependence</t>
  </si>
  <si>
    <t>cocaine dependence</t>
  </si>
  <si>
    <t>Gamma-glutamyl transpeptidase deficiency</t>
  </si>
  <si>
    <t>Hereditary proximal myopathy with early respiratory failure</t>
  </si>
  <si>
    <t>Dysequilibrium syndrome</t>
  </si>
  <si>
    <t>Distal hereditary motor neuropathy type 7</t>
  </si>
  <si>
    <t>Paraplegia - intellectual disability - hyperkeratosis</t>
  </si>
  <si>
    <t>Autosomal dominant cerebellar ataxia</t>
  </si>
  <si>
    <t>hearing loss</t>
  </si>
  <si>
    <t>Menkes disease</t>
  </si>
  <si>
    <t>Epilepsy syndrome</t>
  </si>
  <si>
    <t>Sneddon syndrome</t>
  </si>
  <si>
    <t>Early-onset X-linked optic atrophy</t>
  </si>
  <si>
    <t>Autosomal dominant optic atrophy and cataract</t>
  </si>
  <si>
    <t>Leukoencephalopathy with brain stem and spinal cord involvement - high lactate</t>
  </si>
  <si>
    <t>X-linked spinocerebellar ataxia type 4</t>
  </si>
  <si>
    <t>Peripheral neuropathy-myopathy-hoarseness-hearing loss syndrome</t>
  </si>
  <si>
    <t>Familial or sporadic hemiplegic migraine</t>
  </si>
  <si>
    <t>2-methylbutyryl-CoA dehydrogenase deficiency</t>
  </si>
  <si>
    <t>Spinocerebellar ataxia type 37</t>
  </si>
  <si>
    <t>Leukoencephalopathy - metaphyseal chondrodysplasia</t>
  </si>
  <si>
    <t>Malignant hyperthermia</t>
  </si>
  <si>
    <t>Mitochondrial DNA depletion syndrome, hepatocerebral form due to DGUOK deficiency</t>
  </si>
  <si>
    <t>type II diabetes mellitus</t>
  </si>
  <si>
    <t>Hereditary thermosensitive neuropathy</t>
  </si>
  <si>
    <t>Asperger syndrome</t>
  </si>
  <si>
    <t>Familial episodic pain syndrome</t>
  </si>
  <si>
    <t>blood platelet disease</t>
  </si>
  <si>
    <t>Fragile X syndrome</t>
  </si>
  <si>
    <t>head and neck malignant neoplasia</t>
  </si>
  <si>
    <t>amyloidosis</t>
  </si>
  <si>
    <t>nervous system cancer</t>
  </si>
  <si>
    <t>central nervous system cancer</t>
  </si>
  <si>
    <t>squamous cell carcinoma</t>
  </si>
  <si>
    <t>heart failure</t>
  </si>
  <si>
    <t>head and neck carcinoma</t>
  </si>
  <si>
    <t>Frontotemporal dementia</t>
  </si>
  <si>
    <t>head and neck squamous cell carcinoma</t>
  </si>
  <si>
    <t>stomach neoplasm</t>
  </si>
  <si>
    <t>Proximal spinal muscular atrophy</t>
  </si>
  <si>
    <t>Proximal spinal muscular atrophy type 3</t>
  </si>
  <si>
    <t>migraine disorder</t>
  </si>
  <si>
    <t>Classical progressive supranuclear palsy</t>
  </si>
  <si>
    <t>Episodic ataxia type 7</t>
  </si>
  <si>
    <t>fibromyalgia</t>
  </si>
  <si>
    <t>hypospadias</t>
  </si>
  <si>
    <t>morbid obesity</t>
  </si>
  <si>
    <t>orthostatic intolerance</t>
  </si>
  <si>
    <t>poisoning</t>
  </si>
  <si>
    <t>Hereditary sensory and autonomic neuropathy type 7</t>
  </si>
  <si>
    <t>Familial episodic pain syndrome with predominantly lower limb involvement</t>
  </si>
  <si>
    <t>Beta-propeller protein-associated neurodegeneration</t>
  </si>
  <si>
    <t>mental retardation</t>
  </si>
  <si>
    <t>Glanzmann thrombasthenia</t>
  </si>
  <si>
    <t>15q11q13 microduplication syndrome</t>
  </si>
  <si>
    <t>Intellectual disability-severe speech delay-mild dysmorphism syndrome</t>
  </si>
  <si>
    <t>mental retardation with language impairment</t>
  </si>
  <si>
    <t>Macrocephaly-developmental delay syndrome</t>
  </si>
  <si>
    <t>Wolfram syndrome</t>
  </si>
  <si>
    <t>Adult-onset autosomal dominant leukodystrophy</t>
  </si>
  <si>
    <t>Rare hemorrhagic disorder due to a platelet receptor defect</t>
  </si>
  <si>
    <t>fatigue</t>
  </si>
  <si>
    <t>chronic obstructive pulmonary disease</t>
  </si>
  <si>
    <t>Primary progressive aphasia</t>
  </si>
  <si>
    <t>sepsis</t>
  </si>
  <si>
    <t>Hyperglycemia</t>
  </si>
  <si>
    <t>toxic encephalopathy</t>
  </si>
  <si>
    <t>cardiomyopathy</t>
  </si>
  <si>
    <t>Hallucinations</t>
  </si>
  <si>
    <t>nervousness</t>
  </si>
  <si>
    <t>Fish-eye disease</t>
  </si>
  <si>
    <t>Oxidative Stress</t>
  </si>
  <si>
    <t>methamphetamine dependence</t>
  </si>
  <si>
    <t>subarachnoid hemorrhage</t>
  </si>
  <si>
    <t>amyotrophic lateral sclerosis</t>
  </si>
  <si>
    <t>intoxication</t>
  </si>
  <si>
    <t>restrictive cardiomyopathy</t>
  </si>
  <si>
    <t>prion disease</t>
  </si>
  <si>
    <t>Glycogen storage disease due to acid maltase deficiency</t>
  </si>
  <si>
    <t>Seizures</t>
  </si>
  <si>
    <t>Neural tube defect</t>
  </si>
  <si>
    <t>visceral Leishmaniasis</t>
  </si>
  <si>
    <t>hepatocellular adenoma</t>
  </si>
  <si>
    <t>infectious mononucleosis</t>
  </si>
  <si>
    <t>inflammation</t>
  </si>
  <si>
    <t>Paralysis</t>
  </si>
  <si>
    <t>anxiety disorder</t>
  </si>
  <si>
    <t>brain neoplasm</t>
  </si>
  <si>
    <t>neuroblastoma</t>
  </si>
  <si>
    <t>lung cancer</t>
  </si>
  <si>
    <t>parasitic infestation</t>
  </si>
  <si>
    <t>malaria</t>
  </si>
  <si>
    <t>anemia (disease)</t>
  </si>
  <si>
    <t>non-small cell lung carcinoma</t>
  </si>
  <si>
    <t>Paroxysmal nocturnal hemoglobinuria</t>
  </si>
  <si>
    <t>convulsion</t>
  </si>
  <si>
    <t>hypothermia</t>
  </si>
  <si>
    <t>hip fracture</t>
  </si>
  <si>
    <t>influenza</t>
  </si>
  <si>
    <t>Duchenne muscular dystrophy</t>
  </si>
  <si>
    <t>Leishmaniasis</t>
  </si>
  <si>
    <t>Huntington disease</t>
  </si>
  <si>
    <t>Hirschsprung disease</t>
  </si>
  <si>
    <t>encephalomyelitis</t>
  </si>
  <si>
    <t>necrosis</t>
  </si>
  <si>
    <t>leukemia</t>
  </si>
  <si>
    <t>Gene_name</t>
  </si>
  <si>
    <t>Synonyms</t>
  </si>
  <si>
    <t>Target_id</t>
  </si>
  <si>
    <t>Protein_class</t>
  </si>
  <si>
    <t>Protein_class_desc</t>
  </si>
  <si>
    <t>Species</t>
  </si>
  <si>
    <t>Number_isoforms</t>
  </si>
  <si>
    <t>Tractable</t>
  </si>
  <si>
    <t>Tractability_probability</t>
  </si>
  <si>
    <t>In Training data set ?</t>
  </si>
  <si>
    <t>DISEASE</t>
  </si>
  <si>
    <t>disease_id</t>
  </si>
  <si>
    <t>PATHWAYS</t>
  </si>
  <si>
    <t>Reactome</t>
  </si>
  <si>
    <t>KEGG</t>
  </si>
  <si>
    <t>ACHE</t>
  </si>
  <si>
    <t>Homo sapiens (Human).</t>
  </si>
  <si>
    <t>3.1.1.7,ACHE,AChE,Acetylcholinesterase</t>
  </si>
  <si>
    <t>Hydrolase</t>
  </si>
  <si>
    <t>enzyme -&gt; hydrolase</t>
  </si>
  <si>
    <t>True</t>
  </si>
  <si>
    <t>No</t>
  </si>
  <si>
    <t>YT BLOOD GROUP ANTIGEN</t>
  </si>
  <si>
    <t>OMIM:112100</t>
  </si>
  <si>
    <t>Glycerophospholipid biosynthesis</t>
  </si>
  <si>
    <t>Metabolism</t>
  </si>
  <si>
    <t>Metabolism of lipids</t>
  </si>
  <si>
    <t>Metabolism of proteins</t>
  </si>
  <si>
    <t>Neuronal System</t>
  </si>
  <si>
    <t>Neurotransmitter clearance</t>
  </si>
  <si>
    <t>Peptide hormone metabolism</t>
  </si>
  <si>
    <t>Phospholipid metabolism</t>
  </si>
  <si>
    <t>Synthesis of PC</t>
  </si>
  <si>
    <t>Synthesis, secretion, and deacylation of Ghrelin</t>
  </si>
  <si>
    <t>Transmission across Chemical Synapses</t>
  </si>
  <si>
    <t>Glycerophospholipid metabolism</t>
  </si>
  <si>
    <t>DISEASE REGULATION</t>
  </si>
  <si>
    <t>GWAS</t>
  </si>
  <si>
    <t>disease</t>
  </si>
  <si>
    <t>t_stat</t>
  </si>
  <si>
    <t>std_dev_t</t>
  </si>
  <si>
    <t>n</t>
  </si>
  <si>
    <t>direction</t>
  </si>
  <si>
    <t>organism</t>
  </si>
  <si>
    <t>author</t>
  </si>
  <si>
    <t>year</t>
  </si>
  <si>
    <t>p_value</t>
  </si>
  <si>
    <t>pubmed_id</t>
  </si>
  <si>
    <t>juvenile dermatomyositis</t>
  </si>
  <si>
    <t>UP</t>
  </si>
  <si>
    <t>duchenne muscular dystrophy</t>
  </si>
  <si>
    <t>facioscapulohumeral muscular dystrophy</t>
  </si>
  <si>
    <t>Huntingtons disease</t>
  </si>
  <si>
    <t>mitochondrial disorder</t>
  </si>
  <si>
    <t>Emery-Dreifuss muscular dystrophy</t>
  </si>
  <si>
    <t>acute quadriplegic myopathy</t>
  </si>
  <si>
    <t>calpainopathy</t>
  </si>
  <si>
    <t>polymyositis</t>
  </si>
  <si>
    <t>neuroblastoma-poorly differentiated</t>
  </si>
  <si>
    <t>inflammatory myopathy</t>
  </si>
  <si>
    <t>presymptomatic DMD</t>
  </si>
  <si>
    <t>dermatomyositis</t>
  </si>
  <si>
    <t>ganglioneuroblastoma</t>
  </si>
  <si>
    <t>myositis</t>
  </si>
  <si>
    <t>Hyperparathyroidism</t>
  </si>
  <si>
    <t>Erythromyeloblastoid leukemia</t>
  </si>
  <si>
    <t>hereditary spastic paraplegia</t>
  </si>
  <si>
    <t>atrial fibrillation</t>
  </si>
  <si>
    <t>brain tumor</t>
  </si>
  <si>
    <t>neuroblastoma-differentiating</t>
  </si>
  <si>
    <t>diffuse large B-cell lymphoma</t>
  </si>
  <si>
    <t>ulcerative colitis</t>
  </si>
  <si>
    <t>ganglioneuroblastoma intermixed</t>
  </si>
  <si>
    <t>alzheimers disease</t>
  </si>
  <si>
    <t>congestive heart failure</t>
  </si>
  <si>
    <t>ganglioneuroma</t>
  </si>
  <si>
    <t>RJ2.2.5 Burkitts lymphoma cell line</t>
  </si>
  <si>
    <t>DOWN</t>
  </si>
  <si>
    <t>acute rejection</t>
  </si>
  <si>
    <t>myocardial infarction</t>
  </si>
  <si>
    <t>X-linked agammaglobulinemia</t>
  </si>
  <si>
    <t>chronic myelogenous leukemia, indolent</t>
  </si>
  <si>
    <t>osteosarcoma</t>
  </si>
  <si>
    <t>small cell lung cancer</t>
  </si>
  <si>
    <t>alveolar rhabdomyosarcoma</t>
  </si>
  <si>
    <t>common variable immunodeficiency</t>
  </si>
  <si>
    <t>Ischemia</t>
  </si>
  <si>
    <t>dermatitis</t>
  </si>
  <si>
    <t>esophageal cancer</t>
  </si>
  <si>
    <t>follicular thyroid adenoma</t>
  </si>
  <si>
    <t>leiomyosarcoma</t>
  </si>
  <si>
    <t>Lung adenocarcinoma, gemcitabine treated, gemcitabine resistant</t>
  </si>
  <si>
    <t>breast cancer, inflammatory</t>
  </si>
  <si>
    <t>chronic myelogenous leukemia</t>
  </si>
  <si>
    <t>colorectal adenocarcinoma</t>
  </si>
  <si>
    <t>chronic myeloid leukemia</t>
  </si>
  <si>
    <t>Ewings Sarcoma</t>
  </si>
  <si>
    <t>bladder tumor</t>
  </si>
  <si>
    <t>lung adenocarcinoma</t>
  </si>
  <si>
    <t>T cell acute lymphoblastic leukemia</t>
  </si>
  <si>
    <t>prostate adenocarcinoma</t>
  </si>
  <si>
    <t>Breast adenocarcinoma</t>
  </si>
  <si>
    <t>locally advanced breast carcinoma</t>
  </si>
  <si>
    <t>acute promyelocytic leukemia</t>
  </si>
  <si>
    <t>hepatocellular carcinoma, no satellite nodules</t>
  </si>
  <si>
    <t>hepatocellular carcinoma, satellite nodules</t>
  </si>
  <si>
    <t>polycystic ovarian syndrome</t>
  </si>
  <si>
    <t>breast tumor, basal</t>
  </si>
  <si>
    <t>meningitis infected</t>
  </si>
  <si>
    <t>renal cell carcinoma</t>
  </si>
  <si>
    <t>acute lymphoblastic leukemia</t>
  </si>
  <si>
    <t>ovarian tumor, serous</t>
  </si>
  <si>
    <t>prostate carcinoma</t>
  </si>
  <si>
    <t>uterine fibroid</t>
  </si>
  <si>
    <t>precursor T lymphoblastic leukemia</t>
  </si>
  <si>
    <t>carcinoma in situ, bladder tumor</t>
  </si>
  <si>
    <t>B-cell lymphoma</t>
  </si>
  <si>
    <t>ovarian tumor, endometrioid</t>
  </si>
  <si>
    <t>Anaplastic large cell lymphoma</t>
  </si>
  <si>
    <t>breast tumor, normal like</t>
  </si>
  <si>
    <t>cervical carcinoma</t>
  </si>
  <si>
    <t>hepatitis c</t>
  </si>
  <si>
    <t>breast tumor, luminal</t>
  </si>
  <si>
    <t>acute myeloid leukemia</t>
  </si>
  <si>
    <t>breast tumor</t>
  </si>
  <si>
    <t>Height</t>
  </si>
  <si>
    <t>H. sapiens</t>
  </si>
  <si>
    <t>Rueger S</t>
  </si>
  <si>
    <t>2018</t>
  </si>
  <si>
    <t>29782485</t>
  </si>
  <si>
    <t>Resting heart rate</t>
  </si>
  <si>
    <t>Ramirez J</t>
  </si>
  <si>
    <t>29769521</t>
  </si>
  <si>
    <t>Eppinga RN</t>
  </si>
  <si>
    <t>2016</t>
  </si>
  <si>
    <t>27798624</t>
  </si>
  <si>
    <t>Type 2 diabetes</t>
  </si>
  <si>
    <t>Sim X</t>
  </si>
  <si>
    <t>2011</t>
  </si>
  <si>
    <t>21490949</t>
  </si>
  <si>
    <t>Selectivity</t>
  </si>
  <si>
    <t>ORGANS</t>
  </si>
  <si>
    <t>organ_name</t>
  </si>
  <si>
    <t>Total_value</t>
  </si>
  <si>
    <t>n_tissues</t>
  </si>
  <si>
    <t>avg_value</t>
  </si>
  <si>
    <t>ACHE-T</t>
  </si>
  <si>
    <t>Is Canonical</t>
  </si>
  <si>
    <t>Yes</t>
  </si>
  <si>
    <t>Similarity</t>
  </si>
  <si>
    <t>number of residues</t>
  </si>
  <si>
    <t>SEQUENCE</t>
  </si>
  <si>
    <t>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QFDHYSKQDRCSDL</t>
  </si>
  <si>
    <t>start</t>
  </si>
  <si>
    <t>stop</t>
  </si>
  <si>
    <t>previous_seq</t>
  </si>
  <si>
    <t>modification_type</t>
  </si>
  <si>
    <t>new_seq</t>
  </si>
  <si>
    <t>in_domains</t>
  </si>
  <si>
    <t>comments</t>
  </si>
  <si>
    <t>ACHE-H</t>
  </si>
  <si>
    <t>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ASEAPSTCPGFTHGEAAPRPGLPLPLLLLHQLLLLFLSHLRRL</t>
  </si>
  <si>
    <t>DTLDEAERQWKAEFHRWSSYMVHWKNQFDHYSKQDRCSDL</t>
  </si>
  <si>
    <t>replace</t>
  </si>
  <si>
    <t>ASEAPSTCPGFTHGEAAPRPGLPLPLLLLHQLLLLFLSHLRRL</t>
  </si>
  <si>
    <t xml:space="preserve">(in isoform H) </t>
  </si>
  <si>
    <t>ACHE-R</t>
  </si>
  <si>
    <t>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GMQGPAGSAGRRGVGARQCNPSLLPLASE</t>
  </si>
  <si>
    <t>DTLDEAERQWKAEFHRWSSYMVHWKNQFD</t>
  </si>
  <si>
    <t>remove</t>
  </si>
  <si>
    <t>GMQGPAGSAGRRGVGARQCNPSLLPLASE</t>
  </si>
  <si>
    <t xml:space="preserve">(in isoform R) </t>
  </si>
  <si>
    <t>ACHE-4</t>
  </si>
  <si>
    <t>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LAGRLAAQGARVYAYVFEHRASTLSWPLWMGVPHGYEIEFIFGIPLDPSRNYTAEEKIFAQRLMRYWANFARTGDPNEPRDPKAPQWPPYTAGAQQYVSLDLRPLEVRRGLRAQACAFWNRFLPKLLSATDTLDEAERQWKAEFHRWSSYMVHWKNQFDHYSKQDRCSDL</t>
  </si>
  <si>
    <t>COesterase</t>
  </si>
  <si>
    <t xml:space="preserve">(in isoform 4) </t>
  </si>
  <si>
    <t>VARIANTS</t>
  </si>
  <si>
    <t>R</t>
  </si>
  <si>
    <t>Q</t>
  </si>
  <si>
    <t xml:space="preserve">(in dbSNP:rs17881553) </t>
  </si>
  <si>
    <t>P</t>
  </si>
  <si>
    <t>A</t>
  </si>
  <si>
    <t xml:space="preserve">(in dbSNP:rs17885778) </t>
  </si>
  <si>
    <t>V</t>
  </si>
  <si>
    <t>E</t>
  </si>
  <si>
    <t>(in dbSNP:rs8286)</t>
  </si>
  <si>
    <t>H</t>
  </si>
  <si>
    <t>N</t>
  </si>
  <si>
    <t>(in Yt</t>
  </si>
  <si>
    <t>MUTANTS</t>
  </si>
  <si>
    <t>D</t>
  </si>
  <si>
    <t xml:space="preserve"> Misfolding, absence of secretion. (ECO:0000269|PubMed:1517212)</t>
  </si>
  <si>
    <t>S</t>
  </si>
  <si>
    <t xml:space="preserve"> Loss of activity. (ECO:0000269|PubMed:1517212)</t>
  </si>
  <si>
    <t>C</t>
  </si>
  <si>
    <t>AChE_tetra</t>
  </si>
  <si>
    <t xml:space="preserve"> Impairment of interchain disulfide bridgeformation. (ECO:0000269|PubMed:1748670)</t>
  </si>
  <si>
    <t>DOMAINS</t>
  </si>
  <si>
    <t>Domain_name</t>
  </si>
  <si>
    <t>length</t>
  </si>
  <si>
    <t>source</t>
  </si>
  <si>
    <t>Pfam-A</t>
  </si>
  <si>
    <t>DOMAINS - DrugEbillity</t>
  </si>
  <si>
    <t>pdb_list</t>
  </si>
  <si>
    <t>domain_fold</t>
  </si>
  <si>
    <t>domain_superfamily</t>
  </si>
  <si>
    <t>tractable</t>
  </si>
  <si>
    <t>druggable</t>
  </si>
  <si>
    <t>1B41,1F8U,2X8B</t>
  </si>
  <si>
    <t>1B41,1F8U,2X8B,3LII</t>
  </si>
  <si>
    <t>Snake toxin-like</t>
  </si>
  <si>
    <t>UNMATCHED</t>
  </si>
  <si>
    <t>alpha/beta-Hydrolases</t>
  </si>
  <si>
    <t>PDB BLAST</t>
  </si>
  <si>
    <t>PDB_code</t>
  </si>
  <si>
    <t>Chain</t>
  </si>
  <si>
    <t>similarity</t>
  </si>
  <si>
    <t>gene</t>
  </si>
  <si>
    <t>species</t>
  </si>
  <si>
    <t>SITES_tractable</t>
  </si>
  <si>
    <t>SITES_druggable</t>
  </si>
  <si>
    <t>1KU6</t>
  </si>
  <si>
    <t>1MAA</t>
  </si>
  <si>
    <t>1MAH</t>
  </si>
  <si>
    <t>2HA4</t>
  </si>
  <si>
    <t>1C2B</t>
  </si>
  <si>
    <t>1C2O</t>
  </si>
  <si>
    <t>1N5M</t>
  </si>
  <si>
    <t>5DTI</t>
  </si>
  <si>
    <t>2C0P</t>
  </si>
  <si>
    <t>2XUD</t>
  </si>
  <si>
    <t>2XUF</t>
  </si>
  <si>
    <t>3ZLT</t>
  </si>
  <si>
    <t>4A16</t>
  </si>
  <si>
    <t>5DTG</t>
  </si>
  <si>
    <t>5HQ3</t>
  </si>
  <si>
    <t>6FSD</t>
  </si>
  <si>
    <t>5HCU</t>
  </si>
  <si>
    <t>2JGF</t>
  </si>
  <si>
    <t>2JGE</t>
  </si>
  <si>
    <t>2WHP</t>
  </si>
  <si>
    <t>4B84</t>
  </si>
  <si>
    <t>1Q83</t>
  </si>
  <si>
    <t>4QWW</t>
  </si>
  <si>
    <t>6EUC</t>
  </si>
  <si>
    <t>1GQR</t>
  </si>
  <si>
    <t>1UT6</t>
  </si>
  <si>
    <t>1FSS</t>
  </si>
  <si>
    <t>1SOM</t>
  </si>
  <si>
    <t>2CEK</t>
  </si>
  <si>
    <t>3I6M</t>
  </si>
  <si>
    <t>6G1U</t>
  </si>
  <si>
    <t>1EEA</t>
  </si>
  <si>
    <t>3GEL</t>
  </si>
  <si>
    <t>6EUE</t>
  </si>
  <si>
    <t>2C58</t>
  </si>
  <si>
    <t>2DFP</t>
  </si>
  <si>
    <t>2W6C</t>
  </si>
  <si>
    <t>6EMI</t>
  </si>
  <si>
    <t>2PM8</t>
  </si>
  <si>
    <t>3O9M</t>
  </si>
  <si>
    <t>2XQF</t>
  </si>
  <si>
    <t>1P0I</t>
  </si>
  <si>
    <t>2WIL</t>
  </si>
  <si>
    <t>2WSL</t>
  </si>
  <si>
    <t>5DYT</t>
  </si>
  <si>
    <t>5DYW</t>
  </si>
  <si>
    <t>5K5E</t>
  </si>
  <si>
    <t>4AQD</t>
  </si>
  <si>
    <t>4AXB</t>
  </si>
  <si>
    <t>4XII</t>
  </si>
  <si>
    <t>6EYF</t>
  </si>
  <si>
    <t>2J4C</t>
  </si>
  <si>
    <t>2WID</t>
  </si>
  <si>
    <t>2WIF</t>
  </si>
  <si>
    <t>2XMB</t>
  </si>
  <si>
    <t>3DJY</t>
  </si>
  <si>
    <t>4B0O</t>
  </si>
  <si>
    <t>6EUL</t>
  </si>
  <si>
    <t>2Y1K</t>
  </si>
  <si>
    <t>4TPK</t>
  </si>
  <si>
    <t>6QAA</t>
  </si>
  <si>
    <t>5X61</t>
  </si>
  <si>
    <t>5YDH</t>
  </si>
  <si>
    <t>6ARX</t>
  </si>
  <si>
    <t>6ARY</t>
  </si>
  <si>
    <t>5YDJ</t>
  </si>
  <si>
    <t>B</t>
  </si>
  <si>
    <t>X</t>
  </si>
  <si>
    <t>ACES</t>
  </si>
  <si>
    <t>CHLE</t>
  </si>
  <si>
    <t>MOUSE</t>
  </si>
  <si>
    <t>HUMAN</t>
  </si>
  <si>
    <t>BUNFA</t>
  </si>
  <si>
    <t>TETCF</t>
  </si>
  <si>
    <t>TORCA</t>
  </si>
  <si>
    <t>ANOGA</t>
  </si>
  <si>
    <t>PDB</t>
  </si>
  <si>
    <t>PDB: Ligand</t>
  </si>
  <si>
    <t>ChEMBL - DruggEbillity</t>
  </si>
  <si>
    <t>Technique</t>
  </si>
  <si>
    <t>Resolution</t>
  </si>
  <si>
    <t>n_residues</t>
  </si>
  <si>
    <t>% of full protein</t>
  </si>
  <si>
    <t>start_stop</t>
  </si>
  <si>
    <t>type_of_binder</t>
  </si>
  <si>
    <t>binding_type</t>
  </si>
  <si>
    <t>operator</t>
  </si>
  <si>
    <t>value</t>
  </si>
  <si>
    <t>units</t>
  </si>
  <si>
    <t>Ligand_name</t>
  </si>
  <si>
    <t>publication_year</t>
  </si>
  <si>
    <t>PDBbind_link</t>
  </si>
  <si>
    <t>1B41</t>
  </si>
  <si>
    <t>1F8U</t>
  </si>
  <si>
    <t>1PUV</t>
  </si>
  <si>
    <t>1PUW</t>
  </si>
  <si>
    <t>1VZJ</t>
  </si>
  <si>
    <t>2CLJ</t>
  </si>
  <si>
    <t>2X8B</t>
  </si>
  <si>
    <t>3LII</t>
  </si>
  <si>
    <t>4BDT</t>
  </si>
  <si>
    <t>4EY4</t>
  </si>
  <si>
    <t>4EY5</t>
  </si>
  <si>
    <t>4EY6</t>
  </si>
  <si>
    <t>4EY7</t>
  </si>
  <si>
    <t>4EY8</t>
  </si>
  <si>
    <t>4M0E</t>
  </si>
  <si>
    <t>4M0F</t>
  </si>
  <si>
    <t>4PQE</t>
  </si>
  <si>
    <t>5FOQ</t>
  </si>
  <si>
    <t>5FPQ</t>
  </si>
  <si>
    <t>5HF5</t>
  </si>
  <si>
    <t>5HF6</t>
  </si>
  <si>
    <t>5HF8</t>
  </si>
  <si>
    <t>5HF9</t>
  </si>
  <si>
    <t>5HFA</t>
  </si>
  <si>
    <t>6CQT</t>
  </si>
  <si>
    <t>6CQU</t>
  </si>
  <si>
    <t>6CQV</t>
  </si>
  <si>
    <t>6CQW</t>
  </si>
  <si>
    <t>6CQX</t>
  </si>
  <si>
    <t>6CQY</t>
  </si>
  <si>
    <t>6CQZ</t>
  </si>
  <si>
    <t>6F25</t>
  </si>
  <si>
    <t>6NEA</t>
  </si>
  <si>
    <t>6O4W</t>
  </si>
  <si>
    <t>6O4X</t>
  </si>
  <si>
    <t>6O50</t>
  </si>
  <si>
    <t>6O52</t>
  </si>
  <si>
    <t>6O5R</t>
  </si>
  <si>
    <t>6O5S</t>
  </si>
  <si>
    <t>6O5V</t>
  </si>
  <si>
    <t>6O66</t>
  </si>
  <si>
    <t>6O69</t>
  </si>
  <si>
    <t>X-ray</t>
  </si>
  <si>
    <t>Model</t>
  </si>
  <si>
    <t>2.76 A</t>
  </si>
  <si>
    <t>2.90 A</t>
  </si>
  <si>
    <t>-</t>
  </si>
  <si>
    <t>2.35 A</t>
  </si>
  <si>
    <t>2.95 A</t>
  </si>
  <si>
    <t>3.20 A</t>
  </si>
  <si>
    <t>3.10 A</t>
  </si>
  <si>
    <t>2.16 A</t>
  </si>
  <si>
    <t>2.30 A</t>
  </si>
  <si>
    <t>2.40 A</t>
  </si>
  <si>
    <t>2.60 A</t>
  </si>
  <si>
    <t>2.00 A</t>
  </si>
  <si>
    <t>2.15 A</t>
  </si>
  <si>
    <t>2.80 A</t>
  </si>
  <si>
    <t>2.20 A</t>
  </si>
  <si>
    <t>2.27 A</t>
  </si>
  <si>
    <t>2.31 A</t>
  </si>
  <si>
    <t>2.28 A</t>
  </si>
  <si>
    <t>2.45 A</t>
  </si>
  <si>
    <t>2.22 A</t>
  </si>
  <si>
    <t>3.05 A</t>
  </si>
  <si>
    <t>2.42 A</t>
  </si>
  <si>
    <t>2.08 A</t>
  </si>
  <si>
    <t>D,C,F,H,B,A,E,G</t>
  </si>
  <si>
    <t>B,A</t>
  </si>
  <si>
    <t>inf</t>
  </si>
  <si>
    <t>36-574</t>
  </si>
  <si>
    <t>32-614</t>
  </si>
  <si>
    <t>37-574</t>
  </si>
  <si>
    <t>575-614</t>
  </si>
  <si>
    <t>32-574</t>
  </si>
  <si>
    <t>35-574</t>
  </si>
  <si>
    <t>33-574</t>
  </si>
  <si>
    <t>32-578</t>
  </si>
  <si>
    <t>Protein - Ligand</t>
  </si>
  <si>
    <t>IC50</t>
  </si>
  <si>
    <t>Ki</t>
  </si>
  <si>
    <t>Kd</t>
  </si>
  <si>
    <t xml:space="preserve"> =</t>
  </si>
  <si>
    <t>nM</t>
  </si>
  <si>
    <t>uM</t>
  </si>
  <si>
    <t>(HUW) ligand is huprine W</t>
  </si>
  <si>
    <t>(1YL) Ki=0.6+/-0.8uM</t>
  </si>
  <si>
    <t>(1YK)</t>
  </si>
  <si>
    <t>(_VX) [Covalent complex] Ligand in binding assay is P(S) form</t>
  </si>
  <si>
    <t>(_VX) [Covalent complex] Ligand in binding assay is P(R/S) form</t>
  </si>
  <si>
    <t>druggability_score</t>
  </si>
  <si>
    <t>pocket_score</t>
  </si>
  <si>
    <t>pocket_number</t>
  </si>
  <si>
    <t>volume</t>
  </si>
  <si>
    <t>area</t>
  </si>
  <si>
    <t>fraction_apolar</t>
  </si>
  <si>
    <t>domains</t>
  </si>
  <si>
    <t>p1</t>
  </si>
  <si>
    <t>p2</t>
  </si>
  <si>
    <t>p12</t>
  </si>
  <si>
    <t>p4</t>
  </si>
  <si>
    <t>p3</t>
  </si>
  <si>
    <t>p6</t>
  </si>
  <si>
    <t>p11</t>
  </si>
  <si>
    <t>COesterase (5.0%)</t>
  </si>
  <si>
    <t>COesterase (4.0%)</t>
  </si>
  <si>
    <t>COesterase (6.0%)</t>
  </si>
  <si>
    <t>COesterase (3.0%)</t>
  </si>
  <si>
    <t>COesterase (7.0%)</t>
  </si>
  <si>
    <t>COesterase (9.0%)</t>
  </si>
  <si>
    <t>COesterase (2.0%)</t>
  </si>
  <si>
    <t>DRUGGABLE POCKETS</t>
  </si>
  <si>
    <t>p38</t>
  </si>
  <si>
    <t>p5</t>
  </si>
  <si>
    <t>ALTERNATE DRUGGABLE POCKETS (PDB from blast)</t>
  </si>
  <si>
    <t>lig_id</t>
  </si>
  <si>
    <t>standard_type</t>
  </si>
  <si>
    <t>value_num</t>
  </si>
  <si>
    <t>pX</t>
  </si>
  <si>
    <t>number of other targets</t>
  </si>
  <si>
    <t>best_target_name</t>
  </si>
  <si>
    <t>activity_comment</t>
  </si>
  <si>
    <t>bioactivity_type</t>
  </si>
  <si>
    <t>assay_species</t>
  </si>
  <si>
    <t>assay_description</t>
  </si>
  <si>
    <t>confidence_score</t>
  </si>
  <si>
    <t>assay_id</t>
  </si>
  <si>
    <t>SMILES</t>
  </si>
  <si>
    <t>HBA</t>
  </si>
  <si>
    <t>HBD</t>
  </si>
  <si>
    <t>LogD</t>
  </si>
  <si>
    <t>LogP</t>
  </si>
  <si>
    <t>MW</t>
  </si>
  <si>
    <t>TPSA</t>
  </si>
  <si>
    <t>aLogP</t>
  </si>
  <si>
    <t>apKa</t>
  </si>
  <si>
    <t>bpKa</t>
  </si>
  <si>
    <t>nAr</t>
  </si>
  <si>
    <t>pass_ro3</t>
  </si>
  <si>
    <t>ro5_violations</t>
  </si>
  <si>
    <t>rotB</t>
  </si>
  <si>
    <t>CNS_MPO</t>
  </si>
  <si>
    <t>mol_name</t>
  </si>
  <si>
    <t>molecular_species</t>
  </si>
  <si>
    <t>indication_class</t>
  </si>
  <si>
    <t>class_def</t>
  </si>
  <si>
    <t>max_phase</t>
  </si>
  <si>
    <t>oral</t>
  </si>
  <si>
    <t>assay_ref</t>
  </si>
  <si>
    <t>ref_bio</t>
  </si>
  <si>
    <t>CHEMBL117651</t>
  </si>
  <si>
    <t>CHEMBL3585776</t>
  </si>
  <si>
    <t>CHEMBL3585782</t>
  </si>
  <si>
    <t>CHEMBL3585777</t>
  </si>
  <si>
    <t>CHEMBL3585775</t>
  </si>
  <si>
    <t>CHEMBL3585783</t>
  </si>
  <si>
    <t>CHEMBL3585781</t>
  </si>
  <si>
    <t>CHEMBL3585784</t>
  </si>
  <si>
    <t>CHEMBL3585779</t>
  </si>
  <si>
    <t>CHEMBL489454</t>
  </si>
  <si>
    <t>CHEMBL225567</t>
  </si>
  <si>
    <t>CHEMBL223443</t>
  </si>
  <si>
    <t>CHEMBL225326</t>
  </si>
  <si>
    <t>CHEMBL3585778</t>
  </si>
  <si>
    <t>CHEMBL208599</t>
  </si>
  <si>
    <t>CHEMBL536047</t>
  </si>
  <si>
    <t>CHEMBL3585780</t>
  </si>
  <si>
    <t>CHEMBL3621322</t>
  </si>
  <si>
    <t>CHEMBL507174</t>
  </si>
  <si>
    <t>CHEMBL11805</t>
  </si>
  <si>
    <t>CHEMBL499224</t>
  </si>
  <si>
    <t>CHEMBL445454</t>
  </si>
  <si>
    <t>CHEMBL490060</t>
  </si>
  <si>
    <t>CHEMBL451277</t>
  </si>
  <si>
    <t>CHEMBL3099497</t>
  </si>
  <si>
    <t>CHEMBL2064464</t>
  </si>
  <si>
    <t>CHEMBL359570</t>
  </si>
  <si>
    <t>CHEMBL3785269</t>
  </si>
  <si>
    <t>CHEMBL426441</t>
  </si>
  <si>
    <t>CHEMBL338755</t>
  </si>
  <si>
    <t>CHEMBL329231</t>
  </si>
  <si>
    <t>CHEMBL3786516</t>
  </si>
  <si>
    <t>CHEMBL3752467</t>
  </si>
  <si>
    <t>CHEMBL3786719</t>
  </si>
  <si>
    <t>CHEMBL521935</t>
  </si>
  <si>
    <t>CHEMBL3099496</t>
  </si>
  <si>
    <t>CHEMBL93936</t>
  </si>
  <si>
    <t>CHEMBL3786448</t>
  </si>
  <si>
    <t>CHEMBL328468</t>
  </si>
  <si>
    <t>CHEMBL3786651</t>
  </si>
  <si>
    <t>CHEMBL1819176</t>
  </si>
  <si>
    <t>CHEMBL3787223</t>
  </si>
  <si>
    <t>CHEMBL3787502</t>
  </si>
  <si>
    <t>CHEMBL3786442</t>
  </si>
  <si>
    <t>CHEMBL3785391</t>
  </si>
  <si>
    <t>CHEMBL3786873</t>
  </si>
  <si>
    <t>CHEMBL2064465</t>
  </si>
  <si>
    <t>CHEMBL3099500</t>
  </si>
  <si>
    <t>CHEMBL179455</t>
  </si>
  <si>
    <t>CHEMBL3786937</t>
  </si>
  <si>
    <t>CHEMBL60745</t>
  </si>
  <si>
    <t>CHEMBL490660</t>
  </si>
  <si>
    <t>CHEMBL24686</t>
  </si>
  <si>
    <t>CHEMBL490264</t>
  </si>
  <si>
    <t>CHEMBL3785207</t>
  </si>
  <si>
    <t>CHEMBL3215768</t>
  </si>
  <si>
    <t>CHEMBL3099498</t>
  </si>
  <si>
    <t>CHEMBL187818</t>
  </si>
  <si>
    <t>CHEMBL231160</t>
  </si>
  <si>
    <t>CHEMBL3233832</t>
  </si>
  <si>
    <t>CHEMBL482512</t>
  </si>
  <si>
    <t>CHEMBL92736</t>
  </si>
  <si>
    <t>CHEMBL392577</t>
  </si>
  <si>
    <t>CHEMBL95020</t>
  </si>
  <si>
    <t>CHEMBL175555</t>
  </si>
  <si>
    <t>CHEMBL3322160</t>
  </si>
  <si>
    <t>CHEMBL610242</t>
  </si>
  <si>
    <t>CHEMBL186042</t>
  </si>
  <si>
    <t>CHEMBL1669479</t>
  </si>
  <si>
    <t>CHEMBL3099499</t>
  </si>
  <si>
    <t>CHEMBL175949</t>
  </si>
  <si>
    <t>CHEMBL222904</t>
  </si>
  <si>
    <t>CHEMBL188823</t>
  </si>
  <si>
    <t>CHEMBL362752</t>
  </si>
  <si>
    <t>CHEMBL397271</t>
  </si>
  <si>
    <t>CHEMBL210453</t>
  </si>
  <si>
    <t>CHEMBL2159662</t>
  </si>
  <si>
    <t>CHEMBL451304</t>
  </si>
  <si>
    <t>CHEMBL93619</t>
  </si>
  <si>
    <t>CHEMBL186264</t>
  </si>
  <si>
    <t>CHEMBL502</t>
  </si>
  <si>
    <t>CHEMBL2312573</t>
  </si>
  <si>
    <t>CHEMBL94186</t>
  </si>
  <si>
    <t>CHEMBL507438</t>
  </si>
  <si>
    <t>CHEMBL95</t>
  </si>
  <si>
    <t>CHEMBL433379</t>
  </si>
  <si>
    <t>CHEMBL186144</t>
  </si>
  <si>
    <t>CHEMBL418955</t>
  </si>
  <si>
    <t>CHEMBL92663</t>
  </si>
  <si>
    <t>CHEMBL93123</t>
  </si>
  <si>
    <t>CHEMBL2159661</t>
  </si>
  <si>
    <t>CHEMBL464538</t>
  </si>
  <si>
    <t>CHEMBL3093804</t>
  </si>
  <si>
    <t>CHEMBL2064468</t>
  </si>
  <si>
    <t>CHEMBL173309</t>
  </si>
  <si>
    <t>CHEMBL385130</t>
  </si>
  <si>
    <t>CHEMBL522286</t>
  </si>
  <si>
    <t>CHEMBL179192</t>
  </si>
  <si>
    <t>CHEMBL92955</t>
  </si>
  <si>
    <t>CHEMBL3910142</t>
  </si>
  <si>
    <t>CHEMBL504571</t>
  </si>
  <si>
    <t>CHEMBL382423</t>
  </si>
  <si>
    <t>CHEMBL208092</t>
  </si>
  <si>
    <t>CHEMBL3326704</t>
  </si>
  <si>
    <t>CHEMBL2064404</t>
  </si>
  <si>
    <t>CHEMBL420625</t>
  </si>
  <si>
    <t>CHEMBL430886</t>
  </si>
  <si>
    <t>CHEMBL2312575</t>
  </si>
  <si>
    <t>CHEMBL501587</t>
  </si>
  <si>
    <t>CHEMBL2297978</t>
  </si>
  <si>
    <t>CHEMBL472813</t>
  </si>
  <si>
    <t>CHEMBL75121</t>
  </si>
  <si>
    <t>CHEMBL87014</t>
  </si>
  <si>
    <t>CHEMBL473767</t>
  </si>
  <si>
    <t>CHEMBL2297980</t>
  </si>
  <si>
    <t>CHEMBL1087194</t>
  </si>
  <si>
    <t>CHEMBL3326706</t>
  </si>
  <si>
    <t>CHEMBL2312285</t>
  </si>
  <si>
    <t>CHEMBL2064470</t>
  </si>
  <si>
    <t>CHEMBL2312576</t>
  </si>
  <si>
    <t>CHEMBL92463</t>
  </si>
  <si>
    <t>CHEMBL129108</t>
  </si>
  <si>
    <t>CHEMBL372491</t>
  </si>
  <si>
    <t>CHEMBL3818084</t>
  </si>
  <si>
    <t>CHEMBL3326707</t>
  </si>
  <si>
    <t>CHEMBL189774</t>
  </si>
  <si>
    <t>CHEMBL2312284</t>
  </si>
  <si>
    <t>CHEMBL2312282</t>
  </si>
  <si>
    <t>CHEMBL3326705</t>
  </si>
  <si>
    <t>CHEMBL3915239</t>
  </si>
  <si>
    <t>CHEMBL610243</t>
  </si>
  <si>
    <t>CHEMBL3326698</t>
  </si>
  <si>
    <t>CHEMBL168938</t>
  </si>
  <si>
    <t>CHEMBL3326701</t>
  </si>
  <si>
    <t>CHEMBL362238</t>
  </si>
  <si>
    <t>CHEMBL3326700</t>
  </si>
  <si>
    <t>CHEMBL365904</t>
  </si>
  <si>
    <t>CHEMBL225577</t>
  </si>
  <si>
    <t>CHEMBL2312574</t>
  </si>
  <si>
    <t>CHEMBL313231</t>
  </si>
  <si>
    <t>CHEMBL3326710</t>
  </si>
  <si>
    <t>CHEMBL361869</t>
  </si>
  <si>
    <t>CHEMBL3326699</t>
  </si>
  <si>
    <t>CHEMBL2159660</t>
  </si>
  <si>
    <t>CHEMBL2159659</t>
  </si>
  <si>
    <t>CHEMBL1255901</t>
  </si>
  <si>
    <t>CHEMBL2159664</t>
  </si>
  <si>
    <t>CHEMBL2297979</t>
  </si>
  <si>
    <t>CHEMBL3632994</t>
  </si>
  <si>
    <t>CHEMBL330004</t>
  </si>
  <si>
    <t>CHEMBL87823</t>
  </si>
  <si>
    <t>CHEMBL3621333</t>
  </si>
  <si>
    <t>CHEMBL481</t>
  </si>
  <si>
    <t>CHEMBL3327246</t>
  </si>
  <si>
    <t>CHEMBL364125</t>
  </si>
  <si>
    <t>CHEMBL2159658</t>
  </si>
  <si>
    <t>CHEMBL188714</t>
  </si>
  <si>
    <t>CHEMBL1711540</t>
  </si>
  <si>
    <t>CHEMBL92460</t>
  </si>
  <si>
    <t>CHEMBL3326711</t>
  </si>
  <si>
    <t>CHEMBL3326708</t>
  </si>
  <si>
    <t>CHEMBL472776</t>
  </si>
  <si>
    <t>CHEMBL3326709</t>
  </si>
  <si>
    <t>CHEMBL599644</t>
  </si>
  <si>
    <t>CHEMBL2297984</t>
  </si>
  <si>
    <t>CHEMBL659</t>
  </si>
  <si>
    <t>CHEMBL264242</t>
  </si>
  <si>
    <t>CHEMBL462872</t>
  </si>
  <si>
    <t>CHEMBL3122167</t>
  </si>
  <si>
    <t>CHEMBL3327247</t>
  </si>
  <si>
    <t>CHEMBL360570</t>
  </si>
  <si>
    <t>CHEMBL3326702</t>
  </si>
  <si>
    <t>CHEMBL475161</t>
  </si>
  <si>
    <t>CHEMBL515394</t>
  </si>
  <si>
    <t>CHEMBL3326703</t>
  </si>
  <si>
    <t>CHEMBL181207</t>
  </si>
  <si>
    <t>CHEMBL3327249</t>
  </si>
  <si>
    <t>CHEMBL3322141</t>
  </si>
  <si>
    <t>CHEMBL364585</t>
  </si>
  <si>
    <t>CHEMBL2159663</t>
  </si>
  <si>
    <t>CHEMBL360832</t>
  </si>
  <si>
    <t>CHEMBL1642977</t>
  </si>
  <si>
    <t>CHEMBL3327248</t>
  </si>
  <si>
    <t>CHEMBL514186</t>
  </si>
  <si>
    <t>CHEMBL1720480</t>
  </si>
  <si>
    <t>CHEMBL328102</t>
  </si>
  <si>
    <t>CHEMBL86031</t>
  </si>
  <si>
    <t>CHEMBL92775</t>
  </si>
  <si>
    <t>CHEMBL1642988</t>
  </si>
  <si>
    <t>CHEMBL1677</t>
  </si>
  <si>
    <t>CHEMBL222856</t>
  </si>
  <si>
    <t>CHEMBL180413</t>
  </si>
  <si>
    <t>CHEMBL374184</t>
  </si>
  <si>
    <t>CHEMBL189517</t>
  </si>
  <si>
    <t>CHEMBL362711</t>
  </si>
  <si>
    <t>CHEMBL183184</t>
  </si>
  <si>
    <t>CHEMBL432376</t>
  </si>
  <si>
    <t>CHEMBL92958</t>
  </si>
  <si>
    <t>CHEMBL185976</t>
  </si>
  <si>
    <t>CHEMBL2159657</t>
  </si>
  <si>
    <t>CHEMBL465027</t>
  </si>
  <si>
    <t>CHEMBL184316</t>
  </si>
  <si>
    <t>CHEMBL502244</t>
  </si>
  <si>
    <t>CHEMBL2297981</t>
  </si>
  <si>
    <t>CHEMBL182252</t>
  </si>
  <si>
    <t>CHEMBL313582</t>
  </si>
  <si>
    <t>CHEMBL1081810</t>
  </si>
  <si>
    <t>CHEMBL603622</t>
  </si>
  <si>
    <t>CHEMBL425165</t>
  </si>
  <si>
    <t>CHEMBL184946</t>
  </si>
  <si>
    <t>CHEMBL185000</t>
  </si>
  <si>
    <t>CHEMBL185164</t>
  </si>
  <si>
    <t>CHEMBL474578</t>
  </si>
  <si>
    <t>CHEMBL192627</t>
  </si>
  <si>
    <t>CHEMBL362685</t>
  </si>
  <si>
    <t>CHEMBL3235219</t>
  </si>
  <si>
    <t>CHEMBL187603</t>
  </si>
  <si>
    <t>CHEMBL2159656</t>
  </si>
  <si>
    <t>CHEMBL465028</t>
  </si>
  <si>
    <t>CHEMBL3322142</t>
  </si>
  <si>
    <t>CHEMBL1128</t>
  </si>
  <si>
    <t>CHEMBL181435</t>
  </si>
  <si>
    <t>CHEMBL183394</t>
  </si>
  <si>
    <t>CHEMBL435897</t>
  </si>
  <si>
    <t>CHEMBL361309</t>
  </si>
  <si>
    <t>CHEMBL92142</t>
  </si>
  <si>
    <t>CHEMBL189122</t>
  </si>
  <si>
    <t>CHEMBL361540</t>
  </si>
  <si>
    <t>CHEMBL3979816</t>
  </si>
  <si>
    <t>CHEMBL463279</t>
  </si>
  <si>
    <t>CHEMBL518399</t>
  </si>
  <si>
    <t>CHEMBL363455</t>
  </si>
  <si>
    <t>CHEMBL2297977</t>
  </si>
  <si>
    <t>CHEMBL181867</t>
  </si>
  <si>
    <t>CHEMBL185799</t>
  </si>
  <si>
    <t>CHEMBL180483</t>
  </si>
  <si>
    <t>CHEMBL3819220</t>
  </si>
  <si>
    <t>CHEMBL2297983</t>
  </si>
  <si>
    <t>CHEMBL181216</t>
  </si>
  <si>
    <t>CHEMBL525917</t>
  </si>
  <si>
    <t>CHEMBL188753</t>
  </si>
  <si>
    <t>CHEMBL182696</t>
  </si>
  <si>
    <t>CHEMBL258893</t>
  </si>
  <si>
    <t>CHEMBL52347</t>
  </si>
  <si>
    <t>CHEMBL92629</t>
  </si>
  <si>
    <t>CHEMBL362350</t>
  </si>
  <si>
    <t>CHEMBL564408</t>
  </si>
  <si>
    <t>CHEMBL3818616</t>
  </si>
  <si>
    <t>CHEMBL181445</t>
  </si>
  <si>
    <t>CHEMBL366931</t>
  </si>
  <si>
    <t>CHEMBL189283</t>
  </si>
  <si>
    <t>CHEMBL188917</t>
  </si>
  <si>
    <t>CHEMBL1221975</t>
  </si>
  <si>
    <t>CHEMBL541980</t>
  </si>
  <si>
    <t>CHEMBL3093802</t>
  </si>
  <si>
    <t>CHEMBL180442</t>
  </si>
  <si>
    <t>CHEMBL180145</t>
  </si>
  <si>
    <t>CHEMBL251077</t>
  </si>
  <si>
    <t>CHEMBL464427</t>
  </si>
  <si>
    <t>CHEMBL4080105</t>
  </si>
  <si>
    <t>CHEMBL362583</t>
  </si>
  <si>
    <t>CHEMBL515891</t>
  </si>
  <si>
    <t>CHEMBL179824</t>
  </si>
  <si>
    <t>CHEMBL3921061</t>
  </si>
  <si>
    <t>CHEMBL2297975</t>
  </si>
  <si>
    <t>CHEMBL188325</t>
  </si>
  <si>
    <t>CHEMBL474577</t>
  </si>
  <si>
    <t>CHEMBL1222025</t>
  </si>
  <si>
    <t>CHEMBL178152</t>
  </si>
  <si>
    <t>CHEMBL3819531</t>
  </si>
  <si>
    <t>CHEMBL3235218</t>
  </si>
  <si>
    <t>CHEMBL227075</t>
  </si>
  <si>
    <t>CHEMBL462873</t>
  </si>
  <si>
    <t>CHEMBL1669486</t>
  </si>
  <si>
    <t>CHEMBL589563</t>
  </si>
  <si>
    <t>CHEMBL1669494</t>
  </si>
  <si>
    <t>CHEMBL186090</t>
  </si>
  <si>
    <t>CHEMBL473962</t>
  </si>
  <si>
    <t>CHEMBL3122149</t>
  </si>
  <si>
    <t>CHEMBL182251</t>
  </si>
  <si>
    <t>CHEMBL605824</t>
  </si>
  <si>
    <t>CHEMBL328715</t>
  </si>
  <si>
    <t>CHEMBL433282</t>
  </si>
  <si>
    <t>CHEMBL558873</t>
  </si>
  <si>
    <t>CHEMBL180640</t>
  </si>
  <si>
    <t>CHEMBL4095908</t>
  </si>
  <si>
    <t>CHEMBL93241</t>
  </si>
  <si>
    <t>CHEMBL366114</t>
  </si>
  <si>
    <t>CHEMBL361165</t>
  </si>
  <si>
    <t>CHEMBL187030</t>
  </si>
  <si>
    <t>CHEMBL235289</t>
  </si>
  <si>
    <t>CHEMBL474190</t>
  </si>
  <si>
    <t>CHEMBL464024</t>
  </si>
  <si>
    <t>CHEMBL8320</t>
  </si>
  <si>
    <t>CHEMBL1222026</t>
  </si>
  <si>
    <t>CHEMBL3818801</t>
  </si>
  <si>
    <t>CHEMBL640</t>
  </si>
  <si>
    <t>CHEMBL1242923</t>
  </si>
  <si>
    <t>CHEMBL1242950</t>
  </si>
  <si>
    <t>CHEMBL188011</t>
  </si>
  <si>
    <t>CHEMBL188338</t>
  </si>
  <si>
    <t xml:space="preserve"> &gt;=</t>
  </si>
  <si>
    <t>Acetylcholinesterase</t>
  </si>
  <si>
    <t>Carbonic anhydrase I</t>
  </si>
  <si>
    <t>Carbonic anhydrase II</t>
  </si>
  <si>
    <t>Butyrylcholinesterase</t>
  </si>
  <si>
    <t>Choline acetylase</t>
  </si>
  <si>
    <t>Acyl coenzyme A:cholesterol acyltransferase</t>
  </si>
  <si>
    <t>ELAV-like protein 1</t>
  </si>
  <si>
    <t>Alpha-1a adrenergic receptor</t>
  </si>
  <si>
    <t>Dopamine D4 receptor</t>
  </si>
  <si>
    <t>335099</t>
  </si>
  <si>
    <t>335098</t>
  </si>
  <si>
    <t>335097</t>
  </si>
  <si>
    <t>Binding</t>
  </si>
  <si>
    <t>Homo sapiens</t>
  </si>
  <si>
    <t>Octopus</t>
  </si>
  <si>
    <t>Binding affinity to acetylcholine esterase (unknown origin)</t>
  </si>
  <si>
    <t>Inhibition of acetylcholinesterase (unknown origin) assessed as AChI hydrolysis using AChI and DTNB as substrate by Ellman's method</t>
  </si>
  <si>
    <t>Inhibition of human recombinant AChE</t>
  </si>
  <si>
    <t>Inhibition of human acetylcholine esterase</t>
  </si>
  <si>
    <t>Inhibition of human brain AchE</t>
  </si>
  <si>
    <t>Inhibitory activity against human AChE</t>
  </si>
  <si>
    <t>Inhibition of human AChE</t>
  </si>
  <si>
    <t>Binding affinity to human AChE</t>
  </si>
  <si>
    <t>Reversible inhibition of AChE from human erythrocytes by by Lineweaver-Burk plot</t>
  </si>
  <si>
    <t>Inhibition constant determined against Acetylcholinesterase (AChE) receptor.</t>
  </si>
  <si>
    <t>Inhibitory activity of compound against acetylcholinesterase from human erythrocytes</t>
  </si>
  <si>
    <t>Competitive inhibition constant for Acetylcholinesterase</t>
  </si>
  <si>
    <t>Inhibition of human recombinant AChE assessed as dissociation constant for enzyme-inhibitor-substrate complex using acetylthiocholine substrate preincubated for 5 mins before substrate addition by Ellman's method</t>
  </si>
  <si>
    <t>Inhibition of human recombinant AChE assessed as dissociation constant for enzyme-inhibitor complex using acetylthiocholine substrate preincubated for 5 mins before substrate addition by Ellman's method</t>
  </si>
  <si>
    <t>Binding affinity towards Acetylcholinesterase</t>
  </si>
  <si>
    <t>Inhibition of AChE (unknown origin) using acetylcholine iodate as substrate preincubated for 10 mins followed by substrate addition by Lineweaver-Burk plot analysis</t>
  </si>
  <si>
    <t>Mixed-type inhibition of recombinant human AChE using acetylthiocholine iodide as substrate assessed as enzyme-inhibitor complex by Lineweaver-Burk double reciprocal plot method</t>
  </si>
  <si>
    <t>Mixed-type inhibition of recombinant human AChE using acetylthiocholine iodide as substrate assessed as enzyme-substrate-inhibitor complex by Lineweaver-Burk double reciprocal plot method</t>
  </si>
  <si>
    <t>Mixed-type inhibition of human AChE assessed as hydrolysis of acetylthiocholine by Lineweaver-Burk plot analysis</t>
  </si>
  <si>
    <t>Inhibition of human acetylcholinesterase</t>
  </si>
  <si>
    <t>Inhibition of human recombinant AChE by Lineweaver-Burke reciprocal plot analysis</t>
  </si>
  <si>
    <t>Inhibition of human AchE</t>
  </si>
  <si>
    <t>Inhibition of AChE</t>
  </si>
  <si>
    <t>Inhibition of human recombinant AChE using acetylthiocholine iodide as substrate assessed as dissociation constant for enzyme-inhibitor complex by Lineweaver-Burk plot analysis</t>
  </si>
  <si>
    <t>Inhibition of human recombinant AChE using acetylthiocholine iodide as substrate assessed as dissociation constant for enzyme-substrate-inhibitor complex by Lineweaver-Burk plot analysis</t>
  </si>
  <si>
    <t>Inhibition of human erythrocytes BChE</t>
  </si>
  <si>
    <t>Inhibition of human plasma BChE</t>
  </si>
  <si>
    <t>Inhibition of human recombinant AChE assessed as dissociation constant for enzyme-inhibitor complex by Lineweaver-Burk plot</t>
  </si>
  <si>
    <t>Inhibition of human recombinant AChE assessed as dissociation constant for enzyme-inhibitor-substrate complex by Lineweaver-Burk plot</t>
  </si>
  <si>
    <t>Dissociation constant for enzyme-inhibitor complex of human recombinant AChE by Lineweaver-Burk plot analysis</t>
  </si>
  <si>
    <t>Inhibition of human erythrocytes recombinant AChE assessed as dissociation constant for enzyme-inhibitor complex</t>
  </si>
  <si>
    <t>Inhibition of human recombinant AChE by Lineweaver-Burk plot analysis</t>
  </si>
  <si>
    <t>Dissociation constant for enzyme-inhibitor-substrate complex of human recombinant AChE by Lineweaver-Burk plot analysis</t>
  </si>
  <si>
    <t>Inhibition of human erythrocytes recombinant AChE assessed as dissociation constant for enzyme-inhibitor-substrate complex</t>
  </si>
  <si>
    <t>Non competitive inhibition of human recombinant AChE using ATChCl as substrate by Lineweaver-Burk plot analysis</t>
  </si>
  <si>
    <t>Inhibition of human recombinant AChE using acetylthiocholine as substrate</t>
  </si>
  <si>
    <t>Inhibition of human erythrocyte AChE using acetylthiocholine iodide as substrate after 60 mins by Ellman's method</t>
  </si>
  <si>
    <t>Mixed inhibition of human erythrocytes AchE using acetylthiocholine iodide as substrate incubated for 20 mins by Lineweaver-Burk plot analysis</t>
  </si>
  <si>
    <t>Inhibitory potency was evaluated against recombinant human AChE</t>
  </si>
  <si>
    <t>Inhibition of human AChE assessed as acetylthiocholine hydrolysis</t>
  </si>
  <si>
    <t>Mixed-type inhibition of human recombinant AChE expressed in HEK293 cells using acetylthiocholine iodide as substrate preincubated for 30 mins followed by substrate addition measured after 30 mins by Lineweaver-Burk plot analysis</t>
  </si>
  <si>
    <t>Inhibition of human recombinant AChE expressed in HEK293 cells using acetylthiocholine iodide as substrate preincubated for 30 mins followed by substrate addition measured after 30 mins by Ellman's method</t>
  </si>
  <si>
    <t>Inhibition of human erythrocyte AChE after 5 mins by noncompetitive Lineweaver-Burke plot analysis for enzyme-inhibitor complex</t>
  </si>
  <si>
    <t>Inhibition of human erythrocyte AChE after 5 mins by noncompetitive Lineweaver-Burke plot analysis</t>
  </si>
  <si>
    <t>Binding affinity to acetylcholinesterase (unknown origin)</t>
  </si>
  <si>
    <t>Inhibition of AChE (unknown orign) by Lineweaver-Burke plot</t>
  </si>
  <si>
    <t>Non-competitive inhibition of human erythrocytes AchE using acetylthiocholine iodide as substrate incubated for 20 mins by Lineweaver-Burk plot analysis</t>
  </si>
  <si>
    <t>Enzyme Inhibition Assay: Accordingly Ki is for uninhibited AChE. The higher the number, the less the native enzyme is inhibited by the reactivator compound, which is what one desires to achieve: reactivation of the inhibited AChE but little inhibition of native enzyme activity.</t>
  </si>
  <si>
    <t>Competitive inhibition of human recombinant AChE using acetylthiocholine as substrate preincubated for 5 mins followed by substrate addition measured every 2 mins by Lineweaver-Burk plot analysis</t>
  </si>
  <si>
    <t>Inhibition of human recombinant AChE-mediated hydrolysis of acetylcholine by Lineweaver-Burke plot analysis</t>
  </si>
  <si>
    <t>Inhibition of AChE by Ellman's assay</t>
  </si>
  <si>
    <t>Mixed-type inhibition of human recombinant AChE using acetylthiocholine iodide as substrate assessed as enzyme-inhibitor complex by Lineweaver-Burk plot analysis</t>
  </si>
  <si>
    <t>Mixed-type inhibition of human recombinant AChE using acetylthiocholine iodide as substrate assessed as enzyme-substrate-inhibitor complex by Lineweaver-Burk plot analysis</t>
  </si>
  <si>
    <t>Inhibition of human AChE by Lineweaver-Burke plot analysis</t>
  </si>
  <si>
    <t>Inhibition constant for acetylcholinesterase</t>
  </si>
  <si>
    <t>Irreversible inhibition of AChE (unknown origin)</t>
  </si>
  <si>
    <t>Inhibition constant against human Acetylcholinesterase (hAcChE) using acetylthiocholine (AcTCh) as substrate</t>
  </si>
  <si>
    <t>Binding affinity against Acetylcholinesterase of human RBC</t>
  </si>
  <si>
    <t>Binding affinity against Acetylcholinesterase of purified Octopus brain (OB)</t>
  </si>
  <si>
    <t>Competitive inhibition of human AChE using acetyl thiocholine iodide as substrate by Lineweaver-Burk double-reciprocal analysis</t>
  </si>
  <si>
    <t>Inhibition of human acetylcholinesterase 1</t>
  </si>
  <si>
    <t>Competitive inhibition of acetylcholinesterase (unknown origin) using acetylthiocholine iodide as substrate by Michaelis-Menten plot analysis</t>
  </si>
  <si>
    <t>Noncompetitive inhibition of acetylcholinesterase (unknown origin) using acetylthiocholine iodide as substrate by Michaelis-Menten plot analysis</t>
  </si>
  <si>
    <t>Non-competitive inhibition of human recombinant AChE using acetylthiocholine iodide as substrate preincubated for 15 mins followed by substrate addition by Lineweaver-Burk plot analysis</t>
  </si>
  <si>
    <t>Inhibition of human AChE using acetylthiocholine as substrate after 4 hrs by robotic spectrophotometric assay</t>
  </si>
  <si>
    <t>Inhibition of human recombinant AChE by modified Ellman's spectrophotometric method</t>
  </si>
  <si>
    <t>Non-competitive inhibition of recombinant human AChE expressed in HEK293 cells using varying levels of acetylthiocholine iodide as substrate pretreated for 5 mins followed by substrate addition measured after 5 mins by Lineweaver-burk plot analysis</t>
  </si>
  <si>
    <t>Binding affinity to human acetylcholine esterase by radioligand displacement assay</t>
  </si>
  <si>
    <t>CHEMBL3364166</t>
  </si>
  <si>
    <t>CHEMBL3588578</t>
  </si>
  <si>
    <t>CHEMBL1002717</t>
  </si>
  <si>
    <t>CHEMBL3102254</t>
  </si>
  <si>
    <t>CHEMBL914529</t>
  </si>
  <si>
    <t>CHEMBL641012</t>
  </si>
  <si>
    <t>CHEMBL862409</t>
  </si>
  <si>
    <t>CHEMBL999087</t>
  </si>
  <si>
    <t>CHEMBL911226</t>
  </si>
  <si>
    <t>CHEMBL3626521</t>
  </si>
  <si>
    <t>CHEMBL641011</t>
  </si>
  <si>
    <t>CHEMBL641013</t>
  </si>
  <si>
    <t>CHEMBL830207</t>
  </si>
  <si>
    <t>CHEMBL2066010</t>
  </si>
  <si>
    <t>CHEMBL2066009</t>
  </si>
  <si>
    <t>CHEMBL877109</t>
  </si>
  <si>
    <t>CHEMBL3790087</t>
  </si>
  <si>
    <t>CHEMBL3755064</t>
  </si>
  <si>
    <t>CHEMBL3755065</t>
  </si>
  <si>
    <t>CHEMBL1820359</t>
  </si>
  <si>
    <t>CHEMBL3097894</t>
  </si>
  <si>
    <t>CHEMBL1051652</t>
  </si>
  <si>
    <t>CHEMBL945890</t>
  </si>
  <si>
    <t>CHEMBL1217062</t>
  </si>
  <si>
    <t>CHEMBL3238637</t>
  </si>
  <si>
    <t>CHEMBL3238638</t>
  </si>
  <si>
    <t>CHEMBL1787068</t>
  </si>
  <si>
    <t>CHEMBL1787069</t>
  </si>
  <si>
    <t>CHEMBL3379811</t>
  </si>
  <si>
    <t>CHEMBL3379812</t>
  </si>
  <si>
    <t>CHEMBL1671584</t>
  </si>
  <si>
    <t>CHEMBL1763502</t>
  </si>
  <si>
    <t>CHEMBL3095599</t>
  </si>
  <si>
    <t>CHEMBL1671585</t>
  </si>
  <si>
    <t>CHEMBL1763503</t>
  </si>
  <si>
    <t>CHEMBL3095601</t>
  </si>
  <si>
    <t>CHEMBL917209</t>
  </si>
  <si>
    <t>CHEMBL997710</t>
  </si>
  <si>
    <t>CHEMBL2162062</t>
  </si>
  <si>
    <t>CHEMBL2317312</t>
  </si>
  <si>
    <t>CHEMBL3821970</t>
  </si>
  <si>
    <t>CHEMBL641014</t>
  </si>
  <si>
    <t>CHEMBL3379803</t>
  </si>
  <si>
    <t>CHEMBL641691</t>
  </si>
  <si>
    <t>CHEMBL965669</t>
  </si>
  <si>
    <t>CHEMBL1646128</t>
  </si>
  <si>
    <t>CHEMBL3862336</t>
  </si>
  <si>
    <t>CHEMBL3862302</t>
  </si>
  <si>
    <t>CHEMBL1100710</t>
  </si>
  <si>
    <t>CHEMBL1100711</t>
  </si>
  <si>
    <t>CHEMBL3069984</t>
  </si>
  <si>
    <t>CHEMBL1119106</t>
  </si>
  <si>
    <t>CHEMBL3821971</t>
  </si>
  <si>
    <t>CHEMBL3887379</t>
  </si>
  <si>
    <t>CHEMBL3635771</t>
  </si>
  <si>
    <t>CHEMBL1067133</t>
  </si>
  <si>
    <t>CHEMBL1227597</t>
  </si>
  <si>
    <t>CHEMBL3124380</t>
  </si>
  <si>
    <t>CHEMBL3124379</t>
  </si>
  <si>
    <t>CHEMBL1003712</t>
  </si>
  <si>
    <t>CHEMBL876780</t>
  </si>
  <si>
    <t>CHEMBL3738837</t>
  </si>
  <si>
    <t>CHEMBL829841</t>
  </si>
  <si>
    <t>CHEMBL641512</t>
  </si>
  <si>
    <t>CHEMBL642668</t>
  </si>
  <si>
    <t>CHEMBL2166026</t>
  </si>
  <si>
    <t>CHEMBL900099</t>
  </si>
  <si>
    <t>CHEMBL3995311</t>
  </si>
  <si>
    <t>CHEMBL3995312</t>
  </si>
  <si>
    <t>CHEMBL3869997</t>
  </si>
  <si>
    <t>CHEMBL3240625</t>
  </si>
  <si>
    <t>CHEMBL1068998</t>
  </si>
  <si>
    <t>CHEMBL4003226</t>
  </si>
  <si>
    <t>CHEMBL1248541</t>
  </si>
  <si>
    <t>Nc1ccc2c3ccc(N)cc3[n+](CCCCCCc4cnnn4CCNc5c6CCCCc6nc7ccccc57)c(c8ccccc8)c2c1</t>
  </si>
  <si>
    <t>COc1ccc(cc1)C(C)NS(=O)(=O)NC(=O)OCc2ccccc2</t>
  </si>
  <si>
    <t>COc1ccc(cc1OC)C(C)NS(=O)(=O)N</t>
  </si>
  <si>
    <t>COc1ccc(cc1OC)C(C)NS(=O)(=O)NC(=O)OCc2ccccc2</t>
  </si>
  <si>
    <t>COc1ccccc1C(C)NS(=O)(=O)NC(=O)OCc2ccccc2</t>
  </si>
  <si>
    <t>COc1ccc(OC)c(c1)C(C)NS(=O)(=O)N</t>
  </si>
  <si>
    <t>COc1ccc(cc1)C(C)NS(=O)(=O)N</t>
  </si>
  <si>
    <t>COc1cccc(OC)c1C(C)NS(=O)(=O)N</t>
  </si>
  <si>
    <t>COc1cccc(OC)c1C(C)NS(=O)(=O)NC(=O)OCc2ccccc2</t>
  </si>
  <si>
    <t>CN(CCCCNc1c2CCCCc2nc3ccccc13)CCCNc4c5CCCCc5nc6ccccc46</t>
  </si>
  <si>
    <t>Clc1ccc2c(NCCCCCCNC(=O)CCc3c[nH]c4ccccc34)c5CCCCc5nc2c1</t>
  </si>
  <si>
    <t>Clc1ccc2c(NCCCCCCCNC(=O)Cc3c[nH]c4ccccc34)c5CCCCc5nc2c1</t>
  </si>
  <si>
    <t>Clc1ccc2c(NCCCCCCCNC(=O)Cc3c[nH]c4ccc(Br)cc34)c5CCCCc5nc2c1</t>
  </si>
  <si>
    <t>COc1ccc(OC)c(c1)C(C)NS(=O)(=O)NC(=O)OCc2ccccc2</t>
  </si>
  <si>
    <t>CCC1=CC2C[C@H](C1)c3c(N)c4ccc(Cl)cc4nc3C2</t>
  </si>
  <si>
    <t>Cl.CC1=CC2CC(C1)c3c(C2)nc4cc(Cl)ccc4c3N</t>
  </si>
  <si>
    <t>COc1ccccc1C(C)NS(=O)(=O)N</t>
  </si>
  <si>
    <t>[Br-].[Br-].CC[N+](CC)(CCCCCN1C(=CC(=O)N(CCCCC[N+](CC)(CC)Cc2ccccc2[N+](=O)[O-])C1=O)C)Cc3ccccc3[N+](=O)[O-]</t>
  </si>
  <si>
    <t>C=CCN(CCCCNc1c2CCCCc2nc3ccccc13)CCCNc4c5CCCCc5nc6ccccc46</t>
  </si>
  <si>
    <t>COc1ccccc1CN(C)CCCCCC(=O)N(C)CCCCCCCCN(C)C(=O)CCCCCN(C)Cc2ccccc2OC</t>
  </si>
  <si>
    <t>OCCN(CCCCNc1c2CCCCc2nc3ccccc13)CCCNc4c5CCCCc5nc6ccccc46</t>
  </si>
  <si>
    <t>C(CNc1c2CCCCc2nc3ccccc13)CN4CCN(CCCNc5c6CCCCc6nc7ccccc57)CC4</t>
  </si>
  <si>
    <t>CCN(CCCCNc1c2CCCCc2nc3ccccc13)CCCNc4c5CCCCc5nc6ccccc46</t>
  </si>
  <si>
    <t>CC(=O)N(CCCCNc1c2CCCCc2nc3ccccc13)CCCNc4c5CCCCc5nc6ccccc46</t>
  </si>
  <si>
    <t>Nc1cccc2c(NCCCCCCCCNc3c4CCCCc4nc5ccccc35)c6CCCCc6nc12</t>
  </si>
  <si>
    <t>CN(CCC(=O)N1CCN(CCNc2c3CCCCc3nc4ccccc24)CC1)C5CCCCC5</t>
  </si>
  <si>
    <t>O=C1Cc2cc3c(CCC4CCN(Cc5ccccc5)CC4)noc3cc2N1</t>
  </si>
  <si>
    <t>COc1cccc2CC(CCc12)NS(=O)(=O)N(C)C</t>
  </si>
  <si>
    <t>CN1C(=O)Cc2cc3onc(CCC4CCN(Cc5ccccc5)CC4)c3cc12</t>
  </si>
  <si>
    <t>CN(CCCNc1c2CCCCc2nc3ccccc13)CCCNc4c5CCCCc5nc6ccccc46</t>
  </si>
  <si>
    <t>O=C1CCc2cc3c(CCC4CCN(Cc5ccccc5)CC4)noc3cc2N1</t>
  </si>
  <si>
    <t>COc1ccc2CC(CCc2c1)NC(=O)N(C)C</t>
  </si>
  <si>
    <t>C(CCCNCc1oc2ccccc2c1)CCCNc3c4CCCCc4nc5ccccc35</t>
  </si>
  <si>
    <t>CN(C)S(=O)(=O)NC1CCc2ccc(O)cc2C1</t>
  </si>
  <si>
    <t>C(Cc1cccc(CCNc2c3CCCCc3nc4ccccc24)n1)Nc5c6CCCCc6nc7ccccc57</t>
  </si>
  <si>
    <t>[O-][N+](=O)c1cccc2c(NCCCCCCCCNc3c4CCCCc4nc5ccccc35)c6CCCCc6nc12</t>
  </si>
  <si>
    <t>C(Cc1noc2cc(ccc12)N3CCOCC3)C4CCN(Cc5ccccc5)CC4</t>
  </si>
  <si>
    <t>COc1ccc2CCC(Cc2c1)NS(=O)(=O)N(C)C</t>
  </si>
  <si>
    <t>O=C1Cc2cc3onc(CCC4CCN(Cc5ccccc5)CC4)c3cc2N1</t>
  </si>
  <si>
    <t>COc1cccc2C[C@H](CCc12)NC(=O)N(C)C</t>
  </si>
  <si>
    <t>Clc1ccc2c(NCCCCCCCNc3c4Cc5ccccc5c4nc6ccccc36)c7CCCCc7nc2c1</t>
  </si>
  <si>
    <t>COc1ccc2CC(CCc2c1)NS(=O)(=O)N(C)C</t>
  </si>
  <si>
    <t>COc1ccc2CC[C@@H](Cc2c1)NC(=O)N(C)C</t>
  </si>
  <si>
    <t>CN(C)S(=O)(=O)N[C@H]1CCc2cc(O)ccc2C1</t>
  </si>
  <si>
    <t>CN(C)C(=O)NC1CCc2cc(O)ccc2C1</t>
  </si>
  <si>
    <t>CN(C)S(=O)(=O)NC1CCc2c(O)cccc2C1</t>
  </si>
  <si>
    <t>CCN(CCC(=O)N1CCN(CCNc2c3CCCCc3nc4ccccc24)CC1)C5CCCCC5</t>
  </si>
  <si>
    <t>CN(CCCCNc1c2CCCCc2nc3c(NC(=O)CNC(=O)CC[C@H](NC(=O)CNC(=O)OCc4ccccc4)C(=O)N[C@@H](Cc5ccccc5)C(=O)OCc6ccccc6)cccc13)CCCNc7c8CCCCc8nc9ccccc79</t>
  </si>
  <si>
    <t>Nc1ccc2c3ccc(N)cc3[n+](CCCNCCCNCCCNc4c5CCCCc5nc6ccccc46)c(c7ccccc7)c2c1</t>
  </si>
  <si>
    <t>CN(C)C(=O)N[C@H]1CCc2c(O)cccc2C1</t>
  </si>
  <si>
    <t>[Br-].CC[N+](C)(C)c1cccc(O)c1</t>
  </si>
  <si>
    <t>C(Cc1ccc(CCNc2c3CCCCc3nc4ccccc24)cc1)Nc5c6CCCCc6nc7ccccc57</t>
  </si>
  <si>
    <t>COc1cc(cc(OC)c1OC)C2=CC3=C(C[C@@]4(O)[C@@](C)(CC[C@@]5(O)C(C)(C)C=CC(=O)[C@]45C)O3)C(=O)O2</t>
  </si>
  <si>
    <t>C(Cc1cccc(CCNc2c3CCCCc3nc4ccccc24)c1)Nc5c6CCCCc6nc7ccccc57</t>
  </si>
  <si>
    <t>CN(C)C(=O)N[C@H]1CCc2ccc(O)cc2C1</t>
  </si>
  <si>
    <t>Cl.Cl.Cl.Cl.Clc1ccc(cc1)c2nc3ccc(cc3c4OCCCc24)C(=O)NCCCCCCCCNc5c6CCCCc6nc7cc(Cl)ccc57</t>
  </si>
  <si>
    <t>O=C(CC[C@H](NC(=O)CNC(=O)OCc1ccccc1)C(=O)N[C@@H](Cc2ccccc2)C(=O)OCc3ccccc3)NCC(=O)Nc4cccc5c(NCCCCCCCCNc6c7CCCCc7nc8ccccc68)c9CCCCc9nc45</t>
  </si>
  <si>
    <t>COc1cc2CC(Sc2cc1OC)C(=O)CCc3cc[n+](Cc4ccc(F)cc4)cc3</t>
  </si>
  <si>
    <t>CCN(CCCCCCNC1=CC(=O)C(=CC1=O)NCCCCCCN(CC)Cc2ccccc2OC)Cc3ccccc3OC</t>
  </si>
  <si>
    <t>Cl.CC1=C[C@H]2C[C@@H](C1)c3c(C2)nc4cc(Cl)ccc4c3NCCCCCCCCCNC(=O)c5cc(O)c6C(=O)c7c(O)cccc7C(=O)c6c5</t>
  </si>
  <si>
    <t>C(CCNc1c2CCCCc2nc3ccccc13)CNCCCSc4c5CCCCc5nc6ccccc46</t>
  </si>
  <si>
    <t>CC(=O)Nc1ccc2c(CCC3CCN(Cc4ccccc4)CC3)noc2c1</t>
  </si>
  <si>
    <t>O=C(N1c2ccccc2Sc3ccccc13)c4c5ccccc5cc6ccccc46</t>
  </si>
  <si>
    <t>O=C1Cc2c(N1)ccc3c(CCC4CCN(Cc5ccccc5)CC4)noc23</t>
  </si>
  <si>
    <t>CN(CCCCSc1c2CCCCc2nc3ccccc13)CCCNc4c5CCCCc5nc6ccccc46</t>
  </si>
  <si>
    <t>Oc1ccc2C(=CC(=O)Oc2c1)CC(=O)NCCCCNc3c4CCCCc4nc5ccccc35</t>
  </si>
  <si>
    <t>[I-].COc1cc2CC(Sc2cc1OC)C(=O)CCc3cc[n+](Cc4coc(c4)[N+](=O)[O-])cc3</t>
  </si>
  <si>
    <t>COc1cc2CC(Sc2cc1OC)C(=O)CCc3cc[n+](Cc4ccccc4)cc3</t>
  </si>
  <si>
    <t>[Cl-].[Cl-].C[N+](C)(CCNC(=O)C(=O)NCC[N+](C)(C)Cc1ccccc1Cl)Cc2ccccc2Cl</t>
  </si>
  <si>
    <t>CN(CCCCNc1c2CCCCc2nc3ccccc13)CCCNc4c5CCCCc5nc6c(NC(=O)CNC(=O)CC[C@H](NC(=O)CNC(=O)OCc7ccccc7)C(=O)N[C@@H](Cc8ccccc8)C(=O)OCc9ccccc9)cccc46</t>
  </si>
  <si>
    <t>CC(=O)N(CCCCSc1c2CCCCc2nc3ccccc13)CCCNc4c5CCCCc5nc6ccccc46</t>
  </si>
  <si>
    <t>CCN(CCCCCC(=O)N1CCC(CC1)C2CCN(CC2)C(=O)CCCCCN(CC)Cc3ccccc3OC)Cc4ccccc4OC.OC(=O)C(=O)O</t>
  </si>
  <si>
    <t>COc1cc2onc(CCC3CCN(Cc4ccccc4)CC3)c2cc1C</t>
  </si>
  <si>
    <t>COc1cc2CC(Sc2cc1OC)C(=O)CCc3cc[n+](Cc4ccsc4)cc3</t>
  </si>
  <si>
    <t>N[C@@H](CCC(=O)NCCNc1c2CCCCc2nc3ccccc13)C(=O)NCCNc4c5CCCCc5nc6ccccc46</t>
  </si>
  <si>
    <t>COC(=O)[C@]12CC(CC(C=C(C)C1)/C/2=C\C)NCCCCCCCNc3c4CCCCc4nc5ccccc35</t>
  </si>
  <si>
    <t>[Br-].CC(=O)c1ccccc1NC(=O)c2ccc(OCCCCC[n+]3cccc4ccccc34)cc2</t>
  </si>
  <si>
    <t>O=C(NCCCCCNc1c2CCCCc2nc3ccccc13)[C@@H]4CCCN4CCNc5c6CCCCc6nc7ccccc57</t>
  </si>
  <si>
    <t>COc1cccc2c(CCC3CCN(Cc4ccccc4)CC3)noc12</t>
  </si>
  <si>
    <t>CCOCC[n+]1ccc(CCC(=O)C2Cc3cc(OC)c(OC)cc3S2)cc1</t>
  </si>
  <si>
    <t>COc1cc2CC(CC3CCN(Cc4ccccc4)CC3)C(=O)c2cc1OC</t>
  </si>
  <si>
    <t>Oc1ccc([C@@H]2CC(=NN2)c3c4ccccc4cc5ccccc35)c(O)c1</t>
  </si>
  <si>
    <t>COc1ccc2onc(CCC3CCN(Cc4ccccc4)CC3)c2c1</t>
  </si>
  <si>
    <t>Cc1cc(CCNc2c3CCCCc3nc4ccccc24)cc(CCNc5c6CCCCc6nc7ccccc57)c1</t>
  </si>
  <si>
    <t>Nc1c2CCCCc2nc3ccccc13</t>
  </si>
  <si>
    <t>Cc1ccc2onc(CCC3CCN(Cc4ccccc4)CC3)c2c1</t>
  </si>
  <si>
    <t>COc1cc2cc(sc2cc1OC)C(=O)C3CCC[N+](C)(Cc4ccccc4)CC3</t>
  </si>
  <si>
    <t>COc1ccc2c(CCC3CCN(Cc4ccccc4)CC3)noc2c1</t>
  </si>
  <si>
    <t>NC(=O)c1ccc2c(CCC3CCN(Cc4ccccc4)CC3)noc2c1</t>
  </si>
  <si>
    <t>O=C(Nc1ccc2c(CCC3CCN(Cc4ccccc4)CC3)noc2c1)c5ccccc5</t>
  </si>
  <si>
    <t>[Br-].CC(=O)c1ccccc1NC(=O)c2ccc(OCCCCCC[n+]3ccc4ccccc4c3)cc2</t>
  </si>
  <si>
    <t>[Br-].[Br-].C[N+](C)(CC=C)c1ccc(CCC(=O)CCc2ccc(cc2)[N+](C)(C)CC=C)cc1</t>
  </si>
  <si>
    <t>[Br-].[Br-].C(CCCCCC[n+]1cccc2ccccc12)CCCCC[n+]3ccccc3</t>
  </si>
  <si>
    <t>CN(CCCN1CCN(CCNc2c3CCCCc3nc4ccccc24)CC1)C5CCCCC5</t>
  </si>
  <si>
    <t>CCN(CCCCCC(=O)N(C)CCCCCCCCN(C)C(=O)CCCCCN(CC)Cc1ccccc1OC)Cc2ccccc2OC</t>
  </si>
  <si>
    <t>CCN(CCCCCC(=O)N(C)CCCCCCCCN(C)C(=O)CCCCCN(CC)Cc1ccccc1OC)Cc2ccccc2OC.OC(=O)C(=O)O</t>
  </si>
  <si>
    <t>C(Cc1cocc1CCNc2c3CCCCc3nc4ccccc24)Nc5c6CCCCc6nc7ccccc57</t>
  </si>
  <si>
    <t>CC(=O)N(CCCNc1c2CCCCc2nc3ccccc13)CCCSc4c5CCCCc5nc6ccccc46</t>
  </si>
  <si>
    <t>O=S(=O)(Nc1ccc2c(CCC3CCN(Cc4ccccc4)CC3)noc2c1)c5ccccc5</t>
  </si>
  <si>
    <t>Oc1cccc2ccc(CN(CC#C)C(CCC3CCN(Cc4ccccc4)CC3)C#N)nc12</t>
  </si>
  <si>
    <t>CC(C)(C)OC(=O)N[C@@H](CCC(=O)NCCNc1c2CCCCc2nc3ccccc13)C(=O)NCCNc4c5CCCCc5nc6ccccc46</t>
  </si>
  <si>
    <t>C\C=C\1/C2CC(C[C@@]1(N)CC(=C2)C)NCCCCCCCNc3c4CCCCc4nc5ccccc35</t>
  </si>
  <si>
    <t>C\C=C\1/C2C=C(C)C[C@]1(N)CC(NCCCCCCCNc3c4CCCCc4nc5ccccc35)C2(C)C</t>
  </si>
  <si>
    <t>O=C(NCCCCCCNc1c2CCCCc2nc3ccccc13)C4=Cc5ccccc5OC4=O</t>
  </si>
  <si>
    <t>O=C(CCN1CCCCC1)N2CCN(CCNc3c4CCCCc4nc5ccccc35)CC2</t>
  </si>
  <si>
    <t>Nc1ccc2c(CCC3CCN(Cc4ccccc4)CC3)noc2c1</t>
  </si>
  <si>
    <t>[Br-].[Br-].C(CCCCC[n+]1ccccc1)CCCCC[n+]2ccccc2</t>
  </si>
  <si>
    <t>[O-][N+](=O)c1cccc(c1)[C@@H]2CC(=NN2)c3c4ccccc4cc5ccccc35</t>
  </si>
  <si>
    <t>CC(=O)N(CCCCNc1c2CCCCc2nc3ccccc13)CCCSc4c5CCCCc5nc6ccccc46</t>
  </si>
  <si>
    <t>Cc1c(scc1S(=O)(=O)c2ccc(Cl)cc2)C(=O)NC3CCN(Cc4ccccc4)CC3</t>
  </si>
  <si>
    <t>CCN(CC)Cc1cccc(CC2Cc3cc(OC)c(OC)cc3C2=O)c1</t>
  </si>
  <si>
    <t>COc1cc2OC(=O)C(=Cc2cc1OC)c3ccc(CN(C)Cc4ccccc4)cc3</t>
  </si>
  <si>
    <t>Cc1cc(nn1c2ccccc2)C(=O)CCC3CC[N+](C)(Cc4ccccc4)CC3</t>
  </si>
  <si>
    <t>COc1cc2CC(Cc3cccc(CN4CCCC4)c3)C(=O)c2cc1OC</t>
  </si>
  <si>
    <t>FC(F)(F)Oc1ccc(NC(=O)OC2CN(C2)C(c3ccccc3)c4ccccc4)cc1</t>
  </si>
  <si>
    <t>CCOC(=O)c1cc2c(N)c3CCCCc3nc2nc1C</t>
  </si>
  <si>
    <t>COc1ccc2OC(=O)C(=Cc2c1)C(=O)NCCCCCCNc3c4CCCCc4nc5ccccc35</t>
  </si>
  <si>
    <t>Oc1ccccc1[C@@H]2CC(=NN2)c3c4ccccc4cc5ccccc35</t>
  </si>
  <si>
    <t>CN(CCCN1CCN(CCNc2c3CCCCc3nc4ccccc24)CC1)c5ccccc5</t>
  </si>
  <si>
    <t>COc1ccc(cc1)[C@@H]2CC(=NN2)c3c4ccccc4cc5ccccc35</t>
  </si>
  <si>
    <t>Oc1ccc2c(CCC3CCN(Cc4ccccc4)CC3)noc2c1</t>
  </si>
  <si>
    <t>C(CCCCSc1c2CCCCc2nc3ccccc13)CCCNc4c5CCCCc5nc6ccccc46</t>
  </si>
  <si>
    <t>COc1cc2cc(sc2cc1OC)C(=O)C3CCC[N+](C)(CC4CCCCO4)CC3</t>
  </si>
  <si>
    <t>COc1ccc2C(=O)\C(=C\C3CCN(Cc4ccccc4)CC3)\Cc2c1</t>
  </si>
  <si>
    <t>Cc1ccc2OC(=O)C(=Cc2c1)C(=O)NCCCCCCNc3c4CCCCc4nc5ccccc35</t>
  </si>
  <si>
    <t>COCC[n+]1ccc(CCC(=O)C2Cc3cc(OC)c(OC)cc3S2)cc1</t>
  </si>
  <si>
    <t>C1[C@H](NN=C1c2c3ccccc3cc4ccccc24)c5ccccc5</t>
  </si>
  <si>
    <t>Clc1ccc(cc1)[C@@H]2CC(=NN2)c3c4ccccc4cc5ccccc35</t>
  </si>
  <si>
    <t>COc1ccc2C=C(C(=O)NCCCCCCNc3c4CCCCc4nc5ccccc35)C(=O)Oc2c1</t>
  </si>
  <si>
    <t>O\N=C/C(=O)c1ccc(OCC2CCN(Cc3ccccc3)CC2)nc1</t>
  </si>
  <si>
    <t>[I-].COc1cc2cc(sc2cc1OC)C(=O)C3CCC[N+](C)(Cc4oc(cc4)[N+](=O)[O-])CC3</t>
  </si>
  <si>
    <t>O=C(NCCCCCNc1c2CCCCc2nc3ccccc13)C4=Cc5ccccc5OC4=O</t>
  </si>
  <si>
    <t>COc1cc2C\C(=C/C3CCN(Cc4ccccc4)CC3)\C(=O)c2cc1OC</t>
  </si>
  <si>
    <t>Cc1ccc2OC(=O)C(=Cc2c1)C(=O)NCCCCCNc3c4CCCCc4nc5ccccc35</t>
  </si>
  <si>
    <t>COc1cc2CC(Oc3cccc(c3)C(C)N4CCCCC4)C(=O)c2cc1OC</t>
  </si>
  <si>
    <t>COc1ccc2OC(=O)C(=Cc2c1)C(=O)NCCCCCNc3c4CCCCc4nc5ccccc35</t>
  </si>
  <si>
    <t>COc1cc2CC(Sc2cc1OC)C(=O)CCc3cc[n+](CC4CCC4)cc3</t>
  </si>
  <si>
    <t>[Br-].[Br-].C(CCCCC[n+]1cccc2ccccc12)CCCC[n+]3cccc4ccccc34</t>
  </si>
  <si>
    <t>C1[C@H](NN=C1c2c3ccccc3cc4ccccc24)c5ccccn5</t>
  </si>
  <si>
    <t>C[N+]1(Cc2ccccc2)CCC(CCC(=O)c3ccc4OCOc4c3)CC1</t>
  </si>
  <si>
    <t>O=C(NCCCCCCCNc1c2CCCCc2nc3ccccc13)C4=Cc5ccccc5OC4=O</t>
  </si>
  <si>
    <t>COc1cc2cc(sc2cc1OC)C(=O)C3CC[N+](C)(Cc4ccccc4)CCC3O</t>
  </si>
  <si>
    <t>COc1ccc2C=C(C(=O)NCCCCCNc3c4CCCCc4nc5ccccc35)C(=O)Oc2c1</t>
  </si>
  <si>
    <t>[Br-].CC(=O)c1ccccc1NC(=O)c2ccc(OCCCCC[n+]3ccc4ccccc4c3)cc2</t>
  </si>
  <si>
    <t>[Br-].CC(=O)c1ccccc1NC(=O)c2ccc(OCCCC[n+]3ccc4ccccc4c3)cc2</t>
  </si>
  <si>
    <t>C\C=C\1/[C@@H]2CC3=C(C=CC(=O)N3)[C@]1(N)CC(=C2)C</t>
  </si>
  <si>
    <t>[Br-].CC(=O)c1ccccc1NC(=O)c2ccc(OCCCCCC[n+]3ccccc3)cc2</t>
  </si>
  <si>
    <t>FC(F)(F)c1ccc(NC(=O)CN2CCN(Cc3ccccc3)CC2)c(Cl)c1</t>
  </si>
  <si>
    <t>Cc1c(C)c2OC(C)(CCc2c(C)c1O)C(=O)NCCCCCCCCNc3c4CCCCc4nc5cc(Cl)ccc35</t>
  </si>
  <si>
    <t>Brc1ccc2c(CCC3CCN(Cc4ccccc4)CC3)noc2c1</t>
  </si>
  <si>
    <t>COc1ccc2cc(ccc2c1)C(=O)CCC3CC[N+](C)(Cc4ccccc4)CC3</t>
  </si>
  <si>
    <t>[Br-].[Br-].CC[N+]1(Cc2ccccc2[N+](=O)[O-])CCCCCN3C(=CC(=O)N(CCCCC[N+](CC)(Cc4ccccc4[N+](=O)[O-])Cc5ccc(C1)cc5)C3=O)C</t>
  </si>
  <si>
    <t>CCc1c2CN3C(=O)C4=C(C=C3c2nc5ccc(OC(=O)N6CCC(CC6)N7CCCCC7)cc15)[C@@](O)(CC)C(=O)OC4</t>
  </si>
  <si>
    <t>COc1ccc2OC(=O)C(=Cc2c1)C(=O)NCCCCCCCNc3c4CCCCc4nc5ccccc35</t>
  </si>
  <si>
    <t>COCC[N+]1(C)CCCC(CC1)C(=O)c2cc3cc(OC)c(OC)cc3s2</t>
  </si>
  <si>
    <t>[Br-].CC(=O)c1ccccc1NC(=O)c2ccc(OCCCC[n+]3cccc4ccccc34)cc2</t>
  </si>
  <si>
    <t>COC(=O)C[N+]1(C)CCC(CCC(=O)C2Cc3cc(OC)c(OC)cc3S2)CC1</t>
  </si>
  <si>
    <t>COc1ccc(cc1OC)C(=O)NC2CCN(Cc3c(F)cccc3Cl)CC2</t>
  </si>
  <si>
    <t>C(Cc1noc2ccccc12)C3CCN(Cc4ccccc4)CC3</t>
  </si>
  <si>
    <t>COc1ccc2C=C(C(=O)NCCCCCCCNc3c4CCCCc4nc5ccccc35)C(=O)Oc2c1</t>
  </si>
  <si>
    <t>COc1cc2OC(=O)C(=Cc2cc1OC)C(=O)NCCCCCCNc3c4CCCCc4nc5ccccc35</t>
  </si>
  <si>
    <t>COc1cc2CC(Cc3cccc(CN4CCCCC4)c3)C(=O)c2cc1OC</t>
  </si>
  <si>
    <t>FC(F)(F)Oc1ccc2OC(=O)C(=Cc2c1)C(=O)NCCCCCCNc3c4CCCCc4nc5ccccc35</t>
  </si>
  <si>
    <t>CN(Cc1ccccc1)Cc2ccc(\C=C\3/CCc4cc(OCCCCCN5CCCCC5)ccc4C3=O)cc2</t>
  </si>
  <si>
    <t>CC(CN1CCN(Cc2ccccc2)CC1)N(C(=O)c3cccc(c3)[N+](=O)[O-])c4ccccn4</t>
  </si>
  <si>
    <t>COc1ccc2CN(C)CC[C@@]34C=C[C@H](O)C[C@@H]3Oc1c24</t>
  </si>
  <si>
    <t>COc1cc2CC(Oc3cccc(CN4CCN(C)CC4)c3)C(=O)c2cc1OC</t>
  </si>
  <si>
    <t>COc1cc2C\C(=C/c3cccc(CN(C)C)c3)\C(=O)c2cc1OC</t>
  </si>
  <si>
    <t>CCNC(=O)c1ccc2nc(c3CCCNc3c2c1)c4ccc(Cl)cc4</t>
  </si>
  <si>
    <t>Cc1ccc2OC(=O)C(=Cc2c1)C(=O)NCCCCCCCNc3c4CCCCc4nc5ccccc35</t>
  </si>
  <si>
    <t>COc1cc2CC(Oc3ccc(CN4CCN(C)CC4)cc3)C(=O)c2cc1OC</t>
  </si>
  <si>
    <t>COc1cc2OC(=O)C(=Cc2cc1OC)C(=O)NCCCCCNc3c4CCCCc4nc5ccccc35</t>
  </si>
  <si>
    <t>COc1cc2C\C(=C/c3cccc(CN4CCCCC4)c3)\C(=O)c2cc1OC</t>
  </si>
  <si>
    <t>COc1cc2CC(Cc3ccc(CN4CCCCC4)cc3)C(=O)c2cc1OC</t>
  </si>
  <si>
    <t>FC(F)(F)Oc1ccc2OC(=O)C(=Cc2c1)C(=O)NCCCCCNc3c4CCCCc4nc5ccccc35</t>
  </si>
  <si>
    <t>COc1cc2CC(Oc3cccc(c3)C(C)N4CCN(C)CC4)C(=O)c2cc1OC</t>
  </si>
  <si>
    <t>FC(F)(F)Oc1ccc2OC(=O)C(=Cc2c1)C(=O)NCCCCCCCNc3c4CCCCc4nc5ccccc35</t>
  </si>
  <si>
    <t>CCN(CCC(=O)NCCCNc1c2CCCCc2nc3ccccc13)C4CCCCC4</t>
  </si>
  <si>
    <t>COc1cc2cc(sc2cc1OC)C(=O)C3CCC[N+](C)(CC(=O)OC(C)(C)C)CC3</t>
  </si>
  <si>
    <t>[Br-].CC(=O)c1ccccc1NC(=O)c2ccc(OCCCCC[n+]3ccccc3)cc2</t>
  </si>
  <si>
    <t>COc1cc2CC(Sc2cc1OC)C(=O)CC3(O)CC[N+](C)(Cc4ccccc4)CC3</t>
  </si>
  <si>
    <t>[Br-].[Br-].CC(C)(C)c1cc[n+](CCCCCCCC[n+]2ccc(cc2)C(C)(C)C)cc1</t>
  </si>
  <si>
    <t>COc1cc2OC(=O)C(=Cc2cc1OC)C(=O)NCCCCCCCNc3c4CCCCc4nc5ccccc35</t>
  </si>
  <si>
    <t>COc1cc2C\C(=C/c3ccc(CN4CCCCC4)cc3)\C(=O)c2cc1OC</t>
  </si>
  <si>
    <t>O=C(NC1CCN(Cc2ccccc2)CC1)c3ccc4OCCCOc4c3</t>
  </si>
  <si>
    <t>C(Cc1nsc2ccccc12)C3CCN(Cc4ccccc4)CC3</t>
  </si>
  <si>
    <t>C[N+]1(Cc2ccccc2)CCC(CCC(=O)c3ccc4OCCOc4c3)CC1</t>
  </si>
  <si>
    <t>N#Cc1ccc2c(CCC3CCN(Cc4ccccc4)CC3)noc2c1</t>
  </si>
  <si>
    <t>[Br-].[Br-].CC(C)(C)c1cc[n+](\C=C/2\CC3=C\C(=C\[n+]4ccc(cc4)C(C)(C)C)\CC=C3C=C2)cc1</t>
  </si>
  <si>
    <t>Cl.Nc1c2CCCCc2nc3ccccc13</t>
  </si>
  <si>
    <t>COc1ccccc1CN(C)CCCCCC(=O)N(C)CCCCCCCCN(C)C(=O)CCCCCN(C)Cc2ccccc2OC.OC(=O)C(=O)O</t>
  </si>
  <si>
    <t>COc1cc2CC(Oc3ccc(cc3)C(C)N4CCCCC4)C(=O)c2cc1OC</t>
  </si>
  <si>
    <t>CCOC(=O)C1=C(C)Nc2nc3CCCCc3c(N)c2C1c4ccc(OC)cc4</t>
  </si>
  <si>
    <t>COc1cc2CC(Sc2cc1OC)C(=O)CCc3cc[n+](CC4CC4)cc3</t>
  </si>
  <si>
    <t>COc1cc2cc(sc2cc1OC)C(=O)CC3CCCC[N+](C)(Cc4ccccc4)CC3</t>
  </si>
  <si>
    <t>COc1cc2CC(Oc3cccc(c3)C(C)N4CCOCC4)C(=O)c2cc1OC</t>
  </si>
  <si>
    <t>COc1cc2cc(C(=O)CCC3CC[N+](C)(Cc4ccccc4)CC3)n(C)c2cc1OC</t>
  </si>
  <si>
    <t>C(Cc1n[nH]c2ccccc12)C3CCN(Cc4ccccc4)CC3</t>
  </si>
  <si>
    <t>COC1CC[N+](C)(Cc2ccccc2)CCC1C(=O)c3cc4cc(OC)c(OC)cc4s3</t>
  </si>
  <si>
    <t>[Br-].O=C(NCCc1c[nH]c2ccccc12)c3ccc(OCCCC[n+]4cccc5ccccc45)cc3</t>
  </si>
  <si>
    <t>COc1cc2C\C(=C/c3cccc(CN4CCCC4)c3)\C(=O)c2cc1OC</t>
  </si>
  <si>
    <t>CCCCNC(=O)OCCCCCCCCCCCCCCCCO</t>
  </si>
  <si>
    <t>CC(C)(C)OC(=O)N[C@@H](Cc1c[nH]c2ccccc12)C(=O)NCCNc3c4CCCCc4nc5ccccc35</t>
  </si>
  <si>
    <t>CSc1cccc(c1)\N=C\2/NC(=O)C(CC(=O)Nc3ccc(F)c(F)c3)S2</t>
  </si>
  <si>
    <t>COc1cc2CC(Oc3cccc(c3)C(C)N4CCCC4)C(=O)c2cc1OC</t>
  </si>
  <si>
    <t>C[N+]1(Cc2ccccc2)CCC(CCC(=O)c3ccc4OCCCCc4c3)CC1</t>
  </si>
  <si>
    <t>[Br-].[Br-].C(c1ccc2ccc(C[n+]3ccccc3)cc2c1)[n+]4ccccc4</t>
  </si>
  <si>
    <t>CO[P@]1(=O)OC[C@H]2COC(=O)C2=C(C)O1</t>
  </si>
  <si>
    <t>CCCCNC(=O)OCCCCCCCCOC(=O)NCCCC</t>
  </si>
  <si>
    <t>CCCCNC(=O)OCCCCCCCCCCCCOC(=O)NCCCC</t>
  </si>
  <si>
    <t>CCCCNC(=O)OCCCCCCCCCCOC(=O)NCCCC</t>
  </si>
  <si>
    <t>CCCCNC(=O)OCCCCCCCCCCCCCCOC(=O)NCCCC</t>
  </si>
  <si>
    <t>COc1cc2CC(Cc3ccc(CN(C)C)cc3)C(=O)c2cc1OC</t>
  </si>
  <si>
    <t>ClC1=C(Cl)C(=O)C(=C(Cl)C1=O)Cl</t>
  </si>
  <si>
    <t>CCCCNC(=O)OCCCCCCCCCCCCCCCCOC(=O)NCCCC</t>
  </si>
  <si>
    <t>O\N=C\C(=O)c1cccnc1OCC2CCN(Cc3ccccc3)CC2</t>
  </si>
  <si>
    <t>COc1cc2CC(Sc2cc1OC)C(=O)CC(O)C3CC[N+](C)(Cc4ccccc4)CC3</t>
  </si>
  <si>
    <t>[Br-].CN(C)c1cc[n+](CCCCOc2ccc(cc2)C(=O)NCCc3c[nH]c4ccccc34)cc1</t>
  </si>
  <si>
    <t>COc1cc2C\C(=C/c3ccc(CN4CCCC4)cc3)\C(=O)c2cc1OC</t>
  </si>
  <si>
    <t>CCN(CCC(=O)NCCCCNc1c2CCCCc2nc3ccccc13)C4CCCCC4</t>
  </si>
  <si>
    <t>[Cl-].CC[N+](C)(C)c1cccc(O)c1</t>
  </si>
  <si>
    <t>CCCCNC(=O)OCCCCCCCCCCO</t>
  </si>
  <si>
    <t>CCCCNC(=O)OCCCCCCCCCCCCCCO</t>
  </si>
  <si>
    <t>COc1cc2CC(Oc3ccc(CN(C)C)cc3)C(=O)c2cc1OC</t>
  </si>
  <si>
    <t>COc1cc2CC(Oc3ccc(cc3)C(C)N4CCOCC4)C(=O)c2cc1OC</t>
  </si>
  <si>
    <t>C(Cc1nccc2ccccc12)C3CCN(Cc4ccccc4)CC3</t>
  </si>
  <si>
    <t>COc1cc2CC(Sc2cc1OC)C(=O)CCc3cc[n+](CC=C)cc3</t>
  </si>
  <si>
    <t>COc1cc2CC(Oc3ccc(cc3)C(C)N4CCN(C)CC4)C(=O)c2cc1OC</t>
  </si>
  <si>
    <t>COc1ccc(CN2CCCCC2COc3ccc(cn3)C(=O)\C=N/O)cc1OC</t>
  </si>
  <si>
    <t>CCN(C)Cc1cccc(\C=C\2/Cc3cc(OC)c(OC)cc3C2=O)c1</t>
  </si>
  <si>
    <t>CCN(CC)Cc1cccc(\C=C\2/Cc3cc(OC)c(OC)cc3C2=O)c1</t>
  </si>
  <si>
    <t>O=C(CCc1cc[n+](Cc2ccccc2)cc1)c3ccc4OCOc4c3</t>
  </si>
  <si>
    <t>FC(F)(F)Oc1ccc(NC(=O)N2CCCN(CCc3ccccc3)CC2)cc1</t>
  </si>
  <si>
    <t>CCCCNC(=O)OCCCCCOC(=O)NCCCC</t>
  </si>
  <si>
    <t>COc1cc2C=C(C3CC[N+](C)(Cc4ccccc4)CC3)C(=O)c2cc1OC</t>
  </si>
  <si>
    <t>COc1cc2CC(Oc3ccc(CN4CCCC4)cc3)C(=O)c2cc1OC</t>
  </si>
  <si>
    <t>COc1ccc2C\C(=C/C3CCN(Cc4ccccc4)CC3)\C(=O)c2c1</t>
  </si>
  <si>
    <t>OC(COc1ccc(cc1)[N+](=O)[O-])CN2CCCN(CC2)c3nc4ccc(Cl)cc4s3</t>
  </si>
  <si>
    <t>COc1cc2CC(Oc3cccc(CN4CCCCC4)c3)C(=O)c2cc1OC</t>
  </si>
  <si>
    <t>N[C@@H](Cc1c[nH]c2ccccc12)C(=O)NCCNc3c4CCCCc4nc5ccccc35</t>
  </si>
  <si>
    <t>CC[n+]1ccc(CCC(=O)C2Cc3cc(OC)c(OC)cc3S2)cc1</t>
  </si>
  <si>
    <t>CCCCNC(=O)OCCCCCCCCCCCCO</t>
  </si>
  <si>
    <t>[Cl-].COc1ccc2c(c[n+](C)c3c2ccc4cc5OCOc5cc34)c1OC</t>
  </si>
  <si>
    <t>O=C1C=Cc2ccccc2C1=O</t>
  </si>
  <si>
    <t>C(Nc1noc2ccccc12)C3CCN(Cc4ccccc4)CC3</t>
  </si>
  <si>
    <t>C=[N+]1N=C(CCC2CCN(Cc3ccccc3)CC2)c4ccccc14</t>
  </si>
  <si>
    <t>CC(=O)O[C@@H]1[C@@H](O[Si](C)(C)C(C)(C)C)C=C2CCN3Cc4cc5OCOc5cc4[C@H]1[C@@H]23</t>
  </si>
  <si>
    <t>Oc1cccc2C\C(=C/C3CCN(Cc4ccccc4)CC3)\C(=O)c12</t>
  </si>
  <si>
    <t>CCCCNC(=O)OCCCCCCCCO</t>
  </si>
  <si>
    <t>CCCCNC(=O)OCCOC(=O)NCCCC</t>
  </si>
  <si>
    <t>COc1cc2cc(sc2cc1OC)C(=O)CC3CCC(O)C[N+](C)(Cc4ccccc4)CC3</t>
  </si>
  <si>
    <t>COc1cc2cc(sc2cc1OC)C(=O)C3CCC[N+](C)(CCOc4ccccc4)CC3</t>
  </si>
  <si>
    <t>CC(C)(C)[Si](C)(C)O[C@H]1C=C2CCN3Cc4cc5OCOc5cc4[C@H]([C@@H]1OC(=O)c6ccccc6)[C@@H]23</t>
  </si>
  <si>
    <t>COc1cc2CC(Oc3cccc(c3)C(C)N(C)C)C(=O)c2cc1OC</t>
  </si>
  <si>
    <t>[Br-].[Br-].C(CCCCC[n+]1cccc2ccccc12)CCCC[n+]3ccccc3</t>
  </si>
  <si>
    <t>COc1cc2CC(Oc3ccc(cc3)C(C)N4CCCC4)C(=O)c2cc1OC</t>
  </si>
  <si>
    <t>COc1cc2CC(Oc3ccc(CN4CCCCC4)cc3)C(=O)c2cc1OC</t>
  </si>
  <si>
    <t>CC(=O)O[C@@H]1[C@@H](O)C=C2CCN3Cc4cc5OCOc5cc4[C@H]1[C@@H]23</t>
  </si>
  <si>
    <t>CCN(CC)Cc1ccc(\C=C\2/Cc3cc(OC)c(OC)cc3C2=O)cc1</t>
  </si>
  <si>
    <t>COc1cc(\C=C\C(=O)Nc2ccccc2)ccc1OCCCCCCN3CCCCC3</t>
  </si>
  <si>
    <t>COc1cc2CC(Oc3cccc(CN4CCCC4)c3)C(=O)c2cc1OC</t>
  </si>
  <si>
    <t>CCN(C)Cc1cccc(CC2Cc3cc(OC)c(OC)cc3C2=O)c1</t>
  </si>
  <si>
    <t>COc1cc2CC(Oc3ccc(CN4CCOCC4)cc3)C(=O)c2cc1OC</t>
  </si>
  <si>
    <t>CN(C)C(=O)Oc1cccc(c1)C(=O)\C=C\c2ccc(O)cc2</t>
  </si>
  <si>
    <t>CC(C)(C)c1ccc(cc1)\C(=N\OC(=O)c2cnn(c3ccc(cc3)[N+](=O)[O-])c2C(F)(F)F)\N</t>
  </si>
  <si>
    <t>COc1cc2cc(sc2cc1OC)C(=O)C3=CC[N+](C)(Cc4ccccc4)CC3</t>
  </si>
  <si>
    <t>COc1cc2CC(Cc3cccc(CN(C)C)c3)C(=O)c2cc1OC</t>
  </si>
  <si>
    <t>O[C@H]1C=C2CCN3Cc4cc5OCOc5cc4[C@H]([C@@H]1OC(=O)c6ccccc6)[C@@H]23</t>
  </si>
  <si>
    <t>COc1cc2CC(Oc3ccc(cc3)C(C)N(C)C)C(=O)c2cc1OC</t>
  </si>
  <si>
    <t>COc1cccc(CN2CCC(CC2)\C=C\3/Cc4cc(OC)ccc4C3=O)c1</t>
  </si>
  <si>
    <t>O\N=C\C(=O)NCCCCCCNc1c2CCCCc2nc3ccccc13</t>
  </si>
  <si>
    <t>C[C@H]1COC2=C1C(=O)C(=O)c3c2ccc4c(C)cccc34</t>
  </si>
  <si>
    <t>COc1cc2C\C(=C/c3ccc(CN(C)C)cc3)\C(=O)c2cc1OC</t>
  </si>
  <si>
    <t>[Br-].[Br-].C(CCCC[n+]1ccc2ccccc2c1)CCC[n+]3ccc4ccccc4c3</t>
  </si>
  <si>
    <t>O=C(NCCN1CCCCC1)N2c3ccccc3Sc4ccccc24</t>
  </si>
  <si>
    <t>[Br-].[Br-].C(c1ccc2ccc(C[n+]3ccc4ccccc4c3)cc2c1)[n+]5ccc6ccccc6c5</t>
  </si>
  <si>
    <t>COc1cc2CC(Sc2cc1OC)C(=O)CC3CC[N+](C)(Cc4ccccc4)CC=C3</t>
  </si>
  <si>
    <t>COc1cc2CC(Cc3ccc(CN4CCCC4)cc3)C(=O)c2cc1OC</t>
  </si>
  <si>
    <t>CCNC(=O)c1ccc2nc(c3CCCN(Cc4ccccc4)c3c2c1)c5ccc(Cl)cc5</t>
  </si>
  <si>
    <t>COc1cc2CC(Oc3cccc(CN4CCOCC4)c3)C(=O)c2cc1OC</t>
  </si>
  <si>
    <t>CC(C)N(CCNC(=O)N1c2ccccc2Sc3ccccc13)C(C)C</t>
  </si>
  <si>
    <t>C(CC1CCN(Cc2ccccc2)CC1)Nc3noc4ccccc34</t>
  </si>
  <si>
    <t>[O-][N+](=O)c1ccc2c(c1)C(=O)C(=O)c3ccccc23</t>
  </si>
  <si>
    <t>CC(C)(C)[Si](C)(C)O[C@H]1C=C2CCN3Cc4cc5OCOc5cc4[C@H]([C@@H]1O)[C@@H]23</t>
  </si>
  <si>
    <t>CCN(CC)C(C)c1cccc(OC2Cc3cc(OC)c(OC)cc3C2=O)c1</t>
  </si>
  <si>
    <t>COc1cccc(c1)C2c3ccc4cccnc4c3Oc5nc6CCCCc6c(N)c25</t>
  </si>
  <si>
    <t>C(CC1CCN(Cc2ccccc2)CC1)Cc3noc4ccccc34</t>
  </si>
  <si>
    <t>COc1cc2CC(Sc2cc1OC)C(=O)CCc3cc[n+](C)cc3</t>
  </si>
  <si>
    <t>COc1ccccc1CN(C)CCCN(C)CCCNCCC[n+]2c(c3ccccc3)c4cc(N)ccc4c5ccc(N)cc25</t>
  </si>
  <si>
    <t>FC(F)(F)Oc1ccc(NC(=O)CC2S\C(=N\c3ccc(cc3)C4CCCCC4)\NC2=O)cc1</t>
  </si>
  <si>
    <t>[O-][N+](=O)c1ccc2C(=O)C(=O)c3ccc(c1c23)[N+](=O)[O-]</t>
  </si>
  <si>
    <t>CCN(C)Cc1ccc(CC2Cc3cc(OC)c(OC)cc3C2=O)cc1</t>
  </si>
  <si>
    <t>CCN(C)Cc1ccc(\C=C\2/Cc3cc(OC)c(OC)cc3C2=O)cc1</t>
  </si>
  <si>
    <t>O=C1C=CC(=O)C=C1</t>
  </si>
  <si>
    <t>CC(=O)O[C@H]1C=C2CCN3Cc4cc5OCOc5cc4[C@H]([C@@H]1OC(=O)c6ccccc6)[C@@H]23</t>
  </si>
  <si>
    <t>O=C1\C(=C\C2CCN(Cc3ccccc3)CC2)\Cc4cc5OCOc5cc14</t>
  </si>
  <si>
    <t>CCN(CC)CCNC(=O)c1ccc(N)cc1</t>
  </si>
  <si>
    <t>O=C(Cc1ccccc1)NC2CCN(CCCN3C(=O)COc4ccccc34)CC2</t>
  </si>
  <si>
    <t>CCCCC1CCN(CCCC(=O)c2ccccc2C)CC1</t>
  </si>
  <si>
    <t>COC(=O)c1ccc(C[n+]2ccc(CCC(=O)C3Cc4cc(OC)c(OC)cc4S3)cc2)cc1</t>
  </si>
  <si>
    <t>COc1cc2cc(sc2cc1OC)C(=O)C3CCC[N+](C)(CC#N)CC3</t>
  </si>
  <si>
    <t>Y</t>
  </si>
  <si>
    <t>HUPRINE X</t>
  </si>
  <si>
    <t>CAPROCTAMINE</t>
  </si>
  <si>
    <t>ICOPEZIL</t>
  </si>
  <si>
    <t>EDROPHONIUM BROMIDE</t>
  </si>
  <si>
    <t>TERRITREM B</t>
  </si>
  <si>
    <t>MEMOQUIN</t>
  </si>
  <si>
    <t>AMBENONIUM DICHLORIDE</t>
  </si>
  <si>
    <t>DONEPEZIL</t>
  </si>
  <si>
    <t>TACRINE</t>
  </si>
  <si>
    <t>HUPERZINE A</t>
  </si>
  <si>
    <t>IRINOTECAN</t>
  </si>
  <si>
    <t>GALANTAMINE</t>
  </si>
  <si>
    <t>TACRINE HYDROCHLORIDE</t>
  </si>
  <si>
    <t>CYCLOPHOSTIN</t>
  </si>
  <si>
    <t>CHLORANIL</t>
  </si>
  <si>
    <t>EDROPHONIUM CHLORIDE</t>
  </si>
  <si>
    <t>CHELERYTHRINE CHLORIDE</t>
  </si>
  <si>
    <t>1,2-NAPHTHOQUINONE</t>
  </si>
  <si>
    <t>DIHYDROTANSHINONE I</t>
  </si>
  <si>
    <t>BENZOQUINONE</t>
  </si>
  <si>
    <t>PROCAINAMIDE</t>
  </si>
  <si>
    <t>BASE</t>
  </si>
  <si>
    <t>ACID</t>
  </si>
  <si>
    <t>NEUTRAL</t>
  </si>
  <si>
    <t>Inhibitor (acetylcholinesterase); Alzheimer's Disease Treatment (cognition enhancer); Cognition Adjuvant</t>
  </si>
  <si>
    <t>Dementia Symptoms Treatment Adjunct; Inhibitor (acetylcholinesterase); Cognition Adjuvant; Alzheimer's Disease Treatment (adjunct)</t>
  </si>
  <si>
    <t>Cognition Adjuvant; Dementia Symptoms Treatment Adjunct</t>
  </si>
  <si>
    <t>Antineoplastic (DNA topoisomerase I Inhibitor)</t>
  </si>
  <si>
    <t>Antidote (to curare principles); Diagnostic Aid (myasthenia gravis)</t>
  </si>
  <si>
    <t>Cardiac Depressant (anti-arrhythmic)</t>
  </si>
  <si>
    <t>acetylcholinesterase inhibitors used in the treatment of Alzheimer's disease</t>
  </si>
  <si>
    <t>acridine derivatives</t>
  </si>
  <si>
    <t>antineoplastics (camptothecine derivatives)</t>
  </si>
  <si>
    <t>quaternary ammonium derivatives</t>
  </si>
  <si>
    <t>10.1016/j.bmc.2014.04.019</t>
  </si>
  <si>
    <t>10.1016/j.bmc.2015.04.019</t>
  </si>
  <si>
    <t>10.1021/jm701253t</t>
  </si>
  <si>
    <t>10.1021/ml4002908</t>
  </si>
  <si>
    <t>10.1021/jm0503289</t>
  </si>
  <si>
    <t>10.1021/jm0255668</t>
  </si>
  <si>
    <t>10.1021/jm060257t</t>
  </si>
  <si>
    <t>10.1021/jm060945c</t>
  </si>
  <si>
    <t>10.1039/C4MD00225C</t>
  </si>
  <si>
    <t>10.1021/jm9810452</t>
  </si>
  <si>
    <t>10.1021/jm021055+</t>
  </si>
  <si>
    <t>10.1021/jm049156q</t>
  </si>
  <si>
    <t>10.1016/j.ejmech.2012.06.051</t>
  </si>
  <si>
    <t>10.1021/jm049695v</t>
  </si>
  <si>
    <t>10.1016/j.bmc.2016.04.002</t>
  </si>
  <si>
    <t>10.1021/acs.jmedchem.5b01119</t>
  </si>
  <si>
    <t>10.1016/j.ejmech.2011.07.004</t>
  </si>
  <si>
    <t>10.1021/ml400304w</t>
  </si>
  <si>
    <t>10.1021/jm900859q</t>
  </si>
  <si>
    <t>10.1021/jm7009364</t>
  </si>
  <si>
    <t>10.1021/jm100293f</t>
  </si>
  <si>
    <t>10.1021/jm401824w</t>
  </si>
  <si>
    <t>10.1016/j.ejmech.2011.02.071</t>
  </si>
  <si>
    <t>10.1021/jm5008648</t>
  </si>
  <si>
    <t>10.1016/j.ejmech.2010.12.011</t>
  </si>
  <si>
    <t>10.1016/j.bmcl.2011.02.047</t>
  </si>
  <si>
    <t>10.1016/j.bmcl.2013.10.043</t>
  </si>
  <si>
    <t>10.1021/jm0494366</t>
  </si>
  <si>
    <t>10.1016/j.bmcl.2008.08.076</t>
  </si>
  <si>
    <t>10.1016/j.bmc.2012.09.016</t>
  </si>
  <si>
    <t>10.1016/j.bmcl.2012.11.100</t>
  </si>
  <si>
    <t>10.1021/acsmedchemlett.5b00483</t>
  </si>
  <si>
    <t>10.1021/jm0340602</t>
  </si>
  <si>
    <t>10.1016/j.bmc.2014.06.057</t>
  </si>
  <si>
    <t>10.1016/j.bmcl.2010.11.051</t>
  </si>
  <si>
    <t>10.1016/j.ejmech.2015.10.001</t>
  </si>
  <si>
    <t>10.1016/j.bmcl.2010.01.034</t>
  </si>
  <si>
    <t>10.1007/s00044-012-0227-3</t>
  </si>
  <si>
    <t>10.1021/jm901902w</t>
  </si>
  <si>
    <t>10.1021/acs.jmedchem.5b01325</t>
  </si>
  <si>
    <t>10.1016/j.bmc.2010.01.071</t>
  </si>
  <si>
    <t>10.1016/j.bmcl.2010.06.130</t>
  </si>
  <si>
    <t>10.1016/j.ejmech.2013.12.008</t>
  </si>
  <si>
    <t>10.1021/jm801292b</t>
  </si>
  <si>
    <t>10.1016/j.bmcl.2004.12.058</t>
  </si>
  <si>
    <t>10.1016/j.bmc.2015.10.044</t>
  </si>
  <si>
    <t>10.1021/jm049011j</t>
  </si>
  <si>
    <t>10.1021/jm970141k</t>
  </si>
  <si>
    <t>10.1016/j.bmc.2012.09.040</t>
  </si>
  <si>
    <t>10.1021/jm0706867</t>
  </si>
  <si>
    <t>10.1016/j.ejmech.2016.12.003</t>
  </si>
  <si>
    <t>10.1016/j.bmc.2016.11.002</t>
  </si>
  <si>
    <t>10.1016/j.bmcl.2014.02.049</t>
  </si>
  <si>
    <t>10.1016/j.bmc.2010.01.066</t>
  </si>
  <si>
    <t>10.1016/j.ejmech.2016.11.050</t>
  </si>
  <si>
    <t>10.1021/jm100697g</t>
  </si>
  <si>
    <t>Bioactivity info</t>
  </si>
  <si>
    <t>Assay info</t>
  </si>
  <si>
    <t>Structure</t>
  </si>
  <si>
    <t>Ligand properties</t>
  </si>
  <si>
    <t>Ligand info</t>
  </si>
  <si>
    <t>References</t>
  </si>
  <si>
    <t>Conc</t>
  </si>
  <si>
    <t>Conc_units</t>
  </si>
  <si>
    <t>data_validity_comment</t>
  </si>
  <si>
    <t>CHEMBL3322232</t>
  </si>
  <si>
    <t>CHEMBL199585</t>
  </si>
  <si>
    <t>CHEMBL225198</t>
  </si>
  <si>
    <t>CHEMBL1083983</t>
  </si>
  <si>
    <t>CHEMBL2019048</t>
  </si>
  <si>
    <t>CHEMBL372202</t>
  </si>
  <si>
    <t>CHEMBL54126</t>
  </si>
  <si>
    <t>CHEMBL1083984</t>
  </si>
  <si>
    <t>CHEMBL2019049</t>
  </si>
  <si>
    <t>CHEMBL307004</t>
  </si>
  <si>
    <t>CHEMBL2019053</t>
  </si>
  <si>
    <t>CHEMBL381499</t>
  </si>
  <si>
    <t>CHEMBL2019035</t>
  </si>
  <si>
    <t>CHEMBL225021</t>
  </si>
  <si>
    <t>CHEMBL32823</t>
  </si>
  <si>
    <t>CHEMBL2019041</t>
  </si>
  <si>
    <t>CHEMBL1912059</t>
  </si>
  <si>
    <t>CHEMBL1940738</t>
  </si>
  <si>
    <t>CHEMBL194823</t>
  </si>
  <si>
    <t>CHEMBL3216655</t>
  </si>
  <si>
    <t>CHEMBL2113367</t>
  </si>
  <si>
    <t>CHEMBL340427</t>
  </si>
  <si>
    <t>CHEMBL312310</t>
  </si>
  <si>
    <t>CHEMBL2019032</t>
  </si>
  <si>
    <t>CHEMBL2011495</t>
  </si>
  <si>
    <t>CHEMBL140476</t>
  </si>
  <si>
    <t>CHEMBL543655</t>
  </si>
  <si>
    <t>CHEMBL189957</t>
  </si>
  <si>
    <t>CHEMBL2113368</t>
  </si>
  <si>
    <t>CHEMBL2236393</t>
  </si>
  <si>
    <t>CHEMBL143812</t>
  </si>
  <si>
    <t>CHEMBL329012</t>
  </si>
  <si>
    <t>CHEMBL534932</t>
  </si>
  <si>
    <t>CHEMBL538573</t>
  </si>
  <si>
    <t>CHEMBL557155</t>
  </si>
  <si>
    <t>CHEMBL2019038</t>
  </si>
  <si>
    <t>CHEMBL555300</t>
  </si>
  <si>
    <t>CHEMBL450553</t>
  </si>
  <si>
    <t>CHEMBL539599</t>
  </si>
  <si>
    <t>CHEMBL2011487</t>
  </si>
  <si>
    <t>CHEMBL94</t>
  </si>
  <si>
    <t>CHEMBL1994202</t>
  </si>
  <si>
    <t>CHEMBL1161905</t>
  </si>
  <si>
    <t>CHEMBL370807</t>
  </si>
  <si>
    <t>CHEMBL555214</t>
  </si>
  <si>
    <t>CHEMBL1912058</t>
  </si>
  <si>
    <t>CHEMBL1179697</t>
  </si>
  <si>
    <t>CHEMBL94546</t>
  </si>
  <si>
    <t>CHEMBL1083069</t>
  </si>
  <si>
    <t>CHEMBL1651249</t>
  </si>
  <si>
    <t>CHEMBL199670</t>
  </si>
  <si>
    <t>CHEMBL540178</t>
  </si>
  <si>
    <t>CHEMBL555666</t>
  </si>
  <si>
    <t>CHEMBL3215816</t>
  </si>
  <si>
    <t>CHEMBL389192</t>
  </si>
  <si>
    <t>CHEMBL427082</t>
  </si>
  <si>
    <t>CHEMBL1085932</t>
  </si>
  <si>
    <t>CHEMBL128202</t>
  </si>
  <si>
    <t>CHEMBL73160</t>
  </si>
  <si>
    <t>CHEMBL74927</t>
  </si>
  <si>
    <t>CHEMBL382260</t>
  </si>
  <si>
    <t>CHEMBL3216422</t>
  </si>
  <si>
    <t>CHEMBL312761</t>
  </si>
  <si>
    <t>CHEMBL1084544</t>
  </si>
  <si>
    <t>CHEMBL131579</t>
  </si>
  <si>
    <t>CHEMBL223170</t>
  </si>
  <si>
    <t>CHEMBL3356536</t>
  </si>
  <si>
    <t>CHEMBL2011491</t>
  </si>
  <si>
    <t>CHEMBL2007996</t>
  </si>
  <si>
    <t>CHEMBL2019034</t>
  </si>
  <si>
    <t>CHEMBL1814731</t>
  </si>
  <si>
    <t>CHEMBL1651247</t>
  </si>
  <si>
    <t>CHEMBL4076580</t>
  </si>
  <si>
    <t>CHEMBL1814730</t>
  </si>
  <si>
    <t>CHEMBL3752685</t>
  </si>
  <si>
    <t>CHEMBL1814729</t>
  </si>
  <si>
    <t>CHEMBL155945</t>
  </si>
  <si>
    <t>CHEMBL535812</t>
  </si>
  <si>
    <t>CHEMBL337999</t>
  </si>
  <si>
    <t>CHEMBL2236394</t>
  </si>
  <si>
    <t>CHEMBL202661</t>
  </si>
  <si>
    <t>CHEMBL3216886</t>
  </si>
  <si>
    <t>CHEMBL2011483</t>
  </si>
  <si>
    <t>CHEMBL345847</t>
  </si>
  <si>
    <t>CHEMBL74940</t>
  </si>
  <si>
    <t>CHEMBL134342</t>
  </si>
  <si>
    <t>CHEMBL283509</t>
  </si>
  <si>
    <t>CHEMBL345698</t>
  </si>
  <si>
    <t>CHEMBL2019044</t>
  </si>
  <si>
    <t>CHEMBL2019046</t>
  </si>
  <si>
    <t>CHEMBL3216469</t>
  </si>
  <si>
    <t>CHEMBL3217103</t>
  </si>
  <si>
    <t>CHEMBL3233826</t>
  </si>
  <si>
    <t>CHEMBL1651139</t>
  </si>
  <si>
    <t>CHEMBL131827</t>
  </si>
  <si>
    <t>CHEMBL3642052</t>
  </si>
  <si>
    <t>CHEMBL138107</t>
  </si>
  <si>
    <t>CHEMBL1651132</t>
  </si>
  <si>
    <t>CHEMBL76173</t>
  </si>
  <si>
    <t>CHEMBL3883432</t>
  </si>
  <si>
    <t>CHEMBL347667</t>
  </si>
  <si>
    <t>CHEMBL2011496</t>
  </si>
  <si>
    <t>CHEMBL3216777</t>
  </si>
  <si>
    <t>CHEMBL2011488</t>
  </si>
  <si>
    <t>CHEMBL357207</t>
  </si>
  <si>
    <t>CHEMBL124933</t>
  </si>
  <si>
    <t>CHEMBL73800</t>
  </si>
  <si>
    <t>CHEMBL452339</t>
  </si>
  <si>
    <t>CHEMBL3642054</t>
  </si>
  <si>
    <t>CHEMBL3600555</t>
  </si>
  <si>
    <t>CHEMBL1085702</t>
  </si>
  <si>
    <t>CHEMBL263322</t>
  </si>
  <si>
    <t>CHEMBL1086007</t>
  </si>
  <si>
    <t>CHEMBL3233827</t>
  </si>
  <si>
    <t>CHEMBL473866</t>
  </si>
  <si>
    <t>CHEMBL306492</t>
  </si>
  <si>
    <t>CHEMBL75274</t>
  </si>
  <si>
    <t>CHEMBL478667</t>
  </si>
  <si>
    <t>CHEMBL335355</t>
  </si>
  <si>
    <t>CHEMBL292314</t>
  </si>
  <si>
    <t>CHEMBL191461</t>
  </si>
  <si>
    <t>CHEMBL1085938</t>
  </si>
  <si>
    <t>CHEMBL2019040</t>
  </si>
  <si>
    <t>CHEMBL16645</t>
  </si>
  <si>
    <t>CHEMBL238230</t>
  </si>
  <si>
    <t>CHEMBL3215882</t>
  </si>
  <si>
    <t>CHEMBL75985</t>
  </si>
  <si>
    <t>CHEMBL3600551</t>
  </si>
  <si>
    <t>CHEMBL3356532</t>
  </si>
  <si>
    <t>CHEMBL370961</t>
  </si>
  <si>
    <t>CHEMBL286727</t>
  </si>
  <si>
    <t>CHEMBL3216556</t>
  </si>
  <si>
    <t>CHEMBL3322231</t>
  </si>
  <si>
    <t>CHEMBL341658</t>
  </si>
  <si>
    <t>CHEMBL364545</t>
  </si>
  <si>
    <t>CHEMBL1085933</t>
  </si>
  <si>
    <t>CHEMBL478666</t>
  </si>
  <si>
    <t>CHEMBL3235502</t>
  </si>
  <si>
    <t>CHEMBL3216209</t>
  </si>
  <si>
    <t>CHEMBL143290</t>
  </si>
  <si>
    <t>CHEMBL1084256</t>
  </si>
  <si>
    <t>CHEMBL243271</t>
  </si>
  <si>
    <t>CHEMBL3623551</t>
  </si>
  <si>
    <t>CHEMBL2019037</t>
  </si>
  <si>
    <t>CHEMBL2019047</t>
  </si>
  <si>
    <t>CHEMBL3313966</t>
  </si>
  <si>
    <t>CHEMBL230702</t>
  </si>
  <si>
    <t>CHEMBL140999</t>
  </si>
  <si>
    <t>CHEMBL4113560</t>
  </si>
  <si>
    <t>CHEMBL1083488</t>
  </si>
  <si>
    <t>CHEMBL1651131</t>
  </si>
  <si>
    <t>CHEMBL3753405</t>
  </si>
  <si>
    <t>CHEMBL474268</t>
  </si>
  <si>
    <t>CHEMBL87849</t>
  </si>
  <si>
    <t>CHEMBL15056</t>
  </si>
  <si>
    <t>CHEMBL3216210</t>
  </si>
  <si>
    <t>CHEMBL243062</t>
  </si>
  <si>
    <t>CHEMBL1912060</t>
  </si>
  <si>
    <t>CHEMBL307908</t>
  </si>
  <si>
    <t>CHEMBL94217</t>
  </si>
  <si>
    <t>CHEMBL128260</t>
  </si>
  <si>
    <t>CHEMBL433678</t>
  </si>
  <si>
    <t>CHEMBL1651243</t>
  </si>
  <si>
    <t>CHEMBL388551</t>
  </si>
  <si>
    <t>CHEMBL4095035</t>
  </si>
  <si>
    <t>CHEMBL4071377</t>
  </si>
  <si>
    <t>CHEMBL1083374</t>
  </si>
  <si>
    <t>CHEMBL155746</t>
  </si>
  <si>
    <t>CHEMBL195418</t>
  </si>
  <si>
    <t>CHEMBL1084545</t>
  </si>
  <si>
    <t>CHEMBL1783514</t>
  </si>
  <si>
    <t>CHEMBL1783517</t>
  </si>
  <si>
    <t>CHEMBL1783518</t>
  </si>
  <si>
    <t>CHEMBL243056</t>
  </si>
  <si>
    <t>CHEMBL3233828</t>
  </si>
  <si>
    <t>CHEMBL3356951</t>
  </si>
  <si>
    <t>CHEMBL3216778</t>
  </si>
  <si>
    <t>CHEMBL4102333</t>
  </si>
  <si>
    <t>CHEMBL254016</t>
  </si>
  <si>
    <t>CHEMBL222946</t>
  </si>
  <si>
    <t>CHEMBL4098703</t>
  </si>
  <si>
    <t>CHEMBL191386</t>
  </si>
  <si>
    <t>CHEMBL3600552</t>
  </si>
  <si>
    <t>CHEMBL2147462</t>
  </si>
  <si>
    <t>CHEMBL3216116</t>
  </si>
  <si>
    <t>CHEMBL3233830</t>
  </si>
  <si>
    <t>CHEMBL3304306</t>
  </si>
  <si>
    <t>CHEMBL4101018</t>
  </si>
  <si>
    <t>CHEMBL1651129</t>
  </si>
  <si>
    <t>CHEMBL3600556</t>
  </si>
  <si>
    <t>CHEMBL3642053</t>
  </si>
  <si>
    <t>CHEMBL4063583</t>
  </si>
  <si>
    <t>CHEMBL575802</t>
  </si>
  <si>
    <t>CHEMBL114059</t>
  </si>
  <si>
    <t>CHEMBL131219</t>
  </si>
  <si>
    <t>CHEMBL224335</t>
  </si>
  <si>
    <t>CHEMBL4084842</t>
  </si>
  <si>
    <t>CHEMBL3216555</t>
  </si>
  <si>
    <t>CHEMBL556581</t>
  </si>
  <si>
    <t>CHEMBL2448138</t>
  </si>
  <si>
    <t>CHEMBL2147461</t>
  </si>
  <si>
    <t>CHEMBL195241</t>
  </si>
  <si>
    <t>CHEMBL4073287</t>
  </si>
  <si>
    <t>CHEMBL3216554</t>
  </si>
  <si>
    <t>CHEMBL158252</t>
  </si>
  <si>
    <t>CHEMBL342413</t>
  </si>
  <si>
    <t>CHEMBL1082435</t>
  </si>
  <si>
    <t>CHEMBL555075</t>
  </si>
  <si>
    <t>CHEMBL3233829</t>
  </si>
  <si>
    <t>CHEMBL1084262</t>
  </si>
  <si>
    <t>CHEMBL3304357</t>
  </si>
  <si>
    <t>CHEMBL352500</t>
  </si>
  <si>
    <t>CHEMBL2064471</t>
  </si>
  <si>
    <t>CHEMBL609440</t>
  </si>
  <si>
    <t>CHEMBL138552</t>
  </si>
  <si>
    <t>CHEMBL1651248</t>
  </si>
  <si>
    <t>CHEMBL110077</t>
  </si>
  <si>
    <t>CHEMBL87170</t>
  </si>
  <si>
    <t>CHEMBL3642049</t>
  </si>
  <si>
    <t>CHEMBL75305</t>
  </si>
  <si>
    <t>CHEMBL507885</t>
  </si>
  <si>
    <t>CHEMBL1651134</t>
  </si>
  <si>
    <t>CHEMBL1085940</t>
  </si>
  <si>
    <t>CHEMBL143094</t>
  </si>
  <si>
    <t>CHEMBL433041</t>
  </si>
  <si>
    <t>CHEMBL89354</t>
  </si>
  <si>
    <t>CHEMBL3235503</t>
  </si>
  <si>
    <t>CHEMBL374981</t>
  </si>
  <si>
    <t>CHEMBL1651133</t>
  </si>
  <si>
    <t>CHEMBL3216208</t>
  </si>
  <si>
    <t>CHEMBL243055</t>
  </si>
  <si>
    <t>CHEMBL2147460</t>
  </si>
  <si>
    <t>CHEMBL3623552</t>
  </si>
  <si>
    <t>CHEMBL4082048</t>
  </si>
  <si>
    <t>CHEMBL216159</t>
  </si>
  <si>
    <t>CHEMBL9113</t>
  </si>
  <si>
    <t>CHEMBL154848</t>
  </si>
  <si>
    <t>CHEMBL153865</t>
  </si>
  <si>
    <t>CHEMBL158232</t>
  </si>
  <si>
    <t>CHEMBL544592</t>
  </si>
  <si>
    <t>CHEMBL1086245</t>
  </si>
  <si>
    <t>CHEMBL126354</t>
  </si>
  <si>
    <t>CHEMBL3356533</t>
  </si>
  <si>
    <t>CHEMBL540131</t>
  </si>
  <si>
    <t>CHEMBL3215602</t>
  </si>
  <si>
    <t>CHEMBL407320</t>
  </si>
  <si>
    <t>CHEMBL219569</t>
  </si>
  <si>
    <t>CHEMBL1083982</t>
  </si>
  <si>
    <t>CHEMBL128471</t>
  </si>
  <si>
    <t>CHEMBL340625</t>
  </si>
  <si>
    <t>CHEMBL91291</t>
  </si>
  <si>
    <t>CHEMBL19949</t>
  </si>
  <si>
    <t>CHEMBL221992</t>
  </si>
  <si>
    <t>CHEMBL4095535</t>
  </si>
  <si>
    <t>CHEMBL4099391</t>
  </si>
  <si>
    <t>CHEMBL575674</t>
  </si>
  <si>
    <t>CHEMBL87649</t>
  </si>
  <si>
    <t>CHEMBL1080386</t>
  </si>
  <si>
    <t>CHEMBL1085031</t>
  </si>
  <si>
    <t>CHEMBL1783528</t>
  </si>
  <si>
    <t>CHEMBL3623554</t>
  </si>
  <si>
    <t>CHEMBL3884690</t>
  </si>
  <si>
    <t>CHEMBL261384</t>
  </si>
  <si>
    <t>CHEMBL158242</t>
  </si>
  <si>
    <t>CHEMBL270491</t>
  </si>
  <si>
    <t>CHEMBL3600553</t>
  </si>
  <si>
    <t>CHEMBL3623549</t>
  </si>
  <si>
    <t>CHEMBL2019052</t>
  </si>
  <si>
    <t>CHEMBL555247</t>
  </si>
  <si>
    <t>CHEMBL222378</t>
  </si>
  <si>
    <t>CHEMBL440983</t>
  </si>
  <si>
    <t>CHEMBL3355579</t>
  </si>
  <si>
    <t>CHEMBL540132</t>
  </si>
  <si>
    <t>CHEMBL573095</t>
  </si>
  <si>
    <t>CHEMBL1084275</t>
  </si>
  <si>
    <t>CHEMBL542543</t>
  </si>
  <si>
    <t>CHEMBL557405</t>
  </si>
  <si>
    <t>CHEMBL1085278</t>
  </si>
  <si>
    <t>CHEMBL3632858</t>
  </si>
  <si>
    <t>CHEMBL3217208</t>
  </si>
  <si>
    <t>CHEMBL190060</t>
  </si>
  <si>
    <t>CHEMBL3403874</t>
  </si>
  <si>
    <t>CHEMBL3827044</t>
  </si>
  <si>
    <t>CHEMBL195179</t>
  </si>
  <si>
    <t>CHEMBL87441</t>
  </si>
  <si>
    <t>CHEMBL1243360</t>
  </si>
  <si>
    <t>CHEMBL1783525</t>
  </si>
  <si>
    <t>CHEMBL594629</t>
  </si>
  <si>
    <t>CHEMBL3642057</t>
  </si>
  <si>
    <t>CHEMBL352247</t>
  </si>
  <si>
    <t>CHEMBL3623550</t>
  </si>
  <si>
    <t>CHEMBL239046</t>
  </si>
  <si>
    <t>CHEMBL387394</t>
  </si>
  <si>
    <t>CHEMBL3303094</t>
  </si>
  <si>
    <t>CHEMBL1203985</t>
  </si>
  <si>
    <t>CHEMBL3234038</t>
  </si>
  <si>
    <t>CHEMBL345905</t>
  </si>
  <si>
    <t>CHEMBL507903</t>
  </si>
  <si>
    <t>CHEMBL3642043</t>
  </si>
  <si>
    <t>CHEMBL243273</t>
  </si>
  <si>
    <t>CHEMBL140020</t>
  </si>
  <si>
    <t>CHEMBL87273</t>
  </si>
  <si>
    <t>CHEMBL88026</t>
  </si>
  <si>
    <t>CHEMBL372710</t>
  </si>
  <si>
    <t>CHEMBL1083065</t>
  </si>
  <si>
    <t>CHEMBL140770</t>
  </si>
  <si>
    <t>CHEMBL2019043</t>
  </si>
  <si>
    <t>CHEMBL3642055</t>
  </si>
  <si>
    <t>CHEMBL190322</t>
  </si>
  <si>
    <t>CHEMBL1243329</t>
  </si>
  <si>
    <t>CHEMBL176521</t>
  </si>
  <si>
    <t>CHEMBL486698</t>
  </si>
  <si>
    <t>CHEMBL219264</t>
  </si>
  <si>
    <t>CHEMBL156874</t>
  </si>
  <si>
    <t>CHEMBL3417001</t>
  </si>
  <si>
    <t>CHEMBL339039</t>
  </si>
  <si>
    <t>CHEMBL574973</t>
  </si>
  <si>
    <t>CHEMBL1651140</t>
  </si>
  <si>
    <t>CHEMBL1082738</t>
  </si>
  <si>
    <t>CHEMBL139353</t>
  </si>
  <si>
    <t>CHEMBL4081915</t>
  </si>
  <si>
    <t>CHEMBL345241</t>
  </si>
  <si>
    <t>CHEMBL128618</t>
  </si>
  <si>
    <t>CHEMBL130918</t>
  </si>
  <si>
    <t>CHEMBL153848</t>
  </si>
  <si>
    <t>CHEMBL3356952</t>
  </si>
  <si>
    <t>CHEMBL554452</t>
  </si>
  <si>
    <t>CHEMBL141001</t>
  </si>
  <si>
    <t>CHEMBL1782707</t>
  </si>
  <si>
    <t>CHEMBL1783515</t>
  </si>
  <si>
    <t>CHEMBL355160</t>
  </si>
  <si>
    <t>CHEMBL3216779</t>
  </si>
  <si>
    <t>CHEMBL3356537</t>
  </si>
  <si>
    <t>CHEMBL134057</t>
  </si>
  <si>
    <t>CHEMBL2088785</t>
  </si>
  <si>
    <t>CHEMBL243269</t>
  </si>
  <si>
    <t>CHEMBL346605</t>
  </si>
  <si>
    <t>CHEMBL352215</t>
  </si>
  <si>
    <t>CHEMBL2448076</t>
  </si>
  <si>
    <t>CHEMBL583920</t>
  </si>
  <si>
    <t>CHEMBL3884618</t>
  </si>
  <si>
    <t>CHEMBL1940612</t>
  </si>
  <si>
    <t>CHEMBL1651130</t>
  </si>
  <si>
    <t>CHEMBL1085939</t>
  </si>
  <si>
    <t>CHEMBL23838</t>
  </si>
  <si>
    <t>CHEMBL120279</t>
  </si>
  <si>
    <t>CHEMBL122834</t>
  </si>
  <si>
    <t>CHEMBL130458</t>
  </si>
  <si>
    <t>CHEMBL158174</t>
  </si>
  <si>
    <t>CHEMBL300143</t>
  </si>
  <si>
    <t>CHEMBL340391</t>
  </si>
  <si>
    <t>CHEMBL45005</t>
  </si>
  <si>
    <t>CHEMBL272229</t>
  </si>
  <si>
    <t>CHEMBL105257</t>
  </si>
  <si>
    <t>CHEMBL1083067</t>
  </si>
  <si>
    <t>CHEMBL311017</t>
  </si>
  <si>
    <t>CHEMBL1084775</t>
  </si>
  <si>
    <t>CHEMBL3600554</t>
  </si>
  <si>
    <t>CHEMBL396199</t>
  </si>
  <si>
    <t>CHEMBL3752543</t>
  </si>
  <si>
    <t>CHEMBL309667</t>
  </si>
  <si>
    <t>CHEMBL426015</t>
  </si>
  <si>
    <t>CHEMBL173018</t>
  </si>
  <si>
    <t>CHEMBL138442</t>
  </si>
  <si>
    <t>CHEMBL1783516</t>
  </si>
  <si>
    <t>CHEMBL308793</t>
  </si>
  <si>
    <t>CHEMBL3582205</t>
  </si>
  <si>
    <t>CHEMBL277984</t>
  </si>
  <si>
    <t>CHEMBL3215573</t>
  </si>
  <si>
    <t>CHEMBL3828693</t>
  </si>
  <si>
    <t>CHEMBL3216557</t>
  </si>
  <si>
    <t>CHEMBL1678</t>
  </si>
  <si>
    <t>CHEMBL2171309</t>
  </si>
  <si>
    <t>CHEMBL139819</t>
  </si>
  <si>
    <t>CHEMBL542467</t>
  </si>
  <si>
    <t>CHEMBL1085526</t>
  </si>
  <si>
    <t>CHEMBL174046</t>
  </si>
  <si>
    <t>CHEMBL28</t>
  </si>
  <si>
    <t>CHEMBL164</t>
  </si>
  <si>
    <t>CHEMBL31574</t>
  </si>
  <si>
    <t>CHEMBL542297</t>
  </si>
  <si>
    <t>CHEMBL226335</t>
  </si>
  <si>
    <t>CHEMBL309490</t>
  </si>
  <si>
    <t>CHEMBL1084790</t>
  </si>
  <si>
    <t>CHEMBL1642979</t>
  </si>
  <si>
    <t>CHEMBL2297279</t>
  </si>
  <si>
    <t>CHEMBL422338</t>
  </si>
  <si>
    <t>CHEMBL1819177</t>
  </si>
  <si>
    <t>CHEMBL609977</t>
  </si>
  <si>
    <t>CHEMBL540833</t>
  </si>
  <si>
    <t>CHEMBL105874</t>
  </si>
  <si>
    <t>CHEMBL1084369</t>
  </si>
  <si>
    <t>CHEMBL242836</t>
  </si>
  <si>
    <t>CHEMBL3885186</t>
  </si>
  <si>
    <t>CHEMBL544398</t>
  </si>
  <si>
    <t>CHEMBL59782</t>
  </si>
  <si>
    <t>CHEMBL205895</t>
  </si>
  <si>
    <t>CHEMBL362049</t>
  </si>
  <si>
    <t>CHEMBL1084883</t>
  </si>
  <si>
    <t>CHEMBL128863</t>
  </si>
  <si>
    <t>CHEMBL140106</t>
  </si>
  <si>
    <t>CHEMBL141276</t>
  </si>
  <si>
    <t>CHEMBL317541</t>
  </si>
  <si>
    <t>CHEMBL128390</t>
  </si>
  <si>
    <t>CHEMBL2419688</t>
  </si>
  <si>
    <t>CHEMBL440185</t>
  </si>
  <si>
    <t>CHEMBL243272</t>
  </si>
  <si>
    <t>CHEMBL1084096</t>
  </si>
  <si>
    <t>CHEMBL2011499</t>
  </si>
  <si>
    <t>CHEMBL4112162</t>
  </si>
  <si>
    <t>CHEMBL574974</t>
  </si>
  <si>
    <t>CHEMBL80247</t>
  </si>
  <si>
    <t>CHEMBL394865</t>
  </si>
  <si>
    <t>CHEMBL1819175</t>
  </si>
  <si>
    <t>CHEMBL197696</t>
  </si>
  <si>
    <t>CHEMBL335220</t>
  </si>
  <si>
    <t>CHEMBL3215574</t>
  </si>
  <si>
    <t>CHEMBL507304</t>
  </si>
  <si>
    <t>CHEMBL128551</t>
  </si>
  <si>
    <t>CHEMBL1783499</t>
  </si>
  <si>
    <t>CHEMBL4094081</t>
  </si>
  <si>
    <t>CHEMBL1651246</t>
  </si>
  <si>
    <t>CHEMBL3322233</t>
  </si>
  <si>
    <t>CHEMBL3322234</t>
  </si>
  <si>
    <t>CHEMBL3356530</t>
  </si>
  <si>
    <t>CHEMBL3216221</t>
  </si>
  <si>
    <t>CHEMBL1172913</t>
  </si>
  <si>
    <t>CHEMBL130270</t>
  </si>
  <si>
    <t>CHEMBL74107</t>
  </si>
  <si>
    <t>CHEMBL430679</t>
  </si>
  <si>
    <t>CHEMBL3093791</t>
  </si>
  <si>
    <t>CHEMBL3752969</t>
  </si>
  <si>
    <t>CHEMBL1203986</t>
  </si>
  <si>
    <t>CHEMBL1651244</t>
  </si>
  <si>
    <t>CHEMBL449467</t>
  </si>
  <si>
    <t>CHEMBL604478</t>
  </si>
  <si>
    <t>CHEMBL1642976</t>
  </si>
  <si>
    <t>CHEMBL308807</t>
  </si>
  <si>
    <t>CHEMBL3417009</t>
  </si>
  <si>
    <t>CHEMBL3417300</t>
  </si>
  <si>
    <t>CHEMBL1819171</t>
  </si>
  <si>
    <t>CHEMBL173607</t>
  </si>
  <si>
    <t>CHEMBL3216018</t>
  </si>
  <si>
    <t>CHEMBL53623</t>
  </si>
  <si>
    <t>CHEMBL87344</t>
  </si>
  <si>
    <t>CHEMBL219550</t>
  </si>
  <si>
    <t>CHEMBL140990</t>
  </si>
  <si>
    <t>CHEMBL3093803</t>
  </si>
  <si>
    <t>CHEMBL189907</t>
  </si>
  <si>
    <t>CHEMBL394348</t>
  </si>
  <si>
    <t>CHEMBL1243359</t>
  </si>
  <si>
    <t>CHEMBL3403877</t>
  </si>
  <si>
    <t>CHEMBL263785</t>
  </si>
  <si>
    <t>CHEMBL3234039</t>
  </si>
  <si>
    <t>CHEMBL3304241</t>
  </si>
  <si>
    <t>CHEMBL2019030</t>
  </si>
  <si>
    <t>CHEMBL3353041</t>
  </si>
  <si>
    <t>CHEMBL3359895</t>
  </si>
  <si>
    <t>CHEMBL244416</t>
  </si>
  <si>
    <t>CHEMBL140737</t>
  </si>
  <si>
    <t>CHEMBL224202</t>
  </si>
  <si>
    <t>CHEMBL3582214</t>
  </si>
  <si>
    <t>CHEMBL4060011</t>
  </si>
  <si>
    <t>CHEMBL4066548</t>
  </si>
  <si>
    <t>CHEMBL260308</t>
  </si>
  <si>
    <t>CHEMBL143055</t>
  </si>
  <si>
    <t>CHEMBL434378</t>
  </si>
  <si>
    <t>CHEMBL3234040</t>
  </si>
  <si>
    <t>CHEMBL3304178</t>
  </si>
  <si>
    <t>CHEMBL3884858</t>
  </si>
  <si>
    <t>CHEMBL3215572</t>
  </si>
  <si>
    <t>CHEMBL3355580</t>
  </si>
  <si>
    <t>CHEMBL3827610</t>
  </si>
  <si>
    <t>CHEMBL4076986</t>
  </si>
  <si>
    <t>CHEMBL211471</t>
  </si>
  <si>
    <t>CHEMBL3604193</t>
  </si>
  <si>
    <t>CHEMBL887</t>
  </si>
  <si>
    <t>CHEMBL3216429</t>
  </si>
  <si>
    <t>CHEMBL1196204</t>
  </si>
  <si>
    <t>CHEMBL173935</t>
  </si>
  <si>
    <t>CHEMBL3093787</t>
  </si>
  <si>
    <t>CHEMBL235014</t>
  </si>
  <si>
    <t>CHEMBL155371</t>
  </si>
  <si>
    <t>CHEMBL34222</t>
  </si>
  <si>
    <t>CHEMBL413765</t>
  </si>
  <si>
    <t>CHEMBL426674</t>
  </si>
  <si>
    <t>CHEMBL104387</t>
  </si>
  <si>
    <t>CHEMBL1783526</t>
  </si>
  <si>
    <t>CHEMBL75110</t>
  </si>
  <si>
    <t>CHEMBL3093797</t>
  </si>
  <si>
    <t>CHEMBL4077952</t>
  </si>
  <si>
    <t>CHEMBL3642044</t>
  </si>
  <si>
    <t>CHEMBL187870</t>
  </si>
  <si>
    <t>CHEMBL74926</t>
  </si>
  <si>
    <t>CHEMBL305670</t>
  </si>
  <si>
    <t>CHEMBL74089</t>
  </si>
  <si>
    <t>CHEMBL427232</t>
  </si>
  <si>
    <t>CHEMBL1085129</t>
  </si>
  <si>
    <t>CHEMBL91240</t>
  </si>
  <si>
    <t>CHEMBL340228</t>
  </si>
  <si>
    <t>CHEMBL3355581</t>
  </si>
  <si>
    <t>CHEMBL191758</t>
  </si>
  <si>
    <t>CHEMBL271385</t>
  </si>
  <si>
    <t>CHEMBL3400187</t>
  </si>
  <si>
    <t>CHEMBL3827288</t>
  </si>
  <si>
    <t>CHEMBL544823</t>
  </si>
  <si>
    <t>CHEMBL1085527</t>
  </si>
  <si>
    <t>CHEMBL1084263</t>
  </si>
  <si>
    <t>CHEMBL54727</t>
  </si>
  <si>
    <t>CHEMBL596236</t>
  </si>
  <si>
    <t>CHEMBL74827</t>
  </si>
  <si>
    <t>CHEMBL74560</t>
  </si>
  <si>
    <t>CHEMBL4095755</t>
  </si>
  <si>
    <t>CHEMBL419470</t>
  </si>
  <si>
    <t>CHEMBL273078</t>
  </si>
  <si>
    <t>CHEMBL274107</t>
  </si>
  <si>
    <t>CHEMBL422695</t>
  </si>
  <si>
    <t>CHEMBL1651126</t>
  </si>
  <si>
    <t>CHEMBL335962</t>
  </si>
  <si>
    <t>CHEMBL178770</t>
  </si>
  <si>
    <t>CHEMBL141042</t>
  </si>
  <si>
    <t>CHEMBL1203984</t>
  </si>
  <si>
    <t>CHEMBL3410954</t>
  </si>
  <si>
    <t>CHEMBL123249</t>
  </si>
  <si>
    <t>CHEMBL595114</t>
  </si>
  <si>
    <t>CHEMBL1083660</t>
  </si>
  <si>
    <t>CHEMBL1773483</t>
  </si>
  <si>
    <t>CHEMBL3417004</t>
  </si>
  <si>
    <t>CHEMBL3417299</t>
  </si>
  <si>
    <t>CHEMBL3753850</t>
  </si>
  <si>
    <t>CHEMBL544126</t>
  </si>
  <si>
    <t>CHEMBL1086246</t>
  </si>
  <si>
    <t>CHEMBL3356534</t>
  </si>
  <si>
    <t>CHEMBL3215769</t>
  </si>
  <si>
    <t>CHEMBL314989</t>
  </si>
  <si>
    <t>CHEMBL594187</t>
  </si>
  <si>
    <t>CHEMBL605303</t>
  </si>
  <si>
    <t>CHEMBL1773482</t>
  </si>
  <si>
    <t>CHEMBL1783534</t>
  </si>
  <si>
    <t>CHEMBL152826</t>
  </si>
  <si>
    <t>CHEMBL1651127</t>
  </si>
  <si>
    <t>CHEMBL1173605</t>
  </si>
  <si>
    <t>CHEMBL3642056</t>
  </si>
  <si>
    <t>CHEMBL4068149</t>
  </si>
  <si>
    <t>CHEMBL502877</t>
  </si>
  <si>
    <t>CHEMBL278342</t>
  </si>
  <si>
    <t>CHEMBL130666</t>
  </si>
  <si>
    <t>CHEMBL337675</t>
  </si>
  <si>
    <t>CHEMBL544396</t>
  </si>
  <si>
    <t>CHEMBL1642980</t>
  </si>
  <si>
    <t>CHEMBL431058</t>
  </si>
  <si>
    <t>CHEMBL1173604</t>
  </si>
  <si>
    <t>CHEMBL340171</t>
  </si>
  <si>
    <t>CHEMBL205231</t>
  </si>
  <si>
    <t>CHEMBL362444</t>
  </si>
  <si>
    <t>CHEMBL90264</t>
  </si>
  <si>
    <t>CHEMBL127465</t>
  </si>
  <si>
    <t>CHEMBL4074062</t>
  </si>
  <si>
    <t>CHEMBL1940613</t>
  </si>
  <si>
    <t>CHEMBL338975</t>
  </si>
  <si>
    <t>CHEMBL13122</t>
  </si>
  <si>
    <t>CHEMBL131598</t>
  </si>
  <si>
    <t>CHEMBL315515</t>
  </si>
  <si>
    <t>CHEMBL61715</t>
  </si>
  <si>
    <t>CHEMBL336297</t>
  </si>
  <si>
    <t>CHEMBL269865</t>
  </si>
  <si>
    <t>CHEMBL1819173</t>
  </si>
  <si>
    <t>CHEMBL3623558</t>
  </si>
  <si>
    <t>CHEMBL1161714</t>
  </si>
  <si>
    <t>CHEMBL606348</t>
  </si>
  <si>
    <t>CHEMBL1940614</t>
  </si>
  <si>
    <t>CHEMBL74922</t>
  </si>
  <si>
    <t>CHEMBL127857</t>
  </si>
  <si>
    <t>CHEMBL142491</t>
  </si>
  <si>
    <t>CHEMBL11833</t>
  </si>
  <si>
    <t>CHEMBL148882</t>
  </si>
  <si>
    <t>CHEMBL154211</t>
  </si>
  <si>
    <t>CHEMBL245079</t>
  </si>
  <si>
    <t>CHEMBL557181</t>
  </si>
  <si>
    <t>CHEMBL87937</t>
  </si>
  <si>
    <t>CHEMBL189906</t>
  </si>
  <si>
    <t>CHEMBL101518</t>
  </si>
  <si>
    <t>CHEMBL1082434</t>
  </si>
  <si>
    <t>CHEMBL1085030</t>
  </si>
  <si>
    <t>CHEMBL3093798</t>
  </si>
  <si>
    <t>CHEMBL1459580</t>
  </si>
  <si>
    <t>CHEMBL2337271</t>
  </si>
  <si>
    <t>CHEMBL4094591</t>
  </si>
  <si>
    <t>CHEMBL278963</t>
  </si>
  <si>
    <t>CHEMBL1196495</t>
  </si>
  <si>
    <t>CHEMBL130672</t>
  </si>
  <si>
    <t>CHEMBL594870</t>
  </si>
  <si>
    <t>CHEMBL595115</t>
  </si>
  <si>
    <t>CHEMBL606538</t>
  </si>
  <si>
    <t>CHEMBL128043</t>
  </si>
  <si>
    <t>CHEMBL2419684</t>
  </si>
  <si>
    <t>CHEMBL431844</t>
  </si>
  <si>
    <t>CHEMBL307721</t>
  </si>
  <si>
    <t>CHEMBL313271</t>
  </si>
  <si>
    <t>CHEMBL1240668</t>
  </si>
  <si>
    <t>CHEMBL1642975</t>
  </si>
  <si>
    <t>CHEMBL3943450</t>
  </si>
  <si>
    <t>CHEMBL3752119</t>
  </si>
  <si>
    <t>CHEMBL176308</t>
  </si>
  <si>
    <t>CHEMBL3403878</t>
  </si>
  <si>
    <t>CHEMBL195067</t>
  </si>
  <si>
    <t>CHEMBL537908</t>
  </si>
  <si>
    <t>CHEMBL1082436</t>
  </si>
  <si>
    <t>CHEMBL224998</t>
  </si>
  <si>
    <t>CHEMBL3922423</t>
  </si>
  <si>
    <t>CHEMBL1651125</t>
  </si>
  <si>
    <t>CHEMBL3642040</t>
  </si>
  <si>
    <t>CHEMBL368075</t>
  </si>
  <si>
    <t>CHEMBL3323035</t>
  </si>
  <si>
    <t>CHEMBL136526</t>
  </si>
  <si>
    <t>CHEMBL539109</t>
  </si>
  <si>
    <t>CHEMBL1819172</t>
  </si>
  <si>
    <t>CHEMBL3318017</t>
  </si>
  <si>
    <t>CHEMBL55312</t>
  </si>
  <si>
    <t>CHEMBL3401159</t>
  </si>
  <si>
    <t>CHEMBL424833</t>
  </si>
  <si>
    <t>CHEMBL109869</t>
  </si>
  <si>
    <t>CHEMBL273051</t>
  </si>
  <si>
    <t>CHEMBL416586</t>
  </si>
  <si>
    <t>CHEMBL206093</t>
  </si>
  <si>
    <t>CHEMBL490359</t>
  </si>
  <si>
    <t>CHEMBL130847</t>
  </si>
  <si>
    <t>CHEMBL388627</t>
  </si>
  <si>
    <t>CHEMBL76470</t>
  </si>
  <si>
    <t>CHEMBL403260</t>
  </si>
  <si>
    <t>CHEMBL423419</t>
  </si>
  <si>
    <t>CHEMBL58521</t>
  </si>
  <si>
    <t>CHEMBL222340</t>
  </si>
  <si>
    <t>CHEMBL4098418</t>
  </si>
  <si>
    <t>CHEMBL3642045</t>
  </si>
  <si>
    <t>CHEMBL636</t>
  </si>
  <si>
    <t>CHEMBL129753</t>
  </si>
  <si>
    <t>CHEMBL1642978</t>
  </si>
  <si>
    <t>CHEMBL4100760</t>
  </si>
  <si>
    <t>CHEMBL137059</t>
  </si>
  <si>
    <t>CHEMBL440526</t>
  </si>
  <si>
    <t>CHEMBL539051</t>
  </si>
  <si>
    <t>CHEMBL284519</t>
  </si>
  <si>
    <t>CHEMBL378404</t>
  </si>
  <si>
    <t>CHEMBL1082739</t>
  </si>
  <si>
    <t>CHEMBL1084635</t>
  </si>
  <si>
    <t>CHEMBL3356954</t>
  </si>
  <si>
    <t>CHEMBL425739</t>
  </si>
  <si>
    <t>CHEMBL1204299</t>
  </si>
  <si>
    <t>CHEMBL330883</t>
  </si>
  <si>
    <t>CHEMBL4100298</t>
  </si>
  <si>
    <t>CHEMBL31561</t>
  </si>
  <si>
    <t>CHEMBL1651128</t>
  </si>
  <si>
    <t>CHEMBL3642050</t>
  </si>
  <si>
    <t>CHEMBL12089</t>
  </si>
  <si>
    <t>CHEMBL431519</t>
  </si>
  <si>
    <t>CHEMBL55315</t>
  </si>
  <si>
    <t>CHEMBL62664</t>
  </si>
  <si>
    <t>CHEMBL82810</t>
  </si>
  <si>
    <t>CHEMBL606372</t>
  </si>
  <si>
    <t>CHEMBL104553</t>
  </si>
  <si>
    <t>CHEMBL1243012</t>
  </si>
  <si>
    <t>CHEMBL3093796</t>
  </si>
  <si>
    <t>CHEMBL386541</t>
  </si>
  <si>
    <t>CHEMBL445846</t>
  </si>
  <si>
    <t>CHEMBL418917</t>
  </si>
  <si>
    <t>CHEMBL596457</t>
  </si>
  <si>
    <t>CHEMBL3985059</t>
  </si>
  <si>
    <t>CHEMBL4092048</t>
  </si>
  <si>
    <t>CHEMBL130373</t>
  </si>
  <si>
    <t>CHEMBL1084090</t>
  </si>
  <si>
    <t>CHEMBL3289927</t>
  </si>
  <si>
    <t>CHEMBL368196</t>
  </si>
  <si>
    <t>CHEMBL230434</t>
  </si>
  <si>
    <t>CHEMBL1651250</t>
  </si>
  <si>
    <t>CHEMBL315013</t>
  </si>
  <si>
    <t>CHEMBL1783523</t>
  </si>
  <si>
    <t>CHEMBL73974</t>
  </si>
  <si>
    <t>CHEMBL2314726</t>
  </si>
  <si>
    <t>CHEMBL576385</t>
  </si>
  <si>
    <t>CHEMBL3884988</t>
  </si>
  <si>
    <t>CHEMBL3752926</t>
  </si>
  <si>
    <t>CHEMBL1819170</t>
  </si>
  <si>
    <t>CHEMBL364678</t>
  </si>
  <si>
    <t>CHEMBL4068888</t>
  </si>
  <si>
    <t>CHEMBL61561</t>
  </si>
  <si>
    <t>CHEMBL491358</t>
  </si>
  <si>
    <t>CHEMBL1084367</t>
  </si>
  <si>
    <t>CHEMBL3417002</t>
  </si>
  <si>
    <t>CHEMBL3986650</t>
  </si>
  <si>
    <t>CHEMBL272230</t>
  </si>
  <si>
    <t>CHEMBL298312</t>
  </si>
  <si>
    <t>CHEMBL127527</t>
  </si>
  <si>
    <t>CHEMBL223714</t>
  </si>
  <si>
    <t>CHEMBL1084094</t>
  </si>
  <si>
    <t>CHEMBL73339</t>
  </si>
  <si>
    <t>CHEMBL3751941</t>
  </si>
  <si>
    <t>CHEMBL4063877</t>
  </si>
  <si>
    <t>CHEMBL3754291</t>
  </si>
  <si>
    <t>CHEMBL176585</t>
  </si>
  <si>
    <t>CHEMBL2441673</t>
  </si>
  <si>
    <t>CHEMBL396247</t>
  </si>
  <si>
    <t>CHEMBL335033</t>
  </si>
  <si>
    <t>CHEMBL1794936</t>
  </si>
  <si>
    <t>CHEMBL3215770</t>
  </si>
  <si>
    <t>CHEMBL1643944</t>
  </si>
  <si>
    <t>CHEMBL306179</t>
  </si>
  <si>
    <t>CHEMBL260964</t>
  </si>
  <si>
    <t>CHEMBL594186</t>
  </si>
  <si>
    <t>CHEMBL242661</t>
  </si>
  <si>
    <t>CHEMBL541344</t>
  </si>
  <si>
    <t>CHEMBL385269</t>
  </si>
  <si>
    <t>CHEMBL1083791</t>
  </si>
  <si>
    <t>CHEMBL340672</t>
  </si>
  <si>
    <t>CHEMBL1651245</t>
  </si>
  <si>
    <t>CHEMBL2234526</t>
  </si>
  <si>
    <t>CHEMBL554179</t>
  </si>
  <si>
    <t>CHEMBL87320</t>
  </si>
  <si>
    <t>CHEMBL488590</t>
  </si>
  <si>
    <t>CHEMBL3356531</t>
  </si>
  <si>
    <t>CHEMBL314766</t>
  </si>
  <si>
    <t>CHEMBL1083661</t>
  </si>
  <si>
    <t>CHEMBL1083662</t>
  </si>
  <si>
    <t>CHEMBL2419687</t>
  </si>
  <si>
    <t>CHEMBL3927363</t>
  </si>
  <si>
    <t>CHEMBL124156</t>
  </si>
  <si>
    <t>CHEMBL101940</t>
  </si>
  <si>
    <t>CHEMBL3318018</t>
  </si>
  <si>
    <t>CHEMBL336524</t>
  </si>
  <si>
    <t>CHEMBL178294</t>
  </si>
  <si>
    <t>CHEMBL205940</t>
  </si>
  <si>
    <t>CHEMBL118752</t>
  </si>
  <si>
    <t>CHEMBL597188</t>
  </si>
  <si>
    <t>CHEMBL174228</t>
  </si>
  <si>
    <t>CHEMBL431784</t>
  </si>
  <si>
    <t>CHEMBL1241427</t>
  </si>
  <si>
    <t>CHEMBL3289937</t>
  </si>
  <si>
    <t>CHEMBL3416997</t>
  </si>
  <si>
    <t>CHEMBL218940</t>
  </si>
  <si>
    <t>CHEMBL1083375</t>
  </si>
  <si>
    <t>CHEMBL219316</t>
  </si>
  <si>
    <t>CHEMBL74809</t>
  </si>
  <si>
    <t>CHEMBL3621332</t>
  </si>
  <si>
    <t>CHEMBL4070471</t>
  </si>
  <si>
    <t>CHEMBL158946</t>
  </si>
  <si>
    <t>CHEMBL64011</t>
  </si>
  <si>
    <t>CHEMBL183813</t>
  </si>
  <si>
    <t>CHEMBL1783520</t>
  </si>
  <si>
    <t>CHEMBL187404</t>
  </si>
  <si>
    <t>CHEMBL3338389</t>
  </si>
  <si>
    <t>CHEMBL4084371</t>
  </si>
  <si>
    <t>CHEMBL390247</t>
  </si>
  <si>
    <t>CHEMBL91432</t>
  </si>
  <si>
    <t>CHEMBL243270</t>
  </si>
  <si>
    <t>CHEMBL2234532</t>
  </si>
  <si>
    <t>CHEMBL2448609</t>
  </si>
  <si>
    <t>CHEMBL1084881</t>
  </si>
  <si>
    <t>CHEMBL1771556</t>
  </si>
  <si>
    <t>CHEMBL389825</t>
  </si>
  <si>
    <t>CHEMBL4098654</t>
  </si>
  <si>
    <t>CHEMBL222818</t>
  </si>
  <si>
    <t>CHEMBL3752356</t>
  </si>
  <si>
    <t>CHEMBL3343927</t>
  </si>
  <si>
    <t>CHEMBL310918</t>
  </si>
  <si>
    <t>CHEMBL340621</t>
  </si>
  <si>
    <t>CHEMBL3604196</t>
  </si>
  <si>
    <t>CHEMBL1651136</t>
  </si>
  <si>
    <t>CHEMBL121810</t>
  </si>
  <si>
    <t>CHEMBL141167</t>
  </si>
  <si>
    <t>CHEMBL1940615</t>
  </si>
  <si>
    <t>CHEMBL1204296</t>
  </si>
  <si>
    <t>CHEMBL61850</t>
  </si>
  <si>
    <t>CHEMBL86835</t>
  </si>
  <si>
    <t>CHEMBL3764211</t>
  </si>
  <si>
    <t>CHEMBL1084366</t>
  </si>
  <si>
    <t>CHEMBL1085858</t>
  </si>
  <si>
    <t>CHEMBL1773485</t>
  </si>
  <si>
    <t>CHEMBL369661</t>
  </si>
  <si>
    <t>CHEMBL450990</t>
  </si>
  <si>
    <t>CHEMBL1819169</t>
  </si>
  <si>
    <t>CHEMBL286690</t>
  </si>
  <si>
    <t>CHEMBL1085382</t>
  </si>
  <si>
    <t>CHEMBL3416996</t>
  </si>
  <si>
    <t>CHEMBL157327</t>
  </si>
  <si>
    <t>CHEMBL270349</t>
  </si>
  <si>
    <t>CHEMBL4083039</t>
  </si>
  <si>
    <t>CHEMBL65585</t>
  </si>
  <si>
    <t>CHEMBL392324</t>
  </si>
  <si>
    <t>CHEMBL128452</t>
  </si>
  <si>
    <t>CHEMBL1783519</t>
  </si>
  <si>
    <t>CHEMBL224158</t>
  </si>
  <si>
    <t>CHEMBL2088786</t>
  </si>
  <si>
    <t>CHEMBL2441667</t>
  </si>
  <si>
    <t>CHEMBL2441675</t>
  </si>
  <si>
    <t>CHEMBL2064466</t>
  </si>
  <si>
    <t>CHEMBL490338</t>
  </si>
  <si>
    <t>CHEMBL1084095</t>
  </si>
  <si>
    <t>CHEMBL2018162</t>
  </si>
  <si>
    <t>CHEMBL243274</t>
  </si>
  <si>
    <t>CHEMBL384886</t>
  </si>
  <si>
    <t>CHEMBL449941</t>
  </si>
  <si>
    <t>CHEMBL174710</t>
  </si>
  <si>
    <t>CHEMBL3353040</t>
  </si>
  <si>
    <t>CHEMBL154972</t>
  </si>
  <si>
    <t>CHEMBL3919441</t>
  </si>
  <si>
    <t>CHEMBL218443</t>
  </si>
  <si>
    <t>CHEMBL209392</t>
  </si>
  <si>
    <t>CHEMBL1204162</t>
  </si>
  <si>
    <t>CHEMBL13206</t>
  </si>
  <si>
    <t>CHEMBL2047528</t>
  </si>
  <si>
    <t>CHEMBL576005</t>
  </si>
  <si>
    <t>CHEMBL188821</t>
  </si>
  <si>
    <t>CHEMBL76014</t>
  </si>
  <si>
    <t>CHEMBL3604197</t>
  </si>
  <si>
    <t>CHEMBL321605</t>
  </si>
  <si>
    <t>CHEMBL1783521</t>
  </si>
  <si>
    <t>CHEMBL1783527</t>
  </si>
  <si>
    <t>CHEMBL306175</t>
  </si>
  <si>
    <t>CHEMBL542497</t>
  </si>
  <si>
    <t>CHEMBL3751866</t>
  </si>
  <si>
    <t>CHEMBL284938</t>
  </si>
  <si>
    <t>CHEMBL102142</t>
  </si>
  <si>
    <t>CHEMBL3234592</t>
  </si>
  <si>
    <t>CHEMBL3604198</t>
  </si>
  <si>
    <t>CHEMBL3623548</t>
  </si>
  <si>
    <t>CHEMBL172442</t>
  </si>
  <si>
    <t>CHEMBL242191</t>
  </si>
  <si>
    <t>CHEMBL131210</t>
  </si>
  <si>
    <t>CHEMBL132030</t>
  </si>
  <si>
    <t>CHEMBL423313</t>
  </si>
  <si>
    <t>CHEMBL191314</t>
  </si>
  <si>
    <t>CHEMBL2234525</t>
  </si>
  <si>
    <t>CHEMBL4085450</t>
  </si>
  <si>
    <t>CHEMBL539045</t>
  </si>
  <si>
    <t>CHEMBL1086248</t>
  </si>
  <si>
    <t>CHEMBL155111</t>
  </si>
  <si>
    <t>CHEMBL65018</t>
  </si>
  <si>
    <t>CHEMBL105017</t>
  </si>
  <si>
    <t>CHEMBL106891</t>
  </si>
  <si>
    <t>CHEMBL1761995</t>
  </si>
  <si>
    <t>CHEMBL3577511</t>
  </si>
  <si>
    <t>CHEMBL3632989</t>
  </si>
  <si>
    <t>CHEMBL3632993</t>
  </si>
  <si>
    <t>CHEMBL3828259</t>
  </si>
  <si>
    <t>CHEMBL74747</t>
  </si>
  <si>
    <t>CHEMBL347023</t>
  </si>
  <si>
    <t>CHEMBL367795</t>
  </si>
  <si>
    <t>CHEMBL381926</t>
  </si>
  <si>
    <t>CHEMBL332051</t>
  </si>
  <si>
    <t>CHEMBL398406</t>
  </si>
  <si>
    <t>CHEMBL542220</t>
  </si>
  <si>
    <t>CHEMBL1086247</t>
  </si>
  <si>
    <t>CHEMBL107892</t>
  </si>
  <si>
    <t>CHEMBL1084530</t>
  </si>
  <si>
    <t>CHEMBL593933</t>
  </si>
  <si>
    <t>CHEMBL355740</t>
  </si>
  <si>
    <t>CHEMBL3623556</t>
  </si>
  <si>
    <t>CHEMBL61533</t>
  </si>
  <si>
    <t>CHEMBL350916</t>
  </si>
  <si>
    <t>CHEMBL170946</t>
  </si>
  <si>
    <t>CHEMBL3828293</t>
  </si>
  <si>
    <t>CHEMBL258928</t>
  </si>
  <si>
    <t>CHEMBL74832</t>
  </si>
  <si>
    <t>CHEMBL1651141</t>
  </si>
  <si>
    <t>CHEMBL4100935</t>
  </si>
  <si>
    <t>CHEMBL266045</t>
  </si>
  <si>
    <t>CHEMBL2047530</t>
  </si>
  <si>
    <t>CHEMBL3827734</t>
  </si>
  <si>
    <t>CHEMBL32452</t>
  </si>
  <si>
    <t>CHEMBL83005</t>
  </si>
  <si>
    <t>CHEMBL424984</t>
  </si>
  <si>
    <t>CHEMBL582883</t>
  </si>
  <si>
    <t>CHEMBL1085125</t>
  </si>
  <si>
    <t>CHEMBL1761994</t>
  </si>
  <si>
    <t>CHEMBL4075061</t>
  </si>
  <si>
    <t>CHEMBL4072999</t>
  </si>
  <si>
    <t>CHEMBL2234530</t>
  </si>
  <si>
    <t>CHEMBL3343922</t>
  </si>
  <si>
    <t>CHEMBL2391486</t>
  </si>
  <si>
    <t>CHEMBL3343885</t>
  </si>
  <si>
    <t>CHEMBL3137700</t>
  </si>
  <si>
    <t>CHEMBL33642</t>
  </si>
  <si>
    <t>CHEMBL269863</t>
  </si>
  <si>
    <t>CHEMBL1085383</t>
  </si>
  <si>
    <t>CHEMBL2297280</t>
  </si>
  <si>
    <t>CHEMBL156157</t>
  </si>
  <si>
    <t>CHEMBL205340</t>
  </si>
  <si>
    <t>CHEMBL361409</t>
  </si>
  <si>
    <t>CHEMBL1203534</t>
  </si>
  <si>
    <t>CHEMBL388615</t>
  </si>
  <si>
    <t>CHEMBL3900968</t>
  </si>
  <si>
    <t>CHEMBL3356953</t>
  </si>
  <si>
    <t>CHEMBL3343931</t>
  </si>
  <si>
    <t>CHEMBL192682</t>
  </si>
  <si>
    <t>CHEMBL207777</t>
  </si>
  <si>
    <t>CHEMBL3086276</t>
  </si>
  <si>
    <t>CHEMBL3933395</t>
  </si>
  <si>
    <t>CHEMBL384563</t>
  </si>
  <si>
    <t>CHEMBL333909</t>
  </si>
  <si>
    <t>CHEMBL3093173</t>
  </si>
  <si>
    <t>CHEMBL3343882</t>
  </si>
  <si>
    <t>CHEMBL133906</t>
  </si>
  <si>
    <t>CHEMBL1084703</t>
  </si>
  <si>
    <t>CHEMBL155320</t>
  </si>
  <si>
    <t>CHEMBL295124</t>
  </si>
  <si>
    <t>CHEMBL130098</t>
  </si>
  <si>
    <t>CHEMBL336398</t>
  </si>
  <si>
    <t>CHEMBL538852</t>
  </si>
  <si>
    <t>CHEMBL54014</t>
  </si>
  <si>
    <t>CHEMBL60119</t>
  </si>
  <si>
    <t>CHEMBL75013</t>
  </si>
  <si>
    <t>CHEMBL1524</t>
  </si>
  <si>
    <t>CHEMBL188274</t>
  </si>
  <si>
    <t>CHEMBL204895</t>
  </si>
  <si>
    <t>CHEMBL572480</t>
  </si>
  <si>
    <t>CHEMBL100510</t>
  </si>
  <si>
    <t>CHEMBL104613</t>
  </si>
  <si>
    <t>CHEMBL1076243</t>
  </si>
  <si>
    <t>CHEMBL1083070</t>
  </si>
  <si>
    <t>CHEMBL1083379</t>
  </si>
  <si>
    <t>CHEMBL1257885</t>
  </si>
  <si>
    <t>CHEMBL131411</t>
  </si>
  <si>
    <t>CHEMBL1618217</t>
  </si>
  <si>
    <t>CHEMBL295462</t>
  </si>
  <si>
    <t>CHEMBL128780</t>
  </si>
  <si>
    <t>CHEMBL2441666</t>
  </si>
  <si>
    <t>CHEMBL3632992</t>
  </si>
  <si>
    <t>CHEMBL194372</t>
  </si>
  <si>
    <t>CHEMBL1770549</t>
  </si>
  <si>
    <t>CHEMBL3086278</t>
  </si>
  <si>
    <t>CHEMBL3356535</t>
  </si>
  <si>
    <t>CHEMBL3322157</t>
  </si>
  <si>
    <t>CHEMBL3093180</t>
  </si>
  <si>
    <t>CHEMBL1773484</t>
  </si>
  <si>
    <t>CHEMBL141352</t>
  </si>
  <si>
    <t>CHEMBL3827432</t>
  </si>
  <si>
    <t>CHEMBL2234528</t>
  </si>
  <si>
    <t>CHEMBL609150</t>
  </si>
  <si>
    <t>CHEMBL129837</t>
  </si>
  <si>
    <t>CHEMBL54470</t>
  </si>
  <si>
    <t>CHEMBL87373</t>
  </si>
  <si>
    <t>CHEMBL88049</t>
  </si>
  <si>
    <t>CHEMBL1773491</t>
  </si>
  <si>
    <t>CHEMBL597794</t>
  </si>
  <si>
    <t>CHEMBL3338388</t>
  </si>
  <si>
    <t>CHEMBL3628067</t>
  </si>
  <si>
    <t>CHEMBL4089082</t>
  </si>
  <si>
    <t>CHEMBL177052</t>
  </si>
  <si>
    <t>CHEMBL74359</t>
  </si>
  <si>
    <t>CHEMBL3891369</t>
  </si>
  <si>
    <t>CHEMBL32966</t>
  </si>
  <si>
    <t>CHEMBL1083066</t>
  </si>
  <si>
    <t>CHEMBL3960861</t>
  </si>
  <si>
    <t>CHEMBL421501</t>
  </si>
  <si>
    <t>CHEMBL3343930</t>
  </si>
  <si>
    <t>CHEMBL3753360</t>
  </si>
  <si>
    <t>CHEMBL3416998</t>
  </si>
  <si>
    <t>CHEMBL2047529</t>
  </si>
  <si>
    <t>CHEMBL104681</t>
  </si>
  <si>
    <t>CHEMBL1202865</t>
  </si>
  <si>
    <t>CHEMBL1203538</t>
  </si>
  <si>
    <t>CHEMBL314398</t>
  </si>
  <si>
    <t>CHEMBL1025</t>
  </si>
  <si>
    <t>CHEMBL218939</t>
  </si>
  <si>
    <t>CHEMBL100334</t>
  </si>
  <si>
    <t>CHEMBL1085285</t>
  </si>
  <si>
    <t>CHEMBL25412</t>
  </si>
  <si>
    <t>CHEMBL2088782</t>
  </si>
  <si>
    <t>CHEMBL2441668</t>
  </si>
  <si>
    <t>CHEMBL2441674</t>
  </si>
  <si>
    <t>CHEMBL3093801</t>
  </si>
  <si>
    <t>CHEMBL3586608</t>
  </si>
  <si>
    <t>CHEMBL3632991</t>
  </si>
  <si>
    <t>CHEMBL222043</t>
  </si>
  <si>
    <t>CHEMBL3417003</t>
  </si>
  <si>
    <t>CHEMBL3093175</t>
  </si>
  <si>
    <t>CHEMBL427865</t>
  </si>
  <si>
    <t>CHEMBL243044</t>
  </si>
  <si>
    <t>CHEMBL396050</t>
  </si>
  <si>
    <t>CHEMBL538109</t>
  </si>
  <si>
    <t>CHEMBL244762</t>
  </si>
  <si>
    <t>CHEMBL539624</t>
  </si>
  <si>
    <t>CHEMBL519475</t>
  </si>
  <si>
    <t>CHEMBL75157</t>
  </si>
  <si>
    <t>CHEMBL3604199</t>
  </si>
  <si>
    <t>CHEMBL3828631</t>
  </si>
  <si>
    <t>CHEMBL1651137</t>
  </si>
  <si>
    <t>CHEMBL211520</t>
  </si>
  <si>
    <t>CHEMBL74698</t>
  </si>
  <si>
    <t>CHEMBL354848</t>
  </si>
  <si>
    <t>CHEMBL61221</t>
  </si>
  <si>
    <t>CHEMBL41</t>
  </si>
  <si>
    <t>CHEMBL123831</t>
  </si>
  <si>
    <t>CHEMBL1773492</t>
  </si>
  <si>
    <t>CHEMBL2413743</t>
  </si>
  <si>
    <t>CHEMBL3621334</t>
  </si>
  <si>
    <t>CHEMBL1083790</t>
  </si>
  <si>
    <t>CHEMBL1784955</t>
  </si>
  <si>
    <t>CHEMBL241974</t>
  </si>
  <si>
    <t>CHEMBL242989</t>
  </si>
  <si>
    <t>CHEMBL220141</t>
  </si>
  <si>
    <t>CHEMBL3582202</t>
  </si>
  <si>
    <t>CHEMBL240792</t>
  </si>
  <si>
    <t>CHEMBL3891315</t>
  </si>
  <si>
    <t>CHEMBL2047531</t>
  </si>
  <si>
    <t>CHEMBL130956</t>
  </si>
  <si>
    <t>CHEMBL160836</t>
  </si>
  <si>
    <t>CHEMBL3215535</t>
  </si>
  <si>
    <t>CHEMBL3085881</t>
  </si>
  <si>
    <t>CHEMBL3093795</t>
  </si>
  <si>
    <t>CHEMBL205335</t>
  </si>
  <si>
    <t>CHEMBL3323036</t>
  </si>
  <si>
    <t>CHEMBL3604192</t>
  </si>
  <si>
    <t>CHEMBL1773487</t>
  </si>
  <si>
    <t>CHEMBL3410955</t>
  </si>
  <si>
    <t>CHEMBL276444</t>
  </si>
  <si>
    <t>CHEMBL1773486</t>
  </si>
  <si>
    <t>CHEMBL4100407</t>
  </si>
  <si>
    <t>CHEMBL1173624</t>
  </si>
  <si>
    <t>CHEMBL308093</t>
  </si>
  <si>
    <t>CHEMBL1084092</t>
  </si>
  <si>
    <t>CHEMBL224336</t>
  </si>
  <si>
    <t>CHEMBL3910513</t>
  </si>
  <si>
    <t>CHEMBL155191</t>
  </si>
  <si>
    <t>CHEMBL244619</t>
  </si>
  <si>
    <t>CHEMBL1243298</t>
  </si>
  <si>
    <t>CHEMBL3343925</t>
  </si>
  <si>
    <t>CHEMBL3623557</t>
  </si>
  <si>
    <t>CHEMBL123248</t>
  </si>
  <si>
    <t>CHEMBL132619</t>
  </si>
  <si>
    <t>CHEMBL75729</t>
  </si>
  <si>
    <t>CHEMBL572532</t>
  </si>
  <si>
    <t>CHEMBL1085276</t>
  </si>
  <si>
    <t>CHEMBL2441672</t>
  </si>
  <si>
    <t>CHEMBL3234593</t>
  </si>
  <si>
    <t>CHEMBL3632990</t>
  </si>
  <si>
    <t>CHEMBL1651135</t>
  </si>
  <si>
    <t>CHEMBL609671</t>
  </si>
  <si>
    <t>CHEMBL3343920</t>
  </si>
  <si>
    <t>CHEMBL3343932</t>
  </si>
  <si>
    <t>CHEMBL32964</t>
  </si>
  <si>
    <t>CHEMBL1085127</t>
  </si>
  <si>
    <t>CHEMBL3093174</t>
  </si>
  <si>
    <t>CHEMBL445130</t>
  </si>
  <si>
    <t>CHEMBL491359</t>
  </si>
  <si>
    <t>CHEMBL1161717</t>
  </si>
  <si>
    <t>CHEMBL2234531</t>
  </si>
  <si>
    <t>CHEMBL1783524</t>
  </si>
  <si>
    <t>CHEMBL3343923</t>
  </si>
  <si>
    <t>CHEMBL151368</t>
  </si>
  <si>
    <t>CHEMBL155350</t>
  </si>
  <si>
    <t>CHEMBL160219</t>
  </si>
  <si>
    <t>CHEMBL320291</t>
  </si>
  <si>
    <t>CHEMBL347354</t>
  </si>
  <si>
    <t>CHEMBL572453</t>
  </si>
  <si>
    <t>CHEMBL1082419</t>
  </si>
  <si>
    <t>CHEMBL3361270</t>
  </si>
  <si>
    <t>CHEMBL3415578</t>
  </si>
  <si>
    <t>CHEMBL3582215</t>
  </si>
  <si>
    <t>CHEMBL80221</t>
  </si>
  <si>
    <t>CHEMBL1243076</t>
  </si>
  <si>
    <t>CHEMBL1161715</t>
  </si>
  <si>
    <t>CHEMBL243532</t>
  </si>
  <si>
    <t>CHEMBL3086279</t>
  </si>
  <si>
    <t>CHEMBL3234589</t>
  </si>
  <si>
    <t>CHEMBL51934</t>
  </si>
  <si>
    <t>CHEMBL73593</t>
  </si>
  <si>
    <t>CHEMBL3415563</t>
  </si>
  <si>
    <t>CHEMBL219406</t>
  </si>
  <si>
    <t>CHEMBL4062800</t>
  </si>
  <si>
    <t>CHEMBL59628</t>
  </si>
  <si>
    <t>CHEMBL222875</t>
  </si>
  <si>
    <t>CHEMBL151861</t>
  </si>
  <si>
    <t>CHEMBL557586</t>
  </si>
  <si>
    <t>CHEMBL1083977</t>
  </si>
  <si>
    <t>CHEMBL1084777</t>
  </si>
  <si>
    <t>CHEMBL56470</t>
  </si>
  <si>
    <t>CHEMBL129577</t>
  </si>
  <si>
    <t>CHEMBL124054</t>
  </si>
  <si>
    <t>CHEMBL33161</t>
  </si>
  <si>
    <t>CHEMBL1084531</t>
  </si>
  <si>
    <t>CHEMBL1084880</t>
  </si>
  <si>
    <t>CHEMBL3895528</t>
  </si>
  <si>
    <t>CHEMBL3642042</t>
  </si>
  <si>
    <t>CHEMBL3827058</t>
  </si>
  <si>
    <t>CHEMBL12781</t>
  </si>
  <si>
    <t>CHEMBL156861</t>
  </si>
  <si>
    <t>CHEMBL343237</t>
  </si>
  <si>
    <t>CHEMBL556186</t>
  </si>
  <si>
    <t>CHEMBL32329</t>
  </si>
  <si>
    <t>CHEMBL1080814</t>
  </si>
  <si>
    <t>CHEMBL1084093</t>
  </si>
  <si>
    <t>CHEMBL388575</t>
  </si>
  <si>
    <t>CHEMBL597822</t>
  </si>
  <si>
    <t>CHEMBL604096</t>
  </si>
  <si>
    <t>CHEMBL2441669</t>
  </si>
  <si>
    <t>CHEMBL26125</t>
  </si>
  <si>
    <t>CHEMBL398628</t>
  </si>
  <si>
    <t>CHEMBL430403</t>
  </si>
  <si>
    <t>CHEMBL575813</t>
  </si>
  <si>
    <t>CHEMBL3892148</t>
  </si>
  <si>
    <t>CHEMBL3642048</t>
  </si>
  <si>
    <t>CHEMBL3343926</t>
  </si>
  <si>
    <t>CHEMBL3582213</t>
  </si>
  <si>
    <t>CHEMBL1202884</t>
  </si>
  <si>
    <t>CHEMBL1202885</t>
  </si>
  <si>
    <t>CHEMBL74257</t>
  </si>
  <si>
    <t>CHEMBL219172</t>
  </si>
  <si>
    <t>CHEMBL574847</t>
  </si>
  <si>
    <t>CHEMBL1940736</t>
  </si>
  <si>
    <t>CHEMBL599057</t>
  </si>
  <si>
    <t>CHEMBL2441676</t>
  </si>
  <si>
    <t>CHEMBL3585374</t>
  </si>
  <si>
    <t>CHEMBL220294</t>
  </si>
  <si>
    <t>CHEMBL241960</t>
  </si>
  <si>
    <t>CHEMBL574474</t>
  </si>
  <si>
    <t>CHEMBL3353039</t>
  </si>
  <si>
    <t>CHEMBL2064469</t>
  </si>
  <si>
    <t>CHEMBL3928343</t>
  </si>
  <si>
    <t>CHEMBL1770548</t>
  </si>
  <si>
    <t>CHEMBL3754005</t>
  </si>
  <si>
    <t>CHEMBL4074655</t>
  </si>
  <si>
    <t>CHEMBL155499</t>
  </si>
  <si>
    <t>CHEMBL131320</t>
  </si>
  <si>
    <t>CHEMBL316973</t>
  </si>
  <si>
    <t>CHEMBL336276</t>
  </si>
  <si>
    <t>CHEMBL538853</t>
  </si>
  <si>
    <t>CHEMBL1085028</t>
  </si>
  <si>
    <t>CHEMBL603256</t>
  </si>
  <si>
    <t>CHEMBL3323039</t>
  </si>
  <si>
    <t>CHEMBL3577505</t>
  </si>
  <si>
    <t>CHEMBL3754672</t>
  </si>
  <si>
    <t>CHEMBL243310</t>
  </si>
  <si>
    <t>CHEMBL3415558</t>
  </si>
  <si>
    <t>CHEMBL3343929</t>
  </si>
  <si>
    <t>CHEMBL3910025</t>
  </si>
  <si>
    <t>CHEMBL511921</t>
  </si>
  <si>
    <t>CHEMBL175047</t>
  </si>
  <si>
    <t>CHEMBL340609</t>
  </si>
  <si>
    <t>CHEMBL284369</t>
  </si>
  <si>
    <t>CHEMBL1085384</t>
  </si>
  <si>
    <t>CHEMBL3623559</t>
  </si>
  <si>
    <t>CHEMBL126939</t>
  </si>
  <si>
    <t>CHEMBL12937</t>
  </si>
  <si>
    <t>CHEMBL308043</t>
  </si>
  <si>
    <t>CHEMBL553803</t>
  </si>
  <si>
    <t>CHEMBL96246</t>
  </si>
  <si>
    <t>CHEMBL1084276</t>
  </si>
  <si>
    <t>CHEMBL1773478</t>
  </si>
  <si>
    <t>CHEMBL1773489</t>
  </si>
  <si>
    <t>CHEMBL3628183</t>
  </si>
  <si>
    <t>CHEMBL3632988</t>
  </si>
  <si>
    <t>CHEMBL3828696</t>
  </si>
  <si>
    <t>CHEMBL3410953</t>
  </si>
  <si>
    <t>CHEMBL3323042</t>
  </si>
  <si>
    <t>CHEMBL1773481</t>
  </si>
  <si>
    <t>CHEMBL3582218</t>
  </si>
  <si>
    <t>CHEMBL349791</t>
  </si>
  <si>
    <t>CHEMBL2234536</t>
  </si>
  <si>
    <t>CHEMBL155121</t>
  </si>
  <si>
    <t>CHEMBL347503</t>
  </si>
  <si>
    <t>CHEMBL2088784</t>
  </si>
  <si>
    <t>CHEMBL3586207</t>
  </si>
  <si>
    <t>CHEMBL3416999</t>
  </si>
  <si>
    <t>CHEMBL3752384</t>
  </si>
  <si>
    <t>CHEMBL491360</t>
  </si>
  <si>
    <t>CHEMBL3937964</t>
  </si>
  <si>
    <t>CHEMBL74340</t>
  </si>
  <si>
    <t>CHEMBL3323059</t>
  </si>
  <si>
    <t>CHEMBL415799</t>
  </si>
  <si>
    <t>CHEMBL271746</t>
  </si>
  <si>
    <t>CHEMBL491561</t>
  </si>
  <si>
    <t>CHEMBL3410956</t>
  </si>
  <si>
    <t>CHEMBL376478</t>
  </si>
  <si>
    <t>CHEMBL4077157</t>
  </si>
  <si>
    <t>CHEMBL2234535</t>
  </si>
  <si>
    <t>CHEMBL147524</t>
  </si>
  <si>
    <t>CHEMBL155754</t>
  </si>
  <si>
    <t>CHEMBL445916</t>
  </si>
  <si>
    <t>CHEMBL74950</t>
  </si>
  <si>
    <t>CHEMBL183507</t>
  </si>
  <si>
    <t>CHEMBL101809</t>
  </si>
  <si>
    <t>CHEMBL3233934</t>
  </si>
  <si>
    <t>CHEMBL240793</t>
  </si>
  <si>
    <t>CHEMBL309351</t>
  </si>
  <si>
    <t>CHEMBL3086277</t>
  </si>
  <si>
    <t>CHEMBL241011</t>
  </si>
  <si>
    <t>CHEMBL359198</t>
  </si>
  <si>
    <t>CHEMBL3322140</t>
  </si>
  <si>
    <t>CHEMBL436302</t>
  </si>
  <si>
    <t>CHEMBL3819083</t>
  </si>
  <si>
    <t>CHEMBL123909</t>
  </si>
  <si>
    <t>CHEMBL2088781</t>
  </si>
  <si>
    <t>CHEMBL2160227</t>
  </si>
  <si>
    <t>CHEMBL325502</t>
  </si>
  <si>
    <t>CHEMBL219063</t>
  </si>
  <si>
    <t>CHEMBL353468</t>
  </si>
  <si>
    <t>CHEMBL319541</t>
  </si>
  <si>
    <t>CHEMBL1243111</t>
  </si>
  <si>
    <t>CHEMBL1082082</t>
  </si>
  <si>
    <t>CHEMBL1084091</t>
  </si>
  <si>
    <t>CHEMBL128392</t>
  </si>
  <si>
    <t>CHEMBL3577522</t>
  </si>
  <si>
    <t>CHEMBL287691</t>
  </si>
  <si>
    <t>CHEMBL1085629</t>
  </si>
  <si>
    <t>CHEMBL4060617</t>
  </si>
  <si>
    <t>CHEMBL3828054</t>
  </si>
  <si>
    <t>CHEMBL1912062</t>
  </si>
  <si>
    <t>CHEMBL1773488</t>
  </si>
  <si>
    <t>CHEMBL1819179</t>
  </si>
  <si>
    <t>CHEMBL3415573</t>
  </si>
  <si>
    <t>CHEMBL3582216</t>
  </si>
  <si>
    <t>CHEMBL1206</t>
  </si>
  <si>
    <t>CHEMBL106782</t>
  </si>
  <si>
    <t>CHEMBL12472</t>
  </si>
  <si>
    <t>CHEMBL132531</t>
  </si>
  <si>
    <t>CHEMBL3234587</t>
  </si>
  <si>
    <t>CHEMBL3234591</t>
  </si>
  <si>
    <t>CHEMBL3628066</t>
  </si>
  <si>
    <t>CHEMBL3632987</t>
  </si>
  <si>
    <t>CHEMBL3753957</t>
  </si>
  <si>
    <t>CHEMBL3818689</t>
  </si>
  <si>
    <t>CHEMBL1084774</t>
  </si>
  <si>
    <t>CHEMBL4099873</t>
  </si>
  <si>
    <t>CHEMBL4082959</t>
  </si>
  <si>
    <t>CHEMBL132260</t>
  </si>
  <si>
    <t>CHEMBL1084368</t>
  </si>
  <si>
    <t>CHEMBL393212</t>
  </si>
  <si>
    <t>CHEMBL3582232</t>
  </si>
  <si>
    <t>CHEMBL3415568</t>
  </si>
  <si>
    <t>CHEMBL115835</t>
  </si>
  <si>
    <t>CHEMBL3952144</t>
  </si>
  <si>
    <t>CHEMBL3642046</t>
  </si>
  <si>
    <t>CHEMBL327135</t>
  </si>
  <si>
    <t>CHEMBL1076259</t>
  </si>
  <si>
    <t>CHEMBL1257767</t>
  </si>
  <si>
    <t>CHEMBL141515</t>
  </si>
  <si>
    <t>CHEMBL1618106</t>
  </si>
  <si>
    <t>CHEMBL3093800</t>
  </si>
  <si>
    <t>CHEMBL3415643</t>
  </si>
  <si>
    <t>CHEMBL3824248</t>
  </si>
  <si>
    <t>CHEMBL1940737</t>
  </si>
  <si>
    <t>CHEMBL3322159</t>
  </si>
  <si>
    <t>CHEMBL347527</t>
  </si>
  <si>
    <t>CHEMBL347539</t>
  </si>
  <si>
    <t>CHEMBL87128</t>
  </si>
  <si>
    <t>CHEMBL4069776</t>
  </si>
  <si>
    <t>CHEMBL244624</t>
  </si>
  <si>
    <t>CHEMBL1819174</t>
  </si>
  <si>
    <t>CHEMBL3410951</t>
  </si>
  <si>
    <t>CHEMBL380050</t>
  </si>
  <si>
    <t>CHEMBL131825</t>
  </si>
  <si>
    <t>CHEMBL54864</t>
  </si>
  <si>
    <t>CHEMBL3343705</t>
  </si>
  <si>
    <t>CHEMBL415675</t>
  </si>
  <si>
    <t>CHEMBL12858</t>
  </si>
  <si>
    <t>CHEMBL154263</t>
  </si>
  <si>
    <t>CHEMBL294525</t>
  </si>
  <si>
    <t>CHEMBL3604194</t>
  </si>
  <si>
    <t>CHEMBL1783522</t>
  </si>
  <si>
    <t>CHEMBL393621</t>
  </si>
  <si>
    <t>CHEMBL130628</t>
  </si>
  <si>
    <t>CHEMBL334395</t>
  </si>
  <si>
    <t>CHEMBL543217</t>
  </si>
  <si>
    <t>CHEMBL1080274</t>
  </si>
  <si>
    <t>CHEMBL1083056</t>
  </si>
  <si>
    <t>CHEMBL1173090</t>
  </si>
  <si>
    <t>CHEMBL1642987</t>
  </si>
  <si>
    <t>CHEMBL1669484</t>
  </si>
  <si>
    <t>CHEMBL2206891</t>
  </si>
  <si>
    <t>CHEMBL3586577</t>
  </si>
  <si>
    <t>CHEMBL3781564</t>
  </si>
  <si>
    <t>CHEMBL3425895</t>
  </si>
  <si>
    <t>CHEMBL3343711</t>
  </si>
  <si>
    <t>CHEMBL1082433</t>
  </si>
  <si>
    <t>CHEMBL1784958</t>
  </si>
  <si>
    <t>CHEMBL2234527</t>
  </si>
  <si>
    <t>CHEMBL413794</t>
  </si>
  <si>
    <t>CHEMBL3415560</t>
  </si>
  <si>
    <t>CHEMBL552832</t>
  </si>
  <si>
    <t>CHEMBL1770555</t>
  </si>
  <si>
    <t>CHEMBL3343924</t>
  </si>
  <si>
    <t>CHEMBL3753706</t>
  </si>
  <si>
    <t>CHEMBL219405</t>
  </si>
  <si>
    <t>CHEMBL107673</t>
  </si>
  <si>
    <t>CHEMBL245046</t>
  </si>
  <si>
    <t>CHEMBL1819178</t>
  </si>
  <si>
    <t>CHEMBL2419686</t>
  </si>
  <si>
    <t>CHEMBL3827589</t>
  </si>
  <si>
    <t>CHEMBL337453</t>
  </si>
  <si>
    <t>CHEMBL570159</t>
  </si>
  <si>
    <t>CHEMBL573102</t>
  </si>
  <si>
    <t>CHEMBL1083789</t>
  </si>
  <si>
    <t>CHEMBL94054</t>
  </si>
  <si>
    <t>CHEMBL3417000</t>
  </si>
  <si>
    <t>CHEMBL3819231</t>
  </si>
  <si>
    <t>CHEMBL3582223</t>
  </si>
  <si>
    <t>CHEMBL3754480</t>
  </si>
  <si>
    <t>CHEMBL2234533</t>
  </si>
  <si>
    <t>CHEMBL54420</t>
  </si>
  <si>
    <t>CHEMBL3343884</t>
  </si>
  <si>
    <t>CHEMBL271710</t>
  </si>
  <si>
    <t>CHEMBL3415565</t>
  </si>
  <si>
    <t>CHEMBL275537</t>
  </si>
  <si>
    <t>CHEMBL60074</t>
  </si>
  <si>
    <t>CHEMBL76241</t>
  </si>
  <si>
    <t>CHEMBL1243203</t>
  </si>
  <si>
    <t>CHEMBL2206895</t>
  </si>
  <si>
    <t>CHEMBL3133433</t>
  </si>
  <si>
    <t>CHEMBL3586610</t>
  </si>
  <si>
    <t>CHEMBL75127</t>
  </si>
  <si>
    <t>CHEMBL420378</t>
  </si>
  <si>
    <t>CHEMBL3582201</t>
  </si>
  <si>
    <t>CHEMBL3949770</t>
  </si>
  <si>
    <t>CHEMBL133520</t>
  </si>
  <si>
    <t>CHEMBL3818782</t>
  </si>
  <si>
    <t>CHEMBL219400</t>
  </si>
  <si>
    <t>CHEMBL329531</t>
  </si>
  <si>
    <t>CHEMBL3819383</t>
  </si>
  <si>
    <t>CHEMBL141622</t>
  </si>
  <si>
    <t>CHEMBL2160226</t>
  </si>
  <si>
    <t>CHEMBL3586582</t>
  </si>
  <si>
    <t>CHEMBL2375483</t>
  </si>
  <si>
    <t>CHEMBL302842</t>
  </si>
  <si>
    <t>CHEMBL1651138</t>
  </si>
  <si>
    <t>CHEMBL3356539</t>
  </si>
  <si>
    <t>CHEMBL812</t>
  </si>
  <si>
    <t>CHEMBL60167</t>
  </si>
  <si>
    <t>CHEMBL259264</t>
  </si>
  <si>
    <t>CHEMBL569978</t>
  </si>
  <si>
    <t>CHEMBL1083064</t>
  </si>
  <si>
    <t>CHEMBL2238000</t>
  </si>
  <si>
    <t>CHEMBL3127003</t>
  </si>
  <si>
    <t>CHEMBL3291019</t>
  </si>
  <si>
    <t>CHEMBL241536</t>
  </si>
  <si>
    <t>CHEMBL3604195</t>
  </si>
  <si>
    <t>CHEMBL263198</t>
  </si>
  <si>
    <t>CHEMBL369554</t>
  </si>
  <si>
    <t>CHEMBL1257766</t>
  </si>
  <si>
    <t>CHEMBL3402707</t>
  </si>
  <si>
    <t>CHEMBL3818990</t>
  </si>
  <si>
    <t>CHEMBL1161674</t>
  </si>
  <si>
    <t>CHEMBL219911</t>
  </si>
  <si>
    <t>CHEMBL243130</t>
  </si>
  <si>
    <t>CHEMBL242905</t>
  </si>
  <si>
    <t>CHEMBL575620</t>
  </si>
  <si>
    <t>CHEMBL152260</t>
  </si>
  <si>
    <t>CHEMBL154366</t>
  </si>
  <si>
    <t>CHEMBL318517</t>
  </si>
  <si>
    <t>CHEMBL468001</t>
  </si>
  <si>
    <t>CHEMBL2206896</t>
  </si>
  <si>
    <t>CHEMBL310467</t>
  </si>
  <si>
    <t>CHEMBL3642047</t>
  </si>
  <si>
    <t>CHEMBL470715</t>
  </si>
  <si>
    <t>CHEMBL3582207</t>
  </si>
  <si>
    <t>CHEMBL156487</t>
  </si>
  <si>
    <t>CHEMBL441808</t>
  </si>
  <si>
    <t>CHEMBL66309</t>
  </si>
  <si>
    <t>CHEMBL1929421</t>
  </si>
  <si>
    <t>CHEMBL599058</t>
  </si>
  <si>
    <t>CHEMBL3597065</t>
  </si>
  <si>
    <t>CHEMBL32453</t>
  </si>
  <si>
    <t>CHEMBL1086090</t>
  </si>
  <si>
    <t>CHEMBL3415575</t>
  </si>
  <si>
    <t>CHEMBL397891</t>
  </si>
  <si>
    <t>CHEMBL219262</t>
  </si>
  <si>
    <t>CHEMBL99581</t>
  </si>
  <si>
    <t>CHEMBL1241457</t>
  </si>
  <si>
    <t>CHEMBL61849</t>
  </si>
  <si>
    <t>CHEMBL3597057</t>
  </si>
  <si>
    <t>CHEMBL154689</t>
  </si>
  <si>
    <t>CHEMBL345849</t>
  </si>
  <si>
    <t>CHEMBL87959</t>
  </si>
  <si>
    <t>CHEMBL2088780</t>
  </si>
  <si>
    <t>CHEMBL307832</t>
  </si>
  <si>
    <t>CHEMBL2413736</t>
  </si>
  <si>
    <t>CHEMBL3818089</t>
  </si>
  <si>
    <t>CHEMBL3827064</t>
  </si>
  <si>
    <t>CHEMBL3343713</t>
  </si>
  <si>
    <t>CHEMBL575619</t>
  </si>
  <si>
    <t>CHEMBL363557</t>
  </si>
  <si>
    <t>CHEMBL76384</t>
  </si>
  <si>
    <t>CHEMBL3322156</t>
  </si>
  <si>
    <t>CHEMBL4090751</t>
  </si>
  <si>
    <t>CHEMBL81</t>
  </si>
  <si>
    <t>CHEMBL294891</t>
  </si>
  <si>
    <t>CHEMBL1083976</t>
  </si>
  <si>
    <t>CHEMBL225689</t>
  </si>
  <si>
    <t>CHEMBL2206892</t>
  </si>
  <si>
    <t>CHEMBL2413735</t>
  </si>
  <si>
    <t>CHEMBL4066392</t>
  </si>
  <si>
    <t>CHEMBL85251</t>
  </si>
  <si>
    <t>CHEMBL1784956</t>
  </si>
  <si>
    <t>CHEMBL3819548</t>
  </si>
  <si>
    <t>CHEMBL3754146</t>
  </si>
  <si>
    <t>CHEMBL187385</t>
  </si>
  <si>
    <t>CHEMBL367571</t>
  </si>
  <si>
    <t>CHEMBL3764376</t>
  </si>
  <si>
    <t>CHEMBL3752451</t>
  </si>
  <si>
    <t>CHEMBL142816</t>
  </si>
  <si>
    <t>CHEMBL3343712</t>
  </si>
  <si>
    <t>CHEMBL4061527</t>
  </si>
  <si>
    <t>CHEMBL133448</t>
  </si>
  <si>
    <t>CHEMBL346733</t>
  </si>
  <si>
    <t>CHEMBL90241</t>
  </si>
  <si>
    <t>CHEMBL3577517</t>
  </si>
  <si>
    <t>CHEMBL3353042</t>
  </si>
  <si>
    <t>CHEMBL539072</t>
  </si>
  <si>
    <t>CHEMBL292121</t>
  </si>
  <si>
    <t>CHEMBL3415570</t>
  </si>
  <si>
    <t>CHEMBL106932</t>
  </si>
  <si>
    <t>CHEMBL1076260</t>
  </si>
  <si>
    <t>CHEMBL336686</t>
  </si>
  <si>
    <t>CHEMBL91774</t>
  </si>
  <si>
    <t>CHEMBL3586583</t>
  </si>
  <si>
    <t>CHEMBL3628185</t>
  </si>
  <si>
    <t>CHEMBL3115025</t>
  </si>
  <si>
    <t>CHEMBL3582225</t>
  </si>
  <si>
    <t>CHEMBL3586595</t>
  </si>
  <si>
    <t>CHEMBL3937974</t>
  </si>
  <si>
    <t>CHEMBL3410957</t>
  </si>
  <si>
    <t>CHEMBL436367</t>
  </si>
  <si>
    <t>CHEMBL1819180</t>
  </si>
  <si>
    <t>CHEMBL575621</t>
  </si>
  <si>
    <t>CHEMBL418712</t>
  </si>
  <si>
    <t>CHEMBL538071</t>
  </si>
  <si>
    <t>CHEMBL612100</t>
  </si>
  <si>
    <t>CHEMBL61986</t>
  </si>
  <si>
    <t>CHEMBL490507</t>
  </si>
  <si>
    <t>CHEMBL2441671</t>
  </si>
  <si>
    <t>CHEMBL3828679</t>
  </si>
  <si>
    <t>CHEMBL61930</t>
  </si>
  <si>
    <t>CHEMBL1202874</t>
  </si>
  <si>
    <t>CHEMBL321808</t>
  </si>
  <si>
    <t>CHEMBL418714</t>
  </si>
  <si>
    <t>CHEMBL2441684</t>
  </si>
  <si>
    <t>CHEMBL319451</t>
  </si>
  <si>
    <t>CHEMBL156763</t>
  </si>
  <si>
    <t>CHEMBL377283</t>
  </si>
  <si>
    <t>CHEMBL2409142</t>
  </si>
  <si>
    <t>CHEMBL3905695</t>
  </si>
  <si>
    <t>CHEMBL3582228</t>
  </si>
  <si>
    <t>CHEMBL3415561</t>
  </si>
  <si>
    <t>CHEMBL3582224</t>
  </si>
  <si>
    <t>CHEMBL1242180</t>
  </si>
  <si>
    <t>CHEMBL13308</t>
  </si>
  <si>
    <t>CHEMBL165726</t>
  </si>
  <si>
    <t>CHEMBL337714</t>
  </si>
  <si>
    <t>CHEMBL85404</t>
  </si>
  <si>
    <t>CHEMBL1080813</t>
  </si>
  <si>
    <t>CHEMBL1213295</t>
  </si>
  <si>
    <t>CHEMBL1669485</t>
  </si>
  <si>
    <t>CHEMBL3577510</t>
  </si>
  <si>
    <t>CHEMBL3586593</t>
  </si>
  <si>
    <t>CHEMBL4059766</t>
  </si>
  <si>
    <t>CHEMBL1161718</t>
  </si>
  <si>
    <t>CHEMBL3972317</t>
  </si>
  <si>
    <t>CHEMBL288549</t>
  </si>
  <si>
    <t>CHEMBL1084882</t>
  </si>
  <si>
    <t>CHEMBL3582206</t>
  </si>
  <si>
    <t>CHEMBL1784957</t>
  </si>
  <si>
    <t>CHEMBL556147</t>
  </si>
  <si>
    <t>CHEMBL598824</t>
  </si>
  <si>
    <t>CHEMBL2238005</t>
  </si>
  <si>
    <t>CHEMBL4069184</t>
  </si>
  <si>
    <t>CHEMBL3597068</t>
  </si>
  <si>
    <t>CHEMBL237870</t>
  </si>
  <si>
    <t>CHEMBL32543</t>
  </si>
  <si>
    <t>CHEMBL106348</t>
  </si>
  <si>
    <t>CHEMBL313809</t>
  </si>
  <si>
    <t>CHEMBL190528</t>
  </si>
  <si>
    <t>CHEMBL2237994</t>
  </si>
  <si>
    <t>CHEMBL3407591</t>
  </si>
  <si>
    <t>CHEMBL3402712</t>
  </si>
  <si>
    <t>CHEMBL3343928</t>
  </si>
  <si>
    <t>CHEMBL555773</t>
  </si>
  <si>
    <t>CHEMBL1080631</t>
  </si>
  <si>
    <t>CHEMBL2440134</t>
  </si>
  <si>
    <t>CHEMBL3628184</t>
  </si>
  <si>
    <t>CHEMBL3323046</t>
  </si>
  <si>
    <t>CHEMBL3410952</t>
  </si>
  <si>
    <t>CHEMBL3343708</t>
  </si>
  <si>
    <t>CHEMBL3402717</t>
  </si>
  <si>
    <t>CHEMBL2234534</t>
  </si>
  <si>
    <t>CHEMBL155322</t>
  </si>
  <si>
    <t>CHEMBL358026</t>
  </si>
  <si>
    <t>CHEMBL87980</t>
  </si>
  <si>
    <t>CHEMBL470867</t>
  </si>
  <si>
    <t>CHEMBL3093799</t>
  </si>
  <si>
    <t>CHEMBL3910033</t>
  </si>
  <si>
    <t>CHEMBL3415566</t>
  </si>
  <si>
    <t>CHEMBL3752555</t>
  </si>
  <si>
    <t>CHEMBL1085011</t>
  </si>
  <si>
    <t>CHEMBL62084</t>
  </si>
  <si>
    <t>CHEMBL3597056</t>
  </si>
  <si>
    <t>CHEMBL543216</t>
  </si>
  <si>
    <t>CHEMBL54956</t>
  </si>
  <si>
    <t>CHEMBL1773479</t>
  </si>
  <si>
    <t>CHEMBL272700</t>
  </si>
  <si>
    <t>CHEMBL3122168</t>
  </si>
  <si>
    <t>CHEMBL3985136</t>
  </si>
  <si>
    <t>CHEMBL338720</t>
  </si>
  <si>
    <t>CHEMBL55014</t>
  </si>
  <si>
    <t>CHEMBL470907</t>
  </si>
  <si>
    <t>CHEMBL3416995</t>
  </si>
  <si>
    <t>CHEMBL3415576</t>
  </si>
  <si>
    <t>CHEMBL3623561</t>
  </si>
  <si>
    <t>CHEMBL3322155</t>
  </si>
  <si>
    <t>CHEMBL3628186</t>
  </si>
  <si>
    <t>CHEMBL446060</t>
  </si>
  <si>
    <t>CHEMBL427342</t>
  </si>
  <si>
    <t>CHEMBL141873</t>
  </si>
  <si>
    <t>CHEMBL4089264</t>
  </si>
  <si>
    <t>CHEMBL3623553</t>
  </si>
  <si>
    <t>CHEMBL243057</t>
  </si>
  <si>
    <t>CHEMBL1203539</t>
  </si>
  <si>
    <t>CHEMBL3087674</t>
  </si>
  <si>
    <t>CHEMBL3087676</t>
  </si>
  <si>
    <t>CHEMBL395280</t>
  </si>
  <si>
    <t>CHEMBL4091851</t>
  </si>
  <si>
    <t>CHEMBL4080358</t>
  </si>
  <si>
    <t>CHEMBL2234529</t>
  </si>
  <si>
    <t>CHEMBL2234537</t>
  </si>
  <si>
    <t>CHEMBL134154</t>
  </si>
  <si>
    <t>CHEMBL13426</t>
  </si>
  <si>
    <t>CHEMBL380830</t>
  </si>
  <si>
    <t>CHEMBL3764305</t>
  </si>
  <si>
    <t>CHEMBL132365</t>
  </si>
  <si>
    <t>CHEMBL1783535</t>
  </si>
  <si>
    <t>CHEMBL1771549</t>
  </si>
  <si>
    <t>CHEMBL185896</t>
  </si>
  <si>
    <t>CHEMBL1127</t>
  </si>
  <si>
    <t>CHEMBL3402714</t>
  </si>
  <si>
    <t>CHEMBL167911</t>
  </si>
  <si>
    <t>CHEMBL33098</t>
  </si>
  <si>
    <t>CHEMBL1085630</t>
  </si>
  <si>
    <t>CHEMBL106082</t>
  </si>
  <si>
    <t>CHEMBL155392</t>
  </si>
  <si>
    <t>CHEMBL610779</t>
  </si>
  <si>
    <t>CHEMBL3916769</t>
  </si>
  <si>
    <t>CHEMBL108163</t>
  </si>
  <si>
    <t>CHEMBL3402715</t>
  </si>
  <si>
    <t>CHEMBL1790041</t>
  </si>
  <si>
    <t>CHEMBL104334</t>
  </si>
  <si>
    <t>CHEMBL104355</t>
  </si>
  <si>
    <t>CHEMBL2022933</t>
  </si>
  <si>
    <t>CHEMBL3356538</t>
  </si>
  <si>
    <t>CHEMBL3415580</t>
  </si>
  <si>
    <t>CHEMBL435071</t>
  </si>
  <si>
    <t>CHEMBL4105085</t>
  </si>
  <si>
    <t>CHEMBL130880</t>
  </si>
  <si>
    <t>CHEMBL3582226</t>
  </si>
  <si>
    <t>CHEMBL139330</t>
  </si>
  <si>
    <t>CHEMBL125578</t>
  </si>
  <si>
    <t>CHEMBL575614</t>
  </si>
  <si>
    <t>CHEMBL3323043</t>
  </si>
  <si>
    <t>CHEMBL157182</t>
  </si>
  <si>
    <t>CHEMBL513161</t>
  </si>
  <si>
    <t>CHEMBL176773</t>
  </si>
  <si>
    <t>CHEMBL4076930</t>
  </si>
  <si>
    <t>CHEMBL107254</t>
  </si>
  <si>
    <t>CHEMBL4091683</t>
  </si>
  <si>
    <t>CHEMBL3415581</t>
  </si>
  <si>
    <t>CHEMBL106936</t>
  </si>
  <si>
    <t>CHEMBL335167</t>
  </si>
  <si>
    <t>CHEMBL3585375</t>
  </si>
  <si>
    <t>CHEMBL3818512</t>
  </si>
  <si>
    <t>CHEMBL292788</t>
  </si>
  <si>
    <t>CHEMBL1084167</t>
  </si>
  <si>
    <t>CHEMBL141801</t>
  </si>
  <si>
    <t>CHEMBL1642986</t>
  </si>
  <si>
    <t>CHEMBL4075571</t>
  </si>
  <si>
    <t>CHEMBL3425894</t>
  </si>
  <si>
    <t>CHEMBL4097284</t>
  </si>
  <si>
    <t>CHEMBL3828443</t>
  </si>
  <si>
    <t>CHEMBL252380</t>
  </si>
  <si>
    <t>CHEMBL3582208</t>
  </si>
  <si>
    <t>CHEMBL3597059</t>
  </si>
  <si>
    <t>CHEMBL1202875</t>
  </si>
  <si>
    <t>CHEMBL512096</t>
  </si>
  <si>
    <t>CHEMBL245047</t>
  </si>
  <si>
    <t>CHEMBL1773480</t>
  </si>
  <si>
    <t>CHEMBL2441682</t>
  </si>
  <si>
    <t>CHEMBL3928459</t>
  </si>
  <si>
    <t>CHEMBL3948489</t>
  </si>
  <si>
    <t>CHEMBL3941497</t>
  </si>
  <si>
    <t>CHEMBL268499</t>
  </si>
  <si>
    <t>CHEMBL1083057</t>
  </si>
  <si>
    <t>CHEMBL64465</t>
  </si>
  <si>
    <t>CHEMBL1783530</t>
  </si>
  <si>
    <t>CHEMBL133897</t>
  </si>
  <si>
    <t>CHEMBL314658</t>
  </si>
  <si>
    <t>CHEMBL1084776</t>
  </si>
  <si>
    <t>CHEMBL374729</t>
  </si>
  <si>
    <t>CHEMBL3965431</t>
  </si>
  <si>
    <t>CHEMBL417915</t>
  </si>
  <si>
    <t>CHEMBL416</t>
  </si>
  <si>
    <t>CHEMBL332760</t>
  </si>
  <si>
    <t>CHEMBL555641</t>
  </si>
  <si>
    <t>CHEMBL2441681</t>
  </si>
  <si>
    <t>CHEMBL4068410</t>
  </si>
  <si>
    <t>CHEMBL4078305</t>
  </si>
  <si>
    <t>CHEMBL3947803</t>
  </si>
  <si>
    <t>CHEMBL3933508</t>
  </si>
  <si>
    <t>CHEMBL3582229</t>
  </si>
  <si>
    <t>CHEMBL4072825</t>
  </si>
  <si>
    <t>CHEMBL100366</t>
  </si>
  <si>
    <t>CHEMBL132285</t>
  </si>
  <si>
    <t>CHEMBL340867</t>
  </si>
  <si>
    <t>CHEMBL3586576</t>
  </si>
  <si>
    <t>CHEMBL103873</t>
  </si>
  <si>
    <t>CHEMBL130478</t>
  </si>
  <si>
    <t>CHEMBL133388</t>
  </si>
  <si>
    <t>CHEMBL336538</t>
  </si>
  <si>
    <t>CHEMBL141810</t>
  </si>
  <si>
    <t>CHEMBL1762003</t>
  </si>
  <si>
    <t>CHEMBL3093794</t>
  </si>
  <si>
    <t>CHEMBL3335066</t>
  </si>
  <si>
    <t>CHEMBL4070182</t>
  </si>
  <si>
    <t>CHEMBL4083174</t>
  </si>
  <si>
    <t>CHEMBL3623555</t>
  </si>
  <si>
    <t>CHEMBL3356950</t>
  </si>
  <si>
    <t>CHEMBL575613</t>
  </si>
  <si>
    <t>CHEMBL1773490</t>
  </si>
  <si>
    <t>CHEMBL2441665</t>
  </si>
  <si>
    <t>CHEMBL306776</t>
  </si>
  <si>
    <t>CHEMBL253386</t>
  </si>
  <si>
    <t>CHEMBL3900401</t>
  </si>
  <si>
    <t>CHEMBL3323065</t>
  </si>
  <si>
    <t>CHEMBL1203537</t>
  </si>
  <si>
    <t>CHEMBL362704</t>
  </si>
  <si>
    <t>CHEMBL1243140</t>
  </si>
  <si>
    <t>CHEMBL141853</t>
  </si>
  <si>
    <t>CHEMBL3983017</t>
  </si>
  <si>
    <t>CHEMBL396190</t>
  </si>
  <si>
    <t>CHEMBL3900977</t>
  </si>
  <si>
    <t>CHEMBL72967</t>
  </si>
  <si>
    <t>CHEMBL150638</t>
  </si>
  <si>
    <t>CHEMBL4093947</t>
  </si>
  <si>
    <t>CHEMBL3785861</t>
  </si>
  <si>
    <t>CHEMBL307693</t>
  </si>
  <si>
    <t>CHEMBL584603</t>
  </si>
  <si>
    <t>CHEMBL545801</t>
  </si>
  <si>
    <t>CHEMBL3402710</t>
  </si>
  <si>
    <t>CHEMBL3133434</t>
  </si>
  <si>
    <t>CHEMBL2234546</t>
  </si>
  <si>
    <t>CHEMBL3582227</t>
  </si>
  <si>
    <t>CHEMBL3597061</t>
  </si>
  <si>
    <t>CHEMBL3597063</t>
  </si>
  <si>
    <t>CHEMBL3133436</t>
  </si>
  <si>
    <t>CHEMBL3289936</t>
  </si>
  <si>
    <t>CHEMBL3944652</t>
  </si>
  <si>
    <t>CHEMBL325109</t>
  </si>
  <si>
    <t>CHEMBL597821</t>
  </si>
  <si>
    <t>CHEMBL598645</t>
  </si>
  <si>
    <t>CHEMBL2237995</t>
  </si>
  <si>
    <t>CHEMBL3582209</t>
  </si>
  <si>
    <t>CHEMBL4079599</t>
  </si>
  <si>
    <t>CHEMBL4080691</t>
  </si>
  <si>
    <t>CHEMBL413793</t>
  </si>
  <si>
    <t>CHEMBL3985662</t>
  </si>
  <si>
    <t>CHEMBL1085703</t>
  </si>
  <si>
    <t>CHEMBL13166</t>
  </si>
  <si>
    <t>CHEMBL441632</t>
  </si>
  <si>
    <t>CHEMBL3335048</t>
  </si>
  <si>
    <t>CHEMBL3335060</t>
  </si>
  <si>
    <t>CHEMBL3577520</t>
  </si>
  <si>
    <t>CHEMBL3827189</t>
  </si>
  <si>
    <t>CHEMBL3586199</t>
  </si>
  <si>
    <t>CHEMBL3586594</t>
  </si>
  <si>
    <t>CHEMBL3981946</t>
  </si>
  <si>
    <t>CHEMBL3289926</t>
  </si>
  <si>
    <t>CHEMBL3827220</t>
  </si>
  <si>
    <t>CHEMBL477772</t>
  </si>
  <si>
    <t>CHEMBL553187</t>
  </si>
  <si>
    <t>CHEMBL65356</t>
  </si>
  <si>
    <t>CHEMBL3133427</t>
  </si>
  <si>
    <t>CHEMBL400675</t>
  </si>
  <si>
    <t>CHEMBL3414597</t>
  </si>
  <si>
    <t>CHEMBL3764100</t>
  </si>
  <si>
    <t>CHEMBL3415564</t>
  </si>
  <si>
    <t>CHEMBL3122150</t>
  </si>
  <si>
    <t>CHEMBL1082081</t>
  </si>
  <si>
    <t>CHEMBL3577508</t>
  </si>
  <si>
    <t>CHEMBL3586592</t>
  </si>
  <si>
    <t>CHEMBL257540</t>
  </si>
  <si>
    <t>CHEMBL3343714</t>
  </si>
  <si>
    <t>CHEMBL609149</t>
  </si>
  <si>
    <t>CHEMBL3983878</t>
  </si>
  <si>
    <t>CHEMBL422459</t>
  </si>
  <si>
    <t>CHEMBL3233935</t>
  </si>
  <si>
    <t>CHEMBL3910830</t>
  </si>
  <si>
    <t>CHEMBL3950130</t>
  </si>
  <si>
    <t>CHEMBL375862</t>
  </si>
  <si>
    <t>CHEMBL265416</t>
  </si>
  <si>
    <t>CHEMBL3338386</t>
  </si>
  <si>
    <t>CHEMBL3965783</t>
  </si>
  <si>
    <t>CHEMBL3754739</t>
  </si>
  <si>
    <t>CHEMBL3402709</t>
  </si>
  <si>
    <t>CHEMBL1134</t>
  </si>
  <si>
    <t>CHEMBL58194</t>
  </si>
  <si>
    <t>CHEMBL59192</t>
  </si>
  <si>
    <t>CHEMBL87280</t>
  </si>
  <si>
    <t>CHEMBL570158</t>
  </si>
  <si>
    <t>CHEMBL101028</t>
  </si>
  <si>
    <t>CHEMBL1085021</t>
  </si>
  <si>
    <t>CHEMBL1086184</t>
  </si>
  <si>
    <t>CHEMBL1257525</t>
  </si>
  <si>
    <t>CHEMBL142014</t>
  </si>
  <si>
    <t>CHEMBL3335050</t>
  </si>
  <si>
    <t>CHEMBL3586574</t>
  </si>
  <si>
    <t>CHEMBL3586600</t>
  </si>
  <si>
    <t>CHEMBL4096862</t>
  </si>
  <si>
    <t xml:space="preserve"> ~</t>
  </si>
  <si>
    <t>358409</t>
  </si>
  <si>
    <t>358408</t>
  </si>
  <si>
    <t>264580</t>
  </si>
  <si>
    <t>264582</t>
  </si>
  <si>
    <t>358402</t>
  </si>
  <si>
    <t>358401</t>
  </si>
  <si>
    <t>264581</t>
  </si>
  <si>
    <t>358400</t>
  </si>
  <si>
    <t>264577</t>
  </si>
  <si>
    <t>264585</t>
  </si>
  <si>
    <t>358404</t>
  </si>
  <si>
    <t>264571</t>
  </si>
  <si>
    <t>264583</t>
  </si>
  <si>
    <t>358410</t>
  </si>
  <si>
    <t>358405</t>
  </si>
  <si>
    <t>358406</t>
  </si>
  <si>
    <t>264572</t>
  </si>
  <si>
    <t>264584</t>
  </si>
  <si>
    <t>264568</t>
  </si>
  <si>
    <t>264573</t>
  </si>
  <si>
    <t>264578</t>
  </si>
  <si>
    <t>376975</t>
  </si>
  <si>
    <t>364608</t>
  </si>
  <si>
    <t>376974</t>
  </si>
  <si>
    <t>376973</t>
  </si>
  <si>
    <t>264570</t>
  </si>
  <si>
    <t>364604</t>
  </si>
  <si>
    <t>264576</t>
  </si>
  <si>
    <t>364606</t>
  </si>
  <si>
    <t>364605</t>
  </si>
  <si>
    <t>364607</t>
  </si>
  <si>
    <t>264574</t>
  </si>
  <si>
    <t>376967</t>
  </si>
  <si>
    <t>264575</t>
  </si>
  <si>
    <t>376970</t>
  </si>
  <si>
    <t>376966</t>
  </si>
  <si>
    <t>376971</t>
  </si>
  <si>
    <t>376956</t>
  </si>
  <si>
    <t>376965</t>
  </si>
  <si>
    <t>376968</t>
  </si>
  <si>
    <t>376962</t>
  </si>
  <si>
    <t>376955</t>
  </si>
  <si>
    <t>376959</t>
  </si>
  <si>
    <t>376972</t>
  </si>
  <si>
    <t>376960</t>
  </si>
  <si>
    <t>376963</t>
  </si>
  <si>
    <t>376964</t>
  </si>
  <si>
    <t>Outside typical range</t>
  </si>
  <si>
    <t>Potential transcription error</t>
  </si>
  <si>
    <t>Cavia porcellus</t>
  </si>
  <si>
    <t>Electrophorus electricus</t>
  </si>
  <si>
    <t>Cercopithecidae</t>
  </si>
  <si>
    <t>Inhibition of human recombinant AChE using acetylthiocholine iodide as substrate by spectrophotometric analysis</t>
  </si>
  <si>
    <t>Inhibition of human erythrocytes AChE by Ellman's method</t>
  </si>
  <si>
    <t>Inhibition of AChE from human erythrocytes</t>
  </si>
  <si>
    <t>Inhibition of human serum recombinant AChE after 20 mins using acetylthiocholine iodide as a substrate by Ellman's assay</t>
  </si>
  <si>
    <t>Inhibition of AChE (unknown origin)</t>
  </si>
  <si>
    <t>Inhibitory concentration against human recombinant acetylcholinesterase</t>
  </si>
  <si>
    <t>Inhibition of human recombinant AChE by Ellman's method</t>
  </si>
  <si>
    <t>Inhibition of human erythrocyte AChE by Ellman's assay</t>
  </si>
  <si>
    <t>Inhibitory concentration against Acetylcholinesterase from human erythrocytes</t>
  </si>
  <si>
    <t>In vitro inhibition of human erythrocyte Acetylcholinesterase.</t>
  </si>
  <si>
    <t>Inhibition of human erythrocyte AchE</t>
  </si>
  <si>
    <t>Inhibition of acetylcholinesterase (unknown origin)</t>
  </si>
  <si>
    <t>Inhibitory concentration against human Acetylcholinesterase</t>
  </si>
  <si>
    <t>Inhibition of human recombinant AChE using acetylthiocholine iodide as substrate preincubated for 20 mins prior substrate addition measured after 5 mins by spectrophotometry</t>
  </si>
  <si>
    <t>Inhibition of acetylcholinesterase isolated from Human erythrocytes.</t>
  </si>
  <si>
    <t>Inhibitory activity against human erythrocyte acetylcholinesterase</t>
  </si>
  <si>
    <t>In vitro inhibition of Acetylcholinesterase from human erythrocytes</t>
  </si>
  <si>
    <t>Inhibitory activity against Acetylcholinesterase enzyme using human AChE assay</t>
  </si>
  <si>
    <t>Inhibition of human recombinant AChE preincubated 20 mins before substrate addition by Ellman method</t>
  </si>
  <si>
    <t>Inhibition of human recombinant AChE by Ellman's assay</t>
  </si>
  <si>
    <t>In vitro inhibitory activity against acetylcholinesterase</t>
  </si>
  <si>
    <t>Inhibition Assay: AChE inhibitory activity of compounds (Ia)-(Ie) and (-)-(Ib) and (+)-(Ib) was evaluated spectrophotometrically at 25° C. by the method of Ellman et al., using recombinant human AChE (hAChE) and Electrophorus electricus (ee) AChE and acetylthiocholine iodide as substrate (cf. G. L. Ellman et al., New and Rapid Colorimetric Determination of Acetylcholinesterase Activity Biochem. Pharmacol. 1961, vol. 7, pp. 88-95). For eeAChE inhibitory activity determination, the reaction took place in a final volume of 300 uL of 0.1 M phosphate-buffered solution pH 8.0, containing 0.03 unit/mL of ee AChE and 333 uM 5,5'-dithiobis(2-nitrobenzoic) acid (DTNB) solution used to produce the yellow anion of 5-thio-2-nitrobenzoic acid. Inhibition curves were performed in duplicates using at least 10 increasing concentrations of inhibitor and preincubating at 37° C. for 20 min. One duplicate sample without inhibitor was always present to yield 100% of AChE activity. Then, substrate acetylthiocholine (450 uM) was added and the reaction was developed at 37° C. for 5 min. The color production was measured at 414 nm.</t>
  </si>
  <si>
    <t>Inhibition of human erythrocyte AChE by Ellman's reaction</t>
  </si>
  <si>
    <t>Inhibition of acetylcholinesterase (unknown origin) assessed as inhibition of acetylcholine hydrolysis after 30 mins by Ellmann's method</t>
  </si>
  <si>
    <t>Inhibitory concentration against human acetylcholinesterase</t>
  </si>
  <si>
    <t>Inhibition of human recombinant AChE using acetylthiocholine iodide as substrate preincubated for 20 mins by Ellman method</t>
  </si>
  <si>
    <t>Inhibition of human recombinant AChE using acetylthiocholine iodide as substrate preincubated for 20 mins before substrate addition by Ellman method</t>
  </si>
  <si>
    <t>Inhibition of human erythrocyte recombinant AChE by modified Ellman's method</t>
  </si>
  <si>
    <t>Inhibition of human recombinant AChE after 5 mins by Ellman's method</t>
  </si>
  <si>
    <t>Inhibition of human recombinant AChE after 5 mins by Ellman method</t>
  </si>
  <si>
    <t>Inhibition of human recombinant AChE using acetylthiocholine iodide as substrate preincubated for 20 mins by Ellman's method</t>
  </si>
  <si>
    <t>Inhibition of human erythrocyte AChE</t>
  </si>
  <si>
    <t>Inhibition of AChE by Ellman's method</t>
  </si>
  <si>
    <t>Inhibition against Acetylcholinesterase (AChE)</t>
  </si>
  <si>
    <t>Inhibition of acetylcholinesterase (unknown origin) by Ellman's method</t>
  </si>
  <si>
    <t>Evaluated for the in vitro inhibition of the Acetylcholinesterase (AChE) from human erythrocytes</t>
  </si>
  <si>
    <t>Inhibition of AChE by modified Ellman's spectrophotometric method</t>
  </si>
  <si>
    <t>Inhibition of human erythrocyte AChE using acetylthiocholine iodide as substrate pretreated for 6 mins followed by substrate addition measured up to 180 sec by Ellman's method</t>
  </si>
  <si>
    <t>Inhibition of human serum recombinant AChE by Ellman's method</t>
  </si>
  <si>
    <t>Inhibition of human serum recombinant AChE using acetylthiocholine iodide as substrate preincubated for 20 mins by Ellman's method</t>
  </si>
  <si>
    <t>Inhibition of recombinant human AChE using acetylthiocholine iodide as substrate preincubated for 20 mins followed by substrate addition by Ellman's method</t>
  </si>
  <si>
    <t>Inhibition of acetylcholinesterase activity</t>
  </si>
  <si>
    <t>Inhibitory activity against Acetylcholinesterase</t>
  </si>
  <si>
    <t>Inhibition of AChE-induced amyloid beta aggregation</t>
  </si>
  <si>
    <t>Inhibition of acetylcholinesterase.</t>
  </si>
  <si>
    <t>Inhibition of human recombinant AChE in erythrocytes by Ellman's assay</t>
  </si>
  <si>
    <t>Inhibition Assay: The biological activity of the compounds of general formula (I) towards the cholinesterase inhibition was evaluated using Ellman's method (Ellman, G. L.; Courtney, K. D.; Anders, B.; Featherstone, R. M. Biochem. Pharmacol. 1961, 7, 88-95).This method of evaluation of the cholinesterase inhibitors activity is based on the fact that acetyl/butyrylcholinesterase interacts with the inhibitor, which prevents the acetyl/butyrylcholine hydrolysis. The inhibitor causes the enzyme activity drop which is dependent on the inhibitor concentration. The enzyme unbound with the inhibitor is able to hydrolyze acetyl/butyrylthiocholine (ASCh/BSCh). The amount of the hydrolyzed ASCh/BSCh is measured indirectly, by quantification of the product of its reaction with DTNB (5,5Ã¢Â²-dithio-bis-2-nitrobenzoic acid). Ellman's method relies therefore on the spectrophotometric quantification of product of the reaction between acylthiocholine and DTNB.</t>
  </si>
  <si>
    <t>Inhibition of human recombinant AChE preincubated for 5 mins followed by acetylthiocholine iodide substrate addition measured after 5 mins by Ellman's method</t>
  </si>
  <si>
    <t>Inhibition of human recombinant AChE using acetylthiocholine iodide as substrate preincubated with enzyme for 20 mins prior to substrate addition by Ellman's method</t>
  </si>
  <si>
    <t>Inhibition of Acetylcholinesterase</t>
  </si>
  <si>
    <t>Inhibition of human recombinant AChE using acetylthiocholine iodide as substrate after 20 mins preincubation by Ellman method</t>
  </si>
  <si>
    <t>Inhibition of acetylcholinesterase (AChE) of human red blood cell (type XIII) by modified radiometric AChE assay</t>
  </si>
  <si>
    <t>In vitro inhibitory activity against human erythrocyte acetylcholinesterase</t>
  </si>
  <si>
    <t>In vitro inhibitory activity against human recombinant AChE</t>
  </si>
  <si>
    <t>Inhibition of human recombinant acetylcholinesterase</t>
  </si>
  <si>
    <t>Inhibition of recombinant human AChE after 60 mins by Ellman assay</t>
  </si>
  <si>
    <t>Inhibition of acetylcholine esterase (unknown origin)</t>
  </si>
  <si>
    <t>Concentration required for the inhibition of acetylcholinesterase</t>
  </si>
  <si>
    <t>Inhibition of acetylcholinesterase (unknown origin) using acetylcholine iodide as substrate preincubated for 15 mins prior to substrate addition by spectrophotometric analysis</t>
  </si>
  <si>
    <t>Inhibition of AChE in human erythrocytes using acetylthiocholine iodide as substrate preincubated for 5 mins followed by substrate addition measured every minute for 10 mins by Ellman's spectrophotometric method</t>
  </si>
  <si>
    <t>Inhibition of recombinant human AChE using acetylthiocholine iodide as substrate by spectroscopic Ellmans method</t>
  </si>
  <si>
    <t>Inhibition of human recombinant AChE using acetylthiocholine chloride as substrate preincubated for 15 mins by Ellman's method</t>
  </si>
  <si>
    <t>Inhibition of recombinant human AChE after 10 mins by Ellman assay</t>
  </si>
  <si>
    <t>Inhibition of human AChE incubated with compounf for 5 mins before addition of substrate acetylthiocholine iodide by Ellman's method</t>
  </si>
  <si>
    <t>Inhibition of human brain AChE using acetylthiocholine as substrate</t>
  </si>
  <si>
    <t>Concentration required to inhibit 50% of Acetylcholinesterase obtained from human erythrocytes was determined in vitro</t>
  </si>
  <si>
    <t>Inhibition of human recombinant AChE using acetylthiocholine substrate preincubated for 5 mins before substrate addition by Ellman's method</t>
  </si>
  <si>
    <t>In vitro inhibitory activity against Acetylcholinesterase (AChE).</t>
  </si>
  <si>
    <t>Inhibition of human Acetylcholinesterase</t>
  </si>
  <si>
    <t>Inhibition of human recombinant AChE pre-incubated for 5 mins before addition of acetylthiocholine iodide substrate by Ellman's assay</t>
  </si>
  <si>
    <t>Inhibition of human erythrocyte AChE pre-incubated for 5 mins before acetylthiocholine iodide substrate by Ellman' method</t>
  </si>
  <si>
    <t>Inhibition of human erythrocyte AChE using acetylthiocholine chloride as substrate after 15 mins by Ellman spectrophotometric method</t>
  </si>
  <si>
    <t>Inhibition of recombinant human AChE expressed in HEK293 cells using acetylthiocholine iodide as substrate preincubated for 120 mins followed by substrate addition by Ellman's method</t>
  </si>
  <si>
    <t>Inhibition of AchE (unknown origin)</t>
  </si>
  <si>
    <t>Inhibition of human AChE by Ellmans test</t>
  </si>
  <si>
    <t>Inhibition of AChE in human erythrocytes by Ellman's method</t>
  </si>
  <si>
    <t>Inhibition of recombinant human AChE using acetylthiocholine as substrate by Ellman's method</t>
  </si>
  <si>
    <t>Inhibition of AChE (unknown origin) using acetylcholine iodate as substrate preincubated for 10 mins followed by substrate addition by Ellman's method</t>
  </si>
  <si>
    <t>Inhibition acetylcholinesterase (AChE) enzyme.</t>
  </si>
  <si>
    <t>Compound was evaluated for the inhibition of acetylcholinesterase (AChE) in human erythrocytes</t>
  </si>
  <si>
    <t>Inhibition of human recombinant AChE using acetylthiocholine iodide substrate incubated for 15 mins by spectrophotometry based Ellman's method</t>
  </si>
  <si>
    <t>In vitro inhibition of human recombinant AChE.</t>
  </si>
  <si>
    <t>Inhibitory concentration against human serum acetylcholinesterase activity</t>
  </si>
  <si>
    <t>Inhibitory concentration against acetylcholinesterase from human erythrocytes</t>
  </si>
  <si>
    <t>In vitro inhibitory concentration against purified Acetylcholinesterase of human erythrocytes; value ranges from 0.008-0.012</t>
  </si>
  <si>
    <t>Inhibition of human erythrocyte AChE using acetylthiocholine as substrate by Ellman method</t>
  </si>
  <si>
    <t>Inhibition of human AChE using p-nitrophenyl acetate as substrate measured for 30 secs by spectrophotometric analysis</t>
  </si>
  <si>
    <t>Inhibition of purified human erythrocyte AChE using acetylcholine as substrate by Ellman's method</t>
  </si>
  <si>
    <t>Inhibition of human AChE using acetylthiocholine as substrate by Ellman's method</t>
  </si>
  <si>
    <t>Inhibition of human erythrocyte AChE using acetylthiocholine iodide as substrate preincubated for 6 mins followed by substrate addition measured up to 180 secs by spectrophotometric-based Ellman's method</t>
  </si>
  <si>
    <t>Inhibition of human recombinant AChE using acetylthiocholine iodide as substrate preincubated for 5 mins followed by substrate addition measured for 5 mins by Ellman's method</t>
  </si>
  <si>
    <t>Inhibition of recombinant human AChE expressed in HEK293 cells using acetylthiocholine iodide as substrate pretreated for 5 mins followed by substrate addition measured for 5 mins by UV-Vis spectrophotometric method</t>
  </si>
  <si>
    <t>Ex vivo inhibition of human erythrocyte Acetylcholinesterase.</t>
  </si>
  <si>
    <t>In vitro inhibition of human erythrocyte acetylcholinesterase.</t>
  </si>
  <si>
    <t>Anticholinesterase activity against human erythrocyte AChE</t>
  </si>
  <si>
    <t>Experimental pIC50 values for the inhibition of acetylcholinesterase</t>
  </si>
  <si>
    <t>Inhibitory concentration against human erythrocyte Acetylcholinesterase</t>
  </si>
  <si>
    <t>Ability to inhibit acetylcholinesterase (AChE), freshly prepared from human erythrocytes</t>
  </si>
  <si>
    <t>Inhibition of human whole RBC AChE pretreated for 30 mins by Ellman technique</t>
  </si>
  <si>
    <t>Anticholinesterase activity against erythrocyte acetylcholinesterase (AChE) in humans.</t>
  </si>
  <si>
    <t>Inhibitory concentration of compound against acetylcholinesterase from human erythrocytes at pH=7.0</t>
  </si>
  <si>
    <t>Inhibitory concentration of compound against acetylcholinesterase from human erythrocytes at pH=7.5</t>
  </si>
  <si>
    <t>Inhibition of human erythrocyte AChE using acetylthiocholine chloride as substrate preincubated for 15 mins followed by substrate addition measured every 1 min by Ellman's method</t>
  </si>
  <si>
    <t>Inhibition of human erythrocyte acetylcholinesterase using acetylthiocholine chloride as substrate preincubated for 15 mins followed by substrate addition by Ellman's method</t>
  </si>
  <si>
    <t>Inhibition of human erythrocytes AchE using acetylthiocholine iodide as substrate after 15 mins by Ellman's method</t>
  </si>
  <si>
    <t>Inhibition of human erythrocyte AChE using acetylthiocholine chloride by spectrophotometry</t>
  </si>
  <si>
    <t>Inhibition of human erythrocytes AchE using acetylthiocholine iodide as substrate incubated for 20 mins by Ellman method</t>
  </si>
  <si>
    <t>Inhibition of AChE in human erythrocytes using acetylthiocholine chloride as substrate measured after 15 mins by Ellman's method</t>
  </si>
  <si>
    <t>Inhibition of human acetylcholine esterase by horseradish peroxidase-coupled fluorescence assay</t>
  </si>
  <si>
    <t>Inhibition of human erythrocyte AChE preincubated for 15 mins by Ellman's method</t>
  </si>
  <si>
    <t>Inhibition of human AChE pre-incubated for 10 mins before acetylthiocholine iodide substrate addition</t>
  </si>
  <si>
    <t>Inhibition of AChE in human erythrocytes using acetylthiocholine iodide as substrate after 15 mins by Ellman's method</t>
  </si>
  <si>
    <t>Inhibition of human erythrocyte AChE using acetylthiocholine iodide as substrate after 15 mins by Ellman's method</t>
  </si>
  <si>
    <t>Inhibitory concentration of compound against acetylcholinesterase from human erythrocytes at pH=8.0</t>
  </si>
  <si>
    <t>In vitro inhibitory concentration against purified Acetylcholinesterase of human erythrocytes; value ranges from 0.012-0.014</t>
  </si>
  <si>
    <t>Inhibitory concentration against acetylcholinesterase</t>
  </si>
  <si>
    <t>Inhibition of human recombinant AChE using acetylthiocholine iodide as substrate preincubated for 5 mins followed by substrate addition by Ellman's method</t>
  </si>
  <si>
    <t>Inhibition of human recombinant AChE by spectrophotometric Ellman's method</t>
  </si>
  <si>
    <t>Inhibitory activity against Acetylcholinesterase in cortex</t>
  </si>
  <si>
    <t>Inhibition of human AChE using acetylthiocholine chloride as substrate preincubated for 15 mins by Ellman's method</t>
  </si>
  <si>
    <t>Inhibition of human recombinant AChE pre-incubated for 5 mins before acetylthiocholine substrate addition by Ellman's method</t>
  </si>
  <si>
    <t>In vitro inhibition of acetylcholinesterase from human erythrocytes</t>
  </si>
  <si>
    <t>Inhibitory concentration against acetylcholinesterase (AChE) from human erythrocytes</t>
  </si>
  <si>
    <t>Inhibition of recombinant human AChE expressed in HEK293 cells preincubated for 15 mins</t>
  </si>
  <si>
    <t>Inhibitory activity against Acetylcholinesterase in erythrocyte</t>
  </si>
  <si>
    <t>Inhibition of human AChE by Ellman's method</t>
  </si>
  <si>
    <t>Inhibition of human AChE using acetylthiocholine iodide as substrate incubated for 6 mins prior to substrate addition measured after 60 to 180 secs by Ellman method</t>
  </si>
  <si>
    <t>Inhibitory activity against acetylcholinesterase in human erythrocytes</t>
  </si>
  <si>
    <t>Inhibition of human recombinant AChE after 20 mins using acetylthiocholine iodide as a substrate by Ellman's assay</t>
  </si>
  <si>
    <t>Inhibition of human recombinant AChE by Ellman method</t>
  </si>
  <si>
    <t>Inhibition of human erythrocyte AChE using ATC iodide as substrate preincubated for 4.5 mins followed by substrate addition measured after 2.5 mins by Ellman's method</t>
  </si>
  <si>
    <t>Inhibition of human erythrocyte AChE using acetylthiocholine chloride as substrate incubated for 15 mins by Ellman's method</t>
  </si>
  <si>
    <t>Inhibition of acetylcholinesterase in human erythrocytes using acetylthiocholine iodide substrate by spectrophotometric Ellman's method</t>
  </si>
  <si>
    <t>Inhibition of human recombinant AChE preincubated for 20 mins before substrate addition by Ellman's method</t>
  </si>
  <si>
    <t>Inhibition of human recombinant AChE using acetylthiocholine as substrate preincubated for 5 mins followed by substrate addition measured every 2 mins by Ellman's method</t>
  </si>
  <si>
    <t>In vitro inhibitory activity against human AchE (Acetylcholinesterase)</t>
  </si>
  <si>
    <t>Concentration required to inhibit acetylcholinesterase isolated from human erythrocytes</t>
  </si>
  <si>
    <t>Inhibition of AChE (unknown origin) assessed as inhibition of acetylcholine hydrolysis preincubated for 15 mins by Ellman method</t>
  </si>
  <si>
    <t>Inhibition of acetylcholine esterase (unknown origin) using acetylthiocholine as substrate incubated for 15 mins prior to substrate addition measured after 5 mins by spectrophotometry</t>
  </si>
  <si>
    <t>Inhibition of human serum AchE</t>
  </si>
  <si>
    <t>Inhibition of guinea pig acetylcholinesterase</t>
  </si>
  <si>
    <t>Inhibition of human erythrocytes AChE</t>
  </si>
  <si>
    <t>Inhibition of human plasma AChE</t>
  </si>
  <si>
    <t>Inhibition of human erythrocyte AChE using acetylthiocholine iodide as substrate preincubated for 10 mins followed by substrate addition by Ellman's method</t>
  </si>
  <si>
    <t>Inhibition of human plasma AChE using acetyl-(beta-methyl)thiocholine as substrate pretreated for 30 mins followed by substrate addition after 25 mins by spectrophotometric method</t>
  </si>
  <si>
    <t>Inhibition of human AChE using acetylthiocholine iodide as substrate by Ellman's assay</t>
  </si>
  <si>
    <t>Inhibition of human erythrocyte AChE using acetylthiocholine iodide as substrate preincubated for 6 mins before substrate addition by Ellman's method</t>
  </si>
  <si>
    <t>Inhibition of human acetylcholinesterase from erythrocytes (RBC)</t>
  </si>
  <si>
    <t>In vitro inhibitory concentration against purified Acetylcholinesterase of human erythrocytes; value ranges from 0.025-0.027</t>
  </si>
  <si>
    <t>The compound was evaluated for the inhibition of human Acetylcholinesterase</t>
  </si>
  <si>
    <t>DRUGMATRIX: Acetylcholinesterase enzyme inhibition (substrate: acetylthiocholine)</t>
  </si>
  <si>
    <t>Inhibitory activity against acetylcholinesterase in human RBC</t>
  </si>
  <si>
    <t>Inhibition of Acetylcholinesterase (AChE) from human RBC</t>
  </si>
  <si>
    <t>Inhibition of human erythrocyte AChE using acetylthiocholine chloride as substrate pretreated for 15 mins followed by substrate addition measured for 2 mins by DTNB reagent based spectrophotometric method</t>
  </si>
  <si>
    <t>In vitro inhibitory concentration against purified Acetylcholinesterase of human erythrocytes</t>
  </si>
  <si>
    <t>Inhibition of human recombinant AChE using acetylthiocholine iodide as substrate measured over 60 secs by Ellman assay</t>
  </si>
  <si>
    <t>Inhibition of human AChE using acetylthiocholine iodide as substrate preincubated for 5 mins followed by substrate addition measured for 60 to 300 secs by Ellman's method</t>
  </si>
  <si>
    <t>Inhibition of human erythrocytes acetylcholinesterase preincubated for 5 mins followed by addition of acetylthiocholine iodide as substrate measured after 60 to 120 mins by Ellmans method</t>
  </si>
  <si>
    <t>Inhibition of human acetylcholinesterase using acetylcholine iodide as substrate preincubated for 30 mins followed by substrate addition measured after 2.5 mins by Ellman's spectrophotometric method</t>
  </si>
  <si>
    <t>Inhibition of human AChE using acetylthiocholine iodide as substrate after 5 mins by DTNB method</t>
  </si>
  <si>
    <t>Inhibition of human AChE by Ellman's assay</t>
  </si>
  <si>
    <t>Inhibition of human erythrocytes AChE using acetylthiocholine iodide as substrate preincubated for 5 mins followed by substrate addition measured up to 3 mins by Ellman's method</t>
  </si>
  <si>
    <t>Inhibition of recombinant human AChE using acetylthiocholine iodide as substrate preincubated for 5 mins followed by substrate addition measured after 5 mins by Ellman's method</t>
  </si>
  <si>
    <t>Inhibition of human AChE at pH 8</t>
  </si>
  <si>
    <t>Inhibition of human erythrocyte AChE using acetylthiocholine iodide as substrate measured after 15 mins by Ellman's method</t>
  </si>
  <si>
    <t>Inhibition of human serum AChE by Ellman's method</t>
  </si>
  <si>
    <t>In vitro inhibitory concentration against acetylcholinesterase of human erythrocytes</t>
  </si>
  <si>
    <t>In vitro inhibitory activity against human Acetylcholinesterase</t>
  </si>
  <si>
    <t>In vitro inhibition of acetylcholinesterase isolated from human erythrocytes.</t>
  </si>
  <si>
    <t>Inhibition of AChE (unknown origin) using acetyl thiocholine iodide as substrate after 30 mins by Ellman's method</t>
  </si>
  <si>
    <t>Inhibition of AChE (unknown origin) using acetylthiocholine iodide as substrate preincubated for 30 mins before substrate addition measured after 30 mins by Ellman method</t>
  </si>
  <si>
    <t>Inhibition of AChE assessed as hydrolysis of acetylcholine preincubated for 15 mins measured after 15 mins by colorimetric Ellman assay</t>
  </si>
  <si>
    <t>Inhibitory concentration required against acetylcholinesterase activity</t>
  </si>
  <si>
    <t>Inhibition of human AChE using acetylthiocholine iodide as substrate treated 5 mins before substrate addition measured up to 4 mins by Ellman's method</t>
  </si>
  <si>
    <t>Inhibition of human AChE using acetylthiocholine iodide as substrate preincubated for 5 mins followed by substrate addition measured after 60 to 300 sec by Ellman's method</t>
  </si>
  <si>
    <t>Inhibition of human serum AChE by Ellman's assay</t>
  </si>
  <si>
    <t>Inhibition of AChE (unknown origin) after 5 mins by Ellman's method</t>
  </si>
  <si>
    <t>In vitro inhibition of human acetylcholinesterase.</t>
  </si>
  <si>
    <t>Inhibitory concentration Acetylcholinesterase</t>
  </si>
  <si>
    <t>Inhibition of AChE (unknown origin) using acetylthiocholine chloride as substrate after 15 min by Ellman's method</t>
  </si>
  <si>
    <t>Inhibition of AChE (unknown origin) using acetylthiocholine as substrate by Ellman's method</t>
  </si>
  <si>
    <t>Inhibition of human serum AChE by Ellman colorimetric assay</t>
  </si>
  <si>
    <t>Inhibition Assay: Procedure: 48 Ml 1xReaction Buffer was initially added to each compound test well in the 96-well black plate arranged, followed by addition of 2 Ml 100xcompound solution; the test for each concentration was performed in duplicate. To the positive control well, 2 Ml DMSO+48 Ml 1xReaction Buffer were added; while 100 Ml 20 Mm H2O2 working solution was directly added to the positive validation well. To the negative control well, 2 Ml DMSO+98 Ml 1xReaction Buffer were added, and each test was performed in duplicate. 50 Ml 4xAchE application solution was added to each of the compound test wells and the positive control wells. 100 Ml 2xworking solution was added to each of all the wells and mixed until homogenous. The enzymatic reaction was started with the volume of the overall reaction system reaching 200 Ml, which resulted in the final concentrations of the compound solution of 10 umol/L, 2 umol/L, 0.4 umol/L, 0.08 umol/L, 0.016 umol/L, 0.0032 umol/L and 0.064 umol/L.</t>
  </si>
  <si>
    <t>Reversible inhibition of human recombinant AChE using acetylthiocholine iodide as substrate measured at initial time point by Ellmans method</t>
  </si>
  <si>
    <t>In vitro inhibitory concentration against purified Acetylcholinesterase of human erythrocytes; value ranges from 0.045-0.057</t>
  </si>
  <si>
    <t>Inhibitory concentration against Acetylcholinesterase activity</t>
  </si>
  <si>
    <t>Inhibition of human AChE using acetylthiocholine iodide as substrate incubated for 6 mins by spectrophotometric method</t>
  </si>
  <si>
    <t>Inhibition of human recombinant AChE using acetylthiocholine iodide as substrate preincubated for 20 mins followed by substrate addition by Ellman's method</t>
  </si>
  <si>
    <t>Reversible inhibition of human recombinant AChE using acetylthiocholine iodide as substrate measured after 2 hrs by Ellmans method</t>
  </si>
  <si>
    <t>Inhibition of human recombinant AChE using acetylthiocholine iodide as substrate preincubated for 120 mins before substrate addition by Ellman's method</t>
  </si>
  <si>
    <t>Inhibition of Acetylcholinesterase in monkey red blood cell</t>
  </si>
  <si>
    <t>Inhibition of recombinant human AChE by Ellman's method</t>
  </si>
  <si>
    <t>Inhibition of Acetylcholinesterase in human red blood cell</t>
  </si>
  <si>
    <t>Inhibition of AChE (unknown origin) using acetylthiocholine iodide as substrate incubated for 30 mins by Ellman's microplate assay</t>
  </si>
  <si>
    <t>Inhibition of Ache (unknown origin)</t>
  </si>
  <si>
    <t>Inhibition of acetylcholinesterase (unknown origin) using acetylthiocholine iodide as substrate incubated for 10 mins followed by substrate addition measured after 20 mins by UV-Vis spectrophotometric analysis</t>
  </si>
  <si>
    <t>Inhibition of human AChE using acetylthiocholine iodide as substrate pretreated for 5 mins followed by substrate addition by Ellman's method</t>
  </si>
  <si>
    <t>AChE/BuChE Inhibition Assay: The cholinesterase assays were performed using colorimetric method reported by Ellman. The appearance of product was monitored at 412 nm for 5 min using a spectrophotometer. The reaction rates were compared and the percent inhibition due to the presence of test compounds was calculated. Inhibition curve was obtained for each compound. The linear regression parameters were determined and the IC50 values extrapolated.</t>
  </si>
  <si>
    <t>Inhibition of human erythrocytic AChE using acetylthiocholine chloride as substrate preincubated for 15 mins followed by substrate addition measured every 1 min by Ellman method</t>
  </si>
  <si>
    <t>Inhibition of AChE (unknown origin) using acetylthiocholine as substrate assessed as substrate hydrolysis by spectrophotometric/Ellman method</t>
  </si>
  <si>
    <t>Inhibition of human erythrocyte AChE after 5 mins by Ellman's method</t>
  </si>
  <si>
    <t>Inhibition of AChE by Ellman method</t>
  </si>
  <si>
    <t>Inhibition of human AChE in erythrocyte</t>
  </si>
  <si>
    <t>Inhibition of human recombinant AChE after 5 mins</t>
  </si>
  <si>
    <t>Inhibition of human recombinant AChE after 5 mins using spectrophotometer by Ellman's method</t>
  </si>
  <si>
    <t>Inhibition of human serum AChE</t>
  </si>
  <si>
    <t>Inhibition of human erythrocyte AChE by Ellman's method</t>
  </si>
  <si>
    <t>Inhibition of human plasma AChE using acetyl-(beta-methyl)thiocholine as substrate preincubated for 30 mins followed by substrate addition measured after 25 mins by spectrophotometric method</t>
  </si>
  <si>
    <t>Inhibition of human acetyl cholinesterase by Ellmann's method</t>
  </si>
  <si>
    <t>Inhibition of human erythrocyte ACHE preincubated for 6 mins followed by addition of acetylcholine iodide as substrate by Ellman's method</t>
  </si>
  <si>
    <t>Inhibition of human AChE by modified Ellman's spectrophotometric method</t>
  </si>
  <si>
    <t>Inhibition of AChE (unknown origin) using acetylcholine as substrate preincubated for 15 mins followed by substrate addition measured every minute by spectrophotometric analysis</t>
  </si>
  <si>
    <t>Inhibition of cerebral human recombinant AchE expressed in HEK293 cells using acetylthiocholine iodide as substrate preincubated for 10 mins measured after 15 mins of substrate addition by Ellman's method</t>
  </si>
  <si>
    <t>Inhibition of AChE (unknown origin) using acetylthiocholine iodide as substrate after 8 mins by Ellman's spectrophotometric method</t>
  </si>
  <si>
    <t>Inhibition of recombinant human AChE expressed in HEK293 cells using acetylthiocholine iodide as substrate pretreated for 5 mins followed by substrate addition measured after 5 mins by spectrophotometry based Ellman method</t>
  </si>
  <si>
    <t>Inhibition of recombinant human AChE using acetylthiocholine iodide as substrate preincubated for 5 mins before substrate addition by Ellman's method</t>
  </si>
  <si>
    <t>Inhibition of human recombinant AChE preincubated for 30 mins before DTNB substrate addition by spectrophotometric assay based Ellman's method</t>
  </si>
  <si>
    <t>Inhibition of human erythrocyte recombinant AchE after 20 mins</t>
  </si>
  <si>
    <t>Inhibition of AChE (unknown origin) after 10 min by Ellmans method</t>
  </si>
  <si>
    <t>Inhibition of recombinant human AChE expressed in HEK293 cells using acetylthiocholine iodide as substrate preincubated for 5 mins before substrate addition measured after 10 mins by Ellman's method</t>
  </si>
  <si>
    <t>Inhibition of human erythrocyte AChE assessed as acetylthiocholine iodide hydrolysis after 10 mins preincubation by spectrophotometry</t>
  </si>
  <si>
    <t>In vitro inhibitory concentration against purified Acetylcholinesterase of human erythrocytes; value ranges from 0.12-0.32</t>
  </si>
  <si>
    <t>Inhibition of AChE (unknown origin) assessed as reduction in acetylthiocholine iodide hydrolysis after 15 mins by Ellman method</t>
  </si>
  <si>
    <t>Inhibitory activity on Acetylcholinesterase (AChE) from human erythrocytes</t>
  </si>
  <si>
    <t>In vitro inhibitory concentration against purified Acetylcholinesterase of human erythrocytes; value ranges from 0.16-0.18</t>
  </si>
  <si>
    <t>In vitro acetyl cholinesterase (AChE-I) inhibitory activity, ability to reverse the cholinergic deficit characteristic of AD</t>
  </si>
  <si>
    <t>Inhibition of human acetylcholinesterase-I</t>
  </si>
  <si>
    <t>Inhibition of human recombinant AChE using acetylthiocholine iodide as substrate after 20 mins by Ellmans method</t>
  </si>
  <si>
    <t>Inhibition of Acetylcholinesterase from human red blood cells</t>
  </si>
  <si>
    <t>In vitro inhibitory concentration against purified Acetylcholinesterase of human erythrocytes; value ranges from 0.18-0.32</t>
  </si>
  <si>
    <t>Inhibition of human recombinant AchE using acetylthiocholine iodide as substrate incubated for 5 mins prior to substrate addition measured after 5 mins by Ellman method</t>
  </si>
  <si>
    <t>In vitro inhibitory concentration against purified Acetylcholinesterase of human erythrocytes; value ranges from 0.18-0.44</t>
  </si>
  <si>
    <t>Inhibition of AChE in human erythrocytes using acetylthiocholine iodide as substrate preincubated with enzyme for 10 mins prior to substrate challenge measured after 15 mins by Ellman's method</t>
  </si>
  <si>
    <t>Inhibition of human recombinant AChE using acetylthiocholine iodide as substrate preincubated for 20 mins prior to substrate addition by Ellman's method</t>
  </si>
  <si>
    <t>Inhibition of human recombinant AChE expressed in HEK293 cells by photometry</t>
  </si>
  <si>
    <t>Inhibition of human AchE-induced amyloid beta (1 to 40) aggregation after 48 hrs by thioflavin T fluorescence spectroscopic method</t>
  </si>
  <si>
    <t>Compound was tested in vitro for inhibitory activity against Acetylcholinesterase</t>
  </si>
  <si>
    <t>Inhibition of human AchE using acetylthiocholine iodide as substrate incubated for 20 mins prior to substrate addition measured for 1 hr by Ellman's method</t>
  </si>
  <si>
    <t>Compound was evaluated for the in vitro inhibition of the Acetylcholinesterase (AChE) from human erythrocytes,</t>
  </si>
  <si>
    <t>In vitro inhibitory concentration against purified Acetylcholinesterase of human erythrocytes; value ranges from 0.12-0.41</t>
  </si>
  <si>
    <t>Inhibition of recombinant human AChE</t>
  </si>
  <si>
    <t>In vitro inhibitory concentration against purified Acetylcholinesterase of human erythrocytes; value ranges from 0.28-0.32</t>
  </si>
  <si>
    <t>Inhibition AChE (unknown origin) using ATCI as substrate assessed as hydrolysis of ATCI after 10 mins measured every 1 min for 10 times</t>
  </si>
  <si>
    <t>Inhibition of human AChE using acetylthiocholine iodide as substrate incubated for 10 mins prior to substrate addition measured after 15 mins by Ellman's method</t>
  </si>
  <si>
    <t>Inhibition of human AChE assessed as hydrolytic activity using acetylthiocholine iodide as substrate measured for 15 mins by Ellmans assay</t>
  </si>
  <si>
    <t>Inhibition of human erythrocyte AChE using acetylthiocholine as substrate assessed as substrate hydrolysis preincubated for 20 mins followed by substrate addition measured after 30 mins by Ellman's assay</t>
  </si>
  <si>
    <t>Inhibition of human AChE assessed as acetylthiocholine hydrolysis preincubated for 10 mins followed by addition of substrate measured after 2 mins by spectrophotometric method</t>
  </si>
  <si>
    <t>Inhibitory activity against of human erythrocyte acetylcholinesterase</t>
  </si>
  <si>
    <t>IC50 against acetylcholinesterase; value ranges from 1.3-380 nM.</t>
  </si>
  <si>
    <t>Inhibition of human acetylcholinesterase using ATCI/DTNB as substrate preincubated for 30 mins followed by substrate addition measured for 60 mins by Ellman method</t>
  </si>
  <si>
    <t>Inhibition of human recombinant AChE using acetylthiocholine iodide as substrate by Ellman's method</t>
  </si>
  <si>
    <t>Inhibition of AChE (unknown origin) using acetylthiocholine as substrate assessed as reduction of DTNB to TNB preincubated for 20 mins followed by addition of substrate by Ellman's kinetic method</t>
  </si>
  <si>
    <t>In vitro inhibitory concentration against purified Acetylcholinesterase of human erythrocytes; value ranges from 0.44-0.49</t>
  </si>
  <si>
    <t>In vitro acetyl cholinesterase (AChE-I) inhibitory activity to determine its ability to reverse the cholinergic deficit characteristic of AD</t>
  </si>
  <si>
    <t>Inhibition of human recombinant AchE using acetylthiocholine iodide as substrate by Ellman method</t>
  </si>
  <si>
    <t>Inhibition of Acetylcholinesterase activity from octopus brain</t>
  </si>
  <si>
    <t>Inhibition of acetylcholinesterase</t>
  </si>
  <si>
    <t>Inhibition of AchE</t>
  </si>
  <si>
    <t>Inhibition of acetylcholinesterase (unknown origin) using acetylthiocholine iodide as substrate incubated for 15 min prior to substrate addition measured for 15 min by spectrophotometric analysis</t>
  </si>
  <si>
    <t>In vitro inhibitory concentration against purified Acetylcholinesterase of human erythrocytes; value ranges from 0.50-0.53</t>
  </si>
  <si>
    <t>In vitro inhibitory concentration against purified Acetylcholinesterase of human erythrocytes; value ranges from 0.49-0.58</t>
  </si>
  <si>
    <t>In vitro inhibitory concentration against purified Acetylcholinesterase of human erythrocytes; value ranges from 0.32-0.98</t>
  </si>
  <si>
    <t>In vitro inhibitory concentration against purified Acetylcholinesterase of human erythrocytes; value ranges from 0.54-0.56</t>
  </si>
  <si>
    <t>Inhibition of human AChE by spectrophotometry</t>
  </si>
  <si>
    <t>Inhibition of AChE activity</t>
  </si>
  <si>
    <t>Inhibition of human erythrocyte acetylcholinesterase using acetylthiocholine iodide as substrate preincubated for 10 mins followed by substrate addition by Ellman's method</t>
  </si>
  <si>
    <t>Inhibition of acetylcholinesterase (unknown origin) using acetylthiocholine as substrate preincubated for 20 mins followed by substrate addition by Ellmans method</t>
  </si>
  <si>
    <t>Inhibition of human acetylcholinesterase after 30 mins by microplate reader-based Ellman's method</t>
  </si>
  <si>
    <t>In vitro inhibitory activity against Acetylcholinesterase from human RBC</t>
  </si>
  <si>
    <t>Inhibition of acetylcholinesterase (unknown origin) using acetylthiocholine iodide as substrate after 25 mins by Ellmann method</t>
  </si>
  <si>
    <t>Inhibition of acetylcholinesterase (unknown origin) assessed as reduction in formation of 5-thio-2-nitrobenzoate from acetylthiocholine iodide preincubated for 15 mins followed by substrate addition measured after 30 mins by Ellman's method</t>
  </si>
  <si>
    <t>In vitro inhibitory concentration against purified Acetylcholinesterase of human erythrocytes; value ranges from 0.45-1.8</t>
  </si>
  <si>
    <t>Inhibition of acetylcholinesterase isolated from human red blood cells using acetylthiocholine as substrate preincubated for 5 mins followed by substrate addition measured every 2 mins by Ellman's method</t>
  </si>
  <si>
    <t>In vitro inhibitory concentration against purified Acetylcholinesterase of human erythrocytes; value ranges from 0.79-0.93</t>
  </si>
  <si>
    <t>In vitro inhibitory concentration against purified Acetylcholinesterase of human erythrocytes; value ranges from 0.76-1.05</t>
  </si>
  <si>
    <t>Inhibition of human recombinant AChE using acetylthiocholine iodide as substrate preincubated for 15 mins followed by substrate addition by Ellman's method</t>
  </si>
  <si>
    <t>In vitro inhibitory concentration against purified Acetylcholinesterase of human erythrocytes; value ranges from 0.74-1.2</t>
  </si>
  <si>
    <t>Inhibition of AChE by microplate assay</t>
  </si>
  <si>
    <t>CHEMBL3363249</t>
  </si>
  <si>
    <t>CHEMBL864026</t>
  </si>
  <si>
    <t>CHEMBL1119333</t>
  </si>
  <si>
    <t>CHEMBL2020732</t>
  </si>
  <si>
    <t>CHEMBL1663831</t>
  </si>
  <si>
    <t>CHEMBL3626513</t>
  </si>
  <si>
    <t>CHEMBL1912247</t>
  </si>
  <si>
    <t>CHEMBL1942987</t>
  </si>
  <si>
    <t>CHEMBL3238723</t>
  </si>
  <si>
    <t>CHEMBL832842</t>
  </si>
  <si>
    <t>CHEMBL1037610</t>
  </si>
  <si>
    <t>CHEMBL960589</t>
  </si>
  <si>
    <t>CHEMBL828047</t>
  </si>
  <si>
    <t>CHEMBL644104</t>
  </si>
  <si>
    <t>CHEMBL915960</t>
  </si>
  <si>
    <t>CHEMBL2049772</t>
  </si>
  <si>
    <t>CHEMBL3049408</t>
  </si>
  <si>
    <t>CHEMBL827818</t>
  </si>
  <si>
    <t>CHEMBL2015198</t>
  </si>
  <si>
    <t>CHEMBL644108</t>
  </si>
  <si>
    <t>CHEMBL829154</t>
  </si>
  <si>
    <t>CHEMBL644837</t>
  </si>
  <si>
    <t>CHEMBL832763</t>
  </si>
  <si>
    <t>CHEMBL1664219</t>
  </si>
  <si>
    <t>CHEMBL1058842</t>
  </si>
  <si>
    <t>CHEMBL948464</t>
  </si>
  <si>
    <t>CHEMBL2379629</t>
  </si>
  <si>
    <t>CHEMBL643381</t>
  </si>
  <si>
    <t>CHEMBL3887855</t>
  </si>
  <si>
    <t>CHEMBL1177574</t>
  </si>
  <si>
    <t>CHEMBL3385584</t>
  </si>
  <si>
    <t>CHEMBL832710</t>
  </si>
  <si>
    <t>CHEMBL3383777</t>
  </si>
  <si>
    <t>CHEMBL3366740</t>
  </si>
  <si>
    <t>CHEMBL1671581</t>
  </si>
  <si>
    <t>CHEMBL1763498</t>
  </si>
  <si>
    <t>CHEMBL3095604</t>
  </si>
  <si>
    <t>CHEMBL3387411</t>
  </si>
  <si>
    <t>CHEMBL3238626</t>
  </si>
  <si>
    <t>CHEMBL829488</t>
  </si>
  <si>
    <t>CHEMBL911220</t>
  </si>
  <si>
    <t>CHEMBL1816232</t>
  </si>
  <si>
    <t>CHEMBL641020</t>
  </si>
  <si>
    <t>CHEMBL3090659</t>
  </si>
  <si>
    <t>CHEMBL644105</t>
  </si>
  <si>
    <t>CHEMBL1069539</t>
  </si>
  <si>
    <t>CHEMBL4034179</t>
  </si>
  <si>
    <t>CHEMBL902667</t>
  </si>
  <si>
    <t>CHEMBL1820356</t>
  </si>
  <si>
    <t>CHEMBL3758061</t>
  </si>
  <si>
    <t>CHEMBL643386</t>
  </si>
  <si>
    <t>CHEMBL642296</t>
  </si>
  <si>
    <t>CHEMBL1771986</t>
  </si>
  <si>
    <t>CHEMBL3635482</t>
  </si>
  <si>
    <t>CHEMBL4037088</t>
  </si>
  <si>
    <t>CHEMBL648291</t>
  </si>
  <si>
    <t>CHEMBL1041236</t>
  </si>
  <si>
    <t>CHEMBL3705962</t>
  </si>
  <si>
    <t>CHEMBL3875277</t>
  </si>
  <si>
    <t>CHEMBL648290</t>
  </si>
  <si>
    <t>CHEMBL3603059</t>
  </si>
  <si>
    <t>CHEMBL982932</t>
  </si>
  <si>
    <t>CHEMBL832888</t>
  </si>
  <si>
    <t>CHEMBL1941523</t>
  </si>
  <si>
    <t>CHEMBL3089681</t>
  </si>
  <si>
    <t>CHEMBL644838</t>
  </si>
  <si>
    <t>CHEMBL829159</t>
  </si>
  <si>
    <t>CHEMBL645004</t>
  </si>
  <si>
    <t>CHEMBL2319650</t>
  </si>
  <si>
    <t>CHEMBL895407</t>
  </si>
  <si>
    <t>CHEMBL3626447</t>
  </si>
  <si>
    <t>CHEMBL3364163</t>
  </si>
  <si>
    <t>CHEMBL644831</t>
  </si>
  <si>
    <t>CHEMBL2406149</t>
  </si>
  <si>
    <t>CHEMBL4013232</t>
  </si>
  <si>
    <t>CHEMBL1785400</t>
  </si>
  <si>
    <t>CHEMBL2148332</t>
  </si>
  <si>
    <t>CHEMBL3626446</t>
  </si>
  <si>
    <t>CHEMBL1769750</t>
  </si>
  <si>
    <t>CHEMBL3090660</t>
  </si>
  <si>
    <t>CHEMBL885303</t>
  </si>
  <si>
    <t>CHEMBL2066006</t>
  </si>
  <si>
    <t>CHEMBL643374</t>
  </si>
  <si>
    <t>CHEMBL3635481</t>
  </si>
  <si>
    <t>CHEMBL1646125</t>
  </si>
  <si>
    <t>CHEMBL912241</t>
  </si>
  <si>
    <t>CHEMBL900177</t>
  </si>
  <si>
    <t>CHEMBL932016</t>
  </si>
  <si>
    <t>CHEMBL2329670</t>
  </si>
  <si>
    <t>CHEMBL3404440</t>
  </si>
  <si>
    <t>CHEMBL3420216</t>
  </si>
  <si>
    <t>CHEMBL3419741</t>
  </si>
  <si>
    <t>CHEMBL3405465</t>
  </si>
  <si>
    <t>CHEMBL3829830</t>
  </si>
  <si>
    <t>CHEMBL3812614</t>
  </si>
  <si>
    <t>CHEMBL1249049</t>
  </si>
  <si>
    <t>CHEMBL1051649</t>
  </si>
  <si>
    <t>CHEMBL3878256</t>
  </si>
  <si>
    <t>CHEMBL3789779</t>
  </si>
  <si>
    <t>CHEMBL641238</t>
  </si>
  <si>
    <t>CHEMBL644107</t>
  </si>
  <si>
    <t>CHEMBL3383711</t>
  </si>
  <si>
    <t>CHEMBL642295</t>
  </si>
  <si>
    <t>CHEMBL644119</t>
  </si>
  <si>
    <t>CHEMBL831104</t>
  </si>
  <si>
    <t>CHEMBL638449</t>
  </si>
  <si>
    <t>CHEMBL1119101</t>
  </si>
  <si>
    <t>CHEMBL644101</t>
  </si>
  <si>
    <t>CHEMBL643373</t>
  </si>
  <si>
    <t>CHEMBL645006</t>
  </si>
  <si>
    <t>CHEMBL2090206</t>
  </si>
  <si>
    <t>CHEMBL4021123</t>
  </si>
  <si>
    <t>CHEMBL2421450</t>
  </si>
  <si>
    <t>CHEMBL3119244</t>
  </si>
  <si>
    <t>CHEMBL3767513</t>
  </si>
  <si>
    <t>CHEMBL3860146</t>
  </si>
  <si>
    <t>CHEMBL4050051</t>
  </si>
  <si>
    <t>CHEMBL644832</t>
  </si>
  <si>
    <t>CHEMBL644628</t>
  </si>
  <si>
    <t>CHEMBL859798</t>
  </si>
  <si>
    <t>CHEMBL638445</t>
  </si>
  <si>
    <t>CHEMBL874440</t>
  </si>
  <si>
    <t>CHEMBL644927</t>
  </si>
  <si>
    <t>CHEMBL1176719</t>
  </si>
  <si>
    <t>CHEMBL894085</t>
  </si>
  <si>
    <t>CHEMBL644099</t>
  </si>
  <si>
    <t>CHEMBL638600</t>
  </si>
  <si>
    <t>CHEMBL638601</t>
  </si>
  <si>
    <t>CHEMBL3089063</t>
  </si>
  <si>
    <t>CHEMBL3116513</t>
  </si>
  <si>
    <t>CHEMBL3129678</t>
  </si>
  <si>
    <t>CHEMBL3135735</t>
  </si>
  <si>
    <t>CHEMBL3821968</t>
  </si>
  <si>
    <t>CHEMBL4011760</t>
  </si>
  <si>
    <t>CHEMBL3584728</t>
  </si>
  <si>
    <t>CHEMBL3372299</t>
  </si>
  <si>
    <t>CHEMBL3071788</t>
  </si>
  <si>
    <t>CHEMBL2072352</t>
  </si>
  <si>
    <t>CHEMBL3579635</t>
  </si>
  <si>
    <t>CHEMBL4054197</t>
  </si>
  <si>
    <t>CHEMBL638602</t>
  </si>
  <si>
    <t>CHEMBL645007</t>
  </si>
  <si>
    <t>CHEMBL885189</t>
  </si>
  <si>
    <t>CHEMBL3631132</t>
  </si>
  <si>
    <t>CHEMBL3588483</t>
  </si>
  <si>
    <t>CHEMBL644788</t>
  </si>
  <si>
    <t>CHEMBL3095595</t>
  </si>
  <si>
    <t>CHEMBL3379808</t>
  </si>
  <si>
    <t>CHEMBL644839</t>
  </si>
  <si>
    <t>CHEMBL644627</t>
  </si>
  <si>
    <t>CHEMBL3413435</t>
  </si>
  <si>
    <t>CHEMBL644789</t>
  </si>
  <si>
    <t>CHEMBL1065425</t>
  </si>
  <si>
    <t>CHEMBL3418565</t>
  </si>
  <si>
    <t>CHEMBL638446</t>
  </si>
  <si>
    <t>CHEMBL1772319</t>
  </si>
  <si>
    <t>CHEMBL929818</t>
  </si>
  <si>
    <t>CHEMBL4023561</t>
  </si>
  <si>
    <t>CHEMBL644926</t>
  </si>
  <si>
    <t>CHEMBL4048085</t>
  </si>
  <si>
    <t>CHEMBL3606356</t>
  </si>
  <si>
    <t>CHEMBL1019313</t>
  </si>
  <si>
    <t>CHEMBL1067130</t>
  </si>
  <si>
    <t>CHEMBL3635777</t>
  </si>
  <si>
    <t>CHEMBL875789</t>
  </si>
  <si>
    <t>CHEMBL644830</t>
  </si>
  <si>
    <t>CHEMBL3383297</t>
  </si>
  <si>
    <t>CHEMBL4013257</t>
  </si>
  <si>
    <t>CHEMBL2379310</t>
  </si>
  <si>
    <t>CHEMBL868603</t>
  </si>
  <si>
    <t>CHEMBL636834</t>
  </si>
  <si>
    <t>CHEMBL1787066</t>
  </si>
  <si>
    <t>CHEMBL1787067</t>
  </si>
  <si>
    <t>CHEMBL3757701</t>
  </si>
  <si>
    <t>CHEMBL4025926</t>
  </si>
  <si>
    <t>CHEMBL1775596</t>
  </si>
  <si>
    <t>CHEMBL644787</t>
  </si>
  <si>
    <t>CHEMBL3412979</t>
  </si>
  <si>
    <t>CHEMBL644626</t>
  </si>
  <si>
    <t>CHEMBL643384</t>
  </si>
  <si>
    <t>CHEMBL645008</t>
  </si>
  <si>
    <t>CHEMBL644790</t>
  </si>
  <si>
    <t>CHEMBL1909212</t>
  </si>
  <si>
    <t>CHEMBL644110</t>
  </si>
  <si>
    <t>CHEMBL645001</t>
  </si>
  <si>
    <t>CHEMBL829249</t>
  </si>
  <si>
    <t>CHEMBL4049960</t>
  </si>
  <si>
    <t>CHEMBL645005</t>
  </si>
  <si>
    <t>CHEMBL644120</t>
  </si>
  <si>
    <t>CHEMBL3862972</t>
  </si>
  <si>
    <t>CHEMBL4003411</t>
  </si>
  <si>
    <t>CHEMBL3821774</t>
  </si>
  <si>
    <t>CHEMBL984792</t>
  </si>
  <si>
    <t>CHEMBL3789712</t>
  </si>
  <si>
    <t>CHEMBL2050824</t>
  </si>
  <si>
    <t>CHEMBL1837219</t>
  </si>
  <si>
    <t>CHEMBL3870531</t>
  </si>
  <si>
    <t>CHEMBL3878258</t>
  </si>
  <si>
    <t>CHEMBL3369130</t>
  </si>
  <si>
    <t>CHEMBL3367258</t>
  </si>
  <si>
    <t>CHEMBL3738838</t>
  </si>
  <si>
    <t>CHEMBL4003380</t>
  </si>
  <si>
    <t>CHEMBL1003711</t>
  </si>
  <si>
    <t>CHEMBL642883</t>
  </si>
  <si>
    <t>CHEMBL645003</t>
  </si>
  <si>
    <t>CHEMBL644109</t>
  </si>
  <si>
    <t>CHEMBL2429132</t>
  </si>
  <si>
    <t>CHEMBL3607335</t>
  </si>
  <si>
    <t>CHEMBL1918466</t>
  </si>
  <si>
    <t>CHEMBL875241</t>
  </si>
  <si>
    <t>CHEMBL2404670</t>
  </si>
  <si>
    <t>CHEMBL3772142</t>
  </si>
  <si>
    <t>CHEMBL1049243</t>
  </si>
  <si>
    <t>CHEMBL3291994</t>
  </si>
  <si>
    <t>CHEMBL644833</t>
  </si>
  <si>
    <t>CHEMBL2319644</t>
  </si>
  <si>
    <t>CHEMBL832483</t>
  </si>
  <si>
    <t>CHEMBL4055606</t>
  </si>
  <si>
    <t>CHEMBL3047076</t>
  </si>
  <si>
    <t>CHEMBL4058383</t>
  </si>
  <si>
    <t>CHEMBL2340978</t>
  </si>
  <si>
    <t>CHEMBL899128</t>
  </si>
  <si>
    <t>CHEMBL3738689</t>
  </si>
  <si>
    <t>CHEMBL3888161</t>
  </si>
  <si>
    <t>CHEMBL2443821</t>
  </si>
  <si>
    <t>CHEMBL1047004</t>
  </si>
  <si>
    <t>CHEMBL1931706</t>
  </si>
  <si>
    <t>CHEMBL3599814</t>
  </si>
  <si>
    <t>CHEMBL645009</t>
  </si>
  <si>
    <t>CHEMBL913362</t>
  </si>
  <si>
    <t>CHEMBL832772</t>
  </si>
  <si>
    <t>CHEMBL3390452</t>
  </si>
  <si>
    <t>CHEMBL3124387</t>
  </si>
  <si>
    <t>CHEMBL2443822</t>
  </si>
  <si>
    <t>CHEMBL2020016</t>
  </si>
  <si>
    <t>CHEMBL2049770</t>
  </si>
  <si>
    <t>CHEMBL637615</t>
  </si>
  <si>
    <t>CHEMBL3242185</t>
  </si>
  <si>
    <t>CHEMBL642294</t>
  </si>
  <si>
    <t>CHEMBL3822141</t>
  </si>
  <si>
    <t>CHEMBL4004917</t>
  </si>
  <si>
    <t>CHEMBL3869393</t>
  </si>
  <si>
    <t>CHEMBL4017987</t>
  </si>
  <si>
    <t>CHEMBL3363282</t>
  </si>
  <si>
    <t>CHEMBL3887947</t>
  </si>
  <si>
    <t>CHEMBL3094808</t>
  </si>
  <si>
    <t>CHEMBL3588424</t>
  </si>
  <si>
    <t>CHEMBL1100708</t>
  </si>
  <si>
    <t>CHEMBL925438</t>
  </si>
  <si>
    <t>CHEMBL1105045</t>
  </si>
  <si>
    <t>CHEMBL1260200</t>
  </si>
  <si>
    <t>CHEMBL1921132</t>
  </si>
  <si>
    <t>CHEMBL1771988</t>
  </si>
  <si>
    <t>CHEMBL967995</t>
  </si>
  <si>
    <t>CHEMBL4003327</t>
  </si>
  <si>
    <t>CHEMBL1293120</t>
  </si>
  <si>
    <t>CHEMBL3826564</t>
  </si>
  <si>
    <t>CHEMBL1069537</t>
  </si>
  <si>
    <t>CHEMBL4022474</t>
  </si>
  <si>
    <t>CHEMBL1931825</t>
  </si>
  <si>
    <t>CHEMBL2412264</t>
  </si>
  <si>
    <t>CHEMBL4003224</t>
  </si>
  <si>
    <t>CHEMBL2416840</t>
  </si>
  <si>
    <t>CHEMBL1785189</t>
  </si>
  <si>
    <t>CHEMBL891175</t>
  </si>
  <si>
    <t>CHEMBL3053171</t>
  </si>
  <si>
    <t>CHEMBL3227182</t>
  </si>
  <si>
    <t>CHEMBL2014392</t>
  </si>
  <si>
    <t>CHEMBL940221</t>
  </si>
  <si>
    <t>CHEMBL645010</t>
  </si>
  <si>
    <t>CHEMBL3380201</t>
  </si>
  <si>
    <t>CHEMBL638447</t>
  </si>
  <si>
    <t>CHEMBL645012</t>
  </si>
  <si>
    <t>CHEMBL638607</t>
  </si>
  <si>
    <t>CHEMBL641506</t>
  </si>
  <si>
    <t>CHEMBL3875498</t>
  </si>
  <si>
    <t>CHEMBL3090662</t>
  </si>
  <si>
    <t>CHEMBL3375254</t>
  </si>
  <si>
    <t>CHEMBL3587609</t>
  </si>
  <si>
    <t>CHEMBL1059785</t>
  </si>
  <si>
    <t>CHEMBL3243125</t>
  </si>
  <si>
    <t>CHEMBL644835</t>
  </si>
  <si>
    <t>CHEMBL645013</t>
  </si>
  <si>
    <t>CHEMBL3265621</t>
  </si>
  <si>
    <t>CHEMBL645014</t>
  </si>
  <si>
    <t>CHEMBL3243770</t>
  </si>
  <si>
    <t>CHEMBL2162577</t>
  </si>
  <si>
    <t>CHEMBL3239772</t>
  </si>
  <si>
    <t>CHEMBL1041657</t>
  </si>
  <si>
    <t>CHEMBL4004919</t>
  </si>
  <si>
    <t>CHEMBL644115</t>
  </si>
  <si>
    <t>CHEMBL900444</t>
  </si>
  <si>
    <t>CHEMBL2401048</t>
  </si>
  <si>
    <t>CHEMBL644106</t>
  </si>
  <si>
    <t>CHEMBL3420825</t>
  </si>
  <si>
    <t>CHEMBL645011</t>
  </si>
  <si>
    <t>CHEMBL832454</t>
  </si>
  <si>
    <t>CHEMBL643988</t>
  </si>
  <si>
    <t>CHEMBL2020014</t>
  </si>
  <si>
    <t>CHEMBL3810637</t>
  </si>
  <si>
    <t>CHEMBL2216409</t>
  </si>
  <si>
    <t>CHEMBL3782617</t>
  </si>
  <si>
    <t>CHEMBL3761046</t>
  </si>
  <si>
    <t>CHEMBL3830392</t>
  </si>
  <si>
    <t>CHEMBL4027486</t>
  </si>
  <si>
    <t>CHEMBL829155</t>
  </si>
  <si>
    <t>CHEMBL643383</t>
  </si>
  <si>
    <t>CHEMBL3599183</t>
  </si>
  <si>
    <t>CHEMBL2026606</t>
  </si>
  <si>
    <t>CHEMBL3768336</t>
  </si>
  <si>
    <t>CHEMBL643990</t>
  </si>
  <si>
    <t>CHEMBL884112</t>
  </si>
  <si>
    <t>CHEMBL3396413</t>
  </si>
  <si>
    <t>CHEMBL911302</t>
  </si>
  <si>
    <t>CHEMBL884109</t>
  </si>
  <si>
    <t>CHEMBL998779</t>
  </si>
  <si>
    <t>CHEMBL978158</t>
  </si>
  <si>
    <t>CHEMBL3068696</t>
  </si>
  <si>
    <t>CHEMBL1216954</t>
  </si>
  <si>
    <t>CHEMBL645887</t>
  </si>
  <si>
    <t>CHEMBL645886</t>
  </si>
  <si>
    <t>CHEMBL1663835</t>
  </si>
  <si>
    <t>CHEMBL643989</t>
  </si>
  <si>
    <t>CHEMBL975663</t>
  </si>
  <si>
    <t>CHEMBL645888</t>
  </si>
  <si>
    <t>CHEMBL3242491</t>
  </si>
  <si>
    <t>CHEMBL866863</t>
  </si>
  <si>
    <t>CHEMBL4047916</t>
  </si>
  <si>
    <t>CHEMBL4055501</t>
  </si>
  <si>
    <t>CHEMBL643380</t>
  </si>
  <si>
    <t>CHEMBL4010820</t>
  </si>
  <si>
    <t>CHEMBL3761952</t>
  </si>
  <si>
    <t>CHEMBL2166022</t>
  </si>
  <si>
    <t>CHEMBL645000</t>
  </si>
  <si>
    <t>CHEMBL3995304</t>
  </si>
  <si>
    <t>CHEMBL3872094</t>
  </si>
  <si>
    <t>CHEMBL645885</t>
  </si>
  <si>
    <t>CHEMBL1108327</t>
  </si>
  <si>
    <t>CHEMBL4005227</t>
  </si>
  <si>
    <t>CHEMBL645891</t>
  </si>
  <si>
    <t>CHEMBL645890</t>
  </si>
  <si>
    <t>CHEMBL3869993</t>
  </si>
  <si>
    <t>CHEMBL645889</t>
  </si>
  <si>
    <t>CHEMBL3819986</t>
  </si>
  <si>
    <t>CHEMBL974116</t>
  </si>
  <si>
    <t>CHEMBL3097893</t>
  </si>
  <si>
    <t>Cl.Clc1ccc(cc1)c2nc3ccc(cc3c4NCCCc24)C(=O)NCCCNc5c6CCCCc6nc7cc(Cl)ccc57</t>
  </si>
  <si>
    <t>Clc1cc(Cl)c2c(NCCCCCCC(=O)NCCc3c[nH]c4ccccc34)c5CCCCc5nc2c1</t>
  </si>
  <si>
    <t>Clc1ccc2c(NCCCCCCCNC(=O)CCc3c[nH]c4ccccc34)c5CCCCc5nc2c1</t>
  </si>
  <si>
    <t>O=C(CCc1c[nH]c2ccccc12)NCCCCCCNc3c4CCCCc4nc5ccccc35</t>
  </si>
  <si>
    <t>Cl.COc1cc(O)c2C(=O)C=C(Oc2c1)C(=O)NCCCCCCCCCCNc3c4CCCCc4nc5cc(Cl)ccc35</t>
  </si>
  <si>
    <t>COc1ccc2[nH]cc(CCNC(=O)CCCCCCNc3c4CCCCc4nc5cc(Cl)cc(Cl)c35)c2c1</t>
  </si>
  <si>
    <t>[Br-].CN(C)C(=O)Oc1cccc(c1)[N+](C)(C)C</t>
  </si>
  <si>
    <t>O=C(CCc1c[nH]c2ccccc12)NCCCCCCCNc3c4CCCCc4nc5ccccc35</t>
  </si>
  <si>
    <t>Cl.Oc1cc(O)c2C(=O)C=C(Oc2c1)C(=O)NCCCCCCCCCCNc3c4CCCCc4nc5cc(Cl)ccc35</t>
  </si>
  <si>
    <t>Clc1ccc2c(NCCCCCCCNc3c4CCCCc4nc5cc(Cl)ccc35)c6CCCCc6nc2c1</t>
  </si>
  <si>
    <t>Cl.Oc1cc2OC(=CC(=O)c2cc1O)C(=O)NCCCCCCCCCCNc3c4CCCCc4nc5cc(Cl)ccc35</t>
  </si>
  <si>
    <t>Clc1ccc2c(NCCCCCCC(=O)NCCc3c[nH]c4ccccc34)c5CCCCc5nc2c1</t>
  </si>
  <si>
    <t>Cl.COc1ccc2OC(=CC(=O)c2c1)C(=O)NCCCCCCCCCCNc3c4CCCCc4nc5cc(Cl)ccc35</t>
  </si>
  <si>
    <t>Clc1ccc2c(NCCCCCNC(=O)CCCc3c[nH]c4ccccc34)c5CCCCc5nc2c1</t>
  </si>
  <si>
    <t>C(CCCNc1c2CCCCc2nc3ccccc13)CCCNc4c5CCCCc5nc6ccccc46</t>
  </si>
  <si>
    <t>Cl.COc1cc2OC(=CC(=O)c2cc1OC)C(=O)NCCCCCCCCCCNc3c4CCCCc4nc5cc(Cl)ccc35</t>
  </si>
  <si>
    <t>Clc1ccc2c(NCCCNC(=O)CCCC[C@@H]3CCSS3)c4CCCCc4nc2c1</t>
  </si>
  <si>
    <t>COc1cc2OC(=O)C(=C(C)c2cc1OC)OCCCCOc3cc(O)cc(c3)N(C)C</t>
  </si>
  <si>
    <t>Clc1ccc2c(NCCCNC(=O)CCCCC3CCSS3)c4CCCCc4nc2c1</t>
  </si>
  <si>
    <t>Cl.Cl.Cl.COc1cc2CC(CC3CCN(CCCNc4c5CCCCc5nc6cc(Cl)ccc46)CC3)C(=O)c2cc1OC</t>
  </si>
  <si>
    <t>Cl.Cl.Cl.CN(CCCCNc1c2CCCCc2nc3cc(Cl)ccc13)CCCNc4c5[C@H]6C[C@@H](Cc5nc7cc(Cl)ccc47)C=C(C)C6</t>
  </si>
  <si>
    <t>CNC(=O)Oc1cccc(CN(C)CCCOc2ccc3C(=O)c4ccccc4Oc3c2)c1</t>
  </si>
  <si>
    <t>Clc1ccc2c(NCCCCCCCCNc3c4CCCCc4nc5cc(Cl)ccc35)c6CCCCc6nc2c1</t>
  </si>
  <si>
    <t>Cl.Clc1ccc2c(NCCCCCCCCCCNC(=O)C3=CC(=O)c4ccccc4O3)c5CCCCc5nc2c1</t>
  </si>
  <si>
    <t>Cl.CN(CCCNc1c2CCCCc2nc3cc(Cl)ccc13)CCCNc4c5C6CC(Cc5nc7cc(Cl)ccc47)C=C(C)C6</t>
  </si>
  <si>
    <t>CC1=CC2CC(C1)c3c(N)c4ccc(Cl)cc4nc3C2</t>
  </si>
  <si>
    <t>Cl.CNC(=O)Oc1cccc(CN(C)CCCCCCCOc2ccc3C(=O)c4ccccc4Oc3c2)c1</t>
  </si>
  <si>
    <t>CNC(=O)Oc1cccc(CN(C)CCCCCCCOc2ccc3C(=O)c4ccccc4Oc3c2)c1</t>
  </si>
  <si>
    <t>Cl.Cl.Cl.CN(CCCCNc1c2CCCCc2nc3ccccc13)CCCNc4c5[C@H]6C[C@@H](Cc5nc7cc(Cl)ccc47)C=C(C)C6</t>
  </si>
  <si>
    <t>CNCOc1cccc(CN(C)CCCCCCCOc2ccc3C(=O)c4ccccc4Oc3c2)c1</t>
  </si>
  <si>
    <t>CCC1=CC2CC(C1)c3c(N)c4ccc(Cl)cc4nc3C2</t>
  </si>
  <si>
    <t>OC(=O)\C=C/C(=O)O.O=C1Cc2cc3c(CCC4CCN(Cc5ccccc5)CC4)noc3cc2N1</t>
  </si>
  <si>
    <t>Cl.Cl.CC1=CC2CC(C1)c3c(C2)nc4cc(Cl)ccc4c3NCCCCCCCCNc5c6CCCCc6nc7ccccc57</t>
  </si>
  <si>
    <t>Cl.Cl.CC1=CC2CC(C1)c3c(C2)nc4cc(Cl)ccc4c3NCCCCCCCNc5c6CCCCc6nc7cc(Cl)ccc57</t>
  </si>
  <si>
    <t>Cl.Cl.CC1=CC2CC(C1)c3c(C2)nc4cc(Cl)ccc4c3NCCCCCCCNc5c6CCCCc6nc7ccccc57</t>
  </si>
  <si>
    <t>Cl.COc1cc(OC)c2C(=O)C=C(Oc2c1)C(=O)NCCCCCCCCCCNc3c4CCCCc4nc5cc(Cl)ccc35</t>
  </si>
  <si>
    <t>CCN(CCCCCCNC1=CC(=O)C(=CC1=O)NCCCCCCN(CC)[C@H](C)c2ccccc2OC)[C@@H](C)c3ccccc3OC</t>
  </si>
  <si>
    <t>CCN(CCCCCCN1C(=O)c2ccc3C(=O)N(CCCCCCN(CC)Cc4ccccc4OC)C(=O)c5ccc(C1=O)c2c35)Cc6ccccc6OC</t>
  </si>
  <si>
    <t>Cl.Cl.CC1=CC2CC(C1)c3c(C2)nc4cc(Cl)ccc4c3NCCCCCCCCNc5c6CCCCc6nc7cc(Cl)ccc57</t>
  </si>
  <si>
    <t>Cl.CN(CCCNc1c2CCCCc2nc3ccccc13)CCCNc4c5C6CC(Cc5nc7cc(Cl)ccc47)C=C(C)C6</t>
  </si>
  <si>
    <t>CNC(=O)Oc1ccc2N(C)[C@H]3N(C)CC[C@@]3(C)c2c1</t>
  </si>
  <si>
    <t>Cl.CC1=C[C@H]2C[C@@H](C1)c3c(C2)nc4cc(Cl)ccc4c3N</t>
  </si>
  <si>
    <t>CC1=C[C@H]2C[C@@H](C1)c3c(N)c4ccc(Cl)cc4nc3C2</t>
  </si>
  <si>
    <t>Oc1ccc2[nH]cc(CCNC(=O)CCCCCNc3c4CCCCc4nc5ccccc35)c2c1</t>
  </si>
  <si>
    <t>Cl.Cl.CC1=CC2CC(C1)c3c(C2)nc4cc(Cl)ccc4c3NCCCCCCNc5c6CCCCc6nc7cc(Cl)ccc57</t>
  </si>
  <si>
    <t>Clc1ccc2c(NCCCNC(=O)CCCC[C@H]3CCSS3)c4CCCCc4nc2c1</t>
  </si>
  <si>
    <t>CN1C(=O)Cc2cc3c(CCC4CCN(Cc5ccccc5)CC4)noc3cc12</t>
  </si>
  <si>
    <t>CN1C(=O)Cc2cc3c(CCC4CCN(Cc5ccccc5)CC4)noc3cc12.CS(=O)(=O)O</t>
  </si>
  <si>
    <t>O=C1CNc2cc3onc(CCC4CCN(Cc5ccccc5)CC4)c3cc2C1</t>
  </si>
  <si>
    <t>Oc1ccc(CN2CCC(CCC(=O)c3cc4CCC(=O)n5ccc(c3)c45)CC2)cc1</t>
  </si>
  <si>
    <t>O=C(CCCCCCNc1c2CCCCc2nc3ccccc13)NCCc4c[nH]c5ccccc45</t>
  </si>
  <si>
    <t>CCN(CCCCCCNC1=CC(=O)C(=CC1=O)NCCCCCCN(CC)[C@H](C)c2ccccc2OC)[C@H](C)c3ccccc3OC</t>
  </si>
  <si>
    <t>Cl.Cl.CC1=CC2CC(C1)c3c(C2)nc4cc(Cl)ccc4c3NCCCCCCNc5c6CCCCc6nc7ccccc57</t>
  </si>
  <si>
    <t>Cl.Cl.Cc1ccc2ccc(CNCCCCCCCCNc3c4CCCCc4nc5ccccc35)c(O)c2n1</t>
  </si>
  <si>
    <t>Clc1ccc2c(NCCCCCCCCNC(=O)CCc3c[nH]c4ccccc34)c5CCCCc5nc2c1</t>
  </si>
  <si>
    <t>Clc1ccc2c(NCCCCCCNC(=O)CCCc3c[nH]c4ccccc34)c5CCCCc5nc2c1</t>
  </si>
  <si>
    <t>CNC(=O)Oc1cccc(CN(C)CCCCCCCOc2ccc3C(=O)\C(=C\c4cc(O)c(O)c(O)c4)\Oc3c2)c1</t>
  </si>
  <si>
    <t>CCN(CCCOc1ccc2C(=O)c3ccccc3Oc2c1)Cc4cccc(OC(=O)NC)c4</t>
  </si>
  <si>
    <t>Clc1ccc2c(NCCCCCCNc3c4CCCCc4nc5cc(Cl)ccc35)c6CCCCc6nc2c1</t>
  </si>
  <si>
    <t>Fc1ccc2c(NCCCCCCCNc3c4CCCCc4nc5cc(F)ccc35)c6CCCCc6nc2c1</t>
  </si>
  <si>
    <t>COc1ccc2[nH]cc(CCNC(=O)CCCCCCNc3c4CCCCc4nc5ccccc35)c2c1</t>
  </si>
  <si>
    <t>Cl.Cl.Cl.COc1cc2CC(CC3CCN(CCNc4c5CCCCc5nc6cc(Cl)ccc46)CC3)C(=O)c2cc1OC</t>
  </si>
  <si>
    <t>Fc1ccc2c(NCCCCCCCCNc3c4CCCCc4nc5cc(F)ccc35)c6CCCCc6nc2c1</t>
  </si>
  <si>
    <t>Clc1ccc2c(NCCCCCCNC(=O)CCOCCc3c[nH]c4ccccc34)c5CCCCc5nc2c1</t>
  </si>
  <si>
    <t>CNC(=O)Oc1cccc(CN(CCCOc2ccc3C(=O)c4ccccc4Oc3c2)C(C)C)c1</t>
  </si>
  <si>
    <t>Clc1ccc2c(NCCCCCCNC(=O)CCc3c[nH]c4ccc(cc34)C#N)c5CCCCc5nc2c1</t>
  </si>
  <si>
    <t>Oc1cccc2C(=O)C(=CC(=O)c12)NCCNc3c4CCCCc4nc5cc(Cl)ccc35</t>
  </si>
  <si>
    <t>Cl.CC1=CC2CC(C1)c3c(C2)nc4cc(Cl)ccc4c3NCCCCCCNc5c6CCCCc6nc7cc(Cl)ccc57</t>
  </si>
  <si>
    <t>Cl.COc1ccc2OC(=CC(=O)c2c1)C(=O)NCCCCCCCCCCNc3c4CCCCc4nc5ccccc35</t>
  </si>
  <si>
    <t>Cl.Fc1ccc(cc1)C(=O)NCCCCNc2c3CCCCc3nc4ccccc24</t>
  </si>
  <si>
    <t>C(Cc1noc2cc(ccc12)C3CCCCC3)C4CCN(Cc5ccccc5)CC4</t>
  </si>
  <si>
    <t>[Br-].COc1cc2C\C(=C/c3cc[n+](Cc4ccccc4F)cc3)\C(=O)c2cc1OC</t>
  </si>
  <si>
    <t>Cl.Fc1ccc(cc1)C(=O)NCCCNc2c3CCCCc3nc4ccccc24</t>
  </si>
  <si>
    <t>Cl.Cl.C(CCCNc1c2CCCCc2nc3ccccc13)CCCNc4c5CCCCc5nc6ccccc46</t>
  </si>
  <si>
    <t>Cl.Fc1ccc(cc1)C(=O)NCCNc2c3CCCCc3nc4ccccc24</t>
  </si>
  <si>
    <t>CN1CCC(CC\C=C\2/Cc3ccccc3C2=O)CC1</t>
  </si>
  <si>
    <t>Cl.Cl.CCC1=CC2CC(C1)c3c(C2)nc4ccccc4c3NCCCCCCCCNc5c6CCCCc6nc7ccccc57</t>
  </si>
  <si>
    <t>CNC(=O)Oc1cccc(CN(C)CCCCCOc2ccc3C(=O)c4ccccc4Oc3c2)c1</t>
  </si>
  <si>
    <t>CCN(CCCCCOc1ccc2C(=O)c3ccccc3Oc2c1)Cc4cccc(OC(=O)NC)c4</t>
  </si>
  <si>
    <t>Clc1cccc2nc3CCCCc3c(NCCCCCC(=O)NCCc4c[nH]c5ccccc45)c12</t>
  </si>
  <si>
    <t>Cl.Cl.COc1cc2CC(CC3CCN(CCCNc4c5CCCCc5nc6ccccc46)CC3)C(=O)c2cc1OC</t>
  </si>
  <si>
    <t>Cl.CC1=CC2CC(C1)c3c(C2)nc4cc(Cl)ccc4c3NCCCCCCNc5c6CCCCc6nc7ccccc57</t>
  </si>
  <si>
    <t>CN1CCC(CCN2C(=O)c3ccccc3C2=O)CC1</t>
  </si>
  <si>
    <t>Fc1ccc2c(NCCCCCCNc3c4CCCCc4nc5cc(F)ccc35)c6CCCCc6nc2c1</t>
  </si>
  <si>
    <t>OC(=O)CCCC[C@@H]1CCSS1</t>
  </si>
  <si>
    <t>COc1ccc(cc1OC)C2=CC3=C(C[C@@]4(O)[C@@](C)(CC[C@@]5(O)C(C)(C)C=CC(=O)[C@]45C)O3)C(=O)O2</t>
  </si>
  <si>
    <t>Cc1cccc(F)c1</t>
  </si>
  <si>
    <t>Cl.Oc1ccc2OC(=CC(=O)c2c1)C(=O)NCCCCCCCCCCNc3c4CCCCc4nc5cc(Cl)ccc35</t>
  </si>
  <si>
    <t>Cl.COc1cc(O)c2C(=O)C=C(Oc2c1)C(=O)NCCCCCCCCCCNc3c4CCCCc4nc5ccccc35</t>
  </si>
  <si>
    <t>Cl.Cl.Cl.Oc1c(CNCCCCCCCCCNc2c3CCCCc3nc4ccccc24)cc(Cl)c5cccnc15</t>
  </si>
  <si>
    <t>Cl.Cl.Cl.COc1cc2CC(CC3CCN(CCCNc4c5CCCCc5nc6cc(Cl)ccc46)CC3)Cc2cc1OC</t>
  </si>
  <si>
    <t>Cl.CC1=CC2CC(C1)c3c(C2)nc4cc(Cl)ccc4c3NCCCCCNC(=O)c5cc(O)c6C(=O)c7c(O)cccc7C(=O)c6c5</t>
  </si>
  <si>
    <t>Oc1ccccc1CN2CCC(CCC(=O)c3cc4CCC(=O)n5ccc(c3)c45)CC2</t>
  </si>
  <si>
    <t>CNC(=O)Oc1cccc(CN(C)CCCOc2ccc3C(=O)c4cccnc4Oc3c2)c1</t>
  </si>
  <si>
    <t>CC(=O)NCCc1c[nH]c2ccc(OC(=O)NCCCCCCCCCCNc3c4CCCCc4nc5ccccc35)cc12</t>
  </si>
  <si>
    <t>O=C(Nc1ccc2C(=O)N(CCC3CCN(Cc4ccccc4)CC3)C(=O)c2c1)c5ccccc5</t>
  </si>
  <si>
    <t>Fc1cccc(CN2CCC(CCC(=O)c3cc4CCC(=O)n5ccc(c3)c45)CC2)c1</t>
  </si>
  <si>
    <t>C(CCCNc1c2CCCCc2nc3ncccc13)CCCNc4c5CCCCc5nc6ncccc46</t>
  </si>
  <si>
    <t>O=S(=O)(c1ccccc1)n2ccc3c(cccc23)N4CCN(CCCCCCCCNc5c6CCCCc6nc7ccccc57)CC4</t>
  </si>
  <si>
    <t>COc1cc2CC(C)C(=O)c2cc1O</t>
  </si>
  <si>
    <t>Cl.CC1=CC2CC(C1)c3c(C2)nc4cc(Cl)ccc4c3NCCCCCCCCNc5c6CCCCc6nc7cc(Cl)ccc57</t>
  </si>
  <si>
    <t>Cl.Cl.Cl.CC1=C[C@H]2C[C@@H](C1)c3c(C2)nc4cc(Cl)ccc4c3NCCCCCCCNc5c6CCCCc6nc7ccccc57</t>
  </si>
  <si>
    <t>Cl.CC1=CC2CC(C1)c3c(C2)nc4cc(Cl)ccc4c3NCCCCCCCCNc5c6CCCCc6nc7ccccc57</t>
  </si>
  <si>
    <t>CCC1=CC2CC(C1)c3c(N)c4c(Cl)cc(Cl)cc4nc3C2</t>
  </si>
  <si>
    <t>CNC(=O)Oc1cccc(CN(C)CCCCCCOc2ccc3C(=O)c4ccccc4Oc3c2)c1</t>
  </si>
  <si>
    <t>C(CCCNc1c2CCCCc2nc3ccccc13)CCNc4c5CCCCc5nc6ccccc46</t>
  </si>
  <si>
    <t>CCN(CCCCCCN1C(=O)C(=O)N(CCCCCCN(CC)Cc2ccccc2OC)c3ccccc13)Cc4ccccc4OC</t>
  </si>
  <si>
    <t>CC(=O)NCCc1c[nH]c2ccc(OC(=O)NCCCCCCCCCCNc3c4CCCCc4nc5ccc(Cl)cc35)cc12</t>
  </si>
  <si>
    <t>CC1=CC2CC(C1)c3c(C2)nc4ccccc4c3NCCCCCCCCCCNc5c6CCCCc6nc7cc(Cl)ccc57</t>
  </si>
  <si>
    <t>[Cl-].Nc1ccc2c3ccc(N)cc3[n+](CCCNCCCNCCCNc4c5CCCCc5nc6ccccc46)c(c7ccccc7)c2c1</t>
  </si>
  <si>
    <t>CN1CCC(CCCC2Cc3ccccc3C2=O)CC1</t>
  </si>
  <si>
    <t>Clc1ccc2c(NCCCCCNC(=O)CCOCCc3c[nH]c4ccccc34)c5CCCCc5nc2c1</t>
  </si>
  <si>
    <t>Cl.CC1=CC2CC(C1)c3c(C2)nc4cc(Cl)ccc4c3NCCCCCCNC(=O)c5cc(O)c6C(=O)c7c(O)cccc7C(=O)c6c5</t>
  </si>
  <si>
    <t>Clc1ccc2c(NCCCNCCCCCOc3cccc4[nH]c5ccccc5c34)c6CCCCc6nc2c1</t>
  </si>
  <si>
    <t>C(CCCCNc1c2CCCCCc2nc3ccccc13)CCCNc4c5CCCCCc5nc6ccccc46</t>
  </si>
  <si>
    <t>C(CCCCNc1c2CCCCc2nc3ccccc13)CCCNc4c5CCCCc5nc6ccccc46</t>
  </si>
  <si>
    <t>Clc1ccc2c(NCCCNCCCCOc3cccc4[nH]c5ccccc5c34)c6CCCCc6nc2c1</t>
  </si>
  <si>
    <t>CCC1=CC2CC(C1)c3c(N)c4c(F)cc(F)cc4nc3C2</t>
  </si>
  <si>
    <t>Nc1c2CCCCc2nc3cc(Cl)ccc13</t>
  </si>
  <si>
    <t>CNC(=O)Oc1cccc(CN(C)CCCCCCCOc2ccc3C(=O)\C(=C\c4cc(OC)c(OC)c(OC)c4)\Cc3c2)c1</t>
  </si>
  <si>
    <t>CNC(=O)Oc1cccc(CN(C)CCCCCCCOc2ccc3C(=O)\C(=C\c4cc(O)c(O)c(O)c4)\Cc3c2)c1</t>
  </si>
  <si>
    <t>Cl.COc1cc2OC(=CC(=O)c2cc1OC)C(=O)NCCCCCCCCCCNc3c4CCCCc4nc5ccccc35</t>
  </si>
  <si>
    <t>Cc1ccc(O)cc1</t>
  </si>
  <si>
    <t>O=C(CCCNc1c2CCCCc2nc3ccccc13)CCCNc4c5CCCCc5nc6ccccc46</t>
  </si>
  <si>
    <t>Cl.Cl.Cl.CC1=CC2CC(C1)c3c(C2)nc4cc(Cl)ccc4c3NCCCCCCCNc5c6CCCCc6nc7ccccc57</t>
  </si>
  <si>
    <t>C(CCCCNc1c2CCCCc2nc3ncccc13)CCCNc4c5CCCCc5nc6ncccc46</t>
  </si>
  <si>
    <t>CC1=CC2CC(C1)c3c(C2)nc4cc(Cl)ccc4c3NCCCCCCCCCCCCNc5c6CCCCc6nc7ccccc57</t>
  </si>
  <si>
    <t>Clc1ccc2c(NCCNC3=CC(=O)c4ccccc4C3=O)c5CCCCc5nc2c1</t>
  </si>
  <si>
    <t>CNC(=O)Oc1cccc(CN(C)CCCCCCCOc2ccc3C(=O)\C(=C\c4ccccc4)\Oc3c2)c1</t>
  </si>
  <si>
    <t>Cc1cccc(C)c1</t>
  </si>
  <si>
    <t>Cl.Cl.Cl.Cl.CC1=C[C@H]2C[C@@H](C1)c3c(C2)nc4cc(Cl)ccc4c3NCCCCCCCNc5c6CCCCc6nc7cc(Cl)ccc57</t>
  </si>
  <si>
    <t>Cl.Clc1ccc(cc1)c2nc3ccc(cc3c4NCCCc24)C(=O)NCCCCCCCCNc5c6CCCCc6nc7cc(Cl)ccc57</t>
  </si>
  <si>
    <t>CCC1=CC2CC(C1)c3c(N)c4ccc(F)cc4nc3C2</t>
  </si>
  <si>
    <t>CNC(=O)Oc1cccc(CN(C)CCCCCCCOc2ccc3C(=O)\C(=C\c4cccc5ccccc45)\Oc3c2)c1</t>
  </si>
  <si>
    <t>CNC(=O)Oc1cccc(CN(C)CCCCCCCOc2ccc3C(=O)\C(=C\c4ccc5ccccc5c4)\Oc3c2)c1</t>
  </si>
  <si>
    <t>Clc1ccc2c(NCCCNCCCOc3cccc4[nH]c5ccccc5c34)c6CCCCc6nc2c1</t>
  </si>
  <si>
    <t>O=C(CCCOc1cccc2[nH]c3ccccc3c12)NCCCNc4c5CCCCc5nc6ccccc46</t>
  </si>
  <si>
    <t>Cl.Cl.COc1cc2CC(CC3CCN(CCCNc4c5CCCCc5nc6ccccc46)CC3)Cc2cc1OC</t>
  </si>
  <si>
    <t>CC1=CC2CC(C1)c3c(N)c4c(F)cc(F)cc4nc3C2</t>
  </si>
  <si>
    <t>O=C(Nc1ccccc1)c2ccc3C(=O)N(CCC4CCN(Cc5ccccc5)CC4)C(=O)c3c2</t>
  </si>
  <si>
    <t>CCN(CCCNC1=CC(=O)C(=CC1=O)NCCCN(CC)Cc2ccccc2OC)Cc3ccccc3OC</t>
  </si>
  <si>
    <t>CCC(CC)n1cc(cn1)C(=O)C(F)(F)F</t>
  </si>
  <si>
    <t>Cl.COc1cc(OC)c2C(=O)C=C(Oc2c1)C(=O)NCCCCCCCCCCNc3c4CCCCc4nc5ccccc35</t>
  </si>
  <si>
    <t>Cl.Oc1cc(O)c2C(=O)C=C(Oc2c1)C(=O)NCCCCCCCCCCNc3c4CCCCc4nc5ccccc35</t>
  </si>
  <si>
    <t>[Cl-].[Cl-].O=C(C[n+]1ccccc1)N\N=C\c2ccc(\C=N\NC(=O)C[n+]3ccccc3)cc2</t>
  </si>
  <si>
    <t>CCN(CCCCCNC1=CC(=O)C(=CC1=O)NCCCCCN(CC)Cc2ccccc2OC)Cc3ccccc3OC</t>
  </si>
  <si>
    <t>O=C(c1ccccc1)c2ccc3C(=O)N(CCC4CCN(Cc5ccccc5)CC4)C(=O)c3c2</t>
  </si>
  <si>
    <t>CC1=C[C@H]2C[C@@H](C1)c3c(C2)nc4cc(Cl)ccc4c3NCCCCCCCCCNC(=O)c5cc(O)c6C(=O)c7c(O)cccc7C(=O)c6c5</t>
  </si>
  <si>
    <t>C(CCCNc1c2CCCCCc2nc3ncccc13)CCNc4c5CCCCCc5nc6ccccc46</t>
  </si>
  <si>
    <t>Fc1ccccc1CN2CCC(CCC(=O)c3cc4CCC(=O)n5ccc(c3)c45)CC2</t>
  </si>
  <si>
    <t>COc1cccc2cc(CNCCCCCCCNc3c4CCCCCc4nc5ccccc35)oc12</t>
  </si>
  <si>
    <t>Clc1ccc2c(NCCCNCCCCCCOc3cccc4[nH]c5ccccc5c34)c6CCCCc6nc2c1</t>
  </si>
  <si>
    <t>COc1cc2cc(sc2cc1OC)C(=O)CCc3cc[n+](Cc4ccc(F)cc4)cc3</t>
  </si>
  <si>
    <t>C(COc1ccc(CCNc2c3CCCCc3nc4ccccc24)cc1)CN5CCCCC5</t>
  </si>
  <si>
    <t>Cl.Cl.Cl.COc1cc2CC(CC3CCN(CCNc4c5CCCCc5nc6cc(Cl)ccc46)CC3)Cc2cc1OC</t>
  </si>
  <si>
    <t>CCN(CCCCCCNC1=C(Br)C(=O)C(=C(Br)C1=O)NCCCCCCN(CC)Cc2ccccc2OC)Cc3ccccc3OC</t>
  </si>
  <si>
    <t>Clc1ccc2c(NCCCNC(=O)CCCCc3cccs3)c4CCCCc4nc2c1</t>
  </si>
  <si>
    <t>C(CCCNc1c2CCCCCc2nc3ccccc13)CCCNc4c5CCCCCc5nc6ccccc46</t>
  </si>
  <si>
    <t>CC(=O)Nc1ccc2c(CCC3CCN(Cc4ccccc4)CC3)noc2c1.OC(=O)\C=C\C(=O)O</t>
  </si>
  <si>
    <t>CN(CCCOc1ccc2C(=O)c3ccccc3Oc2c1)Cc4cccc(OC(=O)Nc5ccccc5)c4</t>
  </si>
  <si>
    <t>CC(=O)Nc1ccc2C(=O)N(CCC3CCN(Cc4ccccc4)CC3)C(=O)c2c1</t>
  </si>
  <si>
    <t>[O-][N+](=O)c1cccc(CN2CCC(CCC(=O)c3cc4CCC(=O)n5ccc(c3)c45)CC2)c1</t>
  </si>
  <si>
    <t>CN(CCCNC(=O)CCc1c[nH]c2ccccc12)CCCNc3c4CCCCc4nc5cc(Cl)ccc35</t>
  </si>
  <si>
    <t>[Br-].COc1cc2C\C(=C/c3cc[n+](Cc4cccc(F)c4)cc3)\C(=O)c2cc1OC</t>
  </si>
  <si>
    <t>[Br-].COc1cc2CC(Cc3cc[n+](Cc4ccccc4)cc3C#N)C(=O)c2cc1OC</t>
  </si>
  <si>
    <t>CNC(=O)Oc1cccc(CN(C)CCCOc2ccc3C(=O)\C(=C\c4cc(O)c(O)c(O)c4)\Oc3c2)c1</t>
  </si>
  <si>
    <t>CN1CCC(CC1)\C=C\C=C\2/Cc3ccccc3C2=O</t>
  </si>
  <si>
    <t>Cc1c(Cl)nc2ccccc2c1C(=O)NCCCCCCCNc3c4CCCCc4nc5ccccc35</t>
  </si>
  <si>
    <t>Clc1ccc2c(NCCCCCCCNC(=O)CCOCCc3c[nH]c4ccccc34)c5CCCCc5nc2c1</t>
  </si>
  <si>
    <t>COc1cccc(CN(C)[C@@H](C)[C@H]2[C@H](O)C[C@@]3(C)[C@@H]4CC[C@H]5[C@]6(C)CSC(=N[C@H]6CC[C@@]57C[C@@]47C(=O)C[C@]23C)C(C)C)c1</t>
  </si>
  <si>
    <t>CC(C)C1=N[C@H]2CC[C@]34C[C@@]35[C@@H](CC[C@H]4[C@]2(C)CS1)[C@]6(C)C[C@@H](O)[C@H]([C@H](C)N(C)Cc7cccc(c7)C(F)(F)F)[C@@]6(C)CC5=O</t>
  </si>
  <si>
    <t>CC(C)C1=N[C@H]2CC[C@]34C[C@@]35[C@@H](CC[C@H]4[C@]2(C)CS1)[C@]6(C)C[C@@H](O)[C@H]([C@H](C)N(C)Cc7ccc(cc7)C(F)(F)F)[C@@]6(C)CC5=O</t>
  </si>
  <si>
    <t>CCN(CCCCCCNC1=C(Cl)C(=O)C(=C(Cl)C1=O)NCCCCCCN(CC)Cc2ccccc2OC)Cc3ccccc3OC</t>
  </si>
  <si>
    <t>Cl.CC1=CC2CC(C1)c3c(C2)nc4cc(Cl)ccc4c3NCCCCCCCNC(=O)c5cc(O)c6C(=O)c7c(O)cccc7C(=O)c6c5</t>
  </si>
  <si>
    <t>ClC1=C(NCCNc2c3CCCCc3nc4cc(Cl)ccc24)C(=O)c5ccccc5C1=O</t>
  </si>
  <si>
    <t>Cl.Cl.Cl.Cl.CC1=CC2CC(C1)c3c(C2)nc4cc(Cl)ccc4c3NCCCCCCCCCNc5c6CCCCc6nc7cc(Cl)ccc57</t>
  </si>
  <si>
    <t>[Br-].COc1cc2CC(Cc3cc[n+](Cc4cccc(Cl)c4)cc3C(=O)C)C(=O)c2cc1OC</t>
  </si>
  <si>
    <t>CCN(CCCCCC(=O)N1CCC(CC1)C2CCN(CC2)C(=O)CCCCCN(CC)Cc3ccccc3OC)Cc4ccccc4OC</t>
  </si>
  <si>
    <t>CCN(CCCCCC(=O)N1CCC(CC2CCN(CC2)C(=O)CCCCCN(CC)Cc3ccccc3OC)CC1)Cc4ccccc4OC.OC(=O)C(=O)O</t>
  </si>
  <si>
    <t>[Br-].COc1cc2C\C(=C/c3cc[n+](Cc4ccccc4)cc3)\C(=O)c2cc1OC</t>
  </si>
  <si>
    <t>CNC(=O)Oc1cccc(CN(C)CCCOc2ccc3C(=O)\C(=C\c4ccc5ccccc5c4)\Oc3c2)c1</t>
  </si>
  <si>
    <t>CC1=CC2CC(C1)c3c(C2)nc4cc(Cl)ccc4c3NCCCCCCCCCCCCNc5c6CCCCc6nc7cc(Cl)ccc57</t>
  </si>
  <si>
    <t>CN(C)c1ccccc1CNCCCCCCCCCNc2c3CCCCc3nc4ccccc24</t>
  </si>
  <si>
    <t>Cl.Cl.Cl.CC1=CC2CC(C1)c3c(C2)nc4cc(Cl)ccc4c3NCCCCCCCCCNc5c6CCCCc6nc7ccccc57</t>
  </si>
  <si>
    <t>Cl.CC1=CC2CC(C1)c3c(C2)nc4cc(Cl)ccc4c3NCCCCCCCCCNC(=O)c5cc(O)c6C(=O)c7c(O)cccc7C(=O)c6c5</t>
  </si>
  <si>
    <t>CC1=CC2CC(C1)c3c(C2)nc4cc(Cl)ccc4c3NCCCCCCCCCNC(=O)c5cc(O)c6C(=O)c7c(O)cccc7C(=O)c6c5</t>
  </si>
  <si>
    <t>[Br-].COc1cc2C\C(=C/c3cc[n+](Cc4cccc(c4)[N+](=O)[O-])cc3)\C(=O)c2cc1OC</t>
  </si>
  <si>
    <t>O=C(CCC1CCN(Cc2ccccc2)CC1)c3cc4CCCN5C(=O)Cc(c3)c45</t>
  </si>
  <si>
    <t>CC1=CC2CC(C1)c3c(C2)nc4ccccc4c3NCCCCCCCCCCCCNc5c6CCCCc6nc7cc(Cl)ccc57</t>
  </si>
  <si>
    <t>CC(=O)NCCc1c[nH]c2ccc(OC(=O)NCCCCCCCCCCCCNc3c4CCCCc4nc5ccccc35)cc12</t>
  </si>
  <si>
    <t>[Br-].COc1cc2C\C(=C/c3cc[n+](Cc4ccccc4Br)cc3)\C(=O)c2cc1OC</t>
  </si>
  <si>
    <t>COc1cc2CCN(CCCCCCc3cn(CCNc4c5C6CC(Cc5nc7cc(Cl)ccc47)C=C(C)C6)nn3)C(c8cccc(c8)[N+](=O)[O-])c2cc1OC</t>
  </si>
  <si>
    <t>Cc1cccc(c1)[N+](=O)[O-]</t>
  </si>
  <si>
    <t>CCCN(CCCOc1ccc2C(=O)c3ccccc3Oc2c1)Cc4cccc(OC(=O)NC)c4</t>
  </si>
  <si>
    <t>Clc1ccc2c(NCCCCCNC(=O)CCc3c[nH]c4ccccc34)c5CCCCc5nc2c1</t>
  </si>
  <si>
    <t>[Br-].COc1cc2C\C(=C/c3cc[n+](Cc4cccc(C)c4)cc3)\C(=O)c2cc1OC</t>
  </si>
  <si>
    <t>Cl.Cl.Cl.Cl.CC1=CC2CC(C1)c3c(C2)nc4cc(Cl)ccc4c3NCCCCCCCNc5c6CCCCc6nc7cc(Cl)ccc57</t>
  </si>
  <si>
    <t>CCN(CCCCCCNC1=CC(=O)C(=CC1=O)NCCCCCCN(CC)[C@@H](C)c2ccccc2OC)[C@@H](C)c3ccccc3OC</t>
  </si>
  <si>
    <t>CN(C)c1ccccc1CNCCCCCCCCNc2c3CCCCc3nc4ccccc24</t>
  </si>
  <si>
    <t>CN1CCN(CC1)c2nc3ccccc3c(C(=O)NCCCCCCCNc4c5CCCCc5nc6ccccc46)c2C</t>
  </si>
  <si>
    <t>[Br-].COc1cc2C\C(=C/c3cc[n+](Cc4ccc(F)cc4)cc3)\C(=O)c2cc1OC</t>
  </si>
  <si>
    <t>Cl.Cl.Cl.CC1=CC2CC(C1)c3c(C2)nc4cc(Cl)ccc4c3NCCCCCCCCCCNc5c6CCCCc6nc7ccccc57</t>
  </si>
  <si>
    <t>CN1CCC(CCC2C(=O)Nc3ccccc3C2=O)CC1</t>
  </si>
  <si>
    <t>O=C1Nc2ccccc2C(=O)N1CCC3CCN(Cc4ccccc4)CC3</t>
  </si>
  <si>
    <t>CCn1c(C)nc2cc(ccc12)C(=O)CCC3CCN(Cc4ccccc4)CC3</t>
  </si>
  <si>
    <t>Cl.CCn1c(C)nc2cc(ccc12)C(=O)CCC3CCN(Cc4ccccc4)CC3</t>
  </si>
  <si>
    <t>Cl.CC1=CC2CC(C1)c3c(C2)nc4cc(Cl)ccc4c3NCCCCCCCCNC(=O)c5cc(O)c6C(=O)c7c(O)cccc7C(=O)c6c5</t>
  </si>
  <si>
    <t>Clc1ccc2c(NCCCCCCCCCNC(=O)CCc3c[nH]c4ccccc34)c5CCCCc5nc2c1</t>
  </si>
  <si>
    <t>CC1=CC2CC(C1)c3c(C2)nc4cc(Cl)ccc4c3NCCCCCCCCNC(=O)c5cc(O)c6C(=O)c7c(O)cccc7C(=O)c6c5</t>
  </si>
  <si>
    <t>Nc1c2C3CCC(C3)c2nc4cc(Cl)ccc14</t>
  </si>
  <si>
    <t>O=C(CCNCCNc1c2CCCCc2nc3ccccc13)N4CCN(CCNc5c6CCCCc6nc7ccccc57)CC4</t>
  </si>
  <si>
    <t>[Br-].COc1cc2cc(sc2cc1OC)C(=O)CCc3cc[n+](Cc4oc(cc4)[N+](=O)[O-])cc3</t>
  </si>
  <si>
    <t>Clc1ccc2C(=O)N(CCC3CCN(Cc4ccccc4)CC3)C(=O)Nc2c1</t>
  </si>
  <si>
    <t>Fc1ccc(CN2CCC(CCC(=O)c3cc4CCC(=O)n5ccc(c3)c45)CC2)cc1</t>
  </si>
  <si>
    <t>CC1=CC2CC(C1)c3c(N)c4ccc(F)cc4nc3C2</t>
  </si>
  <si>
    <t>COc1cc2cc(sc2cc1OC)C(=O)CCc3cc[n+](Cc4ccccc4)cc3</t>
  </si>
  <si>
    <t>CC(=O)NCCc1c[nH]c2ccc(OC(=O)NCCCCCCCCNc3c4CCCCc4nc5ccccc35)cc12</t>
  </si>
  <si>
    <t>C(CCCNc1c2CCCCc2nc3ncccc13)CCNc4c5CCCCc5nc6ncccc46</t>
  </si>
  <si>
    <t>CCN(CCCCCC(=O)N1Cc2ccc3CN(Cc4ccc(C1)c2c34)C(=O)CCCCCN(CC)Cc5ccccc5OC)Cc6ccccc6OC</t>
  </si>
  <si>
    <t>Clc1cccc(CN2CCC(CCC(=O)c3cc4CCC(=O)n5ccc(c3)c45)CC2)c1</t>
  </si>
  <si>
    <t>CNC(=O)Oc1cccc(CN(C)CCCCCCCOc2ccc3C(=O)\C(=C/c4cc(O)c(O)c(O)c4)\CCc3c2)c1</t>
  </si>
  <si>
    <t>CCC1=CC2CC(C1)c3c(C2)nc4cc(C)cc(C)c4c3N</t>
  </si>
  <si>
    <t>CCCCCCCNC(=O)Oc1ccc2N(C)[C@H]3N(C)CC[C@@]3(C)c2c1</t>
  </si>
  <si>
    <t>CC(C)(C)c1cccc(c1)C(=O)C(F)(F)F</t>
  </si>
  <si>
    <t>C(CSSCCNc1c2CCCCc2nc3ccccc13)Nc4c5CCCCc5nc6ccccc46</t>
  </si>
  <si>
    <t>COc1cc(cc(OC)c1OC)C(=O)NCCCCCCCCC(=O)NNc2c3CCCCc3cc4ccccc24</t>
  </si>
  <si>
    <t>Clc1ccccc1CN2CCC(CCC(=O)c3cc4CCC(=O)n5ccc(c3)c45)CC2</t>
  </si>
  <si>
    <t>Cl.Cl.COc1cc2CC(CC3CCN(CCNc4c5CCCCc5nc6ccccc46)CC3)Cc2cc1OC</t>
  </si>
  <si>
    <t>CCN(CCCCCCNC1=C(F)C(=O)C(=C(F)C1=O)NCCCCCCN(CC)Cc2ccccc2OC)Cc3ccccc3OC</t>
  </si>
  <si>
    <t>CN(C)c1ccccc1CNCCCCCCCNc2c3CCCCc3nc4ccccc24</t>
  </si>
  <si>
    <t>FC(F)(F)C(=O)c1cnn(c1)C2CCCC2</t>
  </si>
  <si>
    <t>[Br-].COc1cc2C\C(=C/c3cc[n+](Cc4cccc(Br)c4)cc3)\C(=O)c2cc1OC</t>
  </si>
  <si>
    <t>COc1cc(cc(OC)c1OC)C(=O)NCCCCCCCC(=O)NNc2c3CCCCc3nc4ccccc24</t>
  </si>
  <si>
    <t>Cc1ccccc1</t>
  </si>
  <si>
    <t>COc1cc2CC(C)C(=O)c2cc1OC</t>
  </si>
  <si>
    <t>CN1CCC(C[C@@H]2Cc3ccccc3C2=O)CC1</t>
  </si>
  <si>
    <t>CC1CCN(Cc2ccccc2)CC1</t>
  </si>
  <si>
    <t>Cl.CNC(=O)Oc1cccc(CN(C)CCCOc2ccc(cc2)C(=O)c3ccccc3)c1</t>
  </si>
  <si>
    <t>CNC(=O)Oc1cccc(CN(C)CCCOc2ccc(cc2)C(=O)c3ccccc3)c1</t>
  </si>
  <si>
    <t>[O-][N+](=O)c1ccc(cc1)C(=O)N(CCC2CCN(Cc3ccccc3)CC2)c4ccccc4</t>
  </si>
  <si>
    <t>Clc1ccc2c(NCCCNC3=CC(=O)c4ccccc4C3=O)c5CCCCc5nc2c1</t>
  </si>
  <si>
    <t>[Br-].CC[N+](CC)(CC)CCOc1ccc(cc1)C(=O)NCCCCCC(=O)NNc2c3CCCCc3nc4cc(Cl)ccc24</t>
  </si>
  <si>
    <t>Cl.Cl.Oc1c(CNCCCCCCCCCNc2c3CCCCc3nc4ccccc24)ccc5cccnc15</t>
  </si>
  <si>
    <t>[O-][N+](=O)OCCCNCCCCNc1c2CCCCc2nc3ccccc13</t>
  </si>
  <si>
    <t>COc1cc(cc(OC)c1OC)C(=O)NCCCCCCC(=O)NNc2c3CCCCc3nc4ccccc24</t>
  </si>
  <si>
    <t>COc1cc2CC(CC3CCN(CC3)c4ccccc4)C(=O)c2cc1OC</t>
  </si>
  <si>
    <t>CNC(=O)Oc1cccc(CN(C)CCCOc2ccc3C(=O)C=C(Oc3c2)c4ccccc4)c1</t>
  </si>
  <si>
    <t>CNC(=O)Oc1cccc(CN(C)CCCOc2ccc3C=CC(=O)Oc3c2)c1</t>
  </si>
  <si>
    <t>Cc1cc2onc(CCC3CCN(Cc4ccccc4)CC3)c2cc1C</t>
  </si>
  <si>
    <t>[I-].[I-].CC[N+](C)(CCCCCC(=O)N1CCC(CCC2CCN(CC2)C(=O)CCCCC[N+](C)(CC)Cc3ccccc3OC)CC1)Cc4ccccc4OC</t>
  </si>
  <si>
    <t>[I-].[I-].CC[N+](C)(CCCCCC(=O)N1CCC(CCCC2CCN(CC2)C(=O)CCCCC[N+](C)(CC)Cc3ccccc3OC)CC1)Cc4ccccc4OC</t>
  </si>
  <si>
    <t>[Br-].COC(=O)c1c[n+](Cc2ccccc2C)ccc1CC3Cc4cc(OC)c(OC)cc4C3=O</t>
  </si>
  <si>
    <t>[Br-].COc1cc2C\C(=C/c3cc[n+](Cc4ccccc4C)cc3)\C(=O)c2cc1OC</t>
  </si>
  <si>
    <t>CCC1=CC2CC(C1)c3c(C2)nc4cc(Cl)ccc4c3NCCn5cc(CCCCCCN6CCc7cc(OC)c(OC)cc7C6c8cccc(c8)[N+](=O)[O-])nn5</t>
  </si>
  <si>
    <t>COc1cc2cc(sc2cc1OC)C(=O)CCc3cc[n+](Cc4ccsc4)cc3</t>
  </si>
  <si>
    <t>CC(C)c1ccc(NC(=O)Oc2ccc3N(C)[C@H]4N(CCc5ccccc5)CC[C@@]4(C)c3c2)cc1</t>
  </si>
  <si>
    <t>CN(CCOCCNC(=S)NC(=O)c1ccc2C(=O)c3ccccc3C(=O)c2c1)Cc4ccccc4</t>
  </si>
  <si>
    <t>COc1ccccc1CN(C)[C@@H](C)[C@H]2[C@H](O)C[C@@]3(C)[C@@H]4CC[C@H]5[C@]6(C)CSC(=N[C@H]6CC[C@@]57C[C@@]47C(=O)C[C@]23C)C(C)C</t>
  </si>
  <si>
    <t>CC(C)(C)c1cccc(c1)C(=O)C(F)F</t>
  </si>
  <si>
    <t>O=S(=O)(c1ccccc1)n2ccc3c(cccc23)N4CCN(CCCCCCCNc5c6CCCCc6nc7ccccc57)CC4</t>
  </si>
  <si>
    <t>[O-][N+](=O)OCCCCCCNCCCNc1c2CCCCc2nc3ccccc13</t>
  </si>
  <si>
    <t>CCOc1cc2CC(C)C(=O)c2cc1OCC</t>
  </si>
  <si>
    <t>[O-][N+](=O)OCCCNCCCNc1c2CCCCc2nc3ccccc13</t>
  </si>
  <si>
    <t>CC1=CC2CC(C1)c3c(C2)nc4ccccc4c3NCCCCCCCCCCNc5c6CCCCc6nc7ccccc57</t>
  </si>
  <si>
    <t>CCC(C)n1cc(cn1)C(=O)C(F)(F)F</t>
  </si>
  <si>
    <t>Cl.Oc1cc2OC(=CC(=O)c2cc1O)C(=O)NCCCCCCCCCCNc3c4CCCCc4nc5ccccc35</t>
  </si>
  <si>
    <t>[Br-].[Br-].[Br-].CC[N+](CC)(CC)CCOc1cc(OCC[N+](CC)(CC)CC)c(cc1OCC[N+](CC)(CC)CC)C(=O)NCCCCCC(=O)NNc2c3CCCCc3nc4cc(Cl)ccc24</t>
  </si>
  <si>
    <t>CCN(CCCCCC(=O)N1CCC(CCCC2CCN(CC2)C(=O)CCCCCN(CC)Cc3ccccc3OC)CC1)Cc4ccccc4OC.OC(=O)C(=O)O</t>
  </si>
  <si>
    <t>O=C(NCCNc1c2CCCCc2nc3ccccc13)C(=O)NCCNc4c5CCCCc5nc6ccccc46</t>
  </si>
  <si>
    <t>COc1cc(CCC(=O)\C=C\CCCNc2c3C4CC(CC(=C4)C)Cc3nc5cc(Cl)ccc25)ccc1O</t>
  </si>
  <si>
    <t>[Br-].[Br-].CC[N+](CC)(CC)CCOc1cc(OCC[N+](CC)(CC)CC)cc(c1)C(=O)NCCCCCC(=O)NNc2c3CCCCc3nc4cc(Cl)ccc24</t>
  </si>
  <si>
    <t>CCC1=CC2CC(C1)c3c(C2)nc4cc(Cl)ccc4c3NCCO</t>
  </si>
  <si>
    <t>Cc1nc2ccc(cc2s1)C(=O)CCC3CCN(Cc4ccccc4)CC3</t>
  </si>
  <si>
    <t>Cl.Cc1nc2ccc(cc2s1)C(=O)CCC3CCN(Cc4ccccc4)CC3</t>
  </si>
  <si>
    <t>Cl.CNC(=O)Oc1cccc(CN(C)CCCCCCCCOc2ccc3C(=O)c4ccccc4Oc3c2)c1</t>
  </si>
  <si>
    <t>CNC(=O)Oc1cccc(CN(C)CCCCCCCCOc2ccc3C(=O)c4ccccc4Oc3c2)c1</t>
  </si>
  <si>
    <t>COc1cc(cc(OC)c1O)C2=CC3=C(C[C@@]4(O)[C@@](C)(CC[C@@]5(O)C(C)(C)C=CC(=O)[C@]45C)O3)C(=O)O2</t>
  </si>
  <si>
    <t>Cl.Cl.Cl.CC1=C[C@@H]2C[C@H](C1)c3c(C2)nc4cc(Cl)ccc4c3NCCCCCCCNc5c6CCCCc6nc7ccccc57</t>
  </si>
  <si>
    <t>CNC(=O)Oc1cccc(CN(C)CCCOc2ccc3C(=O)\C(=C\c4cccc5ccccc45)\Oc3c2)c1</t>
  </si>
  <si>
    <t>COc1cc2OC(=CC(=O)c2c(OC)c1OC)c3ccc(OCC(=O)NCCCCCNc4c5CCCCc5nc6cc(Cl)ccc46)cc3</t>
  </si>
  <si>
    <t>CCCCCCCNC(=O)Oc1cccc(CN(C)CCCCCOc2ccc3Cc4cccnc4Oc3c2)c1</t>
  </si>
  <si>
    <t>O=C(CCCCC1CCSS1)NCCCNc2c3CCCCc3nc4ccccc24</t>
  </si>
  <si>
    <t>CCOCC[n+]1ccc(CCC(=O)c2cc3cc(OC)c(OC)cc3s2)cc1</t>
  </si>
  <si>
    <t>CCOC(=O)C1=CN(C)c2cccc(OC(=O)N(C)C)c2C1</t>
  </si>
  <si>
    <t>CC(C)C1=N[C@H]2CC[C@]34C[C@@]35[C@@H](CC[C@H]4[C@]2(C)CS1)[C@]6(C)C[C@@H](O)[C@H]([C@H](C)N(C)Cc7ccccc7)[C@@]6(C)CC5=O</t>
  </si>
  <si>
    <t>[Br-].[Br-].CC(C)(C)c1cc[n+](CCCCCCCCCCCC[n+]2ccc(cc2)C(C)(C)C)cc1</t>
  </si>
  <si>
    <t>CC(=O)NCCc1c[nH]c2ccc(OC(=O)NCCCCCCCCCCCCNc3c4CCCCc4nc5ccc(Cl)cc35)cc12</t>
  </si>
  <si>
    <t>CC1Cc2c(C)cccc2C1=O</t>
  </si>
  <si>
    <t>CCCC(C)n1cc(cn1)C(=O)C(F)(F)F</t>
  </si>
  <si>
    <t>CCN(Cc1ccccc1)Cc2ccc(cc2)C3=Cc4cc(OCCNC(=O)\C=C\c5cc(F)cc(F)c5)ccc4OC3=O</t>
  </si>
  <si>
    <t>CCN(CCCCCC(=O)N1CCC(CCC2CCN(CC2)C(=O)CCCCCN(CC)Cc3ccccc3OC)CC1)Cc4ccccc4OC.OC(=O)C(=O)O</t>
  </si>
  <si>
    <t>CC1=CC2CC(C1)c3c(C2)nc4cc(Cl)ccc4c3NCCCCCCCCCCNC(=O)c5cc(O)c6C(=O)c7c(O)cccc7C(=O)c6c5</t>
  </si>
  <si>
    <t>Cl.[Br-].CC[N+](CC)(CC)CCOc1ccc(cc1)C(=O)NCCCCCC(=O)NNc2c3CCCCc3nc4ccccc24</t>
  </si>
  <si>
    <t>Cl.CC1=CC2CC(C1)c3c(C2)nc4cc(Cl)ccc4c3NCCCCCCCCCCNC(=O)c5cc(O)c6C(=O)c7c(O)cccc7C(=O)c6c5</t>
  </si>
  <si>
    <t>CN1CCC(C[C@H]2Cc3ccccc3C2=O)CC1</t>
  </si>
  <si>
    <t>CCN(CCCCCCN1C(=O)c2cc3C(=O)N(CCCCCCN(CC)Cc4ccccc4OC)C(=O)c3cc2C1=O)Cc5ccccc5OC</t>
  </si>
  <si>
    <t>CC(=O)NCCc1c[nH]c2ccc(OC(=O)NCCCCCCCNc3c4CCCCc4nc5cc(Cl)ccc35)cc12</t>
  </si>
  <si>
    <t>CCN(CCCCCCCNC1=CC(=O)C(=CC1=O)NCCCCCCCN(CC)Cc2ccccc2OC)Cc3ccccc3OC</t>
  </si>
  <si>
    <t>C[N+](C)(CC=C)c1ccc(CCC(=O)CCc2ccc(cc2)[N+](C)(C)CC=C)cc1</t>
  </si>
  <si>
    <t>COc1cc2cc(sc2cc1OC)C(=O)CCC3CC[N+](C)(Cc4ccccc4)CC3</t>
  </si>
  <si>
    <t>[Br-].COc1cc2cc(sc2cc1OC)C(=O)CCC3CC[N+](C)(Cc4ccccc4)CC3</t>
  </si>
  <si>
    <t>CNC(=O)Oc1cccc(CN(C)CCCCCCCOc2ccc3C(=O)\C(=C\c4ccc(Cl)c(Cl)c4)\Oc3c2)c1</t>
  </si>
  <si>
    <t>COc1ccc2C(CCC3CCN(Cc4ccccc4)CC3)CC(=O)c2c1OC</t>
  </si>
  <si>
    <t>COc1ccc2C(=O)N(CCC3CCN(Cc4ccccc4)CC3)C(=O)c2c1</t>
  </si>
  <si>
    <t>Cl.Oc1ccc2OC(=CC(=O)c2c1)C(=O)NCCCCCCCCCCNc3c4CCCCc4nc5ccccc35</t>
  </si>
  <si>
    <t>CC(=O)NCCc1c[nH]c2ccc(OC(=O)NCCCCCCCCCCNc3c4CCCCc4nc5cc(Cl)ccc35)cc12</t>
  </si>
  <si>
    <t>CNC(=O)Oc1cccc2C3C(CCN3C)CSc12</t>
  </si>
  <si>
    <t>CNC(=O)Oc1ccc2[C@@H]3[C@@H](CCN3C)CSc2c1</t>
  </si>
  <si>
    <t>CC[N+](C)(CCCCCC(=O)N(CCCCCCCCN(C(C)C)C(=O)CCCCC[N+](C)(CC)Cc1ccccc1OC)C(C)C)Cc2ccccc2OC</t>
  </si>
  <si>
    <t>Cl.Nc1c2CCCCc2nc3cc(Cl)ccc13</t>
  </si>
  <si>
    <t>COc1cc(CCC(=O)NCCCCCC(=O)NNc2c3CCCCc3nc4ccccc24)cc(OC)c1OC</t>
  </si>
  <si>
    <t>CN1CCC(CC1)\C=C\2/Cc3ccccc3C2=O</t>
  </si>
  <si>
    <t>COc1cc(N)c(Cl)cc1C(=O)CCC2CCN(Cc3ccccc3)CC2</t>
  </si>
  <si>
    <t>CCCCNC(=O)Oc1cccc(CN(CC)CCCOc2ccc3C(=O)c4ccccc4Oc3c2)c1</t>
  </si>
  <si>
    <t>CC1=CC2CC(C1)c3c(C2)nc4cc(Cl)ccc4c3NCCN=[N+]=[N-]</t>
  </si>
  <si>
    <t>Oc1cccc(CN2CCC(CCC(=O)c3cc4CCC(=O)n5ccc(c3)c45)CC2)c1</t>
  </si>
  <si>
    <t>C(CCCCNc1c2CCCCc2nc3ccccc13)CCCNc4ccnc5ccccc45</t>
  </si>
  <si>
    <t>Nc1ccc2C(=O)N(CCC3CCN(Cc4ccccc4)CC3)C(=O)c2c1</t>
  </si>
  <si>
    <t>[Br-].COc1cc2CC(Cc3cc[n+](Cc4ccccc4C)cc3C(=O)C)C(=O)c2cc1OC</t>
  </si>
  <si>
    <t>CC1CCN(CC2CCCCC2)CC1</t>
  </si>
  <si>
    <t>CNC(=O)Oc1cccc(CN(C)CCCOc2ccc3C(=O)C=COc3c2)c1</t>
  </si>
  <si>
    <t>CCCCNC(=O)Oc1cccc(CN(C)CCCOc2ccc3C(=O)c4cccnc4Oc3c2)c1</t>
  </si>
  <si>
    <t>COc1cc2C(=O)C(C)Cc2cc1OC(C)C</t>
  </si>
  <si>
    <t>ClC1=C(NCCCNc2c3CCCCc3nc4cc(Cl)ccc24)C(=O)c5ccccc5C1=O</t>
  </si>
  <si>
    <t>Cl.CN(C)C(=O)Oc1cccc2C(N)CCc12</t>
  </si>
  <si>
    <t>[O-][N+](=O)c1cccc2C(=O)N(CCC3CCN(Cc4ccccc4)CC3)C(=O)c12</t>
  </si>
  <si>
    <t>CN(C)CC(C)(C)c1cccc(OC(=O)NCCCCN2CCOCC2)c1</t>
  </si>
  <si>
    <t>COc1ccc(CN(C)[C@@H](C)[C@H]2[C@H](O)C[C@@]3(C)[C@@H]4CC[C@H]5[C@]6(C)CSC(=N[C@H]6CC[C@@]57C[C@@]47C(=O)C[C@]23C)C(C)C)cc1</t>
  </si>
  <si>
    <t>COc1cc2CC(CC3CCN(CC4CCCCC4)CC3)C(=O)c2cc1OC</t>
  </si>
  <si>
    <t>Cl.Cl.Cl.Cl.CC1=CC2CC(C1)c3c(C2)nc4cc(Cl)ccc4c3NCCCCCCCCCCNc5c6CCCCc6nc7cc(Cl)ccc57</t>
  </si>
  <si>
    <t>Oc1cccc2C(=O)C(=CC(=O)c12)NCCCNc3c4CCCCc4nc5cc(Cl)ccc35</t>
  </si>
  <si>
    <t>Nc1c2CCCCc2nc3cccc(Cl)c13</t>
  </si>
  <si>
    <t>Nc1nc(NCCCC2CCN(Cc3ccccc3)CC2)c(cc1C#N)C#N</t>
  </si>
  <si>
    <t>CCN(CCCCCCNC1=C(C)C(=O)C(=C(C)C1=O)NCCCCCCN(CC)Cc2ccccc2OC)Cc3ccccc3OC</t>
  </si>
  <si>
    <t>Cc1ccc(F)cc1</t>
  </si>
  <si>
    <t>Cc1ccccc1F</t>
  </si>
  <si>
    <t>Cl.Cl.Clc1ccc2c(NCCCCCNC(=O)CCc3ccc4nc(c5CCCOc5c4c3)c6ccccc6)c7CCCCc7nc2c1</t>
  </si>
  <si>
    <t>CC1=CC2CC(C1)c3c(C2)nc4cc(Cl)ccc4c3NCCO</t>
  </si>
  <si>
    <t>O=S(=O)(c1ccccc1)n2ccc3c(cccc23)N4CCN(CCCNc5c6CCCCc6nc7ccccc57)CC4</t>
  </si>
  <si>
    <t>CCN(CCCCCCNC1=CC(=O)c2ccccc2C1=O)Cc3ccccc3OC</t>
  </si>
  <si>
    <t>O=C(CCC1CCN(Cc2ccccc2)CC1)c3cc4CCN5C(=O)CCc(c3)c45</t>
  </si>
  <si>
    <t>CNC(=O)Oc1cccc(CN(C)CCCCCCCOc2ccc3C(=O)\C(=C/c4cc(O)c(O)c(O)c4)\COc3c2)c1</t>
  </si>
  <si>
    <t>CCOP(=O)(OCC)Oc1ccc(cc1)[N+](=O)[O-]</t>
  </si>
  <si>
    <t>CN1CC[C@]2(C)[C@H]1N(C)c3ccc(OC(=O)Nc4ccccc4C)cc23.OC(C(O)C(=O)O)C(=O)O</t>
  </si>
  <si>
    <t>CCc1ccccc1NC(=O)Oc2ccc3N(C)[C@H]4N(C)CC[C@@]4(C)c3c2.OC(C(O)C(=O)O)C(=O)O</t>
  </si>
  <si>
    <t>CN1CC[C@]2(C)[C@H]1N(C)c3ccc(OC(=O)Nc4ccccc4C)cc23</t>
  </si>
  <si>
    <t>CC1CCN(Cc2ccccc2C)CC1</t>
  </si>
  <si>
    <t>CN1CC[C@]2(C)C1N(C)c3ccc(OC(=O)Nc4ccccc4C)cc23</t>
  </si>
  <si>
    <t>CCc1ccccc1NC(=O)Oc2ccc3N(C)[C@H]4N(C)CC[C@@]4(C)c3c2</t>
  </si>
  <si>
    <t>Cc1ccccc1C</t>
  </si>
  <si>
    <t>[O-][N+](=O)OCCNCCCNc1c2CCCCc2nc3ccccc13</t>
  </si>
  <si>
    <t>[Br-].[Br-].C(CCCCC[n+]1cccc2ccccc12)CCCCC[n+]3cccc4ccccc34</t>
  </si>
  <si>
    <t>CCCCCCNC(=O)Oc1ccc2C[C@H]3N(C)CC[C@@]3(C)c2c1</t>
  </si>
  <si>
    <t>CN1CCc2cc(ccc12)C(=O)CCC3CCN(Cc4ccccc4)CC3</t>
  </si>
  <si>
    <t>C(CCCNc1ccnc2ccccc12)CCCNc3c4CCCCc4nc5ccccc35</t>
  </si>
  <si>
    <t>CC1=CC2CC(C1)c3c(C2)nc4ccccc4c3NCCCCCCCCCCCCNc5c6CCCCc6nc7ccccc57</t>
  </si>
  <si>
    <t>[I-].COc1cc2OC(=O)C(=Cc2cc1OC)c3ccc(C[N+](C)(C)Cc4ccccc4)cc3</t>
  </si>
  <si>
    <t>C(CCCNCc1oc2ccccc2c1)CCCNc3c4CCCc4nc5ccccc35</t>
  </si>
  <si>
    <t>CNC(=O)Oc1ccc2NC3NCC[C@@]3(C)c2c1</t>
  </si>
  <si>
    <t>Cn1cc(C(=O)NCCCCCCCNc2c3CCCCc3nc4cc(Cl)ccc24)c5ccccc15</t>
  </si>
  <si>
    <t>CC[N+](C)(CCCCCC(=O)N(C)CCCCCCCCN(C)C(=O)CCCCC[N+](C)(CC)Cc1ccccc1OC)Cc2ccccc2OC</t>
  </si>
  <si>
    <t>Nc1cccc2C(=O)N(CCC3CCN(Cc4ccccc4)CC3)C(=O)c12</t>
  </si>
  <si>
    <t>CC(C)C1=N[C@H]2CC[C@]34C[C@@]35[C@@H](CC[C@H]4[C@]2(C)CS1)[C@]6(C)C[C@@H](O)[C@H]([C@H](C)N(C)Cc7ccccc7C(F)(F)F)[C@@]6(C)CC5=O</t>
  </si>
  <si>
    <t>CCN1CCc2cc(ccc12)C(=O)CCC3CCN(Cc4ccccc4)CC3</t>
  </si>
  <si>
    <t>CC1(C)CCN(Cc2ccc(cc2)c3cnc4[nH]c5cnc(cc5c4c3)C#N)CC1</t>
  </si>
  <si>
    <t>[O-][N+](=O)OCCNCCCCNc1c2CCCCc2nc3ccccc13</t>
  </si>
  <si>
    <t>Cl.Cl.Cl.Clc1ccc2c(NCCCCCCNC(=O)CCc3ccc4nc(c5CCCOc5c4c3)c6ccccc6)c7CCCCc7nc2c1</t>
  </si>
  <si>
    <t>CCCCCCCNC(=O)Oc1cccc(CN(C)CCCCCOc2ccc3C=CC(=O)Oc3c2)c1</t>
  </si>
  <si>
    <t>Cl.Cl.Cl.Cl.CC1=C[C@@H]2C[C@H](C1)c3c(C2)nc4cc(Cl)ccc4c3NCCCCCCCNc5c6CCCCc6nc7cc(Cl)ccc57</t>
  </si>
  <si>
    <t>Cl.COc1cc2CC(CC3CCN(Cc4ccccc4)CC3)C(=O)c2cc1OC</t>
  </si>
  <si>
    <t>COc1cc(\C=C\C(=O)NCCCCCCNc2c3CCCCc3nc4ccccc24)ccc1O</t>
  </si>
  <si>
    <t>CCC1=CC2CC(C1)c3c(N)c4c(Cl)cccc4nc3C2</t>
  </si>
  <si>
    <t>Cl.CNC(=O)Oc1cccc(CN(C)CCCCCCCCCOc2ccc3C(=O)c4ccccc4Oc3c2)c1</t>
  </si>
  <si>
    <t>CNC(=O)Oc1cccc(CN(C)CCCCCCCCCOc2ccc3C(=O)c4ccccc4Oc3c2)c1</t>
  </si>
  <si>
    <t>CC[N+](C)(CCCCCC(=O)N(C)CCCCCCCCN(C)C(=O)CCCCC[N+](C)(CC)Cc1ccccc1C(F)(F)F)Cc2ccccc2C(F)(F)F</t>
  </si>
  <si>
    <t>Oc1ccc(cc1)C2=CC(=O)c3c(O)cc(O)cc3O2</t>
  </si>
  <si>
    <t>OC1=C(Oc2cc(O)cc(O)c2C1=O)c3cc(O)c(O)c(O)c3</t>
  </si>
  <si>
    <t>OC1=C(Oc2cc(O)ccc2C1=O)c3ccc(O)c(O)c3</t>
  </si>
  <si>
    <t>Cl.Cc1nc2cc(ccc2[nH]1)C(=O)CCC3CCN(Cc4ccccc4)CC3</t>
  </si>
  <si>
    <t>C[C@@H]1O[C@@H](OC[C@H]2O[C@@H](OC3=C(Oc4cc(O)cc(O)c4C3=O)c5ccc(O)c(O)c5)[C@H](O)[C@@H](O)[C@@H]2O)[C@H](O)[C@H](O)[C@H]1O</t>
  </si>
  <si>
    <t>OC1=C(Oc2cc(O)cc(O)c2C1=O)c3ccccc3</t>
  </si>
  <si>
    <t>Cc1nc2cc(ccc2[nH]1)C(=O)CCC3CCN(Cc4ccccc4)CC3</t>
  </si>
  <si>
    <t>[Br-].[Br-].CC(C)(C)c1cc[n+](CCCCCCCCCC[n+]2ccc(cc2)C(C)(C)C)cc1</t>
  </si>
  <si>
    <t>OC[C@H]1OC(OC2=C(Oc3cc(O)cc(O)c3C2=O)c4ccc(O)cc4)[C@H](O)[C@@H](O)[C@H]1O</t>
  </si>
  <si>
    <t>COc1cccc2C(=O)C(C)Cc12</t>
  </si>
  <si>
    <t>Clc1ccc2c(NCCCCCCCNc3c4Cc5ccccc5c4nc6cc(Cl)ccc36)c7CCCCc7nc2c1</t>
  </si>
  <si>
    <t>[I-].[I-].CC[N+](C)(CCCCCC(=O)N(C)CCCCCCCCN(C)C(=O)CCCCC[N+](C)(CC)Cc1ccccc1[N+](=O)[O-])Cc2ccccc2[N+](=O)[O-]</t>
  </si>
  <si>
    <t>Cl.CNC(=O)Oc1ccc2CCN(CCCOc3ccc4C(=O)c5ccccc5Oc4c3)Cc2c1</t>
  </si>
  <si>
    <t>[O-][N+](=O)c1ccc2C(=O)N(CCC3CCN(Cc4ccccc4)CC3)C(=O)c2c1</t>
  </si>
  <si>
    <t>C(CCCNc1ccncc1)CCCNc2c3CCCCc3nc4ccccc24</t>
  </si>
  <si>
    <t>COc1ccccc1CN(CCCCCCNC2=CC(=O)C(=CC2=O)NCCCCCCN(Cc3ccccc3OC)C(C)C)C(C)C</t>
  </si>
  <si>
    <t>O=S(=O)(c1ccccc1)n2ccc3c(cccc23)N4CCN(CCCCCCNc5c6CCCCc6nc7ccccc57)CC4</t>
  </si>
  <si>
    <t>Cl.CN(C)C1CCc2c(OC(=O)N(C)C)cccc12</t>
  </si>
  <si>
    <t>CCCCCCCNc1c2CCCCc2nc3cc(Cl)ccc13</t>
  </si>
  <si>
    <t>CN1[C@H]2OCC[C@@]2(C)c3cc(OC(=O)Nc4ccccc4C)ccc13</t>
  </si>
  <si>
    <t>CN1C2OCC[C@@]2(C)c3cc(OC(=O)Nc4ccccc4C)ccc13</t>
  </si>
  <si>
    <t>CCCCCCNC(=O)Oc1cccc(CN(C)CCCOc2ccc3C=CC(=O)Oc3c2)c1</t>
  </si>
  <si>
    <t>CCNC(=O)Oc1cccc(CN(C)CCCOc2ccc3C(=O)c4ccccc4Oc3c2)c1</t>
  </si>
  <si>
    <t>O=C1N(CCC2CCN(Cc3ccccc3)CC2)C(=O)c4ncccc14</t>
  </si>
  <si>
    <t>O=C1Nc2ccccc2CN1CCC3CCN(Cc4ccccc4)CC3</t>
  </si>
  <si>
    <t>CN(CCOCCNC(=S)NC(=O)c1ccccc1)C2CCCCC2</t>
  </si>
  <si>
    <t>CCCCCCCNC(=O)Oc1cccc(CN(C)CCCOc2ccc3C(=O)c4cccnc4Oc3c2)c1</t>
  </si>
  <si>
    <t>Clc1nc(NCCCCC2CCN(Cc3ccccc3)CC2)c(cc1C#N)C#N</t>
  </si>
  <si>
    <t>COc1cc2CC(C)C(=O)c2c(OC)c1OC</t>
  </si>
  <si>
    <t>CCN(CCCCNC1=CC(=O)C(=CC1=O)NCCCCN(CC)Cc2ccccc2OC)Cc3ccccc3OC</t>
  </si>
  <si>
    <t>C(CCCCNc1c2CCCCc2nc3ccccc13)CCCNc4ccncc4</t>
  </si>
  <si>
    <t>Cl.CC1=C[C@@H]2C[C@H](C1)c3c(C2)nc4cc(Cl)ccc4c3N</t>
  </si>
  <si>
    <t>CC1=C[C@@H]2C[C@H](C1)c3c(N)c4ccc(Cl)cc4nc3C2</t>
  </si>
  <si>
    <t>CCC1=CC2CC(C1)c3c(C2)nc4cc(Cl)ccc4c3NCCN=[N+]=[N-]</t>
  </si>
  <si>
    <t>CN1C2NCC[C@@]2(C)c3cc(OC(=O)Nc4ccccc4)ccc13</t>
  </si>
  <si>
    <t>CCN(CCCCCCNC1=CC(=O)C(=CC1=O)NCCCCCCN(CC)Cc2cccc(OC)c2)Cc3cccc(OC)c3</t>
  </si>
  <si>
    <t>C(CCCNc1c2CCCCc2nc3ccccc13)CCCNc4c5Cc6ccccc6c5nc7ccccc47</t>
  </si>
  <si>
    <t>CN(C)C(=O)Oc1ccc2[C@@H](CCOc3ccc(cc3)[N+](=O)[O-])N(C)CC=Cc2c1</t>
  </si>
  <si>
    <t>CN1CC[C@]2(C)[C@H]1N(C)c3ccc(OC(=O)Nc4ccc(C)cc4C)cc23</t>
  </si>
  <si>
    <t>Cl.Cl.Cl.Clc1ccc2c(NCCCCCCCCNC(=O)CCc3ccc4nc(c5CCCOc5c4c3)c6ccccc6)c7CCCCc7nc2c1</t>
  </si>
  <si>
    <t>CCN(CCCCCCN1C(=O)c2ccc(cc2C1=O)c3ccc4C(=O)N(CCCCCCN(CC)Cc5ccccc5OC)C(=O)c4c3)Cc6ccccc6OC</t>
  </si>
  <si>
    <t>CCCCNC(=O)Oc1cccc(CN(C)CCCOc2ccc3C=CC(=O)Oc3c2)c1</t>
  </si>
  <si>
    <t>CC(C)C1=N[C@H]2CC[C@]34C[C@@]35[C@@H](CC[C@H]4[C@]2(C)CS1)[C@]6(C)C[C@@H](O)[C@H]([C@H](C)N(C)CCCN7C(=O)c8ccccc8C7=O)[C@@]6(C)CC5=O</t>
  </si>
  <si>
    <t>[Br-].COc1cc2CC(Cc3cc[n+](Cc4cccc(C)c4)cc3C(=O)C)C(=O)c2cc1OC</t>
  </si>
  <si>
    <t>CS(=O)(=O)Nc1ccc2c(CCC3CCN(Cc4ccccc4)CC3)noc2c1</t>
  </si>
  <si>
    <t>Cl.Clc1ccc(cc1)c2nc3ccc(cc3c4NCCCc24)C(=O)NCCCCNc5c6CCCCc6nc7cc(Cl)ccc57</t>
  </si>
  <si>
    <t>Cl.Clc1ccc(cc1)c2nc3ccc(cc3c4NCCCc24)C(=O)NCCCCCNc5c6CCCCc6nc7cc(Cl)ccc57</t>
  </si>
  <si>
    <t>O=C1C=C(NCCNc2c3CCCCc3nc4ccccc24)C(=O)c5ccccc15</t>
  </si>
  <si>
    <t>Cl.Cl.Cl.Clc1ccc2c(NCCCCCCCNC(=O)CCc3ccc4nc(c5CCCOc5c4c3)c6ccccc6)c7CCCCc7nc2c1</t>
  </si>
  <si>
    <t>[Br-].CN1C2[C@@](C)(CC[N+]2(C)C)c3cc(OC(=O)Nc4ccccc4C)ccc13</t>
  </si>
  <si>
    <t>CC(C)c1ccccc1NC(=O)Oc2ccc3N(C)[C@H]4N(C)CC[C@@]4(C)c3c2</t>
  </si>
  <si>
    <t>CCCCCCCCNC(=O)Oc1ccc2N(C)[C@H]3N(C)CC[C@@]3(C)c2c1</t>
  </si>
  <si>
    <t>CN(CCOCCNC(=S)NC(=O)c1cccc(c1)[N+](=O)[O-])Cc2ccccc2</t>
  </si>
  <si>
    <t>COc1cc2[Se]N(CCCCCCNc3c4CCCCc4nc5ccccc35)C(=O)c2cc1OC</t>
  </si>
  <si>
    <t>COc1cccc2cc(CNCCCCCCNc3c4CCCCc4nc5ccccc35)oc12</t>
  </si>
  <si>
    <t>Cl.[Br-].[Br-].CC[N+](CC)(CC)CCOc1cc(OCC[N+](CC)(CC)CC)cc(c1)C(=O)NCCCCCC(=O)NNc2c3CCCCc3nc4ccccc24</t>
  </si>
  <si>
    <t>O=C(CCC1CCN(Cc2ccccc2)CC1)c3cc4CCCN5C(=O)CCc(c3)c45</t>
  </si>
  <si>
    <t>CCN(CCCCCCN1CC(=O)N(CCCCCCN(CC)Cc2ccccc2OC)CC1=O)Cc3ccccc3OC</t>
  </si>
  <si>
    <t>COc1cc(\C=N\[C@@]23CC(=C[C@@H](CC4=C2C=CC(=O)N4)/C/3=C\C)C)ccc1O</t>
  </si>
  <si>
    <t>[Br-].[Br-].CC(C)(C)c1cc[n+](CCCCCCC[n+]2ccc(cc2)C(C)(C)C)cc1</t>
  </si>
  <si>
    <t>Fc1cccc(CN2CCC(CCC(=O)c3ccc4NCCc4c3)CC2)c1</t>
  </si>
  <si>
    <t>COc1cc(N)c(Cl)cc1C(=O)CCC2CCN(CC3CCCCC3)CC2</t>
  </si>
  <si>
    <t>CC1=C(C)c2ccc(OCCN3CCN(CCCNc4c5CCCCc5nc6ccccc46)CC3)cc2OC1=O</t>
  </si>
  <si>
    <t>C(CCCCN1CCOCC1)CCCNc2c3CCCCc3nc4ccccc24</t>
  </si>
  <si>
    <t>CC[N+](C)(CCCCCC(=O)N(C)CCCCCCCCN(C)C(=O)CCCCC[N+](C)(CC)Cc1ccccc1C)Cc2ccccc2C</t>
  </si>
  <si>
    <t>Cl.Cl.Cl.Clc1ccc2c(NCCCCNC(=O)CCc3ccc4nc(c5CCCOc5c4c3)c6ccccc6)c7CCCCc7nc2c1</t>
  </si>
  <si>
    <t>CN1C2NCC[C@@]2(C)c3cc(OC(=O)Nc4ccccc4C)ccc13</t>
  </si>
  <si>
    <t>C[N+]1(Cc2ccccc2)CCC(CCC(=O)c3ccc4OCCc4c3)CC1</t>
  </si>
  <si>
    <t>COc1cc(cc(OC)c1OC)C(=O)NCCCCC(=O)NNc2c3CCCCc3nc4ccccc24</t>
  </si>
  <si>
    <t>O=C1Cc2ccccc2CN1CCC3CCN(Cc4ccccc4)CC3</t>
  </si>
  <si>
    <t>[Br-].[Br-].C(CCCCC[n+]1ccccc1)CCCCC[n+]2cccc3ccccc23</t>
  </si>
  <si>
    <t>CNC(=O)Oc1cccc2C3C(CCN3C)CCc12</t>
  </si>
  <si>
    <t>CCN(CCCCCCNC1=CC(=O)C(=CC1=O)NCCCCCCN(CC)CCc2ccccc2OC)CCc3ccccc3OC</t>
  </si>
  <si>
    <t>CNC(=O)Oc1ccc2[C@@H]3[C@@H](CCN3C)CCc2c1</t>
  </si>
  <si>
    <t>COc1cc2OC(=CC(=O)c2c(OC)c1OC)c3cccc(OCC(=O)NCCCCCNc4c5CCCCc5nc6cc(Cl)ccc46)c3</t>
  </si>
  <si>
    <t>CCCOc1ccccc1C[N+](C)(CC)CCCCCC(=O)N(C)CCCCCCCCN(C)C(=O)CCCCC[N+](C)(CC)Cc2ccccc2OCCC</t>
  </si>
  <si>
    <t>Cl.CC1=CC2CC(C1)c3c(C2)nc4cc(Cl)ccc4c3NCCCCCCCCCCCNC(=O)c5cc(O)c6C(=O)c7c(O)cccc7C(=O)c6c5</t>
  </si>
  <si>
    <t>CC1=CC2CC(C1)c3c(C2)nc4cc(Cl)ccc4c3NCCCCCCCCCCCNC(=O)c5cc(O)c6C(=O)c7c(O)cccc7C(=O)c6c5</t>
  </si>
  <si>
    <t>Cl.O=C(NCCCCCCCCCCNc1c2CCCCc2nc3ccccc13)C4=CC(=O)c5ccccc5O4</t>
  </si>
  <si>
    <t>CC1=C[C@@H]2C[C@H](C1)c3c(C2)nc4cc(Cl)ccc4c3NCCCCCCCCCCNc5c6[C@@H]7C[C@H](Cc6nc8cc(Cl)ccc58)C=C(C)C7</t>
  </si>
  <si>
    <t>CN1CCN(CC1)c2ccc(cc2)c3cnc4[nH]c5cnc(cc5c4c3)C#N</t>
  </si>
  <si>
    <t>CCN(Cc1ccccc1)Cc2ccc(cc2)C3=Cc4cc(OC)c(OC)cc4OC3=O</t>
  </si>
  <si>
    <t>Fc1ccc(cc1)C(=O)N(CCC2CCN(Cc3ccccc3)CC2)c4ccccc4</t>
  </si>
  <si>
    <t>Clc1ccc2c(NCCCCCCNC(=O)\C=C\c3c[nH]c4ccccc34)c5CCCCc5nc2c1</t>
  </si>
  <si>
    <t>N#Cc1cc2c(cn1)[nH]c3ncc(cc23)c4nc(CN5CCCCC5)cs4</t>
  </si>
  <si>
    <t>[Br-].COc1cc2CC(Cc3cc[n+](Cc4ccccc4)cc3C(=O)C)C(=O)c2cc1OC</t>
  </si>
  <si>
    <t>[Br-].COc1cc2CC(Cc3cc[n+](Cc4ccccc4Cl)cc3C(=O)C)C(=O)c2cc1OC</t>
  </si>
  <si>
    <t>[O-][N+](=O)OCCCCCCNCCCCNc1c2CCCCc2nc3ccccc13</t>
  </si>
  <si>
    <t>CCN(CCCCCC(=O)N(CCCCCCCCN(C(C)C)C(=O)CCCCCN(CC)Cc1ccccc1OC)C(C)C)Cc2ccccc2OC</t>
  </si>
  <si>
    <t>COc1cc(cc(OC)c1OC)C(=O)NCCCCCC(=O)NNc2c3CCCCc3nc4ccccc24</t>
  </si>
  <si>
    <t>Cl.CC1=CC2CC(C1)c3c(C2)nc4cc(Cl)ccc4c3NCc5ccc(CNC(=O)c6cc(O)c7C(=O)c8c(O)cccc8C(=O)c7c6)cc5</t>
  </si>
  <si>
    <t>CC1=CC2CC(C1)c3c(C2)nc4cc(Cl)ccc4c3NCc5ccc(CNC(=O)c6cc(O)c7C(=O)c8c(O)cccc8C(=O)c7c6)cc5</t>
  </si>
  <si>
    <t>O=S(=O)(c1ccccc1)n2ccc3c(cccc23)N4CCN(CCCCCNc5c6CCCCc6nc7ccccc57)CC4</t>
  </si>
  <si>
    <t>Cl.Cl.Cl.Cl.Clc1ccc(cc1)c2nc3ccc(cc3c4OCCCc24)C(=O)NCCCCCCCNc5c6CCCCc6nc7cc(Cl)ccc57</t>
  </si>
  <si>
    <t>COc1cc(CCC(=O)\C=C\c2ccc(CNc3c4C5CC(CC(=C5)C)Cc4nc6cc(Cl)ccc36)cc2)ccc1O</t>
  </si>
  <si>
    <t>CCCCCCCNC(=O)Oc1cccc(CN(C)CCCCCOc2ccc3C4=C(CCCC4)C(=O)Oc3c2)c1</t>
  </si>
  <si>
    <t>[Br-].COc1cc2C\C(=C/c3cc[n+](Cc4ccc(C)cc4)cc3)\C(=O)c2cc1OC</t>
  </si>
  <si>
    <t>COS(=O)(=O)[O-].CN(C)C(=O)Oc1cccc(c1)[N+](C)(C)C</t>
  </si>
  <si>
    <t>Cl.CN(C)c1ccc(cc1)C(=O)NCCCNc2c3CCCCc3nc4ccccc24</t>
  </si>
  <si>
    <t>C#CCN[C@@H]1CCc2ccccc12</t>
  </si>
  <si>
    <t>Cl.Cl.Cl.Cl.Clc1ccc(cc1)c2nc3ccc(cc3c4OCCCc24)C(=O)NCCCCCCNc5c6CCCCc6nc7cc(Cl)ccc57</t>
  </si>
  <si>
    <t>Clc1ccc(cc1)c2nc3ccc(cc3c4OCCCc24)C(=O)NCCCCCCCCNc5c6CCCCc6nc7cc(Cl)ccc57</t>
  </si>
  <si>
    <t>CC[N+](C)(CCCCCC(=O)N(C)CCCCCCCCN(C)C(=O)CCCCC[N+](C)(CC)Cc1ccccc1Cl)Cc2ccccc2Cl</t>
  </si>
  <si>
    <t>O=C1N(CCCCCCNc2c3CCCCc3nc4ccccc24)[Se]c5ccccc15</t>
  </si>
  <si>
    <t>C(COCCOCCNc1c2CCCCc2nc3ccccc13)Nc4c5CCCCc5nc6ccccc46</t>
  </si>
  <si>
    <t>COc1ccc2C(=O)C(C)Cc2c1OC</t>
  </si>
  <si>
    <t>CCCCCCNC(=O)Oc1ccc2CC3N(CC)CC[C@@]3(C)c2c1</t>
  </si>
  <si>
    <t>CCCCCCNC(=O)Oc1ccc2C[C@H]3N(CC)CC[C@@]3(C)c2c1</t>
  </si>
  <si>
    <t>Cc1ccccc1NC(=O)Oc2ccc3O[C@H]4OCC[C@@]4(C)c3c2</t>
  </si>
  <si>
    <t>[Br-].[Br-].C(CCCCCC[n+]1cccc2ccccc12)CCCCC[n+]3cccc4ccccc34</t>
  </si>
  <si>
    <t>CC(C)C1=N[C@H]2CC[C@]34C[C@@]35[C@@H](CC[C@H]4[C@]2(C)CS1)[C@]6(C)C[C@@H](O)[C@H]([C@H](C)N(C)CCc7ccccc7)[C@@]6(C)CC5=O</t>
  </si>
  <si>
    <t>O=C(CCC1CCN(Cc2ccccc2)CC1)c3ccc4NCCc4c3</t>
  </si>
  <si>
    <t>[Br-].[Br-].C(CCCCC[n+]1ccc2ccccc2c1)CCCC[n+]3ccccc3</t>
  </si>
  <si>
    <t>COC(=O)c1cc2c(OC(=O)N(C)C)cccc2[n+](C)c1</t>
  </si>
  <si>
    <t>CC(=O)NCCc1c[nH]c2ccc(OC(=O)NCCNc3c4CCCCc4nc5cc(Cl)ccc35)cc12</t>
  </si>
  <si>
    <t>CCCCCCCNC(=O)Oc1cccc2C3C(CCN3C)COc12</t>
  </si>
  <si>
    <t>CN1CC[C@]2(C)[C@H]1N(C)c3ccc(OC(=O)Nc4ccccc4)cc23</t>
  </si>
  <si>
    <t>CNC(=O)Oc1ccc2N(C)[C@H]3NCC[C@@]3(C)c2c1</t>
  </si>
  <si>
    <t>CNC(=O)Oc1ccc2N(C)C3NCC[C@@]3(C)c2c1</t>
  </si>
  <si>
    <t>Fc1ccc(cc1)C(N2CCN(CCN3CCCC3)CC2)c4ccc(F)cc4</t>
  </si>
  <si>
    <t>CCCCCCNC(=O)Oc1cccc(CN(C)CCCOc2ccc3C(=O)C=COc3c2)c1</t>
  </si>
  <si>
    <t>CC1=CC(=NCCC2CCN(Cc3ccccc3)CC2)NN=C1c4ccccc4</t>
  </si>
  <si>
    <t>CN(CCCOc1ccc2C(=O)c3ccccc3Oc2c1)Cc4cccc(OC(=O)NCCCCCCN5CCOCC5)c4</t>
  </si>
  <si>
    <t>COc1cc(CCC(=O)\C=C\c2ccc(CNc3c4C5CC(CC(=C5)C)Cc4nc6cc(Cl)ccc36)cc2)cc(CN(C)C)c1O</t>
  </si>
  <si>
    <t>NCCCNc1c2CCCCc2nc3cc(Cl)ccc13</t>
  </si>
  <si>
    <t>CC(C)(C)C(=O)NCCCCNc1c2CCCCc2nc3ccccc13</t>
  </si>
  <si>
    <t>COc1cc2OC(=CC(=O)c2c(OC)c1OC)c3ccc(OCC(=O)NCCCCCCNc4c5CCCCc5nc6cc(Cl)ccc46)cc3</t>
  </si>
  <si>
    <t>CCCCCCCNC(=O)Oc1cccc(CN(C)CCCOc2ccc3C4=C(CCCC4)C(=O)Oc3c2)c1</t>
  </si>
  <si>
    <t>Cl.CNC(=O)Oc1cccc(CN(C)CCCCCCCCCCOc2ccc3C(=O)c4ccccc4Oc3c2)c1</t>
  </si>
  <si>
    <t>CNC(=O)Oc1cccc(CN(C)CCCCCCCCCCOc2ccc3C(=O)c4ccccc4Oc3c2)c1</t>
  </si>
  <si>
    <t>Clc1ccc2c(NCCCCCCCCCCNC(=O)CCc3c[nH]c4ccccc34)c5CCCCc5nc2c1</t>
  </si>
  <si>
    <t>CN1CC[C@]2(C)C1N(C)c3ccc(OC(=O)Nc4ccccc4)cc23</t>
  </si>
  <si>
    <t>C\C=C\1/[C@@H]2CC3=C(C=CC(=O)N3)[C@]1(CC(=C2)C)\N=C\c4ccc(cc4)C#N</t>
  </si>
  <si>
    <t>C(CCCCNc1c2CCCc2nc3ccccc13)CCCNc4c5CCCc5nc6ccccc46</t>
  </si>
  <si>
    <t>CCCN1CCc2cc(ccc12)C(=O)CCC3CCN(Cc4ccccc4)CC3</t>
  </si>
  <si>
    <t>CC1CC[C@]2(C)[C@H]1C(C)c3ccc(OC(=O)Nc4ccccc4)cc23</t>
  </si>
  <si>
    <t>C[C@@]12CCNC1Nc3ccc(OC(=O)Nc4ccccc4)cc23</t>
  </si>
  <si>
    <t>[O-][N+](=O)OCC(=O)NCCCCNc1c2CCCCc2nc3ccccc13</t>
  </si>
  <si>
    <t>CNC(=O)Oc1cccc2[C@@H]3[C@@H](CCN3C)COc12</t>
  </si>
  <si>
    <t>CC1Cc2cc3OCOc3cc2C1=O</t>
  </si>
  <si>
    <t>O=C(CCC1CCN(Cc2ccccc2)CC1)c3ccc4CCCNCc4c3</t>
  </si>
  <si>
    <t>CN1CC[C@]2(C)[C@H]1N(C)c3ccc(OC(=O)Nc4cccc(C)c4C)cc23</t>
  </si>
  <si>
    <t>Cc1ccccc1NC(=O)Oc2ccc3OC4OCCC4(C)c3c2</t>
  </si>
  <si>
    <t>O=C1Cc2ccccc2C(=O)N1CCC3CCN(Cc4ccccc4)CC3</t>
  </si>
  <si>
    <t>Cl.[Br-].[Br-].[Br-].CC[N+](CC)(CC)CCOc1cc(OCC[N+](CC)(CC)CC)c(cc1OCC[N+](CC)(CC)CC)C(=O)NCCCCCC(=O)NNc2c3CCCCc3nc4ccccc24</t>
  </si>
  <si>
    <t>Cc1c(C)c2OC(C)(CCc2c(C)c1O)C(=O)NCCCCCCNc3c4CCCCc4nc5ccccc35</t>
  </si>
  <si>
    <t>CN1CC[C@]2(C)[C@H]1N(C)c3ccc(OC(=O)Nc4ccccc4)cc23.OC(C(O)C(=O)O)C(=O)O</t>
  </si>
  <si>
    <t>C\C=C\1/[C@@H]2CC3=C(C=CC(=O)N3)[C@]1(CC(=C2)C)\N=C\C=C\c4ccccc4</t>
  </si>
  <si>
    <t>CN1CCCc2cc(ccc12)C(=O)CCC3CCN(Cc4ccccc4)CC3</t>
  </si>
  <si>
    <t>CN(Cc1ccccc1)Cc2ccc(cc2)C(=O)c3ccc(OCCCN4CCCCC4)cc3</t>
  </si>
  <si>
    <t>COc1cc(N)c(Cl)cc1\C(=N\O)\CCC2CCN(CC3CCCCC3)CC2</t>
  </si>
  <si>
    <t>CC1=C(Cl)C(=O)Oc2cc(OCCN3CCN(CCCNc4c5CCCCc5nc6ccccc46)CC3)ccc12</t>
  </si>
  <si>
    <t>COc1cccc2cc(oc12)C(=O)NCCCCCCNc3c4CCCCc4nc5ccccc35</t>
  </si>
  <si>
    <t>Cl.CNC(=O)Oc1cccc(CN(C)CCCOc2cccc(Cc3ccccc3)c2)c1</t>
  </si>
  <si>
    <t>CNC(=O)Oc1cccc(CN(C)CCCOc2ccc(Cc3ccccc3)cc2)c1</t>
  </si>
  <si>
    <t>Oc1cccc2C(=O)C(=CC(=O)c12)NCCNc3c4CCCCc4nc5ccccc35</t>
  </si>
  <si>
    <t>Cl.Cl.Cl.Cl.Clc1ccc(cc1)c2nc3ccc(cc3c4OCCCc24)C(=O)NCCCCCCCCCNc5c6CCCCc6nc7cc(Cl)ccc57</t>
  </si>
  <si>
    <t>COc1cc2CC(CC3CC[N+](C)(Cc4ccccc4)CC3)C(=O)c2cc1OC</t>
  </si>
  <si>
    <t>C\C=C\1/[C@@H]2CC3=C(C=CC(=O)N3)[C@]1(CC(=C2)C)\N=C\C(=C\c4ccccc4)\C</t>
  </si>
  <si>
    <t>CCOc1cc(\C=N\[C@@]23CC(=C[C@@H](CC4=C2C=CC(=O)N4)/C/3=C\C)C)ccc1O</t>
  </si>
  <si>
    <t>CCN(CC)CCCOc1ccc(cc1)C(=O)c2ccc(CN(C)Cc3ccccc3)cc2</t>
  </si>
  <si>
    <t>CC(C)C1=N[C@H]2CC[C@]34C[C@@]35[C@@H](CC[C@H]4[C@]2(C)C=C1)[C@]6(C)C[C@@H](O)[C@H]([C@H](C)N(C)C)[C@@]6(C)CC5=O</t>
  </si>
  <si>
    <t>COc1cc2CC(C)C(=O)c2c(OC)c1</t>
  </si>
  <si>
    <t>O=C(CCC1CCN(Cc2ccccc2)CC1)c3ccc4CCNCCc4c3</t>
  </si>
  <si>
    <t>[Br-].CN1C2[C@@](C)(CC[N+]2(C)C)c3cc(OC(=O)Nc4ccccc4)ccc13</t>
  </si>
  <si>
    <t>CC(=O)NCCc1c[nH]c2ccc(OC(=O)NCCCCCCCCCCCCNc3c4CCCCc4nc5cc(Cl)ccc35)cc12</t>
  </si>
  <si>
    <t>[Br-].COC(=O)c1c[n+](Cc2ccccc2)ccc1CC3Cc4cc(OC)c(OC)cc4C3=O</t>
  </si>
  <si>
    <t>CCN(CCCCCC(=O)N1CCN(CC1)C(=O)CCCCCN(CC)Cc2ccccc2OC)Cc3ccccc3OC</t>
  </si>
  <si>
    <t>COc1ccc(cc1)C2=CC3=C(C[C@@]4(O)[C@@](C)(CC[C@@]5(O)C(C)(C)C=CC(=O)[C@]45C)O3)C(=O)O2</t>
  </si>
  <si>
    <t>CSc1nc(nn1C(=O)N2CCCCC2)c3ccc(Cl)cc3</t>
  </si>
  <si>
    <t>CN1CC[C@]2(C)[C@H]1N(C)c3ccc(OC(=O)Nc4cc(C)ccc4C)cc23</t>
  </si>
  <si>
    <t>Cl.CCN(C)C(=O)Oc1cccc2C(N)CCc12</t>
  </si>
  <si>
    <t>[Br-].[Br-].CC(C)(C)c1cc[n+](CCCCCCCCCCC[n+]2ccc(cc2)C(C)(C)C)cc1</t>
  </si>
  <si>
    <t>COc1ccc(cc1)C(=O)NC(=S)NCCOCCN(C)Cc2ccccc2</t>
  </si>
  <si>
    <t>[Br-].CNC(=O)Oc1ccc2N(C)C3[C@@](C)(CC[N+]3(C)C)c2c1</t>
  </si>
  <si>
    <t>CN(CCCOc1ccc2C(=O)c3ccccc3Oc2c1)Cc4cccc(OC(=O)NCCCCCCCN5CCOCC5)c4</t>
  </si>
  <si>
    <t>CNC(=O)Oc1ccc2N(C)[C@H]3OCC[C@@]3(C)c2c1</t>
  </si>
  <si>
    <t>CNC(=O)Oc1ccc2N(C)C3OCC[C@@]3(C)c2c1</t>
  </si>
  <si>
    <t>CCC1=CC(=NCCC2CCN(Cc3ccccc3)CC2)NN=C1c4ccccc4</t>
  </si>
  <si>
    <t>CN(CCCOc1ccc2C(=O)c3ccccc3Oc2c1)Cc4cccc(OC(=O)NCCCCCCCCN5CCOCC5)c4</t>
  </si>
  <si>
    <t>[Br-].CC(=O)c1c[n+](Cc2ccccc2C)ccc1CC3Cc4cc(C)c(C)cc4C3=O</t>
  </si>
  <si>
    <t>CCN(CCCCCCNC1=CC(=O)c2ncccc2C1=O)Cc3ccccc3OC</t>
  </si>
  <si>
    <t>CNC(=O)Oc1ccc2N(C)[C@H]3N(C)CC[C@@]3(C)c2c1.OC(=O)c4ccccc4O</t>
  </si>
  <si>
    <t>CN(C)Cc1oc(CSCCNc2cc(NCCSCc3oc(CN(C)C)cc3)c(cc2[N+](=O)[O-])[N+](=O)[O-])cc1</t>
  </si>
  <si>
    <t>CN1CC[C@]2(C)[C@H]1N(C)c3ccc(OC(=O)Nc4cccc(C)c4)cc23</t>
  </si>
  <si>
    <t>[Br-].COc1cc2cc(sc2cc1OC)C(=O)CCC3CC[N+](C)(CC4CCCCO4)CC3</t>
  </si>
  <si>
    <t>Nc1c2CCCCc2nc3cc(ccc13)[N+](=O)[O-]</t>
  </si>
  <si>
    <t>CCCNC(=O)Oc1cccc(CN(C)CCCOc2ccc3C(=O)c4ccccc4Oc3c2)c1</t>
  </si>
  <si>
    <t>[O-][N+](=O)OCC(=O)NCCCNc1c2CCCCc2nc3ccccc13</t>
  </si>
  <si>
    <t>C(CCCCCN1CCOCC1)CCCCNc2c3CCCCc3nc4ccccc24</t>
  </si>
  <si>
    <t>CCC(CC)n1cc(cn1)C(=O)C(F)F</t>
  </si>
  <si>
    <t>Nc1c2CC3CC(C3)c2nc4cccc(F)c14</t>
  </si>
  <si>
    <t>COc1cc(OC)cc(\C=N\[C@@]23CC(=C[C@@H](CC4=C2C=CC(=O)N4)/C/3=C\C)C)c1</t>
  </si>
  <si>
    <t>CCN(CCCCCCNC1=CC(=O)C(=C(C)C1=O)C)Cc2ccccc2OC</t>
  </si>
  <si>
    <t>CCCCN1CCc2cc(ccc12)C(=O)CCC3CCN(Cc4ccccc4)CC3</t>
  </si>
  <si>
    <t>CN(CCCOc1ccc2C(=O)c3ccccc3Oc2c1)Cc4cccc(OC(=O)NCCCCCCCCCN5CCOCC5)c4</t>
  </si>
  <si>
    <t>CCC1=CC2CC(C1)c3c(N)c4c(F)cccc4nc3C2</t>
  </si>
  <si>
    <t>CNC(=O)Oc1ccc2[C@@H]3[C@@H](CCN3C)COc2c1</t>
  </si>
  <si>
    <t>CC(N(C)C)c1cccc(OC(=O)N(C)C)c1</t>
  </si>
  <si>
    <t>N#CC(=C1NCCN1CCNCc2oc(CN3CCCCC3)cc2)C#N</t>
  </si>
  <si>
    <t>CC1=C[C@H]2CC3=C(C=CC(=O)N3)[C@]4(C1)NCCC[C@H]24</t>
  </si>
  <si>
    <t>Cl.O=C(CCC1CCN(Cc2ccccc2)CC1)c3ccc4OCCOc4c3</t>
  </si>
  <si>
    <t>COCC[n+]1ccc(CCC(=O)c2cc3cc(OC)c(OC)cc3s2)cc1</t>
  </si>
  <si>
    <t>CNC(=O)Oc1cccc2C3C(CCN3C)COc12</t>
  </si>
  <si>
    <t>CN(CCOCCNC(=S)NC(=O)c1ccc(Cl)cc1)Cc2ccccc2</t>
  </si>
  <si>
    <t>O=C(CCC1CCN(Cc2ccccc2)CC1)c3ccc4OCOc4c3</t>
  </si>
  <si>
    <t>CN(CCOCCNC(=S)NC(=O)c1ccc2c(c1)C(=O)c3ccccc23)Cc4ccccc4</t>
  </si>
  <si>
    <t>[Br-].[Br-].C(CCCCC[n+]1ccccc1)CCCCC[n+]2ccc3ccccc3c2</t>
  </si>
  <si>
    <t>Clc1ccc(OCC(=O)Nc2ccc(CN3CCCCC3)cc2)c(Cl)c1</t>
  </si>
  <si>
    <t>O.Cl.COc1cc2CC(CC3CCN(Cc4ccccc4)CC3)C(=O)c2cc1OC</t>
  </si>
  <si>
    <t>[Br-].COc1ccc2C(=O)C(Cc3cc[n+](Cc4ccccc4C)cc3C(=O)C)Cc2c1</t>
  </si>
  <si>
    <t>O=C(CCCCC1CCSS1)NCCCCCCNc2c3CCCCc3nc4ccccc24</t>
  </si>
  <si>
    <t>O=C(CCC1CCN(Cc2ccccc2)CC1)c3ccc4OCCOc4c3</t>
  </si>
  <si>
    <t>CN1CC[C@]2(C)[C@H]1N(C)c3ccc(OC(=O)Nc4ccc(C)c(C)c4)cc23</t>
  </si>
  <si>
    <t>COc1ccc(\C=N\[C@@]23CC(=C[C@@H](CC4=C2C=CC(=O)N4)/C/3=C\C)C)cc1</t>
  </si>
  <si>
    <t>C\C=C\1/[C@@H]2CC3=C(C=CC(=O)N3)[C@]1(CC(=C2)C)\N=C\c4ccc(cc4)N(C)C</t>
  </si>
  <si>
    <t>C\C=C\1/[C@@H]2CC3=C(C=CC(=O)N3)[C@]1(CC(=C2)C)\N=C\c4ccc(OCC=C)cc4</t>
  </si>
  <si>
    <t>CCCCNC(=O)Oc1cccc(CN(C)CCCOc2ccc3C(=O)C=C(Oc3c2)c4ccccc4)c1</t>
  </si>
  <si>
    <t>Clc1nc(NCCCCC2CCN(Cc3ccccc3)CC2)c(C#N)c(c4ccccc4)c1C#N</t>
  </si>
  <si>
    <t>Nc1c2C3CCC(C3)c2nc4ccccc14</t>
  </si>
  <si>
    <t>CNC(=O)Oc1ccc2N(C)[C@H]3N(CC=C)CC[C@@]3(C)c2c1</t>
  </si>
  <si>
    <t>[Br-].COc1cc2cc(sc2cc1OC)C(=O)CCC3CC[N+](C)(Cc4oc(cc4)[N+](=O)[O-])CC3</t>
  </si>
  <si>
    <t>C[C@@H](N1CCCCC1)c2cccc(OC(=O)N(C)C)c2</t>
  </si>
  <si>
    <t>[Br-].[Br-].CC(C)(C)c1cc[n+](CCCCCC[n+]2ccc(cc2)C(C)(C)C)cc1</t>
  </si>
  <si>
    <t>COc1cc2CC(CC3CCN(Cc4ccccc4F)CC3)C(=O)c2cc1OC</t>
  </si>
  <si>
    <t>COc1cccc2cc(oc12)C(=O)NCCCCCCNc3c4CCCCCc4nc5ccccc35</t>
  </si>
  <si>
    <t>CCN(CCCCCC(=O)N(C)CCCCCCCCN(C)C(=O)CCCCCN(CC)Cc1ccccc1[N+](=O)[O-])Cc2ccccc2[N+](=O)[O-]</t>
  </si>
  <si>
    <t>COc1cc2OC(=CC(=O)c2c(OC)c1OC)c3cccc(OCC(=O)NCCCCCCNc4c5CCCCc5nc6cc(Cl)ccc46)c3</t>
  </si>
  <si>
    <t>O=C(CCCCC1CCSS1)NCCCCCCCNc2c3CCCCc3nc4ccccc24</t>
  </si>
  <si>
    <t>Cl.O=C(CCC1CCN(Cc2ccccc2)CC1)c3ccc4[nH]c(nc4c3)c5ccccc5</t>
  </si>
  <si>
    <t>O=C(CCC1CCN(Cc2ccccc2)CC1)c3ccc4[nH]c(nc4c3)c5ccccc5</t>
  </si>
  <si>
    <t>Clc1ccc2c(NCCCCCCNC(=O)c3c[nH]c4ccccc34)c5CCCCc5nc2c1</t>
  </si>
  <si>
    <t>O=C1N(CCCCCNCc2ccccc2)S(=O)(=O)c3ccccc13</t>
  </si>
  <si>
    <t>O=C(CCC1CCN(Cc2ccccc2)CC1)c3ccc4NC(Nc4c3)c5ccccc5</t>
  </si>
  <si>
    <t>CC(=O)NCCc1c[nH]c2ccc(OC(=O)NCCCCCCCNc3c4CCCCc4nc5ccccc35)cc12</t>
  </si>
  <si>
    <t>CCCOc1ccccc1CN(CC)CCCCCC(=O)N(C)CCCCCCCCN(C)C(=O)CCCCCN(CC)Cc2ccccc2OCCC</t>
  </si>
  <si>
    <t>C(COc1ccc2N=C3CCCN3Cc2c1)CN4CCCCC4</t>
  </si>
  <si>
    <t>CNC(=O)Oc1ccc2N(C)C3[C@@](C)(CC[N+]3(C)C)c2c1</t>
  </si>
  <si>
    <t>CNC(=O)Oc1ccc2N(C)C3[C@@](C)(CC[N+]3(C)C)c2c1.COS(=O)(=O)[O-]</t>
  </si>
  <si>
    <t>C(CCCCNc1c2CCCCc2nc3ccccc13)CCCCN4CCOCC4</t>
  </si>
  <si>
    <t>COc1cc2OC(=CC(=O)c2cc1OC)c3ccc(CN4CCCC4)cc3</t>
  </si>
  <si>
    <t>O=C(N(CCC1CCN(Cc2ccccc2)CC1)c3ccccc3)c4ccccc4</t>
  </si>
  <si>
    <t>CO[P@]1(=O)OC[C@@H]2COC(=O)C2=C(C)O1</t>
  </si>
  <si>
    <t>O=C(CCCCC1CCSS1)NCCCCNc2c3CCCCc3nc4ccccc24</t>
  </si>
  <si>
    <t>CC1=CC2CC(C1)c3c(N)c4c(F)cccc4nc3C2</t>
  </si>
  <si>
    <t>[O-]\[N+](=N/OCC(=O)NCCCNc1c2CCCCc2nc3ccccc13)\N4CCCC4</t>
  </si>
  <si>
    <t>CCCCCCCNC(=O)Oc1ccc2CC3N(CC)CC[C@@]3(C)c2c1</t>
  </si>
  <si>
    <t>Cc1ccccc1NC(=O)Oc2ccc3O[C@@H]4OCC[C@]4(C)c3c2</t>
  </si>
  <si>
    <t>CCOC(=O)C1=C(C)Nc2nc3CCCCc3c(N)c2[C@H]1c4ccc(OC)cc4</t>
  </si>
  <si>
    <t>CCCCNC(=O)Oc1cccc(CN(C)CCCOc2ccc3C(=O)c4ccccc4Oc3c2)c1</t>
  </si>
  <si>
    <t>Clc1ccc2c(NCCCCCCCNC(=O)c3c[nH]c4ccccc34)c5CCCCc5nc2c1</t>
  </si>
  <si>
    <t>CN1CCCc2ccc(cc12)C(=O)CCC3CCN(Cc4ccccc4)CC3</t>
  </si>
  <si>
    <t>CCN(CCCCCC(=O)Nc1ccc(cc1)c2ccc(NC(=O)CCCCCN(CC)Cc3ccccc3OC)cc2)Cc4ccccc4OC</t>
  </si>
  <si>
    <t>COc1ccc(OC)c2C(=O)C(C)Cc12</t>
  </si>
  <si>
    <t>Cc1ccc(N)cc1</t>
  </si>
  <si>
    <t>CCN(CCCCCC(=O)Nc1ccc(cc1)c2ccc(NC(=O)CCCCCN(CC)Cc3ccccc3OC)cc2)Cc4ccccc4OC.OC(=O)C(=O)O</t>
  </si>
  <si>
    <t>[Br-].COc1cc2CC(Cc3cc[n+](Cc4ccccc4)cc3)C(=O)c2cc1OC</t>
  </si>
  <si>
    <t>CC(=O)O[C@@]12CCN([C@@H]1N(C(=O)C)c3ccc(OC(=O)NCCCCCCNc4c5CCCCc5nc6ccccc46)cc23)C(=O)C</t>
  </si>
  <si>
    <t>CCN(C)C(=O)Oc1cccc(c1)[C@H](C)N(C)C</t>
  </si>
  <si>
    <t>CNC(=O)Oc1cccc(CN(C)CCCCOc2ccc3C(=O)c4ccccc4Oc3c2)c1</t>
  </si>
  <si>
    <t>[Br-].[Br-].CC(C)(C)c1cc[n+](CCCCCCCCC[n+]2ccc(cc2)C(C)(C)C)cc1</t>
  </si>
  <si>
    <t>COc1cc2O\C(=C/c3ccc(CN4CCCCC4)c(O)c3)\C(=O)c2cc1OC</t>
  </si>
  <si>
    <t>CC[N+](C)(CCCCCC(=O)N(C)CCCCCCCCN(C)C(=O)CCCCC[N+](C)(CC)Cc1ccccc1)Cc2ccccc2</t>
  </si>
  <si>
    <t>CCCCCCCNC(=O)Oc1cccc(CN(C)CCCOc2ccc3C=CC(=O)Oc3c2)c1</t>
  </si>
  <si>
    <t>Cl.CCC1=CC2CC(C1)c3c(C2)nc4ccccc4c3N</t>
  </si>
  <si>
    <t>CCN1CC[C@]2(C)C1Cc3ccc(OC(=O)NC)cc23</t>
  </si>
  <si>
    <t>Cc1ccccc1NC(=O)Oc2ccc3O[C@H]4C[C@](C)(CO4)c3c2</t>
  </si>
  <si>
    <t>C(CCCCNc1ccnc2ccccc12)CCCCNc3c4CCCCc4nc5ccccc35</t>
  </si>
  <si>
    <t>CCN1CC[C@]2(C)[C@H]1Cc3ccc(OC(=O)NC)cc23</t>
  </si>
  <si>
    <t>ClC1=C(NCCCNc2c3CCCCc3nc4ccccc24)C(=O)c5ccccc5C1=O</t>
  </si>
  <si>
    <t>O=C(CCCCC1CCSS1)NCCCCCNc2c3CCCCc3nc4ccccc24</t>
  </si>
  <si>
    <t>O.Cl.Cl.CC1=CC(=NCCC2CCN(Cc3ccccc3)CC2)NN=C1c4ccccc4</t>
  </si>
  <si>
    <t>Nc1c2CCCCCc2nc3ccccc13</t>
  </si>
  <si>
    <t>CCN(CCCCNC(=O)COc1ccc(cc1)C2=CC(=O)c3c(O)c(OC)c(OC)cc3O2)Cc4ccccc4OC</t>
  </si>
  <si>
    <t>Cc1ccc(C)cc1</t>
  </si>
  <si>
    <t>O=C(CCC1CCN(Cc2ccccc2)CC1)c3ccc4OCCNCc4c3</t>
  </si>
  <si>
    <t>CC(=O)NCCc1c[nH]c2ccc(OC(=O)NCCCCCCCNc3c4CCCCc4nc5ccc(Cl)cc35)cc12</t>
  </si>
  <si>
    <t>[Cl-].COc1ccc2cc3c4cc5OCOc5cc4CC[n+]3cc2c1OC</t>
  </si>
  <si>
    <t>CN1CC[C@]2(C)[C@H]1N(C)c3ccc(OC(=O)NCCCCCCCCCCN4CCOCC4)cc23</t>
  </si>
  <si>
    <t>CN1CC[C@]2(C)C1Nc3ccc(OC(=O)Nc4ccccc4C)cc23</t>
  </si>
  <si>
    <t>CN1CC[C@]2(C)[C@H]1N(C)c3ccc(OC(=O)NCCCCCCCCCCCN4CCOCC4)cc23</t>
  </si>
  <si>
    <t>[Br-].COc1cc2cc(sc2cc1OC)C(=O)CCc3cc[n+](CC4CCC4)cc3</t>
  </si>
  <si>
    <t>C\C=C\1/[C@@H]2CC3=C(C=CC(=O)N3)[C@]1(CC(=C2)C)\N=C\C=C\c4ccc(cc4)N(C)C</t>
  </si>
  <si>
    <t>[Br-].[Br-].C(CCCC[n+]1ccc2ccccc2c1)CCCC[n+]3ccc4ccccc4c3</t>
  </si>
  <si>
    <t>CN1CC[C@]2(C)[C@H]1Nc3ccc(OC(=O)Nc4ccccc4C)cc23</t>
  </si>
  <si>
    <t>[Br-].[Br-].C(CCCC[n+]1ccccc1)CCCC[n+]2ccc3ccccc3c2</t>
  </si>
  <si>
    <t>CC1=CC2Cc3nc4cc(Cl)ccc4c(N)c3C(C1)C2NS(=O)(=O)C</t>
  </si>
  <si>
    <t>COc1cc(CCC(=O)NCC(=O)NNc2c3CCCCc3nc4ccccc24)cc(OC)c1OC</t>
  </si>
  <si>
    <t>CN1CC[C@]2(C)C1Nc3ccc(OC(=O)Nc4ccccc4)cc23</t>
  </si>
  <si>
    <t>[Na+].C\C=C\1/[C@@H]2CC3=C(C=CC(=O)N3)[C@]1(CC(=C2)C)\N=C\c4ccccc4OS(=O)(=O)[O-]</t>
  </si>
  <si>
    <t>COc1cc2CC(CC3CCN(Cc4ccc(F)cc4)CC3)C(=O)c2cc1OC</t>
  </si>
  <si>
    <t>[Br-].COc1cc2CC(Cc3cc[n+](Cc4cccc(Cl)c4)cc3C(=O)N)C(=O)c2cc1OC</t>
  </si>
  <si>
    <t>Nc1c2CCCOc2nc3cnccc13</t>
  </si>
  <si>
    <t>CCCCCCNC(=O)Oc1cccc(CN(C)CCCOc2ccc3C(=O)c4cccnc4Oc3c2)c1</t>
  </si>
  <si>
    <t>CCOC(OCC)c1ccc(\C=C\2/CN(C)C\C(=C/c3ccc(cc3)C(OCC)OCC)\C2=O)cc1</t>
  </si>
  <si>
    <t>Nc1c2C3CCC(C3)c2nc4cccc(Cl)c14</t>
  </si>
  <si>
    <t>CCN(CCCCCCNc1ccc(NCCCCCCN(CC)Cc2ccccc2OC)cc1)Cc3ccccc3OC</t>
  </si>
  <si>
    <t>[O-][N+](=O)c1ccc(CN2CCC(CCC(=O)c3cc4CCC(=O)n5ccc(c3)c45)CC2)cc1</t>
  </si>
  <si>
    <t>[Br-].COc1cc2cc(sc2cc1OC)C(=O)CC(O)C3CC[N+](C)(Cc4ccccc4)CC3</t>
  </si>
  <si>
    <t>CC(C)C1=N[C@H]2CC[C@]34C[C@@]35[C@@H](CC[C@H]4[C@]2(C)CS1)[C@]6(C)C[C@@H](O)[C@H]([C@H](C)N(C)C(=O)c7ccccc7)[C@@]6(C)CC5=O</t>
  </si>
  <si>
    <t>Fc1ccccc1CN2CCC(CCC(=O)c3ccc4NCCc4c3)CC2</t>
  </si>
  <si>
    <t>COc1cc2OC(=O)C(=Cc2cc1OC)NC(=O)[C@H]3CCC[C@H](C3)NCc4ccccc4</t>
  </si>
  <si>
    <t>CC1=CC2CC(C1)c3c(C2)nc4cc(Cl)ccc4c3NCCCl</t>
  </si>
  <si>
    <t>O=S(=O)(c1ccccc1)n2ccc3c(cccc23)N4CCN(CCNc5c6CCCCc6nc7ccccc57)CC4</t>
  </si>
  <si>
    <t>COc1cccc2cc(oc12)C(=O)NCCCCCCCNc3c4CCCCc4nc5ccccc35</t>
  </si>
  <si>
    <t>C(CCCNc1c2CCCCc2nc3ccccc13)CCCN4CCOCC4</t>
  </si>
  <si>
    <t>CNC(=O)Oc1cccc(CN(C)CCCCCCCOc2ccc3C(=O)\C(=C\c4cc(Cl)cc(Cl)c4)\Oc3c2)c1</t>
  </si>
  <si>
    <t>CCN(CC)Cc1ccc(NC(=O)c2ccccc2)c(c1)C(=O)C(=O)N(CC)CC</t>
  </si>
  <si>
    <t>CCCCCCCNc1c2CCCCc2nc3cc(F)ccc13</t>
  </si>
  <si>
    <t>CCOC(=O)C1=C(C)Nc2nc3CCCCc3c(N)c2C1c4ccc(OC)c(OC)c4</t>
  </si>
  <si>
    <t>CN(C)CCCCCCCCCCNc1c2CCCCc2nc3ccccc13</t>
  </si>
  <si>
    <t>COc1cc(N)c(Cl)cc1C(=O)CCC2CCN(Cc3cccnc3)CC2</t>
  </si>
  <si>
    <t>COC(=O)C1=C(C)Nc2nc3CCC(C)(C)Cc3c(N)c2C1c4cccc(c4)[N+](=O)[O-]</t>
  </si>
  <si>
    <t>[O-][N+](=O)OCCC(=O)NCCCCNc1c2CCCCc2nc3ccccc13</t>
  </si>
  <si>
    <t>Cc1cccc(O)c1</t>
  </si>
  <si>
    <t>COc1cccc(c1)N(CCC2CCN(Cc3ccccc3)CC2)C(=O)C</t>
  </si>
  <si>
    <t>Clc1ccc2c(NCCCCCCCCNC(=O)c3c[nH]c4ccccc34)c5CCCCc5nc2c1</t>
  </si>
  <si>
    <t>CN(C)CCCCCCCCNc1c2CCCCc2nc3ccccc13</t>
  </si>
  <si>
    <t>CCCCCN1CCc2cc(ccc12)C(=O)CCC3CCN(Cc4ccccc4)CC3</t>
  </si>
  <si>
    <t>C(CCCNc1c2CCCc2nc3ccccc13)CCNCc4oc5ccccc5c4</t>
  </si>
  <si>
    <t>CN1CCN(Cc2ccc3N(C(=O)c4ccccc4)C(=O)C(=O)c3c2)CC1</t>
  </si>
  <si>
    <t>O=C(NCCCCCCCNc1c2CCCc2nc3ccccc13)c4oc5ccccc5c4</t>
  </si>
  <si>
    <t>CCN(CCCCCC(=O)N(C)CCCCCCCCN(C)C(=O)CCCCCN(CC)Cc1ccccc1)Cc2ccccc2</t>
  </si>
  <si>
    <t>COc1cc2CC[N+](C)(CCCCCCCc3cccc(OC)[n+]3C)Cc2cc1OC.[O-]S(=O)(=O)C(F)(F)F.[O-]S(=O)(=O)C(F)(F)F</t>
  </si>
  <si>
    <t>COc1cc2OC(=O)C(=Cc2cc1OC)c3ccc(CN(CCO)Cc4ccccc4)cc3</t>
  </si>
  <si>
    <t>CSc1nc(nn1C(=O)N(C)C)c2ccc3ccccc3c2</t>
  </si>
  <si>
    <t>COc1ccc2CN(CCCCCCCCN3C(=O)c4ccccc4S3(=O)=O)CC[C@@]56C=C[C@H](O)C[C@@H]5Oc1c26.OC(=O)\C=C\C(=O)O</t>
  </si>
  <si>
    <t>Cl.Cl.Cl.Cl.Clc1ccc(cc1)c2nc3ccc(cc3c4OCCCc24)C(=O)NCCCCCCCCCCNc5c6CCCCc6nc7cc(Cl)ccc57</t>
  </si>
  <si>
    <t>[Br-].[Br-].C(CCCCC[n+]1ccc2ccccc2c1)CCCC[n+]3ccc4ccccc4c3</t>
  </si>
  <si>
    <t>Cc1cccc(CN2CCC(CCC(=O)c3ccc4NCCc4c3)CC2)c1</t>
  </si>
  <si>
    <t>[O-]\[N+](=N/OCC(=O)NCCCCNc1c2CCCCc2nc3ccccc13)\N4CCCC4</t>
  </si>
  <si>
    <t>CCCCC\C(=C/c1ccccc1)\C=N\[C@@]23CC(=C[C@@H](CC4=C2C=CC(=O)N4)/C/3=C\C)C</t>
  </si>
  <si>
    <t>CCN(CCCCCCNC1=CC(=O)C(=CC1=O)NCCCCCCN(CC)Cc2ccc(OC)cc2)Cc3ccc(OC)cc3</t>
  </si>
  <si>
    <t>Cl.CC1=CC2CC(C1)c3c(N)c4ccccc4nc3C2</t>
  </si>
  <si>
    <t>COc1cc(cc(OC)c1OC)C(=O)NCC(=O)NNc2c3CCCCc3nc4ccccc24</t>
  </si>
  <si>
    <t>CN(C)CCCCCCCNc1c2CCCCc2nc3ccccc13</t>
  </si>
  <si>
    <t>CC(=O)N(CCC1CCN(Cc2ccccc2)CC1)c3ccccc3</t>
  </si>
  <si>
    <t>O=C(CCC1CCN(Cc2ccccc2)CC1)c3cc4CCCC(=O)N5CCc(c3)c45</t>
  </si>
  <si>
    <t>CCOC(=O)C1=C(C)Nc2nc3CCCCc3c(N)c2[C@H]1c4ccc(F)cc4</t>
  </si>
  <si>
    <t>Cl.CN(C)C(=O)Oc1cccc2C(CCc12)NCC#C</t>
  </si>
  <si>
    <t>[Br-].COCC[N+]1(C)CCC(CCC(=O)c2cc3cc(OC)c(OC)cc3s2)CC1</t>
  </si>
  <si>
    <t>CCN(CCCCCCN1C(=O)c2cccc3cccc(C1=O)c23)Cc4ccccc4OC</t>
  </si>
  <si>
    <t>O=C1C=C(NCCCNc2c3CCCCc3nc4ccccc24)C(=O)c5ccccc15</t>
  </si>
  <si>
    <t>[Br-].COC(=O)C[N+]1(C)CCC(CCC(=O)c2cc3cc(OC)c(OC)cc3s2)CC1</t>
  </si>
  <si>
    <t>O=C(CCC1CCN(Cc2ccccc2)CC1)c3ccc4NCCCc4c3</t>
  </si>
  <si>
    <t>O=C(CCC1CCN(Cc2ccccc2)CC1)c3ccc4N(CCCc4c3)c5ccccc5</t>
  </si>
  <si>
    <t>Clc1nc(NCCCC2CCN(Cc3ccccc3)CC2)c(cc1C#N)C#N</t>
  </si>
  <si>
    <t>COc1cc2CC(CC3CCN(Cc4cccc(F)c4)CC3)C(=O)c2cc1OC</t>
  </si>
  <si>
    <t>CNC(=O)Oc1cccc(CN(C)CCCOc2ccc(cc2)c3ccccc3)c1</t>
  </si>
  <si>
    <t>CN(CCOCCNC(=S)NC(=O)c1ccc(Cl)c(Cl)c1)Cc2ccccc2</t>
  </si>
  <si>
    <t>O=C1C=C(Oc2ccccc12)c3ccc(CN4CCCCC4)cc3</t>
  </si>
  <si>
    <t>CCSc1nc(nn1C(=O)N(C)C)c2ccc(Cl)cc2</t>
  </si>
  <si>
    <t>Cc1ccccc1NC(=O)Oc2ccc3OC4CC(C)(CO4)c3c2</t>
  </si>
  <si>
    <t>CNC(=O)Oc1ccc2N(C)[C@@H]3OCC[C@]3(C)c2c1</t>
  </si>
  <si>
    <t>Nc1c2CCCc2nc3ccccc13</t>
  </si>
  <si>
    <t>CCN(CC)CCCCCOc1ccc2C(=O)\C(=C\c3ccc(CN(C)Cc4ccccc4)cc3)\CCc2c1</t>
  </si>
  <si>
    <t>CCN(CCCCCC(=O)N(C)CCCCCCCCN(C)C(=O)CCCCCN(CC)Cc1ccccc1C)Cc2ccccc2C</t>
  </si>
  <si>
    <t>CNC(=O)Oc1ccc2NC3N(C)CC[C@@]3(C)c2c1</t>
  </si>
  <si>
    <t>CNC(=O)Oc1ccc2N[C@H]3N(C)CC[C@@]3(C)c2c1</t>
  </si>
  <si>
    <t>CN(C)c1ccc(\C=C/2\CN(C)C\C(=C/c3ccc(cc3[N+](=O)[O-])N(C)C)\C2=O)c(c1)[N+](=O)[O-]</t>
  </si>
  <si>
    <t>COc1cc(N)c(Cl)cc1C(=O)CCC2CCN(CC3CCCCCC3)CC2</t>
  </si>
  <si>
    <t>CCOC(=O)C1=C(C)Nc2nc3CCCCc3c(N)c2C1c4cccc(OC)c4</t>
  </si>
  <si>
    <t>CCCCCCCNC(=O)Oc1ccc2C[C@H]3N(CC)CC[C@@]3(C)c2c1</t>
  </si>
  <si>
    <t>COc1cc(CCC(=O)NCCCCC(=O)NNc2c3CCCCc3nc4ccccc24)cc(OC)c1OC</t>
  </si>
  <si>
    <t>Clc1cccc(CN2CCC(CCC(=O)c3ccc4NCCc4c3)CC2)c1</t>
  </si>
  <si>
    <t>[Br-].[Br-].CC[N+]1(Cc2ccccc2[N+](=O)[O-])CCCCCC[N+](CC)(Cc3ccccc3[N+](=O)[O-])CCCCCN4C(=O)C=C(C)N(CCCCC1)C4=O</t>
  </si>
  <si>
    <t>[Br-].COc1cc2C\C(=C/c3cc[n+](Cc4ccc(cc4)[N+](=O)[O-])cc3)\C(=O)c2cc1OC</t>
  </si>
  <si>
    <t>C\N=C/1\CCc2c1n(C)c3ccc(OC(=O)N(C)C)c(Br)c23</t>
  </si>
  <si>
    <t>CN1CC[C@]2(C)[C@H]1N(C)c3ccc(OC(=O)NCCCCCCCCCN4CCOCC4)cc23</t>
  </si>
  <si>
    <t>COc1ccc(cc1)C2=CC3=C(C[C@]4(O)[C@@](C)(CC[C@]5(O)C(C)(C)C(=O)CC[C@]45C)O3)C(=O)O2</t>
  </si>
  <si>
    <t>CC(C)C1=N[C@H]2CC[C@]34C[C@@]35[C@@H](CC[C@H]4[C@]2(C)CS1)[C@]6(C)C[C@@H](O)[C@H]([C@H](C)N(C)C)[C@@]6(C)CC5=O</t>
  </si>
  <si>
    <t>[Br-].[Br-].C(c1cccc(c1)c2cccc(C[n+]3ccc(cc3)N4CCCCC4)c2)[n+]5ccc(cc5)N6CCCCC6</t>
  </si>
  <si>
    <t>C\C=C\1/[C@@H]2CC3=C(C=CC(=O)N3)[C@]1(CC(=C2)C)NC4OCC5=C6CC(C)(C)[C@H](O)[C@H]6[C@@H](C)CCC45O</t>
  </si>
  <si>
    <t>[Br-].CC(=O)c1c[n+](Cc2ccccc2C)ccc1CC3Cc4cc5OCOc5cc4C3=O</t>
  </si>
  <si>
    <t>CCN(CCCCCCNC1=CC(=O)C(=CC1=O)NCCCCCCN(CC)Cc2cccs2)Cc3cccs3</t>
  </si>
  <si>
    <t>CCCC1=CC(=NCCC2CCN(Cc3ccccc3)CC2)NN=C1c4ccccc4</t>
  </si>
  <si>
    <t>CCN(CCNC1=CC(=O)C(=CC1=O)NCCN(CC)Cc2ccccc2OC)Cc3ccccc3OC</t>
  </si>
  <si>
    <t>CCOC(=O)C1=C(C)Nc2nc3CCCCc3c(N)c2[C@H]1c4cccc(OC)c4</t>
  </si>
  <si>
    <t>O.CCCCCCNC(=O)Oc1ccc2CC3N(CCC)CC[C@@]3(C)c2c1.Cc4ccc(cc4)C(=O)OC(C(OC(=O)c5ccc(C)cc5)C(=O)O)C(=O)O</t>
  </si>
  <si>
    <t>CCCCCCNC(=O)Oc1ccc2C[C@H]3N(CCC)CC[C@@]3(C)c2c1</t>
  </si>
  <si>
    <t>[Br-].[Br-].COc1cc2CCN(Cc2cc1OC)c3cc[n+](Cc4ccc(C[n+]5ccc(cc5)N6CCCCC6)cc4)cc3</t>
  </si>
  <si>
    <t>COc1ccccc1CN(C)Cc2ccc(cc2)C3=Cc4cc(OC)c(OC)cc4OC3=O</t>
  </si>
  <si>
    <t>CCN(CCCCNC(=O)COc1ccc(cc1)C2=CC(=O)c3c(OC)c(OC)c(OC)cc3O2)Cc4ccccc4OC</t>
  </si>
  <si>
    <t>CCN(CCCCCC(=O)Nc1ccc(Cc2ccc(NC(=O)CCCCCN(CC)Cc3ccccc3OC)cc2)cc1)Cc4ccccc4OC.OC(=O)C(=O)O</t>
  </si>
  <si>
    <t>COc1cccc2cc(CNCCCCCCNc3c4CCCc4nc5ccccc35)oc12</t>
  </si>
  <si>
    <t>O=C(NCCCCCCNc1c2CCCCc2nc3ccccc13)[C@@H]4Cc5c(CN4)[nH]c6ccccc56</t>
  </si>
  <si>
    <t>[O-][N+](=O)c1cccc(CN2CCC(CCC(=O)c3ccc4NCCc4c3)CC2)c1</t>
  </si>
  <si>
    <t>O=C(N(CCC1CCN(Cc2ccccc2)CC1)c3ccccc3)c4ccncc4</t>
  </si>
  <si>
    <t>Cl.CN(C)c1ccc(cc1)C(=O)NCCCCCCNc2c3CCCCc3nc4ccccc24</t>
  </si>
  <si>
    <t>COc1ccccc1CN2CCC(CCC(=O)c3cc4CCC(=O)n5ccc(c3)c45)CC2</t>
  </si>
  <si>
    <t>CCc1ccccc1NC(=O)Oc2ccc3N(C)[C@H]4ON(C)CC[C@@]4(C)c3c2</t>
  </si>
  <si>
    <t>CC(=O)N(CCC1CCN(Cc2ccccc2)CC1)c3cccc(F)c3</t>
  </si>
  <si>
    <t>CCN(CCCCCCNC1=CC(=O)C(=CC1=O)OC)Cc2ccccc2OC</t>
  </si>
  <si>
    <t>O.Cl.Cl.CCC1=CC(=NCCC2CCN(Cc3ccccc3)CC2)NN=C1c4ccccc4</t>
  </si>
  <si>
    <t>Nc1c2CCCCc2nc3cc(Br)ccc13</t>
  </si>
  <si>
    <t>C[N@+]1(Cc2ccccc2)CC[C@H](CCC(=O)c3ccc4OCCc4c3)CC1</t>
  </si>
  <si>
    <t>CC1=CC(=O)Oc2cc(CNCCC3CCN(Cc4ccccc4)CC3)ccc12</t>
  </si>
  <si>
    <t>CCCCCCNC(=O)Oc1cccc(CN(C)CCCOc2ccc3C(=O)C=C(Oc3c2)c4ccccc4)c1</t>
  </si>
  <si>
    <t>O=C(CCC1CCN(Cc2ccccc2)CC1)c3ccc4N(CCc4c3)c5ccccc5</t>
  </si>
  <si>
    <t>CN(Cc1ccccc1)Cc2ccc(cc2)C(=O)c3ccc(OCCCN4CCC(CC4)N5C(=O)Nc6ccccc56)cc3</t>
  </si>
  <si>
    <t>Nc1c2CCCCc2nc3c(Cl)cccc13</t>
  </si>
  <si>
    <t>CCN(CCCCCCN1CCN(CCCCCCN(CC)Cc2ccccc2OC)C(=O)C1=O)Cc3ccccc3OC</t>
  </si>
  <si>
    <t>C(CCCN1CCOCC1)CCNc2c3CCCCc3nc4ccccc24</t>
  </si>
  <si>
    <t>CCN1CC[C@]2(C)C1Cc3ccc(OC(=O)NCc4ccccc4)cc23</t>
  </si>
  <si>
    <t>CCN1CC[C@]2(C)[C@H]1Cc3ccc(OC(=O)NCc4ccccc4)cc23</t>
  </si>
  <si>
    <t>COc1cc(N)c(Cl)cc1C(=O)CCC2CCN(CC3CCCC3)CC2</t>
  </si>
  <si>
    <t>CC1Cc2ccc(C)cc2C1=O</t>
  </si>
  <si>
    <t>CC(C)(CO[N+](=O)[O-])C(=O)NCCCNc1c2CCCCc2nc3ccccc13</t>
  </si>
  <si>
    <t>[Br-].COc1cc2C\C(=C/c3cc[n+](Cc4ccc(Br)cc4)cc3)\C(=O)c2cc1OC</t>
  </si>
  <si>
    <t>CN1CC[C@]2(C)[C@H]1N(C)c3ccc(OC(=O)NCCCCCCCCCCCCN4CCOCC4)cc23</t>
  </si>
  <si>
    <t>CCCCC1=NC2(CCCC2)C(=O)N1Cc3ccc(Br)cc3</t>
  </si>
  <si>
    <t>CCCCNC(=O)Oc1cccc(CN(CCC)CCCOc2ccc3C(=O)c4ccccc4Oc3c2)c1</t>
  </si>
  <si>
    <t>CC(C)C1=N[C@H]2CC[C@]34C[C@@]35[C@@H](CC[C@H]4[C@]2(C)CS1)[C@]6(C)C[C@@H](O)[C@H]([C@H](C)N(C)CCN7C(=O)c8ccccc8C7=O)[C@@]6(C)CC5=O</t>
  </si>
  <si>
    <t>O=C(CCc1c[nH]c2ccccc12)NCCCCCNc3c4CCCCc4nc5ccccc35</t>
  </si>
  <si>
    <t>Nc1nc(NCCCCC2CCN(Cc3ccccc3)CC2)c(cc1C#N)C#N</t>
  </si>
  <si>
    <t>COc1cccc(CCCCCCc2cccc(OC)[n+]2C)[n+]1C.[O-]S(=O)(=O)C(F)(F)F.[O-]S(=O)(=O)C(F)(F)F</t>
  </si>
  <si>
    <t>COc1cc2CC(CCCCCCc3cccc(OC)[n+]3C)C(=O)c2cc1OC.[O-]S(=O)(=O)C(F)(F)F</t>
  </si>
  <si>
    <t>CN(CCC(=O)N1CCN(CCNc2c3CCCCc3nc4ccccc24)CC1)c5ccccc5</t>
  </si>
  <si>
    <t>CCOC(=O)C1=C(C)Nc2nc3CCCCc3c(N)c2C1c4ccc(cc4)c5ccccc5</t>
  </si>
  <si>
    <t>CN(C)CCCCCCCCCNc1c2CCCCc2nc3ccccc13</t>
  </si>
  <si>
    <t>CC[C@@H]1CN(C)[C@H]2Cc3c([nH]c4ccccc34)[C@H](C[C@H]1C2C(=O)OC)c5ccc6c7CCN8C[C@H]9C[C@H](CC)[C@H]8[C@](C9)(C(=O)OC)c7[nH]c6c5</t>
  </si>
  <si>
    <t>CCN(CCCCCCNC1=CC(=O)C(=CC1=O)NCCCCCCN(CC)Cc2ccccc2C)Cc3ccccc3C</t>
  </si>
  <si>
    <t>COc1cc(CCC(=O)NCCCC(=O)NNc2c3CCCCc3nc4ccccc24)cc(OC)c1OC</t>
  </si>
  <si>
    <t>CCN(CCCCCCN1CCN(CCCCCCN(CC)Cc2ccccc2OC)C1=O)Cc3ccccc3OC</t>
  </si>
  <si>
    <t>COc1ccccc1CN(CCCCCC(=O)N(C)CCCCCCCCN(C)C(=O)CCCCCN(Cc2ccccc2OC)C(C)C)C(C)C</t>
  </si>
  <si>
    <t>CC1=C[C@@H]2C[C@H](C1)c3c(C2)nc4cc(Cl)ccc4c3NCCCCCCCCNc5c6[C@@H]7C[C@H](Cc6nc8cc(Cl)ccc58)C=C(C)C7</t>
  </si>
  <si>
    <t>N#CC(=C1Nc2ccccc2N1CCNCc3oc(CN4CCCCC4)cc3)C#N</t>
  </si>
  <si>
    <t>COc1cc2CC(CC3CCN(Cc4cccc(C)n4)CC3)C(=O)c2cc1OC</t>
  </si>
  <si>
    <t>CCN(CCCCCCNC1=CC(=O)C(=CC1=O)NCCCCCCN(CC)Cc2ccccc2)Cc3ccccc3</t>
  </si>
  <si>
    <t>Fc1ccc(cc1)C(N2CCN(Cc3ccc(cc3)c4ccccc4C#N)CC2)c5ccc(F)cc5</t>
  </si>
  <si>
    <t>O.Cl.C(CC1CCN(Cc2ccccc2)CC1)N=C3NN=C4C(=C3)Cc5ccccc45</t>
  </si>
  <si>
    <t>CN(C)Cc1oc(CSCCN\C=C(\NCCSCc2oc(CN(C)C)cc2)/[N+](=O)[O-])cc1</t>
  </si>
  <si>
    <t>CN(CCCOc1ccc2C=CC(=O)Oc2c1)Cc3cccc(OC(=O)NCCCCCc4ccccc4)c3</t>
  </si>
  <si>
    <t>C[C@@H]1CCC[C@H](C)N1S(=O)(=O)C</t>
  </si>
  <si>
    <t>[Br-].[Br-].C(c1ccc(C[n+]2ccc(cc2)N3CCCCC3)cc1)[n+]4ccc(cc4)N5CCCCC5</t>
  </si>
  <si>
    <t>C(CCCNc1c2CCCc2nc3ccccc13)CCCNc4c5CCCc5nc6ccccc46</t>
  </si>
  <si>
    <t>Cl.CN(C)c1ccc(cc1)C(=O)NCCCCCCCNc2c3CCCCc3nc4ccccc24</t>
  </si>
  <si>
    <t>CN(C)Cc1oc(CSCCNc2cc(NN)c(cc2[N+](=O)[O-])[N+](=O)[O-])cc1</t>
  </si>
  <si>
    <t>CN[C@@H](C)[C@H]1[C@H](O)C[C@@]2(C)[C@@H]3CC[C@H]4[C@]5(C)CSC(=N[C@H]5CC[C@@]46C[C@@]36C(=O)C[C@]12C)C(C)C</t>
  </si>
  <si>
    <t>CC(C)C1=N[C@H]2CC[C@]34C[C@@]35[C@@H](CC[C@H]4[C@]2(C)CS1)[C@]6(C)C[C@@H](O)[C@H]([C@H](C)N(C)CCCc7ccccc7)[C@@]6(C)CC5=O</t>
  </si>
  <si>
    <t>Clc1ccccc1CN2CCC(CCC(=O)c3ccc4NCCc4c3)CC2</t>
  </si>
  <si>
    <t>Cl.CCC1=CC2CC(C1)Cc3nc4ccccc4c(N)c23</t>
  </si>
  <si>
    <t>O=C(NCCCCCCCNc1c2CCCCc2nc3ccccc13)c4oc5ccccc5c4</t>
  </si>
  <si>
    <t>CCCCCCNC(=O)Oc1ccc2CC3N(C)CC[C@@]3(C)c2c1</t>
  </si>
  <si>
    <t>CN(CCOCCNC(=S)NC(=O)c1ccc(C)cc1)Cc2ccccc2</t>
  </si>
  <si>
    <t>O\N=C\c1nccc(CCCCCNc2c3CCCCc3nc4ccccc24)c1O</t>
  </si>
  <si>
    <t>Cl.CN(C)c1ccc(cc1)C(=O)NCCCCCCCCNc2c3CCCCc3nc4ccccc24</t>
  </si>
  <si>
    <t>CC(C)n1cc(cn1)C(=O)C(F)(F)F</t>
  </si>
  <si>
    <t>CC[N+](C)(CCCCCCOCCCCCCCCOCCCCCC[N+](C)(CC)Cc1ccccc1OC)Cc2ccccc2OC</t>
  </si>
  <si>
    <t>COc1ccccc1CN(C)CCCCCCNC2=CC(=O)C(=CC2=O)NCCCCCCN(C)Cc3ccccc3OC</t>
  </si>
  <si>
    <t>CN1CC[C@]2(C)[C@H]1N(C)c3ccc(OC(=O)Nc4cc(C)cc(C)c4)cc23</t>
  </si>
  <si>
    <t>Nc1c2CCCCc2nc3cccc(F)c13</t>
  </si>
  <si>
    <t>[Br-].COc1cc2cc(sc2cc1OC)C(=O)CCC3CC[N+](C)(CC(=O)OC(C)(C)C)CC3</t>
  </si>
  <si>
    <t>CNC(=O)Oc1cccc(CN(C)CCCCCCCOc2ccc3C(=O)\C(=C\c4c5ccccc5cc6ccccc46)\Oc3c2)c1</t>
  </si>
  <si>
    <t>CCOC(=O)C1=C(C)Nc2nc3CCCCc3c(N)c2[C@H]1c4ccccc4</t>
  </si>
  <si>
    <t>O=C(N1C(=O)C(=O)c2cc(CN3CCCCC3)ccc12)c4ccccc4</t>
  </si>
  <si>
    <t>Cl.CNC(=O)Oc1cccc(CN(C)CCCOc2ccccc2)c1</t>
  </si>
  <si>
    <t>CNC(=O)Oc1cccc(CN(C)CCCOc2ccccc2)c1</t>
  </si>
  <si>
    <t>N#CC(=C1NCCN1CCNCc2oc(CN3CCCC3)cc2)C#N</t>
  </si>
  <si>
    <t>CN1CC[C@]2(C)[C@H]1N(C)c3ccc(OC(=O)NCCCCCCCCN4CCOCC4)cc23</t>
  </si>
  <si>
    <t>[Br-].[Br-].C(CCCC[n+]1cccc2ccccc12)CCCC[n+]3cccc4ccccc34</t>
  </si>
  <si>
    <t>O=C1N(CCC2CCN(Cc3ccccc3)CC2)C(=O)c4ccccc14</t>
  </si>
  <si>
    <t>[Br-].[Br-].C(CCCC[n+]1cccc2ccccc12)CCC[n+]3cccc4ccccc34</t>
  </si>
  <si>
    <t>CCN(CCCCOc1ccc(cc1)C2=CC(=O)c3c(OC)c(OC)c(OC)cc3O2)Cc4ccccc4OC</t>
  </si>
  <si>
    <t>Cc1c(C)c2OC(C)(CCc2c(C)c1O)C(=O)NCCCNc3c4CCCCc4nc5cc(Cl)ccc35</t>
  </si>
  <si>
    <t>Cc1c(C)c2OC(C)(CCc2c(C)c1O)C(=O)NCCCCCCCNc3c4CCCCc4nc5cc(Cl)ccc35</t>
  </si>
  <si>
    <t>CN(CCCOc1ccc2C(=CC(=O)Oc2c1)C)Cc3cccc(OC(=O)NCCCCCc4ccccc4)c3</t>
  </si>
  <si>
    <t>CN1CCCCc2ccc(cc12)C(=O)CCC3CCN(Cc4ccccc4)CC3</t>
  </si>
  <si>
    <t>COc1ccc2CC(C)C(=O)c2c1</t>
  </si>
  <si>
    <t>CCNC(=O)Oc1ccc2N(C)C3OCC[C@@]3(C)c2c1</t>
  </si>
  <si>
    <t>CCNC(=O)Oc1ccc2N(C)[C@H]3OCC[C@@]3(C)c2c1</t>
  </si>
  <si>
    <t>CCCCC1=NC2(CCCC2)C(=O)N1Cc3ccc(cc3)c4ccccc4C#N</t>
  </si>
  <si>
    <t>CCCCC1=NC2(CCCC2)C(=O)N1Cc3cc(OC)c(OC)cc3Br</t>
  </si>
  <si>
    <t>Cl.CNC(=O)Oc1cccc(CN(C)CCCOc2ccc3ccccc3c2)c1</t>
  </si>
  <si>
    <t>CNC(=O)Oc1cccc(CN(C)CCCOc2ccc3ccccc3c2)c1</t>
  </si>
  <si>
    <t>CN(C)Cc1oc(CSCCNc2cc(N)c(cc2[N+](=O)[O-])[N+](=O)[O-])cc1</t>
  </si>
  <si>
    <t>C(CCCCNc1ccncc1)CCCCNc2c3CCCCc3nc4ccccc24</t>
  </si>
  <si>
    <t>COc1ccc(\C=N\[C@@]23CC(=C[C@@H](CC4=C2C=CC(=O)N4)/C/3=C\C)C)c(OC)c1</t>
  </si>
  <si>
    <t>Nc1c2C3CCC(C3)c2nc4c(Cl)cccc14</t>
  </si>
  <si>
    <t>CCC(C)n1cc(cn1)C(=O)C(F)F</t>
  </si>
  <si>
    <t>Nc1c2CCCCc2nc3cc(F)ccc13</t>
  </si>
  <si>
    <t>COc1ccc2CC(C)C(=O)c2c1OC</t>
  </si>
  <si>
    <t>COc1cc2CC(CC3CCN(Cc4cccc(C)c4)CC3)C(=O)c2cc1OC</t>
  </si>
  <si>
    <t>CN(CCCCCOc1ccc2C=CC(=O)Oc2c1)Cc3cccc(OC(=O)NCCCCCc4ccccc4)c3</t>
  </si>
  <si>
    <t>NCCCCCCCCNc1c2CCCCc2nc3ccccc13</t>
  </si>
  <si>
    <t>Fc1ccc(CN2CCC(CCC(=O)c3ccc4NCCc4c3)CC2)cc1</t>
  </si>
  <si>
    <t>[O-][N+](=O)c1ccccc1CN2CCC(CCC(=O)c3cc4CCC(=O)n5ccc(c3)c45)CC2</t>
  </si>
  <si>
    <t>Brc1ccc(CN2C(=O)C(=O)c3cc(Br)ccc23)cc1</t>
  </si>
  <si>
    <t>COc1cc(cc(OC)c1OC)C(=O)NCCC(=O)NNc2c3CCCCc3nc4ccccc24</t>
  </si>
  <si>
    <t>CN(CCCOc1ccc2C(=O)c3cccnc3Oc2c1)Cc4cccc(OC(=O)NCCCCCc5ccccc5)c4</t>
  </si>
  <si>
    <t>CN(CCCOc1ccc2C3=C(CCCC3)C(=O)Oc2c1)Cc4cccc(OC(=O)NCCCCCc5ccccc5)c4</t>
  </si>
  <si>
    <t>CCCCNC(=O)Oc1ccc2CC3N(CC)CC[C@@]3(C)c2c1</t>
  </si>
  <si>
    <t>[Br-].COc1cc2cc(sc2cc1OC)C(=O)CC3(O)CC[N+](C)(Cc4ccccc4)CC3</t>
  </si>
  <si>
    <t>COc1ccc(cc1)C2=CC3=C(C[C@]4(O)[C@@](C)(CC[C@]5(O)C(C)(C)C(=O)C=C[C@]45C)O3)C(=O)O2</t>
  </si>
  <si>
    <t>C[C@@H]1CCC[C@H](C)N1S(=O)(=O)c2cc(Cl)ccc2Cl</t>
  </si>
  <si>
    <t>CCCCNC(=O)Oc1ccc2C[C@H]3N(CC)CC[C@@]3(C)c2c1</t>
  </si>
  <si>
    <t>[Br-].[Br-].C(CCC[n+]1cccc2ccccc12)CCC[n+]3cccc4ccccc34</t>
  </si>
  <si>
    <t>Clc1ccc2c(NCc3ccccn3)c4CCCCc4nc2c1</t>
  </si>
  <si>
    <t>[Br-].CC(=O)c1c[n+](Cc2ccccc2C)ccc1CC3Cc4cc(C)ccc4C3=O</t>
  </si>
  <si>
    <t>CCOC(=O)C1=C(C)Nc2nc3CCCCc3c(N)c2[C@H]1c4ccc(C)cc4</t>
  </si>
  <si>
    <t>O=C(NCCCCCCNc1c2CCCCc2nc3ccccc13)c4cc5c(cn4)[nH]c6ccccc56</t>
  </si>
  <si>
    <t>CC1=CC(=O)Oc2cc(OCCN3CCN(CC(=O)Nc4c5CCCCc5nc6ccccc46)CC3)ccc12</t>
  </si>
  <si>
    <t>Cc1nc(cc2c3ccccc3[nH]c12)C(=O)NCCCCCCNc4c5CCCCc5nc6ccccc46</t>
  </si>
  <si>
    <t>C[Si](C)(C)c1cccc(c1)C(=O)C(F)(F)F</t>
  </si>
  <si>
    <t>CCCCCCCNC(=O)Oc1ccc2CC3N(CCC)CC[C@@]3(C)c2c1</t>
  </si>
  <si>
    <t>[O-][N+](=O)OCCC(=O)NCCCNc1c2CCCCc2nc3ccccc13</t>
  </si>
  <si>
    <t>CCCCCCCNC(=O)Oc1ccc2C[C@H]3N(CCC)CC[C@@]3(C)c2c1</t>
  </si>
  <si>
    <t>COc1cc2OC=C(C(=O)c2cc1OC)c3ccc(OC4CCN(Cc5ccccc5)CC4)cc3</t>
  </si>
  <si>
    <t>CN1CCN(CC2Cc3ccccc3C2=O)CC1</t>
  </si>
  <si>
    <t>CCNC(=O)Oc1ccc2N(C)[C@H]3N(C)CC[C@@]3(C)c2c1</t>
  </si>
  <si>
    <t>CCNC(=O)Oc1ccc2N(C)C3N(C)CC[C@@]3(C)c2c1</t>
  </si>
  <si>
    <t>Cl.N#CC(=C1NCCN1CCNCc2oc(CN3CCC=CC3)cc2)C#N</t>
  </si>
  <si>
    <t>Clc1ccc2c(NCCCCCCCNC(=O)c3n[nH]c4ccccc34)c5CCCCc5nc2c1</t>
  </si>
  <si>
    <t>[O-][N+](=O)c1ccc2nc(NCCc3cc[n+](Cc4ccc(F)cc4)cc3)sc2c1</t>
  </si>
  <si>
    <t>ClC1=C(NCCNc2c3CCCCc3nc4ccccc24)C(=O)c5ccccc5C1=O</t>
  </si>
  <si>
    <t>N[C@@H](Cc1c[nH]c2ccccc12)C(=O)NCCCCCCNc3c4CCCCc4nc5ccccc35</t>
  </si>
  <si>
    <t>O=C(CCCCC1CCSS1)NCCNc2c3CCCCc3nc4ccccc24</t>
  </si>
  <si>
    <t>Cc1ccccc1NC(=O)Oc2ccc3O[C@@H]4C[C@@](C)(CO4)c3c2</t>
  </si>
  <si>
    <t>COc1cc2[Se]N(CCC3CCN(Cc4ccccc4)CC3)C(=O)c2cc1OC</t>
  </si>
  <si>
    <t>COc1cc2CC(CC3CCN(Cc4ccccc4Cl)CC3)C(=O)c2cc1OC</t>
  </si>
  <si>
    <t>CC1=CC2Cc3nc4cc(Cl)ccc4c(N)c3C(C1)C2NC=O</t>
  </si>
  <si>
    <t>O=C1N(CCC2CCN(Cc3ccccc3)CC2)Cc4ccccc14</t>
  </si>
  <si>
    <t>COc1ccc(\C=C\2/COc3cc(OCCCCCNc4c5CCCCc5nc6ccccc46)ccc3C2=O)cc1</t>
  </si>
  <si>
    <t>CCc1nc(cc2c3ccccc3[nH]c12)C(=O)NCCCCCCNc4c5CCCCc5nc6ccccc46</t>
  </si>
  <si>
    <t>Cc1cccc2nc3CCCCc3c(N)c12</t>
  </si>
  <si>
    <t>C(Nc1nsc2ccccc12)C3CCN(Cc4ccccc4)CC3</t>
  </si>
  <si>
    <t>Cc1ccc(cc1)[N+](=O)[O-]</t>
  </si>
  <si>
    <t>COc1ccc2cc3c4cc5OCOc5cc4CC[n+]3cc2c1OC</t>
  </si>
  <si>
    <t>CSc1nc(nn1C(=O)N(C)C)c2ccc(Cl)cc2</t>
  </si>
  <si>
    <t>Clc1ccc(cc1)c2nc(SCC3CC3)n(n2)C(=O)N4CCCCC4</t>
  </si>
  <si>
    <t>Cl.CNC(=O)Oc1ccc2N(C)[C@@H]3[C@@](C)(CC[N@@+]3(C)[O-])c2c1</t>
  </si>
  <si>
    <t>CN1CC[C@]2(C)C1N(Cc3ccccc3)c4ccc(OC(=O)Nc5ccccc5C)cc24</t>
  </si>
  <si>
    <t>Cc1ccc2c(N)c3CCCCc3nc2c1</t>
  </si>
  <si>
    <t>O=C(CCC1CCN(Cc2ccccc2)CC1)c3ccc4CCCCNc4c3</t>
  </si>
  <si>
    <t>CN1CC[C@@]23C=C[C@H](O)C[C@@H]2Oc4c(O)ccc(C1)c34</t>
  </si>
  <si>
    <t>Cl.CNC(=O)Oc1cccc(c1)C(C)N(C)C</t>
  </si>
  <si>
    <t>CCNC(=O)Oc1ccc2O[C@H]3OCC[C@@]3(C)c2c1</t>
  </si>
  <si>
    <t>CCN(CCCCCCNC1=CC(=O)C(=CC1=O)NCCCCCCNC(=O)CCCCC2CCSS2)Cc3ccccc3OC</t>
  </si>
  <si>
    <t>CN(CCOCCNC(=S)NC(=O)c1ccc2ccccc2c1)Cc3ccccc3</t>
  </si>
  <si>
    <t>[Br-].[Br-].C(CCCCC[n+]1ccc2ccccc2c1)CCCCC[n+]3ccc4ccccc4c3</t>
  </si>
  <si>
    <t>CCCCCCOC(=O)[C@H](CCC(=O)NCCC1CCN(Cc2ccccc2)CC1)NC(=O)Cc3cc4ccc(Cl)cc4s3</t>
  </si>
  <si>
    <t>CCCCCCNC(=O)Oc1cccc(CN(C)CCCCOc2ccc3C(=O)c4ccccc4Oc3c2)c1</t>
  </si>
  <si>
    <t>CCCCCCNC(=O)Oc1cccc(CN(C)CCCCCOc2ccc3C(=O)c4ccccc4Oc3c2)c1</t>
  </si>
  <si>
    <t>Cl.CCCCCCNc1c2CCCCc2nc3ccc(OC)cc13</t>
  </si>
  <si>
    <t>CCCCNC(=O)Oc1cccc(CN(CCCOc2ccc3C(=O)c4ccccc4Oc3c2)C(C)C)c1</t>
  </si>
  <si>
    <t>CCCCCCNc1c2CCCCc2nc3ccc(OC)cc13</t>
  </si>
  <si>
    <t>CNC(=O)Oc1ccc2c(c1)c(C)cn2Nc3ccncc3F</t>
  </si>
  <si>
    <t>CCCCCCCNC(=O)Oc1cccc(CN(C)CCCCOc2ccc3C(=O)c4ccccc4Oc3c2)c1</t>
  </si>
  <si>
    <t>COc1cccc(CCCCCc2cccc(OC)[n+]2C)[n+]1C.[O-]S(=O)(=O)C(F)(F)F.[O-]S(=O)(=O)C(F)(F)F</t>
  </si>
  <si>
    <t>Cc1c(C)c2OC(C)(CCc2c(C)c1O)C(=O)NCCCCCCNc3c4CCCCc4nc5cc(Cl)ccc35</t>
  </si>
  <si>
    <t>CN[C@@H](CCOc1ccc(cc1)[N+](=O)[O-])c2ccc(OC(=O)N(C)C)cc2</t>
  </si>
  <si>
    <t>COc1cc(CNCCCCCCNC2=CC(=O)C(=CC2=O)NCCCCCCNCc3ccc(O)c(OC)c3)ccc1O</t>
  </si>
  <si>
    <t>COc1cc2[Se]N(CCCCC3CCN(Cc4ccccc4)CC3)C(=O)c2cc1OC</t>
  </si>
  <si>
    <t>Oc1cccc2C(=O)C(=CC(=O)c12)NCCCNc3c4CCCCc4nc5ccccc35</t>
  </si>
  <si>
    <t>CN(CCC(=O)NCCCCNc1c2CCCCc2nc3ccccc13)C4CCCCC4</t>
  </si>
  <si>
    <t>Fc1ccc(\C=C\2/COc3cc(OCCCCCCNc4c5CCCCc5nc6ccccc46)ccc3C2=O)cc1</t>
  </si>
  <si>
    <t>CN(Cc1ccccc1)Cc2ccc(cc2)C(=O)c3ccc(OCCCN4CCOCC4)cc3</t>
  </si>
  <si>
    <t>CC(=O)N(CCC1CCN(Cc2ccccc2)CC1)c3ccncc3</t>
  </si>
  <si>
    <t>CN(CCCOc1ccc2C=CC(=O)Oc2c1)Cc3cccc(OC(=O)NCCCCCCc4ccccc4)c3</t>
  </si>
  <si>
    <t>CCOC(=O)C1=C(C)Nc2nc3CCCCc3c(N)c2[C@H]1c4cccc(c4)[N+](=O)[O-]</t>
  </si>
  <si>
    <t>CCCCCCCCNC(=O)Oc1ccc2N(C)C3N(C)CC[C@@]3(C)c2c1</t>
  </si>
  <si>
    <t>CC(C)c1ccc(NC(=O)Oc2ccc3N(C)[C@H]4N(C)CC[C@@]4(C)c3c2)cc1</t>
  </si>
  <si>
    <t>CC(C)c1ccc(NC(=O)Oc2ccc3NC4NCC[C@@]4(C)c3c2)cc1</t>
  </si>
  <si>
    <t>[Br-].COc1cc2cc(sc2cc1OC)C(=O)CCc3cc[n+](CC4CC4)cc3</t>
  </si>
  <si>
    <t>[Br-].COc1cc2cc(sc2cc1OC)C(=O)CCCCC3CC[N+](C)(Cc4ccccc4)CC3</t>
  </si>
  <si>
    <t>CN(Cc1ccccc1)Cc2ccc(cc2)C(=O)c3ccc(OCCCCCCCN4CCCCC4)cc3</t>
  </si>
  <si>
    <t>COc1ccc2C(=O)\C(=C\c3ccc(CN(C)Cc4ccccc4)cc3)\CCc2c1</t>
  </si>
  <si>
    <t>C\C=C\1/[C@@H]2CC3=C(C=CC(=O)N3)[C@]1(CC(=C2)C)NC4OCC5=C6CC(C)(C)C[C@H]6[C@@H](C)[C@H](O)CC45O</t>
  </si>
  <si>
    <t>[Br-].COc1ccc2[nH]cc(CCNC(=O)\C=C\c3cc[n+](Cc4cccc(F)c4)cc3)c2c1</t>
  </si>
  <si>
    <t>CC(C)c1ccc(NC(=O)Oc2ccc3N[C@H]4NCC[C@@]4(C)c3c2)cc1</t>
  </si>
  <si>
    <t>CCN(CCCCCC(=O)N(C)CCCCCCCCN(C)C(=O)CCCCCN(CC)Cc1ccccc1Cl)Cc2ccccc2Cl</t>
  </si>
  <si>
    <t>O=C(CCC1CCN(Cc2ccccc2)CC1)c3ccc4CCNc4c3</t>
  </si>
  <si>
    <t>COc1cc2CC(CC3CCN(Cc4ncccc4C)CC3)C(=O)c2cc1OC</t>
  </si>
  <si>
    <t>CCCCCCCNC(=O)Oc1ccc2CC3N(C)CC[C@@]3(C)c2c1</t>
  </si>
  <si>
    <t>CCCCCCCNC(=O)Oc1ccc2C[C@H]3N(C)CC[C@@]3(C)c2c1</t>
  </si>
  <si>
    <t>COc1cc2CC(CC3CCN(Cc4cccc(Cl)c4)CC3)C(=O)c2cc1OC</t>
  </si>
  <si>
    <t>C(CCCNc1c2CCCc2nc3ccccc13)CCNc4c5CCCc5nc6ccccc46</t>
  </si>
  <si>
    <t>CC(C)(C)OC(=O)N[C@@H](Cc1c[nH]c2ccccc12)C(=O)NCCCCCCNc3c4CCCCc4nc5ccccc35</t>
  </si>
  <si>
    <t>C(CCCNc1c2CCCCc2nc3ccccc13)CCCN(Cc4oc5ccccc5c4)Cc6oc7ccccc7c6</t>
  </si>
  <si>
    <t>Cl.COc1cc(N)c(Cl)cc1C(=O)CCC2CCN(CC3CCNCC3)CC2</t>
  </si>
  <si>
    <t>CN(CCCOc1ccc2C=CC(=O)Oc2c1)Cc3cccc(OC(=O)NCCCCCCCN4CCOCC4)c3</t>
  </si>
  <si>
    <t>CN(C)Cc1oc(CSCCNc2cc(F)c(cc2[N+](=O)[O-])[N+](=O)[O-])cc1</t>
  </si>
  <si>
    <t>O.Cl.Cl.C(CC1CCN(Cc2ccccc2)CC1)Nc3cc4CCCc5ccccc5c4nn3</t>
  </si>
  <si>
    <t>Cl.N#CC(=C1NCCN1CCNCc2oc(CN3CCCCCC3)cc2)C#N</t>
  </si>
  <si>
    <t>[Br-].COC(CC(=O)c1cc2cc(OC)c(OC)cc2s1)C3CC[N+](C)(Cc4ccccc4)CC3</t>
  </si>
  <si>
    <t>CC(C)OP(=O)(F)OC(C)C</t>
  </si>
  <si>
    <t>CCOC(=O)C1=C(C)Nc2nc3CCCCc3c(N)c2C1c4ccccc4</t>
  </si>
  <si>
    <t>CN(CCOCCNC(=S)NC(=O)c1ccccc1)Cc2ccccc2</t>
  </si>
  <si>
    <t>C(Nc1n[nH]c2ccccc12)C3CCN(Cc4ccccc4)CC3</t>
  </si>
  <si>
    <t>C(CC1CCN(Cc2ccccc2)CC1)Nc3ccc(nn3)c4ccccc4</t>
  </si>
  <si>
    <t>Nc1nc(NCCCCC2CCN(Cc3ccccc3)CC2)c(C#N)c(c4ccccc4)c1C#N</t>
  </si>
  <si>
    <t>COc1cccc(CCCCCCCc2cccc(OC)[n+]2C)[n+]1C.[O-]S(=O)(=O)C(F)(F)F.[O-]S(=O)(=O)C(F)(F)F</t>
  </si>
  <si>
    <t>COc1cc2CC(CCCCCc3cccc(OC)[n+]3C)C(=O)c2cc1OC.[O-]S(=O)(=O)C(F)(F)F</t>
  </si>
  <si>
    <t>[Br-].[Br-].C(CCCC[n+]1ccccc1)CCCC[n+]2cccc3ccccc23</t>
  </si>
  <si>
    <t>Cl.CN(Cc1ccccc1)Cc2ccc(COc3ccc4C(=CC(=O)Oc4c3)CO)cc2</t>
  </si>
  <si>
    <t>Cc1c(C)c2OC(C)(CCc2c(C)c1O)C(=O)NCCCCCNc3c4CCCCc4nc5cc(Cl)ccc35</t>
  </si>
  <si>
    <t>[I-].[I-].CC[N+](C)(CCCCCC(=O)Nc1ccc(CCc2ccc(NC(=O)CCCCC[N+](C)(CC)Cc3ccccc3OC)cc2)cc1)Cc4ccccc4OC</t>
  </si>
  <si>
    <t>COc1cc(N)c(Cl)cc1C(=O)CCC2CCN(Cc3ccncc3)CC2</t>
  </si>
  <si>
    <t>COc1ccc(\C=C\2/COc3cc(OCCCCCCCCNc4c5CCCCc5nc6ccccc46)ccc3C2=O)cc1</t>
  </si>
  <si>
    <t>COc1cc2OC(=O)C(=Cc2cc1OC)c3ccc(CN(C)Cc4cccc(C)c4)cc3</t>
  </si>
  <si>
    <t>COc1ccccc1CNCCCCCCNC2=CC(=O)C(=CC2=O)NCCCCCCNCc3ccccc3OC</t>
  </si>
  <si>
    <t>CCN(CCCCCCNC1=C(C(=O)C(=C(C1=O)c2ccccc2)NCCCCCCN(CC)Cc3ccccc3OC)c4ccccc4)Cc5ccccc5OC</t>
  </si>
  <si>
    <t>Cl.CCc1ccccc1NC(=O)Oc2ccc3N(C)[C@@H]4[C@@](C)(CC[N@@+]4(C)[O-])c3c2</t>
  </si>
  <si>
    <t>CCN(CCCCCCNC1=CC(=O)C(=CC1=O)NCCCCCCN(CC)Cc2ccccn2)Cc3ccccn3</t>
  </si>
  <si>
    <t>Cl.CCc1ccccc1NC(=O)Oc2ccc3N(C)[C@@H]4[C@@](C)(CC[N+]4(C)[O-])c3c2</t>
  </si>
  <si>
    <t>CCc1ccccc1NC(=O)Oc2ccc3N(C)[C@@H]4[C@@](C)(CC[N+]4(C)[O-])c3c2</t>
  </si>
  <si>
    <t>O=C(CCC1CCN(Cc2ccccc2)CC1)c3ccc4NCCCCc4c3</t>
  </si>
  <si>
    <t>Cl.CN(C)c1ccc(cc1)C(=O)NCCCCCCCCCNc2c3CCCCc3nc4ccccc24</t>
  </si>
  <si>
    <t>CN(CCCOc1ccc2C=C(C(=O)Oc2c1)c3ccccc3)Cc4cccc(OC(=O)NCCCCCc5ccccc5)c4</t>
  </si>
  <si>
    <t>COc1cccc(CN2CCC(CCC(=O)c3cc4CCC(=O)n5ccc(c3)c45)CC2)c1</t>
  </si>
  <si>
    <t>Fc1ccc(cc1)C(N2CCN(CCN3CCCCC3)CC2)c4ccc(F)cc4</t>
  </si>
  <si>
    <t>O=C(CCC1CCN(Cc2ccccc2)CC1)c3ccc4CCCCCNc4c3</t>
  </si>
  <si>
    <t>COc1cc2CC(CC3CCN(Cc4ccc(C)cc4)CC3)C(=O)c2cc1OC</t>
  </si>
  <si>
    <t>CCCCCCCNc1c2CCCCc2nc3cc(C)ccc13</t>
  </si>
  <si>
    <t>CNCCC(Oc1ccc(cc1)C(F)(F)F)c2ccccc2</t>
  </si>
  <si>
    <t>CN1CC[C@]2(C)[C@H](O1)N(C)c3ccc(OC(=O)Nc4ccccc4)cc23</t>
  </si>
  <si>
    <t>CCN(CC)CCc1ccc(Oc2ccc(cc2)C(=O)c3ccc(CN(C)Cc4ccccc4)cc3)cc1</t>
  </si>
  <si>
    <t>Clc1ccc2[nH]c(nc2c1)c3ccc(OCCN4CCCCC4)cc3</t>
  </si>
  <si>
    <t>[Br-].[Br-].CC[N+]1(Cc2ccccc2[N+](=O)[O-])CCCCCN3C(=CC(=O)N(CCCCC[N+](CC)(Cc4ccccc4[N+](=O)[O-])CCCCCN5C(=O)C=C(C)N(CCCCC1)C5=O)C3=O)C</t>
  </si>
  <si>
    <t>NCCCCCCCCCNc1c2CCCCc2nc3ccccc13</t>
  </si>
  <si>
    <t>Cl.C[C@@H](Cc1ccccc1)N(C)C(=O)Oc2cccc(c2)[C@H](C)N(C)C</t>
  </si>
  <si>
    <t>CCN(CCCCCCNC1=CC(=O)C(=CC1=O)NCCCCCCN(CC)Cc2cccnc2)Cc3cccnc3</t>
  </si>
  <si>
    <t>COc1ccccc1CNCCCCCC(=O)N2CCC(CCC3CCN(CC3)C(=O)CCCCCNCc4ccccc4OC)CC2</t>
  </si>
  <si>
    <t>COc1cc(CCC(=O)NCCC(=O)NNc2c3CCCCc3nc4ccccc24)cc(OC)c1OC</t>
  </si>
  <si>
    <t>C[C@@H]1CCC[C@H](C)N1Cc2ccc(cc2)c3cnc4[nH]c5cnc(cc5c4c3)C#N</t>
  </si>
  <si>
    <t>CCCCC1=NC2(CCCC2)C(=O)N1Cc3ccc(cc3)[N+](=O)[O-]</t>
  </si>
  <si>
    <t>CN(C)CCOC(=O)C1=C(C)Nc2nc3CCC(F)(F)Cc3c(N)c2C1c4ccccc4</t>
  </si>
  <si>
    <t>CN(CCCOc1ccc2C(=O)c3cccnc3Oc2c1)Cc4cccc(OC(=O)NCCCCCCCN5CCOCC5)c4</t>
  </si>
  <si>
    <t>CN1CC[C@]2(C)[C@H]1N(C)c3ccc(OC(=O)Nc4ccc(C)cc4)cc23</t>
  </si>
  <si>
    <t>CC\N=C/1\CCc2c1n(C)c3ccc(OC(=O)NC)c(Br)c23</t>
  </si>
  <si>
    <t>Cl.Cl.C(CC1CCN(Cc2ccccc2)CC1)Nc3ccc(nn3)c4ccccc4</t>
  </si>
  <si>
    <t>CCN1C(=O)N(C)S/C/1=N\CCC2CCN(Cc3ccccc3)CC2</t>
  </si>
  <si>
    <t>[Br-].[Br-].C(CCCC[n+]1ccc2ccccc2c1)CCC[n+]3ccccc3</t>
  </si>
  <si>
    <t>CN1[C@@H]2OCC[C@]2(C)c3cc(OC(=O)Nc4ccccc4C)ccc13</t>
  </si>
  <si>
    <t>O=C1N2Cc3ccccc3C2=Nc4ccc(OCCCN5CCCCC5)cc14</t>
  </si>
  <si>
    <t>Cl.CN(C)c1ccc(cc1)C(=O)NCCNc2c3CCCCc3nc4ccccc24</t>
  </si>
  <si>
    <t>CN(Cc1ccccc1)Cc2ccc(cc2)C(=O)c3ccc(OCCCCCN4CCCCC4)cc3</t>
  </si>
  <si>
    <t>Cc1c(C)c2OC(C)(CCc2c(C)c1O)C(=O)NCCCCCCCNc3c4CCCCc4nc5ccccc35</t>
  </si>
  <si>
    <t>CCN(CCCCCCNC1=CC(=O)C(=CC1=O)NCCCCCCN(CC)Cc2occc2)Cc3occc3</t>
  </si>
  <si>
    <t>CCN(CC)CCCCCOc1ccc(cc1)C(=O)c2ccc(CN(C)Cc3ccccc3)cc2</t>
  </si>
  <si>
    <t>CN(C)C(=O)N1C(=O)C(=O)c2cc(C)ccc12</t>
  </si>
  <si>
    <t>[Br-].CC(C)c1ccc(NC(=O)Oc2ccc3N(C)C4[C@@](C)(CC[N+]4(C)C)c3c2)cc1</t>
  </si>
  <si>
    <t>Fc1cccc(CN2CCC(CCC(=O)c3ccc4CCCCNc4c3)CC2)c1</t>
  </si>
  <si>
    <t>NCCCCCCCCCCNc1c2CCCCc2nc3ccccc13</t>
  </si>
  <si>
    <t>CN(CCCNC(=O)CCc1c[nH]c2ccccc12)CCCNc3c4CCCCc4nc5ccccc35</t>
  </si>
  <si>
    <t>COc1cc2CC(CC3CCN(Cc4ccccn4)CC3)C(=O)c2cc1OC</t>
  </si>
  <si>
    <t>CC1Cc2ccccc2C1=O</t>
  </si>
  <si>
    <t>CN(Cc1ccccc1)Cc2ccc(cc2)C3=Cc4cc(ccc4OC3=O)[N+](=O)[O-]</t>
  </si>
  <si>
    <t>CN1CC[C@]2(C)[C@H]1N(C)c3ccc(OC(=O)N4CCc5ccccc5C4)cc23</t>
  </si>
  <si>
    <t>COc1ccc(cc1)c2nc(cc3c4ccccc4[nH]c23)C(=O)NCCCCCCNc5c6CCCCc6nc7ccccc57</t>
  </si>
  <si>
    <t>CCCC(C)n1cc(cn1)C(=O)C(F)F</t>
  </si>
  <si>
    <t>CNC(=O)Oc1ccc2N(C)[C@H]3ON(C)CC[C@@]3(C)c2c1</t>
  </si>
  <si>
    <t>Cc1cccc2nc3OCCCc3c(N)c12</t>
  </si>
  <si>
    <t>CNC(=O)Oc1ccc2N(C)[C@H]3N(CCc4ccccc4)CC[C@@]3(C)c2c1</t>
  </si>
  <si>
    <t>CCN(CCCCCCNC1=CC(=O)C(=CC1=O)NCCCNC(=O)CCCCC2CCSS2)Cc3ccccc3OC</t>
  </si>
  <si>
    <t>O=C1C(CC2CCN(CC2)c3ccccc3)Cc4ccccc14</t>
  </si>
  <si>
    <t>COc1cc2CC[N+](C)(CCCCCCc3cccc(OC)[n+]3C)Cc2cc1OC.[O-]S(=O)(=O)C(F)(F)F.[O-]S(=O)(=O)C(F)(F)F</t>
  </si>
  <si>
    <t>C(CCNc1c2CCCCc2nc3ccccc13)CCc4ccccn4</t>
  </si>
  <si>
    <t>Cc1c(C)c2OC(C)(CCc2c(C)c1O)C(=O)NCCCCNc3c4CCCCc4nc5cc(Cl)ccc35</t>
  </si>
  <si>
    <t>Clc1ccc(CN2CCC(CCC(=O)c3cc4CCC(=O)n5ccc(c3)c45)CC2)cc1</t>
  </si>
  <si>
    <t>CCCCNC(=O)Oc1ccc2N(C)C3N(C)CC[C@@]3(C)c2c1</t>
  </si>
  <si>
    <t>Cc1nc(cc2c3ccccc3[nH]c12)C(=O)NCCCCCCCCNc4c5CCCCc5nc6ccccc46</t>
  </si>
  <si>
    <t>CC(=O)N[C@@H](Cc1c[nH]c2ccccc12)C(=O)NCCCCCCNc3c4CCCCc4nc5ccccc35</t>
  </si>
  <si>
    <t>CCCNC(=O)Oc1ccc2CC3N(CC)CC[C@@]3(C)c2c1</t>
  </si>
  <si>
    <t>CCCNC(=O)Oc1ccc2C[C@H]3N(CC)CC[C@@]3(C)c2c1</t>
  </si>
  <si>
    <t>COc1ccc(\C=C\2/COc3cc(OCCCCCCNc4c5CCCCc5nc6ccccc46)ccc3C2=O)cc1</t>
  </si>
  <si>
    <t>Clc1ccc2CN3CCCCCC3=Nc2c1</t>
  </si>
  <si>
    <t>CCOC(=O)C1=C(C)Nc2nc3CCCCc3c(N)c2C1c4cccnc4</t>
  </si>
  <si>
    <t>Clc1ccc2C(=C)N3CCCCCC3=Nc2c1</t>
  </si>
  <si>
    <t>CCOC(=O)C1=C(C)Nc2nc3CCCCc3c(N)c2[C@@H]1c4ccccc4OC</t>
  </si>
  <si>
    <t>CC(C)C1=N[C@H]2CC[C@]34C[C@@]35[C@@H](CC[C@H]4[C@]2(C)CS1)[C@]6(C)C[C@@H](O)[C@H]([C@H](C)N(C)C(=O)OC(C)(C)C)[C@@]6(C)CC5=O</t>
  </si>
  <si>
    <t>O=C(NCCCCCCNc1c2CCCCc2nc3ccccc13)c4cc5c6ccccc6[nH]c5c(n4)c7ccccc7</t>
  </si>
  <si>
    <t>CN(C)CCc1cccc(OC(=O)N(C)C)c1</t>
  </si>
  <si>
    <t>CC\N=C/1\CCc2c1n(C)c3ccc(OC(=O)NC)c(Cl)c23</t>
  </si>
  <si>
    <t>CNC(=O)Oc1ccc2c(c1)c3CC\C(=N\CCc4ccccc4)\c3n2C</t>
  </si>
  <si>
    <t>CNc1cc(NCCSCc2oc(CN(C)C)cc2)c(cc1[N+](=O)[O-])[N+](=O)[O-]</t>
  </si>
  <si>
    <t>CC1CCN(Cc2ccccc2[N+](=O)[O-])CC1</t>
  </si>
  <si>
    <t>CCN(CCCNC1=CC(=O)C(=CC1=O)NCCCCCCNC(=O)CCCCC2CCSS2)Cc3ccccc3OC</t>
  </si>
  <si>
    <t>CCCCCCNC(=O)Oc1cccc(CN(CC)CCCOc2ccc3C(=O)c4ccccc4Oc3c2)c1</t>
  </si>
  <si>
    <t>O=S(=O)(CCCN1CCN(Cc2ccccc2)CC1)NCCNc3cccc4ccccc34</t>
  </si>
  <si>
    <t>Clc1cccc(CNCCCCCN2C(=O)c3ccccc3C2=O)c1</t>
  </si>
  <si>
    <t>CCN1CCc2cc(ccc2C1)c3cnc4[nH]c5cnc(cc5c4c3)C#N</t>
  </si>
  <si>
    <t>CNC(=O)Oc1ccc2N(Cc3ccccc3)C4N(C)CC[C@@]4(C)c2c1</t>
  </si>
  <si>
    <t>CNC(=O)Oc1ccc2N(Cc3ccccc3)[C@H]4N(C)CC[C@@]4(C)c2c1</t>
  </si>
  <si>
    <t>Nc1c2CCCCc2nc3ccc(O)cc13</t>
  </si>
  <si>
    <t>COc1ccc2OC(=O)C(=Cc2c1)c3ccc(CN(C)Cc4ccccc4)cc3</t>
  </si>
  <si>
    <t>COc1cc2C(=O)N(CCC3CCN(Cc4ccccc4)CC3)[Se](=O)c2cc1OC</t>
  </si>
  <si>
    <t>O\N=C\c1ncc(CCCCCNc2c3CCCCc3nc4ccccc24)cc1O</t>
  </si>
  <si>
    <t>Nc1c2C(O)CCCc2nc3ccccc13</t>
  </si>
  <si>
    <t>O=C(CCC1CCN(Cc2ccccc2)CC1)c3ccc4CCCNc4c3</t>
  </si>
  <si>
    <t>Fc1ccccc1CNCCCCCN2C(=O)c3ccccc3C2=O</t>
  </si>
  <si>
    <t>CCOC(=O)C1=C(C)Nc2nc3CCCCc3c(N)c2C1c4ccc(C)cc4</t>
  </si>
  <si>
    <t>COc1ccc(NCc2ccc3N(C(=O)c4ccccc4)C(=O)C(=O)c3c2)cc1</t>
  </si>
  <si>
    <t>Clc1ccc2c(NCc3ccccc3)c4CCCCc4nc2c1</t>
  </si>
  <si>
    <t>CCN(CCCCCC(=O)Nc1ccc(CCc2ccc(NC(=O)CCCCCN(CC)Cc3ccccc3OC)cc2)cc1)Cc4ccccc4OC.OC(=O)C(=O)O</t>
  </si>
  <si>
    <t>CC(NCCc1cccc(OC(=O)N(C)C)c1)C#C</t>
  </si>
  <si>
    <t>Cl.Cl.COc1ccccc1CN(C)CCCCCC(=O)N(C)CCCCCCCCN(C)C(=O)CCCCCN(C)Cc2ccccc2OC</t>
  </si>
  <si>
    <t>CCCCCCNC(=O)Oc1cccc(CN(CCCOc2ccc3C(=O)c4ccccc4Oc3c2)C(C)C)c1</t>
  </si>
  <si>
    <t>Clc1ccc2c(Nc3ccccc3)c4CCCCc4nc2c1</t>
  </si>
  <si>
    <t>CN(CCC1CCN(Cc2ccccc2)CC1)C(=O)c3ccccc3</t>
  </si>
  <si>
    <t>CCCCCCCNC(=O)Oc1cccc(CN(CCCOc2ccc3C(=O)c4ccccc4Oc3c2)C(C)C)c1</t>
  </si>
  <si>
    <t>CN1CC[C@]2(C)[C@H](O1)N(C)c3ccc(OC(=O)Nc4ccccc4C)cc23</t>
  </si>
  <si>
    <t>CCN1CC[C@]2(C)C1Cc3ccc(OC(=O)Nc4ccccc4)cc23</t>
  </si>
  <si>
    <t>C(CCCCCNc1c2CCCCc2nc3ccccc13)CCCCNc4ccncc4</t>
  </si>
  <si>
    <t>CCN1CC[C@]2(C)[C@H]1Cc3ccc(OC(=O)Nc4ccccc4)cc23</t>
  </si>
  <si>
    <t>CCOC(=O)C1=C(C)Nc2nc3CCC(C)Cc3c(N)c2C1c4ccccc4OC</t>
  </si>
  <si>
    <t>CC(=O)NCCc1c[nH]c2ccc(OC(=O)NCCCCCCNc3c4CCCCc4nc5ccccc35)cc12</t>
  </si>
  <si>
    <t>COc1ccc(cc1)C2=Cc3cc(OCCCN(C)Cc4cccc(OC(=O)NCCCCCc5ccccc5)c4)ccc3OC2=O</t>
  </si>
  <si>
    <t>CN(C)Cc1oc(CSCc2ccc(cc2)c3ccc(CSCc4oc(CN(C)C)cc4)cc3)cc1</t>
  </si>
  <si>
    <t>CNC(=O)Oc1ccc2c(c1Br)c3CC\C(=N\C)\c3n2C</t>
  </si>
  <si>
    <t>CC1CCN(CCc2ccccc2)CC1</t>
  </si>
  <si>
    <t>Cl.CN1[C@@H]2[C@@](C)(CC[N@@+]2(C)[O-])c3cc(OC(=O)Nc4ccccc4C)ccc13</t>
  </si>
  <si>
    <t>Clc1cccc(Cl)c1CO\N=C\c2cc[n+](CCCc3ccccc3)cc2</t>
  </si>
  <si>
    <t>CCCCCCOC(=O)[C@H](CCC(=O)NCCC1CCN(Cc2ccccc2)CC1)NC(=O)c3cc(Br)cs3</t>
  </si>
  <si>
    <t>NCCCCCCCCCCCCNc1c2CCCCc2nc3ccccc13</t>
  </si>
  <si>
    <t>Clc1ccc2c(NCCCCCNC(=O)c3c[nH]c4ccccc34)c5CCCCc5nc2c1</t>
  </si>
  <si>
    <t>CN(Cc1ccccc1)Cc2ccc(\C=C\3/Cc4ccc(OCCCCN5CCCCC5)cc4C3=O)cc2</t>
  </si>
  <si>
    <t>COc1cc2CC\C(=C/c3ccc(CN(C)Cc4ccccc4)cc3)\C(=O)c2cc1OC</t>
  </si>
  <si>
    <t>COc1cccc(CCCCCCCCc2cccc(OC)[n+]2C)[n+]1C.[O-]S(=O)(=O)C(F)(F)F.[O-]S(=O)(=O)C(F)(F)F</t>
  </si>
  <si>
    <t>CCN(Cc1ccccc1)Cc2ccc(cc2)C3=Cc4ccc(OCCNC(=O)Cc5cc(F)cc(F)c5)cc4OC3=O</t>
  </si>
  <si>
    <t>CCOC(=O)C1=C(C)Oc2nc3CCCCc3c(N)c2C1c4ccc(OC)cc4</t>
  </si>
  <si>
    <t>CCOC(=O)C1=C(C)Oc2nc3CCCCc3c(N)c2C1c4ccc(C)cc4</t>
  </si>
  <si>
    <t>C[C@@H]1CCC[C@H](C)N1S(=O)(=O)c2ccccc2[N+](=O)[O-]</t>
  </si>
  <si>
    <t>COc1ccc2nc(NCCc3cc[n+](Cc4ccccc4)cc3)sc2c1</t>
  </si>
  <si>
    <t>CC(=O)NCCc1c[nH]c2ccc(OC(=O)NCCCCCNc3c4CCCCc4nc5ccccc35)cc12</t>
  </si>
  <si>
    <t>CC(C)(C)OC(=O)N1Cc2[nH]c3ccccc3c2C[C@H]1C(=O)NCCCCCCNc4c5CCCCc5nc6ccccc46</t>
  </si>
  <si>
    <t>N#Cc1cc2c(cn1)[nH]c3ncc(cc23)c4ccc(CN5CCCCC5)nc4</t>
  </si>
  <si>
    <t>O.Cl.Cl.C(CC1CCN(Cc2ccccc2)CC1)Nc3cc4ccc5ccccc5c4nn3</t>
  </si>
  <si>
    <t>O.Cl.Cl.C(CC1CCN(Cc2ccccc2)CC1)Nc3cc4CCc5ccccc5c4nn3</t>
  </si>
  <si>
    <t>CNC(=O)Oc1ccc2N(C)[C@H]3N(Cc4ccccc4)CC[C@@]3(C)c2c1</t>
  </si>
  <si>
    <t>CCOC(=O)C1=C(C)Nc2nc3CCCCc3c(N)c2C1c4ccc(F)cc4</t>
  </si>
  <si>
    <t>CCN(CCCNC1=CC(=O)C(=CC1=O)NCCCNC(=O)CCCCC2CCSS2)Cc3ccccc3OC</t>
  </si>
  <si>
    <t>COc1ccccc1NCC2=CC(=O)Oc3cc4oc5ccccc5c4cc23</t>
  </si>
  <si>
    <t>CCN(CC)CCCCCOc1ccc2C\C(=C/c3ccc(CN(C)Cc4ccccc4)cc3)\C(=O)c2c1</t>
  </si>
  <si>
    <t>COc1cc2CC(CCCCCCCc3cccc(OC)[n+]3C)C(=O)c2cc1OC.[O-]S(=O)(=O)C(F)(F)F</t>
  </si>
  <si>
    <t>Cc1ccc2[nH]c3CCN(CCCCCCN4CCc5[nH]c6ccc(C)cc6c5C4)Cc3c2c1</t>
  </si>
  <si>
    <t>CCOC(=O)C1=C(C)Nc2nc3CCCCc3c(N)c2C1c4cccc(c4)[N+](=O)[O-]</t>
  </si>
  <si>
    <t>CCN(CCCCCCNC1=CC(=O)C(=CC1=O)NCCCCCCN(CC)Cc2ccncc2)Cc3ccncc3</t>
  </si>
  <si>
    <t>C[C@@H]1CCC[C@H](C)N1S(=O)(=O)c2cccc(c2)[N+](=O)[O-]</t>
  </si>
  <si>
    <t>CC1=C[C@@H]2C[C@H](C1)c3c(C2)nc4cc(Cl)ccc4c3NCCCCCCNc5c6[C@@H]7C[C@H](Cc6nc8cc(Cl)ccc58)C=C(C)C7</t>
  </si>
  <si>
    <t>CCN(CCCN1CCN(CCNc2c3CCCCc3nc4ccccc24)CC1)C5CCCCC5</t>
  </si>
  <si>
    <t>COc1cc2CC(CC3CCN(Cc4cccc(F)n4)CC3)C(=O)c2cc1OC</t>
  </si>
  <si>
    <t>COc1cc(CNCCCNC2=CC(=O)C(=CC2=O)NCCCNCc3ccc(O)c(OC)c3)ccc1O</t>
  </si>
  <si>
    <t>COc1cccc2cc(CN(CCCCCCCNc3c4CCCCCc4nc5ccccc35)Cc6oc7c(OC)cccc7c6)oc12</t>
  </si>
  <si>
    <t>Cc1ccc2N(Cc3ccccc3[N+](=O)[O-])C(=O)C(=O)c2c1</t>
  </si>
  <si>
    <t>CC1Cc2ccc(F)cc2C1=O</t>
  </si>
  <si>
    <t>CN(C)C(=O)n1nc(nc1SCC(F)(F)F)c2ccc(C)cc2</t>
  </si>
  <si>
    <t>CN(C)Cc1oc(CSCCNc2ccc(cc2[N+](=O)[O-])[N+](=O)[O-])cc1</t>
  </si>
  <si>
    <t>CCCCCCSc1nc(nn1C(=O)N(C)C)c2ccc(C)cc2</t>
  </si>
  <si>
    <t>Cl.CN1[C@@H]2[C@@](C)(CC[N@@+]2(C)[O-])c3cc(OC(=O)Nc4ccccc4)ccc13</t>
  </si>
  <si>
    <t>[Cl-].CN(C)C(=O)Oc1ccc(cc1)c2cn3c(NC(=O)c4ccccc4)cccc3[n+]2C</t>
  </si>
  <si>
    <t>CN(Cc1ccccc1)Cc2ccc(\C=C\3/Cc4ccc(OCCCCCN5CCCCC5)cc4C3=O)cc2</t>
  </si>
  <si>
    <t>CCN(CC)CCCOc1ccc2N=C3N(Cc4ccccc34)C(=O)c2c1</t>
  </si>
  <si>
    <t>CCN(CCCOc1ccc(cc1)C2=CC(=O)c3c(O2)cc(OC)c(OC)c3OC)Cc4ccccc4OC</t>
  </si>
  <si>
    <t>C(CCCNc1c2CCCCCc2nc3ccccc13)CCCN(Cc4oc5ccccc5c4)Cc6oc7ccccc7c6</t>
  </si>
  <si>
    <t>COc1cc2OC(=O)C(=Cc2cc1OC)c3cccc(CN(C)Cc4ccccc4)c3</t>
  </si>
  <si>
    <t>O=C1N(CCCCCNCc2ccccc2)C(=O)c3ccccc13</t>
  </si>
  <si>
    <t>CC1N[C@@H](Cc2c1[nH]c3ccccc23)C(=O)NCCCCCCNc4c5CCCCc5nc6ccccc46</t>
  </si>
  <si>
    <t>COc1ccc2nc(NCCc3cc[n+](Cc4c(F)cccc4F)cc3)sc2c1</t>
  </si>
  <si>
    <t>Cc1ccc2N(Cc3ccc(Br)cc3)C(=O)C(=O)c2c1</t>
  </si>
  <si>
    <t>CCN(CCCCCCOCCCCCCCCOCCCCCCN(CC)Cc1ccccc1OC)Cc2ccccc2OC</t>
  </si>
  <si>
    <t>CC(=O)N(CCC1CCN(Cc2ccccc2)CC1)c3ccc(F)cc3</t>
  </si>
  <si>
    <t>CCCCCCNC(=O)Oc1ccc2CC3[C@@H](CCN3CC)c2c1</t>
  </si>
  <si>
    <t>CCCCCCNC(=O)Oc1ccc2C[C@@H]3[C@@H](CCN3CC)c2c1</t>
  </si>
  <si>
    <t>FC(F)C(=O)c1cnn(c1)C2CCCC2</t>
  </si>
  <si>
    <t>C(N1CCC(CC1)\C=C\c2noc3ccccc23)c4ccccc4</t>
  </si>
  <si>
    <t>CN(C)Cc1oc(CSCCCCSCc2oc(CN(C)C)cc2)cc1</t>
  </si>
  <si>
    <t>CN(C)C(=O)Oc1ccc2N(C)[C@H]3N(C)CC[C@@]3(C)c2c1</t>
  </si>
  <si>
    <t>Cl.CNC(=O)Oc1cccc(CN(C)CC#CCOc2ccc3C(=O)c4ccccc4Oc3c2)c1</t>
  </si>
  <si>
    <t>C(N1CCC(CC1)\C=C/c2noc3ccccc23)c4ccccc4</t>
  </si>
  <si>
    <t>CNC(=O)Oc1cccc(CN(C)CC#CCOc2ccc3C(=O)c4ccccc4Oc3c2)c1</t>
  </si>
  <si>
    <t>CCN(CC)CC(=O)Nc1ccc(cc1)C(=O)c2ccc(CN(C)Cc3ccccc3)cc2</t>
  </si>
  <si>
    <t>CN(Cc1ccccc1)Cc2ccc(cc2)C(=O)c3ccc(OCCCCCCN4CCCCC4)cc3</t>
  </si>
  <si>
    <t>[Br-].COc1ccc2[nH]cc(CCNC(=O)\C=C\c3cc[n+](Cc4ccc(F)cc4)cc3)c2c1</t>
  </si>
  <si>
    <t>Cc1c(C)c2OC(C)(CCc2c(C)c1O)C(=O)NCCNc3c4CCCCc4nc5cc(Cl)ccc35</t>
  </si>
  <si>
    <t>CCCCCCCNC(=O)Oc1ccc(Cn2cc(COc3ccc4C=CC(=O)Oc4c3)nn2)cc1</t>
  </si>
  <si>
    <t>Cc1c(C)c2OC(C)(CCc2c(C)c1O)C(=O)NCCCCCNc3c4CCCCc4nc5ccccc35</t>
  </si>
  <si>
    <t>O=C1N2CCc3ccccc3C2=Nc4ccc(OCCCN5CCCCC5)cc14</t>
  </si>
  <si>
    <t>CN(Cc1ccccc1)Cc2ccc(cc2)C(=O)c3ccc(NC(=O)CCCCN4CCCCC4)cc3</t>
  </si>
  <si>
    <t>NC(=O)c1cc2c(cn1)[nH]c3ncc(cc23)c4ccc(CN5CCCCC5)cc4</t>
  </si>
  <si>
    <t>COc1cccc(C)c1</t>
  </si>
  <si>
    <t>COc1ccc(cc1)[C@H]2C3=C(CC(C)(C)CC3=O)Nc4nc5CCCCc5c(N)c24</t>
  </si>
  <si>
    <t>CC1CCN(Cc2cccc3ccccc23)CC1</t>
  </si>
  <si>
    <t>CN(C)C(=O)Oc1cccc(CCNCC#C)c1</t>
  </si>
  <si>
    <t>Nc1nc(NCCC2CCN(Cc3ccccc3)CC2)c(cc1C#N)C#N</t>
  </si>
  <si>
    <t>CCCC[C@@H](O)\C=C\C=C\C(=O)O</t>
  </si>
  <si>
    <t>COc1cc(N)c(Cl)cc1C(=O)CCC2CCN(CCC3CCCCC3)CC2</t>
  </si>
  <si>
    <t>C(CCCNc1c2CCCc2nc3ccccc13)CCCN(Cc4oc5ccccc5c4)Cc6oc7ccccc7c6</t>
  </si>
  <si>
    <t>CCOC(=O)C1=C(C)Nc2nc3CCCCc3c(N)c2C1c4ccncc4</t>
  </si>
  <si>
    <t>COc1ccc2nc(NCCc3cc[n+](Cc4ccc(F)cc4)cc3)sc2c1</t>
  </si>
  <si>
    <t>Cc1cccc(CN2CCC(CCC(=O)c3ccc4CCCCNc4c3)CC2)c1</t>
  </si>
  <si>
    <t>O=C1N2CCCCC2=Nc3ccc(OCCCN4CCCCC4)cc13</t>
  </si>
  <si>
    <t>CC1=CC2Cc3nc4cc(Cl)ccc4c(N)c3C(C1)C2N</t>
  </si>
  <si>
    <t>CC(C)(CO[N+](=O)[O-])C(=O)NCCCCNc1c2CCCCc2nc3ccccc13</t>
  </si>
  <si>
    <t>CCOC(=O)C1=C(C)Nc2nc3CCCCc3c(N)c2C1c4ccccc4C(F)(F)F</t>
  </si>
  <si>
    <t>Cc1c(C)c2OC(C)(CCc2c(C)c1O)C(=O)NCCCCCCCCNc3c4CCCCc4nc5ccccc35</t>
  </si>
  <si>
    <t>CC[C@@H]1CN(C)[C@@H]2Cc3c([nH]c4ccccc34)[C@@H](C[C@H]1C2C(=O)OC)c5ccc6c7CCN8C[C@@H]9C[C@H](CC)[C@H]8[C@@H](C9)c7[nH]c6c5</t>
  </si>
  <si>
    <t>O=C(Nc1ccc(CN2CCOCC2)cc1C(=O)C(=O)N3C(=O)CCC3=O)c4ccccc4</t>
  </si>
  <si>
    <t>Cc1ccc(cc1)[C@H]2C3=C(CC(C)(C)CC3=O)Nc4nc5CCCCc5c(N)c24</t>
  </si>
  <si>
    <t>CN(C)C(=O)Oc1cccc(CCN)c1</t>
  </si>
  <si>
    <t>CNC(=O)Oc1ccc2c(c1Cl)c3CC\C(=N\C)\c3n2C</t>
  </si>
  <si>
    <t>CCCn1c2\C(=N/CC)\CCc2c3c(Br)c(OC(=O)NC)ccc13</t>
  </si>
  <si>
    <t>COc1ccc(NC(=O)Oc2ccc3N(C)[C@H]4N(C)CC[C@@]4(C)c3c2)cc1</t>
  </si>
  <si>
    <t>COc1ccc(cc1)C2=CC3=C(C[C@]4(O)[C@@](C)(CC[C@]56OC(=O)[C@](OC)(C(=O)[C@]45C)C6(C)C)O3)C(=O)O2</t>
  </si>
  <si>
    <t>CN(CCOCCNC(=S)NC(=O)c1ccc(cc1)c2ccccc2)Cc3ccccc3</t>
  </si>
  <si>
    <t>COc1cc2NC(=O)C(=C(O)c2cc1OC)C(=O)NCC3CCN(Cc4ccccc4)CC3</t>
  </si>
  <si>
    <t>CCCCC1=NC2(CCCC2)C(=O)N1CCN3C(=O)c4ccccc4C3=O</t>
  </si>
  <si>
    <t>C[C@]12CCNC1Nc3ccc(OC(=O)Nc4ccccc4)cc23</t>
  </si>
  <si>
    <t>COc1cc2[Se]N(CCCC3CCN(Cc4ccccc4)CC3)C(=O)c2cc1OC</t>
  </si>
  <si>
    <t>CCCCC1=NC2(CCCC2)C(=O)N1Cc3cc4OCOc4cc3C</t>
  </si>
  <si>
    <t>CCCCCCNC(=O)Oc1ccc2C[C@@H]3N(CC)CC[C@]3(C)c2c1</t>
  </si>
  <si>
    <t>CCN(CCC(=O)NCCNc1c2CCCCc2nc3ccccc13)C4CCCCC4</t>
  </si>
  <si>
    <t>CCOC(=O)C1=C(C)Nc2nc3CCCCc3c(N)c2C1c4ccccc4OC</t>
  </si>
  <si>
    <t>COc1cc(\C=C\C(=O)NCCC2CCN(Cc3ccccc3)CC2)cc(OC)c1OC</t>
  </si>
  <si>
    <t>[O-][N+](=O)c1ccc2C(=O)N(CCC3CCN(Cc4ccc(Cl)cc4)CC3)C(=O)c2c1</t>
  </si>
  <si>
    <t>Nc1nc(NCCCC2CCN(Cc3ccccc3)CC2)c(C#N)c(c4ccccc4)c1C#N</t>
  </si>
  <si>
    <t>CN(CCCCCCCOc1cccc(c1)c2oc3ccccc3c2C(=O)c4ccccc4)Cc5ccccc5</t>
  </si>
  <si>
    <t>CCCCC1=NC2(CCCC2)C(=O)N1Cc3ccc(cc3)c4ccccc4C(=O)OC</t>
  </si>
  <si>
    <t>COc1cc(cc(OC)c1OC)C(=O)NCCCC(=O)NNc2c3CCCCc3nc4ccccc24</t>
  </si>
  <si>
    <t>COc1cc2CC(CC3CCN(Cc4ccccc4C)CC3)C(=O)c2cc1OC</t>
  </si>
  <si>
    <t>CN1CC[C@]2(C)C1N(Cc3ccccc3)c4ccc(OC(=O)Nc5ccccc5)cc24</t>
  </si>
  <si>
    <t>CN1CC[C@]2(C)[C@H]1N(Cc3ccccc3)c4ccc(OC(=O)Nc5ccccc5)cc24</t>
  </si>
  <si>
    <t>CCCCCCOC(=O)[C@H](CCC(=O)NCCC1CCN(Cc2ccccc2)CC1)NC(=O)OCc3ccccc3</t>
  </si>
  <si>
    <t>CCCCNC(=O)Oc1cccc(CN(C)CCCOc2ccc3C(=O)C=COc3c2)c1</t>
  </si>
  <si>
    <t>CCCNC(=O)Oc1cccc(CN(C)CCCOc2ccc3C(=O)C=COc3c2)c1</t>
  </si>
  <si>
    <t>CCN(CCCCOc1ccc(cc1)C2=CC(=O)c3c(O)c(OC)c(OC)cc3O2)Cc4ccccc4OC</t>
  </si>
  <si>
    <t>CCN1CC[C@@H]2C1Cc3ccc(OC(=O)NC)cc23</t>
  </si>
  <si>
    <t>CCN1CCC2C1Cc3ccc(OC(=O)NC)cc23</t>
  </si>
  <si>
    <t>Clc1ccc2c(NCCCNC(=O)CCCC3CCSS3)c4CCCCc4nc2c1</t>
  </si>
  <si>
    <t>O=C(NCCCCCc1ccccc1)Oc2ccc(Cn3cc(COc4ccc5C=CC(=O)Oc5c4)nn3)cc2</t>
  </si>
  <si>
    <t>CCN(CCCCCCNC(=O)CCCCC1CCSS1)Cc2ccccc2OC</t>
  </si>
  <si>
    <t>CCN(CC)CCCCCCOc1ccc(cc1)C(=O)c2ccc(CN(C)Cc3ccccc3)cc2</t>
  </si>
  <si>
    <t>Clc1ccc2c(NCCCCCCCOc3cccc(c3)c4oc5ccccc5c4)c6CCCCc6nc2c1</t>
  </si>
  <si>
    <t>Fc1ccc(CNCCCCCN2C(=O)c3ccccc3C2=O)c(F)c1</t>
  </si>
  <si>
    <t>CCN1CCc2sc(cc2C1)c3cnc4[nH]c5cnc(cc5c4c3)C#N</t>
  </si>
  <si>
    <t>CCN(CC)C(C)CN1c2ccccc2Sc3ccccc13</t>
  </si>
  <si>
    <t>CCCNc1cc(NCCSCc2oc(CN(C)C)cc2)c(cc1[N+](=O)[O-])[N+](=O)[O-]</t>
  </si>
  <si>
    <t>CN(C)Cc1oc(CSCc2ccc(CSCc3oc(CN(C)C)cc3)cc2)cc1</t>
  </si>
  <si>
    <t>CN1CC[C@]2(C)[C@H]1N(C)c3cc(C)c(OC(=O)Nc4ccccc4)cc23</t>
  </si>
  <si>
    <t>O\N=C\c1nc(CCCCCNc2c3CCCCc3nc4ccccc24)ccc1O</t>
  </si>
  <si>
    <t>N\C(=N/O)\c1nc(CCCCCNc2c3CCCCc3nc4ccccc24)ccc1O</t>
  </si>
  <si>
    <t>[Br-].COc1ccc2[nH]cc(CCNC(=O)\C=C\c3cc[n+](Cc4ccccc4F)cc3)c2c1</t>
  </si>
  <si>
    <t>Cc1c(C)c2OC(C)(CCc2c(C)c1O)C(=O)NCCCNc3c4CCCCc4nc5ccccc35</t>
  </si>
  <si>
    <t>COc1cccc2cc(CN(CCCCCCNc3c4CCCCc4nc5ccccc35)Cc6oc7c(OC)cccc7c6)oc12</t>
  </si>
  <si>
    <t>COc1ccc(\C=C\C(=O)NCCC2CCN(Cc3ccccc3)CC2)cc1OC</t>
  </si>
  <si>
    <t>C(CCCCCCNc1c2CCCCc2nc3ccccc13)CCCCCNc4ccccc4</t>
  </si>
  <si>
    <t>[Br-].CC(=O)c1c[n+](Cc2ccccc2C)ccc1CC3Cc4cc(Cl)ccc4C3=O</t>
  </si>
  <si>
    <t>[O-][N+](=O)c1ccccc1CN2C(=O)C(=O)c3cc(Br)ccc23</t>
  </si>
  <si>
    <t>Nc1c2CCCOc2nc3ccccc13</t>
  </si>
  <si>
    <t>CN(C)CCCCCCCCCCCCNc1c2CCCCc2nc3ccccc13</t>
  </si>
  <si>
    <t>CC[C@H](C)C1=N[C@H]2CC=C3C[C@@H]4[C@@H](CC[C@H]3[C@]2(C)CO1)[C@]5(C)C[C@@H](O)[C@H]([C@H](C)N(C)C)[C@@]5(C)CC4=O</t>
  </si>
  <si>
    <t>C(N1CCCCC1)c2ccc(cc2)c3cnc4[nH]c5cnc(cc5c4c3)c6cncnc6</t>
  </si>
  <si>
    <t>Fc1ccc(CNCCCCCN2C(=O)c3ccccc3C2=O)cc1</t>
  </si>
  <si>
    <t>CCCCC1=NC2(CCCC2)C(=O)N1Cc3ccc(cc3)c4ccccc4C(=O)OC(C)(C)C</t>
  </si>
  <si>
    <t>Fc1ccc(C[n+]2ccc(CCNc3nc4ccc(F)cc4s3)cc2)cc1</t>
  </si>
  <si>
    <t>CC(=O)NCCc1c[nH]c2ccc(OC(=O)NCCCNc3c4CCCCc4nc5ccccc35)cc12</t>
  </si>
  <si>
    <t>CN(C)Cc1oc(CSCCNc2cc(Oc3ccc(cc3)[N+](=O)[O-])c(cc2[N+](=O)[O-])[N+](=O)[O-])cc1</t>
  </si>
  <si>
    <t>CCCCCCOC(=O)[C@H](CCC(=O)NCCC1CCN(Cc2ccccc2)CC1)NC(=O)c3cc4ccccc4s3</t>
  </si>
  <si>
    <t>Cl.CCCCCCCNc1c2CCCCc2nc3ccc(OC)cc13</t>
  </si>
  <si>
    <t>O=C1CCCCN1CCC2CCN(Cc3ccccc3)CC2</t>
  </si>
  <si>
    <t>CCCCCCCNc1c2CCCCc2nc3ccc(OC)cc13</t>
  </si>
  <si>
    <t>[Br-].[Br-].C(CCCC[n+]1cccc2ccccc12)CCC[n+]3ccccc3</t>
  </si>
  <si>
    <t>NC1=C(\C=C\2/COc3ccccc3C2=O)C(=O)c4ccccc4O1</t>
  </si>
  <si>
    <t>O=C(CCc1c[nH]c2ccccc12)NCCC3CCN(Cc4ccccc4)CC3</t>
  </si>
  <si>
    <t>COC1=C(C)c2cc(OC)c(OCCCCOc3cc(O)cc(c3)N(C)C)cc2OC1=O</t>
  </si>
  <si>
    <t>Oc1ccc2C(=CC(=O)Oc2c1)CC(=O)NCCCNc3c4CCCCc4nc5ccccc35</t>
  </si>
  <si>
    <t>CNCCc1cccc(OC(=O)N(C)C)c1</t>
  </si>
  <si>
    <t>CNC(=C(C#N)C#N)NCCNCc1oc(CN2CCCC2)cc1</t>
  </si>
  <si>
    <t>[Br-].CC[n+]1ccc(CCC(=O)c2cc3cc(OC)c(OC)cc3s2)cc1</t>
  </si>
  <si>
    <t>CCN(CCCCN1C(=O)c2ccccc2C1=O)Cc3ccccc3OC</t>
  </si>
  <si>
    <t>CN(Cc1ccccc1)Cc2ccc(cc2)C3=Cc4cc(N)ccc4OC3=O</t>
  </si>
  <si>
    <t>O=C1c2ccc(OCCCCCCCNc3c4CCCCc4nc5ccccc35)cc2Oc6ncccc16</t>
  </si>
  <si>
    <t>Cc1c(C)c2OC(C)(CCc2c(C)c1O)C(=O)NCCNc3c4CCCCc4nc5ccccc35</t>
  </si>
  <si>
    <t>Fc1ccc(cc1)C(N2CCN(CCN3CCOCC3)CC2)c4ccc(F)cc4</t>
  </si>
  <si>
    <t>CN(C(=O)Oc1ccc2N(C)[C@H]3N(C)CC[C@@]3(C)c2c1)c4ccccc4</t>
  </si>
  <si>
    <t>Cc1ccccc1NC(=O)Oc2ccc3NC4NCC[C@@]4(C)c3c2</t>
  </si>
  <si>
    <t>COc1cc2C\C(=C/c3ccc(cc3)N(C)C)\C(=O)c2cc1OCCN4CCCCC4</t>
  </si>
  <si>
    <t>CCCCC1=NC2(CCCC2)C(=O)N1CC(=O)c3ccc(Cl)cc3</t>
  </si>
  <si>
    <t>CN(C)Cc1oc(CSCCNC(=NC#N)NCCSCc2oc(CN(C)C)cc2)cc1</t>
  </si>
  <si>
    <t>CC1CCN(Cc2oc(CNCCN3CCNC3=C(C#N)C#N)cc2)CC1</t>
  </si>
  <si>
    <t>CCCCCCCNc1c2CCCCc2nc3cc(ccc13)[N+](=O)[O-]</t>
  </si>
  <si>
    <t>Cl.CN(C)c1ccc(cc1)C(=O)NCCCCNc2c3CCCCc3nc4ccccc24</t>
  </si>
  <si>
    <t>CC(C)C1=N[C@H]2CC[C@]34C[C@@]35[C@@H](CC[C@H]4[C@]2(C)CS1)[C@]6(C)C[C@@H](O)[C@H]([C@H](C)N(C)C(=O)C)[C@@]6(C)CC5=O</t>
  </si>
  <si>
    <t>CC(C)C1=N[C@H]2CC=C3CC4[C@@H](CC[C@H]3[C@]2(C)CO1)[C@]5(C)C[C@@H](O)[C@H]([C@H](C)N(C)C)[C@@]5(C)CC4=O</t>
  </si>
  <si>
    <t>FC(F)(F)CSc1nc(nn1C(=O)N2CCCCC2)c3ccc(Cl)cc3</t>
  </si>
  <si>
    <t>CCCSc1nc(nn1C(=O)N(C)C)c2ccc(Cl)cc2</t>
  </si>
  <si>
    <t>Cl.COc1ccc(cc1)N(C)C(=O)Oc2ccc3CCC(N)c3c2</t>
  </si>
  <si>
    <t>CCCCCCOC(=O)[C@H](CCC(=O)NCCC1CCN(Cc2ccccc2)CC1)NC(=O)c3cc4ccsc4s3</t>
  </si>
  <si>
    <t>COc1cc2CC(CC3CCN(CC3)c4ccccc4)C(O)c2cc1OC</t>
  </si>
  <si>
    <t>[Br-].CC(C)c1ccc(NC(=O)Oc2ccc3N(C)C4[C@@](C)(CC[N+]4(C)CCc5ccccc5)c3c2)cc1</t>
  </si>
  <si>
    <t>[Br-].[Br-].CC(C)(C)c1cc[n+](Cc2ccc(C[n+]3ccc(cc3)C(C)(C)C)cc2)cc1</t>
  </si>
  <si>
    <t>[Br-].[Br-].C(CCC[n+]1ccc2ccccc2c1)CC[n+]3ccc4ccccc4c3</t>
  </si>
  <si>
    <t>Nc1c2CCCCc2nc3Oc4c(ccc5ccccc45)C(c6ccccc6)c13</t>
  </si>
  <si>
    <t>Cl.CC1=C(C)c2ccc(OCCCCCNCc3ccccc3)cc2OC1=O</t>
  </si>
  <si>
    <t>C[N+](C)(C)CCOC(=O)c1ccc(Oc2nc(Oc3ccc(cc3)C(=O)OCC[N+](C)(C)C)nc(Oc4ccc(cc4)C(=O)OCC[N+](C)(C)C)n2)cc1</t>
  </si>
  <si>
    <t>[I-].CCn1c2ccccc2c3cc(\C=C\c4ccc5ccccc5[n+]4C)ccc13</t>
  </si>
  <si>
    <t>CNc1ccc(\C=C\2/Cc3cc(OC)c(OCCN4CCCCC4)cc3C2=O)cc1</t>
  </si>
  <si>
    <t>O=C(CCC1CCN(Cc2ccccc2)CC1)c3ccccc3</t>
  </si>
  <si>
    <t>Cl.C[C@H](Cc1ccccc1)N(C)C(=O)Oc2cccc(c2)[C@H](C)N(C)C</t>
  </si>
  <si>
    <t>CCOC(=O)C1=C(C)Nc2nc3CCCCc3c(N)c2[C@H]1c4ccccc4[N+](=O)[O-]</t>
  </si>
  <si>
    <t>COc1ccc2OC(=O)C(=Cc2c1)c3cccc(CN(C)Cc4ccccc4)c3</t>
  </si>
  <si>
    <t>O=C1N(CCCCCCCNCc2ccccc2)C(=O)c3ccccc13</t>
  </si>
  <si>
    <t>Cl.O=C(CCC1CCN(Cc2ccccc2)CC1)c3ccccc3</t>
  </si>
  <si>
    <t>O=C1C=C(NCCCCCCNCc2ccc(cc2)c3nc4ccccc4s3)C(=O)C=C1NCCCCCCNCc5ccc(cc5)c6nc7ccccc7s6</t>
  </si>
  <si>
    <t>Fc1ccc(cc1)c2nc(cc3c4ccccc4[nH]c23)C(=O)NCCCCCCNc5c6CCCCc6nc7ccccc57</t>
  </si>
  <si>
    <t>O=C(NCCCCCCNc1c2CCCCCc2nc3ccccc13)c4oc5ccccc5c4</t>
  </si>
  <si>
    <t>CCOC(=O)C1=C(C)Nc2nc3CCCCc3c(N)c2C1c4ccc(cc4)[N+](=O)[O-]</t>
  </si>
  <si>
    <t>CN(C)Cc1oc(CSCCNc2cc(NCc3cccnc3)c(cc2[N+](=O)[O-])[N+](=O)[O-])cc1</t>
  </si>
  <si>
    <t>COc1cc2OC(=O)C(=Cc2cc1OC)c3ccc(CN(C)Cc4ccc(C)cc4)cc3</t>
  </si>
  <si>
    <t>Clc1ccc2c(NCCCCCCCOc3ccc(cc3)c4oc5ccccc5c4)c6CCCCc6nc2c1</t>
  </si>
  <si>
    <t>Clc1nc(NCCC2CCN(Cc3ccccc3)CC2)c(cc1C#N)C#N</t>
  </si>
  <si>
    <t>COc1ccc(cc1)C2=Cc3ccc(OCCCN(C)Cc4cccc(OC(=O)NCCCCCc5ccccc5)c4)cc3OC2=O</t>
  </si>
  <si>
    <t>Nc1c2CCCOc2nc3cccc(Cl)c13</t>
  </si>
  <si>
    <t>CCc1c(nc(c2ccccc2Cl)n1c3ccc(Cl)cc3)C(=O)NCCCCNc4c5CCCCc5nc6ccccc46</t>
  </si>
  <si>
    <t>C[C@@H]1CCC[C@H](C)N1S(=O)(=O)c2ccc(Cl)cc2</t>
  </si>
  <si>
    <t>NCCCCCCCNc1c2CCCCc2nc3ccccc13</t>
  </si>
  <si>
    <t>CC1=CC(=NNC1=NCCC2CCN(Cc3ccccc3)CC2)c4ccccc4</t>
  </si>
  <si>
    <t>COc1cc(N)c(Cl)cc1C(=O)CCC2CCN(CC3CCCCC3C)CC2</t>
  </si>
  <si>
    <t>COc1cc(\C=C\C(=O)NCCC2CCN(Cc3ccccc3)CC2)cc(OC)c1O</t>
  </si>
  <si>
    <t>C(N1CCCCC1)c2ccc(cc2)c3cnc4[nH]c5cnc(cc5c4c3)c6ocnc6</t>
  </si>
  <si>
    <t>O=C(NCCCCCCCNc1c2CCCCCc2nc3ccccc13)c4oc5ccccc5c4</t>
  </si>
  <si>
    <t>CC1(C)CC(=O)C2=C(C1)Nc3nc4CCCCc4c(N)c3[C@H]2c5ccccc5</t>
  </si>
  <si>
    <t>CC(C)c1ccc(NC(=O)Oc2ccc3N(C)C4NCC[C@@]4(C)c3c2)cc1</t>
  </si>
  <si>
    <t>Cc1nc(cc2c3ccccc3[nH]c12)C(=O)NCCCCNc4c5CCCCc5nc6ccccc46</t>
  </si>
  <si>
    <t>CCN(Cc1ccccc1)Cc2ccc(cc2)C3=Cc4ccc(OCCNC(=O)CCc5ccc(F)c(F)c5)cc4OC3=O</t>
  </si>
  <si>
    <t>Fc1ccccc1CNCCCCCCCN2C(=O)c3ccccc3C2=O</t>
  </si>
  <si>
    <t>CN(C)Cc1oc(CSCCCSCc2oc(CN(C)C)cc2)cc1</t>
  </si>
  <si>
    <t>[Br-].COc1ccc(cc1OC)C(=O)COc2cccc(c2)[N+](C)(C)Cc3ccccc3</t>
  </si>
  <si>
    <t>CNC(=O)Oc1ccc2N(C)C3N(Cc4ccccc4)CC[C@@]3(C)c2c1</t>
  </si>
  <si>
    <t>CN1CC[C@]2(C)[C@H]1N(C=O)c3ccc(OC(=O)Nc4ccccc4)cc23</t>
  </si>
  <si>
    <t>COc1cc(ccc1O)C2c3ccc4ccccc4c3Oc5nc6CCCCc6c(N)c25</t>
  </si>
  <si>
    <t>Cn1ncc2C(NC(=O)CN3CCN(Cc4ccccc4)CC3)c5c(Br)sc(Br)c5c12</t>
  </si>
  <si>
    <t>Cl.CN(Cc1ccc(COc2ccc3C(=CC(=O)Oc3c2)CO)cc1)Cc4cccc(Cl)c4</t>
  </si>
  <si>
    <t>Fc1ccccc1CN2CCC(CCC(=O)c3ccc4CCCCNc4c3)CC2</t>
  </si>
  <si>
    <t>Clc1cccc(CN2CCC(CCC(=O)c3ccc4CCCCNc4c3)CC2)c1</t>
  </si>
  <si>
    <t>N#Cc1cc2c(cn1)[nH]c3ncc(cc23)c4ccc(CN5CCCCC5)cc4</t>
  </si>
  <si>
    <t>CCOC(=O)C1=C(C)Nc2nc3CCC(Cl)(Cl)Cc3c(N)c2C1c4cccc(c4)[N+](=O)[O-]</t>
  </si>
  <si>
    <t>Nc1c2CCCOc2nc3cccc(F)c13</t>
  </si>
  <si>
    <t>[O-][N+](=O)c1ccc(\C=C\C(=O)NCCC2CCN(Cc3ccccc3)CC2)cc1</t>
  </si>
  <si>
    <t>CCOC(=O)C1=C(C)Nc2nc3CCCCc3c(N)c2C1c4ccccc4[N+](=O)[O-]</t>
  </si>
  <si>
    <t>C(Cc1ncnc2ccccc12)C3CCN(Cc4ccccc4)CC3</t>
  </si>
  <si>
    <t>COc1cc(\C=C\C(=O)NCCC2CCN(Cc3ccccc3)CC2)ccc1OC(=O)C</t>
  </si>
  <si>
    <t>O=C(Nc1cccc2C(=O)N(CCC3CCN(Cc4ccccc4)CC3)C(=O)c12)c5ccccc5</t>
  </si>
  <si>
    <t>CNC(=O)Oc1cccc(CN(C)CCCCCCCOc2ccc(cc2)c3oc4ccccc4c3C(=O)c5ccc(C)cc5)c1</t>
  </si>
  <si>
    <t>CN(CCCCCCOc1ccc2C(=C(C)C(=O)Oc2c1)C)Cc3ccccc3</t>
  </si>
  <si>
    <t>Brc1cccc(c1)c2nnc3sc(nn23)c4cocc4</t>
  </si>
  <si>
    <t>COc1ccc2c(N)c3CCCCc3nc2c1</t>
  </si>
  <si>
    <t>COc1ccc(CN2CCC(CCC(=O)c3cc4CCC(=O)n5ccc(c3)c45)CC2)cc1</t>
  </si>
  <si>
    <t>COc1ccc2nc3CCCCc3c(NCCCNC4=CC(=O)c5c(O)cccc5C4=O)c2c1</t>
  </si>
  <si>
    <t>[Br-].CN(C)C(=O)Oc1ccc[n+](C)c1</t>
  </si>
  <si>
    <t>Nc1c2Cc3ccccc3c2nc4ccccc14</t>
  </si>
  <si>
    <t>OCCC1CCN(Cc2ccc(OCCCN3CCCCC3)cc2)CC1</t>
  </si>
  <si>
    <t>COc1ccc2CN(CCCN3CCCCC3)CC[C@@]45C=C[C@H](O)C[C@@H]4Oc1c25</t>
  </si>
  <si>
    <t>[I-].CNC(=O)Oc1cccc(c1)c2cn3ccccc3[n+]2C</t>
  </si>
  <si>
    <t>Nc1c2CCCCc2nc3nc(cc(c13)C(F)(F)F)c4ccccc4</t>
  </si>
  <si>
    <t>CCN(CCCCOc1ccc(cc1)C2=COc3cc(OCCCCN(CC)Cc4ccccc4OC)cc(O)c3C2=O)Cc5ccccc5OC</t>
  </si>
  <si>
    <t>Oc1ccc(CN(CC#C)C(CCC2CCN(Cc3ccccc3)CC2)C#N)c4cccnc14</t>
  </si>
  <si>
    <t>C[C@@H]([C@H]1[C@H](O)C[C@@]2(C)[C@@H]3CC[C@@H]4C(=CC[C@@H]5N=C(OC[C@@]45C)C(C)(C)C)C[C@H]3C(=O)C[C@]12C)N(C)C</t>
  </si>
  <si>
    <t>Cl.CN(C)c1ccc(cc1)C(=O)NCCCCCNc2c3CCCCc3nc4ccccc24</t>
  </si>
  <si>
    <t>Nc1c2CCCCc2nc3CCCCc13</t>
  </si>
  <si>
    <t>CCNC(=O)Oc1ccc2OC3OCCC3(C)c2c1</t>
  </si>
  <si>
    <t>Cl.CCCCCCCCNc1c2CCCCc2nc3ccc(OC)cc13</t>
  </si>
  <si>
    <t>Cl.CN(CCCCCN1C(=O)c2ccccc2C1=O)Cc3ccccc3</t>
  </si>
  <si>
    <t>Clc1ccc(\C=C\C(=O)NCCC2CCN(Cc3ccccc3)CC2)cc1</t>
  </si>
  <si>
    <t>NC1=C2CCCCC2=NC3CCCCC13</t>
  </si>
  <si>
    <t>COc1cc(CCC(=O)NNc2c3CCCCc3nc4ccccc24)cc(OC)c1OC</t>
  </si>
  <si>
    <t>COc1cc2OC(=O)C(=Cc2cc1OC)c3ccc(CN(C)Cc4ccccc4C)cc3</t>
  </si>
  <si>
    <t>COc1cc2OC(=O)C(=Cc2cc1OC)c3ccc(CN(C)Cc4cccc(c4)[N+](=O)[O-])cc3</t>
  </si>
  <si>
    <t>C[C@@H]1CCC[C@H](C)N1S(=O)(=O)c2ccc(C)cc2</t>
  </si>
  <si>
    <t>OC1CCCN(Cc2oc(CNCCN3CCNC3=C(C#N)C#N)cc2)C1</t>
  </si>
  <si>
    <t>CC1CCCN(Cc2oc(CNCCN3CCNC3=C(C#N)C#N)cc2)C1</t>
  </si>
  <si>
    <t>CN(C)Cc1oc(CSCCNc2cc(NCCCN3CCOCC3)c(cc2[N+](=O)[O-])[N+](=O)[O-])cc1</t>
  </si>
  <si>
    <t>COc1ccc(cc1)C2C3=C(CC(C)(C)CC3=O)Nc4nc5CCCCc5c(N)c24</t>
  </si>
  <si>
    <t>COc1ccc(C2c3ccc4ccccc4c3Oc5nc6CCCCc6c(N)c25)c(OC)c1</t>
  </si>
  <si>
    <t>CCN1CCCCc2ccc(cc12)C(=O)CCC3CCN(Cc4ccccc4)CC3</t>
  </si>
  <si>
    <t>CC(=O)NCCc1c[nH]c2ccc(OC(=O)NCCCCNc3c4CCCCc4nc5ccccc35)cc12</t>
  </si>
  <si>
    <t>CCOC(=O)C1=C(C)Nc2nc3CCCCc3c(N)c2[C@@H]1c4ccc(OC)cc4</t>
  </si>
  <si>
    <t>OC1CCN(Cc2ccc(cc2)c3cnc4[nH]c5cnc(cc5c4c3)C#N)CC1</t>
  </si>
  <si>
    <t>COc1cc2C(=O)C(C)Cc2cc1O</t>
  </si>
  <si>
    <t>[Br-].COc1cc2cc(sc2cc1OC)C(=O)CC(O)CCC3CC[N+](C)(Cc4ccccc4)CC3</t>
  </si>
  <si>
    <t>CN1CC[C@]2(C)[C@H]1N(C)c3ccc(OC(=O)NCCCCCCCN4CCOCC4)cc23</t>
  </si>
  <si>
    <t>CN(CC#C)Cc1cc2cc(OCCCC3CCN(Cc4ccccc4)CC3)ccc2n1C</t>
  </si>
  <si>
    <t>CCN(CC)CCCCCCOc1ccc2C\C(=C/c3ccc(CN(C)Cc4ccccc4)cc3)\C(=O)c2c1</t>
  </si>
  <si>
    <t>CCOC(=O)C1=C(C[C@H](N([C@@H]1c2ccc(OC)cc2)c3ccc(Cl)cc3)c4ccc(OC)cc4)Nc5ccc(Cl)cc5</t>
  </si>
  <si>
    <t>CCCCCCCNC(=O)Oc1ccc2CC3[C@@H](CCN3CC)c2c1</t>
  </si>
  <si>
    <t>CCCCCCCNC(=O)Oc1ccc2C[C@@H]3[C@@H](CCN3CC)c2c1</t>
  </si>
  <si>
    <t>Fc1ccc(CNCCCCCCCN2C(=O)c3ccccc3C2=O)c(F)c1</t>
  </si>
  <si>
    <t>CCCCC1=NC2(CCCC2)C(=O)N1Cc3ccc(cc3)c4ccccc4n5nnnc5C(c6ccccc6)(c7ccccc7)c8ccccc8</t>
  </si>
  <si>
    <t>COc1cc(cc(OC)c1OC)C(=O)NNc2c3CCCCc3nc4ccccc24</t>
  </si>
  <si>
    <t>CNC(=O)Oc1ccc2N(C=O)C3N(C)CC[C@@]3(C)c2c1</t>
  </si>
  <si>
    <t>CCNC(=O)Oc1ccc2OC3OCC(C)(O3)c2c1</t>
  </si>
  <si>
    <t>CCCCCCCNc1c2CCCCc2nc3ccc(C)cc13</t>
  </si>
  <si>
    <t>CCOC(=O)C1=C(C[C@H](N([C@@H]1c2ccc(F)cc2)c3ccccc3)c4ccc(F)cc4)Nc5ccccc5</t>
  </si>
  <si>
    <t>CN(C)Cc1oc(CNCCN2CCNC2=C(C#N)C#N)cc1</t>
  </si>
  <si>
    <t>OC1CCN(Cc2oc(CNCCN3CCNC3=C(C#N)C#N)cc2)CC1</t>
  </si>
  <si>
    <t>[Br-].COc1cc2cc(sc2cc1OC)C(=O)CCC3CC[N+](C)(CCOc4ccccc4)CC3</t>
  </si>
  <si>
    <t>Nc1nc(NCCC2CCN(Cc3ccccc3)CC2)c(C#N)c(c4ccccc4)c1C#N</t>
  </si>
  <si>
    <t>[O-][N+](=O)c1cccc(CN2CCC(CCC(=O)c3ccc4CCCCNc4c3)CC2)c1</t>
  </si>
  <si>
    <t>Cc1ccc2[nH]c(nc2c1)c3ccc(OCCN4CCCCC4)cc3</t>
  </si>
  <si>
    <t>COc1cc(\C=C\C(=O)NCCC2CCN(Cc3ccccc3)CC2)ccc1O</t>
  </si>
  <si>
    <t>CN(CCCOc1ccc2c(OC(=O)c3ccccc23)c1)Cc4cccc(OC(=O)NCCCCCc5ccccc5)c4</t>
  </si>
  <si>
    <t>CCCN(C)c1ccc(\C=C\2/Cc3cc(OC)c(OCCN4CCCCC4)cc3C2=O)cc1</t>
  </si>
  <si>
    <t>C[C@@H]1CCC[C@H](C)N1S(=O)(=O)c2ccccc2</t>
  </si>
  <si>
    <t>CCNC(=O)Oc1cccc2C3C(CCN3C)CCc12</t>
  </si>
  <si>
    <t>Fc1ccc(CN2CCC(CCC(=O)c3ccc4CCCCNc4c3)CC2)cc1</t>
  </si>
  <si>
    <t>CN(CCC(=O)NCCCNc1c2CCCCc2nc3ccccc13)C4CCCCC4</t>
  </si>
  <si>
    <t>Brc1ccc(NCc2ccc3N(C(=O)c4ccccc4)C(=O)C(=O)c3c2)cc1</t>
  </si>
  <si>
    <t>Oc1ccc(cc1)c2sc3cc(O)ccc3c2C(=O)c4ccc(OCCN5CCCCC5)cc4</t>
  </si>
  <si>
    <t>C\C=C\1/C2Cc3nc(O)ccc3C1(N)CC(=C2)C(F)(F)F</t>
  </si>
  <si>
    <t>CCCCCCNC(=O)Oc1cccc(CN(CCC)CCCOc2ccc3C(=O)c4ccccc4Oc3c2)c1</t>
  </si>
  <si>
    <t>[Br-].[Br-].C(CCCCC[n+]1ccccc1)CCCC[n+]2ccccc2</t>
  </si>
  <si>
    <t>Cc1ccc(cc1)C2c3ccc4ccccc4c3Oc5nc6CCCCc6c(N)c25</t>
  </si>
  <si>
    <t>Cc1ccc2[nH]c(nc2c1)c3ccc(OCCN4CCCC4)cc3</t>
  </si>
  <si>
    <t>[I-].CCN(CC)c1ccc(\C=C\c2ccc3ccccc3[n+]2C)cc1</t>
  </si>
  <si>
    <t>CCCCN1CCC(CCC(=O)c2cc(Cl)c(N)cc2OC)CC1</t>
  </si>
  <si>
    <t>Cl.C[C@H](Cc1ccccc1)NC(=O)Oc2cccc(c2)[C@H](C)N(C)C</t>
  </si>
  <si>
    <t>O=C(NCCC1CCN(Cc2ccccc2)CC1)\C=C\c3ccccc3</t>
  </si>
  <si>
    <t>COc1cccc2cc(oc12)C(=O)NCCCCCCCNc3c4CCCCCc4nc5ccccc35</t>
  </si>
  <si>
    <t>CCNC(=O)Oc1cccc2C3C(CCN3C)COc12</t>
  </si>
  <si>
    <t>COC1=CC(=O)[C@@]2(C)[C@](O)(CC[C@@]3(C)OC4=C(C[C@@]23O)C(=O)OC(=C4)c5cc(OC)c(OC)c(OC)c5)C1(C)C</t>
  </si>
  <si>
    <t>NC1=C(C#N)C2(C(=O)Nc3ccc(F)cc23)C(=C4NCCCN14)[N+](=O)[O-]</t>
  </si>
  <si>
    <t>O=C(NCCCCCCNc1c2CCCCc2nc3ccccc13)c4oc5ccccc5c4</t>
  </si>
  <si>
    <t>CCC1=CC2CC(C1)c3c(N)c4cc(Cl)ccc4nc3C2</t>
  </si>
  <si>
    <t>CCN(C)c1ccc(\C=C\2/Cc3cc(OC)c(OCCN4CCCCC4)cc3C2=O)cc1</t>
  </si>
  <si>
    <t>COc1cc2CC(CC3C=CN(Cc4ccccc4C)C=C3C(=O)C)C(=O)c2cc1OC</t>
  </si>
  <si>
    <t>Nc1c2CCCCc2nc3ncccc13</t>
  </si>
  <si>
    <t>CCN(C)Cc1oc(CNCCN2CCNC2=C(C#N)C#N)cc1</t>
  </si>
  <si>
    <t>CC(C)C1=CC(=NNC1=NCCC2CCN(Cc3ccccc3)CC2)c4ccccc4</t>
  </si>
  <si>
    <t>CCN(CCCCCCOc1ccc(cc1)C2=CC(=O)c3c(OC)c(OC)c(OC)cc3O2)Cc4ccccc4OC</t>
  </si>
  <si>
    <t>CC1=C[C@@H]2C[C@H](C1)c3c(C2)nc4cc(Cl)ccc4c3NCCCCCCCCCCCCNc5c6[C@@H]7C[C@H](Cc6nc8cc(Cl)ccc58)C=C(C)C7</t>
  </si>
  <si>
    <t>Cl.CC1=CC2CC(C1)Cc3nc4ccccc4c(N)c23</t>
  </si>
  <si>
    <t>Nc1c2Cc3cc(F)ccc3c2nc4ccccc14</t>
  </si>
  <si>
    <t>Fc1ccc(CNCCCCCCCN2C(=O)c3ccccc3C2=O)cc1</t>
  </si>
  <si>
    <t>CN(C)Cc1oc(CSCCNc2cc(NN=C(C)C)c(cc2[N+](=O)[O-])[N+](=O)[O-])cc1</t>
  </si>
  <si>
    <t>CCCCCCOC(=O)[C@H](CCC(=O)NCCC1CCN(Cc2ccccc2)CC1)NC(=O)c3cc4cccnc4s3</t>
  </si>
  <si>
    <t>COc1ccc(CN2CCC(CCN3C(=O)c4ccc(cc4C3=O)[N+](=O)[O-])CC2)cc1</t>
  </si>
  <si>
    <t>C(CC1CCN(Cc2ccccc2)CC1)N=C3NN=C(c4ccccc4)c5ccccc35</t>
  </si>
  <si>
    <t>Cl.CCN(CCCCCCOc1ccc2C(=C(C)C(=O)Oc2c1)C)Cc3ccccc3</t>
  </si>
  <si>
    <t>[Br-].COc1ccc2[nH]cc(CCNC(=O)CCc3cc[n+](Cc4cccc(F)c4)cc3)c2c1</t>
  </si>
  <si>
    <t>COc1cc2[Se]N(C(=O)c2cc1OC)c3ccc(OCCN4CCCCC4)cc3</t>
  </si>
  <si>
    <t>C(N1CCCCC1)c2ccc(cc2)c3cnc4[nH]c5cnc(cc5c4c3)c6ocnn6</t>
  </si>
  <si>
    <t>Cl.CN(Cc1ccccc1)Cc2ccc(COc3ccc4C(=C(C)C(=O)Oc4c3)C)cc2</t>
  </si>
  <si>
    <t>COC(=O)C1=C(C)Nc2nc3CCSCc3c(N)c2C1c4ccccc4</t>
  </si>
  <si>
    <t>Cc1c(C)c2OC(C)(CCc2c(C)c1O)C(=O)NCCCCCCCCCCNc3c4CCCCc4nc5ccccc35</t>
  </si>
  <si>
    <t>Nc1c2CCCCc2nc3OCCCc13</t>
  </si>
  <si>
    <t>C(CCCNc1c2Cc3ccccc3c2nc4ccccc14)CCCNc5c6Cc7ccccc7c6nc8ccccc58</t>
  </si>
  <si>
    <t>C[C@@H]1CCC[C@H](C)N1S(=O)(=O)c2ccc(cc2)C(C)(C)C</t>
  </si>
  <si>
    <t>CN(C)Cc1oc(CSCCCCCCCCCSCc2oc(CN(C)C)cc2)cc1</t>
  </si>
  <si>
    <t>Cl.CN(C)C(=O)Oc1cccc2CCC(N)c12</t>
  </si>
  <si>
    <t>CN1CC[C@]2(C)C1N(C)c3ccc(OC(=O)NCc4ccccc4)cc23</t>
  </si>
  <si>
    <t>CCCCCCCNc1c2CCCCc2nc3cc(OC)ccc13</t>
  </si>
  <si>
    <t>COc1ccc(cc1OC)C(=O)c2ccc(CN(C)Cc3ccccc3)cc2</t>
  </si>
  <si>
    <t>COc1cc2CC[N+](C)(CCCCCc3cccc(OC)[n+]3C)Cc2cc1OC.[O-]S(=O)(=O)C(F)(F)F.[O-]S(=O)(=O)C(F)(F)F</t>
  </si>
  <si>
    <t>[Br-].CCCCCCCCCC(C)C1OCc2c[n+](C)c(C)c(OC(=O)N(C)C)c2CO1</t>
  </si>
  <si>
    <t>Nc1c2CCCCc2nc3cc(Cl)c(Cl)cc13</t>
  </si>
  <si>
    <t>Cl.Cl.C(CC1CCN(Cc2ccccc2)CC1)Sc3ccc(nn3)c4ccccc4</t>
  </si>
  <si>
    <t>CN(C)Cc1oc(CSCCNc2nnccc2[N+](=O)[O-])cc1</t>
  </si>
  <si>
    <t>CN(C)Cc1oc(CSCCCCCCCCSCc2oc(CN(C)C)cc2)cc1</t>
  </si>
  <si>
    <t>COc1c(F)c[n+](CCCCCOc2ccc3C(=CC(=O)Oc3c2)C)cc1F.[O-]S(=O)(=O)C(F)(F)F</t>
  </si>
  <si>
    <t>Nc1c2CCCC(O)c2nc3ccccc13</t>
  </si>
  <si>
    <t>CC1CCN(CC2Cc3ccccc3C2=O)CC1</t>
  </si>
  <si>
    <t>CCNC(=O)Oc1ccc2O[C@@H]3OCC[C@]3(C)c2c1</t>
  </si>
  <si>
    <t>CC1=C[C@H]2CC3=C(C=CC(=O)N3)[C@@](N)(C1)[C@@H]2C=C</t>
  </si>
  <si>
    <t>COc1ccc(\C=C\C(=O)NCCC2CCN(Cc3ccccc3)CC2)cc1</t>
  </si>
  <si>
    <t>C(N1CCCCC1)c2ccc(cc2)c3cnc4[nH]c5cnc(cc5c4c3)c6cccnc6</t>
  </si>
  <si>
    <t>O=C1N(CCCCCCCCNCc2ccccc2)C(=O)c3ccccc13</t>
  </si>
  <si>
    <t>C(N1CCCCC1)c2ccc(cc2)c3cnc4[nH]c5cnc(cc5c4c3)c6cncs6</t>
  </si>
  <si>
    <t>[I-].CN(C)c1ccc(\C=C\c2ccc3ccccc3[n+]2C)cc1</t>
  </si>
  <si>
    <t>CN(C)Cc1oc(CSCCSCc2oc(CN(C)C)cc2)cc1</t>
  </si>
  <si>
    <t>Clc1ccc2N=C3CCCCCN3Cc2c1</t>
  </si>
  <si>
    <t>CSc1nc(nn1C(=O)N(C)C)c2ccc(cc2)C(F)(F)F</t>
  </si>
  <si>
    <t>COc1ccc2C[N+](C)(C)CC[C@@]34C=C[C@H](O)CC3Oc1c24</t>
  </si>
  <si>
    <t>CCCCCCOC(=O)[C@H](CCC(=O)NCCC1CCN(Cc2ccccc2)CC1)NC(=O)c3cccs3</t>
  </si>
  <si>
    <t>O=C(CCCN1C(=O)c2ccccc2C1=O)N3CCCCCC3</t>
  </si>
  <si>
    <t>[Br-].[Br-].C(CCC[n+]1ccc2ccccc2c1)CCC[n+]3ccc4ccccc4c3</t>
  </si>
  <si>
    <t>COc1ccccc1CN(C)CCCCOc2ccc(cc2)C3=CC(=O)c4c(O3)cc(OC)c(OC)c4OC</t>
  </si>
  <si>
    <t>Cl.CN(Cc1ccccc1)Cc2ccc(COc3ccc4C=C(C)C(=O)Oc4c3)cc2</t>
  </si>
  <si>
    <t>CCOC(=O)[C@@H](CCC(=O)NCCC1CCN(Cc2ccccc2)CC1)NC(=O)c3ccccc3</t>
  </si>
  <si>
    <t>Clc1ccc2N=C3CCCCCN3C(=C)c2c1</t>
  </si>
  <si>
    <t>CCOC(=O)C1=C(C)Nc2nc3CCC(F)(F)Cc3c(N)c2C1c4cccc(c4)[N+](=O)[O-]</t>
  </si>
  <si>
    <t>CCCCCCCNC(=O)Oc1ccc2CC3N(Cc4ccccc4)CC[C@@]3(C)c2c1</t>
  </si>
  <si>
    <t>CCCCCCCNC(=O)Oc1ccc2C[C@H]3N(Cc4ccccc4)CC[C@@]3(C)c2c1</t>
  </si>
  <si>
    <t>CC(C)(N1CCCCC1)c2ccc(cc2)c3cnc4[nH]c5cnc(cc5c4c3)C#N</t>
  </si>
  <si>
    <t>Cl.C[C@@H](Cc1ccccc1)NC(=O)Oc2cccc(c2)[C@H](C)N(C)C</t>
  </si>
  <si>
    <t>Cl.CNC1CCc2cccc(OC(=O)N(C)C)c12</t>
  </si>
  <si>
    <t>CCN(CC)CCCCCCCOc1ccc2C\C(=C/c3ccc(CN(C)Cc4ccccc4)cc3)\C(=O)c2c1</t>
  </si>
  <si>
    <t>CC1CCc2nc3nc(cc(c3c(N)c2C1)C(F)(F)F)c4ccccc4</t>
  </si>
  <si>
    <t>COc1cc2O\C(=C/c3ccc(O)c(CN(C)C)c3)\C(=O)c2cc1OC</t>
  </si>
  <si>
    <t>COC(=O)C1=C(C[C@H](N([C@@H]1c2ccc3OCOc3c2)c4ccccc4)c5ccc6OCOc6c5)Nc7ccccc7</t>
  </si>
  <si>
    <t>CN[C@@H](C)[C@H]1[C@H](O)C[C@@]2(C)[C@@H]3CC[C@@H]4C(=CC[C@@H]5N=C(OC[C@@]45C)C(C)C)C[C@H]3C(=O)C[C@]12C</t>
  </si>
  <si>
    <t>CCCCCCNC(=O)Oc1ccc2CC3[C@@H](CCN3CCC)c2c1</t>
  </si>
  <si>
    <t>CN(C)CCNc1cc(NCCSCc2oc(CN(C)C)cc2)c(cc1[N+](=O)[O-])[N+](=O)[O-]</t>
  </si>
  <si>
    <t>[Br-].COc1cc2cc(sc2cc1OC)C(=O)C=C3CC[N+](C)(Cc4ccccc4)CC3</t>
  </si>
  <si>
    <t>CNC(=O)Oc1cccc(CN(C)CCCCCCCOc2ccc3C(=O)\C(=C\c4cc(OC)c(OC)c(OC)c4)\Oc3c2)c1</t>
  </si>
  <si>
    <t>Nc1cc(nc2nc(cc(c12)C(F)(F)F)c3ccccc3)c4ccc(Cl)cc4</t>
  </si>
  <si>
    <t>CN(CC#C)Cc1ccc(OC(=O)N(C)C)c2ncccc12</t>
  </si>
  <si>
    <t>Cl.CN(CCCCCN1C(=O)c2ccccc2C1=O)Cc3ccccc3F</t>
  </si>
  <si>
    <t>CC1N([C@@H](Cc2c1[nH]c3ccccc23)C(=O)NCCCCCCNc4c5CCCCc5nc6ccccc46)C(=O)OC(C)(C)C</t>
  </si>
  <si>
    <t>Cl.CCCCCCN(C)C(=O)Oc1ccc2CCC(N)c2c1</t>
  </si>
  <si>
    <t>CCCCCCOC(=O)[C@H](CCC(=O)NCCC1CCN(Cc2ccccc2)CC1)NC(=O)c3ccccc3</t>
  </si>
  <si>
    <t>COc1c(F)c[n+](CCCCOc2ccc3C(=CC(=O)Oc3c2)C)cc1F.[O-]S(=O)(=O)C(F)(F)F</t>
  </si>
  <si>
    <t>[Br-].COc1ccc2[nH]cc(CCNC(=O)CCc3cc[n+](Cc4ccccc4F)cc3)c2c1</t>
  </si>
  <si>
    <t>O=C1N2CCCc3ccccc3C2=Nc4ccc(OCCCN5CCCCC5)cc14</t>
  </si>
  <si>
    <t>Cc1c(C)c2OC(C)(CCc2c(C)c1O)C(=O)NCCCCNc3c4CCCCc4nc5ccccc35</t>
  </si>
  <si>
    <t>CCN(CC)c1ccc(\C=C\2/Cc3cc(OC)c(OCCN4CCCCC4)cc3C2=O)cc1</t>
  </si>
  <si>
    <t>Cl.CN(CCCCCN1C(=O)c2ccccc2C1=O)Cc3cccc(Cl)c3</t>
  </si>
  <si>
    <t>CC1(C)CC(=O)C2=C(C1)Nc3nc4CCCCc4c(N)c3[C@H]2c5ccc(F)cc5</t>
  </si>
  <si>
    <t>CC1CCCCN1Cc2oc(CNCCN3CCNC3=C(C#N)C#N)cc2</t>
  </si>
  <si>
    <t>CC(Cc1cccc(OC(=O)N(C)C)c1)NCC#C</t>
  </si>
  <si>
    <t>[Br-].COc1cc2cc(sc2cc1OC)C(=O)CCc3cc[n+](CC=C)cc3</t>
  </si>
  <si>
    <t>COc1ccc2C(=O)Oc3c(OC)cc(CCN(C)C)c4C(=O)Oc1c2c34</t>
  </si>
  <si>
    <t>[Br-].[Br-].C(CCC[n+]1ccccc1)CCC[n+]2cccc3ccccc23</t>
  </si>
  <si>
    <t>CCOC(=O)C1=C(Nc2nc3CCC(C)(C)Cc3c(N)c2C1c4cccc(c4)[N+](=O)[O-])C(F)(F)F</t>
  </si>
  <si>
    <t>Fc1ccccc1CNCCCCCCCCN2C(=O)c3ccccc3C2=O</t>
  </si>
  <si>
    <t>O=C(NCCCCCCNc1c2CCCc2nc3ccccc13)c4oc5ccccc5c4</t>
  </si>
  <si>
    <t>CCCCCCNC(=O)Oc1ccc2CC3C(CCN3CCC)c2c1</t>
  </si>
  <si>
    <t>Nc1c2CCCCc2nc3ccc(Cl)cc13</t>
  </si>
  <si>
    <t>CCOC(=O)C1=C(C[C@H](N([C@@H]1c2ccc(Cl)cc2)c3ccc(F)cc3)c4ccc(Cl)cc4)Nc5ccc(F)cc5</t>
  </si>
  <si>
    <t>Cl.CN(C(=O)Oc1ccc2CCC(NCC#C)c2c1)c3ccccc3</t>
  </si>
  <si>
    <t>CN1C2N(CCc3ccccc3)CC[C@@]2(C)c4cc(OC(=O)Nc5ccccc5C)ccc14</t>
  </si>
  <si>
    <t>CN(Cc1ccccc1)Cc2ccc(cc2)C(=O)c3ccc(NC(=O)CN4CCCCC4)cc3</t>
  </si>
  <si>
    <t>CCN(Cc1ccccc1)Cc2ccc(cc2)C3=Cc4cc(OCCNC(=O)Cc5cc(F)cc(F)c5)ccc4OC3=O</t>
  </si>
  <si>
    <t>CCNCc1ccc2nc(c3CCCNc3c2c1)c4ccc(Cl)cc4</t>
  </si>
  <si>
    <t>CC(C)OC(=O)C1=C(C)Nc2nc3CCC(C)(C)Cc3c(N)c2C1c4cccc(F)c4</t>
  </si>
  <si>
    <t>CSc1nc(nn1C(=O)N(C)C)c2ccc(cc2)c3ccccc3</t>
  </si>
  <si>
    <t>O=C(NCCC1CCN(Cc2ccccc2)CC1)c3ccccc3</t>
  </si>
  <si>
    <t>CCN(Cc1ccccc1)Cc2ccc(cc2)C(=O)c3ccc(OC)c(OC)c3</t>
  </si>
  <si>
    <t>COc1cc(N)c(Cl)cc1C(=O)CCC2CCN(CC3CCC3)CC2</t>
  </si>
  <si>
    <t>Fc1ccc(CNCCCCCCCCN2C(=O)c3ccccc3C2=O)c(F)c1</t>
  </si>
  <si>
    <t>CC(C)(C)c1cccc(c1)C(=O)CF</t>
  </si>
  <si>
    <t>CN(CCC(=O)NCCNc1c2CCCCc2nc3ccccc13)C4CCCCC4</t>
  </si>
  <si>
    <t>[Br-].COc1ccc2[nH]cc(CCNC(=O)CCc3cc[n+](Cc4ccc(F)cc4)cc3)c2c1</t>
  </si>
  <si>
    <t>CNC(=O)Oc1ccccc1OC(C)C</t>
  </si>
  <si>
    <t>O=C(Nc1cccc(c1)C2=NCCN2)Nc3cccc(c3)C4=NCCN4</t>
  </si>
  <si>
    <t>COc1ccc(cc1)C(=O)N(CCC2CCN(Cc3ccccc3)CC2)c4ccccc4</t>
  </si>
  <si>
    <t>CCN(CCCCCCN1C(=O)c2ccccc2C1=O)Cc3ccccc3OC</t>
  </si>
  <si>
    <t>CC(C)Cn1cc(cn1)C(=O)C(F)(F)F</t>
  </si>
  <si>
    <t>CCN(CCCCCCNC1=CC(=O)C(=CC1=O)NCCCCCCN(CC)Cc2ccccc2Cl)Cc3ccccc3Cl</t>
  </si>
  <si>
    <t>Cl.CCN(CC)Cc1oc(CNCCN2CCNC2=C(C#N)C#N)cc1</t>
  </si>
  <si>
    <t>CC(C)Cc1ccc(cc1)C(C)C(=O)NCCCNCCCNC2=CC(=O)C(=CC2=O)NCCCNCCCNC(=O)C(C)c3ccc(CC(C)C)cc3</t>
  </si>
  <si>
    <t>Clc1cccc(Cl)c1Nc2ccccc2CC(=O)NCCCNCCCNC3=CC(=O)C(=CC3=O)NCCCNCCCNC(=O)Cc4ccccc4Nc5c(Cl)cccc5Cl</t>
  </si>
  <si>
    <t>C\C=C\1/[C@@H]2CC3=C(C=CC(=O)N3)[C@@]1(N)CC(=C2)C</t>
  </si>
  <si>
    <t>COc1ccc(CCNc2c3CCCCc3nc4cc(Cl)ccc24)cc1OC</t>
  </si>
  <si>
    <t>[I-].CCN(CC)c1ccc(\C=C\c2ccc3ccccc3[n+]2C)c(Cl)c1</t>
  </si>
  <si>
    <t>CCOC(=O)C1=C(C)Nc2nc3CCCCc3c(N)c2[C@H]1c4ccc(cc4)[N+](=O)[O-]</t>
  </si>
  <si>
    <t>CC1(C)CC(=O)C2=C(C1)Nc3nc4CCCCc4c(N)c3[C@H]2c5ccncc5</t>
  </si>
  <si>
    <t>COc1cccc2nc3OCCCc3c(N)c12</t>
  </si>
  <si>
    <t>CN(C)Cc1oc(CSCCCCCCCSCc2oc(CN(C)C)cc2)cc1</t>
  </si>
  <si>
    <t>CCNC(=O)Oc1ccc2O[C@H]3C[C@](C)(CO3)c2c1</t>
  </si>
  <si>
    <t>COc1ccc2CN(C)CC[C@@]34CCC(O)C[C@@H]3Oc1c24</t>
  </si>
  <si>
    <t>COc1cccc2nc3CCCCc3c(N)c12</t>
  </si>
  <si>
    <t>CC(C)C1=N[C@H]2CC[C@]34C[C@@]35[C@@H](CC[C@H]4[C@]2(C)CC1)[C@]6(C)C[C@@H](O)[C@H]([C@H](C)N(C)C)[C@@]6(C)CC5=O</t>
  </si>
  <si>
    <t>[Br-].[Br-].C(c1cccc(c1)c2cccc(C[N+]34CCC(CC3)CC4)c2)[N+]56CCC(CC5)CC6</t>
  </si>
  <si>
    <t>CC(Cc1ccc(O)cc1)C2CCC(C)C(C2)c3ccc(O)cc3</t>
  </si>
  <si>
    <t>Nc1c2CCC(O)Cc2nc3ccccc13</t>
  </si>
  <si>
    <t>Cl.CN(CCCCCCCN1C(=O)c2ccccc2C1=O)Cc3ccccc3F</t>
  </si>
  <si>
    <t>COP(=O)(OC)OC=C(Cl)Cl</t>
  </si>
  <si>
    <t>CCCCCCCNC(=O)Oc1ccc2CC3[C@@H](CCN3CCC)c2c1</t>
  </si>
  <si>
    <t>CCCCCCCNC(=O)Oc1ccc2CC3C(CCN3CCC)c2c1</t>
  </si>
  <si>
    <t>CN(C)Cc1oc(CSCCNc2cc(Nc3ccccc3C#N)c(cc2[N+](=O)[O-])[N+](=O)[O-])cc1</t>
  </si>
  <si>
    <t>CNC(=C(C#N)C#N)NCCNCc1oc(CN(C)C)cc1</t>
  </si>
  <si>
    <t>COc1ccc2C\C(=C/c3ccc(CN(C)Cc4ccccc4)cc3)\C(=O)c2c1</t>
  </si>
  <si>
    <t>COc1ccc(\C=C\C(=O)NCCC2CCN(Cc3ccccc3)CC2)c(OC)c1</t>
  </si>
  <si>
    <t>CN(C)Cc1oc(CSCCNc2cc(Nc3ccccc3)c(cc2[N+](=O)[O-])[N+](=O)[O-])cc1</t>
  </si>
  <si>
    <t>Cl.CN(CCCCCCCCN1C(=O)c2ccccc2C1=O)Cc3ccccc3F</t>
  </si>
  <si>
    <t>CNC(=C[N+](=O)[O-])NCCSCc1oc(CN(C)C)cc1</t>
  </si>
  <si>
    <t>CN(C)Cc1oc(CSCCNc2cc(Nc3ncccc3[N+](=O)[O-])c(cc2[N+](=O)[O-])[N+](=O)[O-])cc1</t>
  </si>
  <si>
    <t>CN(C)Cc1oc(CSCCNc2ccc(F)cc2[N+](=O)[O-])cc1</t>
  </si>
  <si>
    <t>Nc1c2CN(CC#C)CCc2nc3nc(N4CCCC4)c(cc13)C#N</t>
  </si>
  <si>
    <t>COc1ccc2nc3CCCCc3c(NCCNC4=CC(=O)c5c(O)cccc5C4=O)c2c1</t>
  </si>
  <si>
    <t>Clc1cccc(CNCCCCCCCN2C(=O)c3ccccc3C2=O)c1</t>
  </si>
  <si>
    <t>COc1cc2CC(CC3CCN(Cc4cccc(c4)[N+](=O)[O-])CC3)C(=O)c2cc1OC</t>
  </si>
  <si>
    <t>CC(=O)C1=CN(Cc2ccccc2C)C=CC1CC3Cc4cc(C)c(C)cc4C3=O</t>
  </si>
  <si>
    <t>Nc1c2CCCc2nc3CCCCc13</t>
  </si>
  <si>
    <t>C(N1CCCCC1)c2ccc(cc2)c3cnc4[nH]c5cnc(cc5c4c3)c6conc6</t>
  </si>
  <si>
    <t>CC(=O)Oc1cc(ccc1C)[N+](C)(C)C</t>
  </si>
  <si>
    <t>CN(CCC1CCN(Cc2ccccc2)CC1)C(=O)C</t>
  </si>
  <si>
    <t>CCC1=CC2CC(C1)c3c(N)c4ccncc4nc3C2</t>
  </si>
  <si>
    <t>CCN(CC)CCCOc1ccc2N=C3N(CCc4ccccc34)C(=O)c2c1</t>
  </si>
  <si>
    <t>CNC(=O)Oc1cc2c3CC\C(=N\C)\c3n(C)c2cc1Cl</t>
  </si>
  <si>
    <t>Cc1ccc(cc1)C2C3=C(CC(C)(C)CC3=O)Nc4nc5CCCCc5c(N)c24</t>
  </si>
  <si>
    <t>COc1cccc(CN(C)CCCCCC(=O)N(C)CCCCCCCCN(C)C(=O)CCCCCN(C)Cc2cccc(OC)c2)c1</t>
  </si>
  <si>
    <t>[Br-].COc1cc2CC(Cc3cc[n+](Cc4ccccc4C)cc3C(=O)N)C(=O)c2cc1OC</t>
  </si>
  <si>
    <t>CN(C)Cc1oc(CSCCNc2cc(Nc3ccc(F)cc3)c(cc2[N+](=O)[O-])[N+](=O)[O-])cc1</t>
  </si>
  <si>
    <t>CCN(CCCCN1C(=O)c2ccccc2C1=O)Cc3ccccc3</t>
  </si>
  <si>
    <t>Clc1cccc(CNCCCCCCCCN2C(=O)c3ccccc3C2=O)c1</t>
  </si>
  <si>
    <t>CN(C)Cc1oc(CSCCNc2cc(NCc3ccccc3)c(cc2[N+](=O)[O-])[N+](=O)[O-])cc1</t>
  </si>
  <si>
    <t>CCc1cccc(CC)c1NC(=O)Oc2ccc3N(C)[C@H]4N(C)CC[C@@]4(C)c3c2</t>
  </si>
  <si>
    <t>Cc1ccc2[nH]c3CCN(CCCCCCCN4CCc5[nH]c6ccc(C)cc6c5C4)Cc3c2c1</t>
  </si>
  <si>
    <t>COc1cccc(\C=C\C(=O)NCCC2CCN(Cc3ccccc3)CC2)c1</t>
  </si>
  <si>
    <t>CN1CC[C@]2(C)[C@H]1N(C)c3ccc(OC(=O)NCCN4CCOCC4)cc23</t>
  </si>
  <si>
    <t>[Cl-].CN(C)C(=O)Oc1ccc(cc1)c2cn3c(NC(=O)C)cccc3[n+]2C</t>
  </si>
  <si>
    <t>COc1ccc(cc1)N(CCC2CCN(Cc3ccccc3)CC2)C(=O)C</t>
  </si>
  <si>
    <t>[Br-].[Br-].CC(C)(C)c1cc[n+](Cc2cccc(C[n+]3ccc(cc3)C(C)(C)C)c2)cc1</t>
  </si>
  <si>
    <t>CCN(CC)Cc1ccc(\C=C\2/Oc3cc(OC)c(OC)cc3C2=O)cc1O</t>
  </si>
  <si>
    <t>[I-].C[n+]1c(\C=C\c2cc3ccccc3[nH]2)ccc4ccccc14</t>
  </si>
  <si>
    <t>[I-].CCN(CC)c1ccc(\C=C\c2ccc3ccccc3[n+]2C)c(OC)c1</t>
  </si>
  <si>
    <t>CCCCCCCNC(=O)Oc1cccc(c1)n2cc(COc3ccc4C=CC(=O)Oc4c3)nn2</t>
  </si>
  <si>
    <t>CCOC(=O)c1c(C)nc2nc3CCCCc3c(N)c2c1c4ccc(F)cc4</t>
  </si>
  <si>
    <t>O[C@@H]1CCCN(Cc2ccc(cc2)c3cnc4[nH]c5cnc(cc5c4c3)C#N)C1</t>
  </si>
  <si>
    <t>COC(=O)C1=C(C[C@H](N([C@@H]1c2ccc(F)cc2)c3ccc(Cl)cc3)c4ccc(F)cc4)Nc5ccc(Cl)cc5</t>
  </si>
  <si>
    <t>O.Cl.Cl.C(CC1CCN(Cc2ccccc2)CC1)Oc3ccc(nn3)c4ccccc4</t>
  </si>
  <si>
    <t>CC1(C)CC(=O)C2=C(C1)Nc3nc4CCCCc4c(N)c3C2c5ccccc5</t>
  </si>
  <si>
    <t>COc1cccc(CN(C)Cc2ccc(cc2)C3=Cc4cc(OC)c(OC)cc4OC3=O)c1</t>
  </si>
  <si>
    <t>CN(Cc1ccccc1)Cc2ccc(cc2)C(=O)c3ccc(NC(=O)CN4CCOCC4)cc3</t>
  </si>
  <si>
    <t>COc1ccc(c[n+]1CCCCCOc2ccc3C(=CC(=O)Oc3c2)C)C(F)(F)F.[O-]S(=O)(=O)C(F)(F)F</t>
  </si>
  <si>
    <t>COC(=O)C1=C(C)Nc2nc3CSCc3c(N)c2C1c4cccc(c4)[N+](=O)[O-]</t>
  </si>
  <si>
    <t>Brc1ccc(\C=C/2\CNCC3=C2N=C4SC=C(N4C3c5ccc(Br)cc5)c6ccc7ccccc7c6)cc1</t>
  </si>
  <si>
    <t>COC(=O)C1=C(C)Nc2nc3C(Cl)CCCc3c(N)c2C1c4cccc(c4)[N+](=O)[O-]</t>
  </si>
  <si>
    <t>CN(C)Cc1oc(CSCCCCCCSCc2oc(CN(C)C)cc2)cc1</t>
  </si>
  <si>
    <t>CN(CCCCCNc1ccc(nn1)c2ccccc2)Cc3ccccc3</t>
  </si>
  <si>
    <t>Cc1ccc2c(NCc3ccccc3)c4CCCCc4nc2c1</t>
  </si>
  <si>
    <t>C[C@@H]([C@H]1[C@H](O)C[C@@]2(C)[C@@H]3CC[C@H]4[C@]5(C)COC(=N[C@H]5CC[C@@]46C[C@@]36C(=O)C[C@]12C)C(C)(C)F)N(C)C</t>
  </si>
  <si>
    <t>CCOC1=NN(C(=O)O1)c2cccc(OCc3ccccc3)c2</t>
  </si>
  <si>
    <t>[Br-].COc1cc2cc(sc2cc1OC)C(=O)CC3=CC[N+](C)(Cc4ccccc4)CC3</t>
  </si>
  <si>
    <t>Cc1ccc2c(Nc3ccccc3)c4CCCCc4nc2c1</t>
  </si>
  <si>
    <t>COc1ccc2[nH]c3c(C)[n+](C)ccc3c2c1</t>
  </si>
  <si>
    <t>CC1=C(C(c2ccccc2F)c3c(N)c4CC(C)(C)CCc4nc3N1)C(=O)OC5CCC5</t>
  </si>
  <si>
    <t>CC(C)c1ccc(NC(=O)Oc2ccc3N(C)C4N(C)CC[C@@]4(C)c3c2)cc1</t>
  </si>
  <si>
    <t>COc1c2OC(=O)C=Cc2cc3ccoc13</t>
  </si>
  <si>
    <t>CC(C)c1ccc(NC(=O)Oc2ccc3N(C)[C@H]4N(C)CC[C@@]4(C)c3c2)cc1.OC(C(O)C(=O)O)C(=O)O</t>
  </si>
  <si>
    <t>Cl.CN(C)C(=O)Oc1ccc2CCC(N)c2c1</t>
  </si>
  <si>
    <t>COc1ccc(c[n+]1CCCCOc2ccc3C(=CC(=O)Oc3c2)C)C(F)(F)F.[O-]S(=O)(=O)C(F)(F)F</t>
  </si>
  <si>
    <t>CC(C)c1ccc(NC(=O)Oc2ccc3C(C)[C@H]4C(C)CC[C@@]4(C)c3c2)cc1</t>
  </si>
  <si>
    <t>OC(=O)[C@H](CCC(=O)NCCC1CCN(Cc2ccccc2)CC1)NC(=O)c3ccccc3</t>
  </si>
  <si>
    <t>CCOC(=O)C1=C(C)Nc2nc3CCC(C)Cc3c(N)c2C1c4ccc(cc4)C(F)(F)F</t>
  </si>
  <si>
    <t>CCOC(=O)C1=C(C)Nc2nc3CCC(C)(C)Cc3c(N)c2C1c4cccc(Cl)c4</t>
  </si>
  <si>
    <t>C(N1CCCCC1)c2ccc(cc2)c3cnc4[nH]c5cnc(cc5c4c3)c6ccncc6</t>
  </si>
  <si>
    <t>COc1ccc(cc1)N2C(=O)C3CN(C)C4(C3C2=O)C(=O)c5ccccc5C4=O</t>
  </si>
  <si>
    <t>CN1CC[C@]2(C)C1N(C=O)c3ccc(OC(=O)Nc4ccccc4)cc23</t>
  </si>
  <si>
    <t>CN(C)Cc1cc2N(C)[C@H]3N(C)CC[C@@]3(C)c2cc1OC(=O)Nc4ccccc4</t>
  </si>
  <si>
    <t>CN1CC[C@]2(C)[C@H]1N(C)c3ccc(OC(=O)Nc4c(C)cccc4C)cc23</t>
  </si>
  <si>
    <t>CN(CCCCOc1ccc2C(=C(C)C(=O)Oc2c1)C)Cc3ccccc3</t>
  </si>
  <si>
    <t>[Cl-].CCCCCSC(=O)OCC[N+](C)(C)C</t>
  </si>
  <si>
    <t>CSc1nc(nn1C(=O)N(C)C)c2ccc(OC(F)(F)F)cc2</t>
  </si>
  <si>
    <t>CSc1nc(nn1C(=O)N(C)C)c2ccc(C)cc2</t>
  </si>
  <si>
    <t>COc1ccc(cc1)c2nc(SC)n(n2)C(=O)N(C)C</t>
  </si>
  <si>
    <t>O=C1N(CCC2CCN(Cc3ccccc3)CC2)CNc4ccccc14</t>
  </si>
  <si>
    <t>[Br-].[Br-].C(c1ccc2ccc(C[n+]3cccc4ccccc34)cc2c1)[n+]5cccc6ccccc56</t>
  </si>
  <si>
    <t>[Br-].[Br-].C(CCC[n+]1ccccc1)CCC[n+]2ccc3ccccc3c2</t>
  </si>
  <si>
    <t>O=C1Oc2cc(OCCCN3CCN(Cc4ccccc4)CC3)ccc2c5ccccc15</t>
  </si>
  <si>
    <t>COc1ccc(CNc2c3CCCCc3nc4cc(Cl)ccc24)cc1OC</t>
  </si>
  <si>
    <t>COc1cc(CCc2ccc(Nc3c4CCCCc4nc5cc(Cl)ccc35)cc2)cc(OC)c1</t>
  </si>
  <si>
    <t>CC(C)n1cc(cn1)C(=O)C(F)F</t>
  </si>
  <si>
    <t>COc1ccc2nc3CCCCc3c(NCCCNC4=C(Cl)C(=O)c5ccccc5C4=O)c2c1</t>
  </si>
  <si>
    <t>CC1=CC2CC(C1)c3c(C2)nc4ncccc4c3N</t>
  </si>
  <si>
    <t>CCN(CC)CCCCCCCOc1ccc(cc1)C(=O)c2ccc(CN(C)Cc3ccccc3)cc2</t>
  </si>
  <si>
    <t>COc1cccc(CCc2cccc(OC)[n+]2C)[n+]1C.[O-]S(=O)(=O)C(F)(F)F.[O-]S(=O)(=O)C(F)(F)F</t>
  </si>
  <si>
    <t>COc1ccccc1CN2CCC(CCC(=O)c3ccc4NCCc4c3)CC2</t>
  </si>
  <si>
    <t>CCOC(=O)c1c(C)nc2nc3CCCCc3c(N)c2c1c4ccccc4</t>
  </si>
  <si>
    <t>COc1cc2CC(CC3CCN(Cc4ncc(C)cc4C)CC3)C(=O)c2cc1OC</t>
  </si>
  <si>
    <t>O=C1N2CCCCCC2=Nc3ccc(OCCCN4CCCCC4)cc13</t>
  </si>
  <si>
    <t>Cl.CNC(=C(C#N)C#N)NCCNCc1oc(CN2CCCCC2)cc1</t>
  </si>
  <si>
    <t>CCNC(=O)Oc1ccc2OC3CC(C)(CO3)c2c1</t>
  </si>
  <si>
    <t>Cc1ccccc1NC(=O)Oc2ccc3N[C@H]4NCC[C@@]4(C)c3c2</t>
  </si>
  <si>
    <t>CCC(=O)N(CCC1CCN(Cc2ccccc2)CC1)c3ccccc3</t>
  </si>
  <si>
    <t>Brc1ccc(\C=C\2/CN(Cc3ccc4ccccc4c3)C\C(=C/c5ccc(Br)cc5)\C2=O)cc1</t>
  </si>
  <si>
    <t>CC(C)C1=N[C@H]2CC=C3C[C@@H]4[C@@H](CC[C@H]3[C@]2(C)CO1)[C@]5(C)C[C@@H](OC(=O)C(C)(C)C)[C@H]([C@H](C)N(C)C)[C@@]5(C)CC4=O</t>
  </si>
  <si>
    <t>CC(C)OC(=O)C1=C(C)Nc2nc3CCC(C)(C)Cc3c(N)c2C1c4cncnc4</t>
  </si>
  <si>
    <t>COc1cccc(CN2CCC(CCC(=O)c3ccc4CCCCNc4c3)CC2)c1</t>
  </si>
  <si>
    <t>CN(CCc1cccc(OC(=O)N(C)C)c1)CC#C</t>
  </si>
  <si>
    <t>CCOC(=O)[C@H](CCC(=O)NCCC1CCN(Cc2ccccc2)CC1)NC(=O)c3ccccc3</t>
  </si>
  <si>
    <t>CCCCCCCNC(=O)Oc1ccc2N(C)C(N(C)Cc2c1)c3cc[nH]c3</t>
  </si>
  <si>
    <t>O=C(CCC1CCN(Cc2ccccc2)CC1)c3ccc4CCN(Cc5ccccc5)c4c3</t>
  </si>
  <si>
    <t>CCC1=CC2CC(C1)c3c(N)c4cccnc4nc3C2</t>
  </si>
  <si>
    <t>Cl.COc1ccc(cc1)N(C)C(=O)Oc2ccc3CCC(NCC#C)c3c2</t>
  </si>
  <si>
    <t>Cl.CN(CCCCCCCCN1C(=O)c2ccccc2C1=O)Cc3ccccc3</t>
  </si>
  <si>
    <t>Brc1sc(Br)c2c1C(NC(=O)CN3CCN(Cc4ccccc4)CC3)c5cnn(c6ccccc6)c25</t>
  </si>
  <si>
    <t>CCOC(=O)C1=C(C)Oc2nc3CCCCc3c(N)c2[C@H]1c4ccc(OC)cc4</t>
  </si>
  <si>
    <t>Cn1cc(cn1)c2cc3c(cn2)[nH]c4ncc(cc34)c5ccc(CN6CCCCC6)cc5</t>
  </si>
  <si>
    <t>COC(=O)C1=C(C[C@H](N([C@@H]1c2ccc(Cl)cc2)c3ccccc3)c4ccc(Cl)cc4)Nc5ccccc5</t>
  </si>
  <si>
    <t>COC(=O)C1=C(C[C@H](N([C@@H]1c2ccc(Cl)cc2)c3ccc(Br)cc3)c4ccc(Cl)cc4)Nc5ccc(Br)cc5</t>
  </si>
  <si>
    <t>Cn1ncc2C(NC(=O)CN3CCN(Cc4ccccc4F)CC3)c5c(Br)sc(Br)c5c12</t>
  </si>
  <si>
    <t>CN(C)c1ccc(\C=C/2\CNC\C(=C/c3ccc(cc3[N+](=O)[O-])N(C)C)\C2=O)c(c1)[N+](=O)[O-]</t>
  </si>
  <si>
    <t>COc1cc2CC(CC3CCN(Cc4cccc(Cl)n4)CC3)C(=O)c2cc1OC</t>
  </si>
  <si>
    <t>COc1cc(N)c(Cl)cc1C(=O)NC2CCN(Cc3ccccc3)CC2</t>
  </si>
  <si>
    <t>CN(Cc1ccccc1)Cc2ccc(\C=C\3/Cc4ccc(OCCCCN5CCOCC5)cc4C3=O)cc2</t>
  </si>
  <si>
    <t>CCN(CC)CCCCOc1ccc2C\C(=C/c3ccc(CN(C)Cc4ccccc4)cc3)\C(=O)c2c1</t>
  </si>
  <si>
    <t>Nc1cc(nc2nc(cc(c12)C(F)(F)F)c3ccccc3)c4ccccc4Br</t>
  </si>
  <si>
    <t>FC1CCN(Cc2ccc(cc2)c3cnc4[nH]c5cnc(cc5c4c3)C#N)CC1</t>
  </si>
  <si>
    <t>CCCCCCOC(=O)[C@@H](CCC(=O)NCCC1CCN(Cc2ccccc2)CC1)NC(=O)c3ccccc3</t>
  </si>
  <si>
    <t>CCOC(=O)[C@H](CCC(=O)NCCC1CCN(Cc2ccccc2)CC1)NC(=O)c3ccc4cc(OC)ccc4c3</t>
  </si>
  <si>
    <t>COc1ccc2C=C(C(=O)Oc2c1)c3ccc(CN(C)Cc4ccccc4)cc3</t>
  </si>
  <si>
    <t>COC(=O)C1=C(C)Nc2nc3CCC(C)(C)Cc3c(N)c2C1c4ccccc4</t>
  </si>
  <si>
    <t>[Cl-].COc1ccccc1CN(C)CCCN(C)CCCNCCC[n+]2c(c3ccccc3)c4cc(N)ccc4c5ccc(N)cc25</t>
  </si>
  <si>
    <t>CN(C)Cc1oc(CSCCCCCSCc2oc(CN(C)C)cc2)cc1</t>
  </si>
  <si>
    <t>[Br-].COc1cc2cc(sc2cc1OC)C(=O)CCc3cc[n+](C)cc3</t>
  </si>
  <si>
    <t>O=C1Oc2cc(OCCCN3CCN(Cc4ccccc4)CC3)ccc2C5=C1CCCC5</t>
  </si>
  <si>
    <t>O=C1Oc2cc(OCCN3CCN(Cc4ccccc4)CC3)ccc2c5ccccc15</t>
  </si>
  <si>
    <t>CCN(CCCOc1ccc(cc1)C2=CC(=O)c3c(O)c(OC)c(OC)cc3O2)Cc4ccccc4OC</t>
  </si>
  <si>
    <t>CN(CCCOc1ccc2C=C(C(=O)Oc2c1)c3ccc(Cl)cc3)Cc4cccc(OC(=O)NCCCCCc5ccccc5)c4</t>
  </si>
  <si>
    <t>CC(=O)O[C@H]1CC[C@]2(C)[C@H]3CC[C@H]4[C@](O)(CC[C@H]5C(C)(C)[C@H](CC[C@]45C)OC(=O)C)C[C@]3(C)CC[C@H]2C1(C)C</t>
  </si>
  <si>
    <t>Cl.CN(Cc1ccccc1)Cc2ccc(COc3ccc4C(=CC(=O)Oc4c3)C)cc2</t>
  </si>
  <si>
    <t>COCCOC(=O)C1=C(C)Nc2nc3CCC(C)(C)Cc3c(N)c2C1c4ccccc4Cl</t>
  </si>
  <si>
    <t>CCOC(OCC)c1ccc(\C=C\2/CNC\C(=C/c3ccc(cc3)C(OCC)OCC)\C2=O)cc1</t>
  </si>
  <si>
    <t>O=C(NCCCCCc1ccccc1)Oc2cccc(Cn3cc(COc4ccc5C=CC(=O)Oc5c4)nn3)c2</t>
  </si>
  <si>
    <t>CN(c1ccc2c(C)n(C)nc2c1)c3ccnc(Nc4ccc(C)c(c4)S(=O)(=O)N)n3</t>
  </si>
  <si>
    <t>Cl.CN(CCCCCNc1ccc(nn1)c2ccccc2)Cc3ccccc3</t>
  </si>
  <si>
    <t>CN1CC[C@]2(C)[C@H]1N(C)c3ccc(OC(=O)NCCCCCCN4CCOCC4)cc23</t>
  </si>
  <si>
    <t>Cn1ncc2C(NC(=O)CN3CCN(Cc4ccccc4)CC3)c5ccsc5c12</t>
  </si>
  <si>
    <t>CCOC(=O)c1c(C)nc2nc3CCCCc3c(N)c2c1c4cccc(c4)[N+](=O)[O-]</t>
  </si>
  <si>
    <t>COc1cc(N)c(Cl)cc1C(=O)CCC2CCN(CC3CC3)CC2</t>
  </si>
  <si>
    <t>Cc1ccc2NC(=O)C3(C(=C(N)N4CCCNC4=C3[N+](=O)[O-])C#N)c2c1</t>
  </si>
  <si>
    <t>Fc1ccccc1CNCCCCCCN2C(=O)c3ccccc3C2=O</t>
  </si>
  <si>
    <t>CCNCc1ccc2nc(c3CCCN(Cc4ccccc4)c3c2c1)c5ccc(Cl)cc5</t>
  </si>
  <si>
    <t>CCCCCCOC(=O)[C@H](CCC(=O)NCCC1CCN(Cc2ccccc2)CC1)NC(=O)OC(C)(C)C</t>
  </si>
  <si>
    <t>COc1cc2OC(=CC(=O)c2c(OC)c1OC)c3ccc(OCCCCN(C)Cc4ccccc4)cc3</t>
  </si>
  <si>
    <t>CN(Cc1ccccc1)Cc2ccc(COc3ccc4C=CC(=O)Oc4c3)cc2</t>
  </si>
  <si>
    <t>COc1ccccc1CNCCCNCCCNCCC[n+]2c(c3ccccc3)c4cc(N)ccc4c5ccc(N)cc25</t>
  </si>
  <si>
    <t>CCCN(CCC)c1ccc(\C=C\2/Cc3cc(OC)c(OCCN4CCCCC4)cc3C2=O)cc1</t>
  </si>
  <si>
    <t>CN(C)C(=O)Oc1ccc2N(C)C3N(C)CC[C@@]3(C)c2c1</t>
  </si>
  <si>
    <t>CC1=C(C(c2ccccc2Cl)c3c(N)c4CC(C)(C)CCc4nc3N1)C(=O)OCC5CC5</t>
  </si>
  <si>
    <t>C[N+](C)(C)c1cccc(O)c1</t>
  </si>
  <si>
    <t>OC1=C(C(=O)NCC2CCN(Cc3ccccc3)CC2)C(=O)Nc4cc(O)c(O)cc14</t>
  </si>
  <si>
    <t>Cc1ccc(\C=C/2\CNCC3=C2N=C4SC=C(N4C3c5ccc(C)cc5)c6ccc7ccccc7c6)cc1</t>
  </si>
  <si>
    <t>CC(C)Cc1ccc(\C=C\2/Oc3ccccc3C2=O)cc1</t>
  </si>
  <si>
    <t>Cc1c2[nH]c3ccc(O)cc3c2cc[n+]1C</t>
  </si>
  <si>
    <t>COc1cc2OC(=O)C(=Cc2cc1OC)c3ccc(CN(C)Cc4ccccc4[N+](=O)[O-])cc3</t>
  </si>
  <si>
    <t>CO[C@@]12C[C@H](O)[C@H](C)[C@@H]3CC(C)(C)CC3=C1C(=O)O[C@@H]2N[C@@]45CC(=C[C@@H](CC6=C4C=CC(=O)N6)/C/5=C\C)C</t>
  </si>
  <si>
    <t>Oc1ccc(\C=C\C(=O)NCCC2CCN(Cc3ccccc3)CC2)c(O)c1</t>
  </si>
  <si>
    <t>COc1cccc2cc(oc12)C(=O)NCCCCCCCNc3c4CCCc4nc5ccccc35</t>
  </si>
  <si>
    <t>Cl.CN(CCCCCCCN1C(=O)c2ccccc2C1=O)Cc3ccccc3</t>
  </si>
  <si>
    <t>[Br-].[Br-].C[N+](C)(C)CCCCCCCCCC[N+](C)(C)C</t>
  </si>
  <si>
    <t>[Br-].COc1ccccc1[N+](C)(C)CC=C</t>
  </si>
  <si>
    <t>[Br-].CC(=O)Oc1cccc(c1)[N+](C)(C)CC=C</t>
  </si>
  <si>
    <t>COC(=O)c1ccc(C[n+]2ccc(CCC(=O)c3cc4cc(OC)c(OC)cc4s3)cc2)cc1</t>
  </si>
  <si>
    <t>Clc1ccc(cc1)C2=NN(CC2c3ccccc3)\C(=N\S(=O)(=O)c4ccc(Cl)cc4)\NCCCCCCCNc5c6CCCCc6nc7ccccc57</t>
  </si>
  <si>
    <t>CN(CCOCCNC(=S)Nc1ccc(OC(F)(F)F)cc1)Cc2ccccc2</t>
  </si>
  <si>
    <t>Cc1cc(nnc1NCCN2CCCCC2)c3ccc4OCOc4c3</t>
  </si>
  <si>
    <t>COC(=O)c1cc2c(N)c3CCCCc3nc2nc1C</t>
  </si>
  <si>
    <t>Cl.CCCCCCCCCCCCNc1c2CCCCc2nc3ccc(OC)cc13</t>
  </si>
  <si>
    <t>O=C1N(CCC2CCN(Cc3ccccc3)CC2)CCc4ccccc14</t>
  </si>
  <si>
    <t>CN(CCCCOc1ccc2C3=C(CCCC3)C(=O)Oc2c1)Cc4ccccc4</t>
  </si>
  <si>
    <t>Cl.CN(CCCOc1ccc2C(=C(C)C(=O)Oc2c1)C)Cc3ccccc3</t>
  </si>
  <si>
    <t>Cl.CN(Cc1ccc(COc2ccc3C(=CC(=O)Oc3c2)C)cc1)Cc4cccc(Cl)c4</t>
  </si>
  <si>
    <t>[I-].CCN(CC)c1ccc(\C=C\c2ccc3ccccc3[n+]2C)c(OC)n1</t>
  </si>
  <si>
    <t>NEOSTIGMINE BROMIDE</t>
  </si>
  <si>
    <t>LIPOCRINE</t>
  </si>
  <si>
    <t>XANTHOSTIGMINE</t>
  </si>
  <si>
    <t>HUPRINE Y</t>
  </si>
  <si>
    <t>ICOPEZIL MALEATE</t>
  </si>
  <si>
    <t>PHYSOSTIGMINE</t>
  </si>
  <si>
    <t>THIOCTIC ACID</t>
  </si>
  <si>
    <t>p-CRESOL</t>
  </si>
  <si>
    <t>M-XYLENE</t>
  </si>
  <si>
    <t>CARBACRINE</t>
  </si>
  <si>
    <t>9-[(2-{4-[(5,6-Dimethoxy-1-oxoindan-2-yl)methyl]piperidin-1-yl}ethyl)amino]-1,2,3,4-tetrahydroacridine dihydrochloride</t>
  </si>
  <si>
    <t>EPTASTIGMINE</t>
  </si>
  <si>
    <t>TOLUENE</t>
  </si>
  <si>
    <t>PHENETHYLCYMSERINE</t>
  </si>
  <si>
    <t>PARAOXON</t>
  </si>
  <si>
    <t>TOLSERINE</t>
  </si>
  <si>
    <t>ETHYLPHENSERINE</t>
  </si>
  <si>
    <t>O-XYLENE</t>
  </si>
  <si>
    <t>DONEPEZIL HYDROCHLORIDE</t>
  </si>
  <si>
    <t>APIGENIN</t>
  </si>
  <si>
    <t>MYRICETIN</t>
  </si>
  <si>
    <t>FISETIN</t>
  </si>
  <si>
    <t>RUTIN</t>
  </si>
  <si>
    <t>GALANGIN</t>
  </si>
  <si>
    <t>KAEMPFEROL 3-O-D-GALACTOSIDE</t>
  </si>
  <si>
    <t>NEOSTIGMINE METHYLSULFATE</t>
  </si>
  <si>
    <t>RASAGILINE</t>
  </si>
  <si>
    <t>PHENSERINE</t>
  </si>
  <si>
    <t>PHYSOSTIGMINE SALICYLATE</t>
  </si>
  <si>
    <t>HUPERZINE B</t>
  </si>
  <si>
    <t>DONEPEZIL HYDROCHLORIDE MONOHYDRATE</t>
  </si>
  <si>
    <t>RIVASTIGMINE</t>
  </si>
  <si>
    <t>P-XYLENE</t>
  </si>
  <si>
    <t>BERBERINE CHLORIDE</t>
  </si>
  <si>
    <t>METACRESOL</t>
  </si>
  <si>
    <t>GANSTIGMINE</t>
  </si>
  <si>
    <t>4-NITROTOLUENE</t>
  </si>
  <si>
    <t>BERBERINE</t>
  </si>
  <si>
    <t>ZANAPEZIL</t>
  </si>
  <si>
    <t>SANGUININE</t>
  </si>
  <si>
    <t>4-ISOPROPYLPHENSERINE</t>
  </si>
  <si>
    <t>ISOFLUROPHATE</t>
  </si>
  <si>
    <t>FLUOXETINE</t>
  </si>
  <si>
    <t>QUILOSTIGMINE</t>
  </si>
  <si>
    <t>ESERIDINE</t>
  </si>
  <si>
    <t>VELNACRINE</t>
  </si>
  <si>
    <t>CAPROCTAMINE HCL</t>
  </si>
  <si>
    <t>TERREULACTONE A</t>
  </si>
  <si>
    <t>ETHOPROPAZINE</t>
  </si>
  <si>
    <t>PYRIDOSTIGMINE BROMIDE</t>
  </si>
  <si>
    <t>RALOXIFENE</t>
  </si>
  <si>
    <t>TASPINE</t>
  </si>
  <si>
    <t>PROPOXUR</t>
  </si>
  <si>
    <t>IMIDOCARB</t>
  </si>
  <si>
    <t>7-HYDROXYTACRINE</t>
  </si>
  <si>
    <t>DICHLORVOS</t>
  </si>
  <si>
    <t>RANITIDINE</t>
  </si>
  <si>
    <t>IPIDACRINE</t>
  </si>
  <si>
    <t>METHOXSALEN</t>
  </si>
  <si>
    <t>CLEBOPRIDE</t>
  </si>
  <si>
    <t>PAZOPANIB</t>
  </si>
  <si>
    <t>DECAMETHONIUM BROMIDE</t>
  </si>
  <si>
    <t>ZWITTERION</t>
  </si>
  <si>
    <t>Cholinergic</t>
  </si>
  <si>
    <t>Cholinergic (ophthalmic)</t>
  </si>
  <si>
    <t>Antiparkinsonian</t>
  </si>
  <si>
    <t>Antifungal (veterinary); Antiseptic (topical); Antifungal</t>
  </si>
  <si>
    <t>Antidepressant</t>
  </si>
  <si>
    <t>Inhibitor (cholinesterase)</t>
  </si>
  <si>
    <t>Anti-Estrogen</t>
  </si>
  <si>
    <t>Antiprotozoal (babesia)</t>
  </si>
  <si>
    <t>Anthelmintic</t>
  </si>
  <si>
    <t>Antagonist (to histamine-H2 receptors)</t>
  </si>
  <si>
    <t>Pigmentation Agent</t>
  </si>
  <si>
    <t>Anti-Emetic</t>
  </si>
  <si>
    <t>cholinesterase inhibitors (physostigmine type)</t>
  </si>
  <si>
    <t>MAO inhibitors, type B</t>
  </si>
  <si>
    <t>antidepressants (fluoxetine type)</t>
  </si>
  <si>
    <t>analgesics (meperidine type)</t>
  </si>
  <si>
    <t>antiestrogens of the clomifene and tamoxifen groups</t>
  </si>
  <si>
    <t>H2-receptor antagonists (cimetidine type)</t>
  </si>
  <si>
    <t>anti-inflammatory agents (salicylic acid derivatives)</t>
  </si>
  <si>
    <t>sulpiride derivatives</t>
  </si>
  <si>
    <t>angiogenesis inhibitors</t>
  </si>
  <si>
    <t>10.1016/j.ejmech.2014.07.021</t>
  </si>
  <si>
    <t>10.1021/jm050746d</t>
  </si>
  <si>
    <t>10.1016/j.ejmech.2009.12.038</t>
  </si>
  <si>
    <t>10.1021/jm201460y</t>
  </si>
  <si>
    <t>10.1016/j.bmc.2010.07.034</t>
  </si>
  <si>
    <t>10.1016/j.ejmech.2011.09.001</t>
  </si>
  <si>
    <t>10.1016/j.bmc.2011.12.042</t>
  </si>
  <si>
    <t>10.1021/jm400970m</t>
  </si>
  <si>
    <t>10.1021/jm049112h</t>
  </si>
  <si>
    <t>10.1021/jm901123n</t>
  </si>
  <si>
    <t>10.1021/jm8001313</t>
  </si>
  <si>
    <t>10.1021/jm0496741</t>
  </si>
  <si>
    <t>10.1021/jm010914b</t>
  </si>
  <si>
    <t>10.1016/j.bmc.2006.09.026</t>
  </si>
  <si>
    <t>10.1021/ml200313p</t>
  </si>
  <si>
    <t>10.1007/s00044-010-9373-7</t>
  </si>
  <si>
    <t>10.1021/jm049510k</t>
  </si>
  <si>
    <t>10.1021/jm200840c</t>
  </si>
  <si>
    <t>10.1021/jm000980y</t>
  </si>
  <si>
    <t>10.1021/jm049877p</t>
  </si>
  <si>
    <t>10.1021/jm00015a002</t>
  </si>
  <si>
    <t>10.1016/j.ejmech.2010.10.009</t>
  </si>
  <si>
    <t>10.1016/j.bmcl.2009.05.087</t>
  </si>
  <si>
    <t>10.1021/jm8009684</t>
  </si>
  <si>
    <t>10.1016/j.ejmech.2013.01.056</t>
  </si>
  <si>
    <t>10.1021/jm00081a022</t>
  </si>
  <si>
    <t>10.1021/jm100329q</t>
  </si>
  <si>
    <t>10.1021/np500412f</t>
  </si>
  <si>
    <t>10.1021/jm0493461</t>
  </si>
  <si>
    <t>10.1016/j.bmcl.2014.10.025</t>
  </si>
  <si>
    <t>10.1016/j.bmc.2014.07.053</t>
  </si>
  <si>
    <t>10.1021/jm5010804</t>
  </si>
  <si>
    <t>10.1016/j.ejmech.2011.04.038</t>
  </si>
  <si>
    <t>10.1021/jm950704x</t>
  </si>
  <si>
    <t>10.1016/j.ejmech.2013.09.050</t>
  </si>
  <si>
    <t>10.1021/jm00043a012</t>
  </si>
  <si>
    <t>10.1016/j.bmc.2010.01.063</t>
  </si>
  <si>
    <t>10.1016/j.ejmech.2017.02.045</t>
  </si>
  <si>
    <t>10.1021/jm701225u</t>
  </si>
  <si>
    <t>10.1021/jm00081a023</t>
  </si>
  <si>
    <t>10.1016/s0960-894x(00)00218-3</t>
  </si>
  <si>
    <t>10.1016/j.bmcl.2010.12.041</t>
  </si>
  <si>
    <t>10.1016/j.bmcl.2015.06.047</t>
  </si>
  <si>
    <t>10.1021/acs.jmedchem.7b00315</t>
  </si>
  <si>
    <t>10.1016/j.bmc.2009.05.005</t>
  </si>
  <si>
    <t>10.1016/j.ejmech.2016.08.016</t>
  </si>
  <si>
    <t>10.1016/j.bmc.2015.01.031</t>
  </si>
  <si>
    <t>10.1021/jm800577j</t>
  </si>
  <si>
    <t>10.1021/jm200691d</t>
  </si>
  <si>
    <t>10.1016/j.bmcl.2013.09.091</t>
  </si>
  <si>
    <t>10.1016/S0960-894X(00)80545-4</t>
  </si>
  <si>
    <t>10.1016/s0960-894x(01)00703-x</t>
  </si>
  <si>
    <t>10.1016/j.bmc.2012.10.045</t>
  </si>
  <si>
    <t>10.1021/jm070559a</t>
  </si>
  <si>
    <t>10.1016/j.bmcl.2015.09.019</t>
  </si>
  <si>
    <t>10.1016/s0960-894x(02)00483-3</t>
  </si>
  <si>
    <t>10.1016/j.bmcl.2013.04.081</t>
  </si>
  <si>
    <t>10.1021/acs.jmedchem.7b00702</t>
  </si>
  <si>
    <t>10.1016/j.ejmech.2011.02.073</t>
  </si>
  <si>
    <t>10.1016/j.bmc.2012.07.045</t>
  </si>
  <si>
    <t>10.1016/j.bmc.2011.02.030</t>
  </si>
  <si>
    <t>10.1021/jm00007a005</t>
  </si>
  <si>
    <t>10.1016/0960-894X(96)00337-X</t>
  </si>
  <si>
    <t>10.1021/jm060742o</t>
  </si>
  <si>
    <t>10.1021/jm070859s</t>
  </si>
  <si>
    <t>10.1021/jm701491k</t>
  </si>
  <si>
    <t>10.1016/j.bmc.2012.11.044</t>
  </si>
  <si>
    <t>10.1016/j.bmc.2015.01.045</t>
  </si>
  <si>
    <t>10.1021/acs.jmedchem.5b00115</t>
  </si>
  <si>
    <t>10.1016/j.ejmech.2015.01.027</t>
  </si>
  <si>
    <t>10.1016/j.bmcl.2015.02.015</t>
  </si>
  <si>
    <t>10.1021/acs.jmedchem.6b00609</t>
  </si>
  <si>
    <t>10.1021/acsmedchemlett.6b00099</t>
  </si>
  <si>
    <t>10.1021/jm100573q</t>
  </si>
  <si>
    <t>10.1016/j.ejmech.2016.09.078</t>
  </si>
  <si>
    <t>10.1021/jm970488n</t>
  </si>
  <si>
    <t>10.1016/s0960-894x(98)00076-6</t>
  </si>
  <si>
    <t>10.1016/j.bmc.2014.08.016</t>
  </si>
  <si>
    <t>10.1021/jm950771r</t>
  </si>
  <si>
    <t>10.1016/s0960-894x(02)00482-1</t>
  </si>
  <si>
    <t>10.1021/jm049782n</t>
  </si>
  <si>
    <t>10.1021/jm990971t</t>
  </si>
  <si>
    <t>10.1016/0960-894X(96)00072-8</t>
  </si>
  <si>
    <t>10.1021/jm020120c</t>
  </si>
  <si>
    <t>10.1016/j.ejmech.2012.09.030</t>
  </si>
  <si>
    <t>10.1016/j.bmc.2017.03.058</t>
  </si>
  <si>
    <t>10.1016/j.ejmech.2013.06.021</t>
  </si>
  <si>
    <t>10.1016/j.ejmech.2013.11.026</t>
  </si>
  <si>
    <t>10.1016/j.bmc.2016.02.023</t>
  </si>
  <si>
    <t>10.1016/j.ejmech.2016.05.055</t>
  </si>
  <si>
    <t>10.1016/j.ejmech.2017.02.034</t>
  </si>
  <si>
    <t>10.1021/jm010491d</t>
  </si>
  <si>
    <t>10.1021/jm010080x</t>
  </si>
  <si>
    <t>10.1021/jm050578p</t>
  </si>
  <si>
    <t>10.1021/jm049309+</t>
  </si>
  <si>
    <t>10.1021/jm980459s</t>
  </si>
  <si>
    <t>10.1016/j.bmc.2010.05.022</t>
  </si>
  <si>
    <t>10.1021/jm070100g</t>
  </si>
  <si>
    <t>10.1021/jm9800494</t>
  </si>
  <si>
    <t>10.1021/jm401047q</t>
  </si>
  <si>
    <t>10.1016/j.bmc.2013.12.066</t>
  </si>
  <si>
    <t>10.1016/j.ejmech.2014.02.045</t>
  </si>
  <si>
    <t>10.1039/C3MD00041A</t>
  </si>
  <si>
    <t>10.1016/j.ejmech.2017.02.039</t>
  </si>
  <si>
    <t>10.1021/acs.jmedchem.5b00464</t>
  </si>
  <si>
    <t>10.1016/j.ejmech.2014.09.081</t>
  </si>
  <si>
    <t>10.1007/s00044-012-0353-y</t>
  </si>
  <si>
    <t>10.1021/np2009626</t>
  </si>
  <si>
    <t>10.1016/j.ejmech.2015.02.063</t>
  </si>
  <si>
    <t>10.1016/j.ejmech.2017.04.054</t>
  </si>
  <si>
    <t>10.1021/jm058225d</t>
  </si>
  <si>
    <t>10.1016/j.ejmech.2015.08.052</t>
  </si>
  <si>
    <t>10.1021/acs.jmedchem.5b00599</t>
  </si>
  <si>
    <t>10.1021/jm00171a001</t>
  </si>
  <si>
    <t>10.1016/j.bmcl.2013.10.034</t>
  </si>
  <si>
    <t>10.1021/jm001088u</t>
  </si>
  <si>
    <t>10.1021/jm981101z</t>
  </si>
  <si>
    <t>10.1021/jm501501a</t>
  </si>
  <si>
    <t>10.1016/j.bmc.2009.08.017</t>
  </si>
  <si>
    <t>10.1016/j.ejmech.2015.03.040</t>
  </si>
  <si>
    <t>10.1021/jm000991r</t>
  </si>
  <si>
    <t>10.1021/jm101299d</t>
  </si>
  <si>
    <t>10.1016/j.bmcl.2007.09.100</t>
  </si>
  <si>
    <t>10.1021/acs.jmedchem.7b01760</t>
  </si>
  <si>
    <t>10.1016/j.bmcl.2017.09.055</t>
  </si>
  <si>
    <t>10.1016/j.bmc.2015.07.029</t>
  </si>
  <si>
    <t>10.1016/j.ejmech.2008.02.035</t>
  </si>
  <si>
    <t>10.1021/jm00086a011</t>
  </si>
  <si>
    <t>10.1016/S0960-894X(01)81088-X</t>
  </si>
  <si>
    <t>10.1021/np500558b</t>
  </si>
  <si>
    <t>10.1016/j.ejmech.2013.01.060</t>
  </si>
  <si>
    <t>10.1016/j.bmcl.2006.05.030</t>
  </si>
  <si>
    <t>10.1021/jm00057a007</t>
  </si>
  <si>
    <t>10.1016/j.bmc.2016.01.031</t>
  </si>
  <si>
    <t>10.1016/j.ejmech.2017.03.062</t>
  </si>
  <si>
    <t>10.1016/j.ejmech.2011.02.019</t>
  </si>
  <si>
    <t>10.1016/j.ejmech.2015.01.058</t>
  </si>
  <si>
    <t>10.1021/jm970210v</t>
  </si>
  <si>
    <t>10.1021/jm031004s</t>
  </si>
  <si>
    <t>10.1021/jm00084a015</t>
  </si>
  <si>
    <t>10.1016/0960-894X(96)00102-3</t>
  </si>
  <si>
    <t>10.1016/0960-894X(95)00371-Y</t>
  </si>
  <si>
    <t>10.1016/j.bmcl.2005.04.005</t>
  </si>
  <si>
    <t>10.1016/j.ejmech.2017.02.042</t>
  </si>
  <si>
    <t>10.1021/acs.jmedchem.6b00967</t>
  </si>
  <si>
    <t>10.1016/j.ejmech.2016.12.005</t>
  </si>
  <si>
    <t>10.1039/C6MD00053C</t>
  </si>
  <si>
    <t>10.1021/jm701575k</t>
  </si>
  <si>
    <t>10.1021/acs.jmedchem.5b01674</t>
  </si>
  <si>
    <t>10.1016/j.bmcl.2012.05.077</t>
  </si>
  <si>
    <t>10.1016/j.bmcl.2011.07.091</t>
  </si>
  <si>
    <t>10.1016/j.ejmech.2016.07.052</t>
  </si>
  <si>
    <t>10.1016/j.bmc.2014.06.045</t>
  </si>
  <si>
    <t>10.1016/j.ejmech.2014.07.013</t>
  </si>
  <si>
    <t>10.1016/j.ejmech.2016.12.009</t>
  </si>
  <si>
    <t>10.1021/jm010949b</t>
  </si>
  <si>
    <t>10.1016/S0960-894X(00)80267-X</t>
  </si>
  <si>
    <t>10.1007/s00044-013-0847-2</t>
  </si>
  <si>
    <t>10.1016/j.bmc.2015.06.051</t>
  </si>
  <si>
    <t>10.1016/j.bmcl.2011.04.042</t>
  </si>
  <si>
    <t>10.1021/jm0109356</t>
  </si>
  <si>
    <t>10.1016/j.bmcl.2013.05.092</t>
  </si>
  <si>
    <t>10.1039/C5MD00274E</t>
  </si>
  <si>
    <t>10.1016/j.ejmech.2009.04.042</t>
  </si>
  <si>
    <t>10.1016/j.ejmech.2014.06.034</t>
  </si>
  <si>
    <t>10.1021/jm00095a008</t>
  </si>
  <si>
    <t>10.1016/j.bmc.2017.05.043</t>
  </si>
  <si>
    <t>10.1007/s00044-010-9516-x</t>
  </si>
  <si>
    <t>10.1016/j.bmcl.2017.07.013</t>
  </si>
  <si>
    <t>10.1016/j.bmcl.2012.11.083</t>
  </si>
  <si>
    <t>10.1016/j.bmc.2007.07.014</t>
  </si>
  <si>
    <t>10.1016/j.bmcl.2013.09.008</t>
  </si>
  <si>
    <t>10.1021/jm901296p</t>
  </si>
  <si>
    <t>10.1016/j.bmc.2011.09.061</t>
  </si>
  <si>
    <t>10.1016/j.bmcl.2015.05.002</t>
  </si>
  <si>
    <t>10.1021/jm061047j</t>
  </si>
  <si>
    <t>10.1016/j.bmcl.2004.10.067</t>
  </si>
  <si>
    <t>10.1016/j.bmc.2014.08.035</t>
  </si>
  <si>
    <t>10.1016/j.bmcl.2012.02.057</t>
  </si>
  <si>
    <t>10.1021/jm9602266</t>
  </si>
  <si>
    <t>10.1016/j.ejmech.2014.03.044</t>
  </si>
  <si>
    <t>10.1016/j.bmcl.2016.05.046</t>
  </si>
  <si>
    <t>10.1016/j.ejmech.2016.10.060</t>
  </si>
  <si>
    <t>10.1016/j.bmc.2016.10.016</t>
  </si>
  <si>
    <t>10.1016/j.bmcl.2017.04.006</t>
  </si>
  <si>
    <t>10.1016/j.bmc.2014.05.032</t>
  </si>
  <si>
    <t>10.1016/j.bmc.2013.09.050</t>
  </si>
  <si>
    <t>10.1016/j.bmc.2015.04.080</t>
  </si>
  <si>
    <t>10.1021/np0702077</t>
  </si>
  <si>
    <t>10.1021/jm900628z</t>
  </si>
  <si>
    <t>10.1016/j.bmcl.2010.08.044</t>
  </si>
  <si>
    <t>10.1016/j.bmcl.2011.08.042</t>
  </si>
  <si>
    <t>10.1016/j.bmcl.2010.12.093</t>
  </si>
  <si>
    <t>10.1016/j.bmc.2008.07.005</t>
  </si>
  <si>
    <t>10.1016/j.ejmech.2016.11.056</t>
  </si>
  <si>
    <t>10.1016/j.bmcl.2010.09.108</t>
  </si>
  <si>
    <t>10.1016/j.bmc.2016.07.025</t>
  </si>
  <si>
    <t>10.1016/j.bmcl.2017.05.050</t>
  </si>
  <si>
    <t>10.1021/jm200853t</t>
  </si>
  <si>
    <t>10.1021/np4003355</t>
  </si>
  <si>
    <t>10.1016/j.bmc.2013.06.065</t>
  </si>
  <si>
    <t>10.1016/j.bmcl.2009.04.089</t>
  </si>
  <si>
    <t>10.1016/j.bmc.2007.01.022</t>
  </si>
  <si>
    <t>10.1007/s00044-011-9695-0</t>
  </si>
  <si>
    <t>10.1039/C1MD00221J</t>
  </si>
  <si>
    <t>10.1016/j.bmc.2012.02.044</t>
  </si>
  <si>
    <t>10.1016/j.bmc.2007.12.048</t>
  </si>
  <si>
    <t>10.1016/j.bmcl.2014.12.006</t>
  </si>
  <si>
    <t>10.1021/jm020835f</t>
  </si>
  <si>
    <t>10.1016/j.ejmech.2016.08.006</t>
  </si>
  <si>
    <t>10.1021/jm501195e</t>
  </si>
  <si>
    <t>10.1039/C4MD00069B</t>
  </si>
  <si>
    <t>10.1021/np9001515</t>
  </si>
  <si>
    <t>10.1021/jm5000613</t>
  </si>
  <si>
    <t>10.1016/j.bmc.2014.02.046</t>
  </si>
  <si>
    <t>10.1016/j.ejmech.2012.10.045</t>
  </si>
  <si>
    <t>10.1016/j.ejmech.2014.03.042</t>
  </si>
  <si>
    <t>10.1021/jm901614b</t>
  </si>
  <si>
    <t>10.1016/S0960-894X(97)10025-7</t>
  </si>
  <si>
    <t>10.1021/jm070536w</t>
  </si>
  <si>
    <t>10.1016/j.bmc.2013.05.001</t>
  </si>
  <si>
    <t>10.1016/j.ejmech.2015.02.048</t>
  </si>
  <si>
    <t>10.1021/jm049515h</t>
  </si>
  <si>
    <t>10.1021/acs.jnatprod.5b00877</t>
  </si>
  <si>
    <t>10.1016/j.ejmech.2012.06.038</t>
  </si>
  <si>
    <t>10.1016/j.ejmech.2016.02.049</t>
  </si>
  <si>
    <t>10.1021/acs.jnatprod.5b00830</t>
  </si>
  <si>
    <t>10.1016/j.bmcl.2016.06.070</t>
  </si>
  <si>
    <t>10.1021/acs.jmedchem.7b01086</t>
  </si>
  <si>
    <t>10.1016/j.bmc.2015.06.005</t>
  </si>
  <si>
    <t>10.1016/j.ejmech.2012.03.022</t>
  </si>
  <si>
    <t>10.1016/j.bmc.2016.02.019</t>
  </si>
  <si>
    <t>10.1016/j.bmcl.2014.12.071</t>
  </si>
  <si>
    <t>10.1016/j.bmcl.2006.08.067</t>
  </si>
  <si>
    <t>10.1021/np800305b</t>
  </si>
  <si>
    <t>10.1016/j.bmc.2008.07.009</t>
  </si>
  <si>
    <t>10.1007/s00044-011-9804-0</t>
  </si>
  <si>
    <t>10.1038/nchembio.307</t>
  </si>
  <si>
    <t>10.1021/np100494u</t>
  </si>
  <si>
    <t>10.1021/np060268p</t>
  </si>
  <si>
    <t>10.1021/np400978x</t>
  </si>
  <si>
    <t>10.1016/j.bmcl.2006.01.067</t>
  </si>
  <si>
    <t>10.1016/j.bmc.2017.09.028</t>
  </si>
  <si>
    <t>10.1016/j.bmc.2017.05.045</t>
  </si>
  <si>
    <t>10.1016/s0960-894x(02)00017-3</t>
  </si>
  <si>
    <t>10.1016/j.bmc.2017.02.017</t>
  </si>
  <si>
    <t>10.1021/acs.jnatprod.5b00600</t>
  </si>
  <si>
    <t>10.1016/j.bmcl.2016.11.065</t>
  </si>
  <si>
    <t>10.1016/j.bmcl.2010.03.010</t>
  </si>
  <si>
    <t>10.1016/j.ejmech.2016.12.048</t>
  </si>
  <si>
    <t>10.1021/acs.jmedchem.6b00078</t>
  </si>
  <si>
    <t>10.1021/np9905719</t>
  </si>
  <si>
    <t>CHEMBL220</t>
  </si>
  <si>
    <t>CHEMBL3774784</t>
  </si>
  <si>
    <t>CHEMBL3360480</t>
  </si>
  <si>
    <t>CHEMBL578774</t>
  </si>
  <si>
    <t>CHEMBL578775</t>
  </si>
  <si>
    <t>CHEMBL578776</t>
  </si>
  <si>
    <t>CHEMBL578986</t>
  </si>
  <si>
    <t>CHEMBL579391</t>
  </si>
  <si>
    <t>CHEMBL579392</t>
  </si>
  <si>
    <t>CHEMBL583392</t>
  </si>
  <si>
    <t>CHEMBL584812</t>
  </si>
  <si>
    <t>CHEMBL604454</t>
  </si>
  <si>
    <t>CHEMBL602707</t>
  </si>
  <si>
    <t>CHEMBL603528</t>
  </si>
  <si>
    <t>CHEMBL577251</t>
  </si>
  <si>
    <t>CHEMBL602116</t>
  </si>
  <si>
    <t>CHEMBL567379</t>
  </si>
  <si>
    <t>CHEMBL600464</t>
  </si>
  <si>
    <t>CHEMBL600269</t>
  </si>
  <si>
    <t>CHEMBL591996</t>
  </si>
  <si>
    <t>CHEMBL577541</t>
  </si>
  <si>
    <t>CHEMBL576442</t>
  </si>
  <si>
    <t>CHEMBL576898</t>
  </si>
  <si>
    <t>CHEMBL568558</t>
  </si>
  <si>
    <t>CHEMBL565965</t>
  </si>
  <si>
    <t>CHEMBL565772</t>
  </si>
  <si>
    <t>CHEMBL567381</t>
  </si>
  <si>
    <t>CHEMBL568347</t>
  </si>
  <si>
    <t>CHEMBL568439</t>
  </si>
  <si>
    <t>CHEMBL568469</t>
  </si>
  <si>
    <t>CHEMBL565412</t>
  </si>
  <si>
    <t>CHEMBL3360481</t>
  </si>
  <si>
    <t>CHEMBL576443</t>
  </si>
  <si>
    <t>CHEMBL570169</t>
  </si>
  <si>
    <t>CHEMBL570597</t>
  </si>
  <si>
    <t>CHEMBL3360484</t>
  </si>
  <si>
    <t>CHEMBL570837</t>
  </si>
  <si>
    <t>CHEMBL576441</t>
  </si>
  <si>
    <t>CHEMBL591741</t>
  </si>
  <si>
    <t>CHEMBL591977</t>
  </si>
  <si>
    <t>CHEMBL567380</t>
  </si>
  <si>
    <t>CHEMBL589662</t>
  </si>
  <si>
    <t>CHEMBL591068</t>
  </si>
  <si>
    <t>CHEMBL238976</t>
  </si>
  <si>
    <t>CHEMBL589661</t>
  </si>
  <si>
    <t>CHEMBL3235209</t>
  </si>
  <si>
    <t>CHEMBL4092905</t>
  </si>
  <si>
    <t>CHEMBL1644325</t>
  </si>
  <si>
    <t>CHEMBL4065242</t>
  </si>
  <si>
    <t>CHEMBL1420</t>
  </si>
  <si>
    <t>CHEMBL1644322</t>
  </si>
  <si>
    <t>CHEMBL4100057</t>
  </si>
  <si>
    <t>CHEMBL4076907</t>
  </si>
  <si>
    <t>CHEMBL4061404</t>
  </si>
  <si>
    <t>CHEMBL4100639</t>
  </si>
  <si>
    <t>CHEMBL1644329</t>
  </si>
  <si>
    <t>CHEMBL4073838</t>
  </si>
  <si>
    <t>CHEMBL3235234</t>
  </si>
  <si>
    <t>CHEMBL1644320</t>
  </si>
  <si>
    <t>CHEMBL451825</t>
  </si>
  <si>
    <t>CHEMBL4084189</t>
  </si>
  <si>
    <t>CHEMBL1644319</t>
  </si>
  <si>
    <t>CHEMBL3819036</t>
  </si>
  <si>
    <t>CHEMBL33051</t>
  </si>
  <si>
    <t>CHEMBL1644324</t>
  </si>
  <si>
    <t>CHEMBL406645</t>
  </si>
  <si>
    <t>CHEMBL4080917</t>
  </si>
  <si>
    <t>CHEMBL591115</t>
  </si>
  <si>
    <t>CHEMBL592055</t>
  </si>
  <si>
    <t>CHEMBL591353</t>
  </si>
  <si>
    <t>CHEMBL591995</t>
  </si>
  <si>
    <t>CHEMBL590796</t>
  </si>
  <si>
    <t>CHEMBL590154</t>
  </si>
  <si>
    <t>CHEMBL604162</t>
  </si>
  <si>
    <t>CHEMBL577310</t>
  </si>
  <si>
    <t>CHEMBL4066891</t>
  </si>
  <si>
    <t>CHEMBL4086639</t>
  </si>
  <si>
    <t>CHEMBL4063109</t>
  </si>
  <si>
    <t>CHEMBL4088294</t>
  </si>
  <si>
    <t>CHEMBL4091945</t>
  </si>
  <si>
    <t>CHEMBL4062826</t>
  </si>
  <si>
    <t>CHEMBL4104406</t>
  </si>
  <si>
    <t>CHEMBL1644318</t>
  </si>
  <si>
    <t>CHEMBL1644328</t>
  </si>
  <si>
    <t>CHEMBL1644327</t>
  </si>
  <si>
    <t>CHEMBL1644326</t>
  </si>
  <si>
    <t>CHEMBL4104534</t>
  </si>
  <si>
    <t>CHEMBL345124</t>
  </si>
  <si>
    <t>CHEMBL4094380</t>
  </si>
  <si>
    <t>CHEMBL4068713</t>
  </si>
  <si>
    <t>CHEMBL259523</t>
  </si>
  <si>
    <t>CHEMBL1644317</t>
  </si>
  <si>
    <t>CHEMBL4060058</t>
  </si>
  <si>
    <t>CHEMBL565771</t>
  </si>
  <si>
    <t>CHEMBL603526</t>
  </si>
  <si>
    <t>CHEMBL565620</t>
  </si>
  <si>
    <t>CHEMBL590719</t>
  </si>
  <si>
    <t>CHEMBL3360482</t>
  </si>
  <si>
    <t>CHEMBL4064304</t>
  </si>
  <si>
    <t>CHEMBL238977</t>
  </si>
  <si>
    <t>CHEMBL397871</t>
  </si>
  <si>
    <t>CHEMBL3235235</t>
  </si>
  <si>
    <t>CHEMBL385181</t>
  </si>
  <si>
    <t>CHEMBL1644323</t>
  </si>
  <si>
    <t>CHEMBL1254269</t>
  </si>
  <si>
    <t>CHEMBL426113</t>
  </si>
  <si>
    <t>CHEMBL3235212</t>
  </si>
  <si>
    <t>CHEMBL524100</t>
  </si>
  <si>
    <t>CHEMBL32778</t>
  </si>
  <si>
    <t>CHEMBL3559405</t>
  </si>
  <si>
    <t>CHEMBL3360485</t>
  </si>
  <si>
    <t>CHEMBL291233</t>
  </si>
  <si>
    <t>CHEMBL1644321</t>
  </si>
  <si>
    <t>CHEMBL373391</t>
  </si>
  <si>
    <t>CHEMBL590797</t>
  </si>
  <si>
    <t>CHEMBL489354</t>
  </si>
  <si>
    <t>CHEMBL4091001</t>
  </si>
  <si>
    <t>CHEMBL3235210</t>
  </si>
  <si>
    <t>CHEMBL568271</t>
  </si>
  <si>
    <t>CHEMBL1181952</t>
  </si>
  <si>
    <t>CHEMBL2018161</t>
  </si>
  <si>
    <t>CHEMBL3360483</t>
  </si>
  <si>
    <t>CHEMBL17940</t>
  </si>
  <si>
    <t>CHEMBL4064154</t>
  </si>
  <si>
    <t>CHEMBL4077866</t>
  </si>
  <si>
    <t>CHEMBL4089550</t>
  </si>
  <si>
    <t>CHEMBL3235217</t>
  </si>
  <si>
    <t>CHEMBL3235216</t>
  </si>
  <si>
    <t>CHEMBL14577</t>
  </si>
  <si>
    <t>CHEMBL4102122</t>
  </si>
  <si>
    <t>CHEMBL4085722</t>
  </si>
  <si>
    <t>CHEMBL4061433</t>
  </si>
  <si>
    <t>CHEMBL3235205</t>
  </si>
  <si>
    <t>CHEMBL3235206</t>
  </si>
  <si>
    <t>CHEMBL116379</t>
  </si>
  <si>
    <t>CHEMBL4062487</t>
  </si>
  <si>
    <t>CHEMBL3605423</t>
  </si>
  <si>
    <t>CHEMBL3235222</t>
  </si>
  <si>
    <t>CHEMBL3819024</t>
  </si>
  <si>
    <t>CHEMBL21396</t>
  </si>
  <si>
    <t>CHEMBL451635</t>
  </si>
  <si>
    <t>CHEMBL383242</t>
  </si>
  <si>
    <t>CHEMBL3828586</t>
  </si>
  <si>
    <t>CHEMBL590824</t>
  </si>
  <si>
    <t>CHEMBL4066365</t>
  </si>
  <si>
    <t>CHEMBL1952049</t>
  </si>
  <si>
    <t>CHEMBL1952053</t>
  </si>
  <si>
    <t>CHEMBL1952054</t>
  </si>
  <si>
    <t>CHEMBL1952048</t>
  </si>
  <si>
    <t>CHEMBL3828385</t>
  </si>
  <si>
    <t>CHEMBL3264712</t>
  </si>
  <si>
    <t>CHEMBL3605434</t>
  </si>
  <si>
    <t>CHEMBL429694</t>
  </si>
  <si>
    <t>CHEMBL207931</t>
  </si>
  <si>
    <t>CHEMBL3605418</t>
  </si>
  <si>
    <t>CHEMBL19224</t>
  </si>
  <si>
    <t>CHEMBL3605419</t>
  </si>
  <si>
    <t>CHEMBL3827575</t>
  </si>
  <si>
    <t>CHEMBL3235207</t>
  </si>
  <si>
    <t>CHEMBL2425409</t>
  </si>
  <si>
    <t>CHEMBL1834877</t>
  </si>
  <si>
    <t>CHEMBL2425413</t>
  </si>
  <si>
    <t>CHEMBL3809337</t>
  </si>
  <si>
    <t>CHEMBL1929043</t>
  </si>
  <si>
    <t>CHEMBL3605316</t>
  </si>
  <si>
    <t>CHEMBL3235220</t>
  </si>
  <si>
    <t>CHEMBL3605433</t>
  </si>
  <si>
    <t>CHEMBL2425412</t>
  </si>
  <si>
    <t>CHEMBL1956098</t>
  </si>
  <si>
    <t>CHEMBL1952047</t>
  </si>
  <si>
    <t>CHEMBL1956097</t>
  </si>
  <si>
    <t>CHEMBL1956099</t>
  </si>
  <si>
    <t>CHEMBL3407581</t>
  </si>
  <si>
    <t>CHEMBL3235226</t>
  </si>
  <si>
    <t>CHEMBL3264716</t>
  </si>
  <si>
    <t>CHEMBL3360486</t>
  </si>
  <si>
    <t>CHEMBL3235225</t>
  </si>
  <si>
    <t>CHEMBL1644647</t>
  </si>
  <si>
    <t>CHEMBL2425417</t>
  </si>
  <si>
    <t>CHEMBL1834806</t>
  </si>
  <si>
    <t>CHEMBL450915</t>
  </si>
  <si>
    <t>CHEMBL1644648</t>
  </si>
  <si>
    <t>CHEMBL3235228</t>
  </si>
  <si>
    <t>CHEMBL3235215</t>
  </si>
  <si>
    <t>CHEMBL3235208</t>
  </si>
  <si>
    <t>CHEMBL3828381</t>
  </si>
  <si>
    <t>CHEMBL2425414</t>
  </si>
  <si>
    <t>CHEMBL3235211</t>
  </si>
  <si>
    <t>CHEMBL3818374</t>
  </si>
  <si>
    <t>CHEMBL3235233</t>
  </si>
  <si>
    <t>CHEMBL3945423</t>
  </si>
  <si>
    <t>CHEMBL3264713</t>
  </si>
  <si>
    <t>CHEMBL3235223</t>
  </si>
  <si>
    <t>CHEMBL2425408</t>
  </si>
  <si>
    <t>CHEMBL3928840</t>
  </si>
  <si>
    <t>CHEMBL3605430</t>
  </si>
  <si>
    <t>CHEMBL3605426</t>
  </si>
  <si>
    <t>CHEMBL3808919</t>
  </si>
  <si>
    <t>CHEMBL3235232</t>
  </si>
  <si>
    <t>CHEMBL3965592</t>
  </si>
  <si>
    <t>CHEMBL3605437</t>
  </si>
  <si>
    <t>CHEMBL1834810</t>
  </si>
  <si>
    <t>CHEMBL3235214</t>
  </si>
  <si>
    <t>CHEMBL3605309</t>
  </si>
  <si>
    <t>CHEMBL40275</t>
  </si>
  <si>
    <t>CHEMBL1760434</t>
  </si>
  <si>
    <t>CHEMBL3311539</t>
  </si>
  <si>
    <t>CHEMBL3264715</t>
  </si>
  <si>
    <t>CHEMBL3921785</t>
  </si>
  <si>
    <t>CHEMBL3955393</t>
  </si>
  <si>
    <t>CHEMBL208132</t>
  </si>
  <si>
    <t>CHEMBL3235227</t>
  </si>
  <si>
    <t>CHEMBL484440</t>
  </si>
  <si>
    <t>CHEMBL2425407</t>
  </si>
  <si>
    <t>CHEMBL3958208</t>
  </si>
  <si>
    <t>CHEMBL340807</t>
  </si>
  <si>
    <t>CHEMBL2425418</t>
  </si>
  <si>
    <t>CHEMBL3235224</t>
  </si>
  <si>
    <t>CHEMBL3235231</t>
  </si>
  <si>
    <t>CHEMBL3972865</t>
  </si>
  <si>
    <t>CHEMBL1667984</t>
  </si>
  <si>
    <t>CHEMBL1644649</t>
  </si>
  <si>
    <t>CHEMBL3235213</t>
  </si>
  <si>
    <t>CHEMBL3976003</t>
  </si>
  <si>
    <t>CHEMBL3930722</t>
  </si>
  <si>
    <t>CHEMBL3235221</t>
  </si>
  <si>
    <t>CHEMBL3605424</t>
  </si>
  <si>
    <t>CHEMBL3264714</t>
  </si>
  <si>
    <t>CHEMBL2425410</t>
  </si>
  <si>
    <t>CHEMBL2018160</t>
  </si>
  <si>
    <t>CHEMBL470981</t>
  </si>
  <si>
    <t>CHEMBL3597941</t>
  </si>
  <si>
    <t>CHEMBL3785561</t>
  </si>
  <si>
    <t>CHEMBL3785347</t>
  </si>
  <si>
    <t>CHEMBL3901794</t>
  </si>
  <si>
    <t>CHEMBL3786978</t>
  </si>
  <si>
    <t>CHEMBL3126018</t>
  </si>
  <si>
    <t>CHEMBL3235229</t>
  </si>
  <si>
    <t>CHEMBL3984034</t>
  </si>
  <si>
    <t>CHEMBL2047230</t>
  </si>
  <si>
    <t>CHEMBL3605314</t>
  </si>
  <si>
    <t>CHEMBL2425415</t>
  </si>
  <si>
    <t>CHEMBL1084808</t>
  </si>
  <si>
    <t>CHEMBL3787268</t>
  </si>
  <si>
    <t>CHEMBL4092562</t>
  </si>
  <si>
    <t>CHEMBL3605422</t>
  </si>
  <si>
    <t>CHEMBL2381401</t>
  </si>
  <si>
    <t>CHEMBL3360487</t>
  </si>
  <si>
    <t>CHEMBL1766147</t>
  </si>
  <si>
    <t>CHEMBL3622360</t>
  </si>
  <si>
    <t>CHEMBL3264718</t>
  </si>
  <si>
    <t>CHEMBL2047226</t>
  </si>
  <si>
    <t>CHEMBL3622346</t>
  </si>
  <si>
    <t>CHEMBL3785457</t>
  </si>
  <si>
    <t>CHEMBL570764</t>
  </si>
  <si>
    <t>CHEMBL400257</t>
  </si>
  <si>
    <t>CHEMBL2181432</t>
  </si>
  <si>
    <t>CHEMBL3264717</t>
  </si>
  <si>
    <t>CHEMBL2047375</t>
  </si>
  <si>
    <t>100 - Activity</t>
  </si>
  <si>
    <t>Inhibition</t>
  </si>
  <si>
    <t>%</t>
  </si>
  <si>
    <t>10</t>
  </si>
  <si>
    <t>100</t>
  </si>
  <si>
    <t>20</t>
  </si>
  <si>
    <t>200</t>
  </si>
  <si>
    <t>5</t>
  </si>
  <si>
    <t>1</t>
  </si>
  <si>
    <t>0.3</t>
  </si>
  <si>
    <t>75</t>
  </si>
  <si>
    <t>2</t>
  </si>
  <si>
    <t>3</t>
  </si>
  <si>
    <t>25</t>
  </si>
  <si>
    <t>50</t>
  </si>
  <si>
    <t>500</t>
  </si>
  <si>
    <t>Binding affinity to human acetylcholinesterase at 10 uM</t>
  </si>
  <si>
    <t>Reactivation of sarin-inhibited human acetylcholinesterase at 0.1 mM in pH 7.4 phosphate buffer at 37 degC by Ellman's method</t>
  </si>
  <si>
    <t>Reactivation of sarin-inhibited human acetylcholinesterase at 1 mM in pH 7.4 phosphate buffer at 37 degC by Ellman's method</t>
  </si>
  <si>
    <t>Reactivation of VX-inhibited human acetylcholinesterase at 0.1 mM in pH 7.4 phosphate buffer at 37 degC by Ellman's method</t>
  </si>
  <si>
    <t>Reactivation of tabun-inhibited human acetylcholinesterase at 0.1 mM in pH 7.4 phosphate buffer at 37 degC by Ellman's method</t>
  </si>
  <si>
    <t>Reactivation of paraoxon inhibited recombinant human AChE at 1 mM after 30 mins</t>
  </si>
  <si>
    <t>Reactivation of paraoxon-inhibited human recombinant AChE assessed as enzyme activation at 1 mM by Ellman's assay</t>
  </si>
  <si>
    <t>Reactivation of paraoxon-inhibited human recombinant AChE assessed as enzyme activation at 10 uM by Ellman's assay</t>
  </si>
  <si>
    <t>Reactivation of paraoxon-inhibited human recombinant AChE assessed as enzyme activation at 100 uM by Ellman's assay</t>
  </si>
  <si>
    <t>Inhibition of human recombinant AChE at 100 uM by Ellman's assay</t>
  </si>
  <si>
    <t>Inhibition of human recombinant AChE at 1 mM by Ellman's assay</t>
  </si>
  <si>
    <t>Inhibition of human recombinant AChE at 10 uM by Ellman's assay</t>
  </si>
  <si>
    <t>Inhibition of human AChE using acetylthiocholine iodide as substrate at 10 uM incubated for 15 mins prior to substrate addition for 20 mins by Ellman's colorimetric assay</t>
  </si>
  <si>
    <t>Reactivation of cyclosarin-inhibited human AChE using acetylthiocholine as substrate at 20 uM after 4 hrs by robotic spectrophotometric assay</t>
  </si>
  <si>
    <t>Reactivation of tabun-induced inhibition of human AChE at 0.1 mM using acetylthiocholine as substrate preincubated for 30 mins followed by substrate addition measured every 5 mins for 20 mins by Ellman's method</t>
  </si>
  <si>
    <t>Reactivation of DEP-mediated inactive human recombinant AChE at 10 uM after 15 mins by Ellman's method</t>
  </si>
  <si>
    <t>Reactivation of VX-induced inhibition of human AChE at 0.1 mM using acetylthiocholine as substrate preincubated for 30 mins followed by substrate addition measured every 5 mins for 20 mins by Ellman's method</t>
  </si>
  <si>
    <t>Reactivation of sarin-induced inhibition of human AChE at 0.1 mM using acetylthiocholine as substrate preincubated for 30 mins followed by substrate addition measured every 5 mins for 20 mins by Ellman's method</t>
  </si>
  <si>
    <t>Inhibition of acetylcholinesterase-mediated hydrolysis of acetylcholine at 0.16 mg/mL relative to galanthamine</t>
  </si>
  <si>
    <t>Reactivation of POX-mediated inactive human recombinant AChE at 10 uM after 15 mins by Ellman's method</t>
  </si>
  <si>
    <t>Reactivation of DEP-mediated inactive human recombinant AChE at 100 uM after 15 mins by Ellman's method</t>
  </si>
  <si>
    <t>Reactivation of GA-mediated inactive human recombinant AChE at 100 uM after 15 mins by Ellman's method</t>
  </si>
  <si>
    <t>Inhibition of AChE (unknown origin) at 100 ug/ml using acetylthiocholine iodide as substrate incubated for 30 mins by Ellman's microplate assay</t>
  </si>
  <si>
    <t>Reactivation of GA-mediated inactive human recombinant AChE at 10 uM after 15 mins by Ellman's method</t>
  </si>
  <si>
    <t>Inhibition of human recombinant AChE-induced amyloid beta aggregation at 200 uM by thioflavin T fluorescence method</t>
  </si>
  <si>
    <t>Reactivation of paraoxon inhibited recombinant human AChE at 0.01 mM after 30 mins</t>
  </si>
  <si>
    <t>Reactivation of paraoxon inhibited recombinant human AChE at 0.1 mM after 30 mins</t>
  </si>
  <si>
    <t>Reactivation of tabun-inhibited human acetylcholinesterase at 1 mM in pH 7.4 phosphate buffer at 37 degC by Ellman's method</t>
  </si>
  <si>
    <t>Reactivation of soman-induced inhibition of human AChE at 0.1 mM using acetylthiocholine as substrate preincubated for 30 mins followed by substrate addition measured every 5 mins for 20 mins by Ellman's method</t>
  </si>
  <si>
    <t>Inhibition of acetylcholinesterase at 100 ug/ml</t>
  </si>
  <si>
    <t>Inhibition of human AChE at 100 uM by Ellman's assay</t>
  </si>
  <si>
    <t>Reactivation of MePOX-mediated inactive human recombinant AChE at 10 uM after 15 mins by Ellman's method</t>
  </si>
  <si>
    <t>Inhibition of human AChE using acetylthiocholine as substrate assessed as residual activity at 20 uM after 4 hrs by robotic spectrophotometric assay relative to control</t>
  </si>
  <si>
    <t>Inhibition of acetylcholinesterase at 10 uM by Ellman's method</t>
  </si>
  <si>
    <t>Inhibition of AChE (unknown origin) at 5 uM using acetylthiocholine iodide as substrate preincubated for 60 mins followed by substrate addition measured after 5 mins by Ellman's method relative to control</t>
  </si>
  <si>
    <t>Inhibition of human recombinant AChE-induced amyloid beta aggregation at 100 uM by thioflavin T fluorescence method</t>
  </si>
  <si>
    <t>Reactivation of POX-mediated inactive human recombinant AChE at 100 uM after 15 mins by Ellman's method</t>
  </si>
  <si>
    <t>Inhibition of AChE (unknown origin) at 1 uM using acetylthiocholine iodide as substrate preincubated for 60 mins followed by substrate addition measured after 5 mins by Ellman's method relative to control</t>
  </si>
  <si>
    <t>Inhibition of human AChE at 10'-4 M by Ellman's method</t>
  </si>
  <si>
    <t>Reactivation of MePOX-mediated inactive human recombinant AChE at 100 uM after 15 mins by Ellman's method</t>
  </si>
  <si>
    <t>Inhibition of human AchE-induced amyloid beta aggregation at 100 uM</t>
  </si>
  <si>
    <t>Inhibition of human erythrocyte AChE-induced amyloid beta (1 to 42) aggregation at 20 uM after 6 hrs by thioflavin T fluorescence assay relative to control</t>
  </si>
  <si>
    <t>Inhibition of AChE (unknown origin) using acetyl thiocholine iodide as substrate at 0.25 mM after 30 mins by Ellman's method</t>
  </si>
  <si>
    <t>Displacement of propidium iodide from AChE peripheral anionic site at 0.3 uM</t>
  </si>
  <si>
    <t>Reactivation of VX-inhibited human acetylcholinesterase at 1 mM in pH 7.4 phosphate buffer at 37 degC by Ellman's method</t>
  </si>
  <si>
    <t>Inhibition of AChE (unknown origin) using acetylthiocholine iodide as substrate at 0.5 mM preincubated for 30 mins before substrate addition measured after 30 mins by Ellman method relative to control</t>
  </si>
  <si>
    <t>Inhibition of AChE (unknown origin) assessed as enzyme-mediated Amyloid beta peptide (1 to 42) aggregation at 100 uM incubated for 5 hrs by thioflavin-T based fluorometric assay</t>
  </si>
  <si>
    <t>Inhibition of AChE (unknown origin) using acetylthiocholine iodide as substrate at 0.1 mg/ml incubated for 20 min prior to substrate addition measured after 20 min by Ellman's method</t>
  </si>
  <si>
    <t>Inhibition of human AChE-induced amyloid beta (1-40) aggregation at 100 uM</t>
  </si>
  <si>
    <t>Inhibition of AChE at 0.1 mM</t>
  </si>
  <si>
    <t>Reactivation of VX-inhibited hemoglobin free erythrocyte ghost human AChE using acetylcholine iodide as substrate at 0.01 mM measured for 1 hr by spectrophotometry based Ellman method</t>
  </si>
  <si>
    <t>Inhibition AChE (unknown origin) using ATCI as substrate assessed as hydrolysis of ATCI at 5 uM measured every 1 min for 10 times</t>
  </si>
  <si>
    <t>Inhibition of human AChE assessed as residual activity using acetylthiocholine as substrate at 75 uM incubated for 120 mins relative to control</t>
  </si>
  <si>
    <t>Reactivation of Sp-GF-SMe-inhibited human AChE after 60 mins by Ellman method</t>
  </si>
  <si>
    <t>Displacement of propidium iodide from AChE peripheral anionic site at 1 uM</t>
  </si>
  <si>
    <t>Reactivation of sarin-inhibited hemoglobin free erythrocyte ghost human AChE using acetylcholine iodide as substrate at 0.01 mM measured for 1 hr by spectrophotometry based Ellman method</t>
  </si>
  <si>
    <t>Inhibition of AChE (unknown origin) assessed as reduction in acetylthiocholine iodide hydrolysis at 2 uM after 15 mins by Ellman method</t>
  </si>
  <si>
    <t>Inhibition of human recombinant AChE-induced amyloid beta 40 aggregation assessed as fibril formation at 100 uM after 24 hrs by thioflavin T-based fluorometric assay</t>
  </si>
  <si>
    <t>Inhibition of human AChE-induced amyloid beta (1 to 40) aggregation at 100 uM after 24 hrs by thioflavin T based fluorometric assay</t>
  </si>
  <si>
    <t>Inhibition of human recombinant AChE-mediated amyloid beta (1-40) aggregation at 100 uM after 48 hrs by thioflavin T fluorescence assay</t>
  </si>
  <si>
    <t>Reactivation of sarin-inhibited hemoglobin free erythrocyte ghost human AChE using acetylcholine iodide as substrate at 0.05 mM measured for 1 hr by spectrophotometry based Ellman method</t>
  </si>
  <si>
    <t>Displacement of propidium iodide from AChE peripheral anionic site at 3 uM</t>
  </si>
  <si>
    <t>Inhibition of human AChE-induced amyloid beta (1-40) aggregation at 100 uM after 24 hrs by thioflavin T based fluorometric assay</t>
  </si>
  <si>
    <t>Inhibition of AChE (unknown origin) using acetyl thiocholine iodide as substrate at 0.5 mM after 30 mins by Ellman's method</t>
  </si>
  <si>
    <t>Inhibition AChE (unknown origin) using ATCI as substrate assessed as hydrolysis of ATCI at 25 uM measured every 1 min for 10 times</t>
  </si>
  <si>
    <t>Inhibition of human AChE-induced amyloid beta (1-40) aggregation at 100 uM after 24 hrs by thioflavin T-based fluorometric assay</t>
  </si>
  <si>
    <t>Inhibition of human recombinant AChE-induced amyloid beta (1-40) aggregation at 100 uM by thioflavin T formation assay</t>
  </si>
  <si>
    <t>Inhibition of human recombinant AChE-induced amyloid beta (1-40) aggregation at 100 uM by thioflavin T fluorescence method</t>
  </si>
  <si>
    <t>Inhibition of human AChE-induced beta-amyloid (1-40) aggregation at 100 uM by thioflavin-T based fluorimetric assay</t>
  </si>
  <si>
    <t>Inhibition of human recombinant AChE-induced amyloid beta (1-40) aggregation assessed as fibril formation at 100 uM by thioflavin T-based fluorometric assay</t>
  </si>
  <si>
    <t>Inhibition of human recombinant AChE-induced Abeta1-40 aggregation at 100 uM by thioflavin T fluorescence method</t>
  </si>
  <si>
    <t>Inhibition of human AChE-induced amyloid beta (1 to 40) aggregation at 100 uM after 24 hrs by thioflavin T-based fluorescence analysis</t>
  </si>
  <si>
    <t>Inhibition of human recombinant AChE assessed as reduction in Abeta fibrillogenesis at 100 uM by thioflavin T fluorescence spectroscopy</t>
  </si>
  <si>
    <t>Non-competitive inhibition of human recombinant AChE-induced beta-amyloid (1 to 40) aggregation at 100 uM by thioflavin-T based fluorimetric assay</t>
  </si>
  <si>
    <t>Inhibition of AChE (unknown origin) assessed as enzyme-mediated Amyloid beta peptide (1 to 42) aggregation at 50 uM incubated for 5 hrs by thioflavin-T based fluorometric assay</t>
  </si>
  <si>
    <t>Inhibition of recombinant AChE using acetylthiocholine as substrate assessed as activity remaining at 100 uM after 1 hr by Ellman's method relative to untreated control</t>
  </si>
  <si>
    <t>Inhibition of human AChE assessed as residual activity using acetylthiocholine as substrate at 75 uM preincubated for 30 mins followed by pralidoxime addition measured after 120 mins relative to control</t>
  </si>
  <si>
    <t>Inhibition of recombinant human AChE expressed in HEK293 cells assessed as enzyme recovery compound incubated at 10 times IC50 for 30 mins followed by 100 fold dilution relative to control</t>
  </si>
  <si>
    <t>Inhibition of human AChE assessed as reduction of thioflavin T fluorescence at 100 uM</t>
  </si>
  <si>
    <t>Inhibition of AChE-induced of PrP82-146 aggregation at 100 uM</t>
  </si>
  <si>
    <t>Reactivation of sarin-inhibited human AChE assessed as active enzyme at 10'-5 M after 30 mins by Ellman method</t>
  </si>
  <si>
    <t>Inhibition of acetylcholinesterase-mediated hydrolysis of acetylcholine at 0.8 mg/mL relative to galanthamine</t>
  </si>
  <si>
    <t>Reactivation of sarin-inhibited hemoglobin free erythrocyte ghost human AChE using acetylcholine iodide as substrate at 0.1 mM measured for 1 hr by spectrophotometry based Ellman method</t>
  </si>
  <si>
    <t>Inhibition of human recombinant AChE-induced human amyloid beta (1 to 40 residues) aggregation at 100 uM after 24 hrs by thioflavine T fluorescence method</t>
  </si>
  <si>
    <t>Reactivation of VX-inhibited hemoglobin free erythrocyte ghost human AChE using acetylcholine iodide as substrate at 0.05 mM measured for 1 hr by spectrophotometry based Ellman method</t>
  </si>
  <si>
    <t>Inhibition of acetylcholinesterase (unknown origin) assessed as reduction in formation of 5-thio-2-nitrobenzoate from acetylthiocholine iodide at 5 ug/ml preincubated for 15 mins followed by substrate addition measured after 30 mins by Ellman's method</t>
  </si>
  <si>
    <t>Reactivation of human AChE</t>
  </si>
  <si>
    <t>Compound was tested for inhibition of acetylcholinesterase at 10 mg/kg dose upon peroral administration in 4 hr time interval</t>
  </si>
  <si>
    <t>Inhibition of human AChE mediated aggregation of amyloid beta (1 to 40 residues) at 100 uM incubated for 46-48 hrs by thioflavin-T binding assay relative to control</t>
  </si>
  <si>
    <t>Reversible inhibition of human recombinant AChE using acetylthiocholine iodide as substrate assessed as recovery of enzyme activity after 48 hrs by Ellman's method</t>
  </si>
  <si>
    <t>Inhibition of AChE (unknown origin) at 40 ug/ml by Ellman's method</t>
  </si>
  <si>
    <t>Inhibition of human acetylcholinesterase at 10 uM relative to control</t>
  </si>
  <si>
    <t>Inhibition of AChE in human SH-SY5Y cells assessed as enzyme activity at 5 uM after 1 hr by Ellman's method</t>
  </si>
  <si>
    <t>Inhibition of human recombinant AChE-induced amyloid beta (1-40) aggregation assessed as inhibition of fibril formation at 100 uM by thioflavin T-based fluorescence method</t>
  </si>
  <si>
    <t>Inhibition of recombinant human AChE assessed as reduction in AChE-induced amyloid beta (1 to 40) aggregation at 100 uM after 24 hrs by thioflavin T fluorescence-based fluorimetric method relative to control</t>
  </si>
  <si>
    <t>Inhibition of AChE (unknown origin) using acetyl thiocholine iodide as substrate at 0.125 mM after 30 mins by Ellman's method</t>
  </si>
  <si>
    <t>Inhibition of human recombinant AChE-induced amyloid beta 1-40 aggregation at 100 uM</t>
  </si>
  <si>
    <t>Inhibition of human AChE-induced Abeta (1 to 40) aggregation at 100 uM thioflavin T-based fluorescence assay</t>
  </si>
  <si>
    <t>Inhibition of human AChE-induced amyloid beta (1 to 40) (unknown origin) aggregation at 100 uM by thioflavin-T based fluorescence assay</t>
  </si>
  <si>
    <t>Inhibition of AChE (unknown origin) using acetylthiocholine iodide as substrate at 0.25 mM preincubated for 30 mins before substrate addition measured after 30 mins by Ellman method relative to control</t>
  </si>
  <si>
    <t>Inhibition of AChE (unknown origin) using acetylthiocholine as substrate at 5 uM preincubated for 15 mins measured after 30 mins by Ellman's method</t>
  </si>
  <si>
    <t>Reactivation of sarin-inhibited human acetylcholinesterase incubated for 60 mins using ATChI substrate by DTNB dye based UV-visible spectrophotometry</t>
  </si>
  <si>
    <t>Inhibition of human acetylcholinesterase using acetylcholine iodide as substrate at 500 uM preincubated for 4.5 mins followed by substrate addition measured after 2.5 mins by Ellman's spectrophotometric method</t>
  </si>
  <si>
    <t>Inhibition of human AChE mediated aggregation of amyloid beta (1 to 42 residues) measured after 24 hrs by thioflavin-T fluorescence assay (Rvb = 128.5%)</t>
  </si>
  <si>
    <t>Reactivation of OP-inactivated human recombinant monomeric AChE using acetylthiocholine as substrate at 0.67 mM by spectrophotometric analysis</t>
  </si>
  <si>
    <t>Inhibition of human AChE using acetylthiocholine as substrate at 75 uM incubated for 30 mins relative to control</t>
  </si>
  <si>
    <t>Inhibition of AChE (unknown origin) using acetylthiocholine iodide as substrate incubated for 20 mins prior to substrate addition measured up to 1 hr by spectrophotometric analysis relative to control</t>
  </si>
  <si>
    <t>Inhibition of human acetylcholinesterase using acetylcholine iodide as substrate at 100 uM preincubated for 4.5 mins followed by substrate addition measured after 2.5 mins by Ellman's spectrophotometric method</t>
  </si>
  <si>
    <t>Inhibition of human erythrocyte AChE induced amyloid beta (1 to 40) aggregation at 100 uM after 24 hrs by ThT-based fluorometric method relative to control</t>
  </si>
  <si>
    <t>Inhibition of AChE (unknown origin)-mediated amyloid beta aggregation at 100 uM</t>
  </si>
  <si>
    <t>Inhibition of AChE (unknown origin) at 2 uM by Ellman method</t>
  </si>
  <si>
    <t>Inhibition of AChE at 0.01 mM</t>
  </si>
  <si>
    <t>Inhibition of human recombinant AChE-mediated amyloid beta-40 aggregation assessed as amyloid fibril formation at 100 uM after 24 hrs by thioflavin T fluorescence method</t>
  </si>
  <si>
    <t>Compound was tested for inhibition of acetylcholinesterase at 10 mg/kg dose upon peroral administration in 1 hr time interval</t>
  </si>
  <si>
    <t>Inhibition of human erythrocyte AChE at 100 uM</t>
  </si>
  <si>
    <t>Inhibition of human acetylcholinesterase at 1 mM by Ellman's method</t>
  </si>
  <si>
    <t>CHEMBL3777217</t>
  </si>
  <si>
    <t>CHEMBL3375268</t>
  </si>
  <si>
    <t>CHEMBL3375267</t>
  </si>
  <si>
    <t>CHEMBL3375270</t>
  </si>
  <si>
    <t>CHEMBL3375272</t>
  </si>
  <si>
    <t>CHEMBL1044665</t>
  </si>
  <si>
    <t>CHEMBL1066452</t>
  </si>
  <si>
    <t>CHEMBL1066454</t>
  </si>
  <si>
    <t>CHEMBL1066453</t>
  </si>
  <si>
    <t>CHEMBL1072861</t>
  </si>
  <si>
    <t>CHEMBL1072860</t>
  </si>
  <si>
    <t>CHEMBL1072862</t>
  </si>
  <si>
    <t>CHEMBL3269894</t>
  </si>
  <si>
    <t>CHEMBL3240624</t>
  </si>
  <si>
    <t>CHEMBL4044409</t>
  </si>
  <si>
    <t>CHEMBL1648447</t>
  </si>
  <si>
    <t>CHEMBL4044406</t>
  </si>
  <si>
    <t>CHEMBL4044408</t>
  </si>
  <si>
    <t>CHEMBL965187</t>
  </si>
  <si>
    <t>CHEMBL1648443</t>
  </si>
  <si>
    <t>CHEMBL1648446</t>
  </si>
  <si>
    <t>CHEMBL1648440</t>
  </si>
  <si>
    <t>CHEMBL3822138</t>
  </si>
  <si>
    <t>CHEMBL1648441</t>
  </si>
  <si>
    <t>CHEMBL922716</t>
  </si>
  <si>
    <t>CHEMBL1044667</t>
  </si>
  <si>
    <t>CHEMBL1044666</t>
  </si>
  <si>
    <t>CHEMBL3375271</t>
  </si>
  <si>
    <t>CHEMBL4044410</t>
  </si>
  <si>
    <t>CHEMBL1260085</t>
  </si>
  <si>
    <t>CHEMBL975665</t>
  </si>
  <si>
    <t>CHEMBL1648445</t>
  </si>
  <si>
    <t>CHEMBL3240626</t>
  </si>
  <si>
    <t>CHEMBL974073</t>
  </si>
  <si>
    <t>CHEMBL3878312</t>
  </si>
  <si>
    <t>CHEMBL922715</t>
  </si>
  <si>
    <t>CHEMBL1648442</t>
  </si>
  <si>
    <t>CHEMBL3878311</t>
  </si>
  <si>
    <t>CHEMBL2020015</t>
  </si>
  <si>
    <t>CHEMBL1648444</t>
  </si>
  <si>
    <t>CHEMBL945892</t>
  </si>
  <si>
    <t>CHEMBL4049967</t>
  </si>
  <si>
    <t>CHEMBL2429276</t>
  </si>
  <si>
    <t>CHEMBL1105048</t>
  </si>
  <si>
    <t>CHEMBL3375269</t>
  </si>
  <si>
    <t>CHEMBL3607333</t>
  </si>
  <si>
    <t>CHEMBL3606360</t>
  </si>
  <si>
    <t>CHEMBL3068058</t>
  </si>
  <si>
    <t>CHEMBL895409</t>
  </si>
  <si>
    <t>CHEMBL866857</t>
  </si>
  <si>
    <t>CHEMBL3829860</t>
  </si>
  <si>
    <t>CHEMBL3810636</t>
  </si>
  <si>
    <t>CHEMBL4021134</t>
  </si>
  <si>
    <t>CHEMBL1954102</t>
  </si>
  <si>
    <t>CHEMBL1105049</t>
  </si>
  <si>
    <t>CHEMBL3829855</t>
  </si>
  <si>
    <t>CHEMBL3380202</t>
  </si>
  <si>
    <t>CHEMBL1941527</t>
  </si>
  <si>
    <t>CHEMBL1912448</t>
  </si>
  <si>
    <t>CHEMBL1840097</t>
  </si>
  <si>
    <t>CHEMBL3829854</t>
  </si>
  <si>
    <t>CHEMBL1105050</t>
  </si>
  <si>
    <t>CHEMBL1769797</t>
  </si>
  <si>
    <t>CHEMBL2429277</t>
  </si>
  <si>
    <t>CHEMBL3810638</t>
  </si>
  <si>
    <t>CHEMBL1837222</t>
  </si>
  <si>
    <t>CHEMBL948466</t>
  </si>
  <si>
    <t>CHEMBL1051653</t>
  </si>
  <si>
    <t>CHEMBL1775637</t>
  </si>
  <si>
    <t>CHEMBL1785397</t>
  </si>
  <si>
    <t>CHEMBL2015200</t>
  </si>
  <si>
    <t>CHEMBL2050829</t>
  </si>
  <si>
    <t>CHEMBL3135728</t>
  </si>
  <si>
    <t>CHEMBL1960715</t>
  </si>
  <si>
    <t>CHEMBL3606359</t>
  </si>
  <si>
    <t>CHEMBL1960873</t>
  </si>
  <si>
    <t>CHEMBL4021125</t>
  </si>
  <si>
    <t>CHEMBL3413446</t>
  </si>
  <si>
    <t>CHEMBL960593</t>
  </si>
  <si>
    <t>CHEMBL2015215</t>
  </si>
  <si>
    <t>CHEMBL1648840</t>
  </si>
  <si>
    <t>CHEMBL965186</t>
  </si>
  <si>
    <t>CHEMBL3829853</t>
  </si>
  <si>
    <t>CHEMBL4013236</t>
  </si>
  <si>
    <t>CHEMBL3829859</t>
  </si>
  <si>
    <t>CHEMBL3872093</t>
  </si>
  <si>
    <t>CHEMBL965674</t>
  </si>
  <si>
    <t>CHEMBL643886</t>
  </si>
  <si>
    <t>CHEMBL3870542</t>
  </si>
  <si>
    <t>CHEMBL2049780</t>
  </si>
  <si>
    <t>CHEMBL3384174</t>
  </si>
  <si>
    <t>CHEMBL3224580</t>
  </si>
  <si>
    <t>CHEMBL3369811</t>
  </si>
  <si>
    <t>CHEMBL1820360</t>
  </si>
  <si>
    <t>CHEMBL3755066</t>
  </si>
  <si>
    <t>CHEMBL2429130</t>
  </si>
  <si>
    <t>CHEMBL960594</t>
  </si>
  <si>
    <t>CHEMBL982934</t>
  </si>
  <si>
    <t>CHEMBL3579824</t>
  </si>
  <si>
    <t>CHEMBL3607334</t>
  </si>
  <si>
    <t>CHEMBL3241191</t>
  </si>
  <si>
    <t>CHEMBL3598887</t>
  </si>
  <si>
    <t>CHEMBL3789714</t>
  </si>
  <si>
    <t>CHEMBL4034183</t>
  </si>
  <si>
    <t>CHEMBL3130293</t>
  </si>
  <si>
    <t>CHEMBL4021135</t>
  </si>
  <si>
    <t>CHEMBL3269851</t>
  </si>
  <si>
    <t>CHEMBL3789716</t>
  </si>
  <si>
    <t>CHEMBL4054206</t>
  </si>
  <si>
    <t>CHEMBL3238725</t>
  </si>
  <si>
    <t>CHEMBL2383513</t>
  </si>
  <si>
    <t>CHEMBL3624120</t>
  </si>
  <si>
    <t>CHEMBL866858</t>
  </si>
  <si>
    <t>CHEMBL3238631</t>
  </si>
  <si>
    <t>CHEMBL643520</t>
  </si>
  <si>
    <t>CHEMBL1040053</t>
  </si>
  <si>
    <t>CHEMBL3375283</t>
  </si>
  <si>
    <t>CCCCCCNC(=O)Oc1cccc(c1)c2ccc(cc2F)[C@H](C)C(=O)O</t>
  </si>
  <si>
    <t>COc1cc2CCN(CCCn3ccnc3\C=N\O)Cc2cc1OC</t>
  </si>
  <si>
    <t>[Br-].O\N=C\c1ccc[n+](CCC(=O)O)c1</t>
  </si>
  <si>
    <t>[Cl-].O\N=C\c1cccc[n+]1Cc2ccsc2</t>
  </si>
  <si>
    <t>[Cl-].O\N=C\c1ccc[n+](Cc2occc2)c1</t>
  </si>
  <si>
    <t>[Cl-].O\N=C\c1cc[n+](Cc2occc2)cc1</t>
  </si>
  <si>
    <t>[Cl-].O\N=C\c1cccc[n+]1Cc2csc3ccccc23</t>
  </si>
  <si>
    <t>[Cl-].O\N=C\c1cc[n+](Cc2csc3ccccc23)cc1</t>
  </si>
  <si>
    <t>[Br-].Cc1cc(C[n+]2cccc(\C=N\O)c2)on1</t>
  </si>
  <si>
    <t>[Cl-].O\N=C\c1cccc[n+]1Cc2ccc(Br)s2</t>
  </si>
  <si>
    <t>[Cl-].[Cl-].O\N=C\c1cccc[n+]1c2ccc(s2)[n+]3ccccc3\C=N\O</t>
  </si>
  <si>
    <t>[Br-].[Br-].NC(=O)c1cc[n+](cc1)c2oc(cc2)[n+]3ccc(cc3)C(=O)N</t>
  </si>
  <si>
    <t>CS(=O)(=O)[O-].CS(=O)(=O)[O-].O\N=C\c1cccc[n+]1COC[n+]2ccccc2\C=N\O</t>
  </si>
  <si>
    <t>[Cl-].O\N=C\c1ccc[n+](Cc2ccc(Br)s2)c1</t>
  </si>
  <si>
    <t>[Cl-].[Cl-].NC(=O)c1cc[n+](cc1)c2ccc(s2)[n+]3cccc(\C=N\O)c3</t>
  </si>
  <si>
    <t>[Cl-].COc1ccc(C[n+]2cccc(\C=N\O)c2)cc1</t>
  </si>
  <si>
    <t>[Cl-].[Cl-].O\N=C\c1cc[n+](cc1)c2ccc(s2)[n+]3ccc(\C=N\O)cc3</t>
  </si>
  <si>
    <t>[Br-].[Br-].O\N=C\c1cccc[n+]1c2onc(c2)[n+]3ccccc3\C=N\O</t>
  </si>
  <si>
    <t>[Br-].[Br-].O\N=C\c1cccc[n+]1CCCC[n+]2ccccc2\C=N\O</t>
  </si>
  <si>
    <t>[Cl-].COc1ccc(C[n+]2ccc(\C=N\O)cc2)cc1</t>
  </si>
  <si>
    <t>[Cl-].O\N=C\c1ccc[n+](Cc2cocc2)c1</t>
  </si>
  <si>
    <t>[Cl-].O\N=C\c1cc[n+](Cc2ccc(Br)s2)cc1</t>
  </si>
  <si>
    <t>[I-].NC(=O)C[n+]1ccc(\C=N\O)cc1</t>
  </si>
  <si>
    <t>[Cl-].O\N=C\c1ccc[n+](Cc2csc3ccccc23)c1</t>
  </si>
  <si>
    <t>[Br-].O\N=C\c1cccc[n+]1CCC(=O)O</t>
  </si>
  <si>
    <t>[Cl-].O\N=C\c1ccc[n+](Cc2cccs2)c1</t>
  </si>
  <si>
    <t>[Br-].OCC[n+]1cccc(\C=N\O)c1</t>
  </si>
  <si>
    <t>[Br-].Cc1cc(C[n+]2ccc(\C=N\O)cc2)on1</t>
  </si>
  <si>
    <t>[I-].NC(=O)C[n+]1cccc(\C=N\O)c1</t>
  </si>
  <si>
    <t>[I-].O\N=C\c1cc[n+](CC(=O)O)cc1</t>
  </si>
  <si>
    <t>COc1cc2CCN(CCCCn3ccnc3\C=N\O)Cc2cc1OC</t>
  </si>
  <si>
    <t>[Br-].Cc1cc(C[n+]2ccccc2\C=N\O)on1</t>
  </si>
  <si>
    <t>[I-].O\N=C\c1ccc[n+](CC(=O)O)c1</t>
  </si>
  <si>
    <t>[Br-].O\N=C\c1cc[n+](CCC(=O)O)cc1</t>
  </si>
  <si>
    <t>COc1cc2CCN(CCCn3ccnc3\C=N\O)C(c4ccccc4)c2cc1OC</t>
  </si>
  <si>
    <t>[Cl-].O\N=C\c1cc[n+](Cc2cccs2)cc1</t>
  </si>
  <si>
    <t>[Cl-].COc1ccc(C[n+]2ccccc2\C=N\O)cc1</t>
  </si>
  <si>
    <t>[Br-].[Br-].O\N=C\c1ccc[n+](c1)c2onc(c2)[n+]3cccc(\C=N\O)c3</t>
  </si>
  <si>
    <t>[Br-].[Br-].O\N=C\c1cc[n+](cc1)c2onc(c2)[n+]3ccc(\C=N\O)cc3</t>
  </si>
  <si>
    <t>[Cl-].O\N=C\c1cccc[n+]1Cc2cccs2</t>
  </si>
  <si>
    <t>[Br-].[Br-].O\N=C\c1cc[n+](cc1)c2oc(cc2)[n+]3ccc(\C=N\O)cc3</t>
  </si>
  <si>
    <t>[Cl-].[Cl-].O\N=C\c1ccc[n+](c1)c2ccc(s2)[n+]3cccc(\C=N\O)c3</t>
  </si>
  <si>
    <t>[Br-].[Br-].O\N=C\c1cc[n+](CCCC[n+]2ccc(\C=N\O)cc2)cc1</t>
  </si>
  <si>
    <t>[Br-].[Br-].O\N=C\c1ccc[n+](c1)c2oc(cc2)[n+]3cccc(\C=N\O)c3</t>
  </si>
  <si>
    <t>O\N=C(/C#N)\C(=O)NC1CCN(Cc2ccccc2)CC1</t>
  </si>
  <si>
    <t>COc1cc2CCN(Cc3cc(Cl)cc(\C=N\O)c3O)C(c4ccccc4)c2cc1OC</t>
  </si>
  <si>
    <t>[Br-].[Br-].CC(=O)c1cc[n+](CCC[n+]2ccc(\C=N\O)cc2)cc1</t>
  </si>
  <si>
    <t>COc1cc2CCN(Cc3cc(C)cc(\C=N\O)c3O)C(c4ccccc4)c2cc1OC</t>
  </si>
  <si>
    <t>C[n+]1ccccc1C=NO</t>
  </si>
  <si>
    <t>[Br-].[Br-].CC(C)(C)c1cc[n+](CCC[n+]2ccc(\C=N\O)cc2)cc1</t>
  </si>
  <si>
    <t>COc1cc(CN2CCc3cc(OC)c(OC)cc3C2)c(O)c(\C=N\O)c1</t>
  </si>
  <si>
    <t>COc1cc2CCN(Cc3cc(F)cc(\C=N\O)c3O)C(c4ccccc4)c2cc1OC</t>
  </si>
  <si>
    <t>COc1cc2CCN(CC3CCN(Cc4ccc(O)c(\C=N\O)c4)CC3)Cc2cc1OC</t>
  </si>
  <si>
    <t>COc1cc2CCN(Cc3ccc(O)c(\C=N\O)c3)C(c4ccccc4)c2cc1OC</t>
  </si>
  <si>
    <t>[Br-].[Br-].NC(=O)c1cc[n+](CCC[n+]2ccc(\C=N\O)cc2)cc1C(=O)N</t>
  </si>
  <si>
    <t>COc1cc2CCN(Cc3cccc(\C=N\O)c3O)C(c4ccccc4)c2cc1OC</t>
  </si>
  <si>
    <t>O\N=C\c1ccc(OCC2CCN(Cc3ccccc3)CC2)nc1</t>
  </si>
  <si>
    <t>[Br-].[Br-].O\N=C\c1cc[n+](CCC[n+]2ccc3ccccc3c2)cc1</t>
  </si>
  <si>
    <t>[Br-].[Br-].O\N=C\c1cc[n+](C[n+]2ccc(\C=N\O)cc2)cc1</t>
  </si>
  <si>
    <t>COc1cc(CN2CCc3cc(OC)c(OC)cc3C2c4ccccc4)c(O)c(\C=N\O)c1</t>
  </si>
  <si>
    <t>[Br-].[Br-].O\N=C\c1cc[n+](CCC[n+]2cccc3ccccc23)cc1</t>
  </si>
  <si>
    <t>Oc1ccc(CCCCCCCCC(=O)c2c(O)cc(O)cc2O)cc1</t>
  </si>
  <si>
    <t>[Cl-].[Cl-].NC(=O)c1cc[n+](COC[n+]2ccccc2\C=N\O)cc1</t>
  </si>
  <si>
    <t>[Br-].[Br-].OCc1cc[n+](CCC[n+]2ccc(\C=N\O)cc2)cc1</t>
  </si>
  <si>
    <t>CC[C@]1(CCCCN(CCCCCCCCCN2CCCC[C@](CC)(C2)c3cccc(O)c3)C1)c4cccc(O)c4</t>
  </si>
  <si>
    <t>COc1cc2CCN(Cc3cc(Cl)cc(\C=N\O)c3O)Cc2cc1OC</t>
  </si>
  <si>
    <t>[Br-].[Br-].O\N=C\c1cccc[n+]1CCC[n+]2ccccc2\C=N\O</t>
  </si>
  <si>
    <t>[Br-].[Br-].O\N=C\c1cccc[n+]1c2oc(cc2)[n+]3ccccc3\C=N\O</t>
  </si>
  <si>
    <t>[Br-].[Br-].O\N=C\c1ccc[n+](CCCC[n+]2cccc(\C=N\O)c2)c1</t>
  </si>
  <si>
    <t>[Br-].[Br-].O\N=C/c1ccc[n+](CCC[n+]2cccc(\C=N\O)c2)c1</t>
  </si>
  <si>
    <t>[Br-].[Br-].NC(=O)c1cc[n+](CCC[n+]2ccccc2\C=N\O)cc1</t>
  </si>
  <si>
    <t>[Cl-].[Cl-].NC(=O)c1cc[n+](cc1)c2ccc(s2)[n+]3ccc(\C=N\O)cc3</t>
  </si>
  <si>
    <t>CS(=O)(=O)[O-].CS(=O)(=O)[O-].O\N=C/c1ccc[n+](COC[n+]2cccc(\C=N\O)c2)c1</t>
  </si>
  <si>
    <t>[I-].NC(=O)C[n+]1ccccc1\C=N\O</t>
  </si>
  <si>
    <t>COc1cc2CCN(CC3CCN(Cc4cc(Cl)cc(\C=N\O)c4O)CC3)C(c5ccccc5)c2cc1OC</t>
  </si>
  <si>
    <t>COc1cc2CCN(CC3CCN(Cc4cccc(\C=N\O)c4O)CC3)C(c5ccccc5)c2cc1OC</t>
  </si>
  <si>
    <t>COc1cc2CCN(CC3CCN(Cc4cc(F)cc(\C=N\O)c4O)CC3)C(c5ccccc5)c2cc1OC</t>
  </si>
  <si>
    <t>COc1cc2CCN(Cc3ccc(O)c(\C=N\O)c3)Cc2cc1OC</t>
  </si>
  <si>
    <t>COc1cc2CCN(Cc3cc(Br)cc(\C=N\O)c3O)C(c4ccccc4)c2cc1OC</t>
  </si>
  <si>
    <t>COc1cc2CCN(Cc3cc(F)cc(\C=N\O)c3O)Cc2cc1OC</t>
  </si>
  <si>
    <t>COc1cc2CCN(Cc3cc(Br)cc(\C=N\O)c3O)Cc2cc1OC</t>
  </si>
  <si>
    <t>[Br-].[Br-].O\N=C\c1cc[n+](CCC[n+]2ccccn2)cc1</t>
  </si>
  <si>
    <t>[Br-].[Br-].N\C(=N/O)\c1cc[n+](CCC[n+]2ccc(\C=N\O)cc2)cc1</t>
  </si>
  <si>
    <t>[Br-].[Br-].CCOC(=O)c1cc[n+](CCC[n+]2ccc(\C=N\O)cc2)cc1</t>
  </si>
  <si>
    <t>[Br-].[Br-].O\N=C\c1cc[n+](CCC[n+]2ccc(cc2)C(=O)O)cc1</t>
  </si>
  <si>
    <t>COc1cc2CCN(CC3CCN(Cc4ccc(O)c(\C=N\O)c4)CC3)C(c5ccccc5)c2cc1OC</t>
  </si>
  <si>
    <t>[I-].[I-].CC[N+](C)(CC)CCC[n+]1c(c2ccccc2)c3cc(N)ccc3c4ccc(N)cc14</t>
  </si>
  <si>
    <t>COc1cc2CCN(CC3CCN(Cc4cc(C)cc(\C=N\O)c4O)CC3)C(c5ccccc5)c2cc1OC</t>
  </si>
  <si>
    <t>COc1cc2CCN(Cc3cccc(\C=N\O)c3O)Cc2cc1OC</t>
  </si>
  <si>
    <t>CC[C@]1(CCCCN(CCCCCCCCCCN2CCCC[C@](CC)(C2)c3cccc(O)c3)C1)c4cccc(O)c4</t>
  </si>
  <si>
    <t>[Br-].[Br-].O\N=C\c1cc[n+](CCC[n+]2ccccc2)cc1</t>
  </si>
  <si>
    <t>COc1cc2CCN(Cc3cc(C)cc(\C=N\O)c3O)Cc2cc1OC</t>
  </si>
  <si>
    <t>[Br-].OCC[n+]1ccc(\C=N\O)cc1</t>
  </si>
  <si>
    <t>[Br-].[Br-].NC(=O)c1cc[n+](CCCC[n+]2cccc(\C=N\O)c2)cc1</t>
  </si>
  <si>
    <t>[Br-].OCC[n+]1ccccc1\C=N\O</t>
  </si>
  <si>
    <t>[Br-].[Br-].NC(=O)c1cc[n+](CCC[n+]2cccc(\C=N\O)c2)cc1</t>
  </si>
  <si>
    <t>COc1cc2CCN(CCCCCn3ccnc3\C=N\O)Cc2cc1OC</t>
  </si>
  <si>
    <t>COc1cc(CN2CCC(CN3CCc4cc(OC)c(OC)cc4C3c5ccccc5)CC2)c(O)c(\C=N\O)c1</t>
  </si>
  <si>
    <t>[Br-].[Br-].NC(=O)c1cc[n+](C\C=C\C[n+]2ccc(\C=N\O)cc2)cc1</t>
  </si>
  <si>
    <t>[Br-].[Br-].NC(=O)c1cc[n+](CCC[n+]2ccc(\C=N\O)cc2)cc1</t>
  </si>
  <si>
    <t>O\N=C\c1cnc(OCC2CCN(Cc3ccccc3)CC2)nc1</t>
  </si>
  <si>
    <t>NC(=O)c1cc[n+](COC[n+]2ccccc2\C=N\O)cc1</t>
  </si>
  <si>
    <t>[Br-].[Br-].O\N=C\c1cc[n+](CCC[n+]2ccc(cc2)c3ccccc3)cc1</t>
  </si>
  <si>
    <t>Oc1cccc(O)c1C(=O)CCCCCCCCc2ccccc2</t>
  </si>
  <si>
    <t>[Br-].[Br-].O\N=C\c1cc[n+](CCC[n+]2ccc(\C=N\O)cc2)cc1</t>
  </si>
  <si>
    <t>COc1cc2CCN(CCCNC(=O)\C=N\O)C(c3ccccc3)c2cc1OC</t>
  </si>
  <si>
    <t>Oc1ccc(CCCCCCCCC(=O)c2c(O)cccc2O)cc1O</t>
  </si>
  <si>
    <t>O\N=C\c1cc[n+](CCC[n+]2ccc(\C=N\O)cc2)cc1</t>
  </si>
  <si>
    <t>O\N=C\c1ncc[nH]1</t>
  </si>
  <si>
    <t>COc1cc2CCN(CCCCn3ccnc3\C=N\O)C(c4ccccc4)c2cc1OC</t>
  </si>
  <si>
    <t>[Cl-].[Cl-].O\N=C\c1cc[n+](COC[n+]2ccc(\C=N\O)cc2)cc1</t>
  </si>
  <si>
    <t>[Br-].[Br-].Cc1cc[n+](CCC[n+]2ccc(\C=N\O)cc2)cc1</t>
  </si>
  <si>
    <t>[Br-].[Br-].O\N=C/c1cc[n+](CCC[n+]2ccc(cc2)C#N)cc1</t>
  </si>
  <si>
    <t>[Br-].[Br-].NC(=O)c1cc[n+](CCCC[n+]2ccccc2\C=N\O)cc1</t>
  </si>
  <si>
    <t>Oc1ccc(CCCCCCCCC(=O)c2c(O)cccc2O)cc1</t>
  </si>
  <si>
    <t>COc1cc2CCN(CC3CCN(Cc4cc(Br)cc(\C=N\O)c4O)CC3)C(c5ccccc5)c2cc1OC</t>
  </si>
  <si>
    <t>O\N=C(/C#N)\C(=O)NCC1CCN(Cc2ccccc2)CC1</t>
  </si>
  <si>
    <t>[I-].O\N=C\c1cccc[n+]1CC(=O)O</t>
  </si>
  <si>
    <t>O\N=C\c1cc[n+](C[n+]2ccc(\C=N\O)cc2)cc1</t>
  </si>
  <si>
    <t>[I-].COc1ccc2c(ccc[n+]2Cc3ccccc3)c1</t>
  </si>
  <si>
    <t>COc1cc2CCN(CCCCCCn3ccnc3\C=N\O)Cc2cc1OC</t>
  </si>
  <si>
    <t>CC(=O)\C=N\O</t>
  </si>
  <si>
    <t>COc1cc2CCN(CC3CCN(Cc4cc(F)cc(\C=N\O)c4O)CC3)Cc2cc1OC</t>
  </si>
  <si>
    <t>COc1cc2CCN(CC3CCN(Cc4cc(Br)cc(\C=N\O)c4O)CC3)Cc2cc1OC</t>
  </si>
  <si>
    <t>COc1cc2CCN(CC3CCN(Cc4cc(C)cc(\C=N\O)c4O)CC3)Cc2cc1OC</t>
  </si>
  <si>
    <t>O\N=C(/C#N)\C(=O)NCCCNc1c2CCCCc2nc3ccccc13</t>
  </si>
  <si>
    <t>O\N=C\C(=O)NCCCCNc1c2CCCCc2nc3ccccc13</t>
  </si>
  <si>
    <t>[I-].C[n+]1ccccc1\C=N\O</t>
  </si>
  <si>
    <t>COc1cc2CCN(CC3CCN(Cc4cc(Cl)cc(\C=N\O)c4O)CC3)Cc2cc1OC</t>
  </si>
  <si>
    <t>COc1cc(CN2CCC(CN3CCc4cc(OC)c(OC)cc4C3)CC2)c(O)c(\C=N\O)c1</t>
  </si>
  <si>
    <t>[I-].CCN(CC)c1ccc(\C=C\c2ccc3ccccc3[n+]2C)c(O)c1</t>
  </si>
  <si>
    <t>O\N=C\C(=O)NC1CCN(Cc2ccccc2)CC1</t>
  </si>
  <si>
    <t>O\N=C\C(=O)NCC1CCN(Cc2ccccc2)CC1</t>
  </si>
  <si>
    <t>[Br-].[Br-].NC(=O)c1cc[n+](CCCC[n+]2ccc(\C=N\O)cc2)cc1</t>
  </si>
  <si>
    <t>COc1cc2CCN(CC3CCN(Cc4cccc(\C=N\O)c4O)CC3)Cc2cc1OC</t>
  </si>
  <si>
    <t>CN(C)CCC[C@]1(OCc2cc(ccc12)c3nnc([nH]3)c4ccc(Cl)cc4)c5ccc(F)cc5</t>
  </si>
  <si>
    <t>O\N=C\C(=O)c1cccc(OCC2CCN(Cc3ccccc3)CC2)n1</t>
  </si>
  <si>
    <t>Oc1ccc(CCCCCCCCC(c2ccc(O)c(C(=O)CCCCCCCCc3ccc(O)c(O)c3)c2O)c4c(O)cccc4O)cc1</t>
  </si>
  <si>
    <t>COc1ccc2c(OC)c3ccoc3nc2c1OC</t>
  </si>
  <si>
    <t>O\N=C\c1cc[n+](COC[n+]2ccc(\C=N\O)cc2)cc1</t>
  </si>
  <si>
    <t>COc1ccc(CC2=[N+](C)CCc3cc(OC)c(OC)cc23)cc1OC</t>
  </si>
  <si>
    <t>[Br-].[Br-].NC(=O)c1cc[n+](CCCCC[n+]2cccc(NC(=O)\C=N/O)c2)cc1</t>
  </si>
  <si>
    <t>CS(=O)(=O)[O-].CS(=O)(=O)[O-].O\N=C\c1cc[n+](COC[n+]2ccc(\C=N\O)cc2)cc1</t>
  </si>
  <si>
    <t>CCO[P@](=O)(SCC)c1ccccc1</t>
  </si>
  <si>
    <t>Cl.CCCCC\N=C(\C=N\O)/N(C)C</t>
  </si>
  <si>
    <t>Cl.CN(C)\C(=N/C1CC1)\C=N\O</t>
  </si>
  <si>
    <t>Cl.CN(C)\C(=N/C1CCC1)\C=N\O</t>
  </si>
  <si>
    <t>Cl.CCCC\N=C(\C=N\O)/N(C)C</t>
  </si>
  <si>
    <t>[Br-].[Br-].NC(=O)c1cc[n+](CCCC[n+]2cccc(NC(=O)\C=N/O)c2)cc1</t>
  </si>
  <si>
    <t>Cc1cc(ccc1OCCN2CCCCC2)C3=CSC4=NC(=O)C(=NN34)Cc5ccccc5</t>
  </si>
  <si>
    <t>COc1cccc(c1)c2nnc([nH]2)c3ccc4c(CO[C@@]4(CCCN(C)C)c5ccc(F)cc5)c3</t>
  </si>
  <si>
    <t>[Na+].[Na+].Nc1c(cc(c2ccccc12)S(=O)(=O)[O-])\N=N\c3ccc(cc3)c4ccc(cc4)\N=N\c5cc(c6ccccc6c5N)S(=O)(=O)[O-]</t>
  </si>
  <si>
    <t>COc1ccc(cc1OC)C(O)c2nccc3cc(OC)c(OC)cc23</t>
  </si>
  <si>
    <t>CN(C)CCC[C@]1(OCc2cc(ccc12)c3nnc([nH]3)c4ccccc4C)c5ccc(F)cc5</t>
  </si>
  <si>
    <t>COc1ccc(Cc2nccc3cc(OC)c(OC)cc23)cc1OC</t>
  </si>
  <si>
    <t>CN(C)CCC[C@]1(OCc2cc(ccc12)c3nnc([nH]3)c4cccc(C)c4)c5ccc(F)cc5</t>
  </si>
  <si>
    <t>[Br-].[Br-].NC(=O)c1cc[n+](CC[n+]2cccc(NC(=O)\C=N/O)c2)cc1</t>
  </si>
  <si>
    <t>CC(=O)\C(=N/O)\C(=O)NC1CCN(Cc2ccccc2)CC1</t>
  </si>
  <si>
    <t>Fc1ccc(NC(=S)NNC=C2C(=O)NC(=S)NC2=O)cc1</t>
  </si>
  <si>
    <t>COc1cc(CCCOC(=O)Nc2ccccc2)cc3cc(oc13)c4ccc5OCOc5c4</t>
  </si>
  <si>
    <t>FC(F)(F)c1cccc(NC(=S)NNC=C2C(=O)NC(=O)NC2=O)c1</t>
  </si>
  <si>
    <t>COc1cc2OC=C(C(=O)c2c(O)c1CC=C(C)C)c3ccc(O)cc3O</t>
  </si>
  <si>
    <t>COc1c(CC=C(C)C)c(O)cc2OC[C@H](Cc12)c3ccc(O)c(CC=C(C)C)c3O</t>
  </si>
  <si>
    <t>CN(C)CCC[C@]1(OCc2cc(ccc12)c3nnc([nH]3)c4cccc(c4)[N+](=O)[O-])c5ccc(F)cc5</t>
  </si>
  <si>
    <t>O\N=C\C(=O)c1ccnc(OCC2CCN(Cc3ccccc3)CC2)c1</t>
  </si>
  <si>
    <t>COc1ccccc1c2nnc([nH]2)c3ccc4c(CO[C@@]4(CCCN(C)C)c5ccc(F)cc5)c3</t>
  </si>
  <si>
    <t>Brc1ccc(NC(=S)NNC=C2C(=O)NC(=S)NC2=O)cc1</t>
  </si>
  <si>
    <t>Cl.C\N=C(\C=N\O)/N(C)C</t>
  </si>
  <si>
    <t>Cl.CCC\N=C(\C=N\O)/N(C)C</t>
  </si>
  <si>
    <t>Cl.CN(C)C(=N)\C=N\O</t>
  </si>
  <si>
    <t>Cl.CC\N=C(\C=N\O)/N(C)C</t>
  </si>
  <si>
    <t>CN(CC#C)Cc1cc2cc(OCCCC3CCN(Cc4ccccc4C)CC3)ccc2n1C</t>
  </si>
  <si>
    <t>O\N=C\C(=O)c1ccc(OCC2CCN(Cc3cccc(Cl)c3)CC2)nc1</t>
  </si>
  <si>
    <t>COc1ccc(CC2=NN3C(=NC2=O)SC=C3c4ccc(OCC(=O)N(C)C)cc4)cc1</t>
  </si>
  <si>
    <t>COc1cc2CCN(CCCCCn3ccnc3\C=N\O)C(c4ccccc4)c2cc1OC</t>
  </si>
  <si>
    <t>O\N=C\C(=O)c1ccc(OCC2CCN(Cc3ccc(cc3)C#N)CC2)nc1</t>
  </si>
  <si>
    <t>O\N=C\c1cc[n+](CCOCCN2CCC(CC2)OC(c3ccccc3)c4ccccc4)cc1.[O-]C(=O)C(F)(F)F</t>
  </si>
  <si>
    <t>CC(=O)NC=C1C(=O)NC(=O)NC1=O</t>
  </si>
  <si>
    <t>CCCCC\C=C/C\C=C/CCCCCCCC(=O)OCCCc1cc(OC)c2oc(cc2c1)c3ccc4OCOc4c3</t>
  </si>
  <si>
    <t>COc1ccc(CCC(=O)c2c(O)c([C@H]([C@@H](C)[C@H](C)Cc3ccc(O)cc3)c4ccc(O)cc4)c(O)cc2OC)cc1</t>
  </si>
  <si>
    <t>O\N=C\c1cc[n+](CCOCCOCCN2CCC(CC2)OC(c3ccccc3)c4ccccc4)cc1.[O-]C(=O)C(F)(F)F</t>
  </si>
  <si>
    <t>O\N=C\C(=O)c1ccc(NCC2CCN(Cc3ccccc3)CC2)nc1</t>
  </si>
  <si>
    <t>Cl.O\N=C\C(=O)NCCCNc1c2CCCCc2nc3ccccc13</t>
  </si>
  <si>
    <t>CC(=O)\C(=N/O)\C(=O)NCC1CCN(Cc2ccccc2)CC1</t>
  </si>
  <si>
    <t>[Br-].[Br-].NC(=O)c1cc[n+](CCC[n+]2cccc(NC(=O)\C=N/O)c2)cc1</t>
  </si>
  <si>
    <t>FC(F)(F)c1ccc(NC(=S)NNC=C2C(=O)NC(=S)NC2=O)cc1</t>
  </si>
  <si>
    <t>COc1ccc(CN2CCC(CNC(=O)\C(=N\O)\C(=O)C)CC2)cc1OC</t>
  </si>
  <si>
    <t>Oc1ccc(CCCCCCCCC(c2ccc(O)c(C(=O)CCCCCCCCc3ccc(O)c(O)c3)c2O)c4c(O)cccc4O)cc1O</t>
  </si>
  <si>
    <t>COc1ccc(CN2CCC(COc3ccc(cn3)C(=O)\C=N\O)C2)cc1OC</t>
  </si>
  <si>
    <t>Cc1ccc(cc1)C2=CSC3=NC4=C(CNC/C/4=C/c5ccc(Cl)cc5)C(N23)c6ccc(Cl)cc6</t>
  </si>
  <si>
    <t>COc1ccc(CC2=NN3C(=NC2=O)SC=C3c4ccc(OCCN5CCCCC5)c(C)c4)cc1</t>
  </si>
  <si>
    <t>COc1ccc(CN2CCC(COc3ccc(cn3)C(=O)\C=N\O)CC2)cc1OC</t>
  </si>
  <si>
    <t>O=C1NC(=S)NC(=O)C1=CNNC(=S)Nc2ccccc2</t>
  </si>
  <si>
    <t>Cc1ccc(\C=C\2/CN(Cc3ccc4ccccc4c3)C\C(=C/c5ccc(C)cc5)\C2=O)cc1</t>
  </si>
  <si>
    <t>CN(C)CCC[C@]1(OCc2cc(ccc12)c3nnc([nH]3)c4ccccc4I)c5ccc(F)cc5</t>
  </si>
  <si>
    <t>CN(C)CCC[C@]1(OCc2cc(ccc12)c3nnc([nH]3)c4ccc(F)cc4)c5ccc(F)cc5</t>
  </si>
  <si>
    <t>CC(=CCc1c(O)ccc(C2=COc3cc(O)c(CC=C(C)C)c(O)c3C2=O)c1O)C</t>
  </si>
  <si>
    <t>O\N=C\C(=O)c1ccc(OCC2CCN(Cc3ccccc3)C2)nc1</t>
  </si>
  <si>
    <t>CCN(C)C(=O)Oc1cccc(CCNC(=O)\C=C\c2ccc(O)c(OC)c2)c1</t>
  </si>
  <si>
    <t>CN(C)CCC[C@]1(OCc2cc(ccc12)c3nnc([nH]3)c4ccc(cc4)c5nnn[nH]5)c6ccc(F)cc6</t>
  </si>
  <si>
    <t>CC[C@H](C)C(=O)OCCCc1cc(OC)c2oc(cc2c1)c3ccc4OCOc4c3</t>
  </si>
  <si>
    <t>COc1cc2CCN(CCCNC(=O)\C(=N\O)\C(=O)C)Cc2cc1OC</t>
  </si>
  <si>
    <t>CN(C)CCC[C@]1(OCc2cc(ccc12)c3nnc([nH]3)c4ccccc4N)c5ccc(F)cc5</t>
  </si>
  <si>
    <t>OCc1cc(O)c2C(=O)c3c(O)cccc3C(=O)c2c1</t>
  </si>
  <si>
    <t>Nc1nc(cc2N(Cc3ccccc3)C(=O)Nc12)C(F)(F)F</t>
  </si>
  <si>
    <t>C[C@@H](CC[C@H]1C(=CC[C@H]2C(C)(C)CCC[C@]12C)CO)CC(=O)OCCCCN3CCCC3</t>
  </si>
  <si>
    <t>O=C1N=C2SC=C(N2N=C1Cc3ccccc3)c4ccc(OCCN5CCCCC5)cc4</t>
  </si>
  <si>
    <t>Cc1ccc(cc1)C2=CSC3=NC4=C(CNC/C/4=C/c5ccc(Br)cc5)C(N23)c6ccc(Br)cc6</t>
  </si>
  <si>
    <t>O=C1\C(=C\c2ccccc2)\CN(Cc3ccc4ccccc4c3)C/C/1=C\c5ccccc5</t>
  </si>
  <si>
    <t>COc1ccccc1C(O)c2nccc3cc(OC)c(OC)cc23</t>
  </si>
  <si>
    <t>O\N=C\C(=O)c1cnc(OCC2CCN(Cc3ccccc3)CC2)nc1</t>
  </si>
  <si>
    <t>COc1ccc(cc1)c2c(C)c(C)cc3ccc(O)cc23</t>
  </si>
  <si>
    <t>O=C(NNC=C1C(=O)NC(=S)NC1=O)Nc2ccccc2</t>
  </si>
  <si>
    <t>Brc1ccc(\C=C/2\CNCC3=C2N=C4SC=C(N4C3c5ccc(Br)cc5)c6ccccc6)cc1</t>
  </si>
  <si>
    <t>COc1ccc2c3CCN=C(C)c3[nH]c2c1</t>
  </si>
  <si>
    <t>NC(=S)NNC=C1C(=O)NC(=O)NC1=O</t>
  </si>
  <si>
    <t>O\N=C\C(=O)c1ccc(OCC2CCN(Cc3ccc(F)c(F)c3)CC2)nc1</t>
  </si>
  <si>
    <t>O\N=C\C(=O)c1ccc(OCC2CCCCN2Cc3ccccc3)nc1</t>
  </si>
  <si>
    <t>Cc1ccc(\C=C/2\CNCC3=C2N=C4SC=C(N4C3c5ccc(C)cc5)c6ccc(Br)cc6)cc1</t>
  </si>
  <si>
    <t>COc1cc(CCCOC(=O)C)cc2cc(oc12)c3ccc4OCOc4c3</t>
  </si>
  <si>
    <t>O\N=C\c1cc[n+](CCOCCOCCOCCN2CCC(CC2)OC(c3ccccc3)c4ccccc4)cc1.[O-]C(=O)C(F)(F)F</t>
  </si>
  <si>
    <t>COc1cc2CCN(CCCNC(=O)\C(=N\O)\C(=O)C)C(c3ccccc3)c2cc1OC</t>
  </si>
  <si>
    <t>Cc1cccc(CN2C\C(=C/c3ccccc3)\C(=O)\C(=C\c4ccccc4)\C2)c1</t>
  </si>
  <si>
    <t>Clc1ccc(\C=C/2\CNCC3=C2N=C4SC=C(N4C3c5ccc(Cl)cc5)c6ccc7ccccc7c6)cc1</t>
  </si>
  <si>
    <t>O\N=C\C(=O)c1ccc(OCC2CCN(Cc3ccccc3)CC2)nc1</t>
  </si>
  <si>
    <t>CN(C)CCC[C@]1(OCc2cc(ccc12)c3nnc([nH]3)c4ccccc4F)c5ccc(F)cc5</t>
  </si>
  <si>
    <t>CN(C)C(=O)COc1ccc(cc1)C2=CSC3=NC(=O)C(=NN23)Cc4ccccc4</t>
  </si>
  <si>
    <t>Clc1ccc(NC(=S)NNC=C2C(=O)NC(=S)NC2=O)cc1</t>
  </si>
  <si>
    <t>[I-].COc1ccc2c(ccc[n+]2C)c1</t>
  </si>
  <si>
    <t>COc1cc(CCCO)cc2cc(oc12)c3ccc4OCOc4c3</t>
  </si>
  <si>
    <t>[Cl-].O\N=C\c1cc[n+](CC(=O)Nc2nc(cs2)c3ccccc3)cc1</t>
  </si>
  <si>
    <t>COc1cccc(c1)C2N(C)Cc3cc(O)ccc3N2C</t>
  </si>
  <si>
    <t>CN1Cc2cc(O)ccc2N(C)C1c3cccnc3</t>
  </si>
  <si>
    <t>Cc1ccc(\C=C/2\CNCC3=C2N=C4SC=C(N4C3c5ccc(C)cc5)c6ccc(C)cc6)cc1</t>
  </si>
  <si>
    <t>CN1Cc2cc(O)ccc2N(C)C1c3ccccc3Cl</t>
  </si>
  <si>
    <t>CC(C)(C)CCn1ccnc1\C=N\O</t>
  </si>
  <si>
    <t>COc1ccc(CN2CCCC(COc3ccc(cn3)C(=O)\C=N\O)C2)cc1OC</t>
  </si>
  <si>
    <t>Cc1ccc(\C=C\2/CN(Cc3cccc(C)c3)C\C(=C/c4ccc(C)cc4)\C2=O)cc1</t>
  </si>
  <si>
    <t>COc1ccc(CNc2ccnc(NC3CCN(Cc4ccccc4)CC3)n2)cc1OC</t>
  </si>
  <si>
    <t>CN(C)CCC[C@]1(OCc2cc(ccc12)c3nnc([nH]3)c4ccc(O)cc4)c5ccc(F)cc5</t>
  </si>
  <si>
    <t>COc1ccc(NC(=S)NNC=C2C(=O)NC(=S)NC2=O)cc1</t>
  </si>
  <si>
    <t>CN1CCN(CC1)c2nccc(NCc3ccccc3)n2</t>
  </si>
  <si>
    <t>CCCCCCCNC(=O)Oc1ccc2N(C)C(N(C)Cc2c1)c3ccc(cc3)C(F)(F)F</t>
  </si>
  <si>
    <t>CCN(CCCCCCNC(=O)COc1ccc(cc1)C2=CC(=O)c3c(O)c(OC)c(OC)cc3O2)Cc4ccccc4OC</t>
  </si>
  <si>
    <t>CN(C)CCC[C@]1(OCc2cc(ccc12)c3nnc([nH]3)c4cccc(Cl)c4)c5ccc(F)cc5</t>
  </si>
  <si>
    <t>COc1ccc2C=C(C(=O)CN3CCN(Cc4ccccc4)CC3)C(=O)Oc2c1</t>
  </si>
  <si>
    <t>COc1cc2CCN(CCCCCCn3ccnc3\C=N\O)C(c4ccccc4)c2cc1OC</t>
  </si>
  <si>
    <t>[O-][S+]1CCN(CC1)c2nccc(NCc3ccccc3)n2</t>
  </si>
  <si>
    <t>COc1cccc2c1C(=NS2(=O)=O)NC[C@@]3(CC[C@@H](CC3)NC(=O)OC(C)C)c4ccccc4</t>
  </si>
  <si>
    <t>COc1ccc(CC2=NN3C(=NC2=O)SC=C3c4ccc(OCCN5CCCCC5)cc4)cc1</t>
  </si>
  <si>
    <t>Brc1ccc(CNc2ccnc(NC3CCN(Cc4ccccc4)CC3)n2)cc1</t>
  </si>
  <si>
    <t>COc1cccc2c1C(=NS2(=O)=O)NC[C@@]3(CC[C@H](O)CC3)c4ccccc4</t>
  </si>
  <si>
    <t>CN1Cc2cc(O)ccc2N(C)C1c3ccsc3</t>
  </si>
  <si>
    <t>Oc1ccccc1C(=O)O[C@@H]2CO[C@@H]3[C@H](CO[C@H]23)OC(=O)NCc4ccccc4</t>
  </si>
  <si>
    <t>COC1=C2Nc3occc3C(=C2C=CC1=O)OC</t>
  </si>
  <si>
    <t>COc1cc2CCN(CCCCCc3ccc(O)c(\C=N\O)n3)C(c4ccccc4)c2cc1OC</t>
  </si>
  <si>
    <t>CCN(CC)CCOc1ccc(cc1)C2=CSC3=NC(=O)C(=NN23)Cc4ccc(OC)cc4</t>
  </si>
  <si>
    <t>C(Nc1ccnc(NC2CCN(Cc3ccccc3)CC2)n1)c4ccc5OCOc5c4</t>
  </si>
  <si>
    <t>PRALIDOXIME</t>
  </si>
  <si>
    <t>METHOXIME BROMIDE</t>
  </si>
  <si>
    <t>PROPIDIUM</t>
  </si>
  <si>
    <t>HI-6</t>
  </si>
  <si>
    <t>MALABARICONE A</t>
  </si>
  <si>
    <t>TRIMEDOXIME BROMIDE</t>
  </si>
  <si>
    <t>MALABARICONE C</t>
  </si>
  <si>
    <t>TRIMEDOXIME</t>
  </si>
  <si>
    <t>OBIDOXIME CHLORIDE</t>
  </si>
  <si>
    <t>MALABARICONE B</t>
  </si>
  <si>
    <t>MONOISONITROSOACETONE</t>
  </si>
  <si>
    <t>PRALIDOXIME IODIDE</t>
  </si>
  <si>
    <t>SKIMMIANINE</t>
  </si>
  <si>
    <t>OBIDOXIME</t>
  </si>
  <si>
    <t>OBIDOXIME MESYLATE</t>
  </si>
  <si>
    <t>CONGO RED</t>
  </si>
  <si>
    <t>PAPAVERINE</t>
  </si>
  <si>
    <t>LICORICIDIN</t>
  </si>
  <si>
    <t>IRYANTHERIN K</t>
  </si>
  <si>
    <t>ALOE-EMODIN</t>
  </si>
  <si>
    <t>MEGISLIGNAN</t>
  </si>
  <si>
    <t>HARMALINE</t>
  </si>
  <si>
    <t>EGONOL ACETATE</t>
  </si>
  <si>
    <t>EGONOL</t>
  </si>
  <si>
    <t>HAPLOPINE</t>
  </si>
  <si>
    <t>Cholinesterase Reactivator</t>
  </si>
  <si>
    <t>Relaxant (smooth muscle)</t>
  </si>
  <si>
    <t>spasmolytic agents (papaverine type)</t>
  </si>
  <si>
    <t>10.1016/j.ejmech.2015.12.036</t>
  </si>
  <si>
    <t>10.1016/j.bmcl.2014.10.055</t>
  </si>
  <si>
    <t>10.1016/j.bmcl.2009.07.035</t>
  </si>
  <si>
    <t>10.1016/j.bmc.2009.11.052</t>
  </si>
  <si>
    <t>10.1016/j.ejmech.2014.05.020</t>
  </si>
  <si>
    <t>10.1016/j.bmc.2017.06.041</t>
  </si>
  <si>
    <t>10.1016/j.bmc.2010.12.021</t>
  </si>
  <si>
    <t>10.1021/np020169l</t>
  </si>
  <si>
    <t>10.1021/jm070154q</t>
  </si>
  <si>
    <t>10.1016/j.bmcl.2010.08.024</t>
  </si>
  <si>
    <t>10.1021/np070690l</t>
  </si>
  <si>
    <t>10.1016/j.ejmech.2016.09.052</t>
  </si>
  <si>
    <t>10.1007/s00044-011-9581-9</t>
  </si>
  <si>
    <t>10.1016/j.bmc.2016.07.005</t>
  </si>
  <si>
    <t>10.1021/jm201364d</t>
  </si>
  <si>
    <t>10.1021/np200308j</t>
  </si>
  <si>
    <t>10.1016/j.bmcl.2012.01.090</t>
  </si>
  <si>
    <t>10.1021/jm200054r</t>
  </si>
  <si>
    <t>10.1016/j.bmc.2010.10.059</t>
  </si>
  <si>
    <t>10.1016/j.bmcl.2014.10.049</t>
  </si>
  <si>
    <t>10.1039/C0MD00197J</t>
  </si>
  <si>
    <t>10.1016/j.bmc.2014.06.030</t>
  </si>
  <si>
    <t>10.1021/np4009255</t>
  </si>
  <si>
    <t>10.1016/j.bmc.2015.05.027</t>
  </si>
  <si>
    <t>10.1021/jm401650z</t>
  </si>
  <si>
    <t>10.1021/np400971r</t>
  </si>
  <si>
    <t>10.1016/j.bmcl.2013.02.103</t>
  </si>
  <si>
    <t>10.1016/j.bmcl.2015.02.066</t>
  </si>
  <si>
    <t>10.1021/jm9014845</t>
  </si>
  <si>
    <t>CHEMBL2135857</t>
  </si>
  <si>
    <t>CHEMBL667</t>
  </si>
  <si>
    <t>Drug degradation</t>
  </si>
  <si>
    <t>10'-8mol/min</t>
  </si>
  <si>
    <t>ADME</t>
  </si>
  <si>
    <t>Inhibition of human AChE using acetylthiocholine as substrate preincubated for 30 mins followed by substrate addition measured every 5 mins for 20 mins by Ellman's method</t>
  </si>
  <si>
    <t>Stability of the compound assessed as acetylcholinesterase (unknown origin)-mediated hydrolysis at 5 X 10'-3 M</t>
  </si>
  <si>
    <t>CHEMBL4044411</t>
  </si>
  <si>
    <t>CHEMBL3283247</t>
  </si>
  <si>
    <t>CN(C)CCOC(=O)C=C</t>
  </si>
  <si>
    <t>CC(=O)OCC[N+](C)(C)C</t>
  </si>
  <si>
    <t>ACETYLCHOLINE</t>
  </si>
  <si>
    <t>Vasodilator (peripheral); Cardiac Depressant; Miotic; Cholinergic</t>
  </si>
  <si>
    <t>10.1021/jm00224a019</t>
  </si>
  <si>
    <t>CHEMBL556172</t>
  </si>
  <si>
    <t>CHEMBL537266</t>
  </si>
  <si>
    <t>CHEMBL544430</t>
  </si>
  <si>
    <t>CHEMBL86</t>
  </si>
  <si>
    <t>CHEMBL1203535</t>
  </si>
  <si>
    <t>CHEMBL1203536</t>
  </si>
  <si>
    <t>CHEMBL153311</t>
  </si>
  <si>
    <t>CHEMBL154433</t>
  </si>
  <si>
    <t>CHEMBL154950</t>
  </si>
  <si>
    <t>CHEMBL157208</t>
  </si>
  <si>
    <t>CHEMBL349127</t>
  </si>
  <si>
    <t>CHEMBL506</t>
  </si>
  <si>
    <t>CHEMBL2333848</t>
  </si>
  <si>
    <t>CHEMBL2333849</t>
  </si>
  <si>
    <t>CHEMBL116438</t>
  </si>
  <si>
    <t>CHEMBL1096952</t>
  </si>
  <si>
    <t>CHEMBL1096953</t>
  </si>
  <si>
    <t>CHEMBL1098308</t>
  </si>
  <si>
    <t>CHEMBL2375919</t>
  </si>
  <si>
    <t>CHEMBL2375920</t>
  </si>
  <si>
    <t>CHEMBL2375921</t>
  </si>
  <si>
    <t>CHEMBL2375922</t>
  </si>
  <si>
    <t>CHEMBL2375923</t>
  </si>
  <si>
    <t>CHEMBL2375924</t>
  </si>
  <si>
    <t>CHEMBL2375925</t>
  </si>
  <si>
    <t>CHEMBL2375926</t>
  </si>
  <si>
    <t>CHEMBL2375927</t>
  </si>
  <si>
    <t>CHEMBL2375928</t>
  </si>
  <si>
    <t>CHEMBL2375929</t>
  </si>
  <si>
    <t>CHEMBL2375930</t>
  </si>
  <si>
    <t>CHEMBL2375931</t>
  </si>
  <si>
    <t>CHEMBL2375932</t>
  </si>
  <si>
    <t>CHEMBL2375933</t>
  </si>
  <si>
    <t>CHEMBL2375934</t>
  </si>
  <si>
    <t>CHEMBL2375935</t>
  </si>
  <si>
    <t>CHEMBL2375936</t>
  </si>
  <si>
    <t>CHEMBL2375937</t>
  </si>
  <si>
    <t>CHEMBL2375938</t>
  </si>
  <si>
    <t>CHEMBL2375939</t>
  </si>
  <si>
    <t>CHEMBL2375940</t>
  </si>
  <si>
    <t>CHEMBL2375941</t>
  </si>
  <si>
    <t>CHEMBL2375942</t>
  </si>
  <si>
    <t>CHEMBL2375943</t>
  </si>
  <si>
    <t>CHEMBL2375944</t>
  </si>
  <si>
    <t>CHEMBL2375945</t>
  </si>
  <si>
    <t>CHEMBL3827765</t>
  </si>
  <si>
    <t>CHEMBL3126005</t>
  </si>
  <si>
    <t>CHEMBL3126011</t>
  </si>
  <si>
    <t>CHEMBL3126012</t>
  </si>
  <si>
    <t>CHEMBL3126013</t>
  </si>
  <si>
    <t>CHEMBL3126019</t>
  </si>
  <si>
    <t>CHEMBL3126022</t>
  </si>
  <si>
    <t>CHEMBL748</t>
  </si>
  <si>
    <t>CHEMBL4059560</t>
  </si>
  <si>
    <t>CHEMBL4063984</t>
  </si>
  <si>
    <t>CHEMBL4068829</t>
  </si>
  <si>
    <t>CHEMBL4079076</t>
  </si>
  <si>
    <t>CHEMBL4091748</t>
  </si>
  <si>
    <t>CHEMBL3261984</t>
  </si>
  <si>
    <t>CHEMBL3261985</t>
  </si>
  <si>
    <t>CHEMBL3261986</t>
  </si>
  <si>
    <t>CHEMBL3261987</t>
  </si>
  <si>
    <t>CHEMBL3261988</t>
  </si>
  <si>
    <t>CHEMBL3261989</t>
  </si>
  <si>
    <t>CHEMBL3261990</t>
  </si>
  <si>
    <t>CHEMBL3261991</t>
  </si>
  <si>
    <t>CHEMBL3261992</t>
  </si>
  <si>
    <t>CHEMBL4069847</t>
  </si>
  <si>
    <t>CHEMBL4072579</t>
  </si>
  <si>
    <t>CHEMBL4081509</t>
  </si>
  <si>
    <t>CHEMBL4096126</t>
  </si>
  <si>
    <t>CHEMBL4099486</t>
  </si>
  <si>
    <t>CHEMBL3234590</t>
  </si>
  <si>
    <t>CHEMBL2181429</t>
  </si>
  <si>
    <t>CHEMBL3233028</t>
  </si>
  <si>
    <t>CHEMBL3234584</t>
  </si>
  <si>
    <t>CHEMBL3234586</t>
  </si>
  <si>
    <t>CHEMBL3234588</t>
  </si>
  <si>
    <t>CHEMBL3234595</t>
  </si>
  <si>
    <t>CHEMBL3234596</t>
  </si>
  <si>
    <t>CHEMBL4090842</t>
  </si>
  <si>
    <t>CHEMBL553212</t>
  </si>
  <si>
    <t>CHEMBL286990</t>
  </si>
  <si>
    <t>CHEMBL19557</t>
  </si>
  <si>
    <t>CHEMBL20339</t>
  </si>
  <si>
    <t>CHEMBL2079593</t>
  </si>
  <si>
    <t>CHEMBL2079594</t>
  </si>
  <si>
    <t>CHEMBL278826</t>
  </si>
  <si>
    <t>CHEMBL304820</t>
  </si>
  <si>
    <t>CHEMBL309131</t>
  </si>
  <si>
    <t>CHEMBL311849</t>
  </si>
  <si>
    <t>CHEMBL435763</t>
  </si>
  <si>
    <t>CHEMBL67397</t>
  </si>
  <si>
    <t>CHEMBL68953</t>
  </si>
  <si>
    <t>CHEMBL70182</t>
  </si>
  <si>
    <t>CHEMBL71982</t>
  </si>
  <si>
    <t>CHEMBL71994</t>
  </si>
  <si>
    <t>CHEMBL2011402</t>
  </si>
  <si>
    <t>CHEMBL2011403</t>
  </si>
  <si>
    <t>CHEMBL2011404</t>
  </si>
  <si>
    <t>CHEMBL223256</t>
  </si>
  <si>
    <t>CHEMBL451838</t>
  </si>
  <si>
    <t>CHEMBL481153</t>
  </si>
  <si>
    <t>CHEMBL519609</t>
  </si>
  <si>
    <t>CHEMBL444507</t>
  </si>
  <si>
    <t>CHEMBL445192</t>
  </si>
  <si>
    <t>CHEMBL450026</t>
  </si>
  <si>
    <t>CHEMBL480176</t>
  </si>
  <si>
    <t>CHEMBL480755</t>
  </si>
  <si>
    <t>CHEMBL481123</t>
  </si>
  <si>
    <t>CHEMBL481142</t>
  </si>
  <si>
    <t>CHEMBL481154</t>
  </si>
  <si>
    <t>CHEMBL481155</t>
  </si>
  <si>
    <t>CHEMBL481162</t>
  </si>
  <si>
    <t>CHEMBL481163</t>
  </si>
  <si>
    <t>CHEMBL481305</t>
  </si>
  <si>
    <t>CHEMBL481525</t>
  </si>
  <si>
    <t>CHEMBL481529</t>
  </si>
  <si>
    <t>CHEMBL481530</t>
  </si>
  <si>
    <t>CHEMBL481687</t>
  </si>
  <si>
    <t>CHEMBL481688</t>
  </si>
  <si>
    <t>CHEMBL481871</t>
  </si>
  <si>
    <t>CHEMBL481872</t>
  </si>
  <si>
    <t>CHEMBL481908</t>
  </si>
  <si>
    <t>CHEMBL481909</t>
  </si>
  <si>
    <t>CHEMBL481915</t>
  </si>
  <si>
    <t>CHEMBL482282</t>
  </si>
  <si>
    <t>CHEMBL503152</t>
  </si>
  <si>
    <t>CHEMBL518302</t>
  </si>
  <si>
    <t>CHEMBL520588</t>
  </si>
  <si>
    <t>CHEMBL1711</t>
  </si>
  <si>
    <t>CHEMBL2164775</t>
  </si>
  <si>
    <t>CHEMBL416081</t>
  </si>
  <si>
    <t>CHEMBL465018</t>
  </si>
  <si>
    <t>CHEMBL2046802</t>
  </si>
  <si>
    <t>CHEMBL2046803</t>
  </si>
  <si>
    <t>CHEMBL2046804</t>
  </si>
  <si>
    <t>CHEMBL2046805</t>
  </si>
  <si>
    <t>CHEMBL2046806</t>
  </si>
  <si>
    <t>CHEMBL2046807</t>
  </si>
  <si>
    <t>CHEMBL2046808</t>
  </si>
  <si>
    <t>CHEMBL2046809</t>
  </si>
  <si>
    <t>CHEMBL2046810</t>
  </si>
  <si>
    <t>CHEMBL2046811</t>
  </si>
  <si>
    <t>CHEMBL2046812</t>
  </si>
  <si>
    <t>CHEMBL2046813</t>
  </si>
  <si>
    <t>CHEMBL2046814</t>
  </si>
  <si>
    <t>CHEMBL2046815</t>
  </si>
  <si>
    <t>CHEMBL2046816</t>
  </si>
  <si>
    <t>CHEMBL2046817</t>
  </si>
  <si>
    <t>CHEMBL2046818</t>
  </si>
  <si>
    <t>CHEMBL2046819</t>
  </si>
  <si>
    <t>CHEMBL2046820</t>
  </si>
  <si>
    <t>CHEMBL2046821</t>
  </si>
  <si>
    <t>CHEMBL2046822</t>
  </si>
  <si>
    <t>CHEMBL2046823</t>
  </si>
  <si>
    <t>CHEMBL2046824</t>
  </si>
  <si>
    <t>CHEMBL2046825</t>
  </si>
  <si>
    <t>CHEMBL2046826</t>
  </si>
  <si>
    <t>CHEMBL2046827</t>
  </si>
  <si>
    <t>CHEMBL2046828</t>
  </si>
  <si>
    <t>CHEMBL2046829</t>
  </si>
  <si>
    <t>CHEMBL2046830</t>
  </si>
  <si>
    <t>CHEMBL2046831</t>
  </si>
  <si>
    <t>CHEMBL46917</t>
  </si>
  <si>
    <t>CHEMBL1275924</t>
  </si>
  <si>
    <t>CHEMBL1276534</t>
  </si>
  <si>
    <t>CHEMBL1276567</t>
  </si>
  <si>
    <t>CHEMBL1276594</t>
  </si>
  <si>
    <t>CHEMBL359719</t>
  </si>
  <si>
    <t>CHEMBL151507</t>
  </si>
  <si>
    <t>CHEMBL145928</t>
  </si>
  <si>
    <t>CHEMBL146319</t>
  </si>
  <si>
    <t>CHEMBL147025</t>
  </si>
  <si>
    <t>CHEMBL147465</t>
  </si>
  <si>
    <t>CHEMBL147517</t>
  </si>
  <si>
    <t>CHEMBL148832</t>
  </si>
  <si>
    <t>CHEMBL149017</t>
  </si>
  <si>
    <t>CHEMBL149026</t>
  </si>
  <si>
    <t>CHEMBL149084</t>
  </si>
  <si>
    <t>CHEMBL149542</t>
  </si>
  <si>
    <t>CHEMBL150156</t>
  </si>
  <si>
    <t>CHEMBL150164</t>
  </si>
  <si>
    <t>CHEMBL150212</t>
  </si>
  <si>
    <t>CHEMBL344736</t>
  </si>
  <si>
    <t>CHEMBL346399</t>
  </si>
  <si>
    <t>CHEMBL347749</t>
  </si>
  <si>
    <t>CHEMBL348216</t>
  </si>
  <si>
    <t>CHEMBL355986</t>
  </si>
  <si>
    <t>CHEMBL356000</t>
  </si>
  <si>
    <t>CHEMBL357981</t>
  </si>
  <si>
    <t>CHEMBL357987</t>
  </si>
  <si>
    <t>CHEMBL359312</t>
  </si>
  <si>
    <t>CHEMBL423397</t>
  </si>
  <si>
    <t>CHEMBL3596215</t>
  </si>
  <si>
    <t>CHEMBL3597939</t>
  </si>
  <si>
    <t>CHEMBL3597940</t>
  </si>
  <si>
    <t>CHEMBL3597942</t>
  </si>
  <si>
    <t>CHEMBL3597944</t>
  </si>
  <si>
    <t>CHEMBL3597946</t>
  </si>
  <si>
    <t>CHEMBL3597947</t>
  </si>
  <si>
    <t>CHEMBL3597948</t>
  </si>
  <si>
    <t>CHEMBL3597943</t>
  </si>
  <si>
    <t>CHEMBL3597945</t>
  </si>
  <si>
    <t>CHEMBL3597949</t>
  </si>
  <si>
    <t>CHEMBL182596</t>
  </si>
  <si>
    <t>CHEMBL369772</t>
  </si>
  <si>
    <t>CHEMBL3235364</t>
  </si>
  <si>
    <t>CHEMBL3235365</t>
  </si>
  <si>
    <t>CHEMBL3235366</t>
  </si>
  <si>
    <t>CHEMBL3235367</t>
  </si>
  <si>
    <t>CHEMBL3235368</t>
  </si>
  <si>
    <t>CHEMBL3235369</t>
  </si>
  <si>
    <t>CHEMBL3235370</t>
  </si>
  <si>
    <t>CHEMBL3235371</t>
  </si>
  <si>
    <t>CHEMBL3235372</t>
  </si>
  <si>
    <t>CHEMBL1082736</t>
  </si>
  <si>
    <t>CHEMBL1641983</t>
  </si>
  <si>
    <t>CHEMBL1642205</t>
  </si>
  <si>
    <t>CHEMBL1642206</t>
  </si>
  <si>
    <t>CHEMBL1642207</t>
  </si>
  <si>
    <t>CHEMBL467414</t>
  </si>
  <si>
    <t>CHEMBL2068678</t>
  </si>
  <si>
    <t>CHEMBL2068679</t>
  </si>
  <si>
    <t>CHEMBL2068680</t>
  </si>
  <si>
    <t>CHEMBL2068681</t>
  </si>
  <si>
    <t>CHEMBL459814</t>
  </si>
  <si>
    <t>CHEMBL464645</t>
  </si>
  <si>
    <t>CHEMBL573585</t>
  </si>
  <si>
    <t>CHEMBL574482</t>
  </si>
  <si>
    <t>CHEMBL575634</t>
  </si>
  <si>
    <t>CHEMBL576954</t>
  </si>
  <si>
    <t>CHEMBL584990</t>
  </si>
  <si>
    <t>CHEMBL1807141</t>
  </si>
  <si>
    <t>CHEMBL1807142</t>
  </si>
  <si>
    <t>CHEMBL1807143</t>
  </si>
  <si>
    <t>CHEMBL1807144</t>
  </si>
  <si>
    <t>CHEMBL1807145</t>
  </si>
  <si>
    <t>CHEMBL2304257</t>
  </si>
  <si>
    <t>CHEMBL509554</t>
  </si>
  <si>
    <t>CHEMBL15910</t>
  </si>
  <si>
    <t>CHEMBL4066149</t>
  </si>
  <si>
    <t>CHEMBL4085438</t>
  </si>
  <si>
    <t>CHEMBL446997</t>
  </si>
  <si>
    <t>CHEMBL4072457</t>
  </si>
  <si>
    <t>CHEMBL4097266</t>
  </si>
  <si>
    <t>CHEMBL3234585</t>
  </si>
  <si>
    <t>CHEMBL2181431</t>
  </si>
  <si>
    <t>CHEMBL284754</t>
  </si>
  <si>
    <t>CHEMBL285169</t>
  </si>
  <si>
    <t>CHEMBL285389</t>
  </si>
  <si>
    <t>CHEMBL285891</t>
  </si>
  <si>
    <t>CHEMBL286018</t>
  </si>
  <si>
    <t>CHEMBL286233</t>
  </si>
  <si>
    <t>CHEMBL286234</t>
  </si>
  <si>
    <t>CHEMBL287387</t>
  </si>
  <si>
    <t>CHEMBL287388</t>
  </si>
  <si>
    <t>CHEMBL34272</t>
  </si>
  <si>
    <t>CHEMBL385638</t>
  </si>
  <si>
    <t>CHEMBL557334</t>
  </si>
  <si>
    <t>CHEMBL3628065</t>
  </si>
  <si>
    <t>CHEMBL4072258</t>
  </si>
  <si>
    <t>CHEMBL1917825</t>
  </si>
  <si>
    <t>CHEMBL3559488</t>
  </si>
  <si>
    <t>CHEMBL555575</t>
  </si>
  <si>
    <t>CHEMBL14598</t>
  </si>
  <si>
    <t>CHEMBL539115</t>
  </si>
  <si>
    <t>CHEMBL544429</t>
  </si>
  <si>
    <t>CHEMBL544669</t>
  </si>
  <si>
    <t>CHEMBL554472</t>
  </si>
  <si>
    <t>CHEMBL314800</t>
  </si>
  <si>
    <t>CHEMBL50608</t>
  </si>
  <si>
    <t>CHEMBL89011</t>
  </si>
  <si>
    <t>CHEMBL89012</t>
  </si>
  <si>
    <t>CHEMBL145971</t>
  </si>
  <si>
    <t>CHEMBL146158</t>
  </si>
  <si>
    <t>CHEMBL147213</t>
  </si>
  <si>
    <t>CHEMBL147793</t>
  </si>
  <si>
    <t>CHEMBL147968</t>
  </si>
  <si>
    <t>CHEMBL149230</t>
  </si>
  <si>
    <t>CHEMBL284692</t>
  </si>
  <si>
    <t>CHEMBL288316</t>
  </si>
  <si>
    <t>CHEMBL289890</t>
  </si>
  <si>
    <t>CHEMBL32768</t>
  </si>
  <si>
    <t>CHEMBL33101</t>
  </si>
  <si>
    <t>CHEMBL33332</t>
  </si>
  <si>
    <t>CHEMBL34000</t>
  </si>
  <si>
    <t>CHEMBL357843</t>
  </si>
  <si>
    <t>CHEMBL359412</t>
  </si>
  <si>
    <t>CHEMBL416772</t>
  </si>
  <si>
    <t>CHEMBL538352</t>
  </si>
  <si>
    <t>CHEMBL539108</t>
  </si>
  <si>
    <t>CHEMBL1097650</t>
  </si>
  <si>
    <t>CHEMBL4077169</t>
  </si>
  <si>
    <t>CHEMBL4080726</t>
  </si>
  <si>
    <t>CHEMBL4088659</t>
  </si>
  <si>
    <t>CHEMBL4104952</t>
  </si>
  <si>
    <t>CHEMBL149427</t>
  </si>
  <si>
    <t>CHEMBL32585</t>
  </si>
  <si>
    <t>CHEMBL358323</t>
  </si>
  <si>
    <t>CHEMBL296277</t>
  </si>
  <si>
    <t>CHEMBL296429</t>
  </si>
  <si>
    <t>CHEMBL296560</t>
  </si>
  <si>
    <t>CHEMBL296786</t>
  </si>
  <si>
    <t>CHEMBL297316</t>
  </si>
  <si>
    <t>CHEMBL416644</t>
  </si>
  <si>
    <t>CHEMBL45118</t>
  </si>
  <si>
    <t>CHEMBL47375</t>
  </si>
  <si>
    <t>CHEMBL543546</t>
  </si>
  <si>
    <t>CHEMBL46151</t>
  </si>
  <si>
    <t>CHEMBL416464</t>
  </si>
  <si>
    <t>CHEMBL542360</t>
  </si>
  <si>
    <t>CHEMBL542609</t>
  </si>
  <si>
    <t>CHEMBL543779</t>
  </si>
  <si>
    <t>CHEMBL544022</t>
  </si>
  <si>
    <t>CHEMBL296669</t>
  </si>
  <si>
    <t>CHEMBL47815</t>
  </si>
  <si>
    <t>CHEMBL541044</t>
  </si>
  <si>
    <t>CHEMBL1243269</t>
  </si>
  <si>
    <t>CHEMBL130363</t>
  </si>
  <si>
    <t>CHEMBL292695</t>
  </si>
  <si>
    <t>CHEMBL293720</t>
  </si>
  <si>
    <t>CHEMBL294208</t>
  </si>
  <si>
    <t>CHEMBL317162</t>
  </si>
  <si>
    <t>CHEMBL75919</t>
  </si>
  <si>
    <t>CHEMBL77896</t>
  </si>
  <si>
    <t>CHEMBL99284</t>
  </si>
  <si>
    <t>CHEMBL99414</t>
  </si>
  <si>
    <t>CHEMBL99655</t>
  </si>
  <si>
    <t>CHEMBL382207</t>
  </si>
  <si>
    <t>CHEMBL1240585</t>
  </si>
  <si>
    <t>CHEMBL1242980</t>
  </si>
  <si>
    <t>CHEMBL1242981</t>
  </si>
  <si>
    <t>CHEMBL1243170</t>
  </si>
  <si>
    <t>CHEMBL1243171</t>
  </si>
  <si>
    <t>CHEMBL1243234</t>
  </si>
  <si>
    <t>CHEMBL1243268</t>
  </si>
  <si>
    <t>CHEMBL1243297</t>
  </si>
  <si>
    <t>CHEMBL306319</t>
  </si>
  <si>
    <t>CHEMBL292122</t>
  </si>
  <si>
    <t>CHEMBL292480</t>
  </si>
  <si>
    <t>CHEMBL293842</t>
  </si>
  <si>
    <t>CHEMBL293896</t>
  </si>
  <si>
    <t>CHEMBL304447</t>
  </si>
  <si>
    <t>CHEMBL59730</t>
  </si>
  <si>
    <t>CHEMBL59844</t>
  </si>
  <si>
    <t>CHEMBL60308</t>
  </si>
  <si>
    <t>CHEMBL64615</t>
  </si>
  <si>
    <t>CHEMBL184784</t>
  </si>
  <si>
    <t>CHEMBL185302</t>
  </si>
  <si>
    <t>CHEMBL251936</t>
  </si>
  <si>
    <t>CHEMBL252378</t>
  </si>
  <si>
    <t>CHEMBL252379</t>
  </si>
  <si>
    <t>CHEMBL252424</t>
  </si>
  <si>
    <t>CHEMBL252563</t>
  </si>
  <si>
    <t>CHEMBL252578</t>
  </si>
  <si>
    <t>CHEMBL252579</t>
  </si>
  <si>
    <t>CHEMBL252580</t>
  </si>
  <si>
    <t>CHEMBL252753</t>
  </si>
  <si>
    <t>CHEMBL252767</t>
  </si>
  <si>
    <t>CHEMBL252768</t>
  </si>
  <si>
    <t>CHEMBL252769</t>
  </si>
  <si>
    <t>CHEMBL252781</t>
  </si>
  <si>
    <t>CHEMBL252972</t>
  </si>
  <si>
    <t>CHEMBL252973</t>
  </si>
  <si>
    <t>CHEMBL252974</t>
  </si>
  <si>
    <t>CHEMBL253166</t>
  </si>
  <si>
    <t>CHEMBL253180</t>
  </si>
  <si>
    <t>CHEMBL253181</t>
  </si>
  <si>
    <t>CHEMBL253384</t>
  </si>
  <si>
    <t>CHEMBL253385</t>
  </si>
  <si>
    <t>CHEMBL253602</t>
  </si>
  <si>
    <t>CHEMBL253603</t>
  </si>
  <si>
    <t>CHEMBL253782</t>
  </si>
  <si>
    <t>CHEMBL253783</t>
  </si>
  <si>
    <t>CHEMBL253990</t>
  </si>
  <si>
    <t>CHEMBL253993</t>
  </si>
  <si>
    <t>CHEMBL254422</t>
  </si>
  <si>
    <t>CHEMBL254423</t>
  </si>
  <si>
    <t>CHEMBL254424</t>
  </si>
  <si>
    <t>CHEMBL255056</t>
  </si>
  <si>
    <t>CHEMBL267050</t>
  </si>
  <si>
    <t>CHEMBL308962</t>
  </si>
  <si>
    <t>CHEMBL398249</t>
  </si>
  <si>
    <t>CHEMBL398250</t>
  </si>
  <si>
    <t>CHEMBL398329</t>
  </si>
  <si>
    <t>CHEMBL398429</t>
  </si>
  <si>
    <t>CHEMBL399040</t>
  </si>
  <si>
    <t>CHEMBL400076</t>
  </si>
  <si>
    <t>CHEMBL400272</t>
  </si>
  <si>
    <t>CHEMBL400544</t>
  </si>
  <si>
    <t>CHEMBL400545</t>
  </si>
  <si>
    <t>CHEMBL400891</t>
  </si>
  <si>
    <t>CHEMBL401273</t>
  </si>
  <si>
    <t>CHEMBL401339</t>
  </si>
  <si>
    <t>CHEMBL401340</t>
  </si>
  <si>
    <t>CHEMBL404407</t>
  </si>
  <si>
    <t>CHEMBL404408</t>
  </si>
  <si>
    <t>CHEMBL410770</t>
  </si>
  <si>
    <t>CHEMBL1255578</t>
  </si>
  <si>
    <t>CHEMBL1824725</t>
  </si>
  <si>
    <t>CHEMBL1824731</t>
  </si>
  <si>
    <t>CHEMBL1824737</t>
  </si>
  <si>
    <t>CHEMBL3335073</t>
  </si>
  <si>
    <t>CHEMBL3335074</t>
  </si>
  <si>
    <t>CHEMBL3335075</t>
  </si>
  <si>
    <t>CHEMBL3335076</t>
  </si>
  <si>
    <t>CHEMBL490727</t>
  </si>
  <si>
    <t>CHEMBL491725</t>
  </si>
  <si>
    <t>CHEMBL523630</t>
  </si>
  <si>
    <t>1/kmax</t>
  </si>
  <si>
    <t>1/kobsd-ka</t>
  </si>
  <si>
    <t>EC30</t>
  </si>
  <si>
    <t>FC</t>
  </si>
  <si>
    <t>Fold IC50</t>
  </si>
  <si>
    <t>IC33</t>
  </si>
  <si>
    <t>INH</t>
  </si>
  <si>
    <t>Imax</t>
  </si>
  <si>
    <t>K</t>
  </si>
  <si>
    <t>KHOX</t>
  </si>
  <si>
    <t>KOX</t>
  </si>
  <si>
    <t>KSV</t>
  </si>
  <si>
    <t>Ka</t>
  </si>
  <si>
    <t>Kbapp</t>
  </si>
  <si>
    <t>Kc</t>
  </si>
  <si>
    <t>Kic</t>
  </si>
  <si>
    <t>Kinact</t>
  </si>
  <si>
    <t>Km</t>
  </si>
  <si>
    <t>Kr</t>
  </si>
  <si>
    <t>Kr/kmax</t>
  </si>
  <si>
    <t>Ks</t>
  </si>
  <si>
    <t>MIC</t>
  </si>
  <si>
    <t>Ratio</t>
  </si>
  <si>
    <t>Ratio IC50</t>
  </si>
  <si>
    <t>Ratio Ki</t>
  </si>
  <si>
    <t>Reactivation</t>
  </si>
  <si>
    <t>Relative Selectivity</t>
  </si>
  <si>
    <t>Rmax</t>
  </si>
  <si>
    <t>T1/2</t>
  </si>
  <si>
    <t>Tm</t>
  </si>
  <si>
    <t>Vmax</t>
  </si>
  <si>
    <t>[EOP']infinity/[EOH]infinity</t>
  </si>
  <si>
    <t>alphaKi</t>
  </si>
  <si>
    <t>k eff</t>
  </si>
  <si>
    <t>k eff (rel)</t>
  </si>
  <si>
    <t>k-2</t>
  </si>
  <si>
    <t>k2</t>
  </si>
  <si>
    <t>k3</t>
  </si>
  <si>
    <t>kHOX</t>
  </si>
  <si>
    <t>kOX</t>
  </si>
  <si>
    <t>k_obs</t>
  </si>
  <si>
    <t>ka</t>
  </si>
  <si>
    <t>ka/kr</t>
  </si>
  <si>
    <t>kaKr/kr</t>
  </si>
  <si>
    <t>kb</t>
  </si>
  <si>
    <t>kn</t>
  </si>
  <si>
    <t>kr</t>
  </si>
  <si>
    <t>logIC50</t>
  </si>
  <si>
    <t>logRA</t>
  </si>
  <si>
    <t>max activation</t>
  </si>
  <si>
    <t xml:space="preserve"> &lt;=</t>
  </si>
  <si>
    <t>min</t>
  </si>
  <si>
    <t>/min</t>
  </si>
  <si>
    <t>/mM/min</t>
  </si>
  <si>
    <t>M-1 min-1</t>
  </si>
  <si>
    <t>10'5L/M</t>
  </si>
  <si>
    <t>10'3L/M</t>
  </si>
  <si>
    <t>10'3/M/min</t>
  </si>
  <si>
    <t>mM</t>
  </si>
  <si>
    <t>M</t>
  </si>
  <si>
    <t>min-1</t>
  </si>
  <si>
    <t>10'-3/min</t>
  </si>
  <si>
    <t>M-min</t>
  </si>
  <si>
    <t>ug</t>
  </si>
  <si>
    <t>ng</t>
  </si>
  <si>
    <t>10'-4nmol</t>
  </si>
  <si>
    <t>10'-2nmol</t>
  </si>
  <si>
    <t>10'-1nmol</t>
  </si>
  <si>
    <t>10'5/M/min</t>
  </si>
  <si>
    <t>10'7/M/min</t>
  </si>
  <si>
    <t>10'8/M/min</t>
  </si>
  <si>
    <t>10'6/M/min</t>
  </si>
  <si>
    <t>10'4/M/min</t>
  </si>
  <si>
    <t>hr</t>
  </si>
  <si>
    <t>degrees C</t>
  </si>
  <si>
    <t>mM/min</t>
  </si>
  <si>
    <t>mAU/min</t>
  </si>
  <si>
    <t>deltaA/min</t>
  </si>
  <si>
    <t>10e-3 1/s</t>
  </si>
  <si>
    <t>s-1</t>
  </si>
  <si>
    <t>Non standard unit for type</t>
  </si>
  <si>
    <t>Functional</t>
  </si>
  <si>
    <t>1/kmax for reactivation of acetylcholinesterase at concentration of 2M*10e4 [HOX] and 10 Me-1*10e-3 [OX]e-1 was determined; Expressed as 1/kmax, min</t>
  </si>
  <si>
    <t>1/kmax for reactivation of acetylcholinesterase at concentration of 2M*10e4 [HOX] and 13.3Me-1*10e-3 [OX]e-1 was determined; Expressed as 1/kmax, min</t>
  </si>
  <si>
    <t>1/kmax for reactivation of acetylcholinesterase at concentration of 2M*10e4 [HOX] and 17.6Me-1*10e-3 [OX]e-1 was determined; Expressed as 1/kmax, min</t>
  </si>
  <si>
    <t>Kinetic constant was determined for reactivation of acetylcholinesterase at concentration of 0.0300 M *10e4 [HOX] and 1156Me-1*10e-3 [OX]e-1; (kobsd-ka)e-1, min</t>
  </si>
  <si>
    <t>Kinetic constant was determined for reactivation of acetylcholinesterase at concentration of 10M*10e4 [HOX] and 2.66Me-1*10e-3 [OX]e-1; (kobsd-ka)e-1, min</t>
  </si>
  <si>
    <t>Kinetic constant was determined for reactivation of acetylcholinesterase at concentration of 10M*10e4 [HOX] and 8.51Me-1*10e-3 [OX]e-1; (kobsd-ka)e-1, min</t>
  </si>
  <si>
    <t>Kinetic constant was determined for reactivation of acetylcholinesterase at concentration of 12M*10e4 [HOX] and 2.20 Me-1*10e-3 [OX]e-1; (kobsd-ka)e-1, min</t>
  </si>
  <si>
    <t>Kinetic constant was determined for reactivation of acetylcholinesterase at concentration of 20 M*10e4 [HOX] and 1.33Me-1*10e-3 [OX]e-1; (kobsd-ka)e-1, min</t>
  </si>
  <si>
    <t>Kinetic constant was determined for reactivation of acetylcholinesterase at concentration of 2M*10e4 [HOX] and 10 Me-1*10e-3 [OX]e-1; (kobsd-ka)e-1, min</t>
  </si>
  <si>
    <t>Kinetic constant was determined for reactivation of acetylcholinesterase at concentration of 2M*10e4 [HOX] and 13.3Me-1*10e-3 [OX]e-1; (kobsd-ka)e-1, min</t>
  </si>
  <si>
    <t>Kinetic constant was determined for reactivation of acetylcholinesterase at concentration of 2M*10e4 [HOX] and 17.6Me-1*10e-3 [OX]e-1; (kobsd-ka)e-1, min</t>
  </si>
  <si>
    <t>Kinetic constant was determined for reactivation of acetylcholinesterase at concentration of 4M*10e4 [HOX] and 6.65Me-1*10e-3 [OX]e-1; (kobsd-ka)e-1, min</t>
  </si>
  <si>
    <t>Kinetic constant was determined for reactivation of acetylcholinesterase at concentration of 6M*10e4 [HOX] and 4.42Me-1*10e-3 [OX]e-1; (kobsd-ka)e-1, min</t>
  </si>
  <si>
    <t>Kinetic constant was determined for reactivation of acetylcholinesterase at concentration of 6M*10e4 [HOX] and 5.86Me-1*10e-3 [OX]e-1; (kobsd-ka)e-1, min</t>
  </si>
  <si>
    <t>Kinetic constant was determined for reactivation of acetylcholinesterase at concentration of 7M*10e4 [HOX] and 3.80 Me-1*10e-3 [OX]e-1; (kobsd-ka)e-1, min</t>
  </si>
  <si>
    <t>In vitro gastrointestinal motility enhancing activity was determined by potentiating action on electrically evoked contraction of the isolated guinea pig ileum</t>
  </si>
  <si>
    <t>Inhibition of human AChE-induced amyloid beta (1-40) aggregation by thioflavin T based fluorometric assay relative to donepezil</t>
  </si>
  <si>
    <t>Inhibition of human recombinant AChE using acetylthiocholine iodide as substrate after 20 mins by Ellmans method relative to dimebon</t>
  </si>
  <si>
    <t>Inhibitory activity against acetylcholinesterase compared to the IC50 of (-)-9M-HTH</t>
  </si>
  <si>
    <t>Inhibition of acetylcholinesterase (unknown origin)-induced amyloid beta(1 to 42) aggregation at 25 uM after 48 hrs by ThT fluorescence assay relative to control</t>
  </si>
  <si>
    <t>Non-competitive inhibition of acetylcholinesterase (unknown origin)-induced amyloid beta(1 to 42) aggregation at 25 uM after 6 hrs by ThT fluorescence assay relative to control</t>
  </si>
  <si>
    <t>Inhibition of human AChE assessed as forward rate constant using acetylthiocholine as substrate after 30 mins</t>
  </si>
  <si>
    <t>Inhibition of recombinant human AChE expressed in HEK293 cells assessed as enzyme carbamoylation rate constant using acetylthiocholine iodide as substrate incubated for 15 to 120 mins by stopped time assay</t>
  </si>
  <si>
    <t>Inhibition of recombinant human AChE expressed in HEK293 cells assessed as pseudo-first order rate constant for enzyme carbamoylation using acetylthiocholine iodide as substrate preincubated for 15 to 120 mins followed by substrate addition by Ellman's method</t>
  </si>
  <si>
    <t>Reactivation of VX OP-inactivated human recombinant monomeric AChE using acetylthiocholine as substrate at 0.67 mM by spectrophotometric analysis</t>
  </si>
  <si>
    <t>Reactivation of VX inhibited human erythrocyte AChE assessed as overall biomolecular reactivation rate constant using acetylthiocholine iodide as substrate preincubated up to 60 mins followed by substrate addition measured for 3 mins by Ellman's method</t>
  </si>
  <si>
    <t>Reactivation of VX inhibited human erythrocyte AChE assessed as reactivation rate constant using acetylthiocholine iodide as substrate preincubated up to 60 mins followed by substrate addition measured for 3 mins by Ellman's method</t>
  </si>
  <si>
    <t>Reactivation of VX-inhibited hemoglobin free erythrocyte ghost human AChE assessed as rate constant for cleavage of P-O bond of VX-AChE conjugate using acetylcholine iodide as substrate measured for 1 hr by spectrophotometry based Ellman method</t>
  </si>
  <si>
    <t>Reactivation of VX-inhibited hemoglobin free erythrocyte ghost human AChE assessed as second order rate constant using acetylcholine iodide as substrate measured for 1 hr by spectrophotometry based Ellman method</t>
  </si>
  <si>
    <t>Reactivation of VX-inhibited hemoglobin free human erythrocyte ghost acetylcholinesterase using acetylthiocholineiodide as substrate assessed as rate constant for displacement of phosphoryl residue from phosphorylated enzyme-compound complex measured up to 1 hr by Ellman method</t>
  </si>
  <si>
    <t>Reactivation of VX-inhibited hemoglobin free human erythrocyte ghost acetylcholinesterase using acetylthiocholineiodide as substrate assessed as second order rate constant measured up to 1 hr by Ellman method</t>
  </si>
  <si>
    <t>Reactivation of cyclosarin OP-inactivated human recombinant monomeric AChE using acetylthiocholine as substrate at 0.67 mM by spectrophotometric analysis</t>
  </si>
  <si>
    <t>Reactivation of cyclosarin inhibited human erythrocyte AChE assessed as overall bimolecular reactivation rate constant using acetylthiocholine iodide as substrate preincubated up to 60 mins followed by substrate addition measured for 3 mins by Ellman's method</t>
  </si>
  <si>
    <t>Reactivation of cyclosarin inhibited human erythrocyte AChE assessed as reactivation rate constant using acetylthiocholine iodide as substrate preincubated up to 60 mins followed by substrate addition measured for 3 mins by Ellman's method</t>
  </si>
  <si>
    <t>Reactivation of methylphosphonothioate VX-inhibited recombinant human AChE assessed as apparent reactivation rate at 1 uM measured up to 10 mins by Ellman's method</t>
  </si>
  <si>
    <t>Reactivation of methylphosphonothioate VX-inhibited recombinant human AChE assessed as apparent reactivation rate at 200 uM measured up to 10 mins by Ellman's method</t>
  </si>
  <si>
    <t>Reactivation of methylphosphonothioate VX-inhibited recombinant human AChE assessed as maximal reactivation rate constant measured up to 10 mins by Ellman's method</t>
  </si>
  <si>
    <t>Reactivation of paraoxon OP-inactivated human recombinant monomeric AChE using acetylthiocholine as substrate at 0.67 mM by spectrophotometric analysis</t>
  </si>
  <si>
    <t>Reactivation of paraoxon-inhibited recombinant human AChE assessed as apparent reactivation rate at 200 uM measured up to 10 mins by Ellman's method</t>
  </si>
  <si>
    <t>Reactivation of paraoxon-inhibited recombinant human AChE assessed as maximal reactivation rate constant measured up to 10 mins by Ellman's method</t>
  </si>
  <si>
    <t>Reactivation of sarin OP-inactivated human recombinant monomeric AChE using acetylthiocholine as substrate at 0.67 mM by spectrophotometric analysis</t>
  </si>
  <si>
    <t>Reactivation of sarin inhibited human erythrocyte AChE assessed as overall bimolecular reactivation rate constant using acetylthiocholine iodide as substrate preincubated up to 60 mins followed by substrate addition measured for 3 mins by Ellman's method</t>
  </si>
  <si>
    <t>Reactivation of sarin inhibited human erythrocyte AChE assessed as reactivation rate constant using acetylthiocholine iodide as substrate preincubated up to 60 mins followed by substrate addition measured for 3 mins by Ellman's method</t>
  </si>
  <si>
    <t>Reactivation of sarin-inhibited hemoglobin free erythrocyte ghost human AChE assessed as rate constant for cleavage of P-O bond of sarin-AChE conjugate using acetylcholine iodide as substrate measured for 1 hr by spectrophotometry based Ellman method</t>
  </si>
  <si>
    <t>Reactivation of sarin-inhibited hemoglobin free erythrocyte ghost human AChE assessed as second order rate constant using acetylcholine iodide as substrate measured for 1 hr by spectrophotometry based Ellman method</t>
  </si>
  <si>
    <t>Reactivation of sarin-inhibited hemoglobin free human erythrocyte ghost acetylcholinesterase using acetylthiocholineiodide as substrate assessed as rate constant for displacement of phosphoryl residue from phosphorylated enzyme-compound complex measured up to 1 hr by Ellman method</t>
  </si>
  <si>
    <t>Reactivation of sarin-inhibited hemoglobin free human erythrocyte ghost acetylcholinesterase using acetylthiocholineiodide as substrate assessed as second order rate constant measured up to 1 hr by Ellman method</t>
  </si>
  <si>
    <t>Reactivation of tabun inhibited human erythrocyte AChE assessed as overall biomolecular reactivation rate constant using acetylthiocholine iodide as substrate preincubated up to 60 mins followed by substrate addition measured for 3 mins by Ellman's method</t>
  </si>
  <si>
    <t>Reactivation of tabun inhibited human erythrocyte AChE assessed as reactivation rate constant using acetylthiocholine iodide as substrate preincubated up to 60 mins followed by substrate addition measured for 3 mins by Ellman's method</t>
  </si>
  <si>
    <t>Reactivation of tabun-inhibited recombinant human AChE assessed as maximal reactivation rate constant measured up to 10 mins by Ellman's method</t>
  </si>
  <si>
    <t>Effective rate constant for reactivation of the Acetylcholinesterase by the compound at PH 7.6 was determined</t>
  </si>
  <si>
    <t>Rate of formation of the [Acetylcholinesterase /compound] complex is determined</t>
  </si>
  <si>
    <t>In vitro rate of EPMP-inhibited acetylcholinesterase reactivation, by anionic (oximate) form.</t>
  </si>
  <si>
    <t>Binding affinity to human erythrocyte AChE assessed as fluorescence quenching by microplate reader</t>
  </si>
  <si>
    <t>Binding affinity to human erythrocyte AChE</t>
  </si>
  <si>
    <t>Inhibition of human recombinant AchE by Ellman's assay</t>
  </si>
  <si>
    <t>Reversible inhibition of human AChE using acetylthiocholine as substrate assessed as apparent dissociation constant for enzyme-inhibitor complex</t>
  </si>
  <si>
    <t>Kc is compound-acetylcholinesterase complex constant</t>
  </si>
  <si>
    <t>Competitive inhibition of human recombinant AChE by Lineweaver-Burk plot analysis</t>
  </si>
  <si>
    <t>Inhibition of human recombinant AChE after 6 mins by Ellman assay</t>
  </si>
  <si>
    <t>Inhibition of human AChE by double reciprocal Lineweaver-Burke plot assay</t>
  </si>
  <si>
    <t>Inhibition of human recombinant AChE expressed in HEK293 cells using acetylthiocholine iodide as substrate assessed as enzyme Km at 100 nM preincubated for 30 mins followed by substrate addition measured after 30 mins by Lineweaver-Burk plot analysis (Rvb = 209 +/- 16 uM)</t>
  </si>
  <si>
    <t>Inhibition of human recombinant AChE expressed in HEK293 cells using acetylthiocholine iodide as substrate assessed as enzyme Km at 20 nM preincubated for 30 mins followed by substrate addition measured after 30 mins by Lineweaver-Burk plot analysis (Rvb = 209 +/- 16 uM)</t>
  </si>
  <si>
    <t>Inhibition of human recombinant AChE expressed in HEK293 cells using acetylthiocholine iodide as substrate assessed as enzyme Km at 200 nM preincubated for 30 mins followed by substrate addition measured after 30 mins by Lineweaver-Burk plot analysis (Rvb = 209 +/- 16 uM)</t>
  </si>
  <si>
    <t>Inhibition of human recombinant AChE expressed in HEK293 cells using acetylthiocholine iodide as substrate assessed as enzyme Km at 50 nM preincubated for 30 mins followed by substrate addition measured after 30 mins by Lineweaver-Burk plot analysis (Rvb = 209 +/- 16 uM)</t>
  </si>
  <si>
    <t>Michaelis-Menten constant for affinity against Acetylcholinesterase</t>
  </si>
  <si>
    <t>Mixed type inhibition of acetylcholinesterase (unknown origin) assessed as Km for substrate at 0.18 uM using acetylthiocholine iodide as substrate by Michaelis-Menten plot analysis (Rvb = 5.99 mM)</t>
  </si>
  <si>
    <t>Mixed type inhibition of acetylcholinesterase (unknown origin) assessed as Km for substrate at 0.41 uM using acetylthiocholine iodide as substrate by Michaelis-Menten plot analysis (Rvb = 5.99 mM)</t>
  </si>
  <si>
    <t>Mixed type inhibition of acetylcholinesterase (unknown origin) assessed as Km for substrate at 0.82 uM using acetylthiocholine iodide as substrate by Michaelis-Menten plot analysis (Rvb = 5.99 mM)</t>
  </si>
  <si>
    <t>Kinetic constant for formation of the inhibited enzyme/oximate complex in human</t>
  </si>
  <si>
    <t xml:space="preserve">Kinetic constant for formation of the inhibited enzyme/oximate complex in human erythrocytes </t>
  </si>
  <si>
    <t>Kr for reactivation of acetylcholinesterase at concentration of 2M*10e4 [HOX] and 10 Me-1*10e-3 [OX]e-1 was determined; Expressed as kr, M*10e4</t>
  </si>
  <si>
    <t>Kr for reactivation of acetylcholinesterase at concentration of 2M*10e4 [HOX] and 13.3Me-1*10e-3 [OX]e-1 was determined; Expressed as kr, M*10e4</t>
  </si>
  <si>
    <t>Kr for reactivation of acetylcholinesterase at concentration of 2M*10e4 [HOX] and 17.6Me-1*10e-3 [OX]e-1 was determined; Expressed as kr, M*10e4</t>
  </si>
  <si>
    <t>Rate of transformation of the [Acetylcholinesterase /compound] complex to the active enzyme is determined</t>
  </si>
  <si>
    <t>Reactivation of O-ethylsarin-inhibited human acetylcholinesterase assessed as reactivity rate constant incubated for 60 mins using ATChI substrate by DTNB dye based UV-visible spectrophotometry</t>
  </si>
  <si>
    <t>Reactivation of O-ethylsarin-inhibited human acetylcholinesterase assessed as second order rate constant incubated for 60 mins using ATChI substrate by DTNB dye based UV-visible spectrophotometry</t>
  </si>
  <si>
    <t>Reactivation of VX-induced inhibition of human AChE assessed as reactivation rate constant using acetylthiocholine as substrate preincubated for 30 mins followed by substrate addition measured at 5 to 180 mins by Ellman's method</t>
  </si>
  <si>
    <t>Reactivation of VX-induced inhibition of human AChE assessed as second order reactivation rate constant using acetylthiocholine as substrate preincubated for 30 mins followed by substrate addition measured at 5 to 180 mins by Ellman's method</t>
  </si>
  <si>
    <t>Reactivation of VX-inhibited human acetylcholinesterase assessed as reactivation rate constant</t>
  </si>
  <si>
    <t>Reactivation of VX-inhibited human acetylcholinesterase assessed as reactivity rate constant incubated for 60 mins using ATChI substrate by DTNB dye based UV-visible spectrophotometry</t>
  </si>
  <si>
    <t>Reactivation of VX-inhibited human acetylcholinesterase assessed as second order rate constant incubated for 60 mins using ATChI substrate by DTNB dye based UV-visible spectrophotometry</t>
  </si>
  <si>
    <t>Reactivation of VX-inhibited human acetylcholinesterase assessed as second order reactivation rate constant</t>
  </si>
  <si>
    <t>Reactivation of sarin-induced inhibition of human AChE assessed as reactivation rate constant using acetylthiocholine as substrate preincubated for 30 mins followed by substrate addition measured at 5 to 180 mins by Ellman's method</t>
  </si>
  <si>
    <t>Reactivation of sarin-induced inhibition of human AChE assessed as second order reactivation rate constant using acetylthiocholine as substrate preincubated for 30 mins followed by substrate addition measured at 5 to 180 mins by Ellman's method</t>
  </si>
  <si>
    <t>Reactivation of sarin-inhibited human acetylcholinesterase assessed as reactivation rate constant</t>
  </si>
  <si>
    <t>Reactivation of sarin-inhibited human acetylcholinesterase assessed as reactivity rate constant incubated for 60 mins using ATChI substrate by DTNB dye based UV-visible spectrophotometry</t>
  </si>
  <si>
    <t>Reactivation of sarin-inhibited human acetylcholinesterase assessed as second order rate constant incubated for 60 mins using ATChI substrate by DTNB dye based UV-visible spectrophotometry</t>
  </si>
  <si>
    <t>Reactivation of sarin-inhibited human acetylcholinesterase assessed as second order reactivation rate constant</t>
  </si>
  <si>
    <t>Reactivation of tabun-induced inhibition of human AChE assessed as reactivation rate constant using acetylthiocholine as substrate preincubated for 30 mins followed by substrate addition measured at 5 to 180 mins by Ellman's method</t>
  </si>
  <si>
    <t>Reactivation of tabun-induced inhibition of human AChE assessed as second order reactivation rate constant using acetylthiocholine as substrate preincubated for 30 mins followed by substrate addition measured at 5 to 180 mins by Ellman's method</t>
  </si>
  <si>
    <t>Reactivation of tabun-inhibited human acetylcholinesterase assessed as reactivation rate constant</t>
  </si>
  <si>
    <t>Reactivation of tabun-inhibited human acetylcholinesterase assessed as second order reactivation rate constant</t>
  </si>
  <si>
    <t>Ratio of Kr/kmax for reactivation of acetylcholinesterase at concentration of 2M*10e4 [HOX] and 10 Me-1*10e-3 [OX]e-1 was determined; Expressed as Kr/kmax, M-min*10e2</t>
  </si>
  <si>
    <t>Ratio of Kr/kmax for reactivation of acetylcholinesterase at concentration of 2M*10e4 [HOX] and 13.3Me-1*10e-3 [OX]e-1 was determined; Expressed as Kr/kmax, M-min*10e2</t>
  </si>
  <si>
    <t>Ratio of Kr/kmax for reactivation of acetylcholinesterase at concentration of 2M*10e4 [HOX] and 17.6Me-1*10e-3 [OX]e-1 was determined; Expressed as Kr/kmax, M-min*10e2</t>
  </si>
  <si>
    <t>Dissociation constant for acetylcholinesterase</t>
  </si>
  <si>
    <t>Inhibition of AChE (unknown origin) assessed as minimum inhibitory concentration by bioautographic TLC assay</t>
  </si>
  <si>
    <t>Inhibition of AChE assessed as minimum drug level causing white zone of enzyme inhibition by TLC bioautography assay</t>
  </si>
  <si>
    <t>Inhibition of AChE assessed as white zone of inhibition after 20 mins by TLC bioautography</t>
  </si>
  <si>
    <t>Inhibition of acetylcholinesterase by TLC bioautography</t>
  </si>
  <si>
    <t>Inhibition of AChE in human erythrocyte assessed as ratio of k2/I using acetylthiocholine as substrate after 5 secs to 30 mins</t>
  </si>
  <si>
    <t>Inhibition of human AChE assessed as ratio of k2/I</t>
  </si>
  <si>
    <t>Inhibition of human AChE assessed as ratio of k2/I using acetylthiocholine as substrate by spectrophotometric analysis</t>
  </si>
  <si>
    <t>Inhibition of human AChE assessed as ratio of k2/I using acetylthiocholine iodide as substrate after 30 mins</t>
  </si>
  <si>
    <t>Ratio of IC50 of bovine AChE to IC50 of human AChE was determined</t>
  </si>
  <si>
    <t>Ratio of compound activity to curcumin activity for inhibition of acetylcholinesterase (unknown origin)-induced amyloid beta(1 to 42) aggregation</t>
  </si>
  <si>
    <t>Ratio of compound activity to tacrine activity for inhibition of acetylcholinesterase (unknown origin)-induced amyloid beta(1 to 42) aggregation</t>
  </si>
  <si>
    <t>Ratio of k2/k-2 for acetylcholinesterase</t>
  </si>
  <si>
    <t>Ratio of maximal reactivation rate constant to Kd for methylphosphonothioate VX-inhibited recombinant human AChE measured up to 10 mins by Ellman's method</t>
  </si>
  <si>
    <t>Ratio of maximal reactivation rate constant to Kd for paraoxon-inhibited recombinant human AChE measured up to 10 mins by Ellman's method</t>
  </si>
  <si>
    <t>Ratio of maximal reactivation rate constant to Kd for tabun-inhibited recombinant human AChE measured up to 10 mins by Ellman's method</t>
  </si>
  <si>
    <t>Reactivation of Sp-GAC-inhibited recombinant AChE at 100 uM relative to 2-PAM</t>
  </si>
  <si>
    <t>Relative binding affinity for acetylcholinesterase compared to acetylthiocholine (0.14 mM)</t>
  </si>
  <si>
    <t>Potency index, ratio of IC50 for donepezil to IC50 for test compound for inhibition of human recombinant AChE</t>
  </si>
  <si>
    <t>Potency index, ratio of IC50 for tacrine to IC50 for test compound for inhibition of acetylcholinesterase in human erythrocytes using acetylthiocholine iodide substrate by spectrophotometric Ellman's method</t>
  </si>
  <si>
    <t>Potency index, ratio of donepezil IC50 to compound IC50 for human erythrocyte AChE</t>
  </si>
  <si>
    <t>Potency index, ratio of rivastigmine IC50 to compound IC50 for acetylcholinesterase (unknown origin)</t>
  </si>
  <si>
    <t>Potency index, ratio of rivastigmine IC50 to compound IC50 for human recombinant AChE</t>
  </si>
  <si>
    <t>Potency index, ratio of tacrine IC50 to compound IC50 for human erythrocytic AChE</t>
  </si>
  <si>
    <t>Potency index, ratio of tacrine IC50 to compound IC50 for inhibition of recombinant human AChE</t>
  </si>
  <si>
    <t>Ratio of (+/-)-huprine Y IC50 to compound IC50 for human recombinant AChE</t>
  </si>
  <si>
    <t>Ratio of 7-MEOTA IC50 to compound IC50 for human recombinant AChE</t>
  </si>
  <si>
    <t>Ratio of Tacrine IC50 to compound IC50 for human recombinant AChE</t>
  </si>
  <si>
    <t>Ratio of compound IC50 to memoquin IC50 for human recombinant acetylcholinesterase</t>
  </si>
  <si>
    <t>Ratio of compound IC50 to tacrine IC50 for human erythrocyte AChE</t>
  </si>
  <si>
    <t>Ratio of donepezil IC50 to compound IC50 for human erythrocyte AChE using acetylthiocholine as substrate by Ellman method</t>
  </si>
  <si>
    <t>Ratio of eriodictyol IC50 to compound IC50 for human erythrocyte AChE</t>
  </si>
  <si>
    <t>Ratio of galamthamine IC50 to compound IC50 for AChE (unknown origin)</t>
  </si>
  <si>
    <t>Ratio of memoquin IC50 to compound IC50 for inhibition of human AChE-induced amyloid beta (1-40) aggregation</t>
  </si>
  <si>
    <t>Ratio of physostigmine IC50 to compound IC50 for acetylcholinesterase (unknown origin)</t>
  </si>
  <si>
    <t>Ratio of propidium IC50 to compound IC50 for human recombinant AChE</t>
  </si>
  <si>
    <t>Ratio of rivastigmine IC50 to compound IC50 for human recombinant AChE</t>
  </si>
  <si>
    <t>Ratio of tacrine IC50 to compound IC50 for AChE</t>
  </si>
  <si>
    <t>Ratio of tacrine IC50 to compound IC50 for AChE (unknown origin)</t>
  </si>
  <si>
    <t>Ratio of tacrine IC50 to compound IC50 for human erythrocytes AChE</t>
  </si>
  <si>
    <t>Ratio of tacrine IC50 to compound IC50 for human recombinant AChE</t>
  </si>
  <si>
    <t>Ratio of 7-MEOTA Ki to compound Ki for human recombinant AChE</t>
  </si>
  <si>
    <t>Ratio of tacrine Ki to compound Ki for human recombinant AChE</t>
  </si>
  <si>
    <t>Maximum attainable percent reactivation obtained for a range of concentrations of 0.0300 M *10e4 HOX and 0.00870 M*10e4OX</t>
  </si>
  <si>
    <t>Maximum attainable percent reactivation obtained for a range of concentrations of 0.0800 M*10e4 HOX and 0.0232 M *10e4OX</t>
  </si>
  <si>
    <t>Maximum attainable percent reactivation obtained for a range of concentrations of 0.160 M *10e4 HOX and 0.0463M*10e4OX</t>
  </si>
  <si>
    <t>Maximum attainable percent reactivation obtained for a range of concentrations of 10M*10e4 HOX and 2.85M*10e4OX</t>
  </si>
  <si>
    <t>Maximum attainable percent reactivation obtained for a range of concentrations of 10M*10e4 HOX and 2.89M*10e4OX</t>
  </si>
  <si>
    <t>Maximum attainable percent reactivation obtained for a range of concentrations of 10M*10e4 HOX and 3.76M*10e4OX</t>
  </si>
  <si>
    <t>Maximum attainable percent reactivation obtained for a range of concentrations of 12M*10e4 HOX and 4.51M*10e4OX</t>
  </si>
  <si>
    <t>Maximum attainable percent reactivation obtained for a range of concentrations of 20 M*10e4 HOX and 10M*10e4OX</t>
  </si>
  <si>
    <t>Maximum attainable percent reactivation obtained for a range of concentrations of 20 M*10e4 HOX and 7.52M*10e4OX</t>
  </si>
  <si>
    <t>Maximum attainable percent reactivation obtained for a range of concentrations of 2M*10e4 HOX and 0.569M*10e4OX</t>
  </si>
  <si>
    <t>Maximum attainable percent reactivation obtained for a range of concentrations of 2M*10e4 HOX and 0.752M*10e4OX</t>
  </si>
  <si>
    <t>Maximum attainable percent reactivation obtained for a range of concentrations of 2M*10e4 HOX and 1M*10e4OX</t>
  </si>
  <si>
    <t>Maximum attainable percent reactivation obtained for a range of concentrations of 4M*10e4 HOX and 1.52M*10e4OX</t>
  </si>
  <si>
    <t>Maximum attainable percent reactivation obtained for a range of concentrations of 4M*10e4 HOX and 2M*10e4OX</t>
  </si>
  <si>
    <t>Maximum attainable percent reactivation obtained for a range of concentrations of 6M*10e4 HOX and 1.71 M*10e4OX</t>
  </si>
  <si>
    <t>Maximum attainable percent reactivation obtained for a range of concentrations of 6M*10e4 HOX and 2.26M*10e4OX</t>
  </si>
  <si>
    <t>Maximum attainable percent reactivation obtained for a range of concentrations of 7M*10e4 HOX and 2.63M*10e4OX</t>
  </si>
  <si>
    <t>Percent reactivation of Acetylcholinesterase after 2 hr incubation</t>
  </si>
  <si>
    <t>Percent reactivation of Acetylcholinesterase after 24 hr incubation</t>
  </si>
  <si>
    <t>Percent reactivation of Acetylcholinesterase after 4 hr incubation</t>
  </si>
  <si>
    <t>Percent reactivation of acetylcholinesterase after 2 hr incubation</t>
  </si>
  <si>
    <t>Percent reactivation of acetylcholinesterase after 24 hr incubation</t>
  </si>
  <si>
    <t>Percent reactivation of acetylcholinesterase after 4 hr incubation</t>
  </si>
  <si>
    <t>In vitro selectivity towards Acetylcholinesterase</t>
  </si>
  <si>
    <t>In vitro selectivity towards Acetylcholinesterase relative to compound 1</t>
  </si>
  <si>
    <t>Compound was tested for the percentage of maximum reactivation for GD-inhibited human erythrocyte acetylcholinesterase (AChE) incubated at 1*10e-4 M</t>
  </si>
  <si>
    <t>Maximum reactivation for GD-inhibited human erythrocyte (RBC) AChE by oximes</t>
  </si>
  <si>
    <t>Percentage of maximum reactivation of GD-inhibited human erythrocyte acetylcholinesterase (AChE)</t>
  </si>
  <si>
    <t>Compound was tested in vitro for AChE selectivity</t>
  </si>
  <si>
    <t>Inhibition of human recombinant AChE pre-inhibited with exposure to compound followed by incubation in phosphate buffer at 37 degC assessed as reconstituted enzyme-mediated decarbamylation half life by spectrophotometric assay based Ellman's method</t>
  </si>
  <si>
    <t>Inhibition of human recombinant AChE complex expressed in CHO-K1 cells coexpressing FAS2 assessed as mid-denaturation melting temperature by fluorescence spectrophotometer (Rvb = 56.1 degC)</t>
  </si>
  <si>
    <t>Inhibition of human recombinant native AChE expressed in CHO-K1 cells assessed as mid-denaturation melting temperature by fluorescence spectrophotometer (Rvb = 56.1 degC)</t>
  </si>
  <si>
    <t>Inhibition of human recombinant AChE expressed in HEK293 cells using acetylthiocholine iodide as substrate assessed as enzyme Vmax at 100 nM preincubated for 30 mins followed by substrate addition measured after 30 mins by Lineweaver-Burk plot analysis (Rvb = 21.4 +/- 0.4 mAU/min)</t>
  </si>
  <si>
    <t>Inhibition of human recombinant AChE expressed in HEK293 cells using acetylthiocholine iodide as substrate assessed as enzyme Vmax at 20 nM preincubated for 30 mins followed by substrate addition measured after 30 mins by Lineweaver-Burk plot analysis (Rvb = 21.4 +/- 0.4 mAU/min)</t>
  </si>
  <si>
    <t>Inhibition of human recombinant AChE expressed in HEK293 cells using acetylthiocholine iodide as substrate assessed as enzyme Vmax at 200 nM preincubated for 30 mins followed by substrate addition measured after 30 mins by Lineweaver-Burk plot analysis (Rvb = 21.4 +/- 0.4 mAU/min)</t>
  </si>
  <si>
    <t>Inhibition of human recombinant AChE expressed in HEK293 cells using acetylthiocholine iodide as substrate assessed as enzyme Vmax at 50 nM preincubated for 30 mins followed by substrate addition measured after 30 mins by Lineweaver-Burk plot analysis (Rvb = 21.4 +/- 0.4 mAU/min)</t>
  </si>
  <si>
    <t>Mixed type inhibition of acetylcholinesterase (unknown origin) assessed as enzyme Vmax at 0.18 uM using acetylthiocholine iodide as substrate by Michaelis-Menten plot analysis (Rvb = 0.027 deltaA/min)</t>
  </si>
  <si>
    <t>Mixed type inhibition of acetylcholinesterase (unknown origin) assessed as enzyme Vmax at 0.41 uM using acetylthiocholine iodide as substrate by Michaelis-Menten plot analysis (Rvb = 0.027 deltaA/min)</t>
  </si>
  <si>
    <t>Mixed type inhibition of acetylcholinesterase (unknown origin) assessed as enzyme Vmax at 0.82 uM using acetylthiocholine iodide as substrate by Michaelis-Menten plot analysis (Rvb = 0.027 deltaA/min)</t>
  </si>
  <si>
    <t>Ratio of [EOP'']infinity to that of [EOH]infinity for reactivation of acetylcholinesterase at concentration of 0.0300 M *10e4 [HOX] and 1156Me-1*10e-3 [OX]e-1; Expressed as [EOP'']infinity/[EOH]infinity</t>
  </si>
  <si>
    <t>Ratio of [EOP'']infinity to that of [EOH]infinity for reactivation of acetylcholinesterase at concentration of 2M*10e4 [HOX] and 13.3Me-1*10e-3 [OX]e-1; Expressed as [EOP'']infinity/[EOH]infinity</t>
  </si>
  <si>
    <t>Ratio of [EOP'']infinity to that of [EOH]infinity for reactivation of acetylcholinesterase at concentration of 2M*10e4 [HOX] and 17.6Me-1*10e-3 [OX]e-1; Expressed as [EOP'']infinity/[EOH]infinity</t>
  </si>
  <si>
    <t>Ratio of [EOP']infinity to that of [EOH]infinity for reactivation of acetylcholinesterase at concentration of 2M*10e4 [HOX] and 10 Me-1*10e-3 [OX]e-1; Expressed as [EOP']infinity/[EOH]infinity</t>
  </si>
  <si>
    <t>Non-competitive inhibition of human serum AChE using acetylthiocholine iodide as substrate preincubated for 10 mins followed by substrate addition by Lineweaver-Burk double reciprocal kinetic plot analysis</t>
  </si>
  <si>
    <t>keff for reactivation of acetylcholinesterase at concentration of 2M*10e4 [HOX] and 10 Me-1*10e-3 [OX]e-1 was determined; Expressed as keff, 1/M 1/min</t>
  </si>
  <si>
    <t>keff for reactivation of acetylcholinesterase at concentration of 2M*10e4 [HOX] and 13.3Me-1*10e-3 [OX]e-1 was determined; Expressed as keff, 1/M 1/min</t>
  </si>
  <si>
    <t>keff for reactivation of acetylcholinesterase at concentration of 2M*10e4 [HOX] and 17.6Me-1*10e-3 [OX]e-1 was determined; Expressed as keff, 1/M 1/min</t>
  </si>
  <si>
    <t>keff (rel) for reactivation of acetylcholinesterase at concentration of 2M*10e4 [HOX] and 10 Me-1*10e-3 [OX]e-1 was determined; Expressed as keff (rel)</t>
  </si>
  <si>
    <t>keff (rel) for reactivation of acetylcholinesterase at concentration of 2M*10e4 [HOX] and 13.3Me-1*10e-3 [OX]e-1 was determined; Expressed as keff (rel)</t>
  </si>
  <si>
    <t>keff (rel) for reactivation of acetylcholinesterase at concentration of 2M*10e4 [HOX] and 17.6Me-1*10e-3 [OX]e-1 was determined; Expressed as keff (rel)</t>
  </si>
  <si>
    <t>Kinetic constant (k-2) for acetylcholinesterase</t>
  </si>
  <si>
    <t>Kinetic constant (k2) for acetylcholinesterase</t>
  </si>
  <si>
    <t>Acetylcholinesterase inhibitory activity is assessed from the rate constant</t>
  </si>
  <si>
    <t>Compound was evaluated for reactivation of para-nitrophenyl methylphosphate (EPMP)-phosphonylated human erythrocyte AChE at pH 7.6</t>
  </si>
  <si>
    <t>Effective rate constant for reactivation of Acetylcholinesterase in human</t>
  </si>
  <si>
    <t>Effective rate constant for reactivation of AchE in human</t>
  </si>
  <si>
    <t>Effective rate constant for reactivation of AchE in human erythrocytes</t>
  </si>
  <si>
    <t>Effective rate constant for reactivation of GD-inhibited AChE in human erythrocytes</t>
  </si>
  <si>
    <t>Effective rate constant for reactivation of acetylcholinesterase in human</t>
  </si>
  <si>
    <t>In vitro rate of EPMP-inhibited acetylcholinesterase reactivation, by the protonated (oxime) form.</t>
  </si>
  <si>
    <t>Reactivation of para-nitrophenyl methylphosphate (EPMP)-phosphonylated human erythrocyte AChE at pH 7.6</t>
  </si>
  <si>
    <t xml:space="preserve">Bimolecular rate constant for reactivation of AchE in human erythrocytes </t>
  </si>
  <si>
    <t>Bimolecular rate constant for reactivation of acetylcholinesterase in human</t>
  </si>
  <si>
    <t>Bimolecular reactivation rate constant</t>
  </si>
  <si>
    <t>Compound was evaluated for reactivation of EPMP-Phosphorylated human AChE</t>
  </si>
  <si>
    <t>Compound was evaluated for reactivation of EPMP-Phosphorylated human AChE of bimolecular rate constants reactivation in the limit of low concentration of oximate</t>
  </si>
  <si>
    <t>Compound was evaluated for reactivation of para-nitrophenyl methylphosphate (EPMP)-phosphonylated human erythrocyte AChE</t>
  </si>
  <si>
    <t>Reactivation of para-nitrophenyl methylyphosphate (EPMP)-phosphonylated human erythrocyte AChE</t>
  </si>
  <si>
    <t>Pseudo first order observed rate constants for reactivation of acetylcholinesterase at 0.0100 M*10e4 HOX and 0.0289 M *10e4OX; Kobs (min-1 X 10e3)</t>
  </si>
  <si>
    <t>Pseudo first order observed rate constants for reactivation of acetylcholinesterase at 0.0300 M *10e4 HOX and 0.00870 M*10e4OX; Kobs (min-1 X 10e3)</t>
  </si>
  <si>
    <t>Pseudo first order observed rate constants for reactivation of acetylcholinesterase at 0.0800 M*10e4 HOX and 0.0232 M *10e4OX; Kobs (min-1 X 10e3)</t>
  </si>
  <si>
    <t>Pseudo first order observed rate constants for reactivation of acetylcholinesterase at 0.160 M *10e4 HOX and 0.0463M*10e4OX; Kobs (min-1 X 10e3)</t>
  </si>
  <si>
    <t>Pseudo first order observed rate constants for reactivation of acetylcholinesterase at 0.200 M*10e4 HOX and 0.0571 M*10e4OX; Kobs (min-1 X 10e3)</t>
  </si>
  <si>
    <t>Pseudo first order observed rate constants for reactivation of acetylcholinesterase at 010 M *10e4 HOX and 2.89M*10e4OX; Kobs (min-1 X 10e3)</t>
  </si>
  <si>
    <t>Pseudo first order observed rate constants for reactivation of acetylcholinesterase at 10M*10e4 HOX and 2.85M*10e4OX; Kobs (min-1 X 10e3)</t>
  </si>
  <si>
    <t>Pseudo first order observed rate constants for reactivation of acetylcholinesterase at 10M*10e4 HOX and 3.76M*10e4OX; Kobs (min-1 X 10e3)</t>
  </si>
  <si>
    <t>Pseudo first order observed rate constants for reactivation of acetylcholinesterase at 12M*10e4 HOX and 4.51M*10e4OX; Kobs (min-1 X 10e3)</t>
  </si>
  <si>
    <t>Pseudo first order observed rate constants for reactivation of acetylcholinesterase at 20 M*10e4 HOX and 10M*10e4OX; Kobs (min-1 X 10e3)</t>
  </si>
  <si>
    <t>Pseudo first order observed rate constants for reactivation of acetylcholinesterase at 20 M*10e4 HOX and 7.52M*10e4OX; Kobs (min-1 X 10e3)</t>
  </si>
  <si>
    <t>Pseudo first order observed rate constants for reactivation of acetylcholinesterase at 2M*10e4 HOX and 0.752M*10e4OX; Kobs (min-1 X 10e3)</t>
  </si>
  <si>
    <t>Pseudo first order observed rate constants for reactivation of acetylcholinesterase at 2M*10e4 HOX and 1M*10e4OX; Kobs (min-1 X 10e3)</t>
  </si>
  <si>
    <t>Pseudo first order observed rate constants for reactivation of acetylcholinesterase at 4M*10e4 HOX and 1.52M*10e4OX; Kobs (min-1 X 10e3)</t>
  </si>
  <si>
    <t>Pseudo first order observed rate constants for reactivation of acetylcholinesterase at 4M*10e4 HOX and 2M*10e4OX; Kobs (min-1 X 10e3)</t>
  </si>
  <si>
    <t>Pseudo first order observed rate constants for reactivation of acetylcholinesterase at 6M*10e4 HOX and 1.71 M*10e4OX; Kobs (min-1 X 10e3)</t>
  </si>
  <si>
    <t>Pseudo first order observed rate constants for reactivation of acetylcholinesterase at 6M*10e4 HOX and 2.26M*10e4OX; Kobs (min-1 X 10e3)</t>
  </si>
  <si>
    <t>Pseudo first order observed rate constants for reactivation of acetylcholinesterase at 7M*10e4 HOX and 2.63M*10e4OX; Kobs (min-1 X 10e3)</t>
  </si>
  <si>
    <t>ka for reactivation of acetylcholinesterase at concentration of 2M*10e4 [HOX] and 10 Me-1*10e-3 [OX]e-1 was determined; Expressed as ka, 1/min 1*10e3</t>
  </si>
  <si>
    <t>ka for reactivation of acetylcholinesterase at concentration of 2M*10e4 [HOX] and 13.3Me-1*10e-3 [OX]e-1 was determined; Expressed as ka, 1/min 1*10e3</t>
  </si>
  <si>
    <t>ka for reactivation of acetylcholinesterase at concentration of 2M*10e4 [HOX] and 17.6Me-1*10e-3 [OX]e-1 was determined; Expressed as ka, 1/min 1*10e3</t>
  </si>
  <si>
    <t>Ratio of ka to that of kr for reactivation of acetylcholinesterase at concentration of 2M*10e4 [HOX] and 10 Me-1*10e-3 [OX]e-1 was determined</t>
  </si>
  <si>
    <t>Ratio of ka to that of kr for reactivation of acetylcholinesterase at concentration of 2M*10e4 [HOX] and 13.3Me-1*10e-3 [OX]e-1 was determined</t>
  </si>
  <si>
    <t>Ratio of ka to that of kr for reactivation of acetylcholinesterase at concentration of 2M*10e4 [HOX] and 17.6Me-1*10e-3 [OX]e-1 was determined</t>
  </si>
  <si>
    <t>Ratio of kaKr to that of kr for reactivation of acetylcholinesterase at concentration of 2M*10e4 [HOX] and 10 Me-1*10e-3 [OX]e-1 was determined; Expressed as kaKr/kr; M*10e4</t>
  </si>
  <si>
    <t>Ratio of kaKr to that of kr for reactivation of acetylcholinesterase at concentration of 2M*10e4 [HOX] and 13.3Me-1*10e-3 [OX]e-1 was determined; Expressed as kaKr/kr; M*10e4</t>
  </si>
  <si>
    <t>Ratio of kaKr to that of kr for reactivation of acetylcholinesterase at concentration of 2M*10e4 [HOX] and 17.6Me-1*10e-3 [OX]e-1 was determined; Expressed as kaKr/kr; M*10e4</t>
  </si>
  <si>
    <t>kb for reactivation of acetylcholinesterase at concentration of 2M*10e4 [HOX] and 10 Me-1*10e-3 [OX]e-1 was determined; Expressed as kb, 1/M 1/min</t>
  </si>
  <si>
    <t>kb for reactivation of acetylcholinesterase at concentration of 2M*10e4 [HOX] and 13.3Me-1*10e-3 [OX]e-1 was determined; Expressed as kb, 1/M 1/min</t>
  </si>
  <si>
    <t>kb for reactivation of acetylcholinesterase at concentration of 2M*10e4 [HOX] and 17.6Me-1*10e-3 [OX]e-1 was determined; Expressed as kb, 1/M 1/min</t>
  </si>
  <si>
    <t>Bimolecular rate constant (kn) for reaction of the anionic (oximate) with 7.5 x 10 e-4 M acetylthiocholine (AcSCh) in 0.1 M phosphate buffer</t>
  </si>
  <si>
    <t>Kinetic constant for effect on transformation of the [inhibited enzyme/oximate] complex to active enzyme in human</t>
  </si>
  <si>
    <t>Kinetic constant for the transformation of the [inhibited enzyme/oximate] complex to active enzyme in human erythrocytes</t>
  </si>
  <si>
    <t>kr for reactivation of acetylcholinesterase at concentration of 2M*10e4 [HOX] and 10 Me-1*10e-3 [OX]e-1 was determined; Expressed as kr, M*10e3</t>
  </si>
  <si>
    <t>kr for reactivation of acetylcholinesterase at concentration of 2M*10e4 [HOX] and 13.3Me-1*10e-3 [OX]e-1 was determined; Expressed as kr, M*10e3</t>
  </si>
  <si>
    <t>kr for reactivation of acetylcholinesterase at concentration of 2M*10e4 [HOX] and 17.6Me-1*10e-3 [OX]e-1 was determined; Expressed as kr, M*10e3</t>
  </si>
  <si>
    <t>Inhibition of AchE relative to tacrine</t>
  </si>
  <si>
    <t>Maximum reactivation of paraoxon-inhibited AChE (unknown origin)</t>
  </si>
  <si>
    <t>CHEMBL648292</t>
  </si>
  <si>
    <t>CHEMBL648293</t>
  </si>
  <si>
    <t>CHEMBL648294</t>
  </si>
  <si>
    <t>CHEMBL648295</t>
  </si>
  <si>
    <t>CHEMBL644034</t>
  </si>
  <si>
    <t>CHEMBL644036</t>
  </si>
  <si>
    <t>CHEMBL644037</t>
  </si>
  <si>
    <t>CHEMBL644038</t>
  </si>
  <si>
    <t>CHEMBL644178</t>
  </si>
  <si>
    <t>CHEMBL644179</t>
  </si>
  <si>
    <t>CHEMBL644180</t>
  </si>
  <si>
    <t>CHEMBL644182</t>
  </si>
  <si>
    <t>CHEMBL643370</t>
  </si>
  <si>
    <t>CHEMBL643371</t>
  </si>
  <si>
    <t>CHEMBL643372</t>
  </si>
  <si>
    <t>CHEMBL822422</t>
  </si>
  <si>
    <t>CHEMBL1769798</t>
  </si>
  <si>
    <t>CHEMBL3587610</t>
  </si>
  <si>
    <t>CHEMBL644925</t>
  </si>
  <si>
    <t>CHEMBL1005748</t>
  </si>
  <si>
    <t>CHEMBL2379005</t>
  </si>
  <si>
    <t>CHEMBL2379007</t>
  </si>
  <si>
    <t>CHEMBL4021126</t>
  </si>
  <si>
    <t>CHEMBL3830430</t>
  </si>
  <si>
    <t>CHEMBL3830428</t>
  </si>
  <si>
    <t>CHEMBL3130289</t>
  </si>
  <si>
    <t>CHEMBL4026854</t>
  </si>
  <si>
    <t>CHEMBL4026852</t>
  </si>
  <si>
    <t>CHEMBL3829846</t>
  </si>
  <si>
    <t>CHEMBL3829848</t>
  </si>
  <si>
    <t>CHEMBL3268872</t>
  </si>
  <si>
    <t>CHEMBL3269236</t>
  </si>
  <si>
    <t>CHEMBL3130290</t>
  </si>
  <si>
    <t>CHEMBL4026848</t>
  </si>
  <si>
    <t>CHEMBL4026846</t>
  </si>
  <si>
    <t>CHEMBL3243112</t>
  </si>
  <si>
    <t>CHEMBL3243113</t>
  </si>
  <si>
    <t>CHEMBL3243110</t>
  </si>
  <si>
    <t>CHEMBL3130292</t>
  </si>
  <si>
    <t>CHEMBL3243126</t>
  </si>
  <si>
    <t>CHEMBL3243117</t>
  </si>
  <si>
    <t>CHEMBL3130291</t>
  </si>
  <si>
    <t>CHEMBL4026845</t>
  </si>
  <si>
    <t>CHEMBL4026843</t>
  </si>
  <si>
    <t>CHEMBL3829845</t>
  </si>
  <si>
    <t>CHEMBL3829847</t>
  </si>
  <si>
    <t>CHEMBL3268871</t>
  </si>
  <si>
    <t>CHEMBL3269235</t>
  </si>
  <si>
    <t>CHEMBL4026851</t>
  </si>
  <si>
    <t>CHEMBL4026849</t>
  </si>
  <si>
    <t>CHEMBL3243114</t>
  </si>
  <si>
    <t>CHEMBL641508</t>
  </si>
  <si>
    <t>CHEMBL641510</t>
  </si>
  <si>
    <t>CHEMBL696564</t>
  </si>
  <si>
    <t>CHEMBL2013282</t>
  </si>
  <si>
    <t>CHEMBL2013283</t>
  </si>
  <si>
    <t>CHEMBL949378</t>
  </si>
  <si>
    <t>CHEMBL2169557</t>
  </si>
  <si>
    <t>CHEMBL641511</t>
  </si>
  <si>
    <t>CHEMBL2015203</t>
  </si>
  <si>
    <t>CHEMBL2049993</t>
  </si>
  <si>
    <t>CHEMBL1285212</t>
  </si>
  <si>
    <t>CHEMBL3862314</t>
  </si>
  <si>
    <t>CHEMBL3862312</t>
  </si>
  <si>
    <t>CHEMBL3862315</t>
  </si>
  <si>
    <t>CHEMBL3862313</t>
  </si>
  <si>
    <t>CHEMBL827229</t>
  </si>
  <si>
    <t>CHEMBL3995308</t>
  </si>
  <si>
    <t>CHEMBL3995313</t>
  </si>
  <si>
    <t>CHEMBL3995314</t>
  </si>
  <si>
    <t>CHEMBL641016</t>
  </si>
  <si>
    <t>CHEMBL641015</t>
  </si>
  <si>
    <t>CHEMBL644072</t>
  </si>
  <si>
    <t>CHEMBL644073</t>
  </si>
  <si>
    <t>CHEMBL640034</t>
  </si>
  <si>
    <t>CHEMBL641017</t>
  </si>
  <si>
    <t>CHEMBL641019</t>
  </si>
  <si>
    <t>CHEMBL641018</t>
  </si>
  <si>
    <t>CHEMBL3598678</t>
  </si>
  <si>
    <t>CHEMBL3598681</t>
  </si>
  <si>
    <t>CHEMBL4044407</t>
  </si>
  <si>
    <t>CHEMBL4044417</t>
  </si>
  <si>
    <t>CHEMBL3375274</t>
  </si>
  <si>
    <t>CHEMBL3598679</t>
  </si>
  <si>
    <t>CHEMBL3598883</t>
  </si>
  <si>
    <t>CHEMBL3375280</t>
  </si>
  <si>
    <t>CHEMBL4044412</t>
  </si>
  <si>
    <t>CHEMBL4044418</t>
  </si>
  <si>
    <t>CHEMBL3375273</t>
  </si>
  <si>
    <t>CHEMBL3598677</t>
  </si>
  <si>
    <t>CHEMBL3598680</t>
  </si>
  <si>
    <t>CHEMBL3375279</t>
  </si>
  <si>
    <t>CHEMBL4044413</t>
  </si>
  <si>
    <t>CHEMBL4044419</t>
  </si>
  <si>
    <t>CHEMBL3375275</t>
  </si>
  <si>
    <t>CHEMBL3375281</t>
  </si>
  <si>
    <t>CHEMBL640035</t>
  </si>
  <si>
    <t>CHEMBL636894</t>
  </si>
  <si>
    <t>CHEMBL636895</t>
  </si>
  <si>
    <t>CHEMBL877459</t>
  </si>
  <si>
    <t>CHEMBL3242285</t>
  </si>
  <si>
    <t>CHEMBL1648270</t>
  </si>
  <si>
    <t>CHEMBL1031199</t>
  </si>
  <si>
    <t>CHEMBL1042165</t>
  </si>
  <si>
    <t>CHEMBL1809351</t>
  </si>
  <si>
    <t>CHEMBL4021131</t>
  </si>
  <si>
    <t>CHEMBL4021133</t>
  </si>
  <si>
    <t>CHEMBL4021132</t>
  </si>
  <si>
    <t>CHEMBL4021130</t>
  </si>
  <si>
    <t>CHEMBL848301</t>
  </si>
  <si>
    <t>CHEMBL2378999</t>
  </si>
  <si>
    <t>CHEMBL2379000</t>
  </si>
  <si>
    <t>CHEMBL874582</t>
  </si>
  <si>
    <t>CHEMBL3243121</t>
  </si>
  <si>
    <t>CHEMBL3243124</t>
  </si>
  <si>
    <t>CHEMBL3243122</t>
  </si>
  <si>
    <t>CHEMBL1960891</t>
  </si>
  <si>
    <t>CHEMBL871832</t>
  </si>
  <si>
    <t>CHEMBL3631135</t>
  </si>
  <si>
    <t>CHEMBL3606357</t>
  </si>
  <si>
    <t>CHEMBL4034199</t>
  </si>
  <si>
    <t>CHEMBL3995310</t>
  </si>
  <si>
    <t>CHEMBL3870004</t>
  </si>
  <si>
    <t>CHEMBL3094807</t>
  </si>
  <si>
    <t>CHEMBL3758060</t>
  </si>
  <si>
    <t>CHEMBL2015211</t>
  </si>
  <si>
    <t>CHEMBL1921136</t>
  </si>
  <si>
    <t>CHEMBL1921135</t>
  </si>
  <si>
    <t>CHEMBL1058845</t>
  </si>
  <si>
    <t>CHEMBL1177572</t>
  </si>
  <si>
    <t>CHEMBL2090208</t>
  </si>
  <si>
    <t>CHEMBL2013284</t>
  </si>
  <si>
    <t>CHEMBL3363285</t>
  </si>
  <si>
    <t>CHEMBL1058848</t>
  </si>
  <si>
    <t>CHEMBL3225107</t>
  </si>
  <si>
    <t>CHEMBL3124383</t>
  </si>
  <si>
    <t>CHEMBL2162721</t>
  </si>
  <si>
    <t>CHEMBL1816236</t>
  </si>
  <si>
    <t>CHEMBL3363284</t>
  </si>
  <si>
    <t>CHEMBL2020736</t>
  </si>
  <si>
    <t>CHEMBL2015212</t>
  </si>
  <si>
    <t>CHEMBL3124382</t>
  </si>
  <si>
    <t>CHEMBL3379813</t>
  </si>
  <si>
    <t>CHEMBL3379814</t>
  </si>
  <si>
    <t>CHEMBL638777</t>
  </si>
  <si>
    <t>CHEMBL638778</t>
  </si>
  <si>
    <t>CHEMBL638779</t>
  </si>
  <si>
    <t>CHEMBL638781</t>
  </si>
  <si>
    <t>CHEMBL638782</t>
  </si>
  <si>
    <t>CHEMBL638783</t>
  </si>
  <si>
    <t>CHEMBL638784</t>
  </si>
  <si>
    <t>CHEMBL638785</t>
  </si>
  <si>
    <t>CHEMBL638786</t>
  </si>
  <si>
    <t>CHEMBL638787</t>
  </si>
  <si>
    <t>CHEMBL638788</t>
  </si>
  <si>
    <t>CHEMBL638789</t>
  </si>
  <si>
    <t>CHEMBL645876</t>
  </si>
  <si>
    <t>CHEMBL645877</t>
  </si>
  <si>
    <t>CHEMBL645878</t>
  </si>
  <si>
    <t>CHEMBL645879</t>
  </si>
  <si>
    <t>CHEMBL645880</t>
  </si>
  <si>
    <t>CHEMBL642512</t>
  </si>
  <si>
    <t>CHEMBL844219</t>
  </si>
  <si>
    <t>CHEMBL642513</t>
  </si>
  <si>
    <t>CHEMBL642515</t>
  </si>
  <si>
    <t>CHEMBL642514</t>
  </si>
  <si>
    <t>CHEMBL642516</t>
  </si>
  <si>
    <t>CHEMBL643063</t>
  </si>
  <si>
    <t>CHEMBL643064</t>
  </si>
  <si>
    <t>CHEMBL643065</t>
  </si>
  <si>
    <t>CHEMBL643067</t>
  </si>
  <si>
    <t>CHEMBL643066</t>
  </si>
  <si>
    <t>CHEMBL852668</t>
  </si>
  <si>
    <t>CHEMBL1786599</t>
  </si>
  <si>
    <t>CHEMBL1120956</t>
  </si>
  <si>
    <t>CHEMBL1120955</t>
  </si>
  <si>
    <t>CHEMBL3862322</t>
  </si>
  <si>
    <t>CHEMBL3862320</t>
  </si>
  <si>
    <t>CHEMBL3862323</t>
  </si>
  <si>
    <t>CHEMBL3862321</t>
  </si>
  <si>
    <t>CHEMBL3995309</t>
  </si>
  <si>
    <t>CHEMBL3995315</t>
  </si>
  <si>
    <t>CHEMBL3995316</t>
  </si>
  <si>
    <t>CHEMBL636897</t>
  </si>
  <si>
    <t>CHEMBL645846</t>
  </si>
  <si>
    <t>CHEMBL645847</t>
  </si>
  <si>
    <t>CHEMBL645845</t>
  </si>
  <si>
    <t>CHEMBL4047924</t>
  </si>
  <si>
    <t>CHEMBL637919</t>
  </si>
  <si>
    <t>CHEMBL637920</t>
  </si>
  <si>
    <t>CHEMBL637921</t>
  </si>
  <si>
    <t>CHEMBL637922</t>
  </si>
  <si>
    <t>CHEMBL637923</t>
  </si>
  <si>
    <t>CHEMBL637924</t>
  </si>
  <si>
    <t>CHEMBL840292</t>
  </si>
  <si>
    <t>CHEMBL828317</t>
  </si>
  <si>
    <t>CHEMBL643069</t>
  </si>
  <si>
    <t>CHEMBL643071</t>
  </si>
  <si>
    <t>CHEMBL641362</t>
  </si>
  <si>
    <t>CHEMBL633998</t>
  </si>
  <si>
    <t>CHEMBL644295</t>
  </si>
  <si>
    <t>CHEMBL641363</t>
  </si>
  <si>
    <t>CHEMBL641361</t>
  </si>
  <si>
    <t>CHEMBL641364</t>
  </si>
  <si>
    <t>CHEMBL696249</t>
  </si>
  <si>
    <t>CHEMBL643070</t>
  </si>
  <si>
    <t>CHEMBL641365</t>
  </si>
  <si>
    <t>CHEMBL641366</t>
  </si>
  <si>
    <t>CHEMBL641367</t>
  </si>
  <si>
    <t>CHEMBL641368</t>
  </si>
  <si>
    <t>CHEMBL641688</t>
  </si>
  <si>
    <t>CHEMBL641689</t>
  </si>
  <si>
    <t>CHEMBL641690</t>
  </si>
  <si>
    <t>CHEMBL644054</t>
  </si>
  <si>
    <t>CHEMBL644055</t>
  </si>
  <si>
    <t>CHEMBL644056</t>
  </si>
  <si>
    <t>CHEMBL644057</t>
  </si>
  <si>
    <t>CHEMBL644058</t>
  </si>
  <si>
    <t>CHEMBL644059</t>
  </si>
  <si>
    <t>CHEMBL644060</t>
  </si>
  <si>
    <t>CHEMBL644061</t>
  </si>
  <si>
    <t>CHEMBL644062</t>
  </si>
  <si>
    <t>CHEMBL644063</t>
  </si>
  <si>
    <t>CHEMBL644064</t>
  </si>
  <si>
    <t>CHEMBL644065</t>
  </si>
  <si>
    <t>CHEMBL644066</t>
  </si>
  <si>
    <t>CHEMBL644067</t>
  </si>
  <si>
    <t>CHEMBL644068</t>
  </si>
  <si>
    <t>CHEMBL644069</t>
  </si>
  <si>
    <t>CHEMBL644070</t>
  </si>
  <si>
    <t>CHEMBL644071</t>
  </si>
  <si>
    <t>CHEMBL646652</t>
  </si>
  <si>
    <t>CHEMBL646653</t>
  </si>
  <si>
    <t>CHEMBL646654</t>
  </si>
  <si>
    <t>CHEMBL646655</t>
  </si>
  <si>
    <t>CHEMBL646656</t>
  </si>
  <si>
    <t>CHEMBL637911</t>
  </si>
  <si>
    <t>CHEMBL637912</t>
  </si>
  <si>
    <t>CHEMBL637913</t>
  </si>
  <si>
    <t>CHEMBL637914</t>
  </si>
  <si>
    <t>CHEMBL637915</t>
  </si>
  <si>
    <t>CHEMBL637918</t>
  </si>
  <si>
    <t>CHEMBL637916</t>
  </si>
  <si>
    <t>CHEMBL637917</t>
  </si>
  <si>
    <t>CHEMBL634034</t>
  </si>
  <si>
    <t>CHEMBL641692</t>
  </si>
  <si>
    <t>CHEMBL644934</t>
  </si>
  <si>
    <t>CHEMBL641236</t>
  </si>
  <si>
    <t>CHEMBL641233</t>
  </si>
  <si>
    <t>CHEMBL641234</t>
  </si>
  <si>
    <t>CHEMBL641235</t>
  </si>
  <si>
    <t>CHEMBL923877</t>
  </si>
  <si>
    <t>CHEMBL3386211</t>
  </si>
  <si>
    <t>Cl.CCN(CC)CCS\C(=N/O)\C(=O)c1ccccc1</t>
  </si>
  <si>
    <t>Cl.CCN(CC)CCS\C(=N/O)\C(=O)c1ccc(OC)cc1</t>
  </si>
  <si>
    <t>Cl.COc1ccc(cc1)C(=O)\C(=N\O)\SCCN(C)C</t>
  </si>
  <si>
    <t>CCN(CC)CCNC(=O)c1cc(Cl)c(N)cc1OC</t>
  </si>
  <si>
    <t>Cl.COC1CCCN(Cc2oc(CNCCN3CCNC3=C(C#N)C#N)cc2)C1</t>
  </si>
  <si>
    <t>Cl.COC1CCN(Cc2oc(CNCCN3CCNC3=C(C#N)C#N)cc2)CC1</t>
  </si>
  <si>
    <t>CNC(=C(C#N)C#N)NCCNCc1oc(CN(C(C)C)C(C)C)cc1</t>
  </si>
  <si>
    <t>N#CC(=C1NCCN1CCNCc2oc(CN3CCOCC3)cc2)C#N</t>
  </si>
  <si>
    <t>C\N=C/1\C(\C(=C1O)O)=N\CCNCc2oc(CN3CCCCC3)cc2</t>
  </si>
  <si>
    <t>N#CC(=C1NCCN1CCNCc2oc(CN3CCSCC3)cc2)C#N</t>
  </si>
  <si>
    <t>CN1CCN(Cc2oc(CNCCN3CCNC3=C(C#N)C#N)cc2)CC1</t>
  </si>
  <si>
    <t>COc1cc(NC(C)CCCN)c2ncccc2c1</t>
  </si>
  <si>
    <t>CC1=CC2CC3=C(C=CC(=O)N3)C(N)(C1)C2=C</t>
  </si>
  <si>
    <t>C\C=C\1/C2CC3=C(C=CC(=O)N3C)C1(N)CC(=C2)C</t>
  </si>
  <si>
    <t>COc1cc(\C=C\C(=C\C(=O)\C=C\c2ccc(O)c(OC)c2)\O)ccc1O</t>
  </si>
  <si>
    <t>CCN(CC)CC(=O)Nc1ccc2N=C3N(C=Cc4c3[nH]c5ccccc45)C(=O)c2c1</t>
  </si>
  <si>
    <t>O=C(CN1CCCC1)Nc2ccc3N=C4N(C=Cc5c4[nH]c6ccccc56)C(=O)c3c2</t>
  </si>
  <si>
    <t>O=C(CN1CCCCC1)Nc2ccc3N=C4N(C=Cc5c4[nH]c6ccccc56)C(=O)c3c2</t>
  </si>
  <si>
    <t>O=C(COc1cccnc1)Nc2ccc3N=C4N(C=Cc5c4[nH]c6ccccc56)C(=O)c3c2</t>
  </si>
  <si>
    <t>O=C(CNc1ccccc1)Nc2ccc3N=C4N(C=Cc5c4[nH]c6ccccc56)C(=O)c3c2</t>
  </si>
  <si>
    <t>O=C(Cc1ccccc1)Nc2ccc3N=C4N(C=Cc5c4[nH]c6ccccc56)C(=O)c3c2</t>
  </si>
  <si>
    <t>O=C(CC[n+]1ccccc1)Nc2ccc3N=C4N(C=Cc5c4[nH]c6ccccc56)C(=O)c3c2</t>
  </si>
  <si>
    <t>Fc1ccc[n+](CCC(=O)Nc2ccc3N=C4N(C=Cc5c4[nH]c6ccccc56)C(=O)c3c2)c1</t>
  </si>
  <si>
    <t>Cn1cc[n+](CCC(=O)Nc2ccc3N=C4N(C=Cc5c4[nH]c6ccccc56)C(=O)c3c2)c1</t>
  </si>
  <si>
    <t>CN(C)CCC(=O)Nc1ccc2N=C3N(C=Cc4c3[nH]c5ccccc45)C(=O)c2c1</t>
  </si>
  <si>
    <t>CCN(CC)CCC(=O)Nc1ccc2N=C3N(C=Cc4c3[nH]c5ccccc45)C(=O)c2c1</t>
  </si>
  <si>
    <t>O=C(CCN1CCCC1)Nc2ccc3N=C4N(C=Cc5c4[nH]c6ccccc56)C(=O)c3c2</t>
  </si>
  <si>
    <t>O=C(CCN1CCCCC1)Nc2ccc3N=C4N(C=Cc5c4[nH]c6ccccc56)C(=O)c3c2</t>
  </si>
  <si>
    <t>O=C(CCN1CCOCC1)Nc2ccc3N=C4N(C=Cc5c4[nH]c6ccccc56)C(=O)c3c2</t>
  </si>
  <si>
    <t>CN1CCN(CCC(=O)Nc2ccc3N=C4N(C=Cc5c4[nH]c6ccccc56)C(=O)c3c2)CC1</t>
  </si>
  <si>
    <t>O=C(CCOc1cccnc1)Nc2ccc3N=C4N(C=Cc5c4[nH]c6ccccc56)C(=O)c3c2</t>
  </si>
  <si>
    <t>O=C(CCNc1ccccc1)Nc2ccc3N=C4N(C=Cc5c4[nH]c6ccccc56)C(=O)c3c2</t>
  </si>
  <si>
    <t>O=C(CCc1ccccc1)Nc2ccc3N=C4N(C=Cc5c4[nH]c6ccccc56)C(=O)c3c2</t>
  </si>
  <si>
    <t>C[N+](C)(C)CCC(=O)Nc1ccc2N=C3N(C=Cc4c3[nH]c5ccccc45)C(=O)c2c1</t>
  </si>
  <si>
    <t>C[N+]1(CCC(=O)Nc2ccc3N=C4N(C=Cc5c4[nH]c6ccccc56)C(=O)c3c2)CCCC1</t>
  </si>
  <si>
    <t>O=C(CCC[n+]1ccccc1)Nc2ccc3N=C4N(C=Cc5c4[nH]c6ccccc56)C(=O)c3c2</t>
  </si>
  <si>
    <t>Cn1cc[n+](CCCC(=O)Nc2ccc3N=C4N(C=Cc5c4[nH]c6ccccc56)C(=O)c3c2)c1</t>
  </si>
  <si>
    <t>O=C(CCCN1CCCC1)Nc2ccc3N=C4N(C=Cc5c4[nH]c6ccccc56)C(=O)c3c2</t>
  </si>
  <si>
    <t>O=C(CCCc1ccccc1)Nc2ccc3N=C4N(C=Cc5c4[nH]c6ccccc56)C(=O)c3c2</t>
  </si>
  <si>
    <t>O=C(C[n+]1ccccc1)Nc2ccc3N=C4N(C=Cc5c4[nH]c6ccccc56)C(=O)c3c2</t>
  </si>
  <si>
    <t>Fc1ccc[n+](CC(=O)Nc2ccc3N=C4N(C=Cc5c4[nH]c6ccccc56)C(=O)c3c2)c1</t>
  </si>
  <si>
    <t>Cn1cc[n+](CC(=O)Nc2ccc3N=C4N(C=Cc5c4[nH]c6ccccc56)C(=O)c3c2)c1</t>
  </si>
  <si>
    <t>CN(C)CC(=O)Nc1ccc2N=C3N(C=Cc4c3[nH]c5ccccc45)C(=O)c2c1</t>
  </si>
  <si>
    <t>O=C(CN1CCOCC1)Nc2ccc3N=C4N(C=Cc5c4[nH]c6ccccc56)C(=O)c3c2</t>
  </si>
  <si>
    <t>CN1CCN(CC(=O)Nc2ccc3N=C4N(C=Cc5c4[nH]c6ccccc56)C(=O)c3c2)CC1</t>
  </si>
  <si>
    <t>CCCCCCc1ccc(NC(=O)Oc2cccc(CN(C)CCCOc3ccc4C=CC(=O)Oc4c3)c2)cc1</t>
  </si>
  <si>
    <t>C[N+](C)(C)c1cccc(O)c1\C=N\O</t>
  </si>
  <si>
    <t>[I-].C[n+]1ccn(CCCC=C)c1\C=N\O</t>
  </si>
  <si>
    <t>[I-].C[n+]1ccn(CCCc2ccccc2)c1\C=N\O</t>
  </si>
  <si>
    <t>[I-].C[n+]1ccn(CCC(C)(C)C)c1\C=N\O</t>
  </si>
  <si>
    <t>O\N=C\c1nccn1CCCC=C</t>
  </si>
  <si>
    <t>O\N=C\c1nccn1CCCc2ccccc2</t>
  </si>
  <si>
    <t>[Cl-].C[n+]1ccccc1\C=N\O</t>
  </si>
  <si>
    <t>[I-].COc1ccc(CN(CC(=O)NCc2ccccc2)C(=O)CCCCCn3cc[n+](C)c3\C=N/O)cc1</t>
  </si>
  <si>
    <t>COc1ccc(CN(CC(=O)NCc2ccccc2)C(=O)CCCCCn3ccnc3\C=N\O)cc1</t>
  </si>
  <si>
    <t>[I-].COc1ccc(CN(CC(=O)NC(C)C)C(=O)CCCCCn2cc[n+](C)c2\C=N/O)cc1</t>
  </si>
  <si>
    <t>[Cl-].[Cl-].NC(=O)c1cc[n+](COC[n+]2ccc(\C=N\O)cc2)cc1</t>
  </si>
  <si>
    <t>CCCCN(CC(=O)NCc1ccccc1)C(=O)CCCCCn2ccnc2\C=N\O</t>
  </si>
  <si>
    <t>[Br-].[Br-].O\N=C\C(=O)Nc1ccc[n+](CC[n+]2cccc(NC(=O)\C=N\O)c2)c1</t>
  </si>
  <si>
    <t>[Br-].[Br-].O\N=C/C(=O)Nc1ccc[n+](CCC[n+]2cccc(NC(=O)\C=N/O)c2)c1</t>
  </si>
  <si>
    <t>[Br-].[Br-].O\N=C/C(=O)Nc1ccc[n+](CCCC[n+]2cccc(NC(=O)\C=N/O)c2)c1</t>
  </si>
  <si>
    <t>[Br-].[Br-].O\N=C/C(=O)Nc1ccc[n+](CCCCC[n+]2cccc(NC(=O)\C=N/O)c2)c1</t>
  </si>
  <si>
    <t>[Br-].[Br-].O\N=C/C(=O)Nc1ccc[n+](CCCCCC[n+]2cccc(NC(=O)\C=N/O)c2)c1</t>
  </si>
  <si>
    <t>[Br-].[Br-].O\N=C/C(=O)Nc1ccc[n+](CCCCCCC[n+]2cccc(NC(=O)\C=N/O)c2)c1</t>
  </si>
  <si>
    <t>[Br-].[Br-].O\N=C\C(=O)Nc1ccc[n+](Cc2ccccc2C[n+]3cccc(NC(=O)\C=N\O)c3)c1</t>
  </si>
  <si>
    <t>[Br-].[Br-].O\N=C\C(=O)Nc1ccc[n+](Cc2cccc(C[n+]3cccc(NC(=O)\C=N\O)c3)c2)c1</t>
  </si>
  <si>
    <t>[Br-].[Br-].O\N=C\C(=O)Nc1ccc[n+](Cc2ccc(C[n+]3cccc(NC(=O)\C=N\O)c3)cc2)c1</t>
  </si>
  <si>
    <t>CCCCN(CC(=O)NC(C)C)C(=O)CCCCCn1ccnc1\C=N\O</t>
  </si>
  <si>
    <t>COCCN(CC(=O)NCc1ccccc1)C(=O)CCCCCn2ccnc2\C=N\O</t>
  </si>
  <si>
    <t>[I-].CCCCN(CC(=O)NCc1ccccc1)C(=O)CCCCCn2cc[n+](C)c2\C=N/O</t>
  </si>
  <si>
    <t>[I-].CCCCN(CC(=O)NC(C)C)C(=O)CCCCCn1cc[n+](C)c1\C=N/O</t>
  </si>
  <si>
    <t>COCCN(CC(=O)NC(C)C)C(=O)CCCCCn1ccnc1\C=N\O</t>
  </si>
  <si>
    <t>O\N=C\c1nc(CCCCCSc2c3CCCCc3nc4ccccc24)ccc1O</t>
  </si>
  <si>
    <t>CS(=O)(=O)[O-].CS(=O)(=O)[O-].NC(=O)c1cc[n+](COC[n+]2ccc(\C=N\O)cc2\C=N\O)cc1</t>
  </si>
  <si>
    <t>CN(CCNc1c2CCCCc2nc3ccccc13)Cc4ccnc(\C(=N\O)\N)c4O</t>
  </si>
  <si>
    <t>[Cl-].[Cl-].NC(=O)c1cc[n+](CCC[n+]2ccccc2\C=N\O)cc1</t>
  </si>
  <si>
    <t>CN(CCCNc1c2CCCCc2nc3ccccc13)Cc4ccnc(\C(=N\O)\N)c4O</t>
  </si>
  <si>
    <t>O\N=C\c1nc(CCCCNc2c3CCCCc3nc4ccccc24)ccc1O</t>
  </si>
  <si>
    <t>O\N=C\c1ncccc1O</t>
  </si>
  <si>
    <t>N\C(=N/O)\c1ncccc1O</t>
  </si>
  <si>
    <t>COc1ccc(CN(CC(=O)NC(C)C)C(=O)CCCCCn2ccnc2\C=N\O)cc1</t>
  </si>
  <si>
    <t>[Cl-].C[n+]1ccn(CCN2CCCC2)c1\C=N\O</t>
  </si>
  <si>
    <t>[Cl-].C[n+]1ccn(COCC(C)(C)[N+](=O)[O-])c1\C=N\O</t>
  </si>
  <si>
    <t>CCN(CC)CCS\C(=N/O)\c1onc(C)n1</t>
  </si>
  <si>
    <t>CCN(CC)CCS\C(=N/O)\c1onc(n1)c2ccccc2</t>
  </si>
  <si>
    <t>Cc1noc(\C=N/O)n1</t>
  </si>
  <si>
    <t>Cl.CCN(CC)CCS\C(=N/O)\c1onc(n1)c2ccccc2</t>
  </si>
  <si>
    <t>Cc1noc(\C=N\O)n1</t>
  </si>
  <si>
    <t>O\N=C\c1onc(n1)c2cccs2</t>
  </si>
  <si>
    <t>O\N=C\c1onc(n1)c2cccc3ccccc23</t>
  </si>
  <si>
    <t>[Cl-].[Cl-].C[n+]1c(CCO[n+]2ccc(cc2)C(=O)N)cccc1\C=N\O</t>
  </si>
  <si>
    <t>O\N=C\c1onc(n1)c2ccccc2</t>
  </si>
  <si>
    <t>O\N=C\c1onc(n1)c2ccncc2</t>
  </si>
  <si>
    <t>CC(C)(C)c1noc(\C=N\O)n1</t>
  </si>
  <si>
    <t>O\N=C\c1onc(Cc2ccccc2)n1</t>
  </si>
  <si>
    <t>CCCCCCCCc1noc(\C=N\O)n1</t>
  </si>
  <si>
    <t>CCN(CC)CCS\C(=N/O)\c1onc(Cc2ccccc2)n1</t>
  </si>
  <si>
    <t>COc1ccc(cc1O)[C@H]2Oc3cc(O)c(C\C=C(/C)\CCC=C(C)C)c(O)c3C(=O)[C@@H]2O</t>
  </si>
  <si>
    <t>COc1c(O)cc(cc1O)C2Oc3cc(O)c(C\C=C(/C)\CCC=C(C)C)c(O)c3C(=O)[C@@H]2O</t>
  </si>
  <si>
    <t>COc1ccc(cc1O)[C@@H]2CC(=O)c3c(O)c(C\C=C(/C)\CCC=C(C)C)c(O)cc3O2</t>
  </si>
  <si>
    <t>CC(=CCC\C(=C\Cc1c(O)cc2O[C@@H](CC(=O)c2c1O)c3ccc(O)c(O)c3)\C)C</t>
  </si>
  <si>
    <t>O=C(Oc1cccc2ccccc12)N3c4ccccc4Sc5ccccc35</t>
  </si>
  <si>
    <t>O=C(OCCN1CCCC1)N2c3ccccc3Sc4ccccc24</t>
  </si>
  <si>
    <t>CCN(CC)CCCOC(=O)N1c2ccccc2Sc3ccccc13</t>
  </si>
  <si>
    <t>CC(C)(C)OC(=O)N1c2ccccc2Sc3ccccc13</t>
  </si>
  <si>
    <t>CC(C)(C)c1ccccc1OC(=O)N2c3ccccc3Sc4ccccc24</t>
  </si>
  <si>
    <t>CC(C)OC(=O)N1c2ccccc2Sc3ccccc13</t>
  </si>
  <si>
    <t>CCN(CC)CCOC(=O)N1c2ccccc2Sc3ccccc13</t>
  </si>
  <si>
    <t>COC(=O)N1c2ccccc2Sc3ccccc13</t>
  </si>
  <si>
    <t>CCOC(=O)N1c2ccccc2Sc3ccccc13</t>
  </si>
  <si>
    <t>CCCCOC(=O)N1c2ccccc2Sc3ccccc13</t>
  </si>
  <si>
    <t>O=C(OCCN1CCCCC1)N2c3ccccc3Sc4ccccc24</t>
  </si>
  <si>
    <t>O=C(OCCN1CCOCC1)N2c3ccccc3Sc4ccccc24</t>
  </si>
  <si>
    <t>Cc1cccc(OC(=O)N2c3ccccc3Sc4ccccc24)c1</t>
  </si>
  <si>
    <t>Cc1ccc(OC(=O)N2c3ccccc3Sc4ccccc24)cc1</t>
  </si>
  <si>
    <t>CN(C)CCOC(=O)N1c2ccccc2Sc3ccccc13</t>
  </si>
  <si>
    <t>COc1ccccc1OC(=O)N2c3ccccc3Sc4ccccc24</t>
  </si>
  <si>
    <t>Clc1cccc(OC(=O)N2c3ccccc3Sc4ccccc24)c1</t>
  </si>
  <si>
    <t>Clc1ccc(OC(=O)N2c3ccccc3Sc4ccccc24)cc1</t>
  </si>
  <si>
    <t>O=C(Oc1ccccc1)N2c3ccccc3Sc4ccccc24</t>
  </si>
  <si>
    <t>Cc1ccccc1OC(=O)N2c3ccccc3Sc4ccccc24</t>
  </si>
  <si>
    <t>COc1cccc(OC(=O)N2c3ccccc3Sc4ccccc24)c1</t>
  </si>
  <si>
    <t>COc1ccc(OC(=O)N2c3ccccc3Sc4ccccc24)cc1</t>
  </si>
  <si>
    <t>CN(C)c1cccc(OC(=O)N2c3ccccc3Sc4ccccc24)c1</t>
  </si>
  <si>
    <t>CC(C)(C)c1ccc(OC(=O)N2c3ccccc3Sc4ccccc24)cc1</t>
  </si>
  <si>
    <t>O=C(Oc1ccc(cc1)c2ccccc2)N3c4ccccc4Sc5ccccc35</t>
  </si>
  <si>
    <t>CCCOC(=O)N1c2ccccc2Sc3ccccc13</t>
  </si>
  <si>
    <t>Clc1ccccc1OC(=O)N2c3ccccc3Sc4ccccc24</t>
  </si>
  <si>
    <t>O=C(Oc1ccc2ccccc2c1)N3c4ccccc4Sc5ccccc35</t>
  </si>
  <si>
    <t>O=C(OC1CCCC1)N2c3ccccc3Sc4ccccc24</t>
  </si>
  <si>
    <t>Cl.CC(C)NCC(O)c1ccc(O)c(O)c1</t>
  </si>
  <si>
    <t>Cl.CC(C)NCC(O)c1cc(O)cc(O)c1</t>
  </si>
  <si>
    <t>CNC(=O)Oc1cccc2CC(C)(C)Oc12</t>
  </si>
  <si>
    <t>CNC(=O)Oc1cccc2OC(C)(C)Oc12</t>
  </si>
  <si>
    <t>CNC(=O)Oc1ccccc1OCC(=C)C</t>
  </si>
  <si>
    <t>CNC(=O)Oc1ccccc1OCC(C)C</t>
  </si>
  <si>
    <t>CCC(C)COc1ccccc1OC(=O)NC</t>
  </si>
  <si>
    <t>CCC(CC)COc1ccccc1OC(=O)NC</t>
  </si>
  <si>
    <t>CNC(=O)Oc1ccccc1OCC2CCCC2</t>
  </si>
  <si>
    <t>CNC(=O)Oc1ccccc1OCC2CCCCC2</t>
  </si>
  <si>
    <t>CNC(=O)Oc1ccccc1SCC(=C)C</t>
  </si>
  <si>
    <t>CNC(=O)Oc1ccccc1SCC(C)C</t>
  </si>
  <si>
    <t>CCC(C)CSc1ccccc1OC(=O)NC</t>
  </si>
  <si>
    <t>CCC(CC)CSc1ccccc1OC(=O)NC</t>
  </si>
  <si>
    <t>CNC(=O)Oc1ccccc1SC</t>
  </si>
  <si>
    <t>CCC(CC)CCc1ccccc1OC(=O)NC</t>
  </si>
  <si>
    <t>CNC(=O)Oc1ccccc1C</t>
  </si>
  <si>
    <t>CNC(=O)Oc1ccccc1</t>
  </si>
  <si>
    <t>CNC(=O)Oc1cccc(C)c1</t>
  </si>
  <si>
    <t>CCCc1cccc(OC(=O)NC)c1</t>
  </si>
  <si>
    <t>CCCCc1cccc(OC(=O)NC)c1</t>
  </si>
  <si>
    <t>CNC(=O)Oc1cccc(c1)C(C)C</t>
  </si>
  <si>
    <t>CCC(C)c1cccc(OC(=O)NC)c1</t>
  </si>
  <si>
    <t>CNC(=O)Oc1cccc(c1)C(C)(C)C</t>
  </si>
  <si>
    <t>CNC(=O)Oc1cccc(c1)C(C)(C)C(F)(F)F</t>
  </si>
  <si>
    <t>CCC(C)(C)c1cccc(OC(=O)NC)c1</t>
  </si>
  <si>
    <t>CCC(C)(c1cccc(OC(=O)NC)c1)C(F)(F)F</t>
  </si>
  <si>
    <t>CCCC(C)(C)c1cccc(OC(=O)NC)c1</t>
  </si>
  <si>
    <t>CCC(C)(CC)c1cccc(OC(=O)NC)c1</t>
  </si>
  <si>
    <t>CNC(=O)Oc1cccc(c1)[Si](C)(C)C</t>
  </si>
  <si>
    <t>CC[Si](C)(C)c1cccc(OC(=O)NC)c1</t>
  </si>
  <si>
    <t>CNC(=O)Oc1cccc(CC(C)C)c1</t>
  </si>
  <si>
    <t>CCC(CC)COc1cccc(OC(=O)NC)c1</t>
  </si>
  <si>
    <t>CNC(=O)Oc1cccc(CCC(C)C)c1</t>
  </si>
  <si>
    <t>CNC(=O)Oc1cccc2ccccc12</t>
  </si>
  <si>
    <t>OP(=O)(NN1CCCCC1)Oc2ccccc2</t>
  </si>
  <si>
    <t>O=C(NP(=O)(NN1CCOCC1)NN2CCOCC2)c3ccccc3</t>
  </si>
  <si>
    <t>O=C(NP(=O)(NN1CCCCC1)NN2CCCCC2)c3ccccc3</t>
  </si>
  <si>
    <t>O=P(NN1CCOCC1)(NN2CCOCC2)Oc3ccccc3</t>
  </si>
  <si>
    <t>COc1ccc(cc1)C2=CC3=C(C[C@]4(O)[C@@](C)(CC[C@]5(O)C(C)(C)OC(=O)CC[C@]45C)O3)C(=O)O2</t>
  </si>
  <si>
    <t>[Cl-].Cn1cc[n+](CCCCC#C)c1\C=N\O</t>
  </si>
  <si>
    <t>[Cl-].CCCC(OC[n+]1ccn(C)c1\C=N\O)C#C</t>
  </si>
  <si>
    <t>[Cl-].CC#CC(C)OC[n+]1ccn(C)c1\C=N\O</t>
  </si>
  <si>
    <t>[Cl-].Cn1cc[n+](COC2(CCCC2)C#C)c1\C=N\O</t>
  </si>
  <si>
    <t>[Cl-].Cc1[n+](COCCC#C)ccn1C</t>
  </si>
  <si>
    <t>[Cl-].Cn1cc[n+](COC(C)(C)C#C)c1\C=N\O</t>
  </si>
  <si>
    <t>[Cl-].Cn1cc[n+](COCC#C)c1\C=N\O</t>
  </si>
  <si>
    <t>[Cl-].O\N=C\c1cccc[n+]1CCCCC#C</t>
  </si>
  <si>
    <t>[Cl-].Cn1cc[n+](COCCC#C)c1\C=N\O</t>
  </si>
  <si>
    <t>[Cl-].CC(C)(C)n1cc[n+](CCCCC#C)c1\C=N\O</t>
  </si>
  <si>
    <t>[Cl-].CCCC(CC#C)OC[n+]1ccn(C)c1\C=N\O</t>
  </si>
  <si>
    <t>[Cl-].Cn1c[n+](CCCCC#C)nc1\C=N\O</t>
  </si>
  <si>
    <t>[Cl-].O\N=C\c1cc[n+](CCCCC#C)cc1</t>
  </si>
  <si>
    <t>[Cl-].O\N=C\c1cc[n+](COCCC#C)cc1</t>
  </si>
  <si>
    <t>[Cl-].CCC(OC[n+]1ccn(C)c1\C=N\O)C#C</t>
  </si>
  <si>
    <t>[Cl-].Cn1cc[n+](COCCCC#C)c1\C=N\O</t>
  </si>
  <si>
    <t>[Cl-].CC#CCCOC[n+]1ccn(C)c1\C=N\O</t>
  </si>
  <si>
    <t>[Cl-].CC(OC[n+]1ccn(C)c1\C=N\O)C#C</t>
  </si>
  <si>
    <t>[Cl-].CC(C)(C)n1cc[n+](COCCC#C)c1\C=N\O</t>
  </si>
  <si>
    <t>[Cl-].Cn1cc[n+](COC2CCCCC2C#C)c1\C=N\O</t>
  </si>
  <si>
    <t>[Cl-].CC(OC[n+]1ccn(C)c1\C=N\O)C(C)C#C</t>
  </si>
  <si>
    <t>[Cl-].CC#CC(C)(C)OC[n+]1ccn(C)c1\C=N\O</t>
  </si>
  <si>
    <t>[Cl-].CC(CC#C)OC[n+]1ccn(C)c1\C=N\O</t>
  </si>
  <si>
    <t>[Cl-].COCn1cc[n+](CCCCC#C)c1\C=N\O</t>
  </si>
  <si>
    <t>[I-].O\N=C\c1ccc[n+](CC(=O)Nc2nc(cs2)c3ccccc3)c1</t>
  </si>
  <si>
    <t>[Cl-].O\N=C\c1cc[n+](CC(=O)Nc2nccs2)cc1</t>
  </si>
  <si>
    <t>[Cl-].O\N=C\c1ccc[n+](CC(=O)Nc2nccs2)c1</t>
  </si>
  <si>
    <t>[Cl-].Cc1ccc(cc1)c2csc(NC(=O)C[n+]3ccc(\C=N\O)cc3)n2</t>
  </si>
  <si>
    <t>[I-].COc1ccc(cc1)c2csc(NC(=O)C[n+]3ccc(\C=N\O)cc3)n2</t>
  </si>
  <si>
    <t>[Cl-].CCOC(=O)Cc1csc(NC(=O)C[n+]2ccc(\C=N\O)cc2)n1</t>
  </si>
  <si>
    <t>[Cl-].CCOC(=O)Cc1csc(NC(=O)C[n+]2cccc(\C=N\O)c2)n1</t>
  </si>
  <si>
    <t>[Cl-].CCOC(=O)c1csc(NC(=O)C[n+]2ccc(\C=N\O)cc2)n1</t>
  </si>
  <si>
    <t>[Cl-].Cc1ccc(cc1)c2csc(NC(=O)C[n+]3cccc(\C=N\O)c3)n2</t>
  </si>
  <si>
    <t>[I-].COc1ccc(cc1)c2csc(NC(=O)C[n+]3cccc(\C=N\O)c3)n2</t>
  </si>
  <si>
    <t>[Cl-].CCOC(=O)c1csc(NC(=O)C[n+]2cccc(\C=N\O)c2)n1</t>
  </si>
  <si>
    <t>CCCCNC(=O)OCCCCCO</t>
  </si>
  <si>
    <t>CCCCNC(=O)OCCO</t>
  </si>
  <si>
    <t>C[C@H]1[C@@H]2[C@@H]3[C@@H]4C[C@@]1(O)OC(=O)[C@]24CCCC3(C)C</t>
  </si>
  <si>
    <t>C[C@H]1[C@@H]2[C@@H]3[C@@H]4C[C@@]1(O)OC[C@]24CCCC3(C)C</t>
  </si>
  <si>
    <t>CC(=O)OC[C@]12CCCC(C)(C)[C@H]3[C@@H]1CC(=O)[C@@]4(CO4)[C@@H]23</t>
  </si>
  <si>
    <t>CC(=O)OC[C@]12CCCC(C)(C)[C@H]3[C@@H]1CC(=O)[C@]4(CO4)[C@@H]23</t>
  </si>
  <si>
    <t>CC(=O)OC[C@]12CCCC(C)(C)[C@H]3[C@@H]1CC(=O)OC(=C)[C@@H]23</t>
  </si>
  <si>
    <t>CC1(C)CCCC2(C)[C@H]3[C@@H](O)[C@H](O)C(=C)[C@@H]2[C@@H]13</t>
  </si>
  <si>
    <t>C[C@H]1[C@@H]2[C@@H]3[C@H](CC1=O)C2(C)CCCC3(C)C</t>
  </si>
  <si>
    <t>CC(=O)OCC12CCCC(C)(C)[C@H]3[C@@H]1C[C@@H](O)C(=C)[C@@H]23</t>
  </si>
  <si>
    <t>CC(=O)OCC12CCCC(C)(C)[C@H]3[C@@H]1CC(=O)C(=C)[C@@H]23</t>
  </si>
  <si>
    <t>CC\C=C\C12C3CC4C5[C@@H](C)\C(=C/6\OC(=O)C(=C6OC)C)\O[C@]5(O3)C1CCN24</t>
  </si>
  <si>
    <t>COC1=C(C)C(=O)O/C/1=C/2\O[C@@]34CCC[N+]5([O-])CCC[C@H](O3)[C@H]5[C@H]4[C@@H]2C</t>
  </si>
  <si>
    <t>C[C@H]1[C@@H]2[C@@H]3[C@@H]4CCCN3CCC[C@@]2(O4)OC1=O</t>
  </si>
  <si>
    <t>COC1=C(C)C(=O)O/C/1=C/2\O[C@@]34CCCN5[C@@H]([C@H](CCC5=O)O3)[C@H]4[C@@H]2C</t>
  </si>
  <si>
    <t>CC[C@H](O)[C@@H]1CC[C@@H]2O[C@@]34CCC[N+]1([O-])[C@@H]2[C@H]3[C@H](C)\C(=C/5\OC(=O)C(=C5OC)C)\O4</t>
  </si>
  <si>
    <t>CC[C@H](O)[C@@H]1CC[C@@H]2O[C@@]34CCCN1[C@@H]2[C@H]3[C@H](C)\C(=C/5\OC(=O)C(=C5OC)C)\O4</t>
  </si>
  <si>
    <t>COC1=C(C)C(=O)O/C/1=C/2\O[C@@]34O[C@H]5C[C@@H]([C@H]3[C@@H]2C)N6CC[C@H]4[C@@]56C</t>
  </si>
  <si>
    <t>COC1=C(C)C(=O)O/C/1=C/2\O[C@@]34O[C@H]5C[C@@H]([C@H]3[C@@H]2C)N6CC[C@H]4[C@@]56CC[C@@H](C)O</t>
  </si>
  <si>
    <t>COC1=C(C)C(=O)O/C/1=C/2\O[C@@]34O[C@H]5C[C@@H]([C@H]3[C@@H]2C)N6CC[C@H]4[C@@]56\C=C\C(C)O</t>
  </si>
  <si>
    <t>COC1=C(C)C(=O)O/C/1=C/2\O[C@@]34O[C@H]5C[C@@H]([C@H]3[C@@H]2C)N6CC[C@H]4[C@@]56CCC(C)O</t>
  </si>
  <si>
    <t>C[C@H]1CC[C@@]2(C)[C@@H](CCC=C2C)[C@]1(C)Cc3cc(O)ccc3O</t>
  </si>
  <si>
    <t>C[C@H]1CC[C@@]2(C)[C@@H](CCC=C2C)[C@]1(C)CC3=CC(=O)C=CC3=O</t>
  </si>
  <si>
    <t>C[C@H]1CC[C@@]2(C)[C@@H](CCC=C2C)[C@]1(C)Cc3cc(O)cc(Sc4ccccc4CO)c3O</t>
  </si>
  <si>
    <t>C[C@H]1CC[C@@]2(C)[C@@H](CCC=C2C)[C@]1(C)Cc3cc(O)cc(Sc4nc5ccccc5s4)c3O</t>
  </si>
  <si>
    <t>CC(Sc1cc(O)cc(C[C@]2(C)[C@@H](C)CC[C@@]3(C)[C@H]2CCC=C3C)c1O)C(=O)O</t>
  </si>
  <si>
    <t>CC(Sc1cc(O)c(C[C@]2(C)[C@@H](C)CC[C@@]3(C)[C@H]2CCC=C3C)cc1O)C(=O)O</t>
  </si>
  <si>
    <t>C[C@H]1CC[C@@]2(C)[C@@H](CCC=C2C)[C@]1(C)Cc3cc(O)cc(Sc4cccc(c4)C(=O)O)c3O</t>
  </si>
  <si>
    <t>CC\C=C\[C@@]12[C@H]3C[C@H]4[C@H]5[C@H](C)\C(=C/6\OC(=O)C(=C6OC)C)\O[C@]5(O3)[C@@H]1CCN24</t>
  </si>
  <si>
    <t>CC[C@H](O)C[C@@]12[C@H]3C[C@H]4[C@H]5[C@H](C)\C(=C/6\OC(=O)C(=C6OC)C)\O[C@]5(O3)[C@@H]1CCN24</t>
  </si>
  <si>
    <t>CC[C@H](O)C[C@@]12[C@H]3C[C@H]4[C@H]5[C@H](C)[C@H](O[C@]5(O3)[C@@H]1CCN24)[C@H]6OC(=O)C(=C6OC)C</t>
  </si>
  <si>
    <t>CC[C@H](O)C[C@@]12[C@H]3C[C@H]4[C@H]5[C@H](C)\C(=C\6/OC(=O)C(=C6OC)C)\O[C@]5(O3)[C@@H]1CCN24</t>
  </si>
  <si>
    <t>CC[C@H](O)C[C@@]12[C@H]3C[C@H]4[C@H]5[C@H](C)[C@H](O[C@]5(O3)[C@@H]1CCN24)[C@@H]6OC(=O)C(=C6OC)C</t>
  </si>
  <si>
    <t>CCCC[C@]12[C@H]3C[C@H]4[C@H]5[C@H](C)\C(=C/6\OC(=O)C(=C6OC)C)\O[C@]5(O3)C1CCN24</t>
  </si>
  <si>
    <t>CC(C)OP(=O)(C)F</t>
  </si>
  <si>
    <t>CC(OP(=O)(C)F)C(C)(C)C</t>
  </si>
  <si>
    <t>CP(=O)(F)OC1CCCCC1</t>
  </si>
  <si>
    <t>COP(=O)(C)SCCN(C(C)C)C(C)C</t>
  </si>
  <si>
    <t>CCOP(=O)(C#N)N(C)C</t>
  </si>
  <si>
    <t>CSP(=O)(C)OC1CCCCC1</t>
  </si>
  <si>
    <t>CSP(=O)(C)OC(C)C(C)(C)C</t>
  </si>
  <si>
    <t>N\C(=N/O)\c1nccc(CCCCCNc2c3CCCCc3nc4ccccc24)c1O</t>
  </si>
  <si>
    <t>COc1cc2CCN(CCCCc3ccc(O)c(\C=N\O)n3)C(c4ccccc4)c2cc1OC</t>
  </si>
  <si>
    <t>Fc1cccc(F)c1c2c3C=Cc([nH]3)c(c4c(F)cccc4F)c5ccc([nH]5)c(c6c(F)cccc6F)c7ccc(n7)c(c8c(F)cccc8F)c9ccc2n9</t>
  </si>
  <si>
    <t>Fc1ccccc1c2c3C=Cc([nH]3)c(c4ccccc4F)c5ccc([nH]5)c(c6ccccc6F)c7ccc(n7)c(c8ccccc8F)c9ccc2n9</t>
  </si>
  <si>
    <t>Fc1c(F)c(F)c(c(F)c1F)c2c3C=Cc([nH]3)c(c4c(F)c(F)c(F)c(F)c4F)c5ccc([nH]5)c(c6c(F)c(F)c(F)c(F)c6F)c7ccc(n7)c(c8c(F)c(F)c(F)c(F)c8F)c9ccc2n9</t>
  </si>
  <si>
    <t>Oc1cccc(c1)c2c3C=Cc([nH]3)c(c4cccc(O)c4)c5ccc([nH]5)c(c6cccc(O)c6)c7ccc(n7)c(c8cccc(O)c8)c9ccc2n9</t>
  </si>
  <si>
    <t>Fc1ccc(c(F)c1)c2c3C=Cc([nH]3)c(c4ccc(F)cc4F)c5ccc([nH]5)c(c6ccc(F)cc6F)c7ccc(n7)c(c8ccc(F)cc8F)c9ccc2n9</t>
  </si>
  <si>
    <t>Fc1nc(F)c(F)c(c1F)c2c3C=Cc([nH]3)c(c4c(F)c(F)nc(F)c4F)c5ccc([nH]5)c(c6c(F)c(F)nc(F)c6F)c7ccc(n7)c(c8c(F)c(F)nc(F)c8F)c9ccc2n9</t>
  </si>
  <si>
    <t>Fc1cnc(F)c(F)c1c2c3C=Cc([nH]3)c(c4c(F)cnc(F)c4F)c5ccc([nH]5)c(c6c(F)cnc(F)c6F)c7ccc(n7)c(c8c(F)cnc(F)c8F)c9ccc2n9</t>
  </si>
  <si>
    <t>Oc1ccccc1c2c3C=Cc([nH]3)c(c4ccccc4O)c5ccc([nH]5)c(c6ccccc6O)c7ccc(n7)c(c8ccccc8O)c9ccc2n9</t>
  </si>
  <si>
    <t>Fc1cccc(c1)c2c3C=Cc([nH]3)c(c4cccc(F)c4)c5ccc([nH]5)c(c6cccc(F)c6)c7ccc(n7)c(c8cccc(F)c8)c9ccc2n9</t>
  </si>
  <si>
    <t>Oc1ccc(O)c(c1)c2c3C=Cc([nH]3)c(c4cc(O)ccc4O)c5ccc([nH]5)c(c6cc(O)ccc6O)c7ccc(n7)c(c8cc(O)ccc8O)c9ccc2n9</t>
  </si>
  <si>
    <t>Cc1ccc(cc1)S(=O)(=O)[O-].Cc2ccc(cc2)S(=O)(=O)[O-].Cc3ccc(cc3)S(=O)(=O)[O-].Cc4ccc(cc4)S(=O)(=O)[O-].C[n+]5ccc(c(F)c5)c6c7C=Cc([nH]7)c(c8cc[n+](C)cc8F)c9ccc([nH]9)c(c%10cc[n+](C)cc%10F)c%11ccc(n%11)c(c%12cc[n+](C)cc%12F)c%13ccc6n%13</t>
  </si>
  <si>
    <t>Fc1cnccc1c2c3C=Cc([nH]3)c(c4ccncc4F)c5ccc([nH]5)c(c6ccncc6F)c7ccc(n7)c(c8ccncc8F)c9ccc2n9</t>
  </si>
  <si>
    <t>[Br-].COc1ccc2[nH]cc(CCNC(=O)c3cc[n+](Cc4ccc(OC(=O)N(C)C)cc4)cc3)c2c1</t>
  </si>
  <si>
    <t>COc1cc(\C=C\C(=O)Nc2ccccc2)ccc1OCCCCCCN3CCCC3</t>
  </si>
  <si>
    <t>COc1ccc2nc3CCCCc3c(NCCCC=C)c2c1</t>
  </si>
  <si>
    <t>COC(=O)C1=CO[C@@H](C)[C@H]2C[n+]3ccc4c5ccccc5[nH]c4c3C[C@H]12</t>
  </si>
  <si>
    <t>Cl.CCN(CC)CCS\C(=N/O)\C(=O)c1ccc(cc1)[N+](=O)[O-]</t>
  </si>
  <si>
    <t>COc1ccc(cc1)C(=O)\C(=N\O)\SCCCN(C)C.OC(=O)C(=O)O</t>
  </si>
  <si>
    <t>[I-].CC[N+](C)(CC)CCS\C(=N/O)\C(=O)c1ccc(OC)cc1</t>
  </si>
  <si>
    <t>Cl.COc1ccc(cc1)C(=O)\C(=N\O)\SCCN(C(C)C)C(C)C</t>
  </si>
  <si>
    <t>Cl.CCN(CC)CCS\C(=N/O)\C(=O)c1ccc(Br)cc1</t>
  </si>
  <si>
    <t>Cl.CCN(CC)CCS\C(=N/O)\C(=O)C</t>
  </si>
  <si>
    <t>Nc1c2SCc3ccccc3c2nc4ccccc14</t>
  </si>
  <si>
    <t>Nc1cc(nc2ccccc12)c3ccccc3</t>
  </si>
  <si>
    <t>Nc1c2OCc3ccccc3c2nc4ccccc14</t>
  </si>
  <si>
    <t>Nc1c2CCc3ccccc3c2nc4ccccc14</t>
  </si>
  <si>
    <t>[Cl-].Cn1cc[n+](COCC2CCCc3ccccc23)c1\C=N\O</t>
  </si>
  <si>
    <t>Cn1cc[n+](COC[n+]2ccn(C)c2\C=N\O)c1\C=N\O</t>
  </si>
  <si>
    <t>[Cl-].CC(CC(C)(C)C)OC[n+]1ccn(C)c1\C=N\O</t>
  </si>
  <si>
    <t>[Cl-].CC(OC[n+]1ccn(C)c1C)C(C)(C)C</t>
  </si>
  <si>
    <t>[Cl-].CCCCCCOC[n+]1ccn(C)c1\C=N\O</t>
  </si>
  <si>
    <t>[Cl-].CCC(OC[n+]1ccn(C)c1\C=N\O)C(C)(C)C</t>
  </si>
  <si>
    <t>[Cl-].Cn1cc[n+](COCc2ccccc2)c1\C=N\O</t>
  </si>
  <si>
    <t>[Cl-].CC(C)OC[n+]1ccn(C)c1\C=N\O</t>
  </si>
  <si>
    <t>[Cl-].COC[n+]1ccn(C)c1\C=N\O</t>
  </si>
  <si>
    <t>[Cl-].CCCCCCCCOC[n+]1ccn(C)c1\C=N\O</t>
  </si>
  <si>
    <t>[Cl-].Cn1cc[n+](COCC(C)(C)C)c1\C=N\O</t>
  </si>
  <si>
    <t>[Cl-].Cn1cc[n+](COCc2cccc3ccccc23)c1\C=N\O</t>
  </si>
  <si>
    <t>[Cl-].Cn1cc[n+](COCCCc2ccccc2)c1\C=N\O</t>
  </si>
  <si>
    <t>[Cl-].CC(OC[n+]1ccn(C)c1\C=N\O)C2CCCCC2</t>
  </si>
  <si>
    <t>[Cl-].Cn1cc[n+](COCC2CCCCC2)c1\C=N\O</t>
  </si>
  <si>
    <t>[Cl-].CCCCOC[n+]1ccn(C)c1\C=N\O</t>
  </si>
  <si>
    <t>[Cl-].[Cl-].Cn1cc[n+](COC[n+]2ccccc2\C=N\O)c1\C=N\O</t>
  </si>
  <si>
    <t>[Cl-].[Cl-].O\N=C/c1cccc[n+]1COCCOC[n+]2ccccc2\C=N\O</t>
  </si>
  <si>
    <t>CCO[P@@](=O)(C#N)N(C)C</t>
  </si>
  <si>
    <t>CN1c2ccccc2C(N3CCOCC3)c4ccccc14</t>
  </si>
  <si>
    <t>CCN(CC)c1ccc(cc1)c2c3ccccc3[n+](C)c4ccccc24.F[B-](F)(F)F</t>
  </si>
  <si>
    <t>CN1c2ccccc2C(c3ccccc13)n4nnc5ccccc45</t>
  </si>
  <si>
    <t>C[n+]1c2ccccc2c(c3ccc(N)cc3)c4ccccc14.F[B-](F)(F)F</t>
  </si>
  <si>
    <t>[Cl-].C[n+]1c(\C=N\O)n(C)c2ccccc12</t>
  </si>
  <si>
    <t>[Cl-].CC(OC[n+]1ccn(C)c1\C=N\O)C(C)(C)C</t>
  </si>
  <si>
    <t>[Cl-].COC[n+]1c(\C=N\O)n(C)c2ccccc12</t>
  </si>
  <si>
    <t>[Cl-].CC[N+](C)(CC)CCS\C(=N/O)\C(=O)c1ccc(cc1)C#N</t>
  </si>
  <si>
    <t>[Cl-].Cc1ccc(cc1)C(=O)\C(=N\O)\SCC[N+](C)(C)C</t>
  </si>
  <si>
    <t>[I-].C[N+](C)(C)CCS\C(=N/O)\C(=O)c1ccc(Br)cc1</t>
  </si>
  <si>
    <t>[Cl-].CC[N+](C)(CC)CCS\C(=N/O)\C(=O)c1ccc(Cl)cc1</t>
  </si>
  <si>
    <t>[Cl-].C[N+](C)(C)CCS\C(=N/O)\C(=O)c1ccc(F)cc1</t>
  </si>
  <si>
    <t>[Cl-].CC[N+](C)(CC)CCS\C(=N/O)\C(=O)c1ccc(F)cc1</t>
  </si>
  <si>
    <t>[Cl-].CC[N+](C)(CC)CCS\C(=N/O)\C(=O)c1ccc(OC)cc1</t>
  </si>
  <si>
    <t>[Cl-].COc1ccc(cc1)C(=O)\C(=N\O)\SCC[N+](C)(C)C</t>
  </si>
  <si>
    <t>Cl.CC(C)N(CCS\C(=N/O)\C(=O)c1ccc(Cl)cc1)C(C)C</t>
  </si>
  <si>
    <t>CCN(CC)CCS\C(=N/O)\C(=O)c1ccc(OC)cc1</t>
  </si>
  <si>
    <t>COc1ccc(cc1)C(=O)\C(=N\O)\SCCN(C)C</t>
  </si>
  <si>
    <t>Cl.CN(C)CCS\C(=N/O)\C(=O)c1ccc(Cl)cc1</t>
  </si>
  <si>
    <t>Cl.CN(C)CCS\C(=N/O)\C(=O)c1ccc(C)cc1</t>
  </si>
  <si>
    <t>Cl.CCN(CC)CCS\C(=N/O)\C(=O)c1ccc(cc1)C#N</t>
  </si>
  <si>
    <t>Cl.CCN(CC)CCS\C(=N/O)\C(=O)c1ccc(Cl)cc1</t>
  </si>
  <si>
    <t>CN(C)CCCS\C(=N/O)\C(=O)c1ccc(Br)cc1.OC(=O)C(=O)O</t>
  </si>
  <si>
    <t>[Cl-].C[N+](C)(C)CCS\C(=N/O)\C(=O)c1ccc(Cl)cc1</t>
  </si>
  <si>
    <t>Cl.CN(C)CCS\C(=N/O)\C(=O)c1ccc(Br)cc1</t>
  </si>
  <si>
    <t>CNC(=O)Oc1ccc2N(C)[C@H]3N(C)CC[C@]3(C)c2c1</t>
  </si>
  <si>
    <t>CN1CC[C@]2(C)[C@H]1N(C)c3ccc(OC(=O)Nc4c(C)cc(C)cc4C)cc23</t>
  </si>
  <si>
    <t>Cc1ccccc1NC(=O)Oc2ccc3N(Cc4ccccc4)C5N(Cc6ccccc6)CC[C@@]5(C)c3c2</t>
  </si>
  <si>
    <t>CC(C)c1ccc(NC(=O)Oc2ccc3N(Cc4ccccc4)C5N(C)CC[C@@]5(C)c3c2)cc1</t>
  </si>
  <si>
    <t>CC(C)c1ccc(NC(=O)Oc2ccc3NC4N(C)CC[C@@]4(C)c3c2)cc1</t>
  </si>
  <si>
    <t>CNC(=O)Oc1ccc2N(Cc3ccccc3)C4N(C)CC[C@]4(C)c2c1</t>
  </si>
  <si>
    <t>CN1CC[C@@]2(C)C1N(C)c3ccc(OC(=O)Nc4ccccc4)cc23</t>
  </si>
  <si>
    <t>CNC(=O)Oc1ccc2N(Cc3ccccc3)C4N(Cc5ccccc5)CC[C@@]4(C)c2c1</t>
  </si>
  <si>
    <t>CN1CC[C@@]2(C)C1Nc3ccc(OC(=O)Nc4ccccc4)cc23</t>
  </si>
  <si>
    <t>CNC(=O)Oc1ccc2NC3N(C)CC[C@]3(C)c2c1</t>
  </si>
  <si>
    <t>CN1CC[C@@]2(C)C1N(Cc3ccccc3)c4ccc(OC(=O)Nc5ccccc5)cc24</t>
  </si>
  <si>
    <t>CC(C)c1ccc(NC(=O)Oc2ccc3N(C)[C@H]4OCC[C@@]4(C)c3c2)cc1</t>
  </si>
  <si>
    <t>CNC(=O)Oc1ccc2N(C)C3NCC[C@]3(C)c2c1</t>
  </si>
  <si>
    <t>Cc1ccccc1NC(=O)Oc2ccc3OC4OCC[C@@]4(C)c3c2</t>
  </si>
  <si>
    <t>CC(C)c1ccc(NC(=O)Oc2ccc3OC4OCC[C@@]4(C)c3c2)cc1</t>
  </si>
  <si>
    <t>CNC(=O)Oc1ccc2N(C=O)[C@H]3N(C)CC[C@@]3(C)c2c1</t>
  </si>
  <si>
    <t>CN1C2NCC[C@]2(C)c3cc(OC(=O)Nc4ccccc4)ccc13</t>
  </si>
  <si>
    <t>CNC(=O)Oc1ccc2N(Cc3ccccc3)[C@H]4N(Cc5ccccc5)CC[C@@]4(C)c2c1</t>
  </si>
  <si>
    <t>CC(C)c1ccc(NC(=O)Oc2ccc3OC4OCC(C)(O4)c3c2)cc1</t>
  </si>
  <si>
    <t>C[C@@]12CCN(Cc3ccccc3)[C@@H]1N(Cc4ccccc4)c5ccc(OC(=O)Nc6ccccc6)cc25</t>
  </si>
  <si>
    <t>CNC(=O)Oc1ccc2N(C)C3N(C)CC[C@@]3(C)c2c1</t>
  </si>
  <si>
    <t>Cc1cccc2c1Cc3c(N)c4ccccc4nc23</t>
  </si>
  <si>
    <t>COc1ccc2c(Cc3c(N)c4ccccc4nc23)c1</t>
  </si>
  <si>
    <t>COc1ccc2Cc3c(N)c4ccccc4nc3c2c1</t>
  </si>
  <si>
    <t>Nc1c2Cc3cc(Cl)ccc3c2nc4ccccc14</t>
  </si>
  <si>
    <t>Nc1c2Cc3ccccc3c2nc4cc(F)ccc14</t>
  </si>
  <si>
    <t>Nc1c2Cc3ccccc3c2nc4cc(Cl)ccc14</t>
  </si>
  <si>
    <t>Cc1ccc2Cc3c(N)c4ccccc4nc3c2c1</t>
  </si>
  <si>
    <t>Nc1ccc2nc3c(Cc4ccccc34)c(N)c2c1</t>
  </si>
  <si>
    <t>COc1cccc2c1Cc3c(N)c4ccccc4nc23</t>
  </si>
  <si>
    <t>O=C(CNc1c2CCCCc2nc3ccccc13)NCC4CCN(CC4)c5ccccc5</t>
  </si>
  <si>
    <t>O=C(CNc1c2CCCCc2nc3ccccc13)NCCC4CCN(CC4)c5ccccc5</t>
  </si>
  <si>
    <t>CNc1c2Cc3ccccc3c2nc4ccccc14</t>
  </si>
  <si>
    <t>CCOC(=O)c1c(C)nc2nc3CCCCCc3c(N)c2c1c4ccc(OC)cc4</t>
  </si>
  <si>
    <t>CCOC(=O)c1c(C)nc2nc3CCCCc3c(N)c2c1c4ccc(OC)c(OC)c4</t>
  </si>
  <si>
    <t>CC1=CC2CC(C1)c3c(C2)nc4cc(Cl)ccc4c3NCCCCCCCCNc5c6CCCCc6nc7cc(Cl)ccc57</t>
  </si>
  <si>
    <t>CCOC(=O)C1=C(C)Oc2nc3CCCCc3c(N)c2C1c4ccc(cc4)C#N</t>
  </si>
  <si>
    <t>CCOC(=O)c1c(C)nc2nc3CCCCCc3c(N)c2c1c4ccc(F)cc4</t>
  </si>
  <si>
    <t>CCOC(=O)c1c(C)nc2nc3CCCCc3c(N)c2c1c4ccc(Cl)cc4</t>
  </si>
  <si>
    <t>CCOC(=O)c1c(C)nc2nc3CCCCCc3c(N)c2c1c4ccc(OC)c(OC)c4</t>
  </si>
  <si>
    <t>CN(CCCNc1c2CCCCc2nc3ccccc13)CCCNc4c5C6CC(Cc5nc7cc(Cl)ccc47)C=C(C)C6</t>
  </si>
  <si>
    <t>CCOC(=O)C1=C(C)Oc2nc3CCCc3c(N)c2C1c4ccccc4</t>
  </si>
  <si>
    <t>CCOC(=O)C1=C(C)Oc2nc3CCCc3c(N)c2C1c4ccccc4OC</t>
  </si>
  <si>
    <t>CCOC(=O)C1=C(C)Oc2nc3CCCc3c(N)c2C1c4ccc(OC)c(OC)c4</t>
  </si>
  <si>
    <t>CC(C)OC(=O)c1c(C)nc2nc3CCCCc3c(N)c2c1c4ccccc4</t>
  </si>
  <si>
    <t>CCOC(=O)C1=C(C)Oc2nc3CCCCc3c(N)c2C1c4ccccc4OC</t>
  </si>
  <si>
    <t>CCOC(=O)C1=C(C)Oc2nc3CCCCc3c(N)c2C1c4ccc(OC)c(OC)c4</t>
  </si>
  <si>
    <t>CCOC(=O)C1=C(C)Oc2nc3CCCCCc3c(N)c2C1c4ccc(OC)c(OC)c4</t>
  </si>
  <si>
    <t>CCOC(=O)C1=C(C)Oc2nc3CCCCc3c(N)c2C1c4ccc(Cl)cc4</t>
  </si>
  <si>
    <t>CCOC(=O)C1=C(C)Oc2nc3CCCCCc3c(N)c2C1c4cccc(OC)c4</t>
  </si>
  <si>
    <t>CCOC(=O)C1=C(C)Oc2nc3CCCCCc3c(N)c2C1c4ccccc4OC</t>
  </si>
  <si>
    <t>CCOC(=O)C1=C(C)Oc2nc3CCCCc3c(N)c2C1c4ccncc4</t>
  </si>
  <si>
    <t>CCOC(=O)C1=C(C)Oc2nc3CCCCCc3c(N)c2C1c4ccncc4</t>
  </si>
  <si>
    <t>CCOC(=O)c1c(C)nc2nc3CCCCCc3c(N)c2c1c4ccccc4</t>
  </si>
  <si>
    <t>CCOC(=O)c1c(C)nc2nc3CCCCc3c(N)c2c1c4ccc(OC)cc4</t>
  </si>
  <si>
    <t>CCOC(=O)c1c(C)nc2nc3CCCc3c(N)c2c1c4ccncc4</t>
  </si>
  <si>
    <t>CCOC(=O)c1c(C)nc2nc3CCCCc3c(N)c2c1c4ccncc4</t>
  </si>
  <si>
    <t>CCOC(=O)c1c(C)nc2nc3CCCCc3c(N)c2c1c4cccs4</t>
  </si>
  <si>
    <t>CCOC(=O)c1c(C)nc2nc3CCCCCc3c(N)c2c1c4cccs4</t>
  </si>
  <si>
    <t>Nc1c2C(O)CSCc2nc3ccccc13</t>
  </si>
  <si>
    <t>Nc1c2C(O)C[S+]([O-])Cc2nc3ccccc13</t>
  </si>
  <si>
    <t>Fc1ccc2c(NCCCCCCCNc3c4CCCc4nc5ccccc35)c6CCCc6nc2c1</t>
  </si>
  <si>
    <t>CC1=CC2CC(C1)c3c(C2)nc4cc(Cl)ccc4c3NCCCCCCCCNc5c6CCCCc6nc7ccccc57</t>
  </si>
  <si>
    <t>CC1=CC2CC(C1)c3c(C2)nc4ccccc4c3NCCCCCCCCNc5c6CCCCc6nc7ccccc57</t>
  </si>
  <si>
    <t>C(CCCNc1c2CCCCCc2nc3ccccc13)CCNc4c5CCCCCc5nc6ccccc46</t>
  </si>
  <si>
    <t>CCOC(=O)c1c(C)nc2nc3CCCc3c(N)c2c1c4ccccc4</t>
  </si>
  <si>
    <t>CCOC(=O)c1c(C)nc2nc3CCCc3c(N)c2c1c4ccc(OC)cc4</t>
  </si>
  <si>
    <t>CCOC(=O)c1c(C)nc2nc3CCCCc3c(N)c2c1c4cccn4C(=O)C</t>
  </si>
  <si>
    <t>CCOC(=O)C1=C(C)Oc2nc3CCCCc3c(N)c2C1c4cccc(c4)[N+](=O)[O-]</t>
  </si>
  <si>
    <t>CCOC(=O)c1c(C)nc2nc3CCCCc3c(N)c2c1c4cccc(OC)c4</t>
  </si>
  <si>
    <t>CCOC(=O)C1=C(C)Oc2nc3CCCc3c(N)c2C1c4ccncc4</t>
  </si>
  <si>
    <t>CCOC(=O)C1=C(C)Oc2nc3CCCCc3c(N)c2C1c4cccnc4</t>
  </si>
  <si>
    <t>CN(CCCNc1c2CCCCc2nc3cc(Cl)ccc13)CCCNc4c5C6CC(Cc5nc7cc(Cl)ccc47)C=C(C)C6</t>
  </si>
  <si>
    <t>CCOC(=O)C1=C(C)Oc2nc3CCCCc3c(N)c2C1c4ccccc4</t>
  </si>
  <si>
    <t>Nc1c2C(=O)CSCc2nc3ccccc13</t>
  </si>
  <si>
    <t>CC1=CC2CC(C1)c3c(C2)nc4cc(Cl)ccc4c3NCCCCCCCNc5c6CCCCc6nc7cc(Cl)ccc57</t>
  </si>
  <si>
    <t>CC1=CC2CC(C1)c3c(C2)nc4cc(Cl)ccc4c3NCCCCCCCNc5c6CCCCc6nc7ccccc57</t>
  </si>
  <si>
    <t>CC1=CC2CC(C1)c3c(C2)nc4cc(Cl)ccc4c3NCCCCCCNc5c6CCCCc6nc7cc(Cl)ccc57</t>
  </si>
  <si>
    <t>CCOC(=O)c1c(C)nc2nc3CCCCCc3c(N)c2c1c4ccncc4</t>
  </si>
  <si>
    <t>CCOC(=O)c1c(C)nc2nc3CCCc3c(N)c2c1c4cccs4</t>
  </si>
  <si>
    <t>CC1=CC2CC(C1)c3c(C2)nc4cc(Cl)ccc4c3NCCCCCCNc5c6CCCCc6nc7ccccc57</t>
  </si>
  <si>
    <t>CC(=O)\C(=N\O)\C</t>
  </si>
  <si>
    <t>[Br-].[Br-].NC(=O)c1cc[n+](Cc2ccc(C[n+]3ccc(\C=N\O)cc3)cc2)cc1</t>
  </si>
  <si>
    <t>[Br-].[Br-].NC(=O)c1cc[n+](Cc2cccc(C[n+]3ccc(\C=N\O)cc3)c2)cc1</t>
  </si>
  <si>
    <t>[Br-].[Br-].NC(=O)c1cc[n+](Cc2ccccc2C[n+]3ccc(\C=N\O)cc3)cc1</t>
  </si>
  <si>
    <t>[Br-].C[n+]1ccccc1\C=N\O</t>
  </si>
  <si>
    <t>[Br-].C[n+]1cccc(\C=N\O)c1</t>
  </si>
  <si>
    <t>[Br-].C[n+]1ccc(\C=N\O)cc1</t>
  </si>
  <si>
    <t>[Br-].[Br-].NC(=O)c1cc[n+](C\C=C/C[n+]2ccc(\C=N\O)cc2)cc1</t>
  </si>
  <si>
    <t>[Br-].[Br-].O\N=C\c1cc[n+](Cc2ccc(C[n+]3ccc(\C=N\O)cc3)cc2)cc1</t>
  </si>
  <si>
    <t>[Br-].[Br-].O\N=C/c1cc[n+](Cc2ccccc2C[n+]3ccc(\C=N/O)cc3)cc1</t>
  </si>
  <si>
    <t>[Br-].[Br-].O\N=C\c1cc[n+](Cc2cccc(C[n+]3ccc(\C=N\O)cc3)c2)cc1</t>
  </si>
  <si>
    <t>METOCLOPRAMIDE</t>
  </si>
  <si>
    <t>PRIMAQUINE</t>
  </si>
  <si>
    <t>CURCUMIN</t>
  </si>
  <si>
    <t>PRALIDOXIME CHLORIDE</t>
  </si>
  <si>
    <t>NYMPHAEOL A</t>
  </si>
  <si>
    <t>ISOPROTERENOL HYDROCHLORIDE</t>
  </si>
  <si>
    <t>CARBOFURAN</t>
  </si>
  <si>
    <t>BENDIOCARB</t>
  </si>
  <si>
    <t>PHENYL METHYLCARBAMATE</t>
  </si>
  <si>
    <t>METOLCARB</t>
  </si>
  <si>
    <t>CARBARIL</t>
  </si>
  <si>
    <t>STEMOCURTISINE N-OXIDE</t>
  </si>
  <si>
    <t>STEMOCURTISINOL N-OXIDE</t>
  </si>
  <si>
    <t>STEMOCURTISINOL</t>
  </si>
  <si>
    <t>METHYLSTEMOFOLINE</t>
  </si>
  <si>
    <t>AVAROL</t>
  </si>
  <si>
    <t>AVARONE</t>
  </si>
  <si>
    <t>DIDEHYDROSTEMOFOLINE</t>
  </si>
  <si>
    <t>STEMOFOLINE</t>
  </si>
  <si>
    <t>ISOPROPYL METHYLPHOSPHONOFLUORIDATE</t>
  </si>
  <si>
    <t>SOMAN</t>
  </si>
  <si>
    <t>TABUN</t>
  </si>
  <si>
    <t>Antimalarial</t>
  </si>
  <si>
    <t>Bronchodilator</t>
  </si>
  <si>
    <t>antiviral (arildone derivatives)</t>
  </si>
  <si>
    <t>10.1021/jm00142a003</t>
  </si>
  <si>
    <t>10.1021/jm990371u</t>
  </si>
  <si>
    <t>10.1016/j.ejmech.2008.08.011</t>
  </si>
  <si>
    <t>10.1016/j.ejmech.2013.02.014</t>
  </si>
  <si>
    <t>10.1021/acs.jmedchem.7b01083</t>
  </si>
  <si>
    <t>10.1016/j.bmc.2014.03.023</t>
  </si>
  <si>
    <t>10.1021/jm00108a019</t>
  </si>
  <si>
    <t>10.1021/jm00161a008</t>
  </si>
  <si>
    <t>10.1021/jm8002075</t>
  </si>
  <si>
    <t>10.1021/jm300289k</t>
  </si>
  <si>
    <t>10.1016/j.bmcl.2012.05.103</t>
  </si>
  <si>
    <t>10.1016/j.ejmech.2010.08.025</t>
  </si>
  <si>
    <t>10.1021/jm00122a035</t>
  </si>
  <si>
    <t>10.1021/np100474y</t>
  </si>
  <si>
    <t>10.1021/np800806b</t>
  </si>
  <si>
    <t>10.1021/np800318m</t>
  </si>
  <si>
    <t>10.1021/np100668s</t>
  </si>
  <si>
    <t>10.1016/s0960-894x(00)00254-7</t>
  </si>
  <si>
    <t>10.1039/C2MD20076G</t>
  </si>
  <si>
    <t>10.1021/jm00122a034</t>
  </si>
  <si>
    <t>10.1021/jm00159a021</t>
  </si>
  <si>
    <t>10.1021/jm901853b</t>
  </si>
  <si>
    <t>10.1016/j.bmcl.2006.11.022</t>
  </si>
  <si>
    <t>10.1016/j.bmcl.2014.07.095</t>
  </si>
  <si>
    <t>ZincID</t>
  </si>
  <si>
    <t>IC50(nM)</t>
  </si>
  <si>
    <t>EC50(nM)</t>
  </si>
  <si>
    <t>Kd(nM)</t>
  </si>
  <si>
    <t>Ki(nM)</t>
  </si>
  <si>
    <t>kon(M-1s-1)</t>
  </si>
  <si>
    <t>koff(s-1)</t>
  </si>
  <si>
    <t>pH</t>
  </si>
  <si>
    <t>Temp</t>
  </si>
  <si>
    <t>Source</t>
  </si>
  <si>
    <t>DOI</t>
  </si>
  <si>
    <t>Patent_number</t>
  </si>
  <si>
    <t>Institution</t>
  </si>
  <si>
    <t>ligand_name</t>
  </si>
  <si>
    <t>ZINC00022438</t>
  </si>
  <si>
    <t>ZINC13808505</t>
  </si>
  <si>
    <t>ZINC13808507</t>
  </si>
  <si>
    <t>ZINC13808509</t>
  </si>
  <si>
    <t>ZINC13808511</t>
  </si>
  <si>
    <t>ZINC13808513</t>
  </si>
  <si>
    <t>ZINC13808515</t>
  </si>
  <si>
    <t>ZINC13808517</t>
  </si>
  <si>
    <t>ZINC13808519</t>
  </si>
  <si>
    <t>ZINC13808521</t>
  </si>
  <si>
    <t>ZINC13808523</t>
  </si>
  <si>
    <t>ZINC13808525</t>
  </si>
  <si>
    <t>ZINC13808527</t>
  </si>
  <si>
    <t>ZINC14946326</t>
  </si>
  <si>
    <t>ZINC14946327</t>
  </si>
  <si>
    <t>ZINC14946329</t>
  </si>
  <si>
    <t>ZINC00016827</t>
  </si>
  <si>
    <t>ZINC13607660</t>
  </si>
  <si>
    <t>ZINC13607665</t>
  </si>
  <si>
    <t>ZINC13607671</t>
  </si>
  <si>
    <t>ZINC13607677</t>
  </si>
  <si>
    <t>ZINC13607682</t>
  </si>
  <si>
    <t>ZINC13607687</t>
  </si>
  <si>
    <t>ZINC13607693</t>
  </si>
  <si>
    <t>ZINC13607702</t>
  </si>
  <si>
    <t>ZINC13607705</t>
  </si>
  <si>
    <t>ZINC13492737</t>
  </si>
  <si>
    <t>ZINC01893945</t>
  </si>
  <si>
    <t>ZINC14947265</t>
  </si>
  <si>
    <t>ZINC14947266</t>
  </si>
  <si>
    <t>ZINC13492738</t>
  </si>
  <si>
    <t>ZINC14947268</t>
  </si>
  <si>
    <t>ZINC14947269</t>
  </si>
  <si>
    <t>ZINC14947270</t>
  </si>
  <si>
    <t>ZINC14947271</t>
  </si>
  <si>
    <t>ZINC14947272</t>
  </si>
  <si>
    <t>ZINC14947307</t>
  </si>
  <si>
    <t>ZINC14947309</t>
  </si>
  <si>
    <t>ZINC14947311</t>
  </si>
  <si>
    <t>ZINC14947313</t>
  </si>
  <si>
    <t>ZINC14947314</t>
  </si>
  <si>
    <t>ZINC14947316</t>
  </si>
  <si>
    <t>ZINC14947321</t>
  </si>
  <si>
    <t>ZINC14947326</t>
  </si>
  <si>
    <t>ZINC14947329</t>
  </si>
  <si>
    <t>ZINC27074628</t>
  </si>
  <si>
    <t>ZINC13835505</t>
  </si>
  <si>
    <t>ZINC62027117</t>
  </si>
  <si>
    <t>ZINC62027119</t>
  </si>
  <si>
    <t>ZINC14947340</t>
  </si>
  <si>
    <t>ZINC01663057</t>
  </si>
  <si>
    <t>ZINC13609145</t>
  </si>
  <si>
    <t>ZINC13609151</t>
  </si>
  <si>
    <t>ZINC13609159</t>
  </si>
  <si>
    <t>ZINC13609165</t>
  </si>
  <si>
    <t>ZINC13609181</t>
  </si>
  <si>
    <t>ZINC13609188</t>
  </si>
  <si>
    <t>ZINC13609184</t>
  </si>
  <si>
    <t>ZINC13609194</t>
  </si>
  <si>
    <t>ZINC13609190</t>
  </si>
  <si>
    <t>ZINC13609198</t>
  </si>
  <si>
    <t>ZINC33971762</t>
  </si>
  <si>
    <t>ZINC14947343</t>
  </si>
  <si>
    <t>ZINC53113314</t>
  </si>
  <si>
    <t>ZINC14947345</t>
  </si>
  <si>
    <t>ZINC53022004</t>
  </si>
  <si>
    <t>ZINC05141658</t>
  </si>
  <si>
    <t>ZINC05159379</t>
  </si>
  <si>
    <t>ZINC14947349</t>
  </si>
  <si>
    <t>ZINC14947351</t>
  </si>
  <si>
    <t>ZINC14947353</t>
  </si>
  <si>
    <t>ZINC28125338</t>
  </si>
  <si>
    <t>ZINC00897251</t>
  </si>
  <si>
    <t>ZINC00004413</t>
  </si>
  <si>
    <t>ZINC00491073</t>
  </si>
  <si>
    <t>ZINC56757901</t>
  </si>
  <si>
    <t>ZINC53271090</t>
  </si>
  <si>
    <t>ZINC03814201</t>
  </si>
  <si>
    <t>ZINC02036756</t>
  </si>
  <si>
    <t>ZINC03591018</t>
  </si>
  <si>
    <t>ZINC53151191</t>
  </si>
  <si>
    <t>ZINC13779929</t>
  </si>
  <si>
    <t>ZINC13779931</t>
  </si>
  <si>
    <t>ZINC13779933</t>
  </si>
  <si>
    <t>ZINC13779935</t>
  </si>
  <si>
    <t>ZINC13779937</t>
  </si>
  <si>
    <t>ZINC13779939</t>
  </si>
  <si>
    <t>ZINC13779941</t>
  </si>
  <si>
    <t>ZINC13779943</t>
  </si>
  <si>
    <t>ZINC53122791</t>
  </si>
  <si>
    <t>ZINC13779945</t>
  </si>
  <si>
    <t>ZINC13779946</t>
  </si>
  <si>
    <t>ZINC11689456</t>
  </si>
  <si>
    <t>ZINC13779947</t>
  </si>
  <si>
    <t>ZINC13646410</t>
  </si>
  <si>
    <t>ZINC13646412</t>
  </si>
  <si>
    <t>ZINC14947388</t>
  </si>
  <si>
    <t>ZINC13646414</t>
  </si>
  <si>
    <t>ZINC13646417</t>
  </si>
  <si>
    <t>ZINC14947390</t>
  </si>
  <si>
    <t>ZINC14947392</t>
  </si>
  <si>
    <t>ZINC14947394</t>
  </si>
  <si>
    <t>ZINC14947396</t>
  </si>
  <si>
    <t>ZINC13646419</t>
  </si>
  <si>
    <t>ZINC14947398</t>
  </si>
  <si>
    <t>ZINC14947400</t>
  </si>
  <si>
    <t>ZINC14947402</t>
  </si>
  <si>
    <t>ZINC14947404</t>
  </si>
  <si>
    <t>ZINC14947407</t>
  </si>
  <si>
    <t>ZINC13646421</t>
  </si>
  <si>
    <t>ZINC13646423</t>
  </si>
  <si>
    <t>ZINC13864706</t>
  </si>
  <si>
    <t>ZINC13864707</t>
  </si>
  <si>
    <t>ZINC13864708</t>
  </si>
  <si>
    <t>ZINC14947409</t>
  </si>
  <si>
    <t>ZINC13864709</t>
  </si>
  <si>
    <t>ZINC13864710</t>
  </si>
  <si>
    <t>ZINC13864711</t>
  </si>
  <si>
    <t>ZINC13864712</t>
  </si>
  <si>
    <t>ZINC13864713</t>
  </si>
  <si>
    <t>ZINC13864714</t>
  </si>
  <si>
    <t>ZINC13864715</t>
  </si>
  <si>
    <t>ZINC14947412</t>
  </si>
  <si>
    <t>ZINC14947415</t>
  </si>
  <si>
    <t>ZINC14947417</t>
  </si>
  <si>
    <t>ZINC14947420</t>
  </si>
  <si>
    <t>ZINC13492195</t>
  </si>
  <si>
    <t>ZINC13492197</t>
  </si>
  <si>
    <t>ZINC13492198</t>
  </si>
  <si>
    <t>ZINC13492201</t>
  </si>
  <si>
    <t>ZINC13492203</t>
  </si>
  <si>
    <t>ZINC13492205</t>
  </si>
  <si>
    <t>ZINC13492207</t>
  </si>
  <si>
    <t>ZINC13492209</t>
  </si>
  <si>
    <t>ZINC13492211</t>
  </si>
  <si>
    <t>ZINC13492213</t>
  </si>
  <si>
    <t>ZINC13492215</t>
  </si>
  <si>
    <t>ZINC13492217</t>
  </si>
  <si>
    <t>ZINC13492219</t>
  </si>
  <si>
    <t>ZINC13492221</t>
  </si>
  <si>
    <t>ZINC13492223</t>
  </si>
  <si>
    <t>ZINC13492227</t>
  </si>
  <si>
    <t>ZINC13492229</t>
  </si>
  <si>
    <t>ZINC13492231</t>
  </si>
  <si>
    <t>ZINC13492233</t>
  </si>
  <si>
    <t>ZINC13492235</t>
  </si>
  <si>
    <t>ZINC13492237</t>
  </si>
  <si>
    <t>ZINC13492239</t>
  </si>
  <si>
    <t>ZINC27621056</t>
  </si>
  <si>
    <t>ZINC27621062</t>
  </si>
  <si>
    <t>ZINC27623417</t>
  </si>
  <si>
    <t>ZINC27623423</t>
  </si>
  <si>
    <t>ZINC13492240</t>
  </si>
  <si>
    <t>ZINC13492241</t>
  </si>
  <si>
    <t>ZINC13492243</t>
  </si>
  <si>
    <t>ZINC13492245</t>
  </si>
  <si>
    <t>ZINC13492247</t>
  </si>
  <si>
    <t>ZINC13492249</t>
  </si>
  <si>
    <t>ZINC13492251</t>
  </si>
  <si>
    <t>ZINC14947425</t>
  </si>
  <si>
    <t>ZINC14947423</t>
  </si>
  <si>
    <t>ZINC13492255</t>
  </si>
  <si>
    <t>ZINC13492257</t>
  </si>
  <si>
    <t>ZINC13492259</t>
  </si>
  <si>
    <t>ZINC13492261</t>
  </si>
  <si>
    <t>ZINC13492263</t>
  </si>
  <si>
    <t>ZINC13492264</t>
  </si>
  <si>
    <t>ZINC13492269</t>
  </si>
  <si>
    <t>ZINC13492271</t>
  </si>
  <si>
    <t>ZINC13492273</t>
  </si>
  <si>
    <t>ZINC13492275</t>
  </si>
  <si>
    <t>ZINC13492277</t>
  </si>
  <si>
    <t>ZINC13492279</t>
  </si>
  <si>
    <t>ZINC13492283</t>
  </si>
  <si>
    <t>ZINC13492285</t>
  </si>
  <si>
    <t>ZINC13492287</t>
  </si>
  <si>
    <t>ZINC13492289</t>
  </si>
  <si>
    <t>ZINC13492297</t>
  </si>
  <si>
    <t>ZINC13492299</t>
  </si>
  <si>
    <t>ZINC13492301</t>
  </si>
  <si>
    <t>ZINC13492303</t>
  </si>
  <si>
    <t>ZINC13492305</t>
  </si>
  <si>
    <t>ZINC13492307</t>
  </si>
  <si>
    <t>ZINC13492309</t>
  </si>
  <si>
    <t>ZINC13492311</t>
  </si>
  <si>
    <t>ZINC13492322</t>
  </si>
  <si>
    <t>ZINC13492323</t>
  </si>
  <si>
    <t>ZINC13492324</t>
  </si>
  <si>
    <t>ZINC13492325</t>
  </si>
  <si>
    <t>ZINC13492326</t>
  </si>
  <si>
    <t>ZINC13492327</t>
  </si>
  <si>
    <t>ZINC13492328</t>
  </si>
  <si>
    <t>ZINC13492329</t>
  </si>
  <si>
    <t>ZINC13492330</t>
  </si>
  <si>
    <t>ZINC13492331</t>
  </si>
  <si>
    <t>ZINC13492332</t>
  </si>
  <si>
    <t>ZINC13492334</t>
  </si>
  <si>
    <t>ZINC13492336</t>
  </si>
  <si>
    <t>ZINC13492338</t>
  </si>
  <si>
    <t>ZINC13492340</t>
  </si>
  <si>
    <t>ZINC13492342</t>
  </si>
  <si>
    <t>ZINC13492344</t>
  </si>
  <si>
    <t>ZINC13492346</t>
  </si>
  <si>
    <t>ZINC13492348</t>
  </si>
  <si>
    <t>ZINC13492350</t>
  </si>
  <si>
    <t>ZINC13492349</t>
  </si>
  <si>
    <t>ZINC13492352</t>
  </si>
  <si>
    <t>ZINC13492351</t>
  </si>
  <si>
    <t>ZINC13492354</t>
  </si>
  <si>
    <t>ZINC13492356</t>
  </si>
  <si>
    <t>ZINC13781321</t>
  </si>
  <si>
    <t>ZINC14947434</t>
  </si>
  <si>
    <t>ZINC13781322</t>
  </si>
  <si>
    <t>ZINC14947436</t>
  </si>
  <si>
    <t>ZINC13781323</t>
  </si>
  <si>
    <t>ZINC13781324</t>
  </si>
  <si>
    <t>ZINC13781325</t>
  </si>
  <si>
    <t>ZINC13781326</t>
  </si>
  <si>
    <t>ZINC13781327</t>
  </si>
  <si>
    <t>ZINC13781328</t>
  </si>
  <si>
    <t>ZINC14947438</t>
  </si>
  <si>
    <t>ZINC13781329</t>
  </si>
  <si>
    <t>ZINC13781330</t>
  </si>
  <si>
    <t>ZINC14947440</t>
  </si>
  <si>
    <t>ZINC13781331</t>
  </si>
  <si>
    <t>ZINC13781332</t>
  </si>
  <si>
    <t>ZINC14947442</t>
  </si>
  <si>
    <t>ZINC13781333</t>
  </si>
  <si>
    <t>ZINC13781334</t>
  </si>
  <si>
    <t>ZINC14947444</t>
  </si>
  <si>
    <t>ZINC13781335</t>
  </si>
  <si>
    <t>ZINC13781336</t>
  </si>
  <si>
    <t>ZINC14947446</t>
  </si>
  <si>
    <t>ZINC13781337</t>
  </si>
  <si>
    <t>ZINC13781338</t>
  </si>
  <si>
    <t>ZINC14947448</t>
  </si>
  <si>
    <t>ZINC13781339</t>
  </si>
  <si>
    <t>ZINC13781340</t>
  </si>
  <si>
    <t>ZINC14947451</t>
  </si>
  <si>
    <t>ZINC03991705</t>
  </si>
  <si>
    <t>ZINC00967935</t>
  </si>
  <si>
    <t>ZINC13585220</t>
  </si>
  <si>
    <t>ZINC13585221</t>
  </si>
  <si>
    <t>ZINC13585223</t>
  </si>
  <si>
    <t>ZINC13585227</t>
  </si>
  <si>
    <t>ZINC14947453</t>
  </si>
  <si>
    <t>ZINC13585229</t>
  </si>
  <si>
    <t>ZINC13585231</t>
  </si>
  <si>
    <t>ZINC13470185</t>
  </si>
  <si>
    <t>ZINC13470186</t>
  </si>
  <si>
    <t>ZINC00898143</t>
  </si>
  <si>
    <t>ZINC13475494</t>
  </si>
  <si>
    <t>ZINC13475495</t>
  </si>
  <si>
    <t>ZINC13475496</t>
  </si>
  <si>
    <t>ZINC13475497</t>
  </si>
  <si>
    <t>ZINC13475498</t>
  </si>
  <si>
    <t>ZINC03814007</t>
  </si>
  <si>
    <t>ZINC13475501</t>
  </si>
  <si>
    <t>ZINC53267872</t>
  </si>
  <si>
    <t>ZINC13470187</t>
  </si>
  <si>
    <t>ZINC13470188</t>
  </si>
  <si>
    <t>ZINC13470189</t>
  </si>
  <si>
    <t>ZINC13470190</t>
  </si>
  <si>
    <t>ZINC13470191</t>
  </si>
  <si>
    <t>ZINC13470192</t>
  </si>
  <si>
    <t>ZINC13470193</t>
  </si>
  <si>
    <t>ZINC13470194</t>
  </si>
  <si>
    <t>ZINC13470195</t>
  </si>
  <si>
    <t>ZINC13470196</t>
  </si>
  <si>
    <t>ZINC13470197</t>
  </si>
  <si>
    <t>ZINC53122794</t>
  </si>
  <si>
    <t>ZINC13470198</t>
  </si>
  <si>
    <t>ZINC13470200</t>
  </si>
  <si>
    <t>ZINC13470201</t>
  </si>
  <si>
    <t>ZINC14953134</t>
  </si>
  <si>
    <t>ZINC14953139</t>
  </si>
  <si>
    <t>ZINC14953143</t>
  </si>
  <si>
    <t>ZINC14953148</t>
  </si>
  <si>
    <t>ZINC14953154</t>
  </si>
  <si>
    <t>ZINC14953159</t>
  </si>
  <si>
    <t>ZINC14953164</t>
  </si>
  <si>
    <t>ZINC14953169</t>
  </si>
  <si>
    <t>ZINC14953174</t>
  </si>
  <si>
    <t>ZINC14953181</t>
  </si>
  <si>
    <t>ZINC14953186</t>
  </si>
  <si>
    <t>ZINC14953190</t>
  </si>
  <si>
    <t>ZINC14953195</t>
  </si>
  <si>
    <t>ZINC14953200</t>
  </si>
  <si>
    <t>ZINC14953205</t>
  </si>
  <si>
    <t>ZINC49786041</t>
  </si>
  <si>
    <t>ZINC49781981</t>
  </si>
  <si>
    <t>ZINC49946925</t>
  </si>
  <si>
    <t>ZINC49782052</t>
  </si>
  <si>
    <t>ZINC49786005</t>
  </si>
  <si>
    <t>ZINC49946851</t>
  </si>
  <si>
    <t>ZINC14969952</t>
  </si>
  <si>
    <t>ZINC14969956</t>
  </si>
  <si>
    <t>ZINC49946818</t>
  </si>
  <si>
    <t>ZINC06091359</t>
  </si>
  <si>
    <t>ZINC85493573</t>
  </si>
  <si>
    <t>ZINC14210013</t>
  </si>
  <si>
    <t>ZINC00895247</t>
  </si>
  <si>
    <t>ZINC01595936</t>
  </si>
  <si>
    <t>ZINC00240941</t>
  </si>
  <si>
    <t>ZINC02276110</t>
  </si>
  <si>
    <t>ZINC02028582</t>
  </si>
  <si>
    <t>ZINC01700208</t>
  </si>
  <si>
    <t>ZINC03155930</t>
  </si>
  <si>
    <t>ZINC01686937</t>
  </si>
  <si>
    <t>ZINC03871389</t>
  </si>
  <si>
    <t>ZINC04429033</t>
  </si>
  <si>
    <t>ZINC35079573</t>
  </si>
  <si>
    <t>ZINC35079602</t>
  </si>
  <si>
    <t>ZINC40952165</t>
  </si>
  <si>
    <t>ZINC35079577</t>
  </si>
  <si>
    <t>ZINC35079606</t>
  </si>
  <si>
    <t>ZINC35079579</t>
  </si>
  <si>
    <t>ZINC35079609</t>
  </si>
  <si>
    <t>ZINC40422632</t>
  </si>
  <si>
    <t>ZINC35079582</t>
  </si>
  <si>
    <t>ZINC35079613</t>
  </si>
  <si>
    <t>ZINC35079586</t>
  </si>
  <si>
    <t>ZINC45506743</t>
  </si>
  <si>
    <t>ZINC45506748</t>
  </si>
  <si>
    <t>ZINC45506754</t>
  </si>
  <si>
    <t>ZINC49615471</t>
  </si>
  <si>
    <t>ZINC49614460</t>
  </si>
  <si>
    <t>ZINC49639859</t>
  </si>
  <si>
    <t>ZINC49614811</t>
  </si>
  <si>
    <t>ZINC49614911</t>
  </si>
  <si>
    <t>ZINC42892335</t>
  </si>
  <si>
    <t>ZINC42989246</t>
  </si>
  <si>
    <t>ZINC49650259</t>
  </si>
  <si>
    <t>ZINC49639704</t>
  </si>
  <si>
    <t>ZINC49639707</t>
  </si>
  <si>
    <t>ZINC00622264</t>
  </si>
  <si>
    <t>ZINC00005689</t>
  </si>
  <si>
    <t>ZINC36107851</t>
  </si>
  <si>
    <t>ZINC36107822</t>
  </si>
  <si>
    <t>ZINC00180806</t>
  </si>
  <si>
    <t>ZINC06041665</t>
  </si>
  <si>
    <t>ZINC89468908</t>
  </si>
  <si>
    <t>ZINC89468912</t>
  </si>
  <si>
    <t>ZINC89468916</t>
  </si>
  <si>
    <t>ZINC89468918</t>
  </si>
  <si>
    <t>ZINC87612809</t>
  </si>
  <si>
    <t>ZINC89468921</t>
  </si>
  <si>
    <t>ZINC60268255</t>
  </si>
  <si>
    <t>ZINC89469076</t>
  </si>
  <si>
    <t>ZINC89469079</t>
  </si>
  <si>
    <t>ZINC89469084</t>
  </si>
  <si>
    <t>ZINC89469074</t>
  </si>
  <si>
    <t>ZINC89469078</t>
  </si>
  <si>
    <t>ZINC89469082</t>
  </si>
  <si>
    <t>ZINC89469085</t>
  </si>
  <si>
    <t>ZINC04980098</t>
  </si>
  <si>
    <t>ZINC04748786</t>
  </si>
  <si>
    <t>ZINC16945690</t>
  </si>
  <si>
    <t>ZINC28467599</t>
  </si>
  <si>
    <t>ZINC04737639</t>
  </si>
  <si>
    <t>ZINC08402092</t>
  </si>
  <si>
    <t>ZINC13739434</t>
  </si>
  <si>
    <t>ZINC04791686</t>
  </si>
  <si>
    <t>ZINC04063855</t>
  </si>
  <si>
    <t>ZINC89469656</t>
  </si>
  <si>
    <t>ZINC87613143</t>
  </si>
  <si>
    <t>ZINC89469661</t>
  </si>
  <si>
    <t>ZINC00001792</t>
  </si>
  <si>
    <t>ZINC03861628</t>
  </si>
  <si>
    <t>ZINC45387684</t>
  </si>
  <si>
    <t>ZINC12414057</t>
  </si>
  <si>
    <t>ZINC02585546</t>
  </si>
  <si>
    <t>ZINC28760615</t>
  </si>
  <si>
    <t>ZINC03995599</t>
  </si>
  <si>
    <t>ZINC13808499</t>
  </si>
  <si>
    <t>ZINC03871576</t>
  </si>
  <si>
    <t>ZINC03983877</t>
  </si>
  <si>
    <t>ZINC13543704</t>
  </si>
  <si>
    <t>ZINC03869685</t>
  </si>
  <si>
    <t>ZINC04096258</t>
  </si>
  <si>
    <t>ZINC03872446</t>
  </si>
  <si>
    <t>ZINC03779067</t>
  </si>
  <si>
    <t>ZINC19702112</t>
  </si>
  <si>
    <t>ZINC00002009</t>
  </si>
  <si>
    <t>ZINC66100527</t>
  </si>
  <si>
    <t>ZINC00116202</t>
  </si>
  <si>
    <t>ZINC16051516</t>
  </si>
  <si>
    <t>ZINC00058172</t>
  </si>
  <si>
    <t>ZINC00901160</t>
  </si>
  <si>
    <t>ZINC03861683</t>
  </si>
  <si>
    <t>ZINC00056651</t>
  </si>
  <si>
    <t>ZINC13612191</t>
  </si>
  <si>
    <t>ZINC13473789</t>
  </si>
  <si>
    <t>ZINC13492739</t>
  </si>
  <si>
    <t>ZINC13612196</t>
  </si>
  <si>
    <t>ZINC13612199</t>
  </si>
  <si>
    <t>ZINC13612202</t>
  </si>
  <si>
    <t>ZINC13492740</t>
  </si>
  <si>
    <t>ZINC13492741</t>
  </si>
  <si>
    <t>ZINC13612206</t>
  </si>
  <si>
    <t>ZINC13612210</t>
  </si>
  <si>
    <t>ZINC13612214</t>
  </si>
  <si>
    <t>ZINC14946288</t>
  </si>
  <si>
    <t>ZINC13612218</t>
  </si>
  <si>
    <t>ZINC14946289</t>
  </si>
  <si>
    <t>ZINC05005051</t>
  </si>
  <si>
    <t>ZINC13808481</t>
  </si>
  <si>
    <t>ZINC02034186</t>
  </si>
  <si>
    <t>ZINC13808483</t>
  </si>
  <si>
    <t>ZINC13808485</t>
  </si>
  <si>
    <t>ZINC13808487</t>
  </si>
  <si>
    <t>ZINC13808489</t>
  </si>
  <si>
    <t>ZINC00010124</t>
  </si>
  <si>
    <t>ZINC13808491</t>
  </si>
  <si>
    <t>ZINC13808493</t>
  </si>
  <si>
    <t>ZINC13808495</t>
  </si>
  <si>
    <t>ZINC13808497</t>
  </si>
  <si>
    <t>ZINC13808501</t>
  </si>
  <si>
    <t>ZINC13808503</t>
  </si>
  <si>
    <t>ZINC14946297</t>
  </si>
  <si>
    <t>ZINC14946298</t>
  </si>
  <si>
    <t>ZINC14946299</t>
  </si>
  <si>
    <t>ZINC14946300</t>
  </si>
  <si>
    <t>ZINC14946301</t>
  </si>
  <si>
    <t>ZINC14946302</t>
  </si>
  <si>
    <t>ZINC13679406</t>
  </si>
  <si>
    <t>ZINC13679411</t>
  </si>
  <si>
    <t>ZINC13679413</t>
  </si>
  <si>
    <t>ZINC14946303</t>
  </si>
  <si>
    <t>ZINC13679420</t>
  </si>
  <si>
    <t>ZINC14946304</t>
  </si>
  <si>
    <t>ZINC13679425</t>
  </si>
  <si>
    <t>37.00 C</t>
  </si>
  <si>
    <t>25.00 C</t>
  </si>
  <si>
    <t>22.00 C</t>
  </si>
  <si>
    <t>Curated from the literature by BindingDB</t>
  </si>
  <si>
    <t>US Patent</t>
  </si>
  <si>
    <t>10.1074/jbc.M503780200</t>
  </si>
  <si>
    <t>10.1021/jm8006917</t>
  </si>
  <si>
    <t>10.1073/pnas.0709662105</t>
  </si>
  <si>
    <t>10.1021/jm800889m</t>
  </si>
  <si>
    <t>10.1021/jm061335f</t>
  </si>
  <si>
    <t>10.1021/jm9810046</t>
  </si>
  <si>
    <t>10.1016/j.bmc.2008.05.044</t>
  </si>
  <si>
    <t>10.1016/j.bmcl.2009.01.004</t>
  </si>
  <si>
    <t>10.1021/jm049355+</t>
  </si>
  <si>
    <t>10.1021/jm070133w</t>
  </si>
  <si>
    <t>10.1021/jm061471k</t>
  </si>
  <si>
    <t>10.1016/j.chembiol.2010.07.018</t>
  </si>
  <si>
    <t>10.1080/14756360701731981</t>
  </si>
  <si>
    <t>10.1080/14756360802316971</t>
  </si>
  <si>
    <t>10.1111/j.1747-0285.2012.01435.x</t>
  </si>
  <si>
    <t>10.1021/bi300955k</t>
  </si>
  <si>
    <t>10.1021/bi401043w</t>
  </si>
  <si>
    <t>10.1016/j.bioorg.2015.04.006</t>
  </si>
  <si>
    <t>10.1016/j.bioorg.2015.05.005</t>
  </si>
  <si>
    <t>10.1016/j.bioorg.2015.11.002</t>
  </si>
  <si>
    <t>10.1016/j.bioorg.2016.05.002</t>
  </si>
  <si>
    <t>10.1016/j.bioorg.2016.07.013</t>
  </si>
  <si>
    <t>10.1111/cbdd.12800</t>
  </si>
  <si>
    <t>10.3109/14756361003691860</t>
  </si>
  <si>
    <t>10.3109/14756366.2010.504674</t>
  </si>
  <si>
    <t>10.3109/14756366.2010.496362</t>
  </si>
  <si>
    <t>10.3109/14756366.2010.529806</t>
  </si>
  <si>
    <t>10.1021/jm701164t</t>
  </si>
  <si>
    <t>US10106521</t>
  </si>
  <si>
    <t>US9586925</t>
  </si>
  <si>
    <t>US9663465</t>
  </si>
  <si>
    <t>US8841453</t>
  </si>
  <si>
    <t>US9162983</t>
  </si>
  <si>
    <t>US9238626</t>
  </si>
  <si>
    <t>US9255091</t>
  </si>
  <si>
    <t>US9284330</t>
  </si>
  <si>
    <t>University of Bologna</t>
  </si>
  <si>
    <t>Universita degli Studi di Siena</t>
  </si>
  <si>
    <t>Universitat de Barcelona</t>
  </si>
  <si>
    <t>Universita di Siena</t>
  </si>
  <si>
    <t>National Institutes of Health</t>
  </si>
  <si>
    <t>Weizmann Institute of Science</t>
  </si>
  <si>
    <t>University of North Carolina at Chapel Hill</t>
  </si>
  <si>
    <t>Teva Pharmaceutical Industries</t>
  </si>
  <si>
    <t>Rheinische Friedrich-Wilhelms-Universitat Bonn</t>
  </si>
  <si>
    <t>CNRS</t>
  </si>
  <si>
    <t>Phloronol, Inc.</t>
  </si>
  <si>
    <t>NOBEL ILA&amp;#199; SANAYII VE TICARET A.S.</t>
  </si>
  <si>
    <t>University of Mississippi</t>
  </si>
  <si>
    <t>St. Jude Research Hospital</t>
  </si>
  <si>
    <t>UNIVERSITE DE CAEN</t>
  </si>
  <si>
    <t>Uniwersytet Warszawski; Centrum Medyczne Ksztalcenia Podyplomowego</t>
  </si>
  <si>
    <t>CSIC</t>
  </si>
  <si>
    <t>SOUTHWEST RESEARCH INSTITUTE</t>
  </si>
  <si>
    <t>Harvard Medical School</t>
  </si>
  <si>
    <t>UNIVERSITAT DE BARCELONA; PONTIFICIA UNIVERSIDAD CAT&amp;#211;LICA DE CHILE</t>
  </si>
  <si>
    <t>The University of Montana</t>
  </si>
  <si>
    <t>Jiangsu Simovay Pharmaceutical Co., Ltd.</t>
  </si>
  <si>
    <t>Imam Hossein University</t>
  </si>
  <si>
    <t>Tarbiat Modares University</t>
  </si>
  <si>
    <t>COMSATS Institute of Information Technology</t>
  </si>
  <si>
    <t>Dalhousie University</t>
  </si>
  <si>
    <t>Mayo Clinic College of Medicine</t>
  </si>
  <si>
    <t>Ataturk University</t>
  </si>
  <si>
    <t>The M. S. University of Baroda</t>
  </si>
  <si>
    <t>Government College University</t>
  </si>
  <si>
    <t>AIMST University</t>
  </si>
  <si>
    <t>Shenyang Pharmaceutical University</t>
  </si>
  <si>
    <t>University of Waterloo</t>
  </si>
  <si>
    <t>Hacettepe University</t>
  </si>
  <si>
    <t>Catholic University of Daegu</t>
  </si>
  <si>
    <t>University of Bonn</t>
  </si>
  <si>
    <t>University of Defence</t>
  </si>
  <si>
    <t>Instituto Superior Técnico</t>
  </si>
  <si>
    <t>Instituto de Quimica Medica (CSIC)</t>
  </si>
  <si>
    <t>10H-indeno[1,2-b]quinolin-11-amine::11H-indeno-[1,2-b]-quinolin-10-ylamine deriv. 1a::CHEMBL60167</t>
  </si>
  <si>
    <t>10H-indeno[1,2-b]quinoline-2,11-diamine::11H-Indeno-[1,2-b]-quinolin-8,10-diamine::11H-indeno-[1,2-b]-quinolin-10-ylamine deriv. 2b</t>
  </si>
  <si>
    <t>11H-indeno-[1,2-b]-quinolin-10-ylamine deriv. 2c::3-nitro-10H-indeno[1,2-b]quinolin-11-amine</t>
  </si>
  <si>
    <t>10H-indeno[1,2-b]quinoline-3,11-diamine::11H-Indeno-[1,2-b]-quinolin-7,10-diamine::11H-indeno-[1,2-b]-quinolin-10-ylamine deriv. 2d</t>
  </si>
  <si>
    <t>11H-indeno-[1,2-b]-quinolin-10-ylamine deriv. 2e::3-chloro-10H-indeno[1,2-b]quinolin-11-amine</t>
  </si>
  <si>
    <t>11H-indeno-[1,2-b]-quinolin-10-ylamine deriv. 2f::3-fluoro-10H-indeno[1,2-b]quinolin-11-amine</t>
  </si>
  <si>
    <t>11H-indeno-[1,2-b]-quinolin-10-ylamine deriv. 2g::9-methoxy-10H-indeno[1,2-b]quinolin-11-amine</t>
  </si>
  <si>
    <t>11H-indeno-[1,2-b]-quinolin-10-ylamine deriv. 2h::8-methoxy-10H-indeno[1,2-b]quinolin-11-amine</t>
  </si>
  <si>
    <t>11H-indeno-[1,2-b]-quinolin-10-ylamine deriv. 2i::7-methoxy-10H-indeno[1,2-b]quinolin-11-amine</t>
  </si>
  <si>
    <t>11H-indeno-[1,2-b]-quinolin-10-ylamine deriv. 2j::9-methyl-10H-indeno[1,2-b]quinolin-11-amine</t>
  </si>
  <si>
    <t>11H-indeno-[1,2-b]-quinolin-10-ylamine deriv. 2k::7-methyl-10H-indeno[1,2-b]quinolin-11-amine</t>
  </si>
  <si>
    <t>11H-indeno-[1,2-b]-quinolin-10-ylamine deriv. 2l::8-fluoro-10H-indeno[1,2-b]quinolin-11-amine</t>
  </si>
  <si>
    <t>11H-indeno-[1,2-b]-quinolin-10-ylamine deriv. 2m::8-chloro-10H-indeno[1,2-b]quinolin-11-amine</t>
  </si>
  <si>
    <t>11H-indeno-[1,2-b]-quinolin-10-ylamine deriv. 2n::N-(11H-Indeno-[1,2-b]-quinolin-10-yl)-benzylamine::N-benzyl-10H-indeno[1,2-b]quinolin-11-amine</t>
  </si>
  <si>
    <t>11H-indeno-[1,2-b]-quinolin-10-ylamine deriv. 2o::N-(11H-Indeno-[1,2-b]-quinolin-10-yl)-methylamine::N-methyl-10H-indeno[1,2-b]quinolin-11-amine</t>
  </si>
  <si>
    <t>11H-indeno-[1,2-b]-quinolin-10-ylamine deriv. 2p::N-Heptyl-N-11H-indeno-[1,2-b]-quinolin-10-yl)-amine::N-heptyl-10H-indeno[1,2-b]quinolin-11-amine</t>
  </si>
  <si>
    <t>1,2,3,4-tetrahydro-9-acridinamine::1,2,3,4-tetrahydroacridin-9-amine::9-THA::9-amino-1,2,3,4-tetrahydroacridine (THA)::CHEMBL1337960::CHEMBL95::Cognex::Tacrine::Tracine::US8999994, Tacrine::cid_1935::tacrine.HCl</t>
  </si>
  <si>
    <t>5-(1,2-dithiolan-3-yl)-N-[2-(1,2,3,4-tetrahydroacridin-9-ylamino)ethyl]pentanamide::tacrine-lipoic acid hybrid 1</t>
  </si>
  <si>
    <t>5-(1,2-dithiolan-3-yl)-N-[3-(1,2,3,4-tetrahydroacridin-9-ylamino)propyl]pentanamide::tacrine-lipoic acid hybrid 2</t>
  </si>
  <si>
    <t>5-(1,2-dithiolan-3-yl)-N-[4-(1,2,3,4-tetrahydroacridin-9-ylamino)butyl]pentanamide::tacrine-lipoic acid hybrid 3</t>
  </si>
  <si>
    <t>5-(1,2-dithiolan-3-yl)-N-[5-(1,2,3,4-tetrahydroacridin-9-ylamino)pentyl]pentanamide::tacrine-lipoic acid hybrid 4</t>
  </si>
  <si>
    <t>5-(1,2-dithiolan-3-yl)-N-[6-(1,2,3,4-tetrahydroacridin-9-ylamino)hexyl]pentanamide::tacrine-lipoic acid hybrid 5</t>
  </si>
  <si>
    <t>5-(1,2-dithiolan-3-yl)-N-[7-(1,2,3,4-tetrahydroacridin-9-ylamino)heptyl]pentanamide::tacrine-lipoic acid hybrid 6</t>
  </si>
  <si>
    <t>CHEMBL194823::N-{3-[(6-chloro-1,2,3,4-tetrahydroacridin-9-yl)amino]propyl}-5-(1,2-dithiolan-3-yl)pentanamide::tacrine-lipoic acid hybrid 7</t>
  </si>
  <si>
    <t>N-[(9-amino-6-chloro-1,2,3,4-tetrahydroacridin-3-yl)methyl]-5-(1,2-dithiolan-3-yl)pentanamide::tacrine-lipoic acid hybrid 8</t>
  </si>
  <si>
    <t>CHEMBL191758::N-(3-aminopropyl)-6-chloro-1,2,3,4-tetrahydroacridin-9-amine::N1-(6-chloro-1,2,3,4-tetrahydroacridin-9-yl)propane-1,3-diamine::tacrine (TC) deriv. 15</t>
  </si>
  <si>
    <t>6,8-dichloro-1,2,3,4-tetrahydroacridin-9-amine::CHEMBL48643::Tacrine deriv. 2</t>
  </si>
  <si>
    <t>CHEMBL32823::Homodimeric Tacrine Analog 3b::N-[7-(1,2,3,4-tetrahydroacridin-9-ylamino)heptyl]-1,2,3,4-tetrahydroacridin-9-amine::Tacrine Dimer 3b::Tacrine-Based Inhibitor 2f::tacrine homobivalent compound 3a</t>
  </si>
  <si>
    <t>6,8-dichloro-N-{7-[(6,8-dichloro-1,2,3,4-tetrahydroacridin-9-yl)amino]heptyl}-1,2,3,4-tetrahydroacridin-9-amine::CHEMBL53927::tacrine homobivalent compound 3b</t>
  </si>
  <si>
    <t>CHEMBL51350::N-{7-[(6,8-dichloro-1,2,3,4-tetrahydroacridin-9-yl)amino]heptyl}-1,2,3,4-tetrahydroacridin-9-amine::tacrine heterobivalent compound 3c</t>
  </si>
  <si>
    <t>CHEMBL51197::N-[7-(1,2,3,4-tetrahydroacridin-9-ylsulfanyl)heptyl]-1,2,3,4-tetrahydroacridin-9-amine::Tacrine Dimer 4f::tacrine heterobivalent compound 3e</t>
  </si>
  <si>
    <t>N-{7-[(6,8-dichloro-1,2,3,4-tetrahydroacridin-9-yl)sulfanyl]heptyl}-1,2,3,4-tetrahydroacridin-9-amine::tacrine heterobivalent compound 3f</t>
  </si>
  <si>
    <t>6,8-dichloro-N-[7-(1,2,3,4-tetrahydroacridin-9-ylsulfanyl)heptyl]-1,2,3,4-tetrahydroacridin-9-amine::tacrine heterobivalent compound 3g</t>
  </si>
  <si>
    <t>N-{6-[(6,8-dichloro-1,2,3,4-tetrahydroacridin-9-yl)sulfanyl]hexyl}-1,2,3,4-tetrahydroacridin-9-amine::tacrine heterobivalent compound 3h</t>
  </si>
  <si>
    <t>N-[6-(1,2,3,4-tetrahydroacridin-9-ylsulfanyl)hexyl]-1,2,3,4-tetrahydroacridin-9-amine::tacrine heterobivalent compound 3i</t>
  </si>
  <si>
    <t>N-[4-(1,2,3,4-tetrahydroacridin-9-ylsulfanyl)butyl]-1,2,3,4-tetrahydroacridin-9-amine::tacrine heterobivalent compound 3j</t>
  </si>
  <si>
    <t>15-ethyl-N-[8-(1,2,3,4-tetrahydroacridin-9-ylamino)octyl]-10-azatetracyclo[11.3.1.0^{2,11}.0^{4,9}]heptadeca-2(11),3,5,7,9,14-hexaen-3-amine dihydrochloride::9-Ethyl-6,7,10,11-tetrahydro-12-{{8-[(1,2,3,4-tetrahydroacridin-9-yl)amino]octyl}amino}-7,11-methanocycloocta[b]quinoline dihydrochloride::Huprine-Tacrine Heterodimer 12</t>
  </si>
  <si>
    <t>3-Chloro-6,7,10,11-tetrahydro-9-methyl-12-{{6-[(1,2,3,4-tetrahydroacridin-9-yl)amino]hexyl}amino}-7,11-methanocycloocta[b]quinoline dihydrochloride::7-chloro-15-methyl-N-[6-(1,2,3,4-tetrahydroacridin-9-ylamino)hexyl]-10-azatetracyclo[11.3.1.0^{2,11}.0^{4,9}]heptadeca-2(11),3,5,7,9,14-hexaen-3-amine dihydrochloride::CHEMBL2011483::Huprine-Tacrine Heterodimer 17a</t>
  </si>
  <si>
    <t>3-Chloro-6,7,10,11-tetrahydro-9-methyl-12-{{7-[(1,2,3,4-tetrahydroacridin-9-yl)amino]heptyl}amino}-7,11-methanocycloocta[b]quinoline dihydrochloride::7-chloro-15-methyl-N-[7-(1,2,3,4-tetrahydroacridin-9-ylamino)heptyl]-10-azatetracyclo[11.3.1.0^{2,11}.0^{4,9}]heptadeca-2(11),3,5,7,9,14-hexaen-3-amine dihydrochloride::CHEMBL2011484::Huprine-Tacrine Heterodimer 17b</t>
  </si>
  <si>
    <t>3-Chloro-6,7,10,11-tetrahydro-9-methyl-12-{{8-[(1,2,3,4-tetrahydroacridin-9-yl)amino]octyl}amino}-7,11-methanocycloocta[b]quinoline dihydrochloride::7-chloro-15-methyl-N-[8-(1,2,3,4-tetrahydroacridin-9-ylamino)octyl]-10-azatetracyclo[11.3.1.0^{2,11}.0^{4,9}]heptadeca-2(11),3,5,7,9,14-hexaen-3-amine dihydrochloride::CHEMBL2011488::Huprine-Tacrine Heterodimer 17c</t>
  </si>
  <si>
    <t>3-Chloro-6,7,10,11-tetrahydro-9-methyl-12-{{3-{N-{3-[(1,2,3,4-tetrahydroacridin-9-yl)amino]propyl}-N-methylamino}propyl}amino}-7,11-methanocycloocta[b]quinoline trihydrochloride::CHEMBL2011487::Huprine-Tacrine Heterodimer 17d::[3-({7-chloro-15-methyl-10-azatetracyclo[11.3.1.0^{2,11}.0^{4,9}]heptadeca-2(11),3,5,7,9,14-hexaen-3-yl}amino)propyl](methyl)[3-(1,2,3,4-tetrahydroacridin-9-ylamino)propyl]amine trihydrochloride</t>
  </si>
  <si>
    <t>3-Chloro-6,7,10,11-tetrahydro-9-methyl-12-{{6-[(6-chloro-1,2,3,4-tetrahydroacridin-9-yl)amino]hexyl}amino}-7,11-methanocycloocta[b]quinoline dihydrochloride::7-chloro-N-{6-[(6-chloro-1,2,3,4-tetrahydroacridin-9-yl)amino]hexyl}-15-methyl-10-azatetracyclo[11.3.1.0^{2,11}.0^{4,9}]heptadeca-2(11),3,5,7,9,14-hexaen-3-amine dihydrochloride::CHEMBL2011491::Huprine-Tacrine Heterodimer 18a</t>
  </si>
  <si>
    <t>3-Chloro-6,7,10,11-tetrahydro-9-methyl-12-{{7-[(6-chloro-1,2,3,4-tetrahydroacridin-9-yl)amino]heptyl}amino}-7,11-methanocycloocta[b]quinoline dihydrochloride::7-chloro-N-{7-[(6-chloro-1,2,3,4-tetrahydroacridin-9-yl)amino]heptyl}-15-methyl-10-azatetracyclo[11.3.1.0^{2,11}.0^{4,9}]heptadeca-2(11),3,5,7,9,14-hexaen-3-amine dihydrochloride::CHEMBL2011492::Huprine-Tacrine Heterodimer 18b</t>
  </si>
  <si>
    <t>3-Chloro-6,7,10,11-tetrahydro-9-methyl-12-{{8-[(6-chloro-1,2,3,4-tetrahydroacridin-9-yl)amino]octyl}amino}-7,11-methanocycloocta[b]quinoline dihydrochloride::7-chloro-N-{8-[(6-chloro-1,2,3,4-tetrahydroacridin-9-yl)amino]octyl}-15-methyl-10-azatetracyclo[11.3.1.0^{2,11}.0^{4,9}]heptadeca-2(11),3,5,7,9,14-hexaen-3-amine dihydrochloride::CHEMBL2011496::Huprine-Tacrine Heterodimer 18c</t>
  </si>
  <si>
    <t>3-Chloro-6,7,10,11-tetrahydro-9-methyl-12-{{3-{N-{3-[(6-chloro-1,2,3,4-tetrahydroacridin-9-yl)amino]propyl}-N-methylamino}propyl}amino}-7,11-methanocycloocta[b]quinoline trihydrochloride::CHEMBL2011495::Huprine-Tacrine Heterodimer 18d::{3-[(6-chloro-1,2,3,4-tetrahydroacridin-9-yl)amino]propyl}[3-({7-chloro-15-methyl-10-azatetracyclo[11.3.1.0^{2,11}.0^{4,9}]heptadeca-2(11),3,5,7,9,14-hexaen-3-yl}amino)propyl]methylamine trihydrochloride</t>
  </si>
  <si>
    <t>(+)-Huperzine A::(+/-)Huperzine A::(-)-Huperzine A::(13E)-1-amino-13-ethylidene-11-methyl-6-azatricyclo[7.3.1.0^{2,7}]trideca-2(7),3,10-trien-5-one::(1R,13E)-1-amino-13-ethylidene-11-methyl-6-azatricyclo[7.3.1.0^{2,7}]trideca-2(7),3,10-trien-5-one::(1S,13E)-1-amino-13-ethylidene-11-methyl-6-azatricyclo[7.3.1.0^{2,7}]trideca-2(7),3,10-trien-5-one::(5S,11E)-5-amino-11-ethylidene-7-methyl-5,6,9,10-tetrahydro-5,9-methanocycloocta[b]pyridin-2(1H)-one::Huperzine A</t>
  </si>
  <si>
    <t>7-chloro-15-methyl-10-azatetracyclo[11.3.1.0^{2,11}.0^{4,9}]heptadeca-2,4(9),5,7,10,14-hexaen-3-amine::CHEMBL140476::Huprine Y.HCl::US9238626, (+/-)-Huprine Y HCl</t>
  </si>
  <si>
    <t>(9E)-N1-(7-(1,2,3,4-Tetrahydroacridin-9-ylamino)heptyl)-9-ethylidene-4,4,7-trimethylbicyclo[3.3.1]non-6-ene-1,3-diamine::Huperzine A-Tacrine Hybrid 5a::N-(7-{[(1S)-1-amino-9-ethylidene-4,4,7-trimethylbicyclo[3.3.1]non-6-en-3-yl]amino}heptyl)-1,2,3,4-tetrahydroacridin-9-amine</t>
  </si>
  <si>
    <t>(9E)-N1-(7-(1,2,3,4-Tetrahydroacridin-9-ylamino)heptyl)-9-ethylidene-7-methylbicyclo[3.3.1]non-6-ene-1,3-diamine::Huperzine A-Tacrine Hybrid 5b::N-(7-{[(1S)-1-amino-9-ethylidene-7-methylbicyclo[3.3.1]non-6-en-3-yl]amino}heptyl)-1,2,3,4-tetrahydroacridin-9-amine</t>
  </si>
  <si>
    <t>(9E)-7-(7-(1,2,3,4-Tetrahydroacridin-9-ylamino)heptylamino)-9-ethylidene-3-methylbicyclo[3.3.1]non-3-ene-1-carboxylic Acid Methyl Ester::Huperzine A-Tacrine Hybrid 5c::methyl (1S)-9-ethylidene-3-methyl-7-{[7-(1,2,3,4-tetrahydroacridin-9-ylamino)heptyl]amino}bicyclo[3.3.1]non-3-ene-1-carboxylate</t>
  </si>
  <si>
    <t>(1S)-7-chloro-15-ethyl-10-azatetracyclo[11.3.1.0^{2,11}.0^{4,9}]heptadeca-2(11),3,5,7,9,14-hexaen-3-amine::7-chloro-15-ethyl-(1R,13S)-10-azoniatetracyclo[11.3.1.02,11.04,9]heptadeca-2,4,6,8,10,14-hexaen-3-amine::CHEMBL143812::Huprine X::rac-huprine H7</t>
  </si>
  <si>
    <t>(2S)-2-methyl-5,7-dioxatricyclo[6.4.0.0^{2,6}]dodeca-1(12),8,10-trien-11-yl N-ethylcarbamate::Tetrahydrofurobenzofuran Carbamate 8a</t>
  </si>
  <si>
    <t>(+)-(3aR)-3a-Methyl-2,3,3a,8a-Tetrahydrofuro[2,3-b]benzofuran-5-yl N-Ethylcarbamate::(2R)-2-methyl-5,7-dioxatricyclo[6.4.0.0^{2,6}]dodeca-1(12),8,10-trien-11-yl N-ethylcarbamate::Tetrahydrofurobenzofuran Carbamate 8b</t>
  </si>
  <si>
    <t>(2S)-2-methyl-5,7-dioxatricyclo[6.4.0.0^{2,6}]dodeca-1(12),8,10-trien-11-yl N-(2-methylphenyl)carbamate::Tetrahydrofurobenzofuran Carbamate 9a</t>
  </si>
  <si>
    <t>(+)-(3aR)-3a-Methyl-2,3,3a,8a-Tetrahydrofuro[2,3-b]benzofuran-5-yl N-(o-Tolyl)carbamate::(2R)-2-methyl-5,7-dioxatricyclo[6.4.0.0^{2,6}]dodeca-1(12),8,10-trien-11-yl N-(2-methylphenyl)carbamate::Tetrahydrofurobenzofuran Carbamate 9b</t>
  </si>
  <si>
    <t>(+)-(3aR)-3a-Methyl-2,3,3a,8a-Tetrahydrofuro[2,3-b]benzofuran-5-yl N-(p-Isopropylphenyl)carbamate::(2R)-2-methyl-5,7-dioxatricyclo[6.4.0.0^{2,6}]dodeca-1(12),8,10-trien-11-yl N-[4-(propan-2-yl)phenyl]carbamate::Tetrahydrofurobenzofuran Carbamate 10b</t>
  </si>
  <si>
    <t>(-)-(5S)-5-Methyl-4,5-dihydro-2,5-methano-1,3-benzodioxepin-7-yl N-Ethylcarbamate::(1S)-1-methyl-8,10-dioxatricyclo[7.2.1.0^{2,7}]dodeca-2,4,6-trien-4-yl N-ethylcarbamate::Benzodioxepine Carbamate 11a</t>
  </si>
  <si>
    <t>(+)-(5R)-5-Methyl-4,5-dihydro-2,5-methano-1,3-benzodioxepin-7-yl N-Ethylcarbamate::(1R)-1-methyl-8,10-dioxatricyclo[7.2.1.0^{2,7}]dodeca-2,4,6-trien-4-yl N-ethylcarbamate::Benzodioxepine Carbamate 11b</t>
  </si>
  <si>
    <t>(+)-(5S)-5-Methyl-4,5-dihydro-2,5-methano-1,3-benzodioxepin-7-yl N-(o-Tolyl)-carbamate::(1S)-1-methyl-8,10-dioxatricyclo[7.2.1.0^{2,7}]dodeca-2,4,6-trien-4-yl N-(2-methylphenyl)carbamate::Benzodioxepine Carbamate 12a</t>
  </si>
  <si>
    <t>(-)-(5R)-5-Methyl-4,5-dihydro-2,5-methano-1,3-benzodioxepin-7-yl N-(o-Tolyl)-carbamate::(1R)-1-methyl-8,10-dioxatricyclo[7.2.1.0^{2,7}]dodeca-2,4,6-trien-4-yl N-(2-methylphenyl)carbamate::Benzodioxepine Carbamate 12b</t>
  </si>
  <si>
    <t>(-)-(5R)-5-Methyl-4,5-dihydro-2,5-methano-1,3-benzodioxepin-7-yl N-(p-Isopropylphenyl)carbamate::(1R)-1-methyl-8,10-dioxatricyclo[7.2.1.0^{2,7}]dodeca-2,4,6-trien-4-yl N-[4-(propan-2-yl)phenyl]carbamate::Benzodioxepine Carbamate 13b</t>
  </si>
  <si>
    <t>(-)-physostigmine::(3aS)-1,3a,8-trimethyl-1H,2H,3H,3aH,8H,8aH-pyrrolo[2,3-b]indol-5-yl N-methylcarbamate::CHEMBL306319::Physostigmine::Physostigmine Carbamate 15a</t>
  </si>
  <si>
    <t>(+)-Physostigmine::(3aR)-1,3a,8-trimethyl-1H,2H,3H,3aH,8H,8aH-pyrrolo[2,3-b]indol-5-yl N-methylcarbamate::CHEMBL76640::Physostigmine Carbamate 15b</t>
  </si>
  <si>
    <t>(3aS)-1,3a,8-trimethyl-1H,2H,3H,3aH,8H,8aH-pyrrolo[2,3-b]indol-5-yl N-ethylcarbamate::CHEMBL361409::Physostigmine Carbamate 16a</t>
  </si>
  <si>
    <t>(3aS)-1,3a,8-trimethyl-1H,2H,3H,3aH,8H,8aH-pyrrolo[2,3-b]indol-5-yl N-(2-methylphenyl)carbamate::CHEMBL300143::Physostigmine Carbamate 17a</t>
  </si>
  <si>
    <t>(+)-(3aR)-1,3a,8-Trimethyl-1,2,3,3a,8,8a-hexahydropyrrolo[2,3-b]indol-5-yl N-(2-Methylphenyl)carbamate::(3aR)-1,3a,8-trimethyl-1H,2H,3H,3aH,8H,8aH-pyrrolo[2,3-b]indol-5-yl N-(2-methylphenyl)carbamate::Physostigmine Carbamate 17b</t>
  </si>
  <si>
    <t>(3aS)-1,3a,8-trimethyl-1H,2H,3H,3aH,8H,8aH-pyrrolo[2,3-b]indol-5-yl N-[4-(propan-2-yl)phenyl]carbamate::CHEMBL417915::Physostigmine Carbamate 18a</t>
  </si>
  <si>
    <t>(3aS)-3a,8-dimethyl-2H,3H,3aH,8H,8aH-furo[2,3-b]indol-5-yl N-methylcarbamate::CHEMBL362444::Physovenine Carbamate 20a</t>
  </si>
  <si>
    <t>(3aR)-3a,8-dimethyl-2H,3H,3aH,8H,8aH-furo[2,3-b]indol-5-yl N-methylcarbamate::Physovenine Carbamate 20b</t>
  </si>
  <si>
    <t>(3aS)-3a,8-dimethyl-2H,3H,3aH,8H,8aH-furo[2,3-b]indol-5-yl N-ethylcarbamate::CHEMBL367795::Physovenine Carbamate 21a</t>
  </si>
  <si>
    <t>(3aS)-3a,8-dimethyl-2H,3H,3aH,8H,8aH-furo[2,3-b]indol-5-yl N-(2-methylphenyl)carbamate::CHEMBL362049::Physovenine Carbamate 22a</t>
  </si>
  <si>
    <t>(+)-(3aR)-3a,8-Dimethyl-2,3,3a,8a-tetrahydrofuro[2,3-b]indol-5-yl N-(2-Methylphenyl)carbamate::(3aR)-3a,8-dimethyl-2H,3H,3aH,8H,8aH-furo[2,3-b]indol-5-yl N-(2-methylphenyl)carbamate::Physovenine Carbamate 22b</t>
  </si>
  <si>
    <t>(4-Isopropyl-phenyl)-carbamic acid (S)-3a,8-dimethyl-3,3a,8,8a-tetrahydro-2H-furo[2,3-b]indol-5-yl ester::CHEMBL178132::Physovenine Carbamate 23a</t>
  </si>
  <si>
    <t>(+/-)-2-[(1-benzylpiperidin-4-yl)methyl]-5,6-dimethoxy-indan-1-one::2-[(1-benzylpiperidin-4-yl)methyl]-5,6-dimethoxy-2,3-dihydro-1H-inden-1-one::Aricept::Aricept odt::CHEMBL1678::CHEMBL2337271::CHEMBL502::DONEPEZIL HYDROCHLORIDE::Donepezil::Donepzil::E2020::US8999994, Donepezil::US9346818, DPH::US9586925, Donepezil::US9663465, Donepezil</t>
  </si>
  <si>
    <t>(S)-3-(1-(dimethylamino)ethyl)phenyl ethyl(methyl)carbamate::3-((1S)-1-(Dimethylamino)ethyl)phenyl N-ethyl N-methyl carbamate::3-(1-(dimethylamino)ethyl)phenyl ethyl(methyl)carbamate::3-[(1S)-1-(dimethylamino)ethyl]phenyl N-ethyl-N-methylcarbamate::CHEMBL636::ENA-713::Ethyl-methyl-carbamic acid 3-((R)-1-dimethylamino-ethyl)-phenyl ester::Ethyl-methyl-carbamic acid 3-((S)-1-dimethylamino-ethyl)-phenyl ester::Ethyl-methyl-carbamic acid 3-(1-dimethylamino-ethyl)-phenyl ester::Exelon::RIVASTIGMINE::Rivastigmine::Rivastigmine (1)::SDZ-212-713::SDZ-ENA-713</t>
  </si>
  <si>
    <t>(1S,12S,14R)-9-methoxy-4-methyl-11-oxa-4-azatetracyclo[8.6.1.0^{1,12}.0^{6,17}]heptadeca-6,8,10(17),15-tetraen-14-ol::CHEMBL659::GALANTAMINE HYDROBROMIDE::Galantamin::Galanthamine::Galanthamine, 12::Lycoremine::Nivalin::Nivaline::Razadyne::Reminyl::US9586925, Galantamine::galantamine</t>
  </si>
  <si>
    <t>(-)-Phenserine::(3aS)-1,3a,8-trimethyl-1H,2H,3H,3aH,8H,8aH-pyrrolo[2,3-b]indol-5-yl N-phenylcarbamate::CHEMBL54727</t>
  </si>
  <si>
    <t>(-)Heptylstigmine::(3aS)-1,3a,8-trimethyl-1H,2H,3H,3aH,8H,8aH-pyrrolo[2,3-b]indol-5-yl N-heptylcarbamate::Eptastigmine</t>
  </si>
  <si>
    <t>1,5-bis(4-allyldimethylammoniumphenyl)-pentan-3-one dibromide::4-(5-{4-[dimethyl(prop-2-en-1-yl)aminiumyl]phenyl}-3-oxopentyl)-N,N-dimethyl-N-(prop-2-en-1-yl)anilinium dibromide::BW284c51::CHEMBL140020::CHEMBL464538</t>
  </si>
  <si>
    <t>({[bis(propan-2-ylamino)phosphoryl]oxy}(propan-2-ylamino)phosphoryl)(propan-2-yl)amine::CHEMBL494887::iso-OMPA::tetra(monoisopropyl)pyrophosphortetramide</t>
  </si>
  <si>
    <t>3-[1-(dimethylamino)ethyl]phenol::NAP</t>
  </si>
  <si>
    <t>(+)-phenserine::(+)1::(3aR)-1,3a,8-trimethyl-1H,2H,3H,3aH,8H,8aH-pyrrolo[2,3-b]indol-5-yl N-phenylcarbamate::CHEMBL75919</t>
  </si>
  <si>
    <t>(-)-(3aS)-3a-Methyl-1,2,3,3a,8,8a-hexahydropyrrol[2,3-b]indol-5-yl N-Phenylcarbamate::(-)-N1,N8-bisnorphenserine::(-)9::(3aS)-3a-methyl-1H,2H,3H,3aH,8H,8aH-pyrrolo[2,3-b]indol-5-yl N-phenylcarbamate</t>
  </si>
  <si>
    <t>(+)-N1,N8-bisnorphenserine::(+)9::(3aR)-3a-methyl-1H,2H,3H,3aH,8H,8aH-pyrrolo[2,3-b]indol-5-yl N-phenylcarbamate</t>
  </si>
  <si>
    <t>(-)-(3aS)-3a-Methyl-1,2,3,3a,8,8a-hexahydropyrrol[2,3-b]indol-5-yl N-Methylcarbamate::(-)-N1,N8-bisnorphysostigmine::(-)10::(3aS)-3a-methyl-1H,2H,3H,3aH,8H,8aH-pyrrolo[2,3-b]indol-5-yl N-methylcarbamate</t>
  </si>
  <si>
    <t>(+)-N1,N8-bisnorphysostigmine::(+)10::(3aR)-3a-methyl-1H,2H,3H,3aH,8H,8aH-pyrrolo[2,3-b]indol-5-yl N-methylcarbamate</t>
  </si>
  <si>
    <t>(-)-(3aS)-1,8-Dibenzyl-3a-methyl-1,2,3,3a,8,8a-hexahydropyrrol[2,3-b]indol-5-yl N-Phenylcarbamate::(-)-N1,N8-bisbenzylnorphenserine::(-)18::(3aS)-1,8-dibenzyl-3a-methyl-1H,2H,3H,3aH,8H,8aH-pyrrolo[2,3-b]indol-5-yl N-phenylcarbamate</t>
  </si>
  <si>
    <t>(-)-(3aS)-1,8-Dibenzyl-3a-methyl-1,2,3,3a,8,8a-hexahydropyrrol[2,3-b]indol-5-yl N-Methylcarbamate::(-)-N1,N8-bisbenzylnorphysostigmine::(-)19::(3aS)-1,8-dibenzyl-3a-methyl-1H,2H,3H,3aH,8H,8aH-pyrrolo[2,3-b]indol-5-yl N-methylcarbamate</t>
  </si>
  <si>
    <t>(+)-N1,N8-bisbenzylnorphysostigmine::(+)19::(3aR)-1,8-dibenzyl-3a-methyl-1H,2H,3H,3aH,8H,8aH-pyrrolo[2,3-b]indol-5-yl N-methylcarbamate</t>
  </si>
  <si>
    <t>(-)-N1-norphenserine::(3aS)-3a,8-dimethyl-1H,2H,3H,3aH,8H,8aH-pyrrolo[2,3-b]indol-5-yl N-phenylcarbamate</t>
  </si>
  <si>
    <t>(-)-N1-norphysostigmine::(3aS)-3a,8-dimethyl-1H,2H,3H,3aH,8H,8aH-pyrrolo[2,3-b]indol-5-yl N-methylcarbamate::CHEMBL74089</t>
  </si>
  <si>
    <t>(-)-N8-norphenserine::(3aS)-1,3a-dimethyl-1H,2H,3H,3aH,8H,8aH-pyrrolo[2,3-b]indol-5-yl N-phenylcarbamate::CHEMBL418917</t>
  </si>
  <si>
    <t>(-)-N8-norphysostigmine::(3aS)-1,3a-dimethyl-1H,2H,3H,3aH,8H,8aH-pyrrolo[2,3-b]indol-5-yl N-methylcarbamate::CHEMBL431784</t>
  </si>
  <si>
    <t>(-)-N8-benzylnorphysostigmine::(3aS)-1-benzyl-3a,8-dimethyl-1H,2H,3H,3aH,8H,8aH-pyrrolo[2,3-b]indol-5-yl N-methylcarbamate::CHEMBL76241</t>
  </si>
  <si>
    <t>(-)-N1-benzylnorphysostigmine::(3aS)-8-benzyl-1,3a-dimethyl-1H,2H,3H,3aH,8H,8aH-pyrrolo[2,3-b]indol-5-yl N-methylcarbamate::CHEMBL80221</t>
  </si>
  <si>
    <t>3-{[methyl({3-[(9-oxo-9H-xanthen-3-yl)oxy]propyl})amino]methyl}phenyl N-methylcarbamate::CHEMBL340427::Xanthostigmine::aminoalkoxyheteroaryl deriv. 8</t>
  </si>
  <si>
    <t>3-{[methyl({7-[(9-oxo-9H-xanthen-3-yl)oxy]heptyl})amino]methyl}phenyl N-methylcarbamate::CHEMBL189957::Xanthostigmine deriv. 2::aminoalkoxyaryl deriv. 12b</t>
  </si>
  <si>
    <t>3-{[methyl(3-{[(2Z)-3-oxo-2-(3,4,5-trimethoxybenzylidene)-2,3-dihydro-1-benzofuran-6-yl]oxy}propyl)amino]methyl}phenyl methylcarbamate::Xanthostigmine deriv. 9a</t>
  </si>
  <si>
    <t>3-{[methyl(3-{[(2Z)-2-(1-naphthylmethylene)-3-oxo-2,3-dihydro-1-benzofuran-6-yl]oxy}propyl)amino]methyl}phenyl methylcarbamate::3-{[methyl(3-{[(2Z)-2-(naphthalen-1-ylmethylidene)-3-oxo-2,3-dihydro-1-benzofuran-6-yl]oxy}propyl)amino]methyl}phenyl N-methylcarbamate::Xanthostigmine deriv. 9b</t>
  </si>
  <si>
    <t>3-{[methyl(3-{[(2Z)-2-(2-naphthylmethylene)-3-oxo-2,3-dihydro-1-benzofuran-6-yl]oxy}propyl)amino]methyl}phenyl methylcarbamate::3-{[methyl(3-{[(2Z)-2-(naphthalen-2-ylmethylidene)-3-oxo-2,3-dihydro-1-benzofuran-6-yl]oxy}propyl)amino]methyl}phenyl N-methylcarbamate::Xanthostigmine deriv. 9c</t>
  </si>
  <si>
    <t>3-{[methyl(7-{[(2Z)-3-oxo-2-(3,4,5-trimethoxybenzylidene)-2,3-dihydro-1-benzofuran-6-yl]oxy}heptyl)amino]methyl}phenyl methylcarbamate::Xanthostigmine deriv. 10a</t>
  </si>
  <si>
    <t>3-{[methyl(7-{[(2Z)-2-(1-naphthylmethylene)-3-oxo-2,3-dihydro-1-benzofuran-6-yl]oxy}heptyl)amino]methyl}phenyl methylcarbamate::3-{[methyl(7-{[(2Z)-2-(naphthalen-1-ylmethylidene)-3-oxo-2,3-dihydro-1-benzofuran-6-yl]oxy}heptyl)amino]methyl}phenyl N-methylcarbamate::CHEMBL364545::Xanthostigmine deriv. 10b</t>
  </si>
  <si>
    <t>3-{[methyl(7-{[(2Z)-2-(2-naphthylmethylene)-3-oxo-2,3-dihydro-1-benzofuran-6-yl]oxy}heptyl)amino]methyl}phenyl methylcarbamate::3-{[methyl(7-{[(2Z)-2-(naphthalen-2-ylmethylidene)-3-oxo-2,3-dihydro-1-benzofuran-6-yl]oxy}heptyl)amino]methyl}phenyl N-methylcarbamate::Xanthostigmine deriv. 10c</t>
  </si>
  <si>
    <t>3-{[(7-{[(2Z)-2-(9-anthrylmethylene)-3-oxo-2,3-dihydro-1-benzofuran-6-yl]oxy}heptyl)(methyl)amino]methyl}phenyl methylcarbamate::3-{[(7-{[(2Z)-2-(anthracen-9-ylmethylidene)-3-oxo-2,3-dihydro-1-benzofuran-6-yl]oxy}heptyl)(methyl)amino]methyl}phenyl N-methylcarbamate::Xanthostigmine deriv. 10d</t>
  </si>
  <si>
    <t>3-{[(7-{[(2Z)-2-benzylidene-3-oxo-2,3-dihydro-1-benzofuran-6-yl]oxy}heptyl)(methyl)amino]methyl}phenyl methylcarbamate::3-{[methyl(7-{[(2Z)-3-oxo-2-(phenylmethylidene)-2,3-dihydro-1-benzofuran-6-yl]oxy}heptyl)amino]methyl}phenyl N-methylcarbamate::Xanthostigmine deriv. 10e</t>
  </si>
  <si>
    <t>3-{[(7-{[(2Z)-2-[(3,4-dichlorophenyl)methylidene]-3-oxo-2,3-dihydro-1-benzofuran-6-yl]oxy}heptyl)(methyl)amino]methyl}phenyl N-methylcarbamate::Xanthostigmine deriv. 10f</t>
  </si>
  <si>
    <t>3-{[(7-{[(2Z)-2-(3,5-dichlorobenzylidene)-3-oxo-2,3-dihydro-1-benzofuran-6-yl]oxy}heptyl)(methyl)amino]methyl}phenyl methylcarbamate::3-{[(7-{[(2Z)-2-[(3,5-dichlorophenyl)methylidene]-3-oxo-2,3-dihydro-1-benzofuran-6-yl]oxy}heptyl)(methyl)amino]methyl}phenyl N-methylcarbamate::Xanthostigmine deriv. 10g</t>
  </si>
  <si>
    <t>3-{[methyl(7-{[(2E)-1-oxo-2-(3,4,5-trimethoxybenzylidene)-2,3-dihydro-1H-inden-5-yl]oxy}heptyl)amino]methyl}phenyl methylcarbamate::Xanthostigmine deriv. 20</t>
  </si>
  <si>
    <t>3-{[methyl(7-{[(3E)-4-oxo-3-(3,4,5-trimethoxybenzylidene)-3,4-dihydro-2H-chromen-7-yl]oxy}heptyl)amino]methyl}phenyl methylcarbamate::Xanthostigmine deriv. 21</t>
  </si>
  <si>
    <t>3-{[methyl(7-{[(6E)-5-oxo-6-(3,4,5-trimethoxybenzylidene)-5,6,7,8-tetrahydronaphthalen-2-yl]oxy}heptyl)amino]methyl}phenyl methylcarbamate::Xanthostigmine deriv. 22</t>
  </si>
  <si>
    <t>(2Z)-6-({7-[(3-hydroxybenzyl)(methyl)amino]heptyl}oxy)-2-(1-naphthylmethylene)-1-benzofuran-3(2H)-one::(2Z)-6-[(7-{[(3-hydroxyphenyl)methyl](methyl)amino}heptyl)oxy]-2-(naphthalen-1-ylmethylidene)-2,3-dihydro-1-benzofuran-3-one::Xanthostigmine deriv. 8b</t>
  </si>
  <si>
    <t>3-[(methyl{7-[(3-oxo-2,3-dihydro-1-benzofuran-6-yl)oxy]heptyl}amino)methyl]phenyl methylcarbamate::3-{[methyl({7-[(3-oxo-2,3-dihydro-1-benzofuran-6-yl)oxy]heptyl})amino]methyl}phenyl N-methylcarbamate::Xanthostigmine deriv. 27</t>
  </si>
  <si>
    <t>1,3a,8-trimethyl-1H,2H,3H,3aH,8H,8aH-pyrrolo[2,3-b]indol-5-yl N-methylcarbamate::CHEMBL11773::Eserine::Physostigmine</t>
  </si>
  <si>
    <t>3-{[methyl({6-[(9-oxo-9H-xanthen-3-yl)oxy]hexyl})amino]methyl}phenyl N-methylcarbamate::aminoalkoxyaryl deriv. 12a</t>
  </si>
  <si>
    <t>3-{[methyl({8-[(9-oxo-9H-xanthen-3-yl)oxy]octyl})amino]methyl}phenyl N-methylcarbamate::aminoalkoxyaryl deriv. 12c</t>
  </si>
  <si>
    <t>3-{[methyl({9-[(9-oxo-9H-xanthen-3-yl)oxy]nonyl})amino]methyl}phenyl N-methylcarbamate::aminoalkoxyaryl deriv. 12d</t>
  </si>
  <si>
    <t>3-{[methyl({10-[(9-oxo-9H-xanthen-3-yl)oxy]decyl})amino]methyl}phenyl N-methylcarbamate::aminoalkoxyaryl deriv. 12e</t>
  </si>
  <si>
    <t>3-({[3-(4-benzoylphenoxy)propyl](methyl)amino}methyl)phenyl N-methylcarbamate::aminoalkoxyaryl deriv. 12f</t>
  </si>
  <si>
    <t>3-({[3-(3-benzylphenoxy)propyl](methyl)amino}methyl)phenyl N-methylcarbamate::aminoalkoxyaryl deriv. 12g</t>
  </si>
  <si>
    <t>3-({methyl[3-(naphthalen-2-yloxy)propyl]amino}methyl)phenyl N-methylcarbamate::aminoalkoxyaryl deriv. 12h</t>
  </si>
  <si>
    <t>3-{[methyl(3-phenoxypropyl)amino]methyl}phenyl N-methylcarbamate::aminoalkoxyaryl deriv. 12i</t>
  </si>
  <si>
    <t>3-({methyl[3-(4-phenylphenoxy)propyl]amino}methyl)phenyl N-methylcarbamate::aminoalkoxyaryl deriv. 12j</t>
  </si>
  <si>
    <t>3-{[methyl({4-[(9-oxo-9H-xanthen-3-yl)oxy]but-2-yn-1-yl})amino]methyl}phenyl N-methylcarbamate::aminoalkoxyaryl deriv. 13</t>
  </si>
  <si>
    <t>2-{3-[(9-oxo-9H-xanthen-3-yl)oxy]propyl}-1,2,3,4-tetrahydroisoquinolin-7-yl N-methylcarbamate::aminoalkoxyaryl deriv. 14</t>
  </si>
  <si>
    <t>3-{[methyl({3-[(9-oxo-9H-xanthen-3-yl)oxy]propyl})amino]methyl}phenyl N-[6-(morpholin-4-yl)hexyl]carbamate::aminoalkoxyaryl deriv. 15a</t>
  </si>
  <si>
    <t>3-{[methyl({3-[(9-oxo-9H-xanthen-3-yl)oxy]propyl})amino]methyl}phenyl N-[7-(morpholin-4-yl)heptyl]carbamate::aminoalkoxyaryl deriv. 15b</t>
  </si>
  <si>
    <t>3-{[methyl({3-[(9-oxo-9H-xanthen-3-yl)oxy]propyl})amino]methyl}phenyl N-[8-(morpholin-4-yl)octyl]carbamate::aminoalkoxyaryl deriv. 15c</t>
  </si>
  <si>
    <t>3-{[methyl({3-[(9-oxo-9H-xanthen-3-yl)oxy]propyl})amino]methyl}phenyl N-[9-(morpholin-4-yl)nonyl]carbamate::aminoalkoxyaryl deriv. 15d</t>
  </si>
  <si>
    <t>3-[1-(dimethylamino)ethyl]phenyl N,N-dimethylcarbamate::rivastigmine analog 1a</t>
  </si>
  <si>
    <t>3-amino-2,3-dihydro-1H-inden-5-yl N,N-dimethylcarbamate::Aminoindan deriv. 7a</t>
  </si>
  <si>
    <t>(3R)-3-amino-2,3-dihydro-1H-inden-5-yl N-ethyl-N-methylcarbamate hydrochloride::Aminoindan deriv. 7b::Aminoindan deriv. 7b-(R).HCl</t>
  </si>
  <si>
    <t>3-amino-2,3-dihydro-1H-inden-5-yl N-methyl-N-propylcarbamate::Aminoindan deriv. 7c</t>
  </si>
  <si>
    <t>3-amino-2,3-dihydro-1H-inden-5-yl N-hexyl-N-methylcarbamate::Aminoindan deriv. 7d</t>
  </si>
  <si>
    <t>3-amino-2,3-dihydro-1H-inden-5-yl N-cyclohexyl-N-methylcarbamate::Aminoindan deriv. 7e</t>
  </si>
  <si>
    <t>3-amino-2,3-dihydro-1H-inden-5-yl N-(4-methoxyphenyl)-N-methylcarbamate::Aminoindan deriv. 7f</t>
  </si>
  <si>
    <t>3-amino-2,3-dihydro-1H-inden-5-yl N-ethylcarbamate::Aminoindan deriv. 7g</t>
  </si>
  <si>
    <t>3-amino-2,3-dihydro-1H-inden-5-yl N-propylcarbamate::Aminoindan deriv. 7h</t>
  </si>
  <si>
    <t>3-(methylamino)-2,3-dihydro-1H-inden-5-yl N,N-dimethylcarbamate::Aminoindan deriv. 8a</t>
  </si>
  <si>
    <t>3-(methylamino)-2,3-dihydro-1H-inden-5-yl N-ethyl-N-methylcarbamate::Aminoindan deriv. 8b</t>
  </si>
  <si>
    <t>3-(ethylamino)-2,3-dihydro-1H-inden-5-yl N,N-dimethylcarbamate::Aminoindan deriv. 9a</t>
  </si>
  <si>
    <t>3-(propylamino)-2,3-dihydro-1H-inden-5-yl N-ethyl-N-methylcarbamate::Aminoindan deriv. 10a</t>
  </si>
  <si>
    <t>3-amino-2,3-dihydro-1H-inden-4-yl N,N-dimethylcarbamate::Aminoindan deriv. 11a</t>
  </si>
  <si>
    <t>3-amino-2,3-dihydro-1H-inden-4-yl N-ethyl-N-methylcarbamate::Aminoindan deriv. 11b</t>
  </si>
  <si>
    <t>3-(methylamino)-2,3-dihydro-1H-inden-4-yl N,N-dimethylcarbamate::Aminoindan deriv. 12a</t>
  </si>
  <si>
    <t>1-amino-2,3-dihydro-1H-inden-4-yl N,N-dimethylcarbamate::Aminoindan deriv. 13a</t>
  </si>
  <si>
    <t>1-amino-2,3-dihydro-1H-inden-4-yl N-ethyl-N-methylcarbamate::Aminoindan deriv. 13b</t>
  </si>
  <si>
    <t>8-amino-5,6,7,8-tetrahydronaphthalen-2-yl N,N-dimethylcarbamate::tetrahydronaphthalene deriv. 16a</t>
  </si>
  <si>
    <t>8-amino-5,6,7,8-tetrahydronaphthalen-2-yl N-ethyl-N-methylcarbamate::tetrahydronaphthalene deriv. 16b</t>
  </si>
  <si>
    <t>7-amino-5,6,7,8-tetrahydronaphthalen-2-yl N,N-dimethylcarbamate::tetrahydronaphthalene deriv. 17a</t>
  </si>
  <si>
    <t>7-amino-5,6,7,8-tetrahydronaphthalen-2-yl N-ethyl-N-methylcarbamate::tetrahydronaphthalene deriv. 17b</t>
  </si>
  <si>
    <t>(3R)-3-(prop-2-yn-1-ylamino)-2,3-dihydro-1H-inden-5-yl N,N-dimethylcarbamate; methanesulfonic acid::Aminoindan deriv. (R)18a::Aminoindan deriv. (R)18a.Mesylate::N-propargylaminoindan (R)18a.Mesylate</t>
  </si>
  <si>
    <t>(3S)-3-(prop-2-yn-1-ylamino)-2,3-dihydro-1H-inden-5-yl N,N-dimethylcarbamate; methanesulfonic acid::Aminoindan deriv. (S)18a::Aminoindan deriv. (S)18a.Mesylate::N-propargylaminoindan (S)18a.Mesylate</t>
  </si>
  <si>
    <t>(3R)-3-(prop-2-yn-1-ylamino)-2,3-dihydro-1H-inden-5-yl N-ethyl-N-methylcarbamate hydrochloride::Aminoindan deriv. (R)18b::Aminoindan deriv. (R)18b.HCl::N-propargylaminoindan (R)18b.HCl::R-CPAI</t>
  </si>
  <si>
    <t>(3S)-3-(prop-2-yn-1-ylamino)-2,3-dihydro-1H-inden-5-yl N-ethyl-N-methylcarbamate hydrochloride::Aminoindan deriv. (S)18b::Aminoindan deriv. (S)18b.HCl::N-propargylaminoindan (S)18b.HCl</t>
  </si>
  <si>
    <t>(3R)-3-(prop-2-yn-1-ylamino)-2,3-dihydro-1H-inden-5-yl N-methyl-N-propylcarbamate::Aminoindan deriv. (R)18c::N-propargylaminoindan (R)18c</t>
  </si>
  <si>
    <t>(3S)-3-(prop-2-yn-1-ylamino)-2,3-dihydro-1H-inden-5-yl N-methyl-N-propylcarbamate::Aminoindan deriv. (S)18c::N-propargylaminoindan (S)18c</t>
  </si>
  <si>
    <t>3-(prop-2-yn-1-ylamino)-2,3-dihydro-1H-inden-5-yl N-hexyl-N-methylcarbamate::Aminoindan deriv. 18d::N-propargylaminoindan 18d</t>
  </si>
  <si>
    <t>3-(prop-2-yn-1-ylamino)-2,3-dihydro-1H-inden-5-yl N-cyclohexyl-N-methylcarbamate::Aminoindan deriv. 18e::N-propargylaminoindan 18e</t>
  </si>
  <si>
    <t>3-(prop-2-yn-1-ylamino)-2,3-dihydro-1H-inden-5-yl N-(4-methoxyphenyl)-N-methylcarbamate::Aminoindan deriv. 18f::N-propargylaminoindan 18f</t>
  </si>
  <si>
    <t>3-(prop-2-yn-1-ylamino)-2,3-dihydro-1H-inden-5-yl N-ethylcarbamate::Aminoindan deriv. 18g::N-propargylaminoindan 18g</t>
  </si>
  <si>
    <t>3-(prop-2-yn-1-ylamino)-2,3-dihydro-1H-inden-5-yl N-propylcarbamate::Aminoindan deriv. 18h::N-propargylaminoindan 18h</t>
  </si>
  <si>
    <t>3-(prop-2-yn-1-ylamino)-2,3-dihydro-1H-inden-5-yl N-butyl-N-methylcarbamate::Aminoindan deriv. 18i::N-propargylaminoindan 18i</t>
  </si>
  <si>
    <t>(3R)-3-(prop-2-yn-1-ylamino)-2,3-dihydro-1H-inden-5-yl N-butyl-N-methylcarbamate::Aminoindan deriv. (R)18i::N-propargylaminoindan (R)18i</t>
  </si>
  <si>
    <t>(3S)-3-(prop-2-yn-1-ylamino)-2,3-dihydro-1H-inden-5-yl N-butyl-N-methylcarbamate::Aminoindan deriv. (S)18i::N-propargylaminoindan (S)18i</t>
  </si>
  <si>
    <t>3-(prop-2-yn-1-ylamino)-2,3-dihydro-1H-inden-5-yl N-butyl-N-ethylcarbamate::Aminoindan deriv. 18j::N-propargylaminoindan 18j</t>
  </si>
  <si>
    <t>3-(prop-2-yn-1-ylamino)-2,3-dihydro-1H-inden-5-yl N-cyclohexyl-N-ethylcarbamate::Aminoindan deriv. 18k::N-propargylaminoindan 18k</t>
  </si>
  <si>
    <t>3-(prop-2-yn-1-ylamino)-2,3-dihydro-1H-inden-5-yl N-benzyl-N-methylcarbamate::Aminoindan deriv. 18l::N-propargylaminoindan 18l</t>
  </si>
  <si>
    <t>3-(prop-2-yn-1-ylamino)-2,3-dihydro-1H-inden-5-yl N-methyl-N-phenylcarbamate::Aminoindan deriv. 18m::N-propargylaminoindan 18m</t>
  </si>
  <si>
    <t>3-[methyl(prop-2-yn-1-yl)amino]-2,3-dihydro-1H-inden-5-yl N,N-dimethylcarbamate::Aminoindan deriv. 19a</t>
  </si>
  <si>
    <t>(3R)-3-[methyl(prop-2-yn-1-yl)amino]-2,3-dihydro-1H-inden-5-yl N-ethyl-N-methylcarbamate::6-(N-methyl-N-ethyl-carbamoyloxy)-N-methyl-N-propargyl--1(R)-aminoindan::Aminoindan deriv. (R)19b::N-propargylaminoindan (R)19b::R-M6CPAI::rasagiline analog</t>
  </si>
  <si>
    <t>3-[ethyl(prop-2-yn-1-yl)amino]-2,3-dihydro-1H-inden-5-yl N,N-dimethylcarbamate::Aminoindan deriv. 20a::N-propargylaminoindan 20a</t>
  </si>
  <si>
    <t>3-(prop-2-yn-1-ylamino)-2,3-dihydro-1H-inden-4-yl N,N-dimethylcarbamate::Aminoindan deriv. 21a::N-propargylaminoindan 21a</t>
  </si>
  <si>
    <t>3-(prop-2-yn-1-ylamino)-2,3-dihydro-1H-inden-4-yl N-ethyl-N-methylcarbamate hydrochloride::Aminoindan deriv. 21b::N-propargylaminoindan 21b</t>
  </si>
  <si>
    <t>3-(prop-2-yn-1-ylamino)-2,3-dihydro-1H-inden-4-yl N-methyl-N-propylcarbamate::Aminoindan deriv. 21c::N-propargylaminoindan 21c</t>
  </si>
  <si>
    <t>3-[methyl(prop-2-yn-1-yl)amino]-2,3-dihydro-1H-inden-4-yl N,N-dimethylcarbamate::Aminoindan deriv. 22a::N-propargylaminoindan 22a</t>
  </si>
  <si>
    <t>3-[methyl(prop-2-yn-1-yl)amino]-2,3-dihydro-1H-inden-4-yl N-ethyl-N-methylcarbamate::Aminoindan deriv. 22b::N-propargylaminoindan 22b</t>
  </si>
  <si>
    <t>1-(prop-2-yn-1-ylamino)-2,3-dihydro-1H-inden-4-yl N,N-dimethylcarbamate::Aminoindan deriv. 23a::N-propargylaminoindan 23a</t>
  </si>
  <si>
    <t>1-(prop-2-yn-1-ylamino)-2,3-dihydro-1H-inden-4-yl N-ethyl-N-methylcarbamate::Aminoindan deriv. 23b::N-propargylaminoindan 23b</t>
  </si>
  <si>
    <t>6-chloro-3-(prop-2-yn-1-ylamino)-2,3-dihydro-1H-inden-5-yl N-ethyl-N-methylcarbamate::Aminoindan deriv. 24b::N-propargylaminoindan 24b</t>
  </si>
  <si>
    <t>6-chloro-3-(prop-2-yn-1-ylamino)-2,3-dihydro-1H-inden-5-yl N-methyl-N-propylcarbamate::Aminoindan deriv. 24c::N-propargylaminoindan 24c</t>
  </si>
  <si>
    <t>3-(but-3-yn-2-ylamino)-2,3-dihydro-1H-inden-5-yl N,N-dimethylcarbamate::Aminoindan deriv. 26a</t>
  </si>
  <si>
    <t>8-(prop-2-yn-1-ylamino)-5,6,7,8-tetrahydronaphthalen-2-yl N,N-dimethylcarbamate::aminotetralin deriv. 27a</t>
  </si>
  <si>
    <t>8-(prop-2-yn-1-ylamino)-5,6,7,8-tetrahydronaphthalen-2-yl N-ethyl-N-methylcarbamate::aminotetralin deriv. 27b</t>
  </si>
  <si>
    <t>7-(prop-2-yn-1-ylamino)-5,6,7,8-tetrahydronaphthalen-2-yl N,N-dimethylcarbamate::aminotetralin deriv. 28a</t>
  </si>
  <si>
    <t>7-(prop-2-yn-1-ylamino)-5,6,7,8-tetrahydronaphthalen-2-yl N-ethyl-N-methylcarbamate::aminotetralin deriv. 28b</t>
  </si>
  <si>
    <t>1-[methyl(prop-2-yn-1-yl)amino]-2,3-dihydro-1H-inden-4-yl N-ethyl-N-methylcarbamate::Aminoindan deriv. 29b</t>
  </si>
  <si>
    <t>3-(dimethylamino)-2,3-dihydro-1H-inden-5-yl N,N-dimethylcarbamate::Aminoindan deriv. 31a</t>
  </si>
  <si>
    <t>1-(dimethylamino)-2,3-dihydro-1H-inden-4-yl N,N-dimethylcarbamate::Aminoindan deriv. 32a</t>
  </si>
  <si>
    <t>3-(2-aminoethyl)phenyl N,N-dimethylcarbamate::Phenethylamine deriv. 45a</t>
  </si>
  <si>
    <t>3-(2-aminoethyl)phenyl N-ethyl-N-methylcarbamate::Phenethylamine deriv. 45b</t>
  </si>
  <si>
    <t>3-(2-aminoethyl)phenyl N-methyl-N-propylcarbamate::Phenethylamine deriv. 45c</t>
  </si>
  <si>
    <t>3-[2-(methylamino)ethyl]phenyl N,N-dimethylcarbamate::Phenethylamine deriv. 46a</t>
  </si>
  <si>
    <t>3-[2-(methylamino)ethyl]phenyl N-ethyl-N-methylcarbamate::Phenethylamine deriv. 46b</t>
  </si>
  <si>
    <t>3-[2-(dimethylamino)ethyl]phenyl N,N-dimethylcarbamate::Phenethylamine deriv. 48a</t>
  </si>
  <si>
    <t>3-[2-(prop-2-yn-1-ylamino)ethyl]phenyl N,N-dimethylcarbamate::Phenethylamine deriv. 50a</t>
  </si>
  <si>
    <t>3-[2-(prop-2-yn-1-ylamino)ethyl]phenyl N-ethyl-N-methylcarbamate::Phenethylamine deriv. 50b</t>
  </si>
  <si>
    <t>3-[2-(prop-2-yn-1-ylamino)ethyl]phenyl N-methyl-N-propylcarbamate::Phenethylamine deriv. 50c</t>
  </si>
  <si>
    <t>3-{2-[methyl(prop-2-yn-1-yl)amino]ethyl}phenyl N,N-dimethylcarbamate::Phenethylamine deriv. 51a</t>
  </si>
  <si>
    <t>3-{2-[methyl(prop-2-yn-1-yl)amino]ethyl}phenyl N-ethyl-N-methylcarbamate::Phenethylamine deriv. 51b</t>
  </si>
  <si>
    <t>3-[2-(prop-2-yn-1-ylamino)propyl]phenyl N,N-dimethylcarbamate::Phenethylamine deriv. 52a</t>
  </si>
  <si>
    <t>3-(N-Me,N-Et carbamyloxy) N-Propargylphenylpropylamine.HCl::3-[2-(prop-2-yn-1-ylamino)propyl]phenyl N-ethyl-N-methylcarbamate hydrochloride::Phenethylamine deriv. 52b</t>
  </si>
  <si>
    <t>3-[2-(prop-2-yn-1-ylamino)propyl]phenyl N-methyl-N-propylcarbamate::Phenethylamine deriv. 52c</t>
  </si>
  <si>
    <t>3-[2-(prop-2-yn-1-ylamino)propyl]phenyl N-cyclohexyl-N-methylcarbamate::Phenethylamine deriv. 52e</t>
  </si>
  <si>
    <t>3-[2-(prop-2-yn-1-ylamino)propyl]phenyl N-butyl-N-methylcarbamate::Phenethylamine deriv. 52i</t>
  </si>
  <si>
    <t>3-{2-[methyl(prop-2-yn-1-yl)amino]propyl}phenyl N,N-dimethylcarbamate::Phenethylamine deriv. 53a</t>
  </si>
  <si>
    <t>3-{2-[methyl(prop-2-yn-1-yl)amino]propyl}phenyl N-ethyl-N-methylcarbamate::Phenethylamine deriv. 53b</t>
  </si>
  <si>
    <t>3-{2-[methyl(prop-2-yn-1-yl)amino]propyl}phenyl N-methyl-N-propylcarbamate::Phenethylamine deriv. 53c</t>
  </si>
  <si>
    <t>3-{2-[methyl(prop-2-yn-1-yl)amino]propyl}phenyl N-hexyl-N-methylcarbamate::CHEMBL356385::Phenethylamine deriv. 53d</t>
  </si>
  <si>
    <t>3-[(2R)-2-[methyl(prop-2-yn-1-yl)amino]propyl]phenyl N-hexyl-N-methylcarbamate::Phenethylamine deriv. (R)53d</t>
  </si>
  <si>
    <t>3-[(2S)-2-[methyl(prop-2-yn-1-yl)amino]propyl]phenyl N-hexyl-N-methylcarbamate::Phenethylamine deriv. (S)53d</t>
  </si>
  <si>
    <t>3-(N-Methyl,Ncyclohexylcarbamyloxy)-N-methyl-N-propargylphenylpropylamine Mesylate::3-{2-[methyl(prop-2-yn-1-yl)amino]propyl}phenyl N-cyclohexyl-N-methylcarbamate; methanesulfonic acid::Phenethylamine deriv. 53e</t>
  </si>
  <si>
    <t>3-[(2R)-2-[methyl(prop-2-yn-1-yl)amino]propyl]phenyl N-cyclohexyl-N-methylcarbamate; methanesulfonic acid::Phenethylamine deriv. (R)53e::Phenethylamine deriv. (R)53e.Mesylate</t>
  </si>
  <si>
    <t>3-[(2S)-2-[methyl(prop-2-yn-1-yl)amino]propyl]phenyl N-cyclohexyl-N-methylcarbamate; methanesulfonic acid::Phenethylamine deriv. (S)53e::Phenethylamine deriv. (S)53e.Mesylate</t>
  </si>
  <si>
    <t>3-[2-(but-3-yn-2-ylamino)ethyl]phenyl N,N-dimethylcarbamate::Phenethylamine deriv. 54a</t>
  </si>
  <si>
    <t>3-[2-(but-3-yn-2-ylamino)ethyl]phenyl N-ethyl-N-methylcarbamate::Phenethylamine deriv. 54b</t>
  </si>
  <si>
    <t>3-{[methyl({4-[(9-oxo-9H-xanthen-3-yl)oxy]butyl})amino]methyl}phenyl N-methylcarbamate hydrochloride::CHEMBL129753::Compound 4.HCl::aminoalkoxyheteroaryl deriv. 4</t>
  </si>
  <si>
    <t>3-{[methyl({4-[(9-oxo-9H-xanthen-3-yl)oxy]butyl})amino]methyl}phenyl N-heptylcarbamate hydrochloride::Compound 5.HCl::aminoalkoxyheteroaryl deriv. 5</t>
  </si>
  <si>
    <t>3-{[methyl({5-[(9-oxo-9H-xanthen-3-yl)oxy]pentyl})amino]methyl}phenyl N-methylcarbamate::aminoalkoxyheteroaryl deriv. 6</t>
  </si>
  <si>
    <t>3-{[methyl({5-[(9-oxo-9H-xanthen-3-yl)oxy]pentyl})amino]methyl}phenyl N-heptylcarbamate hydrochloride::Compound 7.HCl::aminoalkoxyheteroaryl deriv. 7</t>
  </si>
  <si>
    <t>3-{[methyl({3-[(9-oxo-9H-xanthen-3-yl)oxy]propyl})amino]methyl}phenyl N-ethylcarbamate::aminoalkoxyheteroaryl deriv. 9</t>
  </si>
  <si>
    <t>3-{[methyl({3-[(9-oxo-9H-xanthen-3-yl)oxy]propyl})amino]methyl}phenyl N-propylcarbamate::aminoalkoxyheteroaryl deriv. 10</t>
  </si>
  <si>
    <t>3-{[methyl({3-[(9-oxo-9H-xanthen-3-yl)oxy]propyl})amino]methyl}phenyl N-butylcarbamate::aminoalkoxyheteroaryl deriv. 11</t>
  </si>
  <si>
    <t>3-{[methyl({3-[(9-oxo-9H-xanthen-3-yl)oxy]propyl})amino]methyl}phenyl N-phenylcarbamate hydrochloride::CHEMBL128260::Compound 12.HCl::aminoalkoxyheteroaryl deriv. 12</t>
  </si>
  <si>
    <t>3-({methyl[3-({5-oxo-5H-chromeno[2,3-b]pyridin-8-yl}oxy)propyl]amino}methyl)phenyl N-methylcarbamate hydrochloride::CHEMBL131827::aminoalkoxyheteroaryl deriv. 13</t>
  </si>
  <si>
    <t>3-({methyl[3-({5-oxo-5H-chromeno[2,3-b]pyridin-8-yl}oxy)propyl]amino}methyl)phenyl N-butylcarbamate hydrochloride::CHEMBL130918::aminoalkoxyheteroaryl deriv. 14</t>
  </si>
  <si>
    <t>3-({methyl[3-({5-oxo-5H-chromeno[2,3-b]pyridin-8-yl}oxy)propyl]amino}methyl)phenyl N-heptylcarbamate hydrochloride::CHEMBL128390::aminoalkoxyheteroaryl deriv. 15</t>
  </si>
  <si>
    <t>3-{[methyl({3-[(2-oxo-2H-chromen-7-yl)oxy]propyl})amino]methyl}phenyl N-methylcarbamate hydrochloride::CHEMBL340625::aminoalkoxyheteroaryl deriv. 16</t>
  </si>
  <si>
    <t>3-{[methyl({3-[(2-oxo-2H-chromen-7-yl)oxy]propyl})amino]methyl}phenyl N-butylcarbamate hydrochloride::CHEMBL128551::aminoalkoxyheteroaryl deriv. 17</t>
  </si>
  <si>
    <t>3-{[methyl({3-[(2-oxo-2H-chromen-7-yl)oxy]propyl})amino]methyl}phenyl N-heptylcarbamate hydrochloride::CHEMBL440526::aminoalkoxyheteroaryl deriv. 18</t>
  </si>
  <si>
    <t>3-{[methyl({3-[(4-oxo-4H-chromen-7-yl)oxy]propyl})amino]methyl}phenyl N-methylcarbamate hydrochloride::CHEMBL128618::aminoalkoxyheteroaryl deriv. 19</t>
  </si>
  <si>
    <t>3-{[methyl({3-[(4-oxo-4H-chromen-7-yl)oxy]propyl})amino]methyl}phenyl N-propylcarbamate hydrochloride::aminoalkoxyheteroaryl deriv. 20</t>
  </si>
  <si>
    <t>3-{[methyl({3-[(4-oxo-4H-chromen-7-yl)oxy]propyl})amino]methyl}phenyl N-heptylcarbamate hydrochloride::aminoalkoxyheteroaryl deriv. 21</t>
  </si>
  <si>
    <t>3-{[methyl({3-[(4-oxo-2-phenyl-4H-chromen-7-yl)oxy]propyl})amino]methyl}phenyl N-methylcarbamate hydrochloride::CHEMBL128471::aminoalkoxyheteroaryl deriv. 22</t>
  </si>
  <si>
    <t>3-{[methyl({3-[(4-oxo-2-phenyl-4H-chromen-7-yl)oxy]propyl})amino]methyl}phenyl N-butylcarbamate hydrochloride::CHEMBL128043::aminoalkoxyheteroaryl deriv. 23</t>
  </si>
  <si>
    <t>3-{[methyl({3-[(4-oxo-2-phenyl-4H-chromen-7-yl)oxy]propyl})amino]methyl}phenyl N-heptylcarbamate hydrochloride::CHEMBL132110::aminoalkoxyheteroaryl deriv. 24</t>
  </si>
  <si>
    <t>3-{[ethyl({3-[(9-oxo-9H-xanthen-3-yl)oxy]propyl})amino]methyl}phenyl N-methylcarbamate::aminoalkoxyheteroaryl deriv. 25</t>
  </si>
  <si>
    <t>3-{[ethyl({3-[(9-oxo-9H-xanthen-3-yl)oxy]propyl})amino]methyl}phenyl N-butylcarbamate::aminoalkoxyheteroaryl deriv. 26</t>
  </si>
  <si>
    <t>3-{[ethyl({3-[(9-oxo-9H-xanthen-3-yl)oxy]propyl})amino]methyl}phenyl N-heptylcarbamate hydrochloride::aminoalkoxyheteroaryl deriv. 27</t>
  </si>
  <si>
    <t>3-[({3-[(9-oxo-9H-xanthen-3-yl)oxy]propyl}(propyl)amino)methyl]phenyl N-methylcarbamate hydrochloride::CHEMBL131219::aminoalkoxyheteroaryl deriv. 28</t>
  </si>
  <si>
    <t>3-[({3-[(9-oxo-9H-xanthen-3-yl)oxy]propyl}(propyl)amino)methyl]phenyl N-butylcarbamate hydrochloride::CHEMBL128452::aminoalkoxyheteroaryl deriv. 29</t>
  </si>
  <si>
    <t>3-[({3-[(9-oxo-9H-xanthen-3-yl)oxy]propyl}(propyl)amino)methyl]phenyl N-heptylcarbamate hydrochloride::aminoalkoxyheteroaryl deriv. 30</t>
  </si>
  <si>
    <t>3-[({3-[(9-oxo-9H-xanthen-3-yl)oxy]propyl}(propan-2-yl)amino)methyl]phenyl N-methylcarbamate::aminoalkoxyheteroaryl deriv. 31</t>
  </si>
  <si>
    <t>3-[({3-[(9-oxo-9H-xanthen-3-yl)oxy]propyl}(propan-2-yl)amino)methyl]phenyl N-butylcarbamate::aminoalkoxyheteroaryl deriv. 32</t>
  </si>
  <si>
    <t>3-[({3-[(9-oxo-9H-xanthen-3-yl)oxy]propyl}(propan-2-yl)amino)methyl]phenyl N-heptylcarbamate hydrochloride::aminoalkoxyheteroaryl deriv. 33</t>
  </si>
  <si>
    <t>3-(4-{[Benzyl(methyl)amino]methyl}-phenyl)-6,7-dimethoxy-2H-2-chromenone::3-(4-{[benzyl(methyl)amino]methyl}phenyl)-6,7-dimethoxy-2H-chromen-2-one::AP2238::CHEMBL75121</t>
  </si>
  <si>
    <t>3-[1-(dimethylamino)ethyl]phenyl N-methylcarbamate::Miotine::[3-(1-dimethylaminoethyl)phenyl] N-methylcarbamate</t>
  </si>
  <si>
    <t>(2S,6R)-3-methyl-8-oxa-3-azatricyclo[7.4.0.0^{2,6}]trideca-1(13),9,11-trien-10-yl N-methylcarbamate::Conformationally Restricted Rivastigmine Analogue 3</t>
  </si>
  <si>
    <t>(2S,6R)-3-methyl-3-azatricyclo[7.4.0.0^{2,6}]trideca-1(13),9,11-trien-10-yl N-methylcarbamate hydrochloride::(3aR,9bS)-1-methyl-2,3,3a,4,5,9b-hexahydro-1H-benzo[g]indol-6-yl methylcarbamate hydrochloride::Conformationally Restricted Rivastigmine Analogue 4</t>
  </si>
  <si>
    <t>(2S,6R)-3-methyl-8-thia-3-azatricyclo[7.4.0.0^{2,6}]trideca-1(13),9,11-trien-10-yl N-methylcarbamate hydrochloride::(3aR,9bS)-1-methyl-1,2,3,3a,4,9b-hexahydrothiochromeno[4,3-b]pyrrol-6-yl methylcarbamate hydrochloride::Conformationally Restricted Rivastigmine Analogue 5</t>
  </si>
  <si>
    <t>(2S,6R)-3-methyl-8-oxa-3-azatricyclo[7.4.0.0^{2,6}]trideca-1(13),9,11-trien-10-yl N-(1-phenylethyl)carbamate hydrochloride::(3aR,9bS)-1-methyl-1,2,3,3a,4,9b-hexahydrochromeno[4,3-b]pyrrol-6-yl 1-phenylethylcarbamate hydrochloride::Conformationally Restricted Rivastigmine Analogue 6</t>
  </si>
  <si>
    <t>(2S,6R)-3-methyl-8-oxa-3-azatricyclo[7.4.0.0^{2,6}]trideca-1(13),9,11-trien-10-yl N-heptylcarbamate hydrochloride::(3aR,9bS)-1-methyl-1,2,3,3a,4,9b-hexahydrochromeno[4,3-b]pyrrol-6-yl heptylcarbamate hydrochloride::Conformationally Restricted Rivastigmine Analogue 7</t>
  </si>
  <si>
    <t>(2S,6R)-3-methyl-8-oxa-3-azatricyclo[7.4.0.0^{2,6}]trideca-1(13),9,11-trien-10-yl N-ethylcarbamate hydrochloride::(3aR,9bS)-1-methyl-1,2,3,3a,4,9b-hexahydrochromeno[4,3-b]pyrrol-6-yl ethylcarbamate hydrochloride::Conformationally Restricted Rivastigmine Analogue 8</t>
  </si>
  <si>
    <t>(2S,6R)-3-methyl-3-azatricyclo[7.4.0.0^{2,6}]trideca-1(13),9,11-trien-10-yl N-ethylcarbamate hydrochloride::(3aR,9bS)-1-methyl-2,3,3a,4,5,9b-hexahydro-1H-benzo[g]indol-6-yl ethylcarbamate hydrochloride::Conformationally Restricted Rivastigmine Analogue 9</t>
  </si>
  <si>
    <t>(3aS,8aR)-1,3a,8-trimethyl-1H,2H,3H,3aH,8H,8aH-pyrrolo[2,3-b]indol-5-yl N-methylcarbamate; 2-hydroxybenzoic acid::Eserine::cid_657348::physostigmine.salicylic acid</t>
  </si>
  <si>
    <t>(3aS,8aR)-1,3a,8-trimethyl-1H,2H,3H,3aH,8H,8aH-pyrrolo[2,3-b]indol-5-yl N-phenylcarbamate::CHEMBL74926::phenserine::phenserine.tartaric acid</t>
  </si>
  <si>
    <t>(3aS,8aR)-1,3a,8-trimethyl-1H,2H,3H,3aH,8H,8aH-pyrrolo[2,3-b]indol-5-yl N-(2-methylphenyl)carbamate::2-methylphenserine::tolserine::tolserine.tartaric acid</t>
  </si>
  <si>
    <t>(3aS,8aR)-1,3a,8-trimethyl-1H,2H,3H,3aH,8H,8aH-pyrrolo[2,3-b]indol-5-yl N-[4-(propan-2-yl)phenyl]carbamate::4-isopropylphenserine::Cymserine::cymserine.tartaric acid</t>
  </si>
  <si>
    <t>(3aS,8aR)-1,3a,8-trimethyl-1H,2H,3H,3aH,8H,8aH-pyrrolo[2,3-b]indol-5-yl N-(2-ethylphenyl)carbamate::2-ethylphenserine::2-ethylphenserine.tartaric acid::eseroline 2-ethylphenylcarbamate::homotolserine</t>
  </si>
  <si>
    <t>(4aS,9aS)-2,4a,9-trimethyl-2H,3H,4H,4aH,9H,9aH-indolo[3,2-e][1,2]oxazin-6-yl N-methylcarbamate::geneserine oxazine</t>
  </si>
  <si>
    <t>(1R,3aS,8aS)-1-hydroxy-1,3a,8-trimethyl-5-[(methylcarbamoyl)oxy]-1H,2H,3H,3aH,8H,8aH-pyrrolo[2,3-b]indol-1-ium chloride::Geneserine N-oxide::geneserine.HCl</t>
  </si>
  <si>
    <t>(4aS,9aS)-2,4a,9-trimethyl-2H,3H,4H,4aH,9H,9aH-indolo[3,2-e][1,2]oxazin-6-yl N-phenylcarbamate::phenylgeneserine oxazine</t>
  </si>
  <si>
    <t>(1R,3aS,8aS)-1-hydroxy-1,3a,8-trimethyl-5-[(phenylcarbamoyl)oxy]-1H,2H,3H,3aH,8H,8aH-pyrrolo[2,3-b]indol-1-ium chloride::phenylgeneserine N-oxide::phenylgeneserine.HCl</t>
  </si>
  <si>
    <t>(4aS,9aS)-2,4a,9-trimethyl-2H,3H,4H,4aH,9H,9aH-indolo[3,2-e][1,2]oxazin-6-yl N-(2-methylphenyl)carbamate::2-methylphenylgeneserine oxazine</t>
  </si>
  <si>
    <t>(1R,3aS,8aS)-1-hydroxy-1,3a,8-trimethyl-5-{[(2-methylphenyl)carbamoyl]oxy}-1H,2H,3H,3aH,8H,8aH-pyrrolo[2,3-b]indol-1-ium chloride::2-methylphenylgeneserine N-oxide::2-methylphenylgeneserine.HCl</t>
  </si>
  <si>
    <t>(4aS,9aS)-2,4a,9-trimethyl-2H,3H,4H,4aH,9H,9aH-indolo[3,2-e][1,2]oxazin-6-yl N-(2-ethylphenyl)carbamate::2-ethylphenylgeneserine oxazine</t>
  </si>
  <si>
    <t>(1R,3aS,8aS)-5-{[(2-ethylphenyl)carbamoyl]oxy}-1-hydroxy-1,3a,8-trimethyl-1H,2H,3H,3aH,8H,8aH-pyrrolo[2,3-b]indol-1-ium chloride::2-ethylphenylgeneserine N-oxide::2-ethylphenylgeneserine.HCl::CHF 2819</t>
  </si>
  <si>
    <t>(3aS,8aR)-1,3a,8-trimethyl-1H,2H,3H,3aH,8H,8aH-pyrrolo[2,3-b]indol-5-yl N-heptylcarbamate::CHEMBL433041::Eptastigmine::Heptylphysostigmine</t>
  </si>
  <si>
    <t>(3aS,8aR)-1,3a,8-trimethyl-1H,2H,3H,3aH,8H,8aH-pyrrolo[2,3-b]indol-5-yl N-[2-(propan-2-yl)phenyl]carbamate::2-isopropylphenserine::Phenserine analog 17</t>
  </si>
  <si>
    <t>(3aS,8aR)-1,3a,8-trimethyl-1,2,3,3a,8,8a-hexahydropyrrolo[2,3-b]indol-5-yl 2-methylphenylcarbamate::(3aS,8aR)-1,3a,8-trimethyl-1H,2H,3H,3aH,8H,8aH-pyrrolo[2,3-b]indol-5-yl N-(3-methylphenyl)carbamate::Phenserine methyl analog 6</t>
  </si>
  <si>
    <t>(3aS,8aR)-1,3a,8-trimethyl-1H,2H,3H,3aH,8H,8aH-pyrrolo[2,3-b]indol-5-yl N-(4-methylphenyl)carbamate::4-methylphenserine::Phenserine methyl analog 4</t>
  </si>
  <si>
    <t>(3aS,8aR)-1,3a,8-trimethyl-1,2,3,3a,8,8a-hexahydropyrrolo[2,3-b]indol-5-yl 2,3-dimethylphenylcarbamate::(3aS,8aR)-1,3a,8-trimethyl-1H,2H,3H,3aH,8H,8aH-pyrrolo[2,3-b]indol-5-yl N-(2,3-dimethylphenyl)carbamate::2,3-dimethylphenserine::Phenserine methyl analog 7</t>
  </si>
  <si>
    <t>(3aS,8aR)-1,3a,8-trimethyl-1H,2H,3H,3aH,8H,8aH-pyrrolo[2,3-b]indol-5-yl N-(2,4-dimethylphenyl)carbamate::2,4-dimethylphenserine::Phenserine methyl analog 5</t>
  </si>
  <si>
    <t>(3aS,8aR)-1,3a,8-trimethyl-1,2,3,3a,8,8a-hexahydropyrrolo[2,3-b]indol-5-yl 2,5-dimethylphenylcarbamate::(3aS,8aR)-1,3a,8-trimethyl-1H,2H,3H,3aH,8H,8aH-pyrrolo[2,3-b]indol-5-yl N-(2,5-dimethylphenyl)carbamate::2,5-dimethylphenserine::Phenserine methyl analog 10</t>
  </si>
  <si>
    <t>(3aS,8aR)-1,3a,8-trimethyl-1,2,3,3a,8,8a-hexahydropyrrolo[2,3-b]indol-5-yl 2,6-dimethylphenylcarbamate::(3aS,8aR)-1,3a,8-trimethyl-1H,2H,3H,3aH,8H,8aH-pyrrolo[2,3-b]indol-5-yl N-(2,6-dimethylphenyl)carbamate::2,6-dimethylphenserine::Phenserine methyl analog 11</t>
  </si>
  <si>
    <t>(3aS,8aR)-1,3a,8-trimethyl-1H,2H,3H,3aH,8H,8aH-pyrrolo[2,3-b]indol-5-yl N-(2,6-diethylphenyl)carbamate::2,6-diethylphenserine::Phenserine analog 16</t>
  </si>
  <si>
    <t>(3aS,8aR)-1,3a,8-trimethyl-1,2,3,3a,8,8a-hexahydropyrrolo[2,3-b]indol-5-yl 3,4-dimethylphenylcarbamate::(3aS,8aR)-1,3a,8-trimethyl-1H,2H,3H,3aH,8H,8aH-pyrrolo[2,3-b]indol-5-yl N-(3,4-dimethylphenyl)carbamate::3,4-dimethylphrnserine::Phenserine methyl analog 8</t>
  </si>
  <si>
    <t>(3aS,8aR)-1,3a,8-trimethyl-1,2,3,3a,8,8a-hexahydropyrrolo[2,3-b]indol-5-yl 3,5-dimethylphenylcarbamate::(3aS,8aR)-1,3a,8-trimethyl-1H,2H,3H,3aH,8H,8aH-pyrrolo[2,3-b]indol-5-yl N-(3,5-dimethylphenyl)carbamate::3,5-dimethylphenserine::Phenserine methyl analog 9</t>
  </si>
  <si>
    <t>(3aS,8aR)-1,3a,8-trimethyl-1H,2H,3H,3aH,8H,8aH-pyrrolo[2,3-b]indol-5-yl N-(2,4,6-trimethylphenyl)carbamate::2,4,6-trimethylphenserine::Phenserine methyl analog 14</t>
  </si>
  <si>
    <t>(3aS,8aR)-1,3a,8-trimethyl-1H,2H,3H,3aH,8H,8aH-pyrrolo[2,3-b]indol-5-yl N,N-dimethylcarbamate::CHEMBL308043::N-methylphysostigmine::Physostigmine analog 33</t>
  </si>
  <si>
    <t>(3aS,8aR)-1,3a,8-trimethyl-1,2,3,3a,8,8a-hexahydropyrrolo[2,3-b]indol-5-yl methyl(phenyl)carbamate::(3aS,8aR)-1,3a,8-trimethyl-1H,2H,3H,3aH,8H,8aH-pyrrolo[2,3-b]indol-5-yl N-methyl-N-phenylcarbamate::N-methylphenserine::Phenserine analog 12</t>
  </si>
  <si>
    <t>(3aS,8aR)-1,3a,6,8-tetramethyl-1,2,3,3a,8,8a-hexahydropyrrolo[2,3-b]indol-5-yl phenylcarbamate::(3aS,8aR)-1,3a,6,8-tetramethyl-1H,2H,3H,3aH,8H,8aH-pyrrolo[2,3-b]indol-5-yl N-phenylcarbamate::6-methylphenserine::Phenserine analog 13</t>
  </si>
  <si>
    <t>(3aS,8aR)-6-[(dimethylamino)methyl]-1,3a,8-trimethyl-1,2,3,3a,8,8a-hexahydropyrrolo[2,3-b]indol-5-yl phenylcarbamate::(3aS,8aR)-6-[(dimethylamino)methyl]-1,3a,8-trimethyl-1H,2H,3H,3aH,8H,8aH-pyrrolo[2,3-b]indol-5-yl N-phenylcarbamate::Phenserine analog 32</t>
  </si>
  <si>
    <t>3,4,5-trimethoxy-N'-(1,2,3,4-tetrahydroacridin-9-yl)benzohydrazide::N-1,2,3,4-Tetrahydroacridin-9-yl-3,4,5-trimethoxybenzohydrazide::tacrine derivative 15a</t>
  </si>
  <si>
    <t>3,4,5-Trimethoxy-N-(2-oxo-2-(2-(1,2,3,4-tetrahydroacridin-9-yl)hydrazino)ethyl)-benzamide::3,4,5-trimethoxy-N-[(N'-1,2,3,4-tetrahydroacridin-9-ylhydrazinecarbonyl)methyl]benzamide::tacrine derivative 15b</t>
  </si>
  <si>
    <t>3,4,5-Trimethoxy-N-(3-oxo-3-(2-(1,2,3,4-tetrahydroacridin-9-yl)hydrazino)propyl)-benzamide::3,4,5-trimethoxy-N-[2-(N'-1,2,3,4-tetrahydroacridin-9-ylhydrazinecarbonyl)ethyl]benzamide::tacrine derivative 15c</t>
  </si>
  <si>
    <t>3,4,5-Trimethoxy-N-(4-oxo-4-(2-(1,2,3,4-tetrahydroacridin-9-yl)hydrazino)butyl)-benzamide::3,4,5-trimethoxy-N-[3-(N'-1,2,3,4-tetrahydroacridin-9-ylhydrazinecarbonyl)propyl]benzamide::tacrine derivative 15d</t>
  </si>
  <si>
    <t>3,4,5-Trimethoxy-N-(5-oxo-5-(2-(1,2,3,4-tetrahydroacridin-9-yl)hydrazino)pentyl)-benzamide::3,4,5-trimethoxy-N-[4-(N'-1,2,3,4-tetrahydroacridin-9-ylhydrazinecarbonyl)butyl]benzamide::tacrine derivative 15e</t>
  </si>
  <si>
    <t>3,4,5-Trimethoxy-N-(6-oxo-6-(2-(1,2,3,4-tetrahydroacridin-9-yl)hydrazino)hexyl)-benzamide::3,4,5-trimethoxy-N-[5-(N'-1,2,3,4-tetrahydroacridin-9-ylhydrazinecarbonyl)pentyl]benzamide::tacrine derivative 15f</t>
  </si>
  <si>
    <t>3,4,5-Trimethoxy-N-(7-oxo-7-(2-(1,2,3,4-tetrahydroacridin-9-yl)hydrazino)heptyl)-benzamide::3,4,5-trimethoxy-N-[6-(N'-1,2,3,4-tetrahydroacridin-9-ylhydrazinecarbonyl)hexyl]benzamide::tacrine derivative 15g</t>
  </si>
  <si>
    <t>3,4,5-Trimethoxy-N-(8-oxo-8-(2-(1,2,3,4-tetrahydroacridin-9-yl)hydrazino)octyl)-benzamide::3,4,5-trimethoxy-N-[7-(N'-1,2,3,4-tetrahydroacridin-9-ylhydrazinecarbonyl)heptyl]benzamide::tacrine derivative 15h</t>
  </si>
  <si>
    <t>3,4,5-Trimethoxy-N-(9-oxo-9-(2-(1,2,3,4-tetrahydroacridin-9-yl)hydrazino)nonyl)-benzamide::3,4,5-trimethoxy-N-[8-(N'-1,2,3,4-tetrahydroacridin-9-ylhydrazinecarbonyl)octyl]benzamide::tacrine derivative 15i</t>
  </si>
  <si>
    <t>N'-(1,2,3,4-tetrahydroacridin-9-yl)-3-(3,4,5-trimethoxyphenyl)propanehydrazide::N-1,2,3,4-Tetrahydroacridin-9-yl-3-(3,4,5-trimethoxyphenyl)propanohydrazide::tacrine derivative 16a</t>
  </si>
  <si>
    <t>3-(3,4,5-Trimethoxyphenyl)-N-(2-oxo-2-(2-(1,2,3,4-tetrahydroacridin-9-yl)hydrazino)-ethyl)propanamide::N-[(N'-1,2,3,4-tetrahydroacridin-9-ylhydrazinecarbonyl)methyl]-3-(3,4,5-trimethoxyphenyl)propanamide::tacrine derivative 16b</t>
  </si>
  <si>
    <t>3-(3,4,5-Trimethoxyphenyl)-N-(3-oxo-3-(2-(1,2,3,4-tetrahydroacridin-9-yl)hydrazino)-propyl)propanamide::N-[2-(N'-1,2,3,4-tetrahydroacridin-9-ylhydrazinecarbonyl)ethyl]-3-(3,4,5-trimethoxyphenyl)propanamide::tacrine derivative 16c</t>
  </si>
  <si>
    <t>3-(3,4,5-Trimethoxyphenyl)-N-(4-oxo-4-(2-(1,2,3,4-tetrahydroacridin-9-yl)hydrazino)-butyl)propanamide::N-[3-(N'-1,2,3,4-tetrahydroacridin-9-ylhydrazinecarbonyl)propyl]-3-(3,4,5-trimethoxyphenyl)propanamide::tacrine derivative 16d</t>
  </si>
  <si>
    <t>3-(3,4,5-Trimethoxyphenyl)-N-(5-oxo-5-(2-(1,2,3,4-tetrahydroacridin-9-yl)hydrazino)-pentyl)propanamide::N-[4-(N'-1,2,3,4-tetrahydroacridin-9-ylhydrazinecarbonyl)butyl]-3-(3,4,5-trimethoxyphenyl)propanamide::tacrine derivative 16e</t>
  </si>
  <si>
    <t>3-(3,4,5-Trimethoxyphenyl)-N-(6-oxo-6-(2-(1,2,3,4-tetrahydroacridin-9-yl)hydrazino)-hexyl)propanamide::N-[5-(N'-1,2,3,4-tetrahydroacridin-9-ylhydrazinecarbonyl)pentyl]-3-(3,4,5-trimethoxyphenyl)propanamide::tacrine derivative 16f</t>
  </si>
  <si>
    <t>(3R,6R,7S,8R,10S,11R,14R,15S,20S)-7-[(1S)-1-(dimethylamino)ethyl]-8-hydroxy-6,10,15-trimethyl-18-(propan-2-yl)-17-oxa-19-azapentacyclo[12.8.0.0^{3,11}.0^{6,10}.0^{15,20}]docosa-1(22),18-dien-4-one::oxazine, 1::triterpene-type steroidal alkaloid, 1</t>
  </si>
  <si>
    <t>(3R,6R,7S,8R,10S,11R,14R,15S,20S)-7-[(1S)-1-(dimethylamino)ethyl]-8-hydroxy-6,10,15,18-tetramethyl-17-oxa-19-azapentacyclo[12.8.0.0^{3,11}.0^{6,10}.0^{15,20}]docosa-1(22),18-dien-4-one::oxazine, 9a</t>
  </si>
  <si>
    <t>(3R,6R,7S,8R,10S,11R,14R,15S,20S)-18-tert-butyl-7-[(1S)-1-(dimethylamino)ethyl]-8-hydroxy-6,10,15-trimethyl-17-oxa-19-azapentacyclo[12.8.0.0^{3,11}.0^{6,10}.0^{15,20}]docosa-1(22),18-dien-4-one::oxazine, 9c</t>
  </si>
  <si>
    <t>(3R,6R,7S,8R,10S,11R,14R,15S,20S)-18-[(2S)-butan-2-yl]-7-[(1S)-1-(dimethylamino)ethyl]-8-hydroxy-6,10,15-trimethyl-17-oxa-19-azapentacyclo[12.8.0.0^{3,11}.0^{6,10}.0^{15,20}]docosa-1(22),18-dien-4-one::oxazine, 9d</t>
  </si>
  <si>
    <t>(3R,6R,7S,8R,10S,11R,14R,15S,20S)-7-[(1S)-1-(dimethylamino)ethyl]-6,10,15-trimethyl-4-oxo-18-(propan-2-yl)-17-oxa-19-azapentacyclo[12.8.0.0^{3,11}.0^{6,10}.0^{15,20}]docosa-1(22),18-dien-8-yl 2,2-dimethylpropanoate::oxazine, 16</t>
  </si>
  <si>
    <t>(3R,6R,7S,8R,10S,11R,14R,15S,20S)-8-hydroxy-6,10,15-trimethyl-7-[(1S)-1-(methylamino)ethyl]-18-(propan-2-yl)-17-oxa-19-azapentacyclo[12.8.0.0^{3,11}.0^{6,10}.0^{15,20}]docosa-1(22),18-dien-4-one::oxazine, 19</t>
  </si>
  <si>
    <t>(1R,3R,6R,7S,8R,10S,11S,14R,15R,20S)-7-[(1S)-1-(dimethylamino)ethyl]-8-hydroxy-6,10,15-trimethyl-18-(propan-2-yl)-17,19-diazahexacyclo[12.8.0.0^{1,3}.0^{3,11}.0^{6,10}.0^{15,20}]docos-18-en-4-one::pyrimidine, 26a</t>
  </si>
  <si>
    <t>(1R,3R,6R,7S,8R,10S,11S,14R,15R,20S)-18-[(2S)-butan-2-yl]-7-[(1S)-1-(dimethylamino)ethyl]-8-hydroxy-6,10,15-trimethyl-17,19-diazahexacyclo[12.8.0.0^{1,3}.0^{3,11}.0^{6,10}.0^{15,20}]docos-18-en-4-one::pyrimidine, 26b</t>
  </si>
  <si>
    <t>(3R,6R,7S,8R,10S,11R,14R,15R,20S)-18-[(2S)-butan-2-yl]-7-[(1S)-1-(dimethylamino)ethyl]-8-hydroxy-6,10,15-trimethyl-17,19-diazapentacyclo[12.8.0.0^{3,11}.0^{6,10}.0^{15,20}]docosa-1(22),18-dien-4-one::triterpene-type steroidal alkaloid, 33</t>
  </si>
  <si>
    <t>CHEMBL471187::US10106521, Compound Eckol::eckol</t>
  </si>
  <si>
    <t>US10106521, Compound 9-O-Methyl Eckol</t>
  </si>
  <si>
    <t>US10106521, Compound 9-O-Benzyl Eckol</t>
  </si>
  <si>
    <t>CHEMBL508791::US10106521, Compound Dieckol::dieckol</t>
  </si>
  <si>
    <t>US10106521, Compound 9''-O-Methyl Dieckol</t>
  </si>
  <si>
    <t>US10106521, Compound 9''-O-Benzyl Dieckol</t>
  </si>
  <si>
    <t>4,9-bis(3,5-dihydroxyphenoxy)benzofuro[3,2-a]dibenzo[b,e][1,4]dioxine-1,3,6,10,12-pentaol::CHEMBL510508::Phlorofucofuroeckol-A::US10106521, Compound Phlorofucofuroeckol A::phlorofucofuroeckol A</t>
  </si>
  <si>
    <t>US10106521, Compound 14-O-Methyl Phlorofucofuroeckol A</t>
  </si>
  <si>
    <t>US10106521, Compound 14-O-Benzyl Phlorofucofuroeckol A</t>
  </si>
  <si>
    <t>(±)-3-(1-(dimethylamino)ethyl)-6H-benzo[c]chromen-6-one::US9586925, Compound FAR-02-2RS::US9586925, Example III</t>
  </si>
  <si>
    <t>(S)-3-(1-(dimethylamino)ethyl)-6H-benzo[c]chromen-6-one ::US9586925, Compound FAR-02-2S::US9586925, Example VI</t>
  </si>
  <si>
    <t>(±)-3-(1-(dimethylamino)ethyl)-1-methoxy-6H-benzo[c]chromen-6-one::US9586925, Compound FAR-01-2::US9586925, EXAMPLE XI</t>
  </si>
  <si>
    <t>(±)-1-(1-(dimethylamino)ethyl)-3-methoxy-6H-benzo[c]chromen-6-one::US9586925, Compound FAR-01-1::US9586925, EXAMPLE XIII</t>
  </si>
  <si>
    <t>(±)-3-(1-(dimethylamino)ethyl)-1-hydroxy-6H-benzo[c]chromen-6-one::US9586925, Compound FAR-01-2OH::US9586925, EXAMPLE XV</t>
  </si>
  <si>
    <t>(±)-1-(1-(dimethylamino)ethyl)-3-hydroxy-6H-benzo[c]chromen-6-one::US9586925, Compound FAR-01-1OH::US9586925, EXAMPLE XVII</t>
  </si>
  <si>
    <t>(±)-3-(1-(dimethylamino)ethyl)-6-oxo-6H-benzo[c]chromen-1-yl ethyl(methyl)carbamate::US9586925, Compound FAR-01-2CA::US9586925, EXAMPLE XIX</t>
  </si>
  <si>
    <t>2,3-dihydroxybutanedioic acid; 3-[(1S)-1-(dimethylamino)ethyl]phenyl N-ethyl-N-methylcarbamate::Rivastigmine.tartrate::US9586925, Rivastigmine</t>
  </si>
  <si>
    <t>1,4-Benzoquinone::Benzil-related compound, 53::CHEMBL8320::benzoquinone::cid_4650::cyclohexa-2,5-diene-1,4-dione</t>
  </si>
  <si>
    <t>3,4,5,6-tetrachlorocyclohexa-3,5-diene-1,2-dione::Benzil-related compound, 55</t>
  </si>
  <si>
    <t>2,3,5,6-tetrachlorocyclohexa-2,5-diene-1,4-dione::Benzil-related compound, 56::Benzil-related compound, 57</t>
  </si>
  <si>
    <t>1-[(3,4-dichlorophenyl)methyl]-2,3-dihydro-1H-indole-2,3-dione::Isatin-based compound, 16::cid_1901244</t>
  </si>
  <si>
    <t>1-{[4-({4-[(2,3-dioxo-2,3-dihydro-1H-indol-1-yl)methyl]phenyl}methyl)phenyl]methyl}-2,3-dihydro-1H-indole-2,3-dione::Isatin-based compound, 65</t>
  </si>
  <si>
    <t>1,2-Dione-Based Compound, 8::1,2-dihydronaphthalene-1,2-dione::1,2-naphthoquinone::CHEMBL52347::cid_10667</t>
  </si>
  <si>
    <t>1,2-Dione-Based Compound, 11::5,6-dinitro-1,2-dihydroacenaphthylenedione</t>
  </si>
  <si>
    <t>1,2-Dione-Based Compound, 15::2-nitro-9,10-dihydrophenanthrene-9,10-dione::CHEMBL433282::NSC23180::US9073941, 904</t>
  </si>
  <si>
    <t>1-(4-amino-2-methoxyphenyl)-3-[1-butyl-4-piperidyl]propan-1-one::US9663465, 1</t>
  </si>
  <si>
    <t>1-(4-amino-5-bromo-2-methoxyphenyl)-3-[1-butyl-4-piperidyl]propan-1-one::US9663465, 2</t>
  </si>
  <si>
    <t>1-(4-amino-5-iodo-2-methoxyphenyl)-3-[1-butyl-4-piperidyl]propan-1-one::US9663465, 3</t>
  </si>
  <si>
    <t>1-(4-amino-2-methoxyphenyl)-3-[1-(cyclohexylmethyl)-4-piperidyl]propan-1-one::US9663465, 4</t>
  </si>
  <si>
    <t>1-(4-amino-5-fluoro-2-methoxyphenyl)-3-[1-(cyclohexylmethyl)-4-piperidyl]propan-1-one::US9663465, 5</t>
  </si>
  <si>
    <t>CHEMBL3414597::US9663465, 6</t>
  </si>
  <si>
    <t>CHEMBL3416995::US9663465, 7</t>
  </si>
  <si>
    <t>CHEMBL3416996::US9663465, 8</t>
  </si>
  <si>
    <t>CHEMBL3417009::US9663465, 9</t>
  </si>
  <si>
    <t>1-(4-amino-5-chloro-2-methoxyphenyl)-3-[1-(cyclohexylmethyl)-4-piperidyl]-2 methylpropan-1-one::US9663465, 10</t>
  </si>
  <si>
    <t>CHEMBL3417000::US9663465, 11</t>
  </si>
  <si>
    <t>CHEMBL3416997::US9663465, 12</t>
  </si>
  <si>
    <t>1-(4-amino-5-chloro-2-methoxyphenyl)-3-[1-[(piperidin-4-yl)methyl]-4-piperidyl] propan-1-one::US9663465, 13</t>
  </si>
  <si>
    <t>1-(4-amino-5-bromo-2-methoxyphenyl)-3-[1-(cyclohexylmethyl)-4-piperidyl]propan-1-one::US9663465, 14</t>
  </si>
  <si>
    <t xml:space="preserve"> 1-(4-amino-5-iodo-2-methoxyphenyl)-3-[1-(cyclohexylmethyl)-4-piperidyl]propan-1-one::US9663465, 15</t>
  </si>
  <si>
    <t>CHEMBL3416999::US9663465, 16</t>
  </si>
  <si>
    <t>4-amino-5-chloro-[[1-(cyclohexylmethyl)-4-piperidyl]methyl]-2-methoxybenzamide::US9663465, 17</t>
  </si>
  <si>
    <t>4-amino-5-bromo-N-[[1-(cyclohexylmethyl)-4-piperidyl]methyl]-2-methoxybenzamide::US9663465, 18</t>
  </si>
  <si>
    <t xml:space="preserve"> 4-amino-5-iodo-N-[[1-(cyclohexylmethyl)-4-piperidyl]methyl]-2-methoxybenzamide::US9663465, 19</t>
  </si>
  <si>
    <t>CHEMBL3417008::US9663465, 20</t>
  </si>
  <si>
    <t>1-(4-amino-5-chloro-2-hydroxyphenyl)-3-[1-(cyclohexylmethyl)-4-piperidyl]propan-1-one::US9663465, 21</t>
  </si>
  <si>
    <t>1-(4-amino-5-chloro-2-éthoxyphenyl)-3-[1-(cyclohexylmethyl)-4-piperidyl]propan-1-one::US9663465, 22</t>
  </si>
  <si>
    <t>1-[4-amino-5-chloro-2-(2-fluoroéthoxy)phenyl]-3-[1-(cyclohexylmethyl)-4-piperidyl]propan-1-one::US9663465, 23</t>
  </si>
  <si>
    <t xml:space="preserve"> 2-chloro-4-[[2-[1-(cyclohexylmethyl)-4-piperidyl]ethyl]-N-methoxycarbonimidoyl]-5-methoxyaniline::US9663465, 24</t>
  </si>
  <si>
    <t>6,9-Diamino-2-Ethoxyacridine::7-ethoxyacridine-3,9-diamine::CHEMBL94007</t>
  </si>
  <si>
    <t>6-chloro-2-methoxyacridin-9-amine::9-Amino-6-Chloro-2-Methoxyacridine</t>
  </si>
  <si>
    <t>US8841453, 1</t>
  </si>
  <si>
    <t>US8841453, 2</t>
  </si>
  <si>
    <t>US8841453, 3</t>
  </si>
  <si>
    <t>US8841453, 4</t>
  </si>
  <si>
    <t>US8841453, 5</t>
  </si>
  <si>
    <t>US8841453, 7</t>
  </si>
  <si>
    <t>US8841453, 8</t>
  </si>
  <si>
    <t>US8841453, 9</t>
  </si>
  <si>
    <t>US8841453, 10</t>
  </si>
  <si>
    <t>US8841453, 11</t>
  </si>
  <si>
    <t>US8841453, 12</t>
  </si>
  <si>
    <t>US8841453, 13</t>
  </si>
  <si>
    <t>US8841453, 14</t>
  </si>
  <si>
    <t>US8841453, 15</t>
  </si>
  <si>
    <t>US8841453, 16</t>
  </si>
  <si>
    <t>US8841453, 18</t>
  </si>
  <si>
    <t>US8841453, 19</t>
  </si>
  <si>
    <t>US8841453, 17</t>
  </si>
  <si>
    <t>CHEMBL218939::tacrine-dihydropyridine hybrid (tacripyrine), 1</t>
  </si>
  <si>
    <t>CHEMBL219172::tacrine-dihydropyridine hybrid (tacripyrine), 2</t>
  </si>
  <si>
    <t>tacrine-dihydropyridine hybrid (tacripyrine), 3</t>
  </si>
  <si>
    <t>CHEMBL219400::tacrine-dihydropyridine hybrid (tacripyrine), 4</t>
  </si>
  <si>
    <t>CHEMBL220294::tacrine-dihydropyridine hybrid (tacripyrine), 5</t>
  </si>
  <si>
    <t>CHEMBL219405::tacrine-dihydropyridine hybrid (tacripyrine), 6</t>
  </si>
  <si>
    <t>CHEMBL219406::tacrine-dihydropyridine hybrid (tacripyrine), 7</t>
  </si>
  <si>
    <t>tacrine-dihydropyridine hybrid (tacripyrine), 8</t>
  </si>
  <si>
    <t>CHEMBL436302::tacrine-dihydropyridine hybrid (tacripyrine), 9</t>
  </si>
  <si>
    <t>CHEMBL218940::tacrine-dihydropyridine hybrid (tacripyrine), 10</t>
  </si>
  <si>
    <t>CHEMBL374184::tacrine-dihydropyridine hybrid (tacripyrine), 11</t>
  </si>
  <si>
    <t>tacrine-dihydropyridine hybrid (tacripyrine), 12</t>
  </si>
  <si>
    <t>tacrine-dihydropyridine hybrid (tacripyrine), 13</t>
  </si>
  <si>
    <t>tacrine-dihydropyridine hybrid (tacripyrine), 14</t>
  </si>
  <si>
    <t>Pyrano[3,2-c]quinoline-6-chlorotacrine hybrid, 18.2HCl</t>
  </si>
  <si>
    <t>Pyrano[3,2-c]quinoline-6-chlorotacrine hybrid, 19.2HCl</t>
  </si>
  <si>
    <t>Pyrano[3,2-c]quinoline-6-chlorotacrine hybrid, 20.2HCl</t>
  </si>
  <si>
    <t>Pyrano[3,2-c]quinoline-6-chlorotacrine hybrid, 21.2HCl</t>
  </si>
  <si>
    <t>Pyrano[3,2-c]quinoline-6-chlorotacrine hybrid, 22.2HCl</t>
  </si>
  <si>
    <t>Pyrano[3,2-c]quinoline-6-chlorotacrine hybrid, 23.2HCl</t>
  </si>
  <si>
    <t>Pyrano[3,2-c]quinoline-6-chlorotacrine hybrid, 24.2HCl</t>
  </si>
  <si>
    <t>Pyrano[3,2-c]quinoline-6-chlorotacrine hybrid, 25.2HCl</t>
  </si>
  <si>
    <t>Pyrano[3,2-c]quinoline-6-chlorotacrine hybrid, 26.2HCl</t>
  </si>
  <si>
    <t>Pyrano[3,2-c]quinoline-6-chlorotacrine hybrid, 27.2HCl</t>
  </si>
  <si>
    <t>CHEMBL345124::Propidium::Propidium Iodide, 2::propidium iodide</t>
  </si>
  <si>
    <t>6-chloro-1,2,3,4-tetrahydroacridin-9-amine::6-chlorotacrine::6-chlorotacrine.HCl::CHEMBL486698::Tacrine Analogue 4</t>
  </si>
  <si>
    <t>US9162983, A</t>
  </si>
  <si>
    <t>US9162983, B</t>
  </si>
  <si>
    <t>CHEMBL3235219::US9162983, C</t>
  </si>
  <si>
    <t>US9162983, D</t>
  </si>
  <si>
    <t>CHEMBL3235208::US9162983, E</t>
  </si>
  <si>
    <t>2-(4-Azepan-1-yl-4-oxo-butyl)-isoindole-1,3-2-(4-Azepan-1-yl-4-oxo-butyl)-isoindole-1,3-dionedione::STR-1</t>
  </si>
  <si>
    <t>US9238626, (+/-)-(Ia) HCl</t>
  </si>
  <si>
    <t>US9238626, (+/-)-(Ib) HCl</t>
  </si>
  <si>
    <t>US9238626, (-)-(Ib) HCl</t>
  </si>
  <si>
    <t>US9238626, (+)-(Ib) HCl</t>
  </si>
  <si>
    <t>US9238626, (+/-)-(Ic) HCl</t>
  </si>
  <si>
    <t>US9238626, (+/-)-(Id) HCl</t>
  </si>
  <si>
    <t>US9238626, (+/-)-(Ie) HCl</t>
  </si>
  <si>
    <t>CHEMBL1994202::US9238626, (-)-Huprine Y HCl</t>
  </si>
  <si>
    <t>CHEMBL2011499::US9238626, (+)-Huprine Y HCl</t>
  </si>
  <si>
    <t>US9255091, 4a</t>
  </si>
  <si>
    <t>US9255091, 4b</t>
  </si>
  <si>
    <t>US9255091, 4c</t>
  </si>
  <si>
    <t>US9255091, 4d</t>
  </si>
  <si>
    <t>US9255091, 4e</t>
  </si>
  <si>
    <t>US9284330, S2</t>
  </si>
  <si>
    <t>US9284330, S3</t>
  </si>
  <si>
    <t>US9284330, S4</t>
  </si>
  <si>
    <t>US9284330, S5</t>
  </si>
  <si>
    <t>US9284330, S6</t>
  </si>
  <si>
    <t>US9284330, S7</t>
  </si>
  <si>
    <t>US9284330, S8</t>
  </si>
  <si>
    <t>US9284330, S9</t>
  </si>
  <si>
    <t>US9284330, S10</t>
  </si>
  <si>
    <t>US9284330, S15</t>
  </si>
  <si>
    <t>US9284330, S18</t>
  </si>
  <si>
    <t>US9284330, S19</t>
  </si>
  <si>
    <t>US9284330, S20</t>
  </si>
  <si>
    <t>US9284330, S21</t>
  </si>
  <si>
    <t>US9284330, S22</t>
  </si>
  <si>
    <t>US9284330, S23</t>
  </si>
  <si>
    <t>US9284330, S25</t>
  </si>
  <si>
    <t>US9284330, S27</t>
  </si>
  <si>
    <t>US9284330, S28</t>
  </si>
  <si>
    <t>US9284330, S29</t>
  </si>
  <si>
    <t>US9284330, S30</t>
  </si>
  <si>
    <t>US9284330, S31</t>
  </si>
  <si>
    <t>US9284330, S32</t>
  </si>
  <si>
    <t>US9284330, S33</t>
  </si>
  <si>
    <t>US9284330, S34</t>
  </si>
  <si>
    <t>US9284330, S35</t>
  </si>
  <si>
    <t>US9284330, S36</t>
  </si>
  <si>
    <t>US9284330, S37</t>
  </si>
  <si>
    <t>Organophosphorus compound, 1</t>
  </si>
  <si>
    <t>Organophosphorus compound, 2</t>
  </si>
  <si>
    <t>Organophosphorus compound, 3</t>
  </si>
  <si>
    <t>Organophosphorus compound, 4</t>
  </si>
  <si>
    <t>Organophosphorus compound, 5</t>
  </si>
  <si>
    <t>Organophosphorus compound, 6</t>
  </si>
  <si>
    <t>Carbacylamidophosphate, 1a</t>
  </si>
  <si>
    <t>Carbacylamidophosphate, 2a</t>
  </si>
  <si>
    <t>Carbacylamidophosphate, 3a</t>
  </si>
  <si>
    <t>Carbacylamidophosphate, 4a</t>
  </si>
  <si>
    <t>Carbacylamidophosphate, 1b</t>
  </si>
  <si>
    <t>Carbacylamidophosphate, 2b</t>
  </si>
  <si>
    <t>Carbacylamidophosphate, 3b</t>
  </si>
  <si>
    <t>Carbacylamidophosphate, 4b</t>
  </si>
  <si>
    <t>Coumarin analogue, 3a</t>
  </si>
  <si>
    <t>Coumarin analogue, 3b</t>
  </si>
  <si>
    <t>Coumarin analogue, 3c</t>
  </si>
  <si>
    <t>Coumarin analogue, 3d</t>
  </si>
  <si>
    <t>Coumarin analogue, 3e</t>
  </si>
  <si>
    <t>Coumarin analogue, 3f</t>
  </si>
  <si>
    <t>Coumarin analogue, 3g</t>
  </si>
  <si>
    <t>Coumarin analogue, 3h</t>
  </si>
  <si>
    <t>Coumarin analogue, 3i</t>
  </si>
  <si>
    <t>Coumarin analogue, 3j</t>
  </si>
  <si>
    <t>Coumarin analogue, 3k</t>
  </si>
  <si>
    <t>Coumarin analogue, 3l</t>
  </si>
  <si>
    <t>(m-Hydroxyphenyl)trimethylammonium dimethylcarbamate::3-Trimethylammoniumphenyl N,N-dimethylcarbamate::3-[(dimethylcarbamoyl)oxy]-N,N,N-trimethylanilinium::CHEMBL211471::CHEMBL278020::Eustigmin::Eustigmine::NEOSTIGMINE::Neostigmine (2)::Prostigmine::Vagostigmine::m-Trimethylammoniumphenyldimethylcarbamate</t>
  </si>
  <si>
    <t>2-(4-Dimethylamino-phenyl)-3,6-dimethyl-benzothiazol-3-ium::2-(4-Dimethylamino-phenyl)-3,6-dimethyl-benzothiazol-3-ium(thioflavin T)::2-[4-(dimethylamino)phenyl]-3,6-dimethyl-1,3-benzothiazol-3-ium::CHEMBL224392::CHEMBL57267::Thioflavin T::Thioflavin T, 1::[4-(3,6-dimethyl-benzothiazol-2-yl)-phenyl]-dimethyl-amine::cid_16954</t>
  </si>
  <si>
    <t>EDROPHONIUM BROMIDE::EDROPHONIUM CHLORIDE::Edrophonium::Edrophonium Chloride, 3::cid_8307</t>
  </si>
  <si>
    <t>CHEMBL605824::N-[2-(N&amp;#39;,N&amp;#39;-diisopropylamino)ethyl]-10H-phenothiazine-10-carboxamide, 4::N-[2-(N',N'-Diisopropylamino)ethyl]-1'Hphenothiazine-1'-carboxamide</t>
  </si>
  <si>
    <t>3,7-bis(dimethylamino)phenothiazin-5-ium chloride::Basic Blue 9::CHEMBL405110::Methylenblau::Methylene Blue anhydrous::Methylene blue::Methylene blue (10)::SAMPL5, CBC-G10::azul de metileno::bleu de methylene::cid_6099::methylthioninium chloride</t>
  </si>
  <si>
    <t>Aflatoxin B1</t>
  </si>
  <si>
    <t>DIHYDROTANSHINONE::Dihydrotanshinone I</t>
  </si>
  <si>
    <t>4a,12a-Dihydroxy-4,4,6a,12b-tetramethyl-9-(3,4,5-trimethoxy-phenyl)-4a,6,6a,12,12a,12b-hexahydro-4H,5H-7,10-dioxa-benzo[a]anthracene-1,11-dione::CHEMBL24686::territrem B</t>
  </si>
  <si>
    <t>CHEMBL1200541::N-(2-chlorobenzyl)-2-(2-(2-((2-chlorobenzyl)diethylammonio)ethylamino)-2-oxoacetamido)-N,N-diethylethanaminium::ambenonium</t>
  </si>
  <si>
    <t>(2-bromo-4-methoxyphenyl)(3,4-dimethoxyphenyl)methanone (10)</t>
  </si>
  <si>
    <t>(2-Bromo-4-methoxyphenyl)(2,3-dimethoxyphenyl)methanone (11)</t>
  </si>
  <si>
    <t>2-bromo-1,4-dimethoxybenzene (14)</t>
  </si>
  <si>
    <t>(4-Bromo-2,5-dimethoxyphenyl)(4-methoxyphenyl)methanone (15)</t>
  </si>
  <si>
    <t>(4-Bromo-2,5-dimethoxyphenyl)(phenyl)methanone (16)</t>
  </si>
  <si>
    <t>(2,4-dimethoxyphenyl)(4-methoxyphenyl)methanone (18)</t>
  </si>
  <si>
    <t>(5-bromo-2,4-dimethoxyphenyl)(4-methoxyphenyl)methanone (19)</t>
  </si>
  <si>
    <t>(2-bromo-4-hydroxyphenyl)(3,4-dihydroxyphenyl)methanone (20)</t>
  </si>
  <si>
    <t>(2-Bromo-4-hydroxyphenyl)(2,3-dihydroxyphenyl)methanone (21)</t>
  </si>
  <si>
    <t>(4-Bromo-2,5-dihydroxyphenyl)(4-hydroxyphenyl)methanone (22)</t>
  </si>
  <si>
    <t>(4-Bromo-2,5-dihydroxyphenyl)(phenyl)methanone (23)</t>
  </si>
  <si>
    <t>(5-Bromo-2,4-dihydroxyphenyl)(4-hydroxyphenyl)methanone (24)</t>
  </si>
  <si>
    <t>Benzo[g]pteridine-2,4(3H,10H)-dione (7)</t>
  </si>
  <si>
    <t>10-Propylbenzo[g]pteridine-2,4(3H,10H)-dione (7a)</t>
  </si>
  <si>
    <t>10-Butylbenzo[g]pteridine-2,4(3H,10H)-dione (7b)</t>
  </si>
  <si>
    <t>10-Allylbenzo[g]pteridine-2,4(3H,10H)-dione (7c)</t>
  </si>
  <si>
    <t>10-Benzylbenzo[g]pteridine-2,4(3H,10H)-dione (7d)</t>
  </si>
  <si>
    <t>10-(3-Methylbenzyl)benzo[g]pteridine-2,4(3H,10H)-dione (7e)</t>
  </si>
  <si>
    <t>10-(4-Methylbenzyl)benzo[g]pteridine-2,4(3H,10H)-dione (7f)</t>
  </si>
  <si>
    <t>10-(2-Fluorobenzyl)benzo[g]pteridine-2,4(3H,10H)-dione (7g)</t>
  </si>
  <si>
    <t>10-(3-Fluorobenzyl)benzo[g]pteridine-2,4(3H,10H)-dione (7h)</t>
  </si>
  <si>
    <t>10-(3-Chlorobenzyl)benzo[g]pteridine-2,4(3H,10H)-dione (7i)</t>
  </si>
  <si>
    <t>10-(4-Chlorobenzyl)benzo[g]pteridine-2,4(3H,10H)-dione (7j)</t>
  </si>
  <si>
    <t>10-(2-Methoxybenzyl)benzo[g]pteridine-2,4(3H,10H)-dione (7k)</t>
  </si>
  <si>
    <t>10-(4-Methoxybenzyl)benzo[g]pteridine-2,4(3H,10H)-dione (7l)</t>
  </si>
  <si>
    <t>10-(2,3-Dimethoxybenzyl)benzo[g]pteridine-2,4(3H,10H)-dione (7m)</t>
  </si>
  <si>
    <t>10-(3,4-Dimethoxybenzyl)benzo[g]pteridine-2,4(3H,10H)-dione (7n)</t>
  </si>
  <si>
    <t>10-Phenethylbenzo[g]pteridine-2,4(3H,10H)-dione (7o)</t>
  </si>
  <si>
    <t>10-(4-Chlorophenethyl)benzo[g]pteridine-2,4(3H,10H)-dione (7p)</t>
  </si>
  <si>
    <t>10-(3,4-Dimethoxyphenethyl)benzo[g]pteridine-2,4(3H,10H)-dione (7q)</t>
  </si>
  <si>
    <t>N,N&amp;#39;-(biphenyl-4,4&amp;#39;-diyl)dibenzenesulfonamide (2a)</t>
  </si>
  <si>
    <t>N,N&amp;#39;-(3,3&amp;#39;-dimethylbiphenyl-4,4&amp;#39;-diyl)dibenzenesulfonamide (2b)</t>
  </si>
  <si>
    <t>N,N&amp;#39;-(biphenyl-4,4&amp;#39;-diyl)bis(N-(phenylsulfonyl)acetamide) (3a)</t>
  </si>
  <si>
    <t>N,N&amp;#39;-(biphenyl-4,4&amp;#39;-diyl)bis(N-isopropylbenzenesulfonamide) (3b)</t>
  </si>
  <si>
    <t>N,N&amp;#39;-(biphenyl-4,4&amp;#39;-diyl)bis(N-butylbenzenesulfonamide) (3c)</t>
  </si>
  <si>
    <t>N,N&amp;#39;-(biphenyl-4,4&amp;#39;-diyl)bis(N-pentylbenzenesulfonamide) (3d)</t>
  </si>
  <si>
    <t>N,N&amp;#39;-(biphenyl-4,4&amp;#39;-diyl)bis(N-hexylbenzenesulfonamide) (3e)</t>
  </si>
  <si>
    <t>N,N&amp;#39;-(biphenyl-4,4&amp;#39;-diyl)bis(N-heptylbenzenesulfonamide) (3f)</t>
  </si>
  <si>
    <t>N,N&amp;#146;-(biphenyl-4,4&amp;#146;-diyl)bis(N-hexadecylbenzenesulfonamide) (3g)</t>
  </si>
  <si>
    <t>N,N&amp;#39;-(biphenyl-4,4&amp;#39;-diyl)bis(N-benzylbenzenesulfonamide) (3h)</t>
  </si>
  <si>
    <t>N,N&amp;#39;-(3,3&amp;#39;-dimethylbiphenyl-4,4&amp;#39;-diyl)bis(N-(phenylsulfonyl)acetamide) (3i)</t>
  </si>
  <si>
    <t>N,N&amp;#39;-(3,3&amp;#39;-dimethylbiphenyl-4,4&amp;#39;-diyl)bis(N-isopropylbenzenesulfonamide) (3j)</t>
  </si>
  <si>
    <t>N,N&amp;#39;-(3,3&amp;#39;-dimethylbiphenyl-4,4&amp;#39;-diyl)bis(N-butylbenzenesulfonamide) (3k)</t>
  </si>
  <si>
    <t>N,N&amp;#39;-(3,3&amp;#39;-dimethylbiphenyl-4,4&amp;#39;-diyl)bis(N-pentylbenzenesulfonamide) (3l)</t>
  </si>
  <si>
    <t>N,N&amp;#39;-(3,3&amp;#39;-dimethylbiphenyl-4,4&amp;#39;-diyl)bis(N-hexylbenzenesulfonamide) (3m)</t>
  </si>
  <si>
    <t>N,N&amp;#39;-(3,3&amp;#39;-dimethylbiphenyl-4,4&amp;#39;-diyl)bis(N-heptylbenzenesulfonamide) (3n)</t>
  </si>
  <si>
    <t>N,N&amp;#39;-(3,3&amp;#39;-dimethylbiphenyl-4,4&amp;#39;-diyl)bis(N-hexadecylbenzenesulfonamide) (3o)</t>
  </si>
  <si>
    <t>N,N&amp;#39;-(3,3&amp;#39;-dimethylbiphenyl-4,4&amp;#39;-diyl)bis(N-benzylbenzenesulfonamide) (3p)</t>
  </si>
  <si>
    <t>3-(1H-indol-3-yl)-5-phenyl-4,5-dihydropyrazol-1-yl) (pyridin-4-yl) methanone (P1)</t>
  </si>
  <si>
    <t>(3-(1H-indol-3-yl)-5-phenyl-4,5-dihydropyrazol-1-yl)(2,4dinitrophenyl) methanone (P2)</t>
  </si>
  <si>
    <t>(3-(1H-indol-3-yl)-5-phenyl-4,5-dihydropyrazol-1-yl)(phenyl) methanone (P3)</t>
  </si>
  <si>
    <t>(3-(1H-indol-3-yl)-5-phenyl-4,5-dihydropyrazol-1-yl)(4-chlorophenyl) methanone (P4)</t>
  </si>
  <si>
    <t>2-(4-(3-(1H-indol-3-yl)-1-isonicotinoyl-4,5-dihydro-1H-pyrazol-5-yl)phenoxy) acetic acid (Q1)</t>
  </si>
  <si>
    <t>2-(4-(1-(2,4-dinitrobenzoyl)-3-(1H-indol-3-yl)-4,5-dihydro-1H-pyrazol-5-yl)phenoxy) acetic acid (Q2)</t>
  </si>
  <si>
    <t>2-(4-(1-benzoyl-3-(1H-indol-3-yl)-4,5-dihydro-1H-pyrazol-5-yl)phenoxy) acetic acid (Q3)</t>
  </si>
  <si>
    <t>2-(4-(1-(4-chlorobenzoyl)-3-(1H-indol-3-yl)-4,5-dihydro-1H-pyrazol-5-yl)phenoxy) acetic acid (Q4)</t>
  </si>
  <si>
    <t>Ascorbic acid</t>
  </si>
  <si>
    <t>N-(3-chloro-4-((4-ethylpiperazin-1-yl)methyl)phenyl)-8-methoxy-2-oxo-2H-chromene-3-carboxamide (9a)</t>
  </si>
  <si>
    <t>N-(3-chloro-4-((4-methylpiperazin-1-yl)methyl)phenyl)-8-methoxy-2-oxo-2H-chromene-3-carboxamide (9b)</t>
  </si>
  <si>
    <t>8-Methoxy-N-(4-((4-methylpiperazin-1-yl)methyl)-3-(trifluoromethyl)phenyl)-2-oxo-2H-chromene-3-carboxamide (9d)</t>
  </si>
  <si>
    <t>N-(3-chloro-4-((4-ethylpiperazin-1-yl)methyl)phenyl)-7-methoxy-2-oxo-2H-chromene-3-carboxamide (9f)</t>
  </si>
  <si>
    <t>N-(3-chloro-4-((4-methylpiperazin-1-yl)methyl)phenyl)-7-methoxy-2-oxo-2H-chromene-3-carboxamide (9g)</t>
  </si>
  <si>
    <t>7-Methoxy-N-(4-((4-methylpiperazin-1-yl)methyl)-3-(trifluoromethyl)phenyl)-2-oxo-2H-chromene-3-carboxamide (9j)</t>
  </si>
  <si>
    <t>N-(3-chloro-4-((4-methylpiperazin-1-yl)methyl)phenyl)-2-oxo-2H-chromene-3-carboxamide (9k)</t>
  </si>
  <si>
    <t>N-(3-chloro-4-((4-ethylpiperazin-1-yl)methyl)phenyl)-2-oxo-2H-chromene-3-carboxamide (9l)</t>
  </si>
  <si>
    <t>N-(4-((4-methylpiperazin-1-yl)methyl)-3-(trifluoromethyl)phenyl)-2-oxo-2H-chromene-3-carboxamide (9o)</t>
  </si>
  <si>
    <t>6-Chloro-N-(3-chloro-4-((4-ethylpiperazin-1-yl)methyl)phenyl)-2-oxo-2H-chromene-3-carboxamide (9p)</t>
  </si>
  <si>
    <t>6-Chloro-N-(3-chloro-4-((4-methylpiperazin-1-yl)methyl)phenyl)-2-oxo-2H-chromene-3-carboxamide (9q)</t>
  </si>
  <si>
    <t>6-Bromo-N-(3-chloro-4-((4-ethylpiperazin-1-yl)methyl)phenyl)-2-oxo-2H-chromene-3-carboxamide (9t)</t>
  </si>
  <si>
    <t>6-Bromo-N-(3-chloro-4-((4-methylpiperazin-1-yl)methyl)phenyl)-2-oxo-2H-chromene-3-carboxamide (9u)</t>
  </si>
  <si>
    <t>N-(3-chloro-4-((4-ethylpiperazin-1-yl)methyl)phenyl)-6-nitro-2-oxo-2H-chromene-3-carboxamide (9x)</t>
  </si>
  <si>
    <t>N-(3-chloro-4-((4-methylpiperazin-1-yl)methyl)phenyl)-6-nitro-2-oxo-2H-chromene-3-carboxamide (9y)</t>
  </si>
  <si>
    <t>N-benzyl-1,2,3,4-tetrahydroacridin-9-amine (8a)</t>
  </si>
  <si>
    <t>N-(2-Methoxybenzyl)-1,2,3,4-tetrahydroacridin-9-amine (8b)</t>
  </si>
  <si>
    <t>N-(3-Methoxybenzyl)-1,2,3,4-tetrahydroacridin-9-amine (8c)</t>
  </si>
  <si>
    <t>N-(4-Methoxybenzyl)-1,2,3,4-tetrahydroacridin-9-amine (8d)</t>
  </si>
  <si>
    <t>N-(3,4-Dimethoxybenzyl)-1,2,3,4-tetrahydroacridin-9-amine (8e)</t>
  </si>
  <si>
    <t>N-Benzyl-6-chloro-1,2,3,4-tetrahydroacridin-9-amine (9a)::N-benzyl-6-chloro-1,2,3,4-tetrahydroacridin-9-amine::Tacrine Analogue 14</t>
  </si>
  <si>
    <t>6-Chloro-N-(2-methoxybenzyl)-1,2,3,4-tetrahydroacridin-9-amine (9b)</t>
  </si>
  <si>
    <t>6-Chloro-N-(3-methoxybenzyl)-1,2,3,4-tetrahydroacridin-9-amine (9c)</t>
  </si>
  <si>
    <t>6-Chloro-N-(4-methoxybenzyl)-1,2,3,4-tetrahydroacridin-9-amine (9d)</t>
  </si>
  <si>
    <t>6-Chloro-N-(3,4-dimethoxybenzyl)-1,2,3,4-tetrahydroacridin-9-amine (9e)</t>
  </si>
  <si>
    <t>N-Benzyl-7-chloro-1,2,3,4-tetrahydroacridin-9-amine (10a)</t>
  </si>
  <si>
    <t>7-Chloro-N-(2-methoxybenzyl)-1,2,3,4-tetrahydroacridin-9-amine (10b)</t>
  </si>
  <si>
    <t>7-Chloro-N-(3-methoxybenzyl)-1,2,3,4-tetrahydroacridin-9-amine (10c)</t>
  </si>
  <si>
    <t>7-Chloro-N-(4-methoxybenzyl)-1,2,3,4-tetrahydroacridin-9-amine (10d)</t>
  </si>
  <si>
    <t>7-Chloro-N-(3,4-dimethoxybenzyl)-1,2,3,4-tetrahydroacridin-9-amine (10e)</t>
  </si>
  <si>
    <t>N-(3,4-Dimethoxyphenethyl)-1,2,3,4-tetrahydroacridin-9-amine (11a)</t>
  </si>
  <si>
    <t>6-Chloro-N-(3,4-dimethoxyphenethyl)-1,2,3,4-tetrahydroacridin-9-amine (11b)</t>
  </si>
  <si>
    <t>7-Chloro-N-(3,4-dimethoxyphenethyl)-1,2,3,4-tetrahydroacridin-9-amine (11c)</t>
  </si>
  <si>
    <t>N-(Pyridin-2-ylmethyl)-1,2,3,4-tetrahydroacridin-9-amine (12a)</t>
  </si>
  <si>
    <t>N-(Pyridin-3-ylmethyl)-1,2,3,4-tetrahydroacridin-9-amine (12b)</t>
  </si>
  <si>
    <t>6-Chloro-N-(pyridin-2-ylmethyl)-1,2,3,4-tetrahydroacridin-9-amine (12c)</t>
  </si>
  <si>
    <t>6-Chloro-N-(pyridin-3-ylmethyl)-1,2,3,4-tetrahydroacridin-9-amine (12d)</t>
  </si>
  <si>
    <t>7-Chloro-N-(pyridin-2-ylmethyl)-1,2,3,4-tetrahydroacridin-9-amine (12e)</t>
  </si>
  <si>
    <t>7-Chloro-N-(pyridin-3-ylmethyl)-1,2,3,4-tetrahydroacridin-9-amine (12f)</t>
  </si>
  <si>
    <t>2-[4-(4-Methylpiperazin-1-yl)phenyl]-1H-benzo[d]imidazole (3a)</t>
  </si>
  <si>
    <t>2-[4-(4-Ethylpiperazin-1-yl)phenyl]-1H-benzo[d]imidazole (3b)</t>
  </si>
  <si>
    <t>2-[4-(4-Benzylpiperazin-1-yl)phenyl]-1H-benzo[d]imidazole (3d)</t>
  </si>
  <si>
    <t>5-Methoxy-2-[4-(4-methylpiperazin-1-yl)phenyl]-1H-benzo[d] imidazole (3e)</t>
  </si>
  <si>
    <t>5-Methoxy-2-[4-(4-ethylpiperazin-1-yl)phenyl]-1H-benzo[d]imidazole (3f)</t>
  </si>
  <si>
    <t>5-Methoxy-2-[4-(4-benzylpiperazin-1-yl)phenyl]-1H-benzo[d]imidazole (3h)</t>
  </si>
  <si>
    <t>Agritannin (1)</t>
  </si>
  <si>
    <t>Agriflavone (2)</t>
  </si>
  <si>
    <t>Kaempferol-3-O-[(S)-3-hydroxy-3-methylglutaroyl (1&amp;#8594;6)-&amp;#946;-D-glucoside (3)</t>
  </si>
  <si>
    <t>Kaempferol 7-O-&amp;#946;-D-glucoside (4)</t>
  </si>
  <si>
    <t>Kaempferol 7-O-&amp;#946;-D-glucuronide (5)</t>
  </si>
  <si>
    <t>Kaempferol 3-O-&amp;#946;-D-glucoside (6)</t>
  </si>
  <si>
    <t>5,7-dihydroxy-2-(4-hydroxyphenyl)-4H-chromen-4-one::5,7-dihydroxy-2-(4-hydroxyphenyl)-chromen-4-one::Apigenin::Apigenin (2)::Apigenin (3)::Apigenin (7)::Apigenin, 13::CHEMBL28::Naringenin, 18::cid_5280443</t>
  </si>
  <si>
    <t>APIGETRIN::Apigenin 7-O-&amp;#946;-D-glucoside (8)::NSC-407303</t>
  </si>
  <si>
    <t>Apigenin 7-O-&amp;#946;-D-glucuronide (9)::CHEMBL254213::apigenin-7-O-beta-D-glucuronide::apigenin-7-O-betaD-glucuronic acid</t>
  </si>
  <si>
    <t>2-(3,4-dihydroxyphenyl)-3,5,7-trihydroxy-4H-chromen-4-one::2-(3,4-dihydroxyphenyl)-3,5,7-trihydroxy-chromen-4-one::2-(3,4-dihydroxyphenyl)-3,5,7-trihydroxy-chromone;hydrate::CHEMBL50::Quercetin::Quercetin (10)::Quercetin (21)::Quercetin (Qur)::US9180183, Quercetin</t>
  </si>
  <si>
    <t>2-(3,4-dihydroxyphenyl)-5,7-dihydroxy-3-[(2S,3R,4S,5S,6R)-3,4,5-trihydroxy-6-(hydroxymethyl)oxan-2-yl]oxychromen-4-one::Isoquercitrin (6)::Quercetin 3-O-&amp;#946;-D-glucoside (11)</t>
  </si>
  <si>
    <t>Quercetin 3&amp;#39;-O-&amp;#946;-D-glucoside (12)</t>
  </si>
  <si>
    <t>2-(3,4-dihydroxyphenyl)-5-hydroxy-4-oxo-4H-chromen-7-yl beta-D-glucopyranoside::7-(beta-D-glucopyranosyloxy)-5-hydroxy-2-(3,4-dihydroxyphenyl)-4H-chromen-4-one::7-Glucoluteolin::7-Glucosylluteolin::CHEMBL233929::Cinaroside::Cynaroside::Luteolin 7-O-&amp;#946;-D-glucoside (13)::Luteolin 7-O-glucopyranoside::Luteolin 7-O-glucoside::Luteolin 7-glucoside::Luteolin 7-monoglucoside::Luteolin-7-glucoside::Luteoloside::cid_5280637::luteolin 7-O-beta-D-glucoside</t>
  </si>
  <si>
    <t>Luteolin 7-O-&amp;#946;-D-glucuronide (14)</t>
  </si>
  <si>
    <t>Luteolin 7-O-&amp;#946;-D-glucuronide methyl ester (15)</t>
  </si>
  <si>
    <t>Luteolin 7-O-&amp;#946;-D-glucuronide butyl ester (16)</t>
  </si>
  <si>
    <t>Luteolin 3&amp;#39;-O-&amp;#946;-D-glucoside (17)</t>
  </si>
  <si>
    <t>6,7,13,14-tetrahydroxy-2,9-dioxatetracyclo[6.6.2.0^{4,16}.0^{11,15}]hexadeca-1(14),4(16),5,7,11(15),12-hexaene-3,10-dione::CHEMBL6246::ELLAGIC ACID::Elagic Acid::Ellagic acid (18)::Ellagic acid dihydrate::MLS000069632::SMR000058244::cid_5281855</t>
  </si>
  <si>
    <t>dihydrodehydrodiconifeyl alcohol 9&amp;#39;-O-&amp;#946;-D-glucose (19)</t>
  </si>
  <si>
    <t>3,4-dimethoxy-6,7-dihydro-[1,3]dioxolo[4,5-g]pyrido[2,1-a]isoquinolin-5-ylium::9,10-Dimethoxy-5,6-dihydro-[1,3]dioxolo[4,5-g]isoquino[3,2-a]isoquinolin-7-ylium::9,10-Dimethoxy-5,6-dihydro-[1,3]dioxolo[4,5-g]isoquino[3,2-a]isoquinolin-7-ylium chloride::9,10-dimethoxy-5,6-dihydro-[1,3]dioxolo[4,5-g]isoquino[3,2-a]isoquinolin-7-ylium; chloride::BERBERINE::Berberinechloride::CHEMBL12089::berberine dimer::cid_12456</t>
  </si>
  <si>
    <t>(4-amino-1-hydroxy-1-phosphonobutyl)phosphonic acid::Alendronate::CHEMBL870::bisphosphonate, 65</t>
  </si>
  <si>
    <t>N-Methyliminobis(methylenephosphonic acid) (1)</t>
  </si>
  <si>
    <t>N-Ethyliminobis(methylenephosphonic acid) (2)</t>
  </si>
  <si>
    <t>N-Propyliminobis(methylenephosphonic acid) (3)</t>
  </si>
  <si>
    <t>N-Pentyliminobis(methylenephosphonic acid) (4)</t>
  </si>
  <si>
    <t>N-Isopropyliminobis(methylenephosphonic acid) (5)</t>
  </si>
  <si>
    <t>N-2-Ethyl hexyliminobis(methylenephosphonic acid) (6)</t>
  </si>
  <si>
    <t>N-Benzyliminobis(methylenephosphonic acid) (7)</t>
  </si>
  <si>
    <t>N-2-Phenyl ethyliminobis(methylenephosphonic acid) (8)</t>
  </si>
  <si>
    <t>N-Cyclopentyliminobis(methylenephosphonic acid) (9)</t>
  </si>
  <si>
    <t>N-Cyclohexyliminobis(methylenephosphonic acid) (10)</t>
  </si>
  <si>
    <t>Homopiperazine-1,4-bis(methylenephosphonic acid) (11)</t>
  </si>
  <si>
    <t>8-Benzyl-2,3,6,7,8,9-hexahydro-imidazo[1,2-a]pyrido[4&amp;#8242;,3&amp;#8242;:4,5]thieno[2,3-d]pyrimidin-5(11H)-one (9)</t>
  </si>
  <si>
    <t>9-Benzyl-2,3,4,7,8,9,10,12-octahydro-6H-pyrido[4&amp;#8242;,3&amp;#8242;:4,5]thieno[2,3-d]pyrimido[1,2-a]pyrimidin-6-one (10)</t>
  </si>
  <si>
    <t>2,3,8,9,10,11-Hexahydro-benzothieno[3,2-e]imidazo[1,2-c]pyrimidine (11)</t>
  </si>
  <si>
    <t>3,4,9,10,11,12-Hexahydro-2H-benzothieno[3,2-e]pyrimido[1,2-c]pyrimidine (12)</t>
  </si>
  <si>
    <t>9-Benzyl-2,3,8,9,10,11-hexahydro-imidazo[1,2-c]pyrido[4&amp;#8242;,3&amp;#8242;:4,5]thieno[3,2-e]pyrimidine (13)</t>
  </si>
  <si>
    <t>10-Benzyl-3,4,9,10,11,12-hexahydro-2H-pyrido[4&amp;#8242;,3&amp;#8242;:4,5]thieno[3,2-e]pyrimido[1,2-c]pyrimidin (14)</t>
  </si>
  <si>
    <t>3-Dimethylcarbamoyloxy-1-methyl-pyridinium; bromide::CHEMBL812::Mestinon::PYRIDOSTIGMINE::PYRIDOSTIGMINE BROMIDE::Pyridostigmine::Pyridostigmine (1)::Regonol</t>
  </si>
  <si>
    <t>Pralidoxime (3)</t>
  </si>
  <si>
    <t>K203 (4)</t>
  </si>
  <si>
    <t>but-(2E)-en-1,4-diyl-1,1&amp;#39;-bis(4-methylpyridinium) dibromide (5)</t>
  </si>
  <si>
    <t>but-(2E)-en-1,4-diyl-1,1&amp;#39;-bis(4-ethylpyridinium) dibromide (6)</t>
  </si>
  <si>
    <t>1,4-bis(4-tert.butylpyridinium)-but-(2E)-ene-1,4-diyl dibromide::CHEMBL1642983::but-(2E)-en-1,4-diyl-1,1&amp;#39;-bis(4-tert-butylpyridinium) dibromide (7)</t>
  </si>
  <si>
    <t>but-(2E)-en-1,4-diyl-1,1&amp;#39;-bis(4-phenylpyridinium) dibromide (8)</t>
  </si>
  <si>
    <t>but-(2E)-en-1,4-diyl-1,1&amp;#39;-bis(4-(3-phenylpropyl)-pyridinium) dibromide (10)</t>
  </si>
  <si>
    <t>but-(2E)-en-1,4-diyl-1,1&amp;#39;-bis(4-(4-nitrobenzyl)-pyridinium) dibromide (11)</t>
  </si>
  <si>
    <t>but-(2E)-en-1,4-diyl-1,1&amp;#39;-bis(4-hydroxypyridinium) dibromide (12)</t>
  </si>
  <si>
    <t>but-(2E)-en-1,4-diyl-1,1&amp;#39;-bis(4-hydroxymethylpyridinium) dibromide (13)</t>
  </si>
  <si>
    <t>but-(2E)-en-1,4-diyl-1,1&amp;#39;-bis(4-(3-hydroxypropyl)pyridinium) dibromide (14)</t>
  </si>
  <si>
    <t>but-(2E)-en-1,4-diyl-1,1&amp;#39;-bis(4-(N,N-dimethylamino)- pyridinium) dibromide (15)</t>
  </si>
  <si>
    <t>but-(2E)-en-1,4-diyl-1,1&amp;#39;-bis(4-hydroxyiminomethylpyridinium) dibromide (16)</t>
  </si>
  <si>
    <t>but-(2E)-en-1,4-diyl-1,1&amp;#39;-bis(4-methylcarbonylpyridinium) dibromide (17)</t>
  </si>
  <si>
    <t>but-(2E)-en-1,4-diyl-1,1&amp;#39;-bis(4-carboxypyridinium) dibromide (18)</t>
  </si>
  <si>
    <t>but-(2E)-en-1,4-diyl-1,1&amp;#39;-bis(4-methyloxycarbonylpyridinium) dibromide (19)</t>
  </si>
  <si>
    <t>but-(2E)-en-1,4-diyl-1,1&amp;#39;-bis(4-carbamoylpyridinium) dibromide (20)</t>
  </si>
  <si>
    <t>but-(2E)-en-1,4-diyl-1,1&amp;#39;-bis(4-carbonitrilpyridinium) dibromide (21)</t>
  </si>
  <si>
    <t>(E)-3,4-dimethoxycinnamic acid::(E)-3-(3,4-Dimethoxy-phenyl)-acrylic acid::3,4-Dimethoxycinnamic acid::3-(3,4-dimethoxyphenyl)acrylic acid::CHEMBL320295</t>
  </si>
  <si>
    <t>(2E)-3-phenylprop-2-enoic acid::CHEMBL27246::Cinnamic acid::Zimtsaeure::Zimtsaeure | trans-Cinnamate::t-Cinnamic acid::trans-Cinnamate</t>
  </si>
  <si>
    <t>(2E)-3-(3,4-dihydroxyphenyl)prop-2-enoic acid::(2E)-3-(3,4-dihydroxyphenyl)prop-2-enoic acid (9)::3,4-Dihydroxycinnamate, XVII::CHEMBL145::Caffeic acid::Caffeic acid, 1::cid_689043</t>
  </si>
  <si>
    <t>3-(3,4-dihydroxyphenyl)-2-[(2E)-3-(3,4-dihydroxyphenyl)prop-2-enoyloxy]propanoic acid::CHEMBL66966::cid_5315615::rosmarinic acid</t>
  </si>
  <si>
    <t>TROLOX</t>
  </si>
  <si>
    <t>3,4-Dimethoxycinnamoylcholine chloride (1)</t>
  </si>
  <si>
    <t>Cinnamoylcholine chloride (2)</t>
  </si>
  <si>
    <t>Caffeoylcholine trifluoroacetate (3)</t>
  </si>
  <si>
    <t>Rosmarinylcholine trifluoroacetate (4)</t>
  </si>
  <si>
    <t>Troloxcholine trifluoroacetate (5)</t>
  </si>
  <si>
    <t>10-(2-diethylaminopropyl)phenothiazine::CHEMBL1200970::CHEMBL1206::Ethopropazine::diethyl[1-(10H-phenothiazin-10-yl)propan-2-yl]amine</t>
  </si>
  <si>
    <t>Bis-THA inhibitor 4::CHEMBL179732::N-[5-(1,2,3,4-tetrahydroacridin-9-ylamino)pentyl]-1,2,3,4-tetrahydroacridin-9-amine::Tacrine Dimer 3a</t>
  </si>
  <si>
    <t>CHEMBL75274::Homodimeric Tacrine Analog 3c::N-[8-(1,2,3,4-tetrahydroacridin-9-ylamino)octyl]-1,2,3,4-tetrahydroacridin-9-amine::Tacrine Dimer 3c::Tacrine-Based Inhibitor 2g</t>
  </si>
  <si>
    <t>CHEMBL338755::Tacrine Dimer 4a::methylbis[3-(1,2,3,4-tetrahydroacridin-9-ylamino)propyl]amine</t>
  </si>
  <si>
    <t>N,N-Bis[3-[(1,2,3,4-tetrahydroacridin-9-yl)amino]propyl]-N-ethylamine::Tacrine Dimer 4b::ethylbis[3-(1,2,3,4-tetrahydroacridin-9-ylamino)propyl]amine</t>
  </si>
  <si>
    <t>N,N-Bis[3-[(1,2,3,4-tetrahydroacridin-9-yl)amino]propyl]-N-allylamine::Tacrine Dimer 4c::prop-2-en-1-ylbis[3-(1,2,3,4-tetrahydroacridin-9-ylamino)propyl]amine</t>
  </si>
  <si>
    <t>2-{bis[3-(1,2,3,4-tetrahydroacridin-9-ylamino)propyl]amino}ethan-1-ol::N,N-Bis[3-[(1,2,3,4-tetrahydroacridin-9-yl)amino]propyl]-N-hydroxyethylamine::Tacrine Dimer 4d</t>
  </si>
  <si>
    <t>CHEMBL131410::N,N-bis[3-(1,2,3,4-tetrahydroacridin-9-ylamino)propyl]acetamide::Tacrine Dimer 4e</t>
  </si>
  <si>
    <t>CHEMBL129108::N-[8-(1,2,3,4-tetrahydroacridin-9-ylsulfanyl)octyl]-1,2,3,4-tetrahydroacridin-9-amine::Tacrine Dimer 4g</t>
  </si>
  <si>
    <t>N-(1,2,3,4-Tetrahydroacridin-9-yl)-9-[(1,2,3,4-tetrahydro-9-yl)thio]nonan-1-amine::N-[9-(1,2,3,4-tetrahydroacridin-9-ylsulfanyl)nonyl]-1,2,3,4-tetrahydroacridin-9-amine::Tacrine Dimer 4h</t>
  </si>
  <si>
    <t>N-(1,2,3,4-Tetrahydroacridin-9-yl)-N-[8-(1,2,3,4-tetrahydroacridin-9-yl)oct-1-yl]amine::N-[8-(1,2,3,4-tetrahydroacridin-9-yl)octyl]-1,2,3,4-tetrahydroacridin-9-amine::Tacrine Dimer 4i</t>
  </si>
  <si>
    <t>CHEMBL367067::N-Methyl-N-(1,2,3,4-tetrahydroacridin-9-yl)-N-[3-(1,2,3,4-tetrahydroacridin-9-ylsulfanyl)propyl]-1,3-propanediamine::Tacrine Dimer 4j::methyl[3-(1,2,3,4-tetrahydroacridin-9-ylamino)propyl][3-(1,2,3,4-tetrahydroacridin-9-ylsulfanyl)propyl]amine</t>
  </si>
  <si>
    <t>CHEMBL179192::N-[3-(1,2,3,4-Tetrahydroacridin-9-ylamino)propyl]-N-[3-(1,2,3,4-tetrahydroacridin-9-ylsulfanyl)propyl]acetamide::Tacrine Dimer 4k</t>
  </si>
  <si>
    <t>CHEMBL175555::N-Methyl-N-(1,2,3,4-tetrahydroacridin-9-yl)-N-[4-(1,2,3,4-tetrahydroacridin-9-ylsulfanyl)butyl]-1,3-propanediamine::Tacrine Dimer 4l::methyl[3-(1,2,3,4-tetrahydroacridin-9-ylamino)propyl][4-(1,2,3,4-tetrahydroacridin-9-ylsulfanyl)butyl]amine</t>
  </si>
  <si>
    <t>CHEMBL175949::N-[3-(1,2,3,4-Tetrahydroacridin-9-ylamino)propyl]-N-[4-(1,2,3,4-tetrahydroacridin-9-ylsulfanyl)butyl]acetamide::Tacrine Dimer 4m</t>
  </si>
  <si>
    <t>7-methyl-1,2,3,4-tetrahydroacridin-9-amine::Tacrine Analogue 1</t>
  </si>
  <si>
    <t>6-methyl-1,2,3,4-tetrahydroacridin-9-amine::Tacrine Analogue 2</t>
  </si>
  <si>
    <t>7-chloro-1,2,3,4-tetrahydroacridin-9-amine::Tacrine Analogue 3</t>
  </si>
  <si>
    <t>7-nitro-1,2,3,4-tetrahydroacridin-9-amine::Tacrine Analogue 5</t>
  </si>
  <si>
    <t>6-nitro-1,2,3,4-tetrahydroacridin-9-amine::Tacrine Analogue 6</t>
  </si>
  <si>
    <t>6-methoxy-1,2,3,4-tetrahydroacridin-9-amine::Tacrine Analogue 7</t>
  </si>
  <si>
    <t>5,6,7,8-tetrahydroacridine-2,9-diamine::7,9-Diamino-1,2,3,4-tetrahydroacridine::Tacrine Analogue 8</t>
  </si>
  <si>
    <t>6-fluoro-1,2,3,4-tetrahydroacridin-9-amine::Tacrine Analogue 9</t>
  </si>
  <si>
    <t>6,7-dichloro-1,2,3,4-tetrahydroacridin-9-amine::Tacrine Analogue 10</t>
  </si>
  <si>
    <t>6,7-dimethoxy-1,2,3,4-tetrahydroacridin-9-amine::Tacrine Analogue 11</t>
  </si>
  <si>
    <t>N-benzyl-7-methyl-1,2,3,4-tetrahydroacridin-9-amine::Tacrine Analogue 12</t>
  </si>
  <si>
    <t>N-benzyl-6-methyl-1,2,3,4-tetrahydroacridin-9-amine::Tacrine Analogue 13</t>
  </si>
  <si>
    <t>7-Nitro-9-benzylamino-1,2,3,4-tetrahydroacridine::N-benzyl-7-nitro-1,2,3,4-tetrahydroacridin-9-amine::Tacrine Analogue 15</t>
  </si>
  <si>
    <t>N-benzyl-6-nitro-1,2,3,4-tetrahydroacridin-9-amine::Tacrine Analogue 16</t>
  </si>
  <si>
    <t>N-heptyl-7-methyl-1,2,3,4-tetrahydroacridin-9-amine::Tacrine Analogue 17</t>
  </si>
  <si>
    <t>N-heptyl-6-methyl-1,2,3,4-tetrahydroacridin-9-amine::Tacrine Analogue 18</t>
  </si>
  <si>
    <t>6-chloro-N-heptyl-1,2,3,4-tetrahydroacridin-9-amine::Tacrine Analogue 19</t>
  </si>
  <si>
    <t>N-heptyl-6-nitro-1,2,3,4-tetrahydroacridin-9-amine::Tacrine Analogue 20</t>
  </si>
  <si>
    <t>N-heptyl-6-methoxy-1,2,3,4-tetrahydroacridin-9-amine::Tacrine Analogue 21</t>
  </si>
  <si>
    <t>6-fluoro-N-heptyl-1,2,3,4-tetrahydroacridin-9-amine::Tacrine Analogue 22</t>
  </si>
  <si>
    <t>7-(1,2,3,4-Tetrahydro-acridin-9-ylamino)-heptanoic acid [2-(1H-indol-3-yl)-ethyl]-amide::N-[2-(1H-indol-3-yl)ethyl]-7-(1,2,3,4-tetrahydroacridin-9-ylamino)heptanamide::Tacrine-Melatonin Hybrid 3b</t>
  </si>
  <si>
    <t>7-(6-Chloro-1,2,3,4-tetrahydro-acridin-9-ylamino)-heptanoic acid [2-(1H-indol-3-yl)-ethyl]-amide::7-[(6-chloro-1,2,3,4-tetrahydroacridin-9-yl)amino]-N-[2-(1H-indol-3-yl)ethyl]heptanamide::Tacrine-Melatonin Hybrid 4b</t>
  </si>
  <si>
    <t>6-(8-Chloro-1,2,3,4-tetrahydro-acridin-9-ylamino)-hexanoic acid [2-(1H-indol-3-yl)-ethyl]-amide::6-[(8-chloro-1,2,3,4-tetrahydroacridin-9-yl)amino]-N-[2-(1H-indol-3-yl)ethyl]hexanamide::Tacrine-Melatonin Hybrid 5a</t>
  </si>
  <si>
    <t>7-(6,8-Dichloro-1,2,3,4-tetrahydro-acridin-9-ylamino)-heptanoic acid [2-(1H-indol-3-yl)-ethyl]-amide::7-[(6,8-dichloro-1,2,3,4-tetrahydroacridin-9-yl)amino]-N-[2-(1H-indol-3-yl)ethyl]heptanamide::CHEMBL199585::Tacrine-Melatonin Hybrid 6b</t>
  </si>
  <si>
    <t>7-(1,2,3,4-Tetrahydro-acridin-9-ylamino)-heptanoic acid [2-(1H-indol-5-metoxy-3-yl)-ethyl]-amide::N-[2-(5-methoxy-1H-indol-3-yl)ethyl]-7-(1,2,3,4-tetrahydroacridin-9-ylamino)heptanamide::Tacrine-Melatonin Hybrid 7b</t>
  </si>
  <si>
    <t>7-(6,8-Dichloro-1,2,3,4-tetrahydro-acridin-9-ylamino)-heptanoic acid [2-(5-methoxy-1Hindol-3-yl)-ethyl]-amide::7-[(6,8-dichloro-1,2,3,4-tetrahydroacridin-9-yl)amino]-N-[2-(5-methoxy-1H-indol-3-yl)ethyl]heptanamide::Tacrine-Melatonin Hybrid 10b</t>
  </si>
  <si>
    <t>6-(1,2,3,4-Tetrahydro-acridin-9-ylamino)-hexanoic acid [2-(5-hydroxy-1H-indol-3-yl)-ethyl]-amide::N-[2-(5-hydroxy-1H-indol-3-yl)ethyl]-6-(1,2,3,4-tetrahydroacridin-9-ylamino)hexanamide::Tacrine-Melatonin Hybrid 11a</t>
  </si>
  <si>
    <t>Nc1c2Cc3ccccc3-c2nc2ccccc12</t>
  </si>
  <si>
    <t>Nc1ccc2nc-3c(Cc4ccccc-34)c(N)c2c1</t>
  </si>
  <si>
    <t>Nc1c2Cc3ccccc3-c2nc2cc(ccc12)[N+]([O-])=O</t>
  </si>
  <si>
    <t>Nc1ccc2c(N)c3Cc4ccccc4-c3nc2c1</t>
  </si>
  <si>
    <t>Nc1c2Cc3ccccc3-c2nc2cc(Cl)ccc12</t>
  </si>
  <si>
    <t>Nc1c2Cc3ccccc3-c2nc2cc(F)ccc12</t>
  </si>
  <si>
    <t>COc1cccc-2c1Cc1c-2nc2ccccc2c1N</t>
  </si>
  <si>
    <t>COc1ccc-2c(Cc3c-2nc2ccccc2c3N)c1</t>
  </si>
  <si>
    <t>COc1ccc2Cc3c(nc4ccccc4c3N)-c2c1</t>
  </si>
  <si>
    <t>Cc1cccc-2c1Cc1c-2nc2ccccc2c1N</t>
  </si>
  <si>
    <t>Cc1ccc2Cc3c(nc4ccccc4c3N)-c2c1</t>
  </si>
  <si>
    <t>Nc1c2Cc3cc(F)ccc3-c2nc2ccccc12</t>
  </si>
  <si>
    <t>Nc1c2Cc3cc(Cl)ccc3-c2nc2ccccc12</t>
  </si>
  <si>
    <t>C(Nc1c2Cc3ccccc3-c2nc2ccccc12)c1ccccc1</t>
  </si>
  <si>
    <t>CNc1c2Cc3ccccc3-c2nc2ccccc12</t>
  </si>
  <si>
    <t>CCCCCCCNc1c2Cc3ccccc3-c2nc2ccccc12</t>
  </si>
  <si>
    <t>Nc1c2CCCCc2nc2ccccc12</t>
  </si>
  <si>
    <t>O=C(CCCCC1CCSS1)NCCNc1c2CCCCc2nc2ccccc12</t>
  </si>
  <si>
    <t>O=C(CCCCC1CCSS1)NCCCNc1c2CCCCc2nc2ccccc12</t>
  </si>
  <si>
    <t>O=C(CCCCC1CCSS1)NCCCCNc1c2CCCCc2nc2ccccc12</t>
  </si>
  <si>
    <t>O=C(CCCCC1CCSS1)NCCCCCNc1c2CCCCc2nc2ccccc12</t>
  </si>
  <si>
    <t>O=C(CCCCC1CCSS1)NCCCCCCNc1c2CCCCc2nc2ccccc12</t>
  </si>
  <si>
    <t>O=C(CCCCC1CCSS1)NCCCCCCCNc1c2CCCCc2nc2ccccc12</t>
  </si>
  <si>
    <t>Clc1ccc2c(NCCCNC(=O)CCCCC3CCSS3)c3CCCCc3nc2c1</t>
  </si>
  <si>
    <t>Nc1c2CCC(CNC(=O)CCCCC3CCSS3)Cc2nc2cc(Cl)ccc12</t>
  </si>
  <si>
    <t>NCCCNc1c2CCCCc2nc2cc(Cl)ccc12</t>
  </si>
  <si>
    <t>Nc1c2CCCCc2nc2cc(Cl)cc(Cl)c12</t>
  </si>
  <si>
    <t>C(CCCNc1c2CCCCc2nc2ccccc12)CCCNc1c2CCCCc2nc2ccccc12</t>
  </si>
  <si>
    <t>Clc1cc(Cl)c2c(NCCCCCCCNc3c4CCCCc4nc4cc(Cl)cc(Cl)c34)c3CCCCc3nc2c1</t>
  </si>
  <si>
    <t>Clc1cc(Cl)c2c(NCCCCCCCNc3c4CCCCc4nc4ccccc34)c3CCCCc3nc2c1</t>
  </si>
  <si>
    <t>C(CCCNc1c2CCCCc2nc2ccccc12)CCCSc1c2CCCCc2nc2ccccc12</t>
  </si>
  <si>
    <t>Clc1cc(Cl)c2c(SCCCCCCCNc3c4CCCCc4nc4ccccc34)c3CCCCc3nc2c1</t>
  </si>
  <si>
    <t>Clc1cc(Cl)c2c(NCCCCCCCSc3c4CCCCc4nc4ccccc34)c3CCCCc3nc2c1</t>
  </si>
  <si>
    <t>Clc1cc(Cl)c2c(SCCCCCCNc3c4CCCCc4nc4ccccc34)c3CCCCc3nc2c1</t>
  </si>
  <si>
    <t>C(CCCSc1c2CCCCc2nc2ccccc12)CCNc1c2CCCCc2nc2ccccc12</t>
  </si>
  <si>
    <t>C(CCSc1c2CCCCc2nc2ccccc12)CNc1c2CCCCc2nc2ccccc12</t>
  </si>
  <si>
    <t>CCC1=CC2CC(C1)c1c(C2)nc2ccccc2c1NCCCCCCCCNc1c2CCCCc2nc2ccccc12</t>
  </si>
  <si>
    <t>CC1=CC2CC(C1)c1c(C2)nc2cc(Cl)ccc2c1NCCCCCCNc1c2CCCCc2nc2ccccc12</t>
  </si>
  <si>
    <t>CC1=CC2CC(C1)c1c(C2)nc2cc(Cl)ccc2c1NCCCCCCCNc1c2CCCCc2nc2ccccc12</t>
  </si>
  <si>
    <t>CC1=CC2CC(C1)c1c(C2)nc2cc(Cl)ccc2c1NCCCCCCCCNc1c2CCCCc2nc2ccccc12</t>
  </si>
  <si>
    <t>CN(CCCNc1c2CCCCc2nc2ccccc12)CCCNc1c2C3CC(Cc2nc2cc(Cl)ccc12)C=C(C)C3</t>
  </si>
  <si>
    <t>CC1=CC2CC(C1)c1c(C2)nc2cc(Cl)ccc2c1NCCCCCCNc1c2CCCCc2nc2cc(Cl)ccc12</t>
  </si>
  <si>
    <t>CC1=CC2CC(C1)c1c(C2)nc2cc(Cl)ccc2c1NCCCCCCCNc1c2CCCCc2nc2cc(Cl)ccc12</t>
  </si>
  <si>
    <t>CC1=CC2CC(C1)c1c(C2)nc2cc(Cl)ccc2c1NCCCCCCCCNc1c2CCCCc2nc2cc(Cl)ccc12</t>
  </si>
  <si>
    <t>CN(CCCNc1c2CCCCc2nc2cc(Cl)ccc12)CCCNc1c2C3CC(Cc2nc2cc(Cl)ccc12)C=C(C)C3</t>
  </si>
  <si>
    <t>C\C=C1/C2Cc3[nH]c(=O)ccc3C1(N)CC(C)=C2</t>
  </si>
  <si>
    <t>CC1=CC2CC(C1)c1c(C2)nc2cc(Cl)ccc2c1N</t>
  </si>
  <si>
    <t>CC=C1C2C=C(C)CC1(N)CC(NCCCCCCCNc1c3CCCCc3nc3ccccc13)C2(C)C</t>
  </si>
  <si>
    <t>CC=C1C2CC(CC1(N)CC(C)=C2)NCCCCCCCNc1c2CCCCc2nc2ccccc12</t>
  </si>
  <si>
    <t>COC(=O)C12CC(CC(C=C(C)C1)C2=CC)NCCCCCCCNc1c2CCCCc2nc2ccccc12</t>
  </si>
  <si>
    <t>CCC1=CC2CC(C1)c1c(C2)nc2cc(Cl)ccc2c1N</t>
  </si>
  <si>
    <t>CCNC(=O)Oc1ccc2OC3OCC[C@@]3(C)c2c1</t>
  </si>
  <si>
    <t>CCNC(=O)Oc1ccc2OC3OCC[C@]3(C)c2c1</t>
  </si>
  <si>
    <t>Cc1ccccc1NC(=O)Oc1ccc2OC3OCC[C@@]3(C)c2c1</t>
  </si>
  <si>
    <t>Cc1ccccc1NC(=O)Oc1ccc2OC3OCC[C@]3(C)c2c1</t>
  </si>
  <si>
    <t>CC(C)c1ccc(NC(=O)Oc2ccc3OC4OCC[C@]4(C)c3c2)cc1</t>
  </si>
  <si>
    <t>CCNC(=O)Oc1ccc2OC3C[C@](C)(CO3)c2c1</t>
  </si>
  <si>
    <t>CCNC(=O)Oc1ccc2OC3C[C@@](C)(CO3)c2c1</t>
  </si>
  <si>
    <t>Cc1ccccc1NC(=O)Oc1ccc2OC3C[C@](C)(CO3)c2c1</t>
  </si>
  <si>
    <t>Cc1ccccc1NC(=O)Oc1ccc2OC3C[C@@](C)(CO3)c2c1</t>
  </si>
  <si>
    <t>CC(C)c1ccc(NC(=O)Oc2ccc3OC4C[C@@](C)(CO4)c3c2)cc1</t>
  </si>
  <si>
    <t>CNC(=O)Oc1ccc2N(C)C3N(C)CC[C@]3(C)c2c1</t>
  </si>
  <si>
    <t>CN1CC[C@]2(C)C1N(C)c1ccc(OC(=O)Nc3ccccc3C)cc21</t>
  </si>
  <si>
    <t>CN1CC[C@@]2(C)C1N(C)c1ccc(OC(=O)Nc3ccccc3C)cc21</t>
  </si>
  <si>
    <t>CNC(=O)Oc1ccc2N(C)C3OCC[C@]3(C)c2c1</t>
  </si>
  <si>
    <t>CN1C2OCC[C@@]2(C)c2cc(OC(=O)Nc3ccccc3C)ccc12</t>
  </si>
  <si>
    <t>CN1C2OCC[C@]2(C)c2cc(OC(=O)Nc3ccccc3C)ccc12</t>
  </si>
  <si>
    <t>CC(C)c1ccc(NC(=O)Oc2ccc3N(C)C4OCC[C@@]4(C)c3c2)cc1</t>
  </si>
  <si>
    <t>CN1CC[C@]2(C)C1N(C)c1ccc(OC(=O)Nc3ccccc3)cc21</t>
  </si>
  <si>
    <t>CCCCCCCNC(=O)Oc1ccc2N(C)C3N(C)CC[C@@]3(C)c2c1</t>
  </si>
  <si>
    <t>CC(C)NP(=O)(NC(C)C)OP(=O)(NC(C)C)NC(C)C</t>
  </si>
  <si>
    <t>CC(N(C)C)c1cccc(O)c1</t>
  </si>
  <si>
    <t>CN1CC[C@@]2(C)C1N(C)c1ccc(OC(=O)Nc3ccccc3)cc21</t>
  </si>
  <si>
    <t>C[C@@]12CCNC1Nc1ccc(OC(=O)Nc3ccccc3)cc21</t>
  </si>
  <si>
    <t>C[C@]12CCNC1Nc1ccc(OC(=O)Nc3ccccc3)cc21</t>
  </si>
  <si>
    <t>CNC(=O)Oc1ccc2NC3NCC[C@]3(C)c2c1</t>
  </si>
  <si>
    <t>C[C@@]12CCN(Cc3ccccc3)C1N(Cc1ccccc1)c1ccc(OC(=O)Nc3ccccc3)cc21</t>
  </si>
  <si>
    <t>CNC(=O)Oc1ccc2N(Cc3ccccc3)C3N(Cc4ccccc4)CC[C@@]3(C)c2c1</t>
  </si>
  <si>
    <t>CNC(=O)Oc1ccc2N(Cc3ccccc3)C3N(Cc4ccccc4)CC[C@]3(C)c2c1</t>
  </si>
  <si>
    <t>CN1C2NCC[C@@]2(C)c2cc(OC(=O)Nc3ccccc3)ccc12</t>
  </si>
  <si>
    <t>CN1CC[C@]2(C)C1Nc1ccc(OC(=O)Nc3ccccc3)cc21</t>
  </si>
  <si>
    <t>CNC(=O)Oc1ccc2N(Cc3ccccc3)C3N(C)CC[C@@]3(C)c2c1</t>
  </si>
  <si>
    <t>CNC(=O)Oc1cccc(CN(C)CCCOc2ccc3c(c2)oc2ccccc2c3=O)c1</t>
  </si>
  <si>
    <t>CNC(=O)Oc1cccc(CN(C)CCCCCCCOc2ccc3c(c2)oc2ccccc2c3=O)c1</t>
  </si>
  <si>
    <t>CNC(=O)Oc1cccc(CN(C)CCCOc2ccc3C(=O)C(Oc3c2)=Cc2cc(OC)c(OC)c(OC)c2)c1</t>
  </si>
  <si>
    <t>CNC(=O)Oc1cccc(CN(C)CCCOc2ccc3C(=O)C(Oc3c2)=Cc2cccc3ccccc23)c1</t>
  </si>
  <si>
    <t>CNC(=O)Oc1cccc(CN(C)CCCOc2ccc3C(=O)C(Oc3c2)=Cc2ccc3ccccc3c2)c1</t>
  </si>
  <si>
    <t>CNC(=O)Oc1cccc(CN(C)CCCCCCCOc2ccc3C(=O)C(Oc3c2)=Cc2cc(OC)c(OC)c(OC)c2)c1</t>
  </si>
  <si>
    <t>CNC(=O)Oc1cccc(CN(C)CCCCCCCOc2ccc3C(=O)C(Oc3c2)=Cc2cccc3ccccc23)c1</t>
  </si>
  <si>
    <t>CNC(=O)Oc1cccc(CN(C)CCCCCCCOc2ccc3C(=O)C(Oc3c2)=Cc2ccc3ccccc3c2)c1</t>
  </si>
  <si>
    <t>CNC(=O)Oc1cccc(CN(C)CCCCCCCOc2ccc3C(=O)C(Oc3c2)=Cc2c3ccccc3cc3ccccc23)c1</t>
  </si>
  <si>
    <t>CNC(=O)Oc1cccc(CN(C)CCCCCCCOc2ccc3C(=O)C(Oc3c2)=Cc2ccccc2)c1</t>
  </si>
  <si>
    <t>CNC(=O)Oc1cccc(CN(C)CCCCCCCOc2ccc3C(=O)C(Oc3c2)=Cc2ccc(Cl)c(Cl)c2)c1</t>
  </si>
  <si>
    <t>CNC(=O)Oc1cccc(CN(C)CCCCCCCOc2ccc3C(=O)C(Oc3c2)=Cc2cc(Cl)cc(Cl)c2)c1</t>
  </si>
  <si>
    <t>CNC(=O)Oc1cccc(CN(C)CCCCCCCOc2ccc3C(=O)C(Cc3c2)=Cc2cc(OC)c(OC)c(OC)c2)c1</t>
  </si>
  <si>
    <t>CNC(=O)Oc1cccc(CN(C)CCCCCCCOc2ccc3C(=O)C(COc3c2)=Cc2cc(OC)c(OC)c(OC)c2)c1</t>
  </si>
  <si>
    <t>CNC(=O)Oc1cccc(CN(C)CCCCCCCOc2ccc3C(=O)C(CCc3c2)=Cc2cc(OC)c(OC)c(OC)c2)c1</t>
  </si>
  <si>
    <t>CN(CCCCCCCOc1ccc2C(=O)\C(Oc2c1)=C\c1cccc2ccccc12)Cc1cccc(O)c1</t>
  </si>
  <si>
    <t>CNC(=O)Oc1cccc(CN(C)CCCCCCCOc2ccc3c(O)coc3c2)c1</t>
  </si>
  <si>
    <t>CNC(=O)Oc1ccc2N(C)C3N(C)CCC3(C)c2c1</t>
  </si>
  <si>
    <t>CNC(=O)Oc1cccc(CN(C)CCCCCCOc2ccc3c(c2)oc2ccccc2c3=O)c1</t>
  </si>
  <si>
    <t>CNC(=O)Oc1cccc(CN(C)CCCCCCCCOc2ccc3c(c2)oc2ccccc2c3=O)c1</t>
  </si>
  <si>
    <t>CNC(=O)Oc1cccc(CN(C)CCCCCCCCCOc2ccc3c(c2)oc2ccccc2c3=O)c1</t>
  </si>
  <si>
    <t>CNC(=O)Oc1cccc(CN(C)CCCCCCCCCCOc2ccc3c(c2)oc2ccccc2c3=O)c1</t>
  </si>
  <si>
    <t>CNC(=O)Oc1cccc(CN(C)CCCOc2ccc(cc2)C(=O)c2ccccc2)c1</t>
  </si>
  <si>
    <t>CNC(=O)Oc1cccc(CN(C)CCCOc2cccc(Cc3ccccc3)c2)c1</t>
  </si>
  <si>
    <t>CNC(=O)Oc1cccc(CN(C)CCCOc2ccc(cc2)-c2ccccc2)c1</t>
  </si>
  <si>
    <t>CNC(=O)Oc1cccc(CN(C)CC#CCOc2ccc3c(c2)oc2ccccc2c3=O)c1</t>
  </si>
  <si>
    <t>CNC(=O)Oc1ccc2CCN(CCCOc3ccc4c(c3)oc3ccccc3c4=O)Cc2c1</t>
  </si>
  <si>
    <t>CN(CCCOc1ccc2c(c1)oc1ccccc1c2=O)Cc1cccc(OC(=O)NCCCCCCN2CCOCC2)c1</t>
  </si>
  <si>
    <t>CN(CCCOc1ccc2c(c1)oc1ccccc1c2=O)Cc1cccc(OC(=O)NCCCCCCCN2CCOCC2)c1</t>
  </si>
  <si>
    <t>CN(CCCOc1ccc2c(c1)oc1ccccc1c2=O)Cc1cccc(OC(=O)NCCCCCCCCN2CCOCC2)c1</t>
  </si>
  <si>
    <t>CN(CCCOc1ccc2c(c1)oc1ccccc1c2=O)Cc1cccc(OC(=O)NCCCCCCCCCN2CCOCC2)c1</t>
  </si>
  <si>
    <t>CN(C)C(=O)Oc1ccc2CCC(N)c2c1</t>
  </si>
  <si>
    <t>CCN(C)C(=O)Oc1ccc2CC[C@@H](N)c2c1</t>
  </si>
  <si>
    <t>CCCN(C)C(=O)Oc1ccc2CCC(N)c2c1</t>
  </si>
  <si>
    <t>CCCCCCN(C)C(=O)Oc1ccc2CCC(N)c2c1</t>
  </si>
  <si>
    <t>CN(C1CCCCC1)C(=O)Oc1ccc2CCC(N)c2c1</t>
  </si>
  <si>
    <t>COc1ccc(cc1)N(C)C(=O)Oc1ccc2CCC(N)c2c1</t>
  </si>
  <si>
    <t>CCNC(=O)Oc1ccc2CCC(N)c2c1</t>
  </si>
  <si>
    <t>CCCNC(=O)Oc1ccc2CCC(N)c2c1</t>
  </si>
  <si>
    <t>CNC1CCc2ccc(OC(=O)N(C)C)cc12</t>
  </si>
  <si>
    <t>CCN(C)C(=O)Oc1ccc2CCC(NC)c2c1</t>
  </si>
  <si>
    <t>CCNC1CCc2ccc(OC(=O)N(C)C)cc12</t>
  </si>
  <si>
    <t>CCCNC1CCc2ccc(OC(=O)N(C)CC)cc12</t>
  </si>
  <si>
    <t>CN(C)C(=O)Oc1cccc2CCC(N)c12</t>
  </si>
  <si>
    <t>CCN(C)C(=O)Oc1cccc2CCC(N)c12</t>
  </si>
  <si>
    <t>CNC1CCc2cccc(OC(=O)N(C)C)c12</t>
  </si>
  <si>
    <t>CN(C)C(=O)Oc1cccc2C(N)CCc12</t>
  </si>
  <si>
    <t>CCN(C)C(=O)Oc1cccc2C(N)CCc12</t>
  </si>
  <si>
    <t>CN(C)C(=O)Oc1ccc2CCCC(N)c2c1</t>
  </si>
  <si>
    <t>CCN(C)C(=O)Oc1ccc2CCCC(N)c2c1</t>
  </si>
  <si>
    <t>CN(C)C(=O)Oc1ccc2CCC(N)Cc2c1</t>
  </si>
  <si>
    <t>CCN(C)C(=O)Oc1ccc2CCC(N)Cc2c1</t>
  </si>
  <si>
    <t>CN(C)C(=O)Oc1ccc2CC[C@@H](NCC#C)c2c1</t>
  </si>
  <si>
    <t>CN(C)C(=O)Oc1ccc2CC[C@H](NCC#C)c2c1</t>
  </si>
  <si>
    <t>CCN(C)C(=O)Oc1ccc2CC[C@@H](NCC#C)c2c1</t>
  </si>
  <si>
    <t>CCN(C)C(=O)Oc1ccc2CC[C@H](NCC#C)c2c1</t>
  </si>
  <si>
    <t>CCCN(C)C(=O)Oc1ccc2CC[C@@H](NCC#C)c2c1</t>
  </si>
  <si>
    <t>CCCN(C)C(=O)Oc1ccc2CC[C@H](NCC#C)c2c1</t>
  </si>
  <si>
    <t>CCCCCCN(C)C(=O)Oc1ccc2CCC(NCC#C)c2c1</t>
  </si>
  <si>
    <t>CN(C1CCCCC1)C(=O)Oc1ccc2CCC(NCC#C)c2c1</t>
  </si>
  <si>
    <t>COc1ccc(cc1)N(C)C(=O)Oc1ccc2CCC(NCC#C)c2c1</t>
  </si>
  <si>
    <t>CCNC(=O)Oc1ccc2CCC(NCC#C)c2c1</t>
  </si>
  <si>
    <t>CCCNC(=O)Oc1ccc2CCC(NCC#C)c2c1</t>
  </si>
  <si>
    <t>CCCCN(C)C(=O)Oc1ccc2CCC(NCC#C)c2c1</t>
  </si>
  <si>
    <t>CCCCN(C)C(=O)Oc1ccc2CC[C@@H](NCC#C)c2c1</t>
  </si>
  <si>
    <t>CCCCN(C)C(=O)Oc1ccc2CC[C@H](NCC#C)c2c1</t>
  </si>
  <si>
    <t>CCCCN(CC)C(=O)Oc1ccc2CCC(NCC#C)c2c1</t>
  </si>
  <si>
    <t>CCN(C1CCCCC1)C(=O)Oc1ccc2CCC(NCC#C)c2c1</t>
  </si>
  <si>
    <t>CN(Cc1ccccc1)C(=O)Oc1ccc2CCC(NCC#C)c2c1</t>
  </si>
  <si>
    <t>CN(C(=O)Oc1ccc2CCC(NCC#C)c2c1)c1ccccc1</t>
  </si>
  <si>
    <t>CN(C)C(=O)Oc1ccc2CCC(N(C)CC#C)c2c1</t>
  </si>
  <si>
    <t>CCN(C)C(=O)Oc1ccc2CC[C@@H](N(C)CC#C)c2c1</t>
  </si>
  <si>
    <t>CCN(CC#C)C1CCc2ccc(OC(=O)N(C)C)cc12</t>
  </si>
  <si>
    <t>CN(C)C(=O)Oc1cccc2CCC(NCC#C)c12</t>
  </si>
  <si>
    <t>CCN(C)C(=O)Oc1cccc2CCC(NCC#C)c12</t>
  </si>
  <si>
    <t>CCCN(C)C(=O)Oc1cccc2CCC(NCC#C)c12</t>
  </si>
  <si>
    <t>CN(C)C(=O)Oc1cccc2CCC(N(C)CC#C)c12</t>
  </si>
  <si>
    <t>CCN(C)C(=O)Oc1cccc2CCC(N(C)CC#C)c12</t>
  </si>
  <si>
    <t>CN(C)C(=O)Oc1cccc2C(CCc12)NCC#C</t>
  </si>
  <si>
    <t>CCN(C)C(=O)Oc1cccc2C(CCc12)NCC#C</t>
  </si>
  <si>
    <t>CCN(C)C(=O)Oc1cc2C(CCc2cc1Cl)NCC#C</t>
  </si>
  <si>
    <t>CCCN(C)C(=O)Oc1cc2C(CCc2cc1Cl)NCC#C</t>
  </si>
  <si>
    <t>CC(NC1CCc2ccc(OC(=O)N(C)C)cc12)C#C</t>
  </si>
  <si>
    <t>CN(C)C(=O)Oc1ccc2CCCC(NCC#C)c2c1</t>
  </si>
  <si>
    <t>CCN(C)C(=O)Oc1ccc2CCCC(NCC#C)c2c1</t>
  </si>
  <si>
    <t>CN(C)C(=O)Oc1ccc2CCC(Cc2c1)NCC#C</t>
  </si>
  <si>
    <t>CCN(C)C(=O)Oc1ccc2CCC(Cc2c1)NCC#C</t>
  </si>
  <si>
    <t>CCN(C)C(=O)Oc1cccc2C(CCc12)N(C)CC#C</t>
  </si>
  <si>
    <t>CN(C)C1CCc2ccc(OC(=O)N(C)C)cc12</t>
  </si>
  <si>
    <t>CN(C)C1CCc2c1cccc2OC(=O)N(C)C</t>
  </si>
  <si>
    <t>CCN(C)C(=O)Oc1cccc(CCN)c1</t>
  </si>
  <si>
    <t>CCCN(C)C(=O)Oc1cccc(CCN)c1</t>
  </si>
  <si>
    <t>CCN(C)C(=O)Oc1cccc(CCNC)c1</t>
  </si>
  <si>
    <t>CCN(C)C(=O)Oc1cccc(CCNCC#C)c1</t>
  </si>
  <si>
    <t>CCCN(C)C(=O)Oc1cccc(CCNCC#C)c1</t>
  </si>
  <si>
    <t>CCN(C)C(=O)Oc1cccc(CCN(C)CC#C)c1</t>
  </si>
  <si>
    <t>CCN(C)C(=O)Oc1cccc(CC(C)NCC#C)c1</t>
  </si>
  <si>
    <t>CCCN(C)C(=O)Oc1cccc(CC(C)NCC#C)c1</t>
  </si>
  <si>
    <t>CC(Cc1cccc(OC(=O)N(C)C2CCCCC2)c1)NCC#C</t>
  </si>
  <si>
    <t>CCCCN(C)C(=O)Oc1cccc(CC(C)NCC#C)c1</t>
  </si>
  <si>
    <t>CC(Cc1cccc(OC(=O)N(C)C)c1)N(C)CC#C</t>
  </si>
  <si>
    <t>CCN(C)C(=O)Oc1cccc(CC(C)N(C)CC#C)c1</t>
  </si>
  <si>
    <t>CCCN(C)C(=O)Oc1cccc(CC(C)N(C)CC#C)c1</t>
  </si>
  <si>
    <t>CCCCCCN(C)C(=O)Oc1cccc(CC(C)N(C)CC#C)c1</t>
  </si>
  <si>
    <t>CCCCCCN(C)C(=O)Oc1cccc(C[C@@H](C)N(C)CC#C)c1</t>
  </si>
  <si>
    <t>CCCCCCN(C)C(=O)Oc1cccc(C[C@H](C)N(C)CC#C)c1</t>
  </si>
  <si>
    <t>CC(Cc1cccc(OC(=O)N(C)C2CCCCC2)c1)N(C)CC#C</t>
  </si>
  <si>
    <t>C[C@H](Cc1cccc(OC(=O)N(C)C2CCCCC2)c1)N(C)CC#C</t>
  </si>
  <si>
    <t>C[C@@H](Cc1cccc(OC(=O)N(C)C2CCCCC2)c1)N(C)CC#C</t>
  </si>
  <si>
    <t>CCN(C)C(=O)Oc1cccc(CCNC(C)C#C)c1</t>
  </si>
  <si>
    <t>CNC(=O)Oc1cccc(CN(C)CCCCOc2ccc3c(c2)oc2ccccc2c3=O)c1</t>
  </si>
  <si>
    <t>CCCCCCCNC(=O)Oc1cccc(CN(C)CCCCOc2ccc3c(c2)oc2ccccc2c3=O)c1</t>
  </si>
  <si>
    <t>CNC(=O)Oc1cccc(CN(C)CCCCCOc2ccc3c(c2)oc2ccccc2c3=O)c1</t>
  </si>
  <si>
    <t>CCCCCCCNC(=O)Oc1cccc(CN(C)CCCCCOc2ccc3c(c2)oc2ccccc2c3=O)c1</t>
  </si>
  <si>
    <t>CCNC(=O)Oc1cccc(CN(C)CCCOc2ccc3c(c2)oc2ccccc2c3=O)c1</t>
  </si>
  <si>
    <t>CCCNC(=O)Oc1cccc(CN(C)CCCOc2ccc3c(c2)oc2ccccc2c3=O)c1</t>
  </si>
  <si>
    <t>CCCCNC(=O)Oc1cccc(CN(C)CCCOc2ccc3c(c2)oc2ccccc2c3=O)c1</t>
  </si>
  <si>
    <t>CN(CCCOc1ccc2c(c1)oc1ccccc1c2=O)Cc1cccc(OC(=O)Nc2ccccc2)c1</t>
  </si>
  <si>
    <t>CNC(=O)Oc1cccc(CN(C)CCCOc2ccc3c(c2)oc2ncccc2c3=O)c1</t>
  </si>
  <si>
    <t>CCCCNC(=O)Oc1cccc(CN(C)CCCOc2ccc3c(c2)oc2ncccc2c3=O)c1</t>
  </si>
  <si>
    <t>CCCCCCCNC(=O)Oc1cccc(CN(C)CCCOc2ccc3c(c2)oc2ncccc2c3=O)c1</t>
  </si>
  <si>
    <t>CNC(=O)Oc1cccc(CN(C)CCCOc2ccc3ccc(=O)oc3c2)c1</t>
  </si>
  <si>
    <t>CCCCNC(=O)Oc1cccc(CN(C)CCCOc2ccc3ccc(=O)oc3c2)c1</t>
  </si>
  <si>
    <t>CCCCCCCNC(=O)Oc1cccc(CN(C)CCCOc2ccc3ccc(=O)oc3c2)c1</t>
  </si>
  <si>
    <t>CNC(=O)Oc1cccc(CN(C)CCCOc2ccc3c(c2)occc3=O)c1</t>
  </si>
  <si>
    <t>CCCNC(=O)Oc1cccc(CN(C)CCCOc2ccc3c(c2)occc3=O)c1</t>
  </si>
  <si>
    <t>CCCCCCCNC(=O)Oc1cccc(CN(C)CCCOc2ccc3c(c2)occc3=O)c1</t>
  </si>
  <si>
    <t>CNC(=O)Oc1cccc(CN(C)CCCOc2ccc3c(c2)oc(cc3=O)-c2ccccc2)c1</t>
  </si>
  <si>
    <t>CCCCNC(=O)Oc1cccc(CN(C)CCCOc2ccc3c(c2)oc(cc3=O)-c2ccccc2)c1</t>
  </si>
  <si>
    <t>CCCCCCCNC(=O)Oc1cccc(CN(C)CCCOc2ccc3c(c2)oc(cc3=O)-c2ccccc2)c1</t>
  </si>
  <si>
    <t>CCN(CCCOc1ccc2c(c1)oc1ccccc1c2=O)Cc1cccc(OC(=O)NC)c1</t>
  </si>
  <si>
    <t>CCCCNC(=O)Oc1cccc(CN(CC)CCCOc2ccc3c(c2)oc2ccccc2c3=O)c1</t>
  </si>
  <si>
    <t>CCCCCCCNC(=O)Oc1cccc(CN(CC)CCCOc2ccc3c(c2)oc2ccccc2c3=O)c1</t>
  </si>
  <si>
    <t>CCCN(CCCOc1ccc2c(c1)oc1ccccc1c2=O)Cc1cccc(OC(=O)NC)c1</t>
  </si>
  <si>
    <t>CCCCNC(=O)Oc1cccc(CN(CCC)CCCOc2ccc3c(c2)oc2ccccc2c3=O)c1</t>
  </si>
  <si>
    <t>CCCCCCCNC(=O)Oc1cccc(CN(CCC)CCCOc2ccc3c(c2)oc2ccccc2c3=O)c1</t>
  </si>
  <si>
    <t>CNC(=O)Oc1cccc(CN(CCCOc2ccc3c(c2)oc2ccccc2c3=O)C(C)C)c1</t>
  </si>
  <si>
    <t>CCCCNC(=O)Oc1cccc(CN(CCCOc2ccc3c(c2)oc2ccccc2c3=O)C(C)C)c1</t>
  </si>
  <si>
    <t>CCCCCCCNC(=O)Oc1cccc(CN(CCCOc2ccc3c(c2)oc2ccccc2c3=O)C(C)C)c1</t>
  </si>
  <si>
    <t>COc1cc2cc(-c3ccc(CN(C)Cc4ccccc4)cc3)c(=O)oc2cc1OC</t>
  </si>
  <si>
    <t>CNC(=O)Oc1cccc(c1)C(C)N(C)C</t>
  </si>
  <si>
    <t>CNC(=O)Oc1cccc2[C@@H]3[C@@H](CCN3C)CCc12</t>
  </si>
  <si>
    <t>CNC(=O)Oc1cccc2[C@@H]3[C@@H](CCN3C)CSc12</t>
  </si>
  <si>
    <t>CC(NC(=O)Oc1cccc2[C@@H]3[C@@H](CCN3C)COc12)c1ccccc1</t>
  </si>
  <si>
    <t>CCCCCCCNC(=O)Oc1cccc2[C@@H]3[C@@H](CCN3C)COc12</t>
  </si>
  <si>
    <t>CCNC(=O)Oc1cccc2[C@@H]3[C@@H](CCN3C)COc12</t>
  </si>
  <si>
    <t>CCNC(=O)Oc1cccc2[C@@H]3[C@@H](CCN3C)CCc12</t>
  </si>
  <si>
    <t>CN1CC[C@]2(C)[C@H]1N(C)c1ccc(OC(=O)Nc3ccccc3)cc21</t>
  </si>
  <si>
    <t>CN1CC[C@]2(C)[C@H]1N(C)c1ccc(OC(=O)Nc3ccccc3C)cc21</t>
  </si>
  <si>
    <t>CCc1ccccc1NC(=O)Oc1ccc2N(C)[C@H]3N(C)CC[C@@]3(C)c2c1</t>
  </si>
  <si>
    <t>CNC(=O)Oc1ccc2N(C)[C@@H]3[C@@](C)(CC[N@@+]3(C)O)c2c1</t>
  </si>
  <si>
    <t>CN1[C@H]2ON(C)CC[C@@]2(C)c2cc(OC(=O)Nc3ccccc3)ccc12</t>
  </si>
  <si>
    <t>CN1[C@@H]2[C@@](C)(CC[N@@+]2(C)O)c2cc(OC(=O)Nc3ccccc3)ccc12</t>
  </si>
  <si>
    <t>CN1[C@H]2ON(C)CC[C@@]2(C)c2cc(OC(=O)Nc3ccccc3C)ccc12</t>
  </si>
  <si>
    <t>CN1[C@@H]2[C@@](C)(CC[N@@+]2(C)O)c2cc(OC(=O)Nc3ccccc3C)ccc12</t>
  </si>
  <si>
    <t>CCc1ccccc1NC(=O)Oc1ccc2N(C)[C@H]3ON(C)CC[C@@]3(C)c2c1</t>
  </si>
  <si>
    <t>CCc1ccccc1NC(=O)Oc1ccc2N(C)[C@@H]3[C@@](C)(CC[N@@+]3(C)O)c2c1</t>
  </si>
  <si>
    <t>CC(C)c1ccccc1NC(=O)Oc1ccc2N(C)[C@H]3N(C)CC[C@@]3(C)c2c1</t>
  </si>
  <si>
    <t>CN1CC[C@]2(C)[C@H]1N(C)c1ccc(OC(=O)Nc3cccc(C)c3)cc21</t>
  </si>
  <si>
    <t>CN1CC[C@]2(C)[C@H]1N(C)c1ccc(OC(=O)Nc3ccc(C)cc3)cc21</t>
  </si>
  <si>
    <t>CN1CC[C@]2(C)[C@H]1N(C)c1ccc(OC(=O)Nc3cccc(C)c3C)cc21</t>
  </si>
  <si>
    <t>CN1CC[C@]2(C)[C@H]1N(C)c1ccc(OC(=O)Nc3ccc(C)cc3C)cc21</t>
  </si>
  <si>
    <t>CN1CC[C@]2(C)[C@H]1N(C)c1ccc(OC(=O)Nc3cc(C)ccc3C)cc21</t>
  </si>
  <si>
    <t>CN1CC[C@]2(C)[C@H]1N(C)c1ccc(OC(=O)Nc3c(C)cccc3C)cc21</t>
  </si>
  <si>
    <t>CCc1cccc(CC)c1NC(=O)Oc1ccc2N(C)[C@H]3N(C)CC[C@@]3(C)c2c1</t>
  </si>
  <si>
    <t>CN1CC[C@]2(C)[C@H]1N(C)c1ccc(OC(=O)Nc3ccc(C)c(C)c3)cc21</t>
  </si>
  <si>
    <t>CN1CC[C@]2(C)[C@H]1N(C)c1ccc(OC(=O)Nc3cc(C)cc(C)c3)cc21</t>
  </si>
  <si>
    <t>CN1CC[C@]2(C)[C@H]1N(C)c1ccc(OC(=O)Nc3c(C)cc(C)cc3C)cc21</t>
  </si>
  <si>
    <t>CN(C(=O)Oc1ccc2N(C)[C@H]3N(C)CC[C@@]3(C)c2c1)c1ccccc1</t>
  </si>
  <si>
    <t>CN1CC[C@]2(C)[C@H]1N(C)c1cc(C)c(OC(=O)Nc3ccccc3)cc21</t>
  </si>
  <si>
    <t>CN(C)Cc1cc2N(C)[C@H]3N(C)CC[C@@]3(C)c2cc1OC(=O)Nc1ccccc1</t>
  </si>
  <si>
    <t>COc1cc(cc(OC)c1OC)C(=O)NNc1c2CCCCc2nc2ccccc12</t>
  </si>
  <si>
    <t>COc1cc(cc(OC)c1OC)C(=O)NCC(=O)NNc1c2CCCCc2nc2ccccc12</t>
  </si>
  <si>
    <t>COc1cc(cc(OC)c1OC)C(=O)NCCC(=O)NNc1c2CCCCc2nc2ccccc12</t>
  </si>
  <si>
    <t>COc1cc(cc(OC)c1OC)C(=O)NCCCC(=O)NNc1c2CCCCc2nc2ccccc12</t>
  </si>
  <si>
    <t>COc1cc(cc(OC)c1OC)C(=O)NCCCCC(=O)NNc1c2CCCCc2nc2ccccc12</t>
  </si>
  <si>
    <t>COc1cc(cc(OC)c1OC)C(=O)NCCCCCC(=O)NNc1c2CCCCc2nc2ccccc12</t>
  </si>
  <si>
    <t>COc1cc(cc(OC)c1OC)C(=O)NCCCCCCC(=O)NNc1c2CCCCc2nc2ccccc12</t>
  </si>
  <si>
    <t>COc1cc(cc(OC)c1OC)C(=O)NCCCCCCCC(=O)NNc1c2CCCCc2nc2ccccc12</t>
  </si>
  <si>
    <t>COc1cc(cc(OC)c1OC)C(=O)NCCCCCCCCC(=O)NNc1c2CCCCc2nc2ccccc12</t>
  </si>
  <si>
    <t>COc1cc(CCC(=O)NNc2c3CCCCc3nc3ccccc23)cc(OC)c1OC</t>
  </si>
  <si>
    <t>COc1cc(CCC(=O)NCC(=O)NNc2c3CCCCc3nc3ccccc23)cc(OC)c1OC</t>
  </si>
  <si>
    <t>COc1cc(CCC(=O)NCCC(=O)NNc2c3CCCCc3nc3ccccc23)cc(OC)c1OC</t>
  </si>
  <si>
    <t>COc1cc(CCC(=O)NCCCC(=O)NNc2c3CCCCc3nc3ccccc23)cc(OC)c1OC</t>
  </si>
  <si>
    <t>COc1cc(CCC(=O)NCCCCC(=O)NNc2c3CCCCc3nc3ccccc23)cc(OC)c1OC</t>
  </si>
  <si>
    <t>COc1cc(CCC(=O)NCCCCCC(=O)NNc2c3CCCCc3nc3ccccc23)cc(OC)c1OC</t>
  </si>
  <si>
    <t>CC(C)C1=N[C@H]2CC=C3C[C@@H]4[C@@H](CC[C@H]3[C@]2(C)CO1)[C@]1(C)C[C@@H](O)[C@H]([C@H](C)N(C)C)[C@@]1(C)CC4=O</t>
  </si>
  <si>
    <t>C[C@@H]([C@H]1[C@H](O)C[C@@]2(C)[C@@H]3CC[C@@H]4C(C[C@H]3C(=O)C[C@]12C)=CC[C@@H]1N=C(C)OC[C@@]41C)N(C)C</t>
  </si>
  <si>
    <t>C[C@@H]([C@H]1[C@H](O)C[C@@]2(C)[C@@H]3CC[C@@H]4C(C[C@H]3C(=O)C[C@]12C)=CC[C@@H]1N=C(OC[C@@]41C)C(C)(C)C)N(C)C</t>
  </si>
  <si>
    <t>CC[C@H](C)C1=N[C@H]2CC=C3C[C@@H]4[C@@H](CC[C@H]3[C@]2(C)CO1)[C@]1(C)C[C@@H](O)[C@H]([C@H](C)N(C)C)[C@@]1(C)CC4=O</t>
  </si>
  <si>
    <t>CC(C)C1=N[C@H]2CC=C3C[C@@H]4[C@@H](CC[C@H]3[C@]2(C)CO1)[C@]1(C)C[C@@H](OC(=O)C(C)(C)C)[C@H]([C@H](C)N(C)C)[C@@]1(C)CC4=O</t>
  </si>
  <si>
    <t>CN[C@@H](C)[C@H]1[C@H](O)C[C@@]2(C)[C@@H]3CC[C@@H]4C(C[C@H]3C(=O)C[C@]12C)=CC[C@@H]1N=C(OC[C@@]41C)C(C)C</t>
  </si>
  <si>
    <t>CC(C)C1=N[C@H]2CC[C@]34C[C@@]33[C@@H](CC[C@H]4[C@]2(C)CN1)[C@]1(C)C[C@@H](O)[C@H]([C@H](C)N(C)C)[C@@]1(C)CC3=O</t>
  </si>
  <si>
    <t>CC[C@H](C)C1=N[C@H]2CC[C@]34C[C@@]33[C@@H](CC[C@H]4[C@]2(C)CN1)[C@]1(C)C[C@@H](O)[C@H]([C@H](C)N(C)C)[C@@]1(C)CC3=O</t>
  </si>
  <si>
    <t>CC[C@H](C)C1=N[C@H]2CC=C3C[C@@H]4[C@@H](CC[C@H]3[C@]2(C)CN1)[C@]1(C)C[C@@H](O)[C@H]([C@H](C)N(C)C)[C@@]1(C)CC4=O</t>
  </si>
  <si>
    <t>Oc1cc(O)cc(Oc2c(O)cc(O)c3Oc4cc(O)cc(O)c4Oc23)c1</t>
  </si>
  <si>
    <t>COc1cc(O)cc2Oc3c(O)cc(O)c(Oc4cc(O)cc(O)c4)c3Oc12</t>
  </si>
  <si>
    <t>Oc1cc(O)cc(Oc2c(O)cc(O)c3Oc4cc(O)cc(OCc5ccccc5)c4Oc23)c1</t>
  </si>
  <si>
    <t>Oc1cc(O)cc(Oc2c(O)cc(O)c3Oc4cc(Oc5c(O)cc(Oc6c(O)cc(O)c7Oc8cc(O)cc(O)c8Oc67)cc5O)cc(O)c4Oc23)c1</t>
  </si>
  <si>
    <t>COc1cc(Oc2c(O)cc(Oc3c(O)cc(O)c4Oc5cc(O)cc(O)c5Oc34)cc2O)cc2Oc3c(O)cc(O)c(Oc4cc(O)cc(O)c4)c3Oc12</t>
  </si>
  <si>
    <t>Oc1cc(O)cc(Oc2c(O)cc(O)c3Oc4cc(Oc5c(O)cc(Oc6c(O)cc(O)c7Oc8cc(O)cc(O)c8Oc67)cc5O)cc(OCc5ccccc5)c4Oc23)c1</t>
  </si>
  <si>
    <t>Oc1cc(O)cc(Oc2c(O)cc(O)c3Oc4c(Oc23)c(O)cc2oc3c(Oc5cc(O)cc(O)c5)c(O)cc(O)c3c42)c1</t>
  </si>
  <si>
    <t>COc1cc2oc3c(Oc4cc(O)cc(O)c4)c(O)cc(O)c3c2c2Oc3c(O)cc(O)c(Oc4cc(O)cc(O)c4)c3Oc12</t>
  </si>
  <si>
    <t>Oc1cc(O)cc(Oc2c(O)cc(O)c3Oc4c(Oc23)c(OCc2ccccc2)cc2oc3c(Oc5cc(O)cc(O)c5)c(O)cc(O)c3c42)c1</t>
  </si>
  <si>
    <t>CC(N(C)C)c1ccc2c(c1)oc(=O)c1ccccc21</t>
  </si>
  <si>
    <t>C[C@H](N(C)C)c1ccc2c(c1)oc(=O)c1ccccc21</t>
  </si>
  <si>
    <t>COc1cc(cc2oc(=O)c3ccccc3c12)C(C)N(C)C</t>
  </si>
  <si>
    <t>COc1cc(C(C)N(C)C)c2c(c1)oc(=O)c1ccccc21</t>
  </si>
  <si>
    <t>CC(N(C)C)c1cc(O)c2c(c1)oc(=O)c1ccccc21</t>
  </si>
  <si>
    <t>CC(N(C)C)c1cc(O)cc2oc(=O)c3ccccc3c12</t>
  </si>
  <si>
    <t>CCN(C)C(=O)Oc1cc(cc2oc(=O)c3ccccc3c12)C(C)N(C)C</t>
  </si>
  <si>
    <t>ClC1=C(Cl)C(=O)C(=O)C(Cl)=C1Cl</t>
  </si>
  <si>
    <t>ClC1=C(Cl)C(=O)C(Cl)=C(Cl)C1=O</t>
  </si>
  <si>
    <t>Clc1ccc(CN2C(=O)C(=O)c3ccccc23)cc1Cl</t>
  </si>
  <si>
    <t>O=C1N(Cc2ccc(Cc3ccc(CN4C(=O)C(=O)c5ccccc45)cc3)cc2)c2ccccc2C1=O</t>
  </si>
  <si>
    <t>[O-][N+](=O)c1ccc2c3c(ccc([N+]([O-])=O)c13)c(=O)c2=O</t>
  </si>
  <si>
    <t>[O-][N+](=O)c1ccc-2c(c1)C(=O)C(=O)c1ccccc-21</t>
  </si>
  <si>
    <t>CCCCN1CCC(CCC(=O)c2ccc(N)cc2OC)CC1</t>
  </si>
  <si>
    <t>CCCCN1CCC(CCC(=O)c2cc(Br)ccc2OC)CC1</t>
  </si>
  <si>
    <t>CCCCN1CCC(CCC(=O)c2cc(I)c(N)cc2OC)CC1</t>
  </si>
  <si>
    <t>COc1cc(N)ccc1C(=O)CCC1CCN(CC2CCCCC2)CC1</t>
  </si>
  <si>
    <t>COc1cc(N)c(F)cc1C(=O)CCC1CCN(CC2CCCCC2)CC1</t>
  </si>
  <si>
    <t>COc1cc(N)c(Cl)cc1C(=O)CCC1CCN(CC2CC2)CC1</t>
  </si>
  <si>
    <t>COc1cc(N)c(Cl)cc1C(=O)CCC1CCN(CC2CCC2)CC1</t>
  </si>
  <si>
    <t>COc1cc(N)c(Cl)cc1C(=O)CCC1CCN(CC2CCCC2)CC1</t>
  </si>
  <si>
    <t>COc1cc(N)c(Cl)cc1C(=O)CCC1CCN(CC2CCCCC2)CC1</t>
  </si>
  <si>
    <t>COc1cc(N)c(Cl)cc1C(=O)C(C)CC1CCN(CC2CCCCC2)CC1</t>
  </si>
  <si>
    <t>COc1cc(N)c(Cl)cc1C(=O)CCC1CCN(CC2CCCCC2C)CC1</t>
  </si>
  <si>
    <t>COc1cc(N)c(Cl)cc1C(=O)CCC1CCN(CC2CCCCCC2)CC1</t>
  </si>
  <si>
    <t>COc1cc(N)c(Cl)cc1C(=O)CCC1CCN(CC2CCNCC2)CC1</t>
  </si>
  <si>
    <t>COc1cc(N)c(Br)cc1C(=O)CCC1CCN(CC2CCCCC2)CC1</t>
  </si>
  <si>
    <t>COc1cc(N)c(I)cc1C(=O)CCC1CCN(CC2CCCCC2)CC1</t>
  </si>
  <si>
    <t>COc1cc(N)c(Cl)cc1C(=O)CCC1CCN(CCC2CCCCC2)CC1</t>
  </si>
  <si>
    <t>COc1c(CC2CCN(CC3CCCCC3)CC2)c(N)c(Cl)cc1C(N)=O</t>
  </si>
  <si>
    <t>COc1cc(N)c(Br)cc1C(=O)NCC1CCN(CC2CCCCC2)CC1</t>
  </si>
  <si>
    <t>COc1cc(N)c(I)cc1C(=O)NCC1CCN(CC2CCCCC2)CC1</t>
  </si>
  <si>
    <t>COc1cc(N)c(Cl)cc1C(=O)OCC1CCN(CC2CCCCC2)CC1</t>
  </si>
  <si>
    <t>Nc1cc(O)c(cc1Cl)C(=O)CCC1CCN(CC2CCCCC2)CC1</t>
  </si>
  <si>
    <t>CCOc1cc(N)c(Cl)cc1C(=O)CCC1CCN(CC2CCCCC2)CC1</t>
  </si>
  <si>
    <t>Nc1cc(OCCF)c(cc1Cl)C(=O)CCC1CCN(CC2CCCCC2)CC1</t>
  </si>
  <si>
    <t>CON=C(CCC1CCN(CC2CCCCC2)CC1)c1cc(Cl)c(N)cc1OC</t>
  </si>
  <si>
    <t>CCOc1ccc2nc3cc(N)ccc3c(N)c2c1</t>
  </si>
  <si>
    <t>COc1ccc2nc3cc(Cl)ccc3c(N)c2c1</t>
  </si>
  <si>
    <t>CC(=O)NCCc1c[nH]c2ccc(OC(=O)NCCCCCCCNc3c4CCCCc4nc4ccccc34)cc12</t>
  </si>
  <si>
    <t>CC(=O)NCCc1c[nH]c2ccc(OC(=O)NCCNc3c4CCCCc4nc4ccccc34)cc12</t>
  </si>
  <si>
    <t>CC(=O)NCCc1c[nH]c2ccc(OC(=O)NCCCCCCNc3c4CCCCc4nc4ccccc34)cc12</t>
  </si>
  <si>
    <t>CC(=O)NCCc1c[nH]c2ccc(OC(=O)NCCCCCCCNc3c4CCCCc4nc4cc(Cl)ccc34)cc12</t>
  </si>
  <si>
    <t>CC(=O)NCCc1c[nH]c2ccc(OC(=O)NCCNc3c4CCCCc4nc4cc(Cl)ccc34)cc12</t>
  </si>
  <si>
    <t>CC(=O)O[C@@]12CCN([C@@H]1N(C(C)=O)c1ccc(OC(=O)NCCCCCCNc3c4CCCCc4nc4ccccc34)cc21)C(C)=O</t>
  </si>
  <si>
    <t>CC(=O)NCCc1c[nH]c2ccc(OC(=O)NCCCNc3c4CCCCc4nc4ccccc34)cc12</t>
  </si>
  <si>
    <t>CC(=O)NCCc1c[nH]c2ccc(OC(=O)NCCCCNc3c4CCCCc4nc4ccccc34)cc12</t>
  </si>
  <si>
    <t>CC(=O)NCCc1c[nH]c2ccc(OC(=O)NCCCCCNc3c4CCCCc4nc4ccccc34)cc12</t>
  </si>
  <si>
    <t>CC(=O)NCCc1c[nH]c2ccc(OC(=O)NCCCCCCCCNc3c4CCCCc4nc4ccccc34)cc12</t>
  </si>
  <si>
    <t>CC(=O)NCCc1c[nH]c2ccc(OC(=O)NCCCCCCCNc3c4CCCCc4nc4ccc(Cl)cc34)cc12</t>
  </si>
  <si>
    <t>CC(=O)NCCc1c[nH]c2ccc(OC(=O)NCCNc3c4CCCCc4nc4ccc(Cl)cc34)cc12</t>
  </si>
  <si>
    <t>CC(=O)NCCc1c[nH]c2ccc(OC(=O)NCCCCCCCCCCNc3c4CCCCc4nc4ccccc34)cc12</t>
  </si>
  <si>
    <t>CC(=O)NCCc1c[nH]c2ccc(OC(=O)NCCCCCCCCCCCCNc3c4CCCCc4nc4ccccc34)cc12</t>
  </si>
  <si>
    <t>CC(=O)NCCc1c[nH]c2ccc(OC(=O)NCCCCCCCCCCNc3c4CCCCc4nc4ccc(Cl)cc34)cc12</t>
  </si>
  <si>
    <t>CC(=O)NCCc1c[nH]c2ccc(OC(=O)NCCCCCCCCCCNc3c4CCCCc4nc4cc(Cl)ccc34)cc12</t>
  </si>
  <si>
    <t>CC(=O)NCCc1c[nH]c2ccc(OC(=O)NCCCCCCCCCCCCNc3c4CCCCc4nc4cc(Cl)ccc34)cc12</t>
  </si>
  <si>
    <t>CC(=O)NCCc1c[nH]c2ccc(OC(=O)NCCCCCCCCCCCCNc3c4CCCCc4nc4ccc(Cl)cc34)cc12</t>
  </si>
  <si>
    <t>CCOC(=O)C1C(c2ccccc2)c2c(N)c3CCCCc3nc2N=C1C</t>
  </si>
  <si>
    <t>CCOC(=O)C1C(c2ccc(F)cc2)c2c(N)c3CCCCc3nc2N=C1C</t>
  </si>
  <si>
    <t>CCOC(=O)C1C(c2ccccc2C(F)(F)F)c2c(N)c3CCCCc3nc2N=C1C</t>
  </si>
  <si>
    <t>CCOC(=O)C1C(c2ccccc2[N+]([O-])=O)c2c(N)c3CCCCc3nc2N=C1C</t>
  </si>
  <si>
    <t>CCOC(=O)C1C(c2cccc(c2)[N+]([O-])=O)c2c(N)c3CCCCc3nc2N=C1C</t>
  </si>
  <si>
    <t>CCOC(=O)C1C(c2ccc(cc2)[N+]([O-])=O)c2c(N)c3CCCCc3nc2N=C1C</t>
  </si>
  <si>
    <t>CCOC(=O)C1C(c2ccc(C)cc2)c2c(N)c3CCCCc3nc2N=C1C</t>
  </si>
  <si>
    <t>CCOC(=O)C1C(c2ccc(cc2)-c2ccccc2)c2c(N)c3CCCCc3nc2N=C1C</t>
  </si>
  <si>
    <t>CCOC(=O)C1C(c2ccccc2OC)c2c(N)c3CCCCc3nc2N=C1C</t>
  </si>
  <si>
    <t>CCOC(=O)C1C(c2cccc(OC)c2)c2c(N)c3CCCCc3nc2N=C1C</t>
  </si>
  <si>
    <t>CCOC(=O)C1C(c2ccc(OC)cc2)c2c(N)c3CCCCc3nc2N=C1C</t>
  </si>
  <si>
    <t>CCOC(=O)C1C(c2ccc(OC)c(OC)c2)c2c(N)c3CCCCc3nc2N=C1C</t>
  </si>
  <si>
    <t>CCOC(=O)C1C(c2cccnc2)c2c(N)c3CCCCc3nc2N=C1C</t>
  </si>
  <si>
    <t>CCOC(=O)C1C(c2ccncc2)c2c(N)c3CCCCc3nc2N=C1C</t>
  </si>
  <si>
    <t>Clc1ccc(cc1)-c1nc2ccc(cc2c2OCCCc12)C(=O)NCCCCCCNc1c2CCCCc2nc2cc(Cl)ccc12</t>
  </si>
  <si>
    <t>Clc1ccc(cc1)-c1nc2ccc(cc2c2OCCCc12)C(=O)NCCCCCCCNc1c2CCCCc2nc2cc(Cl)ccc12</t>
  </si>
  <si>
    <t>Clc1ccc(cc1)-c1nc2ccc(cc2c2OCCCc12)C(=O)NCCCCCCCCNc1c2CCCCc2nc2cc(Cl)ccc12</t>
  </si>
  <si>
    <t>Clc1ccc(cc1)-c1nc2ccc(cc2c2OCCCc12)C(=O)NCCCCCCCCCNc1c2CCCCc2nc2cc(Cl)ccc12</t>
  </si>
  <si>
    <t>Clc1ccc(cc1)-c1nc2ccc(cc2c2OCCCc12)C(=O)NCCCCCCCCCCNc1c2CCCCc2nc2cc(Cl)ccc12</t>
  </si>
  <si>
    <t>Clc1ccc2c(NCCCCNC(=O)CCc3ccc4nc(-c5ccccc5)c5CCCOc5c4c3)c3CCCCc3nc2c1</t>
  </si>
  <si>
    <t>Clc1ccc2c(NCCCCCNC(=O)CCc3ccc4nc(-c5ccccc5)c5CCCOc5c4c3)c3CCCCc3nc2c1</t>
  </si>
  <si>
    <t>Clc1ccc2c(NCCCCCCNC(=O)CCc3ccc4nc(-c5ccccc5)c5CCCOc5c4c3)c3CCCCc3nc2c1</t>
  </si>
  <si>
    <t>Clc1ccc2c(NCCCCCCCNC(=O)CCc3ccc4nc(-c5ccccc5)c5CCCOc5c4c3)c3CCCCc3nc2c1</t>
  </si>
  <si>
    <t>Clc1ccc2c(NCCCCCCCCNC(=O)CCc3ccc4nc(-c5ccccc5)c5CCCOc5c4c3)c3CCCCc3nc2c1</t>
  </si>
  <si>
    <t>CC[N+](C)(CC)CCCn1c(-c2ccccc2)c2cc(N)ccc2c2ccc(=[NH2+])cc12</t>
  </si>
  <si>
    <t>Nc1c2CCCCc2nc2cc(Cl)ccc12</t>
  </si>
  <si>
    <t>CN(CCc1ccccc1)C1CCc2ncc(NC(=O)C(=N\O)\C(C)=O)cc2C1</t>
  </si>
  <si>
    <t>COc1ccc(CN2CCCCC2COc2ccc(cn2)C(=O)\C=N/O)cc1OC</t>
  </si>
  <si>
    <t>O\N=C\C(=O)c1cccnc1OCC1CCN(Cc2ccccc2)CC1</t>
  </si>
  <si>
    <t>CC(=O)C(=N/O)\C(=O)NCC1CCN(Cc2ccccc2)CC1</t>
  </si>
  <si>
    <t>O=C(CCCN1C(=O)c2ccccc2C1=O)N1CCCCCC1</t>
  </si>
  <si>
    <t>CC1=CC2CC(C1)c1c(C2)nc2cc(Cl)ccc2c1NCCCCCCCCNC(=O)c1cc(O)c2C(=O)c3c(O)cccc3C(=O)c2c1</t>
  </si>
  <si>
    <t>CC1=CC2CC(C1)c1c(C2)nc2cc(Cl)ccc2c1NCCCCCCCCCNC(=O)c1cc(O)c2C(=O)c3c(O)cccc3C(=O)c2c1</t>
  </si>
  <si>
    <t>CC1=C[C@H]2C[C@@H](C1)c1c(C2)nc2cc(Cl)ccc2c1NCCCCCCCCCNC(=O)c1cc(O)c2C(=O)c3c(O)cccc3C(=O)c2c1</t>
  </si>
  <si>
    <t>CC1=C[C@@H]2C[C@H](C1)c1c(C2)nc2cc(Cl)ccc2c1NCCCCCCCCCNC(=O)c1cc(O)c2C(=O)c3c(O)cccc3C(=O)c2c1</t>
  </si>
  <si>
    <t>CC1=CC2CC(C1)c1c(C2)nc2cc(Cl)ccc2c1NCCCCCCCCCCNC(=O)c1cc(O)c2C(=O)c3c(O)cccc3C(=O)c2c1</t>
  </si>
  <si>
    <t>CC1=CC2CC(C1)c1c(C2)nc2cc(Cl)ccc2c1NCCCCCCCCCCCNC(=O)c1cc(O)c2C(=O)c3c(O)cccc3C(=O)c2c1</t>
  </si>
  <si>
    <t>CC1=CC2CC(C1)c1c(C2)nc2cc(Cl)ccc2c1NCc1ccc(CNC(=O)c2cc(O)c3C(=O)c4c(O)cccc4C(=O)c3c2)cc1</t>
  </si>
  <si>
    <t>CC1=C[C@H]2C[C@@H](C1)c1c(C2)nc2cc(Cl)ccc2c1N</t>
  </si>
  <si>
    <t>CC1=C[C@@H]2C[C@H](C1)c1c(C2)nc2cc(Cl)ccc2c1N</t>
  </si>
  <si>
    <t>CC(C)OC(=O)C1=C(C)Nc2nc3CCC(C)(C)Cc3c(N)c2C1c1cccc(F)c1</t>
  </si>
  <si>
    <t>CCOC(=O)C1=C(C)Nc2nc3CCC(C)(C)Cc3c(N)c2C1c1cccc(c1)C(F)(F)F</t>
  </si>
  <si>
    <t>CC1=C(C(c2cccc(c2)[N+]([O-])=O)c2c(N)c3CC(C)(C)CCc3nc2N1)C(=O)OCC=C</t>
  </si>
  <si>
    <t>CCOC(=O)C1=C(C)Nc2nc3CCC(C)(C)Cc3c(N)c2C1c1cccc(Cl)c1</t>
  </si>
  <si>
    <t>COC(=O)C1=C(C)Nc2nc3CCC(C)(C)Cc3c(N)c2C1c1ccccc1</t>
  </si>
  <si>
    <t>CC(C)OC(=O)C1=C(C)Nc2nc3CCC(C)(C)Cc3c(N)c2C1c1ccccc1F</t>
  </si>
  <si>
    <t>CC1=C(C(c2ccccc2F)c2c(N)c3CC(C)(C)CCc3nc2N1)C(=O)OC1CCC1</t>
  </si>
  <si>
    <t>COCCOC(=O)C1=C(C)Nc2nc3CCC(C)(C)Cc3c(N)c2C1c1ccccc1Cl</t>
  </si>
  <si>
    <t>CC1=C(C(c2ccccc2Cl)c2c(N)c3CC(C)(C)CCc3nc2N1)C(=O)OCC1CC1</t>
  </si>
  <si>
    <t>COC(=O)C1=C(C)Nc2nc3CSCc3c(N)c2C1c1cccc(c1)[N+]([O-])=O</t>
  </si>
  <si>
    <t>CCOC(=O)C1=C(C)Nc2nc3CCC(F)(F)Cc3c(N)c2C1c1cccc(c1)[N+]([O-])=O</t>
  </si>
  <si>
    <t>CCOC(=O)C1=C(C)Nc2nc3CCC(Cl)(Cl)Cc3c(N)c2C1c1cccc(c1)[N+]([O-])=O</t>
  </si>
  <si>
    <t>COC(=O)C1=C(C)Nc2nc3C(Cl)CCCc3c(N)c2C1c1cccc(c1)[N+]([O-])=O</t>
  </si>
  <si>
    <t>COC(=O)C1=C(C)Nc2nc3CC(C)CCc3c(N)c2C1c1cccc(c1)[N+]([O-])=O</t>
  </si>
  <si>
    <t>COC(=O)C1=C(C)Nc2nc3CCSCc3c(N)c2C1c1ccccc1</t>
  </si>
  <si>
    <t>CCOC(=O)C1=C(Nc2nc3CCC(C)(C)Cc3c(N)c2C1c1cccc(c1)[N+]([O-])=O)C(F)(F)F</t>
  </si>
  <si>
    <t>CC(C)OC(=O)C1=C(C)Nc2nc3CCC(C)(C)Cc3c(N)c2C1c1cncnc1</t>
  </si>
  <si>
    <t>CCOC(=O)C1=C(C)Nc2nc3CCC(C)Cc3c(N)c2C1c1ccccc1OC</t>
  </si>
  <si>
    <t>CN(C)CCOC(=O)C1=C(C)Nc2nc3CCC(F)(F)Cc3c(N)c2C1c1ccccc1</t>
  </si>
  <si>
    <t>COC(=O)C1=C(C)Nc2nc3CCC(C)(C)Cc3c(N)c2C1c1cccc(c1)[N+]([O-])=O</t>
  </si>
  <si>
    <t>CCOC(=O)C1=C(C)Nc2nc3CCC(C)(C)Cc3c(N)c2C1c1cccc(c1)[N+]([O-])=O</t>
  </si>
  <si>
    <t>CC(C)OC(=O)C1=C(C)Nc2nc3CCC(C)(C)Cc3c(N)c2C1c1ccccc1Cl</t>
  </si>
  <si>
    <t>CC(C)OC(=O)C1=C(C)Nc2nc3CCC(C)(C)Cc3c(N)c2C1c1cccc(Cl)c1</t>
  </si>
  <si>
    <t>CCOC(=O)C1=C(C)Nc2nc3CCC(C)(C)Cc3c(N)c2C1c1cccc(F)c1</t>
  </si>
  <si>
    <t>CC1=C(C(c2cccc(F)c2)c2c(N)c3CC(C)(C)CCc3nc2N1)C(=O)OCC=C</t>
  </si>
  <si>
    <t>CC1=C(C(c2cccc(F)c2)c2c(N)c3CC(C)(C)CCc3nc2N1)C(=O)OCC#C</t>
  </si>
  <si>
    <t>CC1=C(C(c2cccc(c2)[N+]([O-])=O)c2c(N)c3CC(C)(C)CCc3nc2N1)C(=O)OCC#C</t>
  </si>
  <si>
    <t>CCOC(=O)C1=C(C)N(C)c2nc3CCC(C)(C)Cc3c(N)c2C1c1ccccc1Cl</t>
  </si>
  <si>
    <t>CN(C)P(Cl)(=O)Oc1ccc(C)cc1</t>
  </si>
  <si>
    <t>COP(=O)(Oc1ccc(C)cc1)N(C)C</t>
  </si>
  <si>
    <t>CN(C)P(F)(=O)Oc1ccc(C)cc1</t>
  </si>
  <si>
    <t>CCN(CC)P(=O)(Oc1ccc(C)cc1)N(C)C</t>
  </si>
  <si>
    <t>CN(C)P(=O)(Oc1ccc(C)cc1)C#N</t>
  </si>
  <si>
    <t>CN(C)P(=O)(Oc1ccc(C)cc1)N1CCOCC1</t>
  </si>
  <si>
    <t>Clc1ccc(cc1)C(=O)NP(Cl)(Cl)=O</t>
  </si>
  <si>
    <t>ClP(Cl)(=O)NC(=O)c1ccc(Br)cc1</t>
  </si>
  <si>
    <t>ClP(Cl)(=O)NC(=O)c1ccccc1</t>
  </si>
  <si>
    <t>Cc1ccc(cc1)C(=O)NP(Cl)(Cl)=O</t>
  </si>
  <si>
    <t>Clc1ccc(cc1)C(=O)NP(=O)(N1CCOCC1)N1CCOCC1</t>
  </si>
  <si>
    <t>Brc1ccc(cc1)C(=O)NP(=O)(N1CCOCC1)N1CCOCC1</t>
  </si>
  <si>
    <t>O=C(NP(=O)(N1CCOCC1)N1CCOCC1)c1ccccc1</t>
  </si>
  <si>
    <t>Cc1ccc(cc1)C(=O)NP(=O)(N1CCOCC1)N1CCOCC1</t>
  </si>
  <si>
    <t>COc1cccc(CN=Nc2nc(cs2)-c2cc3ccccc3oc2=O)c1</t>
  </si>
  <si>
    <t>COc1ccc(CN=Nc2nc(cs2)-c2cc3ccccc3oc2=O)cc1</t>
  </si>
  <si>
    <t>Clc1ccccc1CN=Nc1nc(cs1)-c1cc2ccccc2oc1=O</t>
  </si>
  <si>
    <t>Clc1cccc(CN=Nc2nc(cs2)-c2cc3ccccc3oc2=O)c1</t>
  </si>
  <si>
    <t>Clc1ccc(CN=Nc2nc(cs2)-c2cc3ccccc3oc2=O)cc1</t>
  </si>
  <si>
    <t>Brc1cccc(CN=Nc2nc(cs2)-c2cc3ccccc3oc2=O)c1</t>
  </si>
  <si>
    <t>Brc1ccc(CN=Nc2nc(cs2)-c2cc3ccccc3oc2=O)cc1</t>
  </si>
  <si>
    <t>O=c1oc2ccccc2cc1-c1csc(N=NCc2ccc(cc2)N(=O)=O)n1</t>
  </si>
  <si>
    <t>CN(C)c1ccc(CN=Nc2nc(cs2)-c2cc3ccccc3oc2=O)cc1</t>
  </si>
  <si>
    <t>COc1cc(CN=Nc2nc(cs2)-c2cc3ccccc3oc2=O)cc(OC)c1OC</t>
  </si>
  <si>
    <t>COc1cc(CN=Nc2nc(cs2)-c2cc3ccccc3oc2=O)cc(OC)c1O</t>
  </si>
  <si>
    <t>O=c1oc2ccccc2cc1-c1csc(N=NCc2ccccc2OCc2ccccc2)n1</t>
  </si>
  <si>
    <t>CN(C)C(=O)Oc1cccc(c1)[N+](C)(C)C</t>
  </si>
  <si>
    <t>CN(C)c1ccc(cc1)-c1sc2cc(C)ccc2[n+]1C</t>
  </si>
  <si>
    <t>CC[N+](C)(C)c1cccc(O)c1</t>
  </si>
  <si>
    <t>CC(C)N(CCNC(=O)N1c2ccccc2Sc2ccccc12)C(C)C</t>
  </si>
  <si>
    <t>CN(C)c1ccc2nc3ccc(cc3sc2c1)=[N+](C)C</t>
  </si>
  <si>
    <t>COc1cc2O[C@H]3OC=C[C@H]3c2c2oc(=O)c3C(=O)CCc3c12</t>
  </si>
  <si>
    <t>C[C@H]1COC2=C1C(=O)C(=O)c1c2ccc2c(C)cccc12</t>
  </si>
  <si>
    <t>COc1cc(cc(OC)c1OC)-c1cc2O[C@]3(C)CC[C@@]4(O)C(C)(C)C=CC(=O)[C@]4(C)[C@@]3(O)Cc2c(=O)o1</t>
  </si>
  <si>
    <t>CC[N+](CC)(CCNC(=O)C(=O)NCC[N+](CC)(CC)Cc1ccccc1Cl)Cc1ccccc1Cl</t>
  </si>
  <si>
    <t>COc1ccc(C(=O)c2ccc(OC)c(OC)c2)c(Br)c1</t>
  </si>
  <si>
    <t>COc1ccc(C(=O)c2cccc(OC)c2OC)c(Br)c1</t>
  </si>
  <si>
    <t>COc1ccc(OC)c(Br)c1</t>
  </si>
  <si>
    <t>COc1ccc(cc1)C(=O)c1cc(OC)c(Br)cc1OC</t>
  </si>
  <si>
    <t>COc1cc(C(=O)c2ccccc2)c(OC)cc1Br</t>
  </si>
  <si>
    <t>COc1ccc(cc1)C(=O)c1ccc(OC)cc1OC</t>
  </si>
  <si>
    <t>COc1ccc(cc1)C(=O)c1cc(Br)c(OC)cc1OC</t>
  </si>
  <si>
    <t>Oc1ccc(C(=O)c2ccc(O)c(O)c2)c(Br)c1</t>
  </si>
  <si>
    <t>Oc1ccc(C(=O)c2cccc(O)c2O)c(Br)c1</t>
  </si>
  <si>
    <t>Oc1ccc(cc1)C(=O)c1cc(O)c(Br)cc1O</t>
  </si>
  <si>
    <t>Oc1cc(C(=O)c2ccccc2)c(O)cc1Br</t>
  </si>
  <si>
    <t>Oc1ccc(cc1)C(=O)c1cc(Br)c(O)cc1O</t>
  </si>
  <si>
    <t>O=c1nc2[nH]c3ccccc3nc2c(=O)[nH]1</t>
  </si>
  <si>
    <t>CCCn1c2ccccc2nc2c1nc(=O)[nH]c2=O</t>
  </si>
  <si>
    <t>CCCCn1c2ccccc2nc2c1nc(=O)[nH]c2=O</t>
  </si>
  <si>
    <t>C=CCn1c2ccccc2nc2c1nc(=O)[nH]c2=O</t>
  </si>
  <si>
    <t>O=c1nc2n(Cc3ccccc3)c3ccccc3nc2c(=O)[nH]1</t>
  </si>
  <si>
    <t>Cc1cccc(Cn2c3ccccc3nc3c2nc(=O)[nH]c3=O)c1</t>
  </si>
  <si>
    <t>Cc1ccc(Cn2c3ccccc3nc3c2nc(=O)[nH]c3=O)cc1</t>
  </si>
  <si>
    <t>Fc1ccccc1Cn1c2ccccc2nc2c1nc(=O)[nH]c2=O</t>
  </si>
  <si>
    <t>Fc1cccc(Cn2c3ccccc3nc3c2nc(=O)[nH]c3=O)c1</t>
  </si>
  <si>
    <t>Clc1cccc(Cn2c3ccccc3nc3c2nc(=O)[nH]c3=O)c1</t>
  </si>
  <si>
    <t>Clc1ccc(Cn2c3ccccc3nc3c2nc(=O)[nH]c3=O)cc1</t>
  </si>
  <si>
    <t>COc1ccccc1Cn1c2ccccc2nc2c1nc(=O)[nH]c2=O</t>
  </si>
  <si>
    <t>COc1ccc(Cn2c3ccccc3nc3c2nc(=O)[nH]c3=O)cc1</t>
  </si>
  <si>
    <t>COc1cccc(Cn2c3ccccc3nc3c2nc(=O)[nH]c3=O)c1OC</t>
  </si>
  <si>
    <t>COc1ccc(Cn2c3ccccc3nc3c2nc(=O)[nH]c3=O)cc1OC</t>
  </si>
  <si>
    <t>O=c1nc2n(CCc3ccccc3)c3ccccc3nc2c(=O)[nH]1</t>
  </si>
  <si>
    <t>Clc1ccc(CCn2c3ccccc3nc3c2nc(=O)[nH]c3=O)cc1</t>
  </si>
  <si>
    <t>COc1ccc(CCn2c3ccccc3nc3c2nc(=O)[nH]c3=O)cc1OC</t>
  </si>
  <si>
    <t>O=S(=O)(Nc1ccc(cc1)-c1ccc(NS(=O)(=O)c2ccccc2)cc1)c1ccccc1</t>
  </si>
  <si>
    <t>Cc1cc(ccc1NS(=O)(=O)c1ccccc1)-c1ccc(NS(=O)(=O)c2ccccc2)c(C)c1</t>
  </si>
  <si>
    <t>CC(=O)N(c1ccc(cc1)-c1ccc(cc1)N(C(C)=O)S(=O)(=O)c1ccccc1)S(=O)(=O)c1ccccc1</t>
  </si>
  <si>
    <t>CC(C)N(c1ccc(cc1)-c1ccc(cc1)N(C(C)C)S(=O)(=O)c1ccccc1)S(=O)(=O)c1ccccc1</t>
  </si>
  <si>
    <t>CCCCN(c1ccc(cc1)-c1ccc(cc1)N(CCCC)S(=O)(=O)c1ccccc1)S(=O)(=O)c1ccccc1</t>
  </si>
  <si>
    <t>CCCCCN(c1ccc(cc1)-c1ccc(cc1)N(CCCCC)S(=O)(=O)c1ccccc1)S(=O)(=O)c1ccccc1</t>
  </si>
  <si>
    <t>CCCCCCN(c1ccc(cc1)-c1ccc(cc1)N(CCCCCC)S(=O)(=O)c1ccccc1)S(=O)(=O)c1ccccc1</t>
  </si>
  <si>
    <t>CCCCCCCN(c1ccc(cc1)-c1ccc(cc1)N(CCCCCCC)S(=O)(=O)c1ccccc1)S(=O)(=O)c1ccccc1</t>
  </si>
  <si>
    <t>CCCCCCCCCCCCCCCCN(c1ccc(cc1)-c1ccc(cc1)N(CCCCCCCCCCCCCCCC)S(=O)(=O)c1ccccc1)S(=O)(=O)c1ccccc1</t>
  </si>
  <si>
    <t>O=S(=O)(N(Cc1ccccc1)c1ccc(cc1)-c1ccc(cc1)N(Cc1ccccc1)S(=O)(=O)c1ccccc1)c1ccccc1</t>
  </si>
  <si>
    <t>CC(=O)N(c1ccc(cc1C)-c1ccc(N(C(C)=O)S(=O)(=O)c2ccccc2)c(C)c1)S(=O)(=O)c1ccccc1</t>
  </si>
  <si>
    <t>CC(C)N(c1ccc(cc1C)-c1ccc(N(C(C)C)S(=O)(=O)c2ccccc2)c(C)c1)S(=O)(=O)c1ccccc1</t>
  </si>
  <si>
    <t>CCCCN(c1ccc(cc1C)-c1ccc(N(CCCC)S(=O)(=O)c2ccccc2)c(C)c1)S(=O)(=O)c1ccccc1</t>
  </si>
  <si>
    <t>CCCCCN(c1ccc(cc1C)-c1ccc(N(CCCCC)S(=O)(=O)c2ccccc2)c(C)c1)S(=O)(=O)c1ccccc1</t>
  </si>
  <si>
    <t>CCCCCCN(c1ccc(cc1C)-c1ccc(N(CCCCCC)S(=O)(=O)c2ccccc2)c(C)c1)S(=O)(=O)c1ccccc1</t>
  </si>
  <si>
    <t>CCCCCCCN(c1ccc(cc1C)-c1ccc(N(CCCCCCC)S(=O)(=O)c2ccccc2)c(C)c1)S(=O)(=O)c1ccccc1</t>
  </si>
  <si>
    <t>CCCCCCCCCCCCCCCCN(c1ccc(cc1C)-c1ccc(N(CCCCCCCCCCCCCCCC)S(=O)(=O)c2ccccc2)c(C)c1)S(=O)(=O)c1ccccc1</t>
  </si>
  <si>
    <t>Cc1cc(ccc1N(Cc1ccccc1)S(=O)(=O)c1ccccc1)-c1ccc(N(Cc2ccccc2)S(=O)(=O)c2ccccc2)c(C)c1</t>
  </si>
  <si>
    <t>O=C(N1N=C(CC1c1ccccc1)c1c[nH]c2ccccc12)c1ccncc1</t>
  </si>
  <si>
    <t>[O-][N+](=O)c1ccc(N2N=C(CC2c2ccccc2)c2c[nH]c3ccccc23)c(c1)[N+]([O-])=O</t>
  </si>
  <si>
    <t>O=C(N1N=C(CC1c1ccccc1)c1cnc2ccccc12)c1ccccc1</t>
  </si>
  <si>
    <t>Clc1ccc(cc1)C(=O)N1N=C(CC1c1ccccc1)c1c[nH]c2ccccc12</t>
  </si>
  <si>
    <t>OC(=O)COc1ccc(cc1)C1CC(=NN1C(=O)c1ccncc1)c1c[nH]c2ccccc12</t>
  </si>
  <si>
    <t>OC(=O)COc1ccc(cc1)C1CC(=NN1c1ccc(cc1[N+]([O-])=O)[N+]([O-])=O)c1c[nH]c2ccccc12</t>
  </si>
  <si>
    <t>OC(=O)COc1ccc(cc1)C1CC(=NN1C(=O)c1ccccc1)c1c[nH]c2ccccc12</t>
  </si>
  <si>
    <t>OC(=O)COc1ccc(cc1)C1CC(=NN1C(=O)c1ccc(Cl)cc1)c1c[nH]c2ccccc12</t>
  </si>
  <si>
    <t>OCC(O)C1CC(=O)C(O)=C1O</t>
  </si>
  <si>
    <t>CCN1CCN(Cc2ccc(NC(=O)c3cc4cccc(OC)c4oc3=O)cc2Cl)CC1</t>
  </si>
  <si>
    <t>COc1cccc2cc(C(=O)Nc3ccc(CN4CCN(C)CC4)c(Cl)c3)c(=O)oc12</t>
  </si>
  <si>
    <t>COc1cccc2cc(C(=O)Nc3ccc(CN4CCN(C)CC4)c(c3)C(F)(F)F)c(=O)oc12</t>
  </si>
  <si>
    <t>CCN1CCN(Cc2ccc(NC(=O)c3cc4ccc(OC)cc4oc3=O)cc2Cl)CC1</t>
  </si>
  <si>
    <t>COc1ccc2cc(C(=O)Nc3ccc(CN4CCN(C)CC4)c(Cl)c3)c(=O)oc2c1</t>
  </si>
  <si>
    <t>COc1ccc2cc(C(=O)Nc3ccc(CN4CCN(C)CC4)c(c3)C(F)(F)F)c(=O)oc2c1</t>
  </si>
  <si>
    <t>CN1CCN(Cc2ccc(NC(=O)c3cc4ccccc4oc3=O)cc2Cl)CC1</t>
  </si>
  <si>
    <t>CCN1CCN(Cc2ccc(NC(=O)c3cc4ccccc4oc3=O)cc2Cl)CC1</t>
  </si>
  <si>
    <t>CN1CCN(Cc2ccc(NC(=O)c3cc4ccccc4oc3=O)cc2C(F)(F)F)CC1</t>
  </si>
  <si>
    <t>CCN1CCN(Cc2ccc(NC(=O)c3cc4cc(Cl)ccc4oc3=O)cc2Cl)CC1</t>
  </si>
  <si>
    <t>CN1CCN(Cc2ccc(NC(=O)c3cc4cc(Cl)ccc4oc3=O)cc2Cl)CC1</t>
  </si>
  <si>
    <t>CCN1CCN(Cc2ccc(NC(=O)c3cc4cc(Br)ccc4oc3=O)cc2Cl)CC1</t>
  </si>
  <si>
    <t>CN1CCN(Cc2ccc(NC(=O)c3cc4cc(Br)ccc4oc3=O)cc2Cl)CC1</t>
  </si>
  <si>
    <t>CCN1CCN(Cc2ccc(NC(=O)c3cc4cc(ccc4oc3=O)[N+]([O-])=O)cc2Cl)CC1</t>
  </si>
  <si>
    <t>CN1CCN(Cc2ccc(NC(=O)c3cc4cc(ccc4oc3=O)[N+]([O-])=O)cc2Cl)CC1</t>
  </si>
  <si>
    <t>C(Nc1c2CCCCc2nc2ccccc12)c1ccccc1</t>
  </si>
  <si>
    <t>COc1ccccc1CNc1c2CCCCc2nc2ccccc12</t>
  </si>
  <si>
    <t>COc1cccc(CNc2c3CCCCc3nc3ccccc23)c1</t>
  </si>
  <si>
    <t>COc1ccc(CNc2c3CCCCc3nc3ccccc23)cc1</t>
  </si>
  <si>
    <t>COc1ccc(CNc2c3CCCCc3nc3ccccc23)cc1OC</t>
  </si>
  <si>
    <t>Clc1ccc2c(NCc3ccccc3)c3CCCCc3nc2c1</t>
  </si>
  <si>
    <t>COc1ccccc1CNc1c2CCCCc2nc2cc(Cl)ccc12</t>
  </si>
  <si>
    <t>COc1cccc(CNc2c3CCCCc3nc3cc(Cl)ccc23)c1</t>
  </si>
  <si>
    <t>COc1ccc(CNc2c3CCCCc3nc3cc(Cl)ccc23)cc1</t>
  </si>
  <si>
    <t>COc1ccc(CNc2c3CCCCc3nc3cc(Cl)ccc23)cc1OC</t>
  </si>
  <si>
    <t>Clc1ccc2nc3CCCCc3c(NCc3ccccc3)c2c1</t>
  </si>
  <si>
    <t>COc1ccccc1CNc1c2CCCCc2nc2ccc(Cl)cc12</t>
  </si>
  <si>
    <t>COc1cccc(CNc2c3CCCCc3nc3ccc(Cl)cc23)c1</t>
  </si>
  <si>
    <t>COc1ccc(CNc2c3CCCCc3nc3ccc(Cl)cc23)cc1</t>
  </si>
  <si>
    <t>COc1ccc(CNc2c3CCCCc3nc3ccc(Cl)cc23)cc1OC</t>
  </si>
  <si>
    <t>COc1ccc(CCNc2c3CCCCc3nc3ccccc23)cc1OC</t>
  </si>
  <si>
    <t>COc1ccc(CCNc2c3CCCCc3nc3cc(Cl)ccc23)cc1OC</t>
  </si>
  <si>
    <t>COc1ccc(CCNc2c3CCCCc3nc3ccc(Cl)cc23)cc1OC</t>
  </si>
  <si>
    <t>C(Nc1c2CCCCc2nc2ccccc12)c1ccccn1</t>
  </si>
  <si>
    <t>C(Nc1c2CCCCc2nc2ccccc12)c1cccnc1</t>
  </si>
  <si>
    <t>Clc1ccc2c(NCc3ccccn3)c3CCCCc3nc2c1</t>
  </si>
  <si>
    <t>Clc1ccc2c(NCc3cccnc3)c3CCCCc3nc2c1</t>
  </si>
  <si>
    <t>Clc1ccc2nc3CCCCc3c(NCc3ccccn3)c2c1</t>
  </si>
  <si>
    <t>Clc1ccc2nc3CCCCc3c(NCc3cccnc3)c2c1</t>
  </si>
  <si>
    <t>CN1CCN(CC1)c1ccc(cc1)-c1nc2ccccc2[nH]1</t>
  </si>
  <si>
    <t>CCN1CCN(CC1)c1ccc(cc1)-c1nc2ccccc2[nH]1</t>
  </si>
  <si>
    <t>C(N1CCN(CC1)c1ccc(cc1)-c1nc2ccccc2[nH]1)c1ccccc1</t>
  </si>
  <si>
    <t>COc1ccc2[nH]c(nc2c1)-c1ccc(cc1)N1CCN(C)CC1</t>
  </si>
  <si>
    <t>CCN1CCN(CC1)c1ccc(cc1)-c1nc2cc(OC)ccc2[nH]1</t>
  </si>
  <si>
    <t>COc1ccc2[nH]c(nc2c1)-c1ccc(cc1)N1CCN(Cc2ccccc2)CC1</t>
  </si>
  <si>
    <t>OCC1O[C@H](OC(=O)c2cc(O)c(O)c(O)c2)C2OC(=O)c3cc(O)c(O)c(c3O)-c3c(O)c(O)cc(c3O)C(=O)O[C@H]2[C@@H]1O</t>
  </si>
  <si>
    <t>COC(=O)[C@H]1O[C@@H](Oc2cc(O)c3c(c2)oc(cc3=O)-c2ccc(O)cc2)C(O[C@@H]2OC(CO)[C@@H](O)C(O)[C@@H]2O)[C@H]1O</t>
  </si>
  <si>
    <t>CC(O)(CC(O)=O)CC(=O)OC[C@@H]1O[C@@H](Oc2c(oc3cc(O)cc(O)c3c2=O)-c2ccc(O)cc2)[C@@H](O)C(O)[C@@H]1O</t>
  </si>
  <si>
    <t>OC[C@H]1O[C@@H](Oc2cc(O)c3c(c2)oc(-c2ccc(O)cc2)c(O)c3=O)[C@H](O)[C@@H](O)[C@@H]1O</t>
  </si>
  <si>
    <t>O[C@H]1[C@H](Oc2cc(O)c3c(c2)oc(-c2ccc(O)cc2)c(O)c3=O)O[C@@H]([C@@H](O)[C@@H]1O)C(O)=O</t>
  </si>
  <si>
    <t>OC[C@H]1O[C@@H](Oc2c(oc3cc(O)cc(O)c3c2=O)-c2ccc(O)cc2)[C@H](O)[C@@H](O)[C@@H]1O</t>
  </si>
  <si>
    <t>Oc1ccc(cc1)-c1cc(=O)c2c(O)cc(O)cc2o1</t>
  </si>
  <si>
    <t>OC[C@H]1O[C@@H](Oc2cc(O)c3c(c2)oc(cc3=O)-c2ccc(O)cc2)[C@H](O)[C@@H](O)[C@@H]1O</t>
  </si>
  <si>
    <t>O[C@H]1[C@H](Oc2cc(O)c3c(c2)oc(cc3=O)-c2ccc(O)cc2)O[C@@H]([C@@H](O)[C@@H]1O)C(O)=O</t>
  </si>
  <si>
    <t>Oc1cc(O)c2c(c1)oc(-c1ccc(O)c(O)c1)c(O)c2=O</t>
  </si>
  <si>
    <t>OC[C@H]1O[C@@H](Oc2c(oc3cc(O)cc(O)c3c2=O)-c2ccc(O)c(O)c2)[C@H](O)[C@@H](O)[C@@H]1O</t>
  </si>
  <si>
    <t>OC[C@H]1O[C@@H](Oc2cc(ccc2O)-c2oc3cc(O)cc(O)c3c(=O)c2O)[C@H](O)[C@@H](O)[C@@H]1O</t>
  </si>
  <si>
    <t>OC[C@H]1O[C@@H](Oc2cc(O)c3c(c2)oc(cc3=O)-c2ccc(O)c(O)c2)[C@H](O)[C@@H](O)[C@@H]1O</t>
  </si>
  <si>
    <t>O[C@H]1[C@H](Oc2cc(O)c3c(c2)oc(cc3=O)-c2ccc(O)c(O)c2)O[C@@H]([C@@H](O)[C@@H]1O)C(O)=O</t>
  </si>
  <si>
    <t>O[C@@H]1O[C@@H]([C@@H](O)[C@H](O)[C@H]1O)C(=O)OCOc1cc(O)c2c(c1)oc(cc2=O)-c1ccc(O)c(O)c1</t>
  </si>
  <si>
    <t>O[C@@H]1O[C@@H]([C@@H](O)[C@H](O)[C@H]1O)C(=O)OCCCCOc1cc(O)c2c(c1)oc(cc2=O)-c1ccc(O)c(O)c1</t>
  </si>
  <si>
    <t>OC[C@H]1O[C@@H](Oc2cc(ccc2O)-c2cc(=O)c3c(O)cc(O)cc3o2)[C@H](O)[C@@H](O)[C@@H]1O</t>
  </si>
  <si>
    <t>Oc1cc2c3c(oc(=O)c4cc(O)c(O)c(oc2=O)c34)c1O</t>
  </si>
  <si>
    <t>COc1cc(CCCO)cc2C(CO)C(Oc12)c1ccc(O[C@@H]2OC(CO)[C@@H](O)C(O)[C@@H]2O)c(OC)c1</t>
  </si>
  <si>
    <t>COc1ccc2cc3-c4cc5OCOc5cc4CC[n+]3cc2c1OC</t>
  </si>
  <si>
    <t>NCCCC(O)(P(O)(O)=O)P(O)(O)=O</t>
  </si>
  <si>
    <t>CN(CP(O)(O)=O)CP(O)(O)=O</t>
  </si>
  <si>
    <t>CCN(CP(O)(O)=O)CP(O)(O)=O</t>
  </si>
  <si>
    <t>CCCN(CP(O)(O)=O)CP(O)(O)=O</t>
  </si>
  <si>
    <t>CCCCCN(CP(O)(O)=O)CP(O)(O)=O</t>
  </si>
  <si>
    <t>CC(C)N(CP(O)(O)=O)CP(O)(O)=O</t>
  </si>
  <si>
    <t>CCCCC(CC)CN(CP(O)(O)=O)CP(O)(O)=O</t>
  </si>
  <si>
    <t>OP(O)(=O)CN(Cc1ccccc1)CP(O)(O)=O</t>
  </si>
  <si>
    <t>OP(O)(=O)CN(CCc1ccccc1)CP(O)(O)=O</t>
  </si>
  <si>
    <t>OP(O)(=O)CN(CP(O)(O)=O)C1CCCC1</t>
  </si>
  <si>
    <t>OP(O)(=O)CN(CP(O)(O)=O)C1CCCCC1</t>
  </si>
  <si>
    <t>OP(O)(=O)CN1CCCN(CP(O)(O)=O)CC1</t>
  </si>
  <si>
    <t>O=C1N2CCN=C2Nc2sc3CN(Cc4ccccc4)CCc3c12</t>
  </si>
  <si>
    <t>O=C1N2CCCN=C2Nc2sc3CN(Cc4ccccc4)CCc3c12</t>
  </si>
  <si>
    <t>C1CN2C=Nc3sc4CCCCc4c3C2=N1</t>
  </si>
  <si>
    <t>C1CCc2c(C1)sc1N=CN3CCCN=C3c21</t>
  </si>
  <si>
    <t>C(N1CCc2c(C1)sc1N=CN3CCN=C3c21)c1ccccc1</t>
  </si>
  <si>
    <t>C(N1CCc2c(C1)sc1N=CN3CCCN=C3c21)c1ccccc1</t>
  </si>
  <si>
    <t>CN(C)C(=O)Oc1ccc[n+](C)c1</t>
  </si>
  <si>
    <t>C[n+]1ccccc1\C=N\O</t>
  </si>
  <si>
    <t>NC(=O)c1cc[n+](C\C=C\C[n+]2ccc(\C=N\O)cc2)cc1</t>
  </si>
  <si>
    <t>Cc1cc[n+](C\C=C\C[n+]2ccc(C)cc2)cc1</t>
  </si>
  <si>
    <t>CCc1cc[n+](C\C=C\C[n+]2ccc(CC)cc2)cc1</t>
  </si>
  <si>
    <t>CC(C)(C)c1cc[n+](C\C=C\C[n+]2ccc(cc2)C(C)(C)C)cc1</t>
  </si>
  <si>
    <t>C(\C=C\C[n+]1ccc(cc1)-c1ccccc1)[n+]1ccc(cc1)-c1ccccc1</t>
  </si>
  <si>
    <t>C(Cc1ccccc1)Cc1cc[n+](C\C=C\C[n+]2ccc(CCCc3ccccc3)cc2)cc1</t>
  </si>
  <si>
    <t>[O-][N+](=O)c1ccc(Cc2cc[n+](C\C=C\C[n+]3ccc(Cc4ccc(cc4)[N+]([O-])=O)cc3)cc2)cc1</t>
  </si>
  <si>
    <t>Oc1cc[n+](C\C=C\C[n+]2ccc(O)cc2)cc1</t>
  </si>
  <si>
    <t>OCc1cc[n+](C\C=C\C[n+]2ccc(CO)cc2)cc1</t>
  </si>
  <si>
    <t>OCCCc1cc[n+](C\C=C\C[n+]2ccc(CCCO)cc2)cc1</t>
  </si>
  <si>
    <t>CN(C)c1cc[n+](C\C=C\C[n+]2ccc(cc2)N(C)C)cc1</t>
  </si>
  <si>
    <t>O\N=C\c1cc[n+](C\C=C\C[n+]2ccc(\C=N\O)cc2)cc1</t>
  </si>
  <si>
    <t>CC(=O)c1cc[n+](C\C=C\C[n+]2ccc(cc2)C(C)=O)cc1</t>
  </si>
  <si>
    <t>OC(=O)c1cc[n+](C\C=C\C[n+]2ccc(cc2)C(O)=O)cc1</t>
  </si>
  <si>
    <t>COC(=O)c1cc[n+](C\C=C\C[n+]2ccc(cc2)C(=O)OC)cc1</t>
  </si>
  <si>
    <t>NC(=O)c1cc[n+](C\C=C\C[n+]2ccc(cc2)C(N)=O)cc1</t>
  </si>
  <si>
    <t>N#Cc1cc[n+](C\C=C\C[n+]2ccc(cc2)C#N)cc1</t>
  </si>
  <si>
    <t>COc1ccc(\C=C\C(O)=O)cc1OC</t>
  </si>
  <si>
    <t>OC(=O)\C=C\c1ccccc1</t>
  </si>
  <si>
    <t>OC(=O)\C=C\c1ccc(O)c(O)c1</t>
  </si>
  <si>
    <t>OC(=O)C(Cc1ccc(O)c(O)c1)OC(=O)\C=C\c1ccc(O)c(O)c1</t>
  </si>
  <si>
    <t>Cc1c(C)c2OC(C)(CCc2c(C)c1O)C(O)=O</t>
  </si>
  <si>
    <t>COc1ccc(\C=C\C(=O)OCC[N+](C)(C)C)cc1OC</t>
  </si>
  <si>
    <t>C[N+](C)(C)CCOC(=O)\C=C\c1ccccc1</t>
  </si>
  <si>
    <t>C[N+](C)(C)CCOC(=O)\C=C\c1ccc(O)c(O)c1</t>
  </si>
  <si>
    <t>C[N+](C)(C)CCOC(=O)C(Cc1ccc(O)c(O)c1)OC(=O)\C=C\c1ccc(O)c(O)c1</t>
  </si>
  <si>
    <t>Cc1c(C)c2OC(C)(CCc2c(C)c1O)C(=O)OCC[N+](C)(C)C</t>
  </si>
  <si>
    <t>CCN(CC)C(C)CN1c2ccccc2Sc2ccccc12</t>
  </si>
  <si>
    <t>C(CCNc1c2CCCCc2nc2ccccc12)CCNc1c2CCCCc2nc2ccccc12</t>
  </si>
  <si>
    <t>C(CCCCNc1c2CCCCc2nc2ccccc12)CCCNc1c2CCCCc2nc2ccccc12</t>
  </si>
  <si>
    <t>CN(CCCNc1c2CCCCc2nc2ccccc12)CCCNc1c2CCCCc2nc2ccccc12</t>
  </si>
  <si>
    <t>CCN(CCCNc1c2CCCCc2nc2ccccc12)CCCNc1c2CCCCc2nc2ccccc12</t>
  </si>
  <si>
    <t>C=CCN(CCCNc1c2CCCCc2nc2ccccc12)CCCNc1c2CCCCc2nc2ccccc12</t>
  </si>
  <si>
    <t>OCCN(CCCNc1c2CCCCc2nc2ccccc12)CCCNc1c2CCCCc2nc2ccccc12</t>
  </si>
  <si>
    <t>CC(=O)N(CCCNc1c2CCCCc2nc2ccccc12)CCCNc1c2CCCCc2nc2ccccc12</t>
  </si>
  <si>
    <t>C(CCCCSc1c2CCCCc2nc2ccccc12)CCCNc1c2CCCCc2nc2ccccc12</t>
  </si>
  <si>
    <t>C(CCCCNc1c2CCCCc2nc2ccccc12)CCCCSc1c2CCCCc2nc2ccccc12</t>
  </si>
  <si>
    <t>C(CCCCc1c2CCCCc2nc2ccccc12)CCCNc1c2CCCCc2nc2ccccc12</t>
  </si>
  <si>
    <t>CN(CCCNc1c2CCCCc2nc2ccccc12)CCCSc1c2CCCCc2nc2ccccc12</t>
  </si>
  <si>
    <t>CC(=O)N(CCCNc1c2CCCCc2nc2ccccc12)CCCSc1c2CCCCc2nc2ccccc12</t>
  </si>
  <si>
    <t>CN(CCCCSc1c2CCCCc2nc2ccccc12)CCCNc1c2CCCCc2nc2ccccc12</t>
  </si>
  <si>
    <t>CC(=O)N(CCCCSc1c2CCCCc2nc2ccccc12)CCCNc1c2CCCCc2nc2ccccc12</t>
  </si>
  <si>
    <t>Cc1ccc2nc3CCCCc3c(N)c2c1</t>
  </si>
  <si>
    <t>Nc1c2CCCCc2nc2ccc(Cl)cc12</t>
  </si>
  <si>
    <t>Nc1c2CCCCc2nc2ccc(cc12)[N+]([O-])=O</t>
  </si>
  <si>
    <t>Nc1c2CCCCc2nc2cc(ccc12)[N+]([O-])=O</t>
  </si>
  <si>
    <t>Nc1ccc2nc3CCCCc3c(N)c2c1</t>
  </si>
  <si>
    <t>Nc1c2CCCCc2nc2cc(F)ccc12</t>
  </si>
  <si>
    <t>Nc1c2CCCCc2nc2cc(Cl)c(Cl)cc12</t>
  </si>
  <si>
    <t>COc1cc2nc3CCCCc3c(N)c2cc1OC</t>
  </si>
  <si>
    <t>Cc1ccc2nc3CCCCc3c(NCc3ccccc3)c2c1</t>
  </si>
  <si>
    <t>Cc1ccc2c(NCc3ccccc3)c3CCCCc3nc2c1</t>
  </si>
  <si>
    <t>[O-][N+](=O)c1ccc2nc3CCCCc3c(NCc3ccccc3)c2c1</t>
  </si>
  <si>
    <t>[O-][N+](=O)c1ccc2c(NCc3ccccc3)c3CCCCc3nc2c1</t>
  </si>
  <si>
    <t>CCCCCCCNc1c2CCCCc2nc2ccc(C)cc12</t>
  </si>
  <si>
    <t>CCCCCCCNc1c2CCCCc2nc2cc(C)ccc12</t>
  </si>
  <si>
    <t>CCCCCCCNc1c2CCCCc2nc2cc(Cl)ccc12</t>
  </si>
  <si>
    <t>CCCCCCCNc1c2CCCCc2nc2cc(ccc12)[N+]([O-])=O</t>
  </si>
  <si>
    <t>CCCCCCCNc1c2CCCCc2nc2cc(OC)ccc12</t>
  </si>
  <si>
    <t>CCCCCCCNc1c2CCCCc2nc2cc(F)ccc12</t>
  </si>
  <si>
    <t>O=C(CCCCCCNc1c2CCCCc2nc2ccccc12)NCCc1c[nH]c2ccccc12</t>
  </si>
  <si>
    <t>Clc1ccc2c(NCCCCCCC(=O)NCCc3c[nH]c4ccccc34)c3CCCCc3nc2c1</t>
  </si>
  <si>
    <t>Clc1cccc2nc3CCCCc3c(NCCCCCC(=O)NCCc3c[nH]c4ccccc34)c12</t>
  </si>
  <si>
    <t>Clc1cc(Cl)c2c(NCCCCCCC(=O)NCCc3c[nH]c4ccccc34)c3CCCCc3nc2c1</t>
  </si>
  <si>
    <t>COc1ccc2[nH]cc(CCNC(=O)CCCCCCNc3c4CCCCc4nc4ccccc34)c2c1</t>
  </si>
  <si>
    <t>COc1ccc2[nH]cc(CCNC(=O)CCCCCCNc3c4CCCCc4nc4cc(Cl)cc(Cl)c34)c2c1</t>
  </si>
  <si>
    <t>Oc1ccc2[nH]cc(CCNC(=O)CCCCCNc3c4CCCCc4nc4ccccc34)c2c1</t>
  </si>
  <si>
    <t>(+)-PHYSOSTIGMINE</t>
  </si>
  <si>
    <t>TETRAISOPROPYL PYROPHOSPHORAMIDE</t>
  </si>
  <si>
    <t>LADOSTIGIL</t>
  </si>
  <si>
    <t>ECKOL</t>
  </si>
  <si>
    <t>DIECKOL</t>
  </si>
  <si>
    <t>PHLOROFUCOFUROECKOL A</t>
  </si>
  <si>
    <t>ETHACRIDINE</t>
  </si>
  <si>
    <t>NEOSTIGMINE</t>
  </si>
  <si>
    <t>EDROPHONIUM</t>
  </si>
  <si>
    <t>METHYLENE BLUE</t>
  </si>
  <si>
    <t>AFLATOXIN</t>
  </si>
  <si>
    <t>AMBENONIUM</t>
  </si>
  <si>
    <t>ALLOXAZINE</t>
  </si>
  <si>
    <t>ASTRAGALIN</t>
  </si>
  <si>
    <t>APIGETRIN</t>
  </si>
  <si>
    <t>QUERCETIN</t>
  </si>
  <si>
    <t>ISOQUERCETIN</t>
  </si>
  <si>
    <t>GALUTEOLIN</t>
  </si>
  <si>
    <t>ELLAGIC ACID</t>
  </si>
  <si>
    <t>ALENDRONIC ACID</t>
  </si>
  <si>
    <t>PYRIDOSTIGMINE</t>
  </si>
  <si>
    <t>O,O'-DIMETHYLCAFFEIC ACID</t>
  </si>
  <si>
    <t>CINNAMIC ACID</t>
  </si>
  <si>
    <t>CAFFEIC ACID</t>
  </si>
  <si>
    <t>Antidote (to cyanide poisoning); Antimethemoglobinemic</t>
  </si>
  <si>
    <t>Bone Resorption Inhibitor</t>
  </si>
  <si>
    <t>calcium metabolism regulators</t>
  </si>
  <si>
    <t>smiles</t>
  </si>
  <si>
    <t>affinity_type</t>
  </si>
  <si>
    <t>op</t>
  </si>
  <si>
    <t>affinity_value</t>
  </si>
  <si>
    <t>affinity_unit</t>
  </si>
  <si>
    <t>price</t>
  </si>
  <si>
    <t>Source_0</t>
  </si>
  <si>
    <t>Source_1</t>
  </si>
  <si>
    <t>Source_2</t>
  </si>
  <si>
    <t>Source_3</t>
  </si>
  <si>
    <t>Source_4</t>
  </si>
  <si>
    <t>Source_5</t>
  </si>
  <si>
    <t>Source_6</t>
  </si>
  <si>
    <t>Source_7</t>
  </si>
  <si>
    <t>C\C=C1/[C@@H]2Cc3[nH]c(=O)ccc3[C@]1(N)CC(C)=C2</t>
  </si>
  <si>
    <t>C(CCCNc1c2CCCCc2nc2ccccc12)CCNc1c2CCCCc2nc2ccccc12</t>
  </si>
  <si>
    <t>COP(N)(=O)SC</t>
  </si>
  <si>
    <t>Cc1cccc(c1)[N+]([O-])=O</t>
  </si>
  <si>
    <t>O=N[Fe--](C#N)(C#N)(C#N)(C#N)C#N</t>
  </si>
  <si>
    <t>C[N+](C)(C)CCCCCCCCCC[N+](C)(C)C</t>
  </si>
  <si>
    <t>CNC(=O)O\N=C\C(C)(C)SC</t>
  </si>
  <si>
    <t>CC1Cc2c(cccc2C)C1=O</t>
  </si>
  <si>
    <t>Nc1c2CCCCc2nc2cccc(Cl)c12</t>
  </si>
  <si>
    <t>[H][C@]12N(C)CC[C@@]1(C)c1cc(OC(=O)N(C)C)ccc1N2C</t>
  </si>
  <si>
    <t>COc1cc(\C=C\C(=O)NCCCCCCNc2c3CCCCc3nc3ccccc23)ccc1O</t>
  </si>
  <si>
    <t>CC(C)OP(F)(=O)OC(C)C</t>
  </si>
  <si>
    <t>[H][C@]12N(C)CC[C@@]1(C)c1cc(OC(=O)NC)ccc1N2C</t>
  </si>
  <si>
    <t>CN1CCN(CC1)c1ccc(cc1)-c1cnc2[nH]c3cnc(cc3c2c1)C#N</t>
  </si>
  <si>
    <t>C\C=C1/[C@@H]2Cc3[nH]c(=O)ccc3[C@@]1(N)CC(C)=C2</t>
  </si>
  <si>
    <t>[H][C@]12N(C)CC[C@@]1(C)c1cc(OC(=O)Nc3ccccc3)ccc1N2C</t>
  </si>
  <si>
    <t>CC1=C[C@H]2Cc3[nH]c(=O)ccc3[C@]3(C1)NCCC[C@H]23</t>
  </si>
  <si>
    <t>CC[N+](CC)(CC)CCOc1cccc(OCC[N+](CC)(CC)CC)c1OCC[N+](CC)(CC)CC</t>
  </si>
  <si>
    <t>Nc1c2CCCCCc2nc2ccccc12</t>
  </si>
  <si>
    <t>CCc1c2Cn3c(cc4c(COC(=O)[C@]4(O)CC)c3=O)-c2nc2ccc(OC(=O)N3CCC(CC3)N3CCCCC3)cc12</t>
  </si>
  <si>
    <t>Nc1c2CCCc2nc2ccccc12</t>
  </si>
  <si>
    <t>[H][C@@]12[C@@H](O)C(C)(C)CC1=C1COC(N[C@@]34CC(C)=C[C@@]([H])(Cc5[nH]c(=O)ccc35)\C4=C/C)C1(O)CC[C@@H]2C</t>
  </si>
  <si>
    <t>C[C@H]1CCC[C@@H](C)N1S(C)(=O)=O</t>
  </si>
  <si>
    <t>CCCCC1=NC2(CCCC2)C(=O)N1Cc1ccc(cc1)-c1ccccc1C#N</t>
  </si>
  <si>
    <t>Cc1ccc(cc1)[N+]([O-])=O</t>
  </si>
  <si>
    <t>CN1CC[C@@]23C=C[C@H](O)C[C@@H]2Oc2c3c(C1)ccc2O</t>
  </si>
  <si>
    <t>[Br-].[Br-].C(CCCC[n+]1ccccc1)CCCC[n+]1cccc2ccccc12</t>
  </si>
  <si>
    <t>CNCCC(Oc1ccc(cc1)C(F)(F)F)c1ccccc1</t>
  </si>
  <si>
    <t>Nc1c2C(O)CCCc2nc2ccccc12</t>
  </si>
  <si>
    <t>C[C@H]1CCC[C@@H](C)N1S(=O)(=O)c1cccc(c1)[N+]([O-])=O</t>
  </si>
  <si>
    <t>COc1cc2[nH]c(=O)c(C(=O)NCC3CCN(Cc4ccccc4)CC3)c(O)c2cc1OC</t>
  </si>
  <si>
    <t>COc1ccc2c(c[n+](C)c3c4cc5OCOc5cc4ccc23)c1OC</t>
  </si>
  <si>
    <t>N#Cc1cc2c(cn1)[nH]c1ncc(cc21)-c1ccc(CN2CCCCC2)cc1</t>
  </si>
  <si>
    <t>Nc1c2CCCOc2nc2cccc(F)c12</t>
  </si>
  <si>
    <t>Nc1c2CCCCc2nc2CCCCc12</t>
  </si>
  <si>
    <t>C[C@H]1CCC[C@@H](C)N1S(=O)(=O)c1ccccc1</t>
  </si>
  <si>
    <t>CCC1=CC2CC(C1)c1c(C2)nc2ccc(Cl)cc2c1N</t>
  </si>
  <si>
    <t>COc1ccc2c3c1oc(=O)c1c(CCN(C)C)cc(OC)c(oc2=O)c31</t>
  </si>
  <si>
    <t>O=C(Nc1cccc(c1)C1=NCCN1)Nc1cccc(c1)C1=NCCN1</t>
  </si>
  <si>
    <t>CC(Cc1ccc(O)cc1)C1CCC(C)C(C1)c1ccc(O)cc1</t>
  </si>
  <si>
    <t>[#6]-[#8]P(=O)([#8]-[#6])[#8]\[#6]=[#6](/Cl)Cl</t>
  </si>
  <si>
    <t>CN\C([CH-][N+]([O-])=O)=[NH+]/CCSCc1ccc(CN(C)C)o1</t>
  </si>
  <si>
    <t>Nc1c2CCCc2nc2CCCCc12</t>
  </si>
  <si>
    <t>CCOc1nn(-c2cccc(OCc3ccccc3)c2)c(=O)o1</t>
  </si>
  <si>
    <t>COc1cc(N)c(Cl)cc1C(=O)NC1CCN(Cc2ccccc2)CC1</t>
  </si>
  <si>
    <t>Oc1cc2[nH]c(=O)c(C(=O)NCC3CCN(Cc4ccccc4)CC3)c(O)c2cc1O</t>
  </si>
  <si>
    <t>COc1ccc2CNCC[C@@]34C=C[C@H](O)C[C@@H]3Oc1c24</t>
  </si>
  <si>
    <t>C[C@H]1CCC[C@@H](C)N1S(=O)(=O)c1ccc(cc1)[N+]([O-])=O</t>
  </si>
  <si>
    <t>CC(C)Cc1ccc(cc1)C(=O)CC(Sc1ccccc1N)c1cccc(c1)[N+]([O-])=O</t>
  </si>
  <si>
    <t>O[C@@H]1C[C@@H]2Oc3c4c(CNCC[C@@]24C=C1)ccc3O</t>
  </si>
  <si>
    <t>COc1cc2CC[n+]3cc4c(OC)c(OC)ccc4cc3-c2cc1OC</t>
  </si>
  <si>
    <t>CCOP(=S)(OCC)Oc1cc(C)nc(n1)C(C)C</t>
  </si>
  <si>
    <t>COc1ccc2nc3CCCCc3c(N)c2c1</t>
  </si>
  <si>
    <t>Cc1nn(cc1-c1nsc(Nc2ccccc2)n1)S(=O)(=O)c1cc(cc(c1)C(F)(F)F)C(F)(F)F</t>
  </si>
  <si>
    <t>CN(CCOc1ccc2c3CCCCc3c(=O)oc2c1)Cc1ccccc1</t>
  </si>
  <si>
    <t>C(COc1ccc(CN2CCCCC2)cc1)CN1CCCCC1</t>
  </si>
  <si>
    <t>[H][C@@](C)(N(C)C)c1cccc(OC(=O)N(C)CC)c1</t>
  </si>
  <si>
    <t>Cc1c(C)c(=O)oc2cc(OCc3cccc(Cl)c3)ccc12</t>
  </si>
  <si>
    <t>COc1ccc(C)cc1</t>
  </si>
  <si>
    <t>C1CN2Cc3ccccc3N=C2C1</t>
  </si>
  <si>
    <t>[O-]c1cc2CC[n+]3cc4cc5OCOc5cc4c(c1)c23</t>
  </si>
  <si>
    <t>COc1ccc(C)cc1OC</t>
  </si>
  <si>
    <t>Oc1ccc(cc1)C1CC(=Nc2ccccc2S1)c1ccccc1O</t>
  </si>
  <si>
    <t>Oc1cccc2nc3c(O)cccc3nc12</t>
  </si>
  <si>
    <t>COc1cc(C)cc(OC)c1OC</t>
  </si>
  <si>
    <t>C[C@@H]([C@H]1CC[C@H]2[C@@H]3CC[C@H]4C(=O)C(NC(=O)c5ccccc5)=CC[C@]4(C)[C@H]3CC[C@]12C)N(C)C</t>
  </si>
  <si>
    <t>COc1ccccc1CNCCCCCCNCCCCCCCCNCCCCCCNCc1ccccc1OC</t>
  </si>
  <si>
    <t>CCN1\C(Sc2ccccc12)=C1\SC(=S)N(CC=C)C1=O</t>
  </si>
  <si>
    <t>COC(=O)C1=C(C[C@H](N([C@@H]1c1ccccc1)c1ccccc1)c1ccccc1)Nc1ccccc1</t>
  </si>
  <si>
    <t>CN(C)C(=O)Oc1cccc(c1)-c1cn2ccccc2[n+]1C</t>
  </si>
  <si>
    <t>Fc1ccc(cc1)N(Cc1ccc2OCOc2c1)C(=S)Nc1cccc(c1)C(F)(F)F</t>
  </si>
  <si>
    <t>CC(C)Cn1cc(cn1)C(=O)C(F)F</t>
  </si>
  <si>
    <t>CC1CCN(CC1)C(=O)c1ccccc1</t>
  </si>
  <si>
    <t>EC50</t>
  </si>
  <si>
    <t>BIOTREND Chemicals, AG: (178.01 USD)/(1 mg), (178.01 USD)/(1 mg)</t>
  </si>
  <si>
    <t>Combi-Blocks, Inc.: (15.00 USD)/(25 g), (15.00 USD)/(25 g)</t>
  </si>
  <si>
    <t>($50)/(500 mg) OR ($65)/(500 mg)</t>
  </si>
  <si>
    <t>Vitas-M Laboratory, Ltd. (Premium): (26.50 USD)/(1 mg), (29.00 USD)/(2 mg), (34.00 USD)/(3 mg), (43.00 USD)/(5 mg), (54.00 USD)/(10 mg), (75.00 USD)/(20 mg), (87.00 USD)/(30 mg), (121.00 USD)/(50 mg), (121.00 USD)/(50 mg)</t>
  </si>
  <si>
    <t>($50)/(100 mg) OR ($80)/(500 mg) OR ($65)/(100 mg) OR ($104)/(500 mg)</t>
  </si>
  <si>
    <t>Angene: (77.00 USD)/(25 g), (82.00 USD)/(100 g), (108.00 USD)/(500 g), (108.00 USD)/(500 g)</t>
  </si>
  <si>
    <t>Curpys Chemicals: (26.00 USD)/(50 mg), (28.00 USD)/(0.1 g), (35.00 USD)/(0.25 g), (46.00 USD)/(0.5 g), (52.00 USD)/(1 g), (111.00 USD)/(2.5 g), (168.00 USD)/(5 g), (237.00 USD)/(10 g), (237.00 USD)/(10 g)</t>
  </si>
  <si>
    <t>AK Scientific, Inc.: (18.00 USD)/(25 g), (70.00 USD)/(100 g), (70.00 USD)/(100 g)</t>
  </si>
  <si>
    <t>Vitas-M Laboratory, Ltd. (Premium): (26.50 USD)/(1 mg), (29.00 USD)/(2 mg), (34.00 USD)/(3 mg), (43.00 USD)/(5 mg), (54.00 USD)/(10 mg), (54.00 USD)/(10 mg)</t>
  </si>
  <si>
    <t>ENAMINE Ltd.: (55.00 USD)/(1 mg), (56.00 USD)/(2 mg), (59.00 USD)/(5 mg), (78.00 USD)/(10 mg), (85.00 USD)/(15 mg), (93.00 USD)/(20 mg), (100.00 USD)/(25 mg), (108.00 USD)/(30 mg), (116.00 USD)/(35 mg), (125.00 USD)/(40 mg), (133.00 USD)/(45 mg), (141.00 USD)/(50 mg), (186.00 USD)/(75 mg), (235.00 USD)/(100 mg), (235.00 USD)/(100 mg)</t>
  </si>
  <si>
    <t>($55)/(5 g) OR ($99)/(10 g) OR ($72)/(5 g) OR ($129)/(10 g)</t>
  </si>
  <si>
    <t>($50)/(100 mg) OR ($65)/(100 mg)</t>
  </si>
  <si>
    <t>ENAMINE Ltd.: (55.00 USD)/(1 mg), (56.00 USD)/(2 mg), (59.00 USD)/(5 mg), (78.00 USD)/(10 mg), (85.00 USD)/(15 mg), (93.00 USD)/(20 mg), (100.00 USD)/(25 mg), (108.00 USD)/(30 mg), (116.00 USD)/(35 mg), (125.00 USD)/(40 mg), (133.00 USD)/(45 mg), (141.00 USD)/(50 mg), (186.00 USD)/(75 mg), (235.00 USD)/(100 mg), (235.00 USD)/(100 mg), (262.00 USD)/(100 mg), (375.00 USD)/(250 mg), (591.00 USD)/(500 mg), (756.00 USD)/(1 g), (1483.00 USD)/(2.5 g), (2194.00 USD)/(5 g), (3253.00 USD)/(10 g), (3253.00 USD)/(10 g)</t>
  </si>
  <si>
    <t>Angene: (82.00 USD)/(25 g), (99.00 USD)/(100 g), (99.00 USD)/(100 g)</t>
  </si>
  <si>
    <t>Angene: (102.00 USD)/(100 g), (179.00 USD)/(500 g), (179.00 USD)/(500 g)</t>
  </si>
  <si>
    <t>($82)/(100 mg) OR ($205)/(500 mg) OR ($107)/(100 mg) OR ($267)/(500 mg)</t>
  </si>
  <si>
    <t>Ark Pharm, Inc.: (65.00 USD)/(10 mg), (100.00 USD)/(25 mg), (150.00 USD)/(50 mg), (210.00 USD)/(100 mg), (330.00 USD)/(250 mg), (330.00 USD)/(250 mg)</t>
  </si>
  <si>
    <t>Cayman Europe: (40.00 USD)/(5 mg), (71.25 USD)/(10 mg), (156.25 USD)/(25 mg), (196.25 USD)/(50 mg), (196.25 USD)/(50 mg)</t>
  </si>
  <si>
    <t>ChemFaces: (288.00 USD)/(20 mg), (288.00 USD)/(20 mg)</t>
  </si>
  <si>
    <t>Aldlab: (15.00 USD)/(25 g), (15.00 USD)/(25 g)</t>
  </si>
  <si>
    <t>($60)/(100 mg) OR ($110)/(500 mg) OR ($78)/(100 mg) OR ($143)/(500 mg)</t>
  </si>
  <si>
    <t>Specs: (25.00 USD)/(2 mg), (25.00 USD)/(2 mg)</t>
  </si>
  <si>
    <t>Aldlab: (12.00 USD)/(10 g), (12.00 USD)/(10 g)</t>
  </si>
  <si>
    <t>($60)/(50 mg) OR ($90)/(100 mg) OR ($130)/(200 mg) OR ($260)/(500 mg) OR ($78)/(50 mg) OR ($117)/(100 mg) OR ($169)/(200 mg) OR ($338)/(500 mg)</t>
  </si>
  <si>
    <t>Alinda Chemical, Ltd.: (15.00 USD)/(1 mg), (25.00 USD)/(5 mg), (30.00 USD)/(10 mg), (35.00 USD)/(15 mg), (40.00 USD)/(20 mg), (45.00 USD)/(25 mg), (50.00 USD)/(30 mg), (70.00 USD)/(50 mg), (100.00 USD)/(100 mg), (100.00 USD)/(100 mg)</t>
  </si>
  <si>
    <t>Curpys Chemicals (made-to-order): (356.00 USD)/(0.25 g), (375.00 USD)/(0.5 g), (395.00 USD)/(1 g), (753.00 USD)/(2.5 g), (1023.00 USD)/(5 g), (1290.00 USD)/(10 g), (1290.00 USD)/(10 g)</t>
  </si>
  <si>
    <t>Curpys Chemicals (made-to-order): (382.00 USD)/(0.1 g), (382.00 USD)/(0.25 g), (403.00 USD)/(0.5 g), (425.00 USD)/(1 g), (810.00 USD)/(2.5 g), (1099.00 USD)/(5 g), (1386.00 USD)/(10 g), (1386.00 USD)/(10 g)</t>
  </si>
  <si>
    <t>AK Scientific, Inc.: (148.00 USD)/(100 mg), (395.00 USD)/(1 g), (395.00 USD)/(1 g)</t>
  </si>
  <si>
    <t>Angene: (73.00 USD)/(100 g), (97.00 USD)/(500 g), (97.00 USD)/(500 g)</t>
  </si>
  <si>
    <t>ACINTS: (111.20 USD)/(5 g), (111.20 USD)/(5 g)</t>
  </si>
  <si>
    <t>AK Scientific (made-to-order): (214.00 USD)/(1 g), (410.00 USD)/(5 g), (410.00 USD)/(5 g)</t>
  </si>
  <si>
    <t>Vitas-M Laboratory, Ltd. (Premium): (26.50 USD)/(1 mg), (29.00 USD)/(2 mg), (34.00 USD)/(3 mg), (43.00 USD)/(5 mg), (54.00 USD)/(10 mg), (75.00 USD)/(20 mg), (87.00 USD)/(30 mg), (121.00 USD)/(50 mg), (191.00 USD)/(100 mg), (191.00 USD)/(100 mg)</t>
  </si>
  <si>
    <t>Angene: (222.00 USD)/(5 g), (222.00 USD)/(5 g)</t>
  </si>
  <si>
    <t>($60)/(5 mg) OR ($90)/(10 mg) OR ($300)/(50 mg) OR ($550)/(100 mg) OR ($78)/(5 mg) OR ($117)/(10 mg) OR ($390)/(50 mg) OR ($715)/(100 mg)</t>
  </si>
  <si>
    <t>Maybridge, Ltd.: (66.88 USD)/(1 mg), (66.88 USD)/(2 mg), (66.88 USD)/(3 mg), (66.88 USD)/(4 mg), (66.88 USD)/(5 mg), (95.21 USD)/(10 mg), (107.35 USD)/(15 mg), (119.49 USD)/(20 mg), (131.60 USD)/(25 mg), (144.05 USD)/(30 mg), (168.18 USD)/(40 mg), (192.31 USD)/(50 mg), (216.87 USD)/(75 mg), (241.43 USD)/(100 mg), (241.43 USD)/(100 mg)</t>
  </si>
  <si>
    <t>($74)/(1 g) OR ($236)/(5 g) OR ($96)/(1 g) OR ($307)/(5 g)</t>
  </si>
  <si>
    <t>Otava, Ltd.: (24.90 USD)/(1 mg), (28.00 USD)/(2 mg), (31.00 USD)/(3 mg), (33.00 USD)/(4 mg), (40.00 USD)/(5 mg), (48.00 USD)/(10 mg), (57.00 USD)/(15 mg), (66.00 USD)/(20 mg), (73.00 USD)/(25 mg)</t>
  </si>
  <si>
    <t>Otava, Ltd.: (12.90 USD)/(1 mg), (15.90 USD)/(2 mg), (16.90 USD)/(3 mg), (18.90 USD)/(4 mg), (21.90 USD)/(5 mg), (26.90 USD)/(10 mg), (32.90 USD)/(15 mg), (37.90 USD)/(20 mg), (42.90 USD)/(25 mg), (65.90 USD)/(50 mg)</t>
  </si>
  <si>
    <t>Specs: (25.00 USD)/(2 mg), (25.00 USD)/(5 mg), (25.00 USD)/(10 mg), (67.50 USD)/(50 mg), (97.50 USD)/(100 mg), (422.50 USD)/(500 mg), (422.50 USD)/(500 mg)</t>
  </si>
  <si>
    <t>Aronis: (173.00 USD)/(1 g), (355.00 USD)/(5 g), (505.00 USD)/(10 g), (505.00 USD)/(10 g)</t>
  </si>
  <si>
    <t>ChemFaces: (80.00 USD)/(20 mg), (80.00 USD)/(20 mg)</t>
  </si>
  <si>
    <t>($50)/(5 mg) OR ($70)/(10 mg) OR ($150)/(50 mg) OR ($250)/(100 mg) OR ($65)/(5 mg) OR ($91)/(10 mg) OR ($195)/(50 mg) OR ($325)/(100 mg)</t>
  </si>
  <si>
    <t>Specs: (32.50 USD)/(10 mg), (76.25 USD)/(50 mg), (111.25 USD)/(100 mg), (266.25 USD)/(500 mg), (388.75 USD)/(1 g), (936.25 USD)/(5 g), (936.25 USD)/(5 g)</t>
  </si>
  <si>
    <t>Vitas-M Laboratory, Ltd. (Premium): (26.50 USD)/(1 mg), (28.00 USD)/(2 mg), (31.00 USD)/(3 mg), (38.00 USD)/(5 mg), (48.00 USD)/(10 mg), (48.00 USD)/(10 mg)</t>
  </si>
  <si>
    <t>Specs: (25.00 USD)/(2 mg), (25.00 USD)/(5 mg), (25.00 USD)/(5 mg)</t>
  </si>
  <si>
    <t>AK Scientific, Inc.: (44.60 USD)/(5 g), (178.40 USD)/(25 g), (178.40 USD)/(25 g)</t>
  </si>
  <si>
    <t>($50)/(250 mg) OR ($75)/(1 g) OR ($65 )/(250 mg) OR ($98)/(1 g)</t>
  </si>
  <si>
    <t>ENAMINE Ltd.: (120.00 USD)/(100 mg), (172.00 USD)/(250 mg), (320.00 USD)/(500 mg), (428.00 USD)/(1 g), (838.00 USD)/(2.5 g), (838.00 USD)/(2.5 g)</t>
  </si>
  <si>
    <t>BIONET/Key Organics Ltd.: (38.85 USD)/(1 mg), (41.44 USD)/(2 mg), (42.73 USD)/(3 mg), (44.03 USD)/(4 mg), (45.32 USD)/(5 mg), (63.45 USD)/(10 mg), (80.28 USD)/(15 mg), (95.82 USD)/(20 mg), (102.30 USD)/(25 mg), (104.89 USD)/(30 mg), (107.48 USD)/(40 mg), (110.07 USD)/(50 mg), (152.80 USD)/(100 mg), (152.80 USD)/(100 mg)</t>
  </si>
  <si>
    <t>($60)/(50 mg) OR ($90)/(100 mg) OR ($120)/(200 mg) OR ($150)/(500 mg) OR ( $78)/(50 mg) OR ($117)/(100 mg) OR ($156)/(200 mg) OR ($195)/(500 mg)</t>
  </si>
  <si>
    <t>Combi-Blocks, Inc.: (27.00 USD)/(100 g), (45.00 USD)/(250 g), (115.00 USD)/(1 kg), (115.00 USD)/(1 kg)</t>
  </si>
  <si>
    <t>AK Scientific, Inc.: (90.00 USD)/(1 g), (270.00 USD)/(5 g), (32.00 USD)/(25 g), (76.00 USD)/(100 g), (190.00 USD)/(500 g), (190.00 USD)/(500 g)</t>
  </si>
  <si>
    <t>Maybridge, Ltd.: (66.88 USD)/(1 mg), (66.88 USD)/(2 mg), (66.88 USD)/(3 mg), (66.88 USD)/(4 mg), (66.88 USD)/(5 mg), (95.21 USD)/(10 mg), (107.35 USD)/(15 mg), (119.49 USD)/(20 mg), (119.49 USD)/(20 mg)</t>
  </si>
  <si>
    <t>Angene: (82.00 USD)/(25 g), (114.00 USD)/(100 g), (114.00 USD)/(100 g)</t>
  </si>
  <si>
    <t>ChemFaces: (643.00 USD)/(5 mg), (643.00 USD)/(5 mg)</t>
  </si>
  <si>
    <t>Vitas-M Laboratory, Ltd.: (26.50 USD)/(1 mg), (28.00 USD)/(2 mg), (31.00 USD)/(3 mg), (38.00 USD)/(5 mg), (48.00 USD)/(10 mg), (68.00 USD)/(20 mg), (78.00 USD)/(30 mg), (97.00 USD)/(50 mg), (97.00 USD)/(50 mg)</t>
  </si>
  <si>
    <t>Specs: (25.00 USD)/(2 mg), (25.00 USD)/(5 mg), (25.00 USD)/(10 mg), (67.50 USD)/(50 mg), (97.50 USD)/(100 mg), (97.50 USD)/(100 mg)</t>
  </si>
  <si>
    <t>ENAMINE Ltd.: (140.00 USD)/(100 mg), (200.00 USD)/(250 mg), (375.00 USD)/(500 mg), (499.00 USD)/(1 g), (499.00 USD)/(1 g)</t>
  </si>
  <si>
    <t>https://orderbb.emolecules.com/cgi-bin/more?vid=76760756</t>
  </si>
  <si>
    <t>https://orders.emolecules.com/cgi-bin/more?vid=68833259</t>
  </si>
  <si>
    <t>http://www.sigmaaldrich.com/catalog/product/USP/1537003?lang=en&amp;region=US</t>
  </si>
  <si>
    <t>http://www.sigmaaldrich.com/catalog/product/SIGMA/H5777?lang=en&amp;region=US</t>
  </si>
  <si>
    <t>http://www.sigmaaldrich.com/catalog/product/ALDRICH/162329?lang=en&amp;region=US</t>
  </si>
  <si>
    <t>http://www.sigmaaldrich.com/catalog/product/SIAL/04471?lang=en&amp;region=US</t>
  </si>
  <si>
    <t>http://www.sigmaaldrich.com/catalog/product/SIGMA/A256?lang=en&amp;region=US</t>
  </si>
  <si>
    <t>http://www.request.vitasmlab.com/index.php?option=com_search_stk&amp;Itemid=22&amp;stk=STL139037&amp;?utm_source=pubchem&amp;utm_medium=p_search_link&amp;utm_campaign=pubchem_search&amp;utm_content=pubchem_slink</t>
  </si>
  <si>
    <t>http://www.sigmaaldrich.com/catalog/product/USP/1234001?lang=en&amp;region=US</t>
  </si>
  <si>
    <t>https://orderbb.emolecules.com/cgi-bin/more?vid=29909565</t>
  </si>
  <si>
    <t>http://www.sigmaaldrich.com/catalog/product/SAJ/056500?lang=en&amp;region=US</t>
  </si>
  <si>
    <t>http://www.sigmaaldrich.com/catalog/product/SIAL/33395?lang=en&amp;region=US</t>
  </si>
  <si>
    <t>http://www.sigmaaldrich.com/catalog/product/ALDRICH/175919?lang=en&amp;region=US</t>
  </si>
  <si>
    <t>http://www.sigmaaldrich.com/catalog/product/SIGMA/D6821?lang=en&amp;region=US</t>
  </si>
  <si>
    <t>https://orders.emolecules.com/cgi-bin/more?vid=36728914</t>
  </si>
  <si>
    <t>http://www.sigmaaldrich.com/catalog/product/SUPELCO/442394?lang=en&amp;region=US</t>
  </si>
  <si>
    <t>http://www.sigmaaldrich.com/catalog/product/USP/1614501?lang=en&amp;region=US</t>
  </si>
  <si>
    <t>http://www.sigmaaldrich.com/catalog/product/ALDRICH/252743?lang=en&amp;region=US</t>
  </si>
  <si>
    <t>https://orderbb.emolecules.com/cgi-bin/more?vid=25684592</t>
  </si>
  <si>
    <t>http://www.request.vitasmlab.com/index.php?option=com_search_stk&amp;Itemid=22&amp;stk=STK117435&amp;?utm_source=pubchem&amp;utm_medium=p_search_link&amp;utm_campaign=pubchem_search&amp;utm_content=pubchem_slink</t>
  </si>
  <si>
    <t>http://www.sigmaaldrich.com/catalog/product/ALDRICH/151998?lang=en&amp;region=US</t>
  </si>
  <si>
    <t>https://orderbb.emolecules.com/cgi-bin/more?vid=44454874</t>
  </si>
  <si>
    <t>https://orders.emolecules.com/cgi-bin/more?vid=890648</t>
  </si>
  <si>
    <t>http://www.sigmaaldrich.com/catalog/product/SIAL/30518?lang=en&amp;region=US</t>
  </si>
  <si>
    <t>https://orderbb.emolecules.com/cgi-bin/more?vid=49379903</t>
  </si>
  <si>
    <t>http://www.sigmaaldrich.com/catalog/product/SIAL/16966?lang=en&amp;region=US</t>
  </si>
  <si>
    <t>http://www.sigmaaldrich.com/catalog/product/USP/1642700?lang=en&amp;region=US</t>
  </si>
  <si>
    <t>https://orderbb.emolecules.com/cgi-bin/more?vid=40905575</t>
  </si>
  <si>
    <t>https://orders.emolecules.com/cgi-bin/more?vid=75509326</t>
  </si>
  <si>
    <t>http://www.sigmaaldrich.com/catalog/product/ALDRICH/F15331?lang=en&amp;region=US</t>
  </si>
  <si>
    <t>http://www.sigmaaldrich.com/catalog/product/ALDRICH/F15323?lang=en&amp;region=US</t>
  </si>
  <si>
    <t>http://www.sigmaaldrich.com/catalog/product/SIAL/M100?lang=en&amp;region=US</t>
  </si>
  <si>
    <t>http://www.sigmaaldrich.com/catalog/product/SIGMA/A9013?lang=en&amp;region=US</t>
  </si>
  <si>
    <t>http://www.sigmaaldrich.com/catalog/product/SIGALD/16446?lang=en&amp;region=US</t>
  </si>
  <si>
    <t>https://orderbb.emolecules.com/cgi-bin/more?vid=97294246</t>
  </si>
  <si>
    <t>https://orderbb.emolecules.com/cgi-bin/more?vid=40897238</t>
  </si>
  <si>
    <t>http://www.sigmaaldrich.com/catalog/product/SIAL/38399?lang=en&amp;region=US</t>
  </si>
  <si>
    <t>https://orders.emolecules.com/cgi-bin/more?vid=1971450</t>
  </si>
  <si>
    <t>http://www.sigmaaldrich.com/catalog/product/SIAL/45644?lang=en&amp;region=US</t>
  </si>
  <si>
    <t>http://www.sigmaaldrich.com/catalog/product/SIAL/93938?lang=en&amp;region=US</t>
  </si>
  <si>
    <t>https://orderbb.emolecules.com/cgi-bin/more?vid=76739254</t>
  </si>
  <si>
    <t>https://orderbb.emolecules.com/cgi-bin/more?vid=41484646</t>
  </si>
  <si>
    <t>http://www.sigmaaldrich.com/catalog/product/SIAL/42643?lang=en&amp;region=US</t>
  </si>
  <si>
    <t>http://www.sigmaaldrich.com/catalog/product/SIGMA/P0111?lang=en&amp;region=US</t>
  </si>
  <si>
    <t>https://orderbb.emolecules.com/cgi-bin/more?vid=41484642</t>
  </si>
  <si>
    <t>https://orderbb.emolecules.com/cgi-bin/more?vid=32452740</t>
  </si>
  <si>
    <t>https://orderbb.emolecules.com/cgi-bin/more?vid=42774966</t>
  </si>
  <si>
    <t>http://www.sigmaaldrich.com/catalog/product/ALDRICH/236314?lang=en&amp;region=US</t>
  </si>
  <si>
    <t>https://orderbb.emolecules.com/cgi-bin/more?vid=41484644</t>
  </si>
  <si>
    <t>http://www.sigmaaldrich.com/catalog/product/USP/1288000?lang=en&amp;region=US</t>
  </si>
  <si>
    <t>https://orderbb.emolecules.com/cgi-bin/more?vid=39766065</t>
  </si>
  <si>
    <t>http://www.sigmaaldrich.com/catalog/product/USP/1065210?lang=en&amp;region=US</t>
  </si>
  <si>
    <t>http://www.sigmaaldrich.com/catalog/product/SIGALD/134449?lang=en&amp;region=US</t>
  </si>
  <si>
    <t>http://www.sigmaaldrich.com/catalog/product/SIAL/03869?lang=en&amp;region=US</t>
  </si>
  <si>
    <t>http://www.sigmaaldrich.com/catalog/product/SIGMA/A5806?lang=en&amp;region=US</t>
  </si>
  <si>
    <t>http://www.sigmaaldrich.com/catalog/product/SIGMA/I1406?lang=en&amp;region=US</t>
  </si>
  <si>
    <t>http://www.request.vitasmlab.com/index.php?option=com_search_stk&amp;Itemid=22&amp;stk=STK082307&amp;?utm_source=pubchem&amp;utm_medium=p_search_link&amp;utm_campaign=pubchem_search&amp;utm_content=pubchem_slink</t>
  </si>
  <si>
    <t>http://www.request.vitasmlab.com/index.php?option=com_search_stk&amp;Itemid=22&amp;stk=STK664098&amp;?utm_source=pubchem&amp;utm_medium=p_search_link&amp;utm_campaign=pubchem_search&amp;utm_content=pubchem_slink</t>
  </si>
  <si>
    <t>http://www.sigmaaldrich.com/catalog/product/SIGMA/G1660?lang=en&amp;region=US</t>
  </si>
  <si>
    <t>https://orderbb.emolecules.com/cgi-bin/more?vid=40905230</t>
  </si>
  <si>
    <t>https://orderbb.emolecules.com/cgi-bin/more?vid=40112013</t>
  </si>
  <si>
    <t>https://orders.emolecules.com/cgi-bin/more?vid=40011328</t>
  </si>
  <si>
    <t>https://orderbb.emolecules.com/cgi-bin/more?vid=36368830</t>
  </si>
  <si>
    <t>http://www.finetechnology-ind.com/product_detail.shtml?catalogNo=FT-0601482</t>
  </si>
  <si>
    <t>https://orderbb.emolecules.com/cgi-bin/more?vid=110062524</t>
  </si>
  <si>
    <t>http://www.sigmaaldrich.com/catalog/product/SIAL/31568?lang=en&amp;region=US</t>
  </si>
  <si>
    <t>http://www.finetechnology-ind.com/product_detail.shtml?catalogNo=FT-0666160</t>
  </si>
  <si>
    <t>http://www.sigmaaldrich.com/catalog/product/SIGMA/03978?lang=en&amp;region=US</t>
  </si>
  <si>
    <t>https://orders.emolecules.com/cgi-bin/more?vid=29917700</t>
  </si>
  <si>
    <t>http://www.sigmaaldrich.com/catalog/product/SIAL/45336?lang=en&amp;region=US</t>
  </si>
  <si>
    <t>http://www.finetechnology-ind.com/product_detail.shtml?catalogNo=FT-0630504</t>
  </si>
  <si>
    <t>http://www.sigmaaldrich.com/catalog/product/USP/1279804?lang=en&amp;region=US</t>
  </si>
  <si>
    <t>http://www.sigmaaldrich.com/catalog/product/ALDRICH/391743?lang=en&amp;region=US</t>
  </si>
  <si>
    <t>http://www.sigmaaldrich.com/catalog/product/ALDRICH/232017?lang=en&amp;region=US</t>
  </si>
  <si>
    <t>https://orders.emolecules.com/cgi-bin/more?vid=1934012</t>
  </si>
  <si>
    <t>https://orders.emolecules.com/cgi-bin/more?vid=5334941</t>
  </si>
  <si>
    <t>http://www.finetechnology-ind.com/product_detail.shtml?catalogNo=FT-0639413</t>
  </si>
  <si>
    <t>http://www.sigmaaldrich.com/catalog/product/ALDRICH/149160?lang=en&amp;region=US</t>
  </si>
  <si>
    <t>http://www.request.vitasmlab.com/index.php?option=com_search_stk&amp;Itemid=22&amp;stk=STK016041&amp;?utm_source=pubchem&amp;utm_medium=p_search_link&amp;utm_campaign=pubchem_search&amp;utm_content=pubchem_slink</t>
  </si>
  <si>
    <t>https://orderbb.emolecules.com/cgi-bin/more?vid=97294037</t>
  </si>
  <si>
    <t>http://www.sigmaaldrich.com/catalog/product/ALDRICH/161071?lang=en&amp;region=US</t>
  </si>
  <si>
    <t>http://www.finetechnology-ind.com/product_detail.shtml?catalogNo=FT-0686582</t>
  </si>
  <si>
    <t>https://orderbb.emolecules.com/cgi-bin/more?vid=76739252</t>
  </si>
  <si>
    <t>https://orders.emolecules.com/cgi-bin/more?vid=5824161</t>
  </si>
  <si>
    <t>http://www.sigmaaldrich.com/catalog/product/USP/1586009?lang=en&amp;region=US</t>
  </si>
  <si>
    <t>https://orders.emolecules.com/cgi-bin/more?vid=1176975</t>
  </si>
  <si>
    <t>https://orders.emolecules.com/cgi-bin/more?vid=1319459</t>
  </si>
  <si>
    <t>https://orders.emolecules.com/cgi-bin/more?vid=8268817</t>
  </si>
  <si>
    <t>http://www.sigmaaldrich.com/catalog/product/SIAL/32056?lang=en&amp;region=US</t>
  </si>
  <si>
    <t>http://www.sigmaaldrich.com/catalog/product/ALDRICH/D16606?lang=en&amp;region=US</t>
  </si>
  <si>
    <t>https://orders.emolecules.com/cgi-bin/more?vid=1415862</t>
  </si>
  <si>
    <t>http://www.finetechnology-ind.com/product_detail.shtml?catalogNo=FT-0674816</t>
  </si>
  <si>
    <t>http://www.sigmaaldrich.com/catalog/product/SIAL/32111?lang=en&amp;region=US</t>
  </si>
  <si>
    <t>https://orderbb.emolecules.com/cgi-bin/more?vid=106994363</t>
  </si>
  <si>
    <t>http://www.sigmaaldrich.com/catalog/product/USP/1188301?lang=en&amp;region=US</t>
  </si>
  <si>
    <t>https://orders.emolecules.com/cgi-bin/more?vid=48650340</t>
  </si>
  <si>
    <t>http://www.request.vitasmlab.com/index.php?option=com_search_stk&amp;Itemid=22&amp;stk=STK619092&amp;?utm_source=pubchem&amp;utm_medium=p_search_link&amp;utm_campaign=pubchem_search&amp;utm_content=pubchem_slink</t>
  </si>
  <si>
    <t>http://www.request.vitasmlab.com/index.php?option=com_search_stk&amp;Itemid=22&amp;stk=STK520619&amp;?utm_source=pubchem&amp;utm_medium=p_search_link&amp;utm_campaign=pubchem_search&amp;utm_content=pubchem_slink</t>
  </si>
  <si>
    <t>http://www.arkpharminc.com/product/detail/AK114464.html</t>
  </si>
  <si>
    <t>https://orderbb.emolecules.com/cgi-bin/more?vid=109865342</t>
  </si>
  <si>
    <t>http://www.sigmaaldrich.com/catalog/product/SIGMA/D0947?lang=en&amp;region=US</t>
  </si>
  <si>
    <t>http://www.request.vitasmlab.com/index.php?option=com_search_stk&amp;Itemid=22&amp;stk=STK246885&amp;?utm_source=pubchem&amp;utm_medium=p_search_link&amp;utm_campaign=pubchem_search&amp;utm_content=pubchem_slink</t>
  </si>
  <si>
    <t>http://www.sigmaaldrich.com/catalog/product/SIGMA/C8289?lang=en&amp;region=US</t>
  </si>
  <si>
    <t>https://www.molport.com/shop/molecule-link/MolPort-003-895-771</t>
  </si>
  <si>
    <t>http://www.sigmaaldrich.com/catalog/product/USP/1056504?lang=en&amp;region=US</t>
  </si>
  <si>
    <t>https://orderbb.emolecules.com/cgi-bin/more?vid=97294042</t>
  </si>
  <si>
    <t>http://www.sigmaaldrich.com/catalog/product/SIGMA/T3516?lang=en&amp;region=US</t>
  </si>
  <si>
    <t>http://www.sigmaaldrich.com/catalog/product/USP/1563502?lang=en&amp;region=US</t>
  </si>
  <si>
    <t>http://www.finetechnology-ind.com/product_detail.shtml?catalogNo=FT-0666162</t>
  </si>
  <si>
    <t>https://orders.emolecules.com/cgi-bin/more?vid=1312123</t>
  </si>
  <si>
    <t>http://www.request.vitasmlab.com/index.php?option=com_search_stk&amp;Itemid=22&amp;stk=STK699785&amp;?utm_source=pubchem&amp;utm_medium=p_search_link&amp;utm_campaign=pubchem_search&amp;utm_content=pubchem_slink</t>
  </si>
  <si>
    <t>https://orders.emolecules.com/cgi-bin/more?vid=5785755</t>
  </si>
  <si>
    <t>https://orders.emolecules.com/cgi-bin/more?vid=5867032</t>
  </si>
  <si>
    <t>http://www.request.vitasmlab.com/index.php?option=com_search_stk&amp;Itemid=22&amp;stk=STL353174&amp;?utm_source=pubchem&amp;utm_medium=p_search_link&amp;utm_campaign=pubchem_search&amp;utm_content=pubchem_slink</t>
  </si>
  <si>
    <t>http://www.sigmaaldrich.com/catalog/product/ALDRICH/T6601?lang=en&amp;region=US</t>
  </si>
  <si>
    <t>http://www.sigmaaldrich.com/catalog/product/ALDRICH/361615?lang=en&amp;region=US</t>
  </si>
  <si>
    <t>http://www.request.vitasmlab.com/index.php?option=com_search_stk&amp;Itemid=22&amp;stk=STK805700&amp;?utm_source=pubchem&amp;utm_medium=p_search_link&amp;utm_campaign=pubchem_search&amp;utm_content=pubchem_slink</t>
  </si>
  <si>
    <t>http://www.sigmaaldrich.com/catalog/product/SIAL/45428?lang=en&amp;region=US</t>
  </si>
  <si>
    <t>https://orders.emolecules.com/cgi-bin/more?vid=36868603</t>
  </si>
  <si>
    <t>http://www.request.vitasmlab.com/index.php?option=com_search_stk&amp;Itemid=22&amp;stk=STL353173&amp;?utm_source=pubchem&amp;utm_medium=p_search_link&amp;utm_campaign=pubchem_search&amp;utm_content=pubchem_slink</t>
  </si>
  <si>
    <t>https://orders.emolecules.com/cgi-bin/more?vid=5784802</t>
  </si>
  <si>
    <t>http://www.request.vitasmlab.com/index.php?option=com_search_stk&amp;Itemid=22&amp;stk=BBL013062&amp;?utm_source=pubchem&amp;utm_medium=p_search_link&amp;utm_campaign=pubchem_search&amp;utm_content=pubchem_slink</t>
  </si>
  <si>
    <t>http://www.request.vitasmlab.com/index.php?option=com_search_stk&amp;Itemid=22&amp;stk=STK703169&amp;?utm_source=pubchem&amp;utm_medium=p_search_link&amp;utm_campaign=pubchem_search&amp;utm_content=pubchem_slink</t>
  </si>
  <si>
    <t>https://orderbb.emolecules.com/cgi-bin/more?vid=4858561</t>
  </si>
  <si>
    <t>https://orders.emolecules.com/cgi-bin/more?vid=1102758</t>
  </si>
  <si>
    <t>http://www.finetechnology-ind.com/product_detail.shtml?catalogNo=FT-0651952</t>
  </si>
  <si>
    <t>https://orders.emolecules.com/cgi-bin/more?vid=1092724</t>
  </si>
  <si>
    <t>http://www.sigmaaldrich.com/catalog/product/ALDRICH/148091?lang=en&amp;region=US</t>
  </si>
  <si>
    <t>http://www.request.vitasmlab.com/index.php?option=com_search_stk&amp;Itemid=22&amp;stk=STK801663&amp;?utm_source=pubchem&amp;utm_medium=p_search_link&amp;utm_campaign=pubchem_search&amp;utm_content=pubchem_slink</t>
  </si>
  <si>
    <t>https://orderbb.emolecules.com/cgi-bin/more?vid=68864024</t>
  </si>
  <si>
    <t>http://www.sigmaaldrich.com/catalog/product/ALDRICH/163252?lang=en&amp;region=US</t>
  </si>
  <si>
    <t>https://orders.emolecules.com/cgi-bin/more?vid=5777822</t>
  </si>
  <si>
    <t>https://orderbb.emolecules.com/cgi-bin/more?vid=64090020</t>
  </si>
  <si>
    <t>http://www.sigmaaldrich.com/catalog/product/ALDRICH/227714?lang=en&amp;region=US</t>
  </si>
  <si>
    <t>https://orderbb.emolecules.com/cgi-bin/more?vid=33510664</t>
  </si>
  <si>
    <t>https://orderbb.emolecules.com/cgi-bin/more?vid=43441912</t>
  </si>
  <si>
    <t>http://www.sigmaaldrich.com/catalog/product/SIGMA/M105?lang=en&amp;region=US</t>
  </si>
  <si>
    <t>http://www.request.vitasmlab.com/index.php?option=com_search_stk&amp;Itemid=22&amp;stk=STL040362&amp;?utm_source=pubchem&amp;utm_medium=p_search_link&amp;utm_campaign=pubchem_search&amp;utm_content=pubchem_slink</t>
  </si>
  <si>
    <t>https://www.molport.com/shop/molecule-link/MolPort-001-917-713</t>
  </si>
  <si>
    <t>https://orders.emolecules.com/cgi-bin/more?vid=68835378</t>
  </si>
  <si>
    <t>https://orders.emolecules.com/cgi-bin/more?vid=22058698</t>
  </si>
  <si>
    <t>https://orders.emolecules.com/cgi-bin/more?vid=5775181</t>
  </si>
  <si>
    <t>https://www.molport.com/shop/molecule-link/MolPort-001-683-460</t>
  </si>
  <si>
    <t>https://orders.emolecules.com/cgi-bin/more?vid=31745725</t>
  </si>
  <si>
    <t>http://www.request.vitasmlab.com/index.php?option=com_search_stk&amp;Itemid=22&amp;stk=STK862203&amp;?utm_source=pubchem&amp;utm_medium=p_search_link&amp;utm_campaign=pubchem_search&amp;utm_content=pubchem_slink</t>
  </si>
  <si>
    <t>http://www.request.vitasmlab.com/index.php?option=com_search_stk&amp;Itemid=22&amp;stk=STK082363&amp;?utm_source=pubchem&amp;utm_medium=p_search_link&amp;utm_campaign=pubchem_search&amp;utm_content=pubchem_slink</t>
  </si>
  <si>
    <t>http://www.finetechnology-ind.com/product_detail.shtml?catalogNo=FT-0673888</t>
  </si>
  <si>
    <t>https://orderbb.emolecules.com/cgi-bin/more?vid=49839277</t>
  </si>
  <si>
    <t>http://www.request.vitasmlab.com/index.php?option=com_search_stk&amp;Itemid=22&amp;stk=STL301893&amp;?utm_source=pubchem&amp;utm_medium=p_search_link&amp;utm_campaign=pubchem_search&amp;utm_content=pubchem_slink</t>
  </si>
  <si>
    <t>https://orders.emolecules.com/cgi-bin/more?vid=524889</t>
  </si>
  <si>
    <t>https://orders.emolecules.com/cgi-bin/more?vid=15933362</t>
  </si>
  <si>
    <t>http://www.medchemexpress.com/Edrophonium-chloride.html</t>
  </si>
  <si>
    <t>http://www.finetechnology-ind.com/product_detail.shtml?catalogNo=FT-0660000</t>
  </si>
  <si>
    <t>http://www.request.vitasmlab.com/index.php?option=com_search_stk&amp;Itemid=22&amp;stk=STL268867&amp;?utm_source=pubchem&amp;utm_medium=p_search_link&amp;utm_campaign=pubchem_search&amp;utm_content=pubchem_slink</t>
  </si>
  <si>
    <t>http://www.finetechnology-ind.com/product_detail.shtml?catalogNo=FT-0601545</t>
  </si>
  <si>
    <t>http://www.request.vitasmlab.com/index.php?option=com_search_stk&amp;Itemid=22&amp;stk=STL283957&amp;?utm_source=pubchem&amp;utm_medium=p_search_link&amp;utm_campaign=pubchem_search&amp;utm_content=pubchem_slink</t>
  </si>
  <si>
    <t>http://www.medchemexpress.com/Nitroprusside-Sodium.html</t>
  </si>
  <si>
    <t>https://orders.emolecules.com/cgi-bin/more?vid=492108</t>
  </si>
  <si>
    <t>https://orders.emolecules.com/cgi-bin/more?vid=8618796</t>
  </si>
  <si>
    <t>http://www.finetechnology-ind.com/product_detail.shtml?catalogNo=FT-0659221</t>
  </si>
  <si>
    <t>http://www.arkpharminc.com/product/detail/AK-79380.html</t>
  </si>
  <si>
    <t>https://www.molport.com/shop/molecule-link/MolPort-002-910-570</t>
  </si>
  <si>
    <t>http://www.medchemexpress.com/decamethonium-bromide.html</t>
  </si>
  <si>
    <t>https://www.molport.com/shop/molecule-link/MolPort-003-665-456</t>
  </si>
  <si>
    <t>http://www.request.vitasmlab.com/index.php?option=com_search_stk&amp;Itemid=22&amp;stk=BBL001044&amp;?utm_source=pubchem&amp;utm_medium=p_search_link&amp;utm_campaign=pubchem_search&amp;utm_content=pubchem_slink</t>
  </si>
  <si>
    <t>https://www.molport.com/shop/molecule-link/MolPort-039-242-295</t>
  </si>
  <si>
    <t>http://www.request.vitasmlab.com/index.php?option=com_search_stk&amp;Itemid=22&amp;stk=STL280319&amp;?utm_source=pubchem&amp;utm_medium=p_search_link&amp;utm_campaign=pubchem_search&amp;utm_content=pubchem_slink</t>
  </si>
  <si>
    <t>http://www.request.vitasmlab.com/index.php?option=com_search_stk&amp;Itemid=22&amp;stk=STL356491&amp;?utm_source=pubchem&amp;utm_medium=p_search_link&amp;utm_campaign=pubchem_search&amp;utm_content=pubchem_slink</t>
  </si>
  <si>
    <t>https://orderbb.emolecules.com/cgi-bin/more?vid=31224966</t>
  </si>
  <si>
    <t>http://www.request.vitasmlab.com/index.php?option=com_search_stk&amp;Itemid=22&amp;stk=STL264206&amp;?utm_source=pubchem&amp;utm_medium=p_search_link&amp;utm_campaign=pubchem_search&amp;utm_content=pubchem_slink</t>
  </si>
  <si>
    <t>https://orders.emolecules.com/cgi-bin/more?vid=510326</t>
  </si>
  <si>
    <t>https://orderbb.emolecules.com/cgi-bin/more?vid=501877</t>
  </si>
  <si>
    <t>http://www.request.vitasmlab.com/index.php?option=com_search_stk&amp;Itemid=22&amp;stk=STL146380&amp;?utm_source=pubchem&amp;utm_medium=p_search_link&amp;utm_campaign=pubchem_search&amp;utm_content=pubchem_slink</t>
  </si>
  <si>
    <t>http://www.finetechnology-ind.com/product_detail.shtml?catalogNo=FT-0627095</t>
  </si>
  <si>
    <t>http://www.arkpharminc.com/product/detail/AK-80055.html</t>
  </si>
  <si>
    <t>https://www.molport.com/shop/molecule-link/MolPort-020-005-695</t>
  </si>
  <si>
    <t>http://www.arkpharminc.com/product/detail/AK142252.html</t>
  </si>
  <si>
    <t>http://www.request.vitasmlab.com/index.php?option=com_search_stk&amp;Itemid=22&amp;stk=STL137776&amp;?utm_source=pubchem&amp;utm_medium=p_search_link&amp;utm_campaign=pubchem_search&amp;utm_content=pubchem_slink</t>
  </si>
  <si>
    <t>http://www.arkpharminc.com/product/detail/AK-80054.html</t>
  </si>
  <si>
    <t>https://orderbb.emolecules.com/cgi-bin/more?vid=72980134</t>
  </si>
  <si>
    <t>https://www.molport.com/shop/molecule-link/MolPort-001-918-883</t>
  </si>
  <si>
    <t>https://orders.emolecules.com/cgi-bin/more?vid=739223</t>
  </si>
  <si>
    <t>http://www.request.vitasmlab.com/index.php?option=com_search_stk&amp;Itemid=22&amp;stk=STL264212&amp;?utm_source=pubchem&amp;utm_medium=p_search_link&amp;utm_campaign=pubchem_search&amp;utm_content=pubchem_slink</t>
  </si>
  <si>
    <t>http://www.finetechnology-ind.com/product_detail.shtml?catalogNo=FT-0628174</t>
  </si>
  <si>
    <t>http://www.finetechnology-ind.com/product_detail.shtml?catalogNo=FT-0621611</t>
  </si>
  <si>
    <t>http://www.finetechnology-ind.com/product_detail.shtml?catalogNo=FT-0602416</t>
  </si>
  <si>
    <t>http://www.finetechnology-ind.com/product_detail.shtml?catalogNo=FT-0651434</t>
  </si>
  <si>
    <t>http://www.finetechnology-ind.com/product_detail.shtml?catalogNo=FT-0659565</t>
  </si>
  <si>
    <t>https://orders.emolecules.com/cgi-bin/more?vid=901931</t>
  </si>
  <si>
    <t>https://www.molport.com/shop/molecule-link/MolPort-008-644-123</t>
  </si>
  <si>
    <t>https://www.molport.com/shop/molecule-link/MolPort-020-525-440</t>
  </si>
  <si>
    <t>https://orderbb.emolecules.com/cgi-bin/more?vid=2733623</t>
  </si>
  <si>
    <t>http://www.finetechnology-ind.com/product_detail.shtml?catalogNo=FT-0619304</t>
  </si>
  <si>
    <t>https://orderbb.emolecules.com/cgi-bin/more?vid=32236752</t>
  </si>
  <si>
    <t>http://www.request.vitasmlab.com/index.php?option=com_search_stk&amp;Itemid=22&amp;stk=STK018918&amp;?utm_source=pubchem&amp;utm_medium=p_search_link&amp;utm_campaign=pubchem_search&amp;utm_content=pubchem_slink</t>
  </si>
  <si>
    <t>http://www.request.vitasmlab.com/index.php?option=com_search_stk&amp;Itemid=22&amp;stk=BBL012251&amp;?utm_source=pubchem&amp;utm_medium=p_search_link&amp;utm_campaign=pubchem_search&amp;utm_content=pubchem_slink</t>
  </si>
  <si>
    <t>https://orders.emolecules.com/cgi-bin/more?vid=503917</t>
  </si>
  <si>
    <t>http://www.request.vitasmlab.com/index.php?option=com_search_stk&amp;Itemid=22&amp;stk=BBL004011&amp;?utm_source=pubchem&amp;utm_medium=p_search_link&amp;utm_campaign=pubchem_search&amp;utm_content=pubchem_slink</t>
  </si>
  <si>
    <t>http://www.arkpharminc.com/product/detail/AK-56569.html</t>
  </si>
  <si>
    <t>https://www.molport.com/shop/molecule-link/MolPort-000-564-647</t>
  </si>
  <si>
    <t>https://orders.emolecules.com/cgi-bin/more?vid=1937980</t>
  </si>
  <si>
    <t>http://www.finetechnology-ind.com/product_detail.shtml?catalogNo=FT-0628957</t>
  </si>
  <si>
    <t>https://orders.emolecules.com/cgi-bin/more?vid=4271084</t>
  </si>
  <si>
    <t>http://www.request.vitasmlab.com/index.php?option=com_search_stk&amp;Itemid=22&amp;stk=STK581215&amp;?utm_source=pubchem&amp;utm_medium=p_search_link&amp;utm_campaign=pubchem_search&amp;utm_content=pubchem_slink</t>
  </si>
  <si>
    <t>https://orderbb.emolecules.com/cgi-bin/more?vid=32452853</t>
  </si>
  <si>
    <t>https://www.molport.com/shop/molecule-link/MolPort-001-683-964</t>
  </si>
  <si>
    <t>http://www.finetechnology-ind.com/product_detail.shtml?catalogNo=FT-0603307</t>
  </si>
  <si>
    <t>https://www.molport.com/shop/molecule-link/MolPort-001-918-870</t>
  </si>
  <si>
    <t>https://www.molport.com/shop/molecule-link/MolPort-000-655-655</t>
  </si>
  <si>
    <t>https://www.molport.com/shop/molecule-link/MolPort-002-832-302</t>
  </si>
  <si>
    <t>https://www.molport.com/shop/molecule-link/MolPort-003-665-452</t>
  </si>
  <si>
    <t>http://www.request.vitasmlab.com/index.php?option=com_search_stk&amp;Itemid=22&amp;stk=BBL012339&amp;?utm_source=pubchem&amp;utm_medium=p_search_link&amp;utm_campaign=pubchem_search&amp;utm_content=pubchem_slink</t>
  </si>
  <si>
    <t>https://www.molport.com/shop/molecule-link/MolPort-000-903-107</t>
  </si>
  <si>
    <t>https://orderbb.emolecules.com/cgi-bin/more?vid=31231751</t>
  </si>
  <si>
    <t>https://orders.emolecules.com/cgi-bin/more?vid=731910</t>
  </si>
  <si>
    <t>http://www.finetechnology-ind.com/product_detail.shtml?catalogNo=FT-0603079</t>
  </si>
  <si>
    <t>https://www.molport.com/shop/molecule-link/MolPort-035-693-601</t>
  </si>
  <si>
    <t>http://www.finetechnology-ind.com/product_detail.shtml?catalogNo=FT-0653261</t>
  </si>
  <si>
    <t>http://www.finetechnology-ind.com/product_detail.shtml?catalogNo=FT-0601640</t>
  </si>
  <si>
    <t>https://orderbb.emolecules.com/cgi-bin/more?vid=32452608</t>
  </si>
  <si>
    <t>https://orders.emolecules.com/cgi-bin/more?vid=1098984</t>
  </si>
  <si>
    <t>https://orderbb.emolecules.com/cgi-bin/more?vid=32452706</t>
  </si>
  <si>
    <t>http://www.request.vitasmlab.com/index.php?option=com_search_stk&amp;Itemid=22&amp;stk=BBL010327&amp;?utm_source=pubchem&amp;utm_medium=p_search_link&amp;utm_campaign=pubchem_search&amp;utm_content=pubchem_slink</t>
  </si>
  <si>
    <t>http://www.request.vitasmlab.com/index.php?option=com_search_stk&amp;Itemid=22&amp;stk=STL058959&amp;?utm_source=pubchem&amp;utm_medium=p_search_link&amp;utm_campaign=pubchem_search&amp;utm_content=pubchem_slink</t>
  </si>
  <si>
    <t>https://orders.emolecules.com/cgi-bin/more?vid=975588</t>
  </si>
  <si>
    <t>https://orderbb.emolecules.com/cgi-bin/more?vid=31587908</t>
  </si>
  <si>
    <t>https://www.molport.com/shop/molecule-link/MolPort-001-904-136</t>
  </si>
  <si>
    <t>https://www.molport.com/shop/molecule-link/MolPort-002-918-948</t>
  </si>
  <si>
    <t>http://www.request.vitasmlab.com/index.php?option=com_search_stk&amp;Itemid=22&amp;stk=BBL010621&amp;?utm_source=pubchem&amp;utm_medium=p_search_link&amp;utm_campaign=pubchem_search&amp;utm_content=pubchem_slink</t>
  </si>
  <si>
    <t>https://orders.emolecules.com/cgi-bin/more?vid=740794</t>
  </si>
  <si>
    <t>http://www.medchemexpress.com/Diazinon.html</t>
  </si>
  <si>
    <t>https://www.molport.com/shop/molecule-link/MolPort-013-241-798</t>
  </si>
  <si>
    <t>https://www.molport.com/shop/molecule-link/MolPort-002-920-638</t>
  </si>
  <si>
    <t>http://www.finetechnology-ind.com/product_detail.shtml?catalogNo=FT-0681602</t>
  </si>
  <si>
    <t>https://www.molport.com/shop/molecule-link/MolPort-001-685-360</t>
  </si>
  <si>
    <t>https://www.molport.com/shop/molecule-link/MolPort-001-835-864</t>
  </si>
  <si>
    <t>https://orders.emolecules.com/cgi-bin/more?vid=50524315</t>
  </si>
  <si>
    <t>https://www.molport.com/shop/molecule-link/MolPort-001-831-806</t>
  </si>
  <si>
    <t>http://www.request.vitasmlab.com/index.php?option=com_search_stk&amp;Itemid=22&amp;stk=STL268886&amp;?utm_source=pubchem&amp;utm_medium=p_search_link&amp;utm_campaign=pubchem_search&amp;utm_content=pubchem_slink</t>
  </si>
  <si>
    <t>https://orders.emolecules.com/cgi-bin/more?vid=1287115</t>
  </si>
  <si>
    <t>http://www.finetechnology-ind.com/product_detail.shtml?catalogNo=FT-0614334</t>
  </si>
  <si>
    <t>https://www.molport.com/shop/molecule-link/MolPort-002-915-285</t>
  </si>
  <si>
    <t>http://www.finetechnology-ind.com/product_detail.shtml?catalogNo=FT-0614155</t>
  </si>
  <si>
    <t>https://www.molport.com/shop/molecule-link/MolPort-023-220-683</t>
  </si>
  <si>
    <t>http://chemistryondemand.com:8080/eShop/search_results.jsp?jme_mol=&amp;smiles=1365-0199&amp;s_type=txt&amp;idnumber=1365-0199</t>
  </si>
  <si>
    <t>https://www.molport.com/shop/molecule-link/MolPort-039-340-792</t>
  </si>
  <si>
    <t>https://www.molport.com/shop/molecule-link/MolPort-002-848-679</t>
  </si>
  <si>
    <t>https://www.molport.com/shop/molecule-link/MolPort-002-889-344</t>
  </si>
  <si>
    <t>https://www.molport.com/shop/molecule-link/MolPort-017-264-132</t>
  </si>
  <si>
    <t>https://www.molport.com/shop/molecule-link/MolPort-004-955-150</t>
  </si>
  <si>
    <t>https://orders.emolecules.com/cgi-bin/more?vid=5383223</t>
  </si>
  <si>
    <t>https://www.molport.com/shop/molecule-link/MolPort-003-941-680</t>
  </si>
  <si>
    <t>http://www.finetechnology-ind.com/product_detail.shtml?catalogNo=FT-0628938</t>
  </si>
  <si>
    <t>http://www.arkpharminc.com/product/detail/AK-68233.html</t>
  </si>
  <si>
    <t>https://www.molport.com/shop/molecule-link/MolPort-007-570-341</t>
  </si>
  <si>
    <t>https://orders.emolecules.com/cgi-bin/more?vid=501943</t>
  </si>
  <si>
    <t>http://www.finetechnology-ind.com/product_detail.shtml?catalogNo=FT-0629041</t>
  </si>
  <si>
    <t>https://orders.emolecules.com/cgi-bin/more?vid=873089</t>
  </si>
  <si>
    <t>http://www.finetechnology-ind.com/product_detail.shtml?catalogNo=FT-0616268</t>
  </si>
  <si>
    <t>https://www.molport.com/shop/molecule-link/MolPort-000-151-938</t>
  </si>
  <si>
    <t>https://www.molport.com/shop/molecule-link/MolPort-002-950-594</t>
  </si>
  <si>
    <t>https://orderbb.emolecules.com/cgi-bin/more?vid=5749965</t>
  </si>
  <si>
    <t>http://www.medchemexpress.com/Aldicarb.html</t>
  </si>
  <si>
    <t>http://www.finetechnology-ind.com/product_detail.shtml?catalogNo=FT-0631953</t>
  </si>
  <si>
    <t>https://www.molport.com/shop/molecule-link/MolPort-016-633-429</t>
  </si>
  <si>
    <t>http://www.finetechnology-ind.com/product_detail.shtml?catalogNo=FT-0657215</t>
  </si>
  <si>
    <t>http://www.finetechnology-ind.com/product_detail.shtml?catalogNo=FT-0645147</t>
  </si>
  <si>
    <t>https://www.molport.com/shop/molecule-link/MolPort-003-665-461</t>
  </si>
  <si>
    <t>http://www.finetechnology-ind.com/product_detail.shtml?catalogNo=FT-0622062</t>
  </si>
  <si>
    <t>https://orders.emolecules.com/cgi-bin/more?vid=26413405</t>
  </si>
  <si>
    <t>https://www.molport.com/shop/molecule-link/MolPort-005-940-880</t>
  </si>
  <si>
    <t>http://www.finetechnology-ind.com/product_detail.shtml?catalogNo=FT-0654835</t>
  </si>
  <si>
    <t>http://www.medchemexpress.com/Gallamine-Triethiodide.html</t>
  </si>
  <si>
    <t>https://www.molport.com/shop/molecule-link/MolPort-002-507-191</t>
  </si>
  <si>
    <t>http://www.finetechnology-ind.com/product_detail.shtml?catalogNo=FT-0689271</t>
  </si>
  <si>
    <t>https://orders.emolecules.com/cgi-bin/more?vid=474502</t>
  </si>
  <si>
    <t>https://orderbb.emolecules.com/cgi-bin/more?vid=534412</t>
  </si>
  <si>
    <t>https://www.molport.com/shop/molecule-link/MolPort-039-344-052</t>
  </si>
  <si>
    <t>https://orders.emolecules.com/cgi-bin/more?vid=1176979</t>
  </si>
  <si>
    <t>http://www.arkpharminc.com/product/detail/AK-33100.html</t>
  </si>
  <si>
    <t>https://www.molport.com/shop/molecule-link/MolPort-001-966-661</t>
  </si>
  <si>
    <t>http://www.arkpharminc.com/product/detail/AK-33207.html</t>
  </si>
  <si>
    <t>https://orders.emolecules.com/cgi-bin/more?vid=510646</t>
  </si>
  <si>
    <t>http://www.finetechnology-ind.com/product_detail.shtml?catalogNo=FT-0622580</t>
  </si>
  <si>
    <t>http://www.finetechnology-ind.com/product_detail.shtml?catalogNo=FT-0626489</t>
  </si>
  <si>
    <t>http://www.arkpharminc.com/product/detail/AK-60886.html</t>
  </si>
  <si>
    <t>http://www.finetechnology-ind.com/product_detail.shtml?catalogNo=FT-0609408</t>
  </si>
  <si>
    <t>https://www.molport.com/shop/molecule-link/MolPort-000-000-925</t>
  </si>
  <si>
    <t>http://chemistryondemand.com:8080/eShop/search_results.jsp?jme_mol=&amp;smiles=3461-1911&amp;s_type=txt&amp;idnumber=3461-1911</t>
  </si>
  <si>
    <t>http://www.arkpharminc.com/product/detail/AK-27215.html</t>
  </si>
  <si>
    <t>https://www.molport.com/shop/molecule-link/MolPort-001-768-406</t>
  </si>
  <si>
    <t>https://www.molport.com/shop/molecule-link/MolPort-002-930-403</t>
  </si>
  <si>
    <t>http://www.finetechnology-ind.com/product_detail.shtml?catalogNo=FT-0606470</t>
  </si>
  <si>
    <t>http://www.arkpharminc.com/ark_product_detail.shtml?catalogNo=AK119807.html</t>
  </si>
  <si>
    <t>http://www.medchemexpress.com/pyridostigmine-bromide.html</t>
  </si>
  <si>
    <t>https://orders.emolecules.com/cgi-bin/more?vid=975070</t>
  </si>
  <si>
    <t>http://chemistryondemand.com:8080/eShop/search_results.jsp?jme_mol=&amp;smiles=4072-3309&amp;s_type=txt&amp;idnumber=4072-3309</t>
  </si>
  <si>
    <t>https://www.molport.com/shop/molecule-link/MolPort-001-684-430</t>
  </si>
  <si>
    <t>http://www.arkpharminc.com/product/detail/AK129228.html</t>
  </si>
  <si>
    <t>http://chemistryondemand.com:8080/eShop/search_results.jsp?jme_mol=&amp;smiles=N060-0132&amp;s_type=txt&amp;idnumber=N060-0132</t>
  </si>
  <si>
    <t>https://orders.emolecules.com/cgi-bin/more?vid=815073</t>
  </si>
  <si>
    <t>https://www.molport.com/shop/molecule-link/MolPort-039-052-252</t>
  </si>
  <si>
    <t>https://www.molport.com/shop/molecule-link/MolPort-000-824-665</t>
  </si>
  <si>
    <t>http://www.medchemexpress.com/Clebopride-malate.html</t>
  </si>
  <si>
    <t>https://orders.emolecules.com/cgi-bin/more?vid=479634</t>
  </si>
  <si>
    <t>https://orders.emolecules.com/cgi-bin/more?vid=4395337</t>
  </si>
  <si>
    <t>http://www.medchemexpress.com/Procainamide-hydrochloride.html</t>
  </si>
  <si>
    <t>https://orders.emolecules.com/cgi-bin/more?vid=489985</t>
  </si>
  <si>
    <t>https://www.molport.com/shop/molecule-link/MolPort-002-507-435</t>
  </si>
  <si>
    <t>http://chemistryondemand.com:8080/eShop/search_results.jsp?jme_mol=&amp;smiles=1271-0167&amp;s_type=txt&amp;idnumber=1271-0167</t>
  </si>
  <si>
    <t>http://www.medchemexpress.com/Rivastigmine.html</t>
  </si>
  <si>
    <t>http://chemistryondemand.com:8080/eShop/search_results.jsp?jme_mol=&amp;smiles=Y040-1764&amp;s_type=txt&amp;idnumber=Y040-1764</t>
  </si>
  <si>
    <t>http://www.finetechnology-ind.com/product_detail.shtml?catalogNo=FT-0618970</t>
  </si>
  <si>
    <t>https://www.molport.com/shop/molecule-link/MolPort-001-949-689</t>
  </si>
  <si>
    <t>http://www.arkpharminc.com/product/detail/AK-48281.html</t>
  </si>
  <si>
    <t>https://orderbb.emolecules.com/cgi-bin/more?vid=490029</t>
  </si>
  <si>
    <t>https://www.molport.com/shop/molecule-link/MolPort-002-942-744</t>
  </si>
  <si>
    <t>http://www.arkpharminc.com/product/detail/AK111286.html</t>
  </si>
  <si>
    <t>http://www.arkpharminc.com/product/detail/AK109043.html</t>
  </si>
  <si>
    <t>https://www.molport.com/shop/molecule-link/MolPort-002-461-878</t>
  </si>
  <si>
    <t>http://www.arkpharminc.com/product/detail/AK113375.html</t>
  </si>
  <si>
    <t>https://www.molport.com/shop/molecule-link/MolPort-003-926-319</t>
  </si>
  <si>
    <t>http://www.arkpharminc.com/product/detail/AK-72906.html</t>
  </si>
  <si>
    <t>https://orders.emolecules.com/cgi-bin/more?vid=508469</t>
  </si>
  <si>
    <t>https://orders.emolecules.com/cgi-bin/more?vid=872890</t>
  </si>
  <si>
    <t>http://www.arkpharminc.com/product/detail/AK106261.html</t>
  </si>
  <si>
    <t>http://www.medchemexpress.com/Propoxur.html</t>
  </si>
  <si>
    <t>https://orders.emolecules.com/cgi-bin/more?vid=504178</t>
  </si>
  <si>
    <t>http://www.arkpharminc.com/product/detail/AK-45786.html</t>
  </si>
  <si>
    <t>https://orders.emolecules.com/cgi-bin/more?vid=484435</t>
  </si>
  <si>
    <t>http://www.medchemexpress.com/Berberine-chloride.html</t>
  </si>
  <si>
    <t>https://www.molport.com/shop/molecule-link/MolPort-001-783-900</t>
  </si>
  <si>
    <t>https://www.molport.com/shop/molecule-link/MolPort-001-783-114</t>
  </si>
  <si>
    <t>http://www.medchemexpress.com/irinotecan.html</t>
  </si>
  <si>
    <t>http://www.arkpharminc.com/product/detail/AK-47969.html</t>
  </si>
  <si>
    <t>http://www.medchemexpress.com/Galanthamine.html</t>
  </si>
  <si>
    <t>https://www.molport.com/shop/molecule-link/MolPort-003-986-399</t>
  </si>
  <si>
    <t>http://www.arkpharminc.com/product/detail/AK114450.html</t>
  </si>
  <si>
    <t>http://www.medchemexpress.com/methylene-blue.html</t>
  </si>
  <si>
    <t>https://orders.emolecules.com/cgi-bin/more?vid=901283</t>
  </si>
  <si>
    <t>https://www.molport.com/shop/molecule-link/MolPort-000-140-002</t>
  </si>
  <si>
    <t>https://orders.emolecules.com/cgi-bin/more?vid=490307</t>
  </si>
  <si>
    <t>http://chemistryondemand.com:8080/eShop/search_results.jsp?jme_mol=&amp;smiles=3647-2174&amp;s_type=txt&amp;idnumber=3647-2174</t>
  </si>
  <si>
    <t>https://www.molport.com/shop/molecule-link/MolPort-003-986-804</t>
  </si>
  <si>
    <t>http://chemistryondemand.com:8080/eShop/search_results.jsp?jme_mol=&amp;smiles=0302-0197&amp;s_type=txt&amp;idnumber=0302-0197</t>
  </si>
  <si>
    <t>https://orders.emolecules.com/cgi-bin/more?vid=500114</t>
  </si>
  <si>
    <t>https://www.molport.com/shop/molecule-link/MolPort-006-106-669</t>
  </si>
  <si>
    <t>http://www.arkpharminc.com/product/detail/AK122292.html</t>
  </si>
  <si>
    <t>http://chemistryondemand.com:8080/eShop/search_results.jsp?jme_mol=&amp;smiles=8012-3861&amp;s_type=txt&amp;idnumber=8012-3861</t>
  </si>
  <si>
    <t>https://www.molport.com/shop/molecule-link/MolPort-003-665-436</t>
  </si>
  <si>
    <t>http://www.arkpharminc.com/product/detail/AK-49990.html</t>
  </si>
  <si>
    <t>http://chemistryondemand.com:8080/eShop/search_results.jsp?jme_mol=&amp;smiles=0069-0003&amp;s_type=txt&amp;idnumber=0069-0003</t>
  </si>
  <si>
    <t>http://www.arkpharminc.com/product/detail/AK118699.html</t>
  </si>
  <si>
    <t>https://www.molport.com/shop/molecule-link/MolPort-002-507-697</t>
  </si>
  <si>
    <t>http://chemistryondemand.com:8080/eShop/search_results.jsp?jme_mol=&amp;smiles=R090-0020&amp;s_type=txt&amp;idnumber=R090-0020</t>
  </si>
  <si>
    <t>http://www.arkpharminc.com/product/detail/AK-98824.html</t>
  </si>
  <si>
    <t>http://www.medchemexpress.com/Palmatine-chloride.html</t>
  </si>
  <si>
    <t>http://www.hit2lead.com/comp.asp?db=SC&amp;id=6526100</t>
  </si>
  <si>
    <t>http://www.arkpharminc.com/product/detail/AK109358.html</t>
  </si>
  <si>
    <t>http://chemistryondemand.com:8080/eShop/search_results.jsp?jme_mol=&amp;smiles=N042-0045&amp;s_type=txt&amp;idnumber=N042-0045</t>
  </si>
  <si>
    <t>https://www.molport.com/shop/molecule-link/MolPort-002-497-982</t>
  </si>
  <si>
    <t>http://www.arkpharminc.com/product/detail/AK-49181.html</t>
  </si>
  <si>
    <t>http://chemistryondemand.com:8080/eShop/search_results.jsp?jme_mol=&amp;smiles=Y031-6612&amp;s_type=txt&amp;idnumber=Y031-6612</t>
  </si>
  <si>
    <t>https://www.molport.com/shop/molecule-link/MolPort-000-155-971</t>
  </si>
  <si>
    <t>http://www.medchemexpress.com/_alpha_-Lipoic-Acid.html</t>
  </si>
  <si>
    <t>https://www.molport.com/shop/molecule-link/MolPort-000-872-040</t>
  </si>
  <si>
    <t>http://www.medchemexpress.com/donepezil.html</t>
  </si>
  <si>
    <t>http://www.arkpharminc.com/product/detail/AK-88427.html</t>
  </si>
  <si>
    <t>http://www.arkpharminc.com/product/detail/AK-86511.html</t>
  </si>
  <si>
    <t>https://www.molport.com/shop/molecule-link/MolPort-000-155-970</t>
  </si>
  <si>
    <t>https://www.molport.com/shop/molecule-link/MolPort-003-931-716</t>
  </si>
  <si>
    <t>https://www.molport.com/shop/molecule-link/MolPort-002-518-851</t>
  </si>
  <si>
    <t>http://www.arkpharminc.com/product/detail/AK-98650.html</t>
  </si>
  <si>
    <t>http://chemistryondemand.com:8080/eShop/search_results.jsp?jme_mol=&amp;smiles=N051-0004&amp;s_type=txt&amp;idnumber=N051-0004</t>
  </si>
  <si>
    <t>https://www.molport.com/shop/molecule-link/MolPort-001-918-872</t>
  </si>
  <si>
    <t>http://chemistryondemand.com:8080/eShop/search_results.jsp?jme_mol=&amp;smiles=N082-0004&amp;s_type=txt&amp;idnumber=N082-0004</t>
  </si>
  <si>
    <t>https://www.molport.com/shop/molecule-link/MolPort-001-783-154</t>
  </si>
  <si>
    <t>http://chemistryondemand.com:8080/eShop/search_results.jsp?jme_mol=&amp;smiles=0083-0118&amp;s_type=txt&amp;idnumber=0083-0118</t>
  </si>
  <si>
    <t>http://www.medchemexpress.com/fluoxetine.html</t>
  </si>
  <si>
    <t>https://www.molport.com/shop/molecule-link/MolPort-000-644-415</t>
  </si>
  <si>
    <t>http://www.arkpharminc.com/product/detail/AK141982.html</t>
  </si>
  <si>
    <t>http://www.medchemexpress.com/Chelerythrine-Chloride.html</t>
  </si>
  <si>
    <t>https://www.molport.com/shop/molecule-link/MolPort-001-669-532</t>
  </si>
  <si>
    <t>https://www.molport.com/shop/molecule-link/MolPort-000-929-110</t>
  </si>
  <si>
    <t>https://www.molport.com/shop/molecule-link/MolPort-001-760-607</t>
  </si>
  <si>
    <t>http://www.hit2lead.com/comp.asp?db=SC&amp;id=5144127</t>
  </si>
  <si>
    <t>https://www.molport.com/shop/molecule-link/MolPort-001-788-485</t>
  </si>
  <si>
    <t>https://www.molport.com/shop/molecule-link/MolPort-001-783-105</t>
  </si>
  <si>
    <t>https://www.molport.com/shop/molecule-link/MolPort-001-758-027</t>
  </si>
  <si>
    <t>http://www.hit2lead.com/comp.asp?db=SC&amp;id=5343701</t>
  </si>
  <si>
    <t>https://www.molport.com/shop/molecule-link/MolPort-001-779-755</t>
  </si>
  <si>
    <t>http://chemistryondemand.com:8080/eShop/search_results.jsp?jme_mol=&amp;smiles=C066-2825&amp;s_type=txt&amp;idnumber=C066-2825</t>
  </si>
  <si>
    <t>http://www.medchemexpress.com/Aloe-emodin.html</t>
  </si>
  <si>
    <t>https://www.molport.com/shop/molecule-link/MolPort-000-871-539</t>
  </si>
  <si>
    <t>http://chemistryondemand.com:8080/eShop/search_results.jsp?jme_mol=&amp;smiles=0621-0044&amp;s_type=txt&amp;idnumber=0621-0044</t>
  </si>
  <si>
    <t>https://www.molport.com/shop/molecule-link/MolPort-000-181-401</t>
  </si>
  <si>
    <t>http://www.medchemexpress.com/Ethacridine-lactate-monohydrate.html</t>
  </si>
  <si>
    <t>http://chemistryondemand.com:8080/eShop/search_results.jsp?jme_mol=&amp;smiles=8003-7752&amp;s_type=txt&amp;idnumber=8003-7752</t>
  </si>
  <si>
    <t>http://chemistryondemand.com:8080/eShop/search_results.jsp?jme_mol=&amp;smiles=0479-0672&amp;s_type=txt&amp;idnumber=0479-0672</t>
  </si>
  <si>
    <t>http://www.hit2lead.com/comp.asp?db=SC&amp;id=5373030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</si>
</sst>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u/>
      <sz val="11"/>
      <color rgb="FF0000FF"/>
      <name val="Calibri"/>
      <family val="2"/>
      <scheme val="minor"/>
    </font>
    <font>
      <u/>
      <sz val="11"/>
      <color theme="10"/>
      <name val="Calibri"/>
      <family val="2"/>
    </font>
  </fonts>
  <fills count="3">
    <fill>
      <patternFill patternType="none"/>
    </fill>
    <fill>
      <patternFill patternType="gray125"/>
    </fill>
    <fill>
      <patternFill patternType="solid">
        <fgColor rgb="FFD9D9D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alignment vertical="top"/>
      <protection locked="0"/>
    </xf>
  </cellStyleXfs>
  <cellXfs count="19">
    <xf numFmtId="0" fontId="0" fillId="0" borderId="0" xfId="0"/>
    <xf numFmtId="0" fontId="1" fillId="2" borderId="0" xfId="0" applyFont="1" applyFill="1" applyAlignment="1">
      <alignment horizontal="center" vertical="center"/>
    </xf>
    <xf numFmtId="0" fontId="0" fillId="0" borderId="0" xfId="0" applyAlignment="1">
      <alignment horizontal="left" vertical="center"/>
    </xf>
    <xf numFmtId="0" fontId="0" fillId="0" borderId="0" xfId="0" applyAlignment="1">
      <alignment horizontal="center" vertical="center"/>
    </xf>
    <xf numFmtId="0" fontId="2" fillId="0" borderId="0" xfId="0" applyFont="1" applyAlignment="1">
      <alignment horizontal="center" vertical="center"/>
    </xf>
    <xf numFmtId="0" fontId="0" fillId="0" borderId="0" xfId="0" applyAlignment="1">
      <alignment vertical="center"/>
    </xf>
    <xf numFmtId="0" fontId="1" fillId="2" borderId="0" xfId="0" applyFont="1" applyFill="1" applyAlignment="1">
      <alignment horizontal="center" textRotation="90"/>
    </xf>
    <xf numFmtId="0" fontId="3" fillId="0" borderId="0" xfId="1" applyAlignment="1" applyProtection="1"/>
    <xf numFmtId="0" fontId="1" fillId="0" borderId="0" xfId="0" applyFont="1" applyAlignment="1">
      <alignment horizontal="center" vertical="center"/>
    </xf>
    <xf numFmtId="0" fontId="0" fillId="0" borderId="0" xfId="0" applyAlignment="1">
      <alignment vertical="center" wrapText="1"/>
    </xf>
    <xf numFmtId="0" fontId="1" fillId="0" borderId="1" xfId="0" applyFont="1" applyBorder="1" applyAlignment="1">
      <alignment horizontal="center" vertical="top"/>
    </xf>
    <xf numFmtId="0" fontId="1" fillId="2" borderId="0" xfId="0" applyFont="1" applyFill="1" applyAlignment="1">
      <alignment horizontal="center" vertical="center"/>
    </xf>
    <xf numFmtId="0" fontId="0" fillId="0" borderId="0" xfId="0" applyAlignment="1">
      <alignment horizontal="center" vertical="center"/>
    </xf>
    <xf numFmtId="0" fontId="0" fillId="0" borderId="0" xfId="0" applyAlignment="1">
      <alignment vertical="center" wrapText="1"/>
    </xf>
    <xf numFmtId="0" fontId="1" fillId="2" borderId="0" xfId="0" applyFont="1" applyFill="1" applyAlignment="1">
      <alignment horizontal="center" textRotation="90" wrapText="1"/>
    </xf>
    <xf numFmtId="0" fontId="0" fillId="0" borderId="0" xfId="0" applyAlignment="1">
      <alignment wrapText="1"/>
    </xf>
    <xf numFmtId="0" fontId="1" fillId="0" borderId="0" xfId="0" applyFont="1" applyAlignment="1">
      <alignment wrapText="1"/>
    </xf>
    <xf numFmtId="2" fontId="1" fillId="2" borderId="0" xfId="0" applyNumberFormat="1" applyFont="1" applyFill="1" applyAlignment="1">
      <alignment horizontal="center" textRotation="90"/>
    </xf>
    <xf numFmtId="2" fontId="0" fillId="0" borderId="0" xfId="0" applyNumberFormat="1"/>
  </cellXfs>
  <cellStyles count="2">
    <cellStyle name="Hyperlink" xfId="1" builtinId="8"/>
    <cellStyle name="Normal" xfId="0" builtinId="0"/>
  </cellStyles>
  <dxfs count="1">
    <dxf>
      <font>
        <b/>
        <i val="0"/>
        <color auto="1"/>
      </font>
      <fill>
        <patternFill>
          <bgColor theme="6" tint="0.59996337778862885"/>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361950</xdr:colOff>
      <xdr:row>3</xdr:row>
      <xdr:rowOff>123825</xdr:rowOff>
    </xdr:from>
    <xdr:to>
      <xdr:col>13</xdr:col>
      <xdr:colOff>57159</xdr:colOff>
      <xdr:row>18</xdr:row>
      <xdr:rowOff>9530</xdr:rowOff>
    </xdr:to>
    <xdr:pic>
      <xdr:nvPicPr>
        <xdr:cNvPr id="2" name="Picture 1" descr="spider_plot">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667875" y="695325"/>
          <a:ext cx="4572009" cy="274320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omim.org/entry/112100"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ncbi.nlm.nih.gov/pubmed/31965208/" TargetMode="External"/><Relationship Id="rId299" Type="http://schemas.openxmlformats.org/officeDocument/2006/relationships/hyperlink" Target="https://www.ncbi.nlm.nih.gov/pubmed/31971481/" TargetMode="External"/><Relationship Id="rId21" Type="http://schemas.openxmlformats.org/officeDocument/2006/relationships/hyperlink" Target="https://www.ncbi.nlm.nih.gov/pubmed/31963412/" TargetMode="External"/><Relationship Id="rId63" Type="http://schemas.openxmlformats.org/officeDocument/2006/relationships/hyperlink" Target="https://www.ncbi.nlm.nih.gov/pubmed/31965678/" TargetMode="External"/><Relationship Id="rId159" Type="http://schemas.openxmlformats.org/officeDocument/2006/relationships/hyperlink" Target="https://www.ncbi.nlm.nih.gov/pubmed/31956934/" TargetMode="External"/><Relationship Id="rId324" Type="http://schemas.openxmlformats.org/officeDocument/2006/relationships/hyperlink" Target="https://www.ncbi.nlm.nih.gov/pubmed/31971729/" TargetMode="External"/><Relationship Id="rId366" Type="http://schemas.openxmlformats.org/officeDocument/2006/relationships/hyperlink" Target="https://www.ncbi.nlm.nih.gov/pubmed/31968675/" TargetMode="External"/><Relationship Id="rId170" Type="http://schemas.openxmlformats.org/officeDocument/2006/relationships/hyperlink" Target="https://www.ncbi.nlm.nih.gov/pubmed/31957482/" TargetMode="External"/><Relationship Id="rId226" Type="http://schemas.openxmlformats.org/officeDocument/2006/relationships/hyperlink" Target="https://www.ncbi.nlm.nih.gov/pubmed/31959220/" TargetMode="External"/><Relationship Id="rId433" Type="http://schemas.openxmlformats.org/officeDocument/2006/relationships/hyperlink" Target="https://www.ncbi.nlm.nih.gov/pubmed/31967065/" TargetMode="External"/><Relationship Id="rId268" Type="http://schemas.openxmlformats.org/officeDocument/2006/relationships/hyperlink" Target="https://www.ncbi.nlm.nih.gov/pubmed/31971450/" TargetMode="External"/><Relationship Id="rId475" Type="http://schemas.openxmlformats.org/officeDocument/2006/relationships/hyperlink" Target="https://www.ncbi.nlm.nih.gov/pubmed/31969908/" TargetMode="External"/><Relationship Id="rId32" Type="http://schemas.openxmlformats.org/officeDocument/2006/relationships/hyperlink" Target="https://www.ncbi.nlm.nih.gov/pubmed/31961849/" TargetMode="External"/><Relationship Id="rId74" Type="http://schemas.openxmlformats.org/officeDocument/2006/relationships/hyperlink" Target="https://www.ncbi.nlm.nih.gov/pubmed/31965554/" TargetMode="External"/><Relationship Id="rId128" Type="http://schemas.openxmlformats.org/officeDocument/2006/relationships/hyperlink" Target="https://www.ncbi.nlm.nih.gov/pubmed/31958175/" TargetMode="External"/><Relationship Id="rId335" Type="http://schemas.openxmlformats.org/officeDocument/2006/relationships/hyperlink" Target="https://www.ncbi.nlm.nih.gov/pubmed/31971683/" TargetMode="External"/><Relationship Id="rId377" Type="http://schemas.openxmlformats.org/officeDocument/2006/relationships/hyperlink" Target="https://www.ncbi.nlm.nih.gov/pubmed/31968360/" TargetMode="External"/><Relationship Id="rId500" Type="http://schemas.openxmlformats.org/officeDocument/2006/relationships/hyperlink" Target="https://www.ncbi.nlm.nih.gov/pubmed/31961628/" TargetMode="External"/><Relationship Id="rId5" Type="http://schemas.openxmlformats.org/officeDocument/2006/relationships/hyperlink" Target="https://www.ncbi.nlm.nih.gov/pubmed/31962114/" TargetMode="External"/><Relationship Id="rId181" Type="http://schemas.openxmlformats.org/officeDocument/2006/relationships/hyperlink" Target="https://www.ncbi.nlm.nih.gov/pubmed/31958884/" TargetMode="External"/><Relationship Id="rId237" Type="http://schemas.openxmlformats.org/officeDocument/2006/relationships/hyperlink" Target="https://www.ncbi.nlm.nih.gov/pubmed/31959392/" TargetMode="External"/><Relationship Id="rId402" Type="http://schemas.openxmlformats.org/officeDocument/2006/relationships/hyperlink" Target="https://www.ncbi.nlm.nih.gov/pubmed/31969224/" TargetMode="External"/><Relationship Id="rId279" Type="http://schemas.openxmlformats.org/officeDocument/2006/relationships/hyperlink" Target="https://www.ncbi.nlm.nih.gov/pubmed/31969473/" TargetMode="External"/><Relationship Id="rId444" Type="http://schemas.openxmlformats.org/officeDocument/2006/relationships/hyperlink" Target="https://www.ncbi.nlm.nih.gov/pubmed/31970263/" TargetMode="External"/><Relationship Id="rId486" Type="http://schemas.openxmlformats.org/officeDocument/2006/relationships/hyperlink" Target="https://www.ncbi.nlm.nih.gov/pubmed/31962564/" TargetMode="External"/><Relationship Id="rId43" Type="http://schemas.openxmlformats.org/officeDocument/2006/relationships/hyperlink" Target="https://www.ncbi.nlm.nih.gov/pubmed/31961110/" TargetMode="External"/><Relationship Id="rId139" Type="http://schemas.openxmlformats.org/officeDocument/2006/relationships/hyperlink" Target="https://www.ncbi.nlm.nih.gov/pubmed/31958506/" TargetMode="External"/><Relationship Id="rId290" Type="http://schemas.openxmlformats.org/officeDocument/2006/relationships/hyperlink" Target="https://www.ncbi.nlm.nih.gov/pubmed/31970065/" TargetMode="External"/><Relationship Id="rId304" Type="http://schemas.openxmlformats.org/officeDocument/2006/relationships/hyperlink" Target="https://www.ncbi.nlm.nih.gov/pubmed/31972616/" TargetMode="External"/><Relationship Id="rId346" Type="http://schemas.openxmlformats.org/officeDocument/2006/relationships/hyperlink" Target="https://www.ncbi.nlm.nih.gov/pubmed/31972298/" TargetMode="External"/><Relationship Id="rId388" Type="http://schemas.openxmlformats.org/officeDocument/2006/relationships/hyperlink" Target="https://www.ncbi.nlm.nih.gov/pubmed/31967864/" TargetMode="External"/><Relationship Id="rId85" Type="http://schemas.openxmlformats.org/officeDocument/2006/relationships/hyperlink" Target="https://www.ncbi.nlm.nih.gov/pubmed/31965906/" TargetMode="External"/><Relationship Id="rId150" Type="http://schemas.openxmlformats.org/officeDocument/2006/relationships/hyperlink" Target="https://www.ncbi.nlm.nih.gov/pubmed/31958857/" TargetMode="External"/><Relationship Id="rId192" Type="http://schemas.openxmlformats.org/officeDocument/2006/relationships/hyperlink" Target="https://www.ncbi.nlm.nih.gov/pubmed/31959718/" TargetMode="External"/><Relationship Id="rId206" Type="http://schemas.openxmlformats.org/officeDocument/2006/relationships/hyperlink" Target="https://www.ncbi.nlm.nih.gov/pubmed/31960520/" TargetMode="External"/><Relationship Id="rId413" Type="http://schemas.openxmlformats.org/officeDocument/2006/relationships/hyperlink" Target="https://www.ncbi.nlm.nih.gov/pubmed/31967101/" TargetMode="External"/><Relationship Id="rId248" Type="http://schemas.openxmlformats.org/officeDocument/2006/relationships/hyperlink" Target="https://www.ncbi.nlm.nih.gov/pubmed/31970463/" TargetMode="External"/><Relationship Id="rId455" Type="http://schemas.openxmlformats.org/officeDocument/2006/relationships/hyperlink" Target="https://www.ncbi.nlm.nih.gov/pubmed/31970156/" TargetMode="External"/><Relationship Id="rId497" Type="http://schemas.openxmlformats.org/officeDocument/2006/relationships/hyperlink" Target="https://www.ncbi.nlm.nih.gov/pubmed/31966739/" TargetMode="External"/><Relationship Id="rId12" Type="http://schemas.openxmlformats.org/officeDocument/2006/relationships/hyperlink" Target="https://www.ncbi.nlm.nih.gov/pubmed/31962340/" TargetMode="External"/><Relationship Id="rId108" Type="http://schemas.openxmlformats.org/officeDocument/2006/relationships/hyperlink" Target="https://www.ncbi.nlm.nih.gov/pubmed/31964854/" TargetMode="External"/><Relationship Id="rId315" Type="http://schemas.openxmlformats.org/officeDocument/2006/relationships/hyperlink" Target="https://www.ncbi.nlm.nih.gov/pubmed/31972867/" TargetMode="External"/><Relationship Id="rId357" Type="http://schemas.openxmlformats.org/officeDocument/2006/relationships/hyperlink" Target="https://www.ncbi.nlm.nih.gov/pubmed/31967395/" TargetMode="External"/><Relationship Id="rId54" Type="http://schemas.openxmlformats.org/officeDocument/2006/relationships/hyperlink" Target="https://www.ncbi.nlm.nih.gov/pubmed/31961498/" TargetMode="External"/><Relationship Id="rId96" Type="http://schemas.openxmlformats.org/officeDocument/2006/relationships/hyperlink" Target="https://www.ncbi.nlm.nih.gov/pubmed/31964240/" TargetMode="External"/><Relationship Id="rId161" Type="http://schemas.openxmlformats.org/officeDocument/2006/relationships/hyperlink" Target="https://www.ncbi.nlm.nih.gov/pubmed/31956992/" TargetMode="External"/><Relationship Id="rId217" Type="http://schemas.openxmlformats.org/officeDocument/2006/relationships/hyperlink" Target="https://www.ncbi.nlm.nih.gov/pubmed/31959007/" TargetMode="External"/><Relationship Id="rId399" Type="http://schemas.openxmlformats.org/officeDocument/2006/relationships/hyperlink" Target="https://www.ncbi.nlm.nih.gov/pubmed/31969383/" TargetMode="External"/><Relationship Id="rId259" Type="http://schemas.openxmlformats.org/officeDocument/2006/relationships/hyperlink" Target="https://www.ncbi.nlm.nih.gov/pubmed/31970891/" TargetMode="External"/><Relationship Id="rId424" Type="http://schemas.openxmlformats.org/officeDocument/2006/relationships/hyperlink" Target="https://www.ncbi.nlm.nih.gov/pubmed/31967972/" TargetMode="External"/><Relationship Id="rId466" Type="http://schemas.openxmlformats.org/officeDocument/2006/relationships/hyperlink" Target="https://www.ncbi.nlm.nih.gov/pubmed/31958965/" TargetMode="External"/><Relationship Id="rId23" Type="http://schemas.openxmlformats.org/officeDocument/2006/relationships/hyperlink" Target="https://www.ncbi.nlm.nih.gov/pubmed/31963617/" TargetMode="External"/><Relationship Id="rId119" Type="http://schemas.openxmlformats.org/officeDocument/2006/relationships/hyperlink" Target="https://www.ncbi.nlm.nih.gov/pubmed/31965281/" TargetMode="External"/><Relationship Id="rId270" Type="http://schemas.openxmlformats.org/officeDocument/2006/relationships/hyperlink" Target="https://www.ncbi.nlm.nih.gov/pubmed/31970187/" TargetMode="External"/><Relationship Id="rId326" Type="http://schemas.openxmlformats.org/officeDocument/2006/relationships/hyperlink" Target="https://www.ncbi.nlm.nih.gov/pubmed/31972570/" TargetMode="External"/><Relationship Id="rId65" Type="http://schemas.openxmlformats.org/officeDocument/2006/relationships/hyperlink" Target="https://www.ncbi.nlm.nih.gov/pubmed/31965400/" TargetMode="External"/><Relationship Id="rId130" Type="http://schemas.openxmlformats.org/officeDocument/2006/relationships/hyperlink" Target="https://www.ncbi.nlm.nih.gov/pubmed/31958282/" TargetMode="External"/><Relationship Id="rId368" Type="http://schemas.openxmlformats.org/officeDocument/2006/relationships/hyperlink" Target="https://www.ncbi.nlm.nih.gov/pubmed/31968988/" TargetMode="External"/><Relationship Id="rId172" Type="http://schemas.openxmlformats.org/officeDocument/2006/relationships/hyperlink" Target="https://www.ncbi.nlm.nih.gov/pubmed/31957645/" TargetMode="External"/><Relationship Id="rId228" Type="http://schemas.openxmlformats.org/officeDocument/2006/relationships/hyperlink" Target="https://www.ncbi.nlm.nih.gov/pubmed/31959510/" TargetMode="External"/><Relationship Id="rId435" Type="http://schemas.openxmlformats.org/officeDocument/2006/relationships/hyperlink" Target="https://www.ncbi.nlm.nih.gov/pubmed/31967072/" TargetMode="External"/><Relationship Id="rId477" Type="http://schemas.openxmlformats.org/officeDocument/2006/relationships/hyperlink" Target="https://www.ncbi.nlm.nih.gov/pubmed/31969939/" TargetMode="External"/><Relationship Id="rId281" Type="http://schemas.openxmlformats.org/officeDocument/2006/relationships/hyperlink" Target="https://www.ncbi.nlm.nih.gov/pubmed/31969542/" TargetMode="External"/><Relationship Id="rId337" Type="http://schemas.openxmlformats.org/officeDocument/2006/relationships/hyperlink" Target="https://www.ncbi.nlm.nih.gov/pubmed/31971844/" TargetMode="External"/><Relationship Id="rId34" Type="http://schemas.openxmlformats.org/officeDocument/2006/relationships/hyperlink" Target="https://www.ncbi.nlm.nih.gov/pubmed/31960821/" TargetMode="External"/><Relationship Id="rId76" Type="http://schemas.openxmlformats.org/officeDocument/2006/relationships/hyperlink" Target="https://www.ncbi.nlm.nih.gov/pubmed/31965721/" TargetMode="External"/><Relationship Id="rId141" Type="http://schemas.openxmlformats.org/officeDocument/2006/relationships/hyperlink" Target="https://www.ncbi.nlm.nih.gov/pubmed/31958537/" TargetMode="External"/><Relationship Id="rId379" Type="http://schemas.openxmlformats.org/officeDocument/2006/relationships/hyperlink" Target="https://www.ncbi.nlm.nih.gov/pubmed/31968297/" TargetMode="External"/><Relationship Id="rId7" Type="http://schemas.openxmlformats.org/officeDocument/2006/relationships/hyperlink" Target="https://www.ncbi.nlm.nih.gov/pubmed/31962143/" TargetMode="External"/><Relationship Id="rId183" Type="http://schemas.openxmlformats.org/officeDocument/2006/relationships/hyperlink" Target="https://www.ncbi.nlm.nih.gov/pubmed/31958892/" TargetMode="External"/><Relationship Id="rId239" Type="http://schemas.openxmlformats.org/officeDocument/2006/relationships/hyperlink" Target="https://www.ncbi.nlm.nih.gov/pubmed/31959507/" TargetMode="External"/><Relationship Id="rId390" Type="http://schemas.openxmlformats.org/officeDocument/2006/relationships/hyperlink" Target="https://www.ncbi.nlm.nih.gov/pubmed/31967742/" TargetMode="External"/><Relationship Id="rId404" Type="http://schemas.openxmlformats.org/officeDocument/2006/relationships/hyperlink" Target="https://www.ncbi.nlm.nih.gov/pubmed/31969112/" TargetMode="External"/><Relationship Id="rId446" Type="http://schemas.openxmlformats.org/officeDocument/2006/relationships/hyperlink" Target="https://www.ncbi.nlm.nih.gov/pubmed/31970260/" TargetMode="External"/><Relationship Id="rId250" Type="http://schemas.openxmlformats.org/officeDocument/2006/relationships/hyperlink" Target="https://www.ncbi.nlm.nih.gov/pubmed/31970517/" TargetMode="External"/><Relationship Id="rId292" Type="http://schemas.openxmlformats.org/officeDocument/2006/relationships/hyperlink" Target="https://www.ncbi.nlm.nih.gov/pubmed/31970079/" TargetMode="External"/><Relationship Id="rId306" Type="http://schemas.openxmlformats.org/officeDocument/2006/relationships/hyperlink" Target="https://www.ncbi.nlm.nih.gov/pubmed/31972644/" TargetMode="External"/><Relationship Id="rId488" Type="http://schemas.openxmlformats.org/officeDocument/2006/relationships/hyperlink" Target="https://www.ncbi.nlm.nih.gov/pubmed/31962566/" TargetMode="External"/><Relationship Id="rId45" Type="http://schemas.openxmlformats.org/officeDocument/2006/relationships/hyperlink" Target="https://www.ncbi.nlm.nih.gov/pubmed/31961250/" TargetMode="External"/><Relationship Id="rId87" Type="http://schemas.openxmlformats.org/officeDocument/2006/relationships/hyperlink" Target="https://www.ncbi.nlm.nih.gov/pubmed/31971749/" TargetMode="External"/><Relationship Id="rId110" Type="http://schemas.openxmlformats.org/officeDocument/2006/relationships/hyperlink" Target="https://www.ncbi.nlm.nih.gov/pubmed/31964901/" TargetMode="External"/><Relationship Id="rId348" Type="http://schemas.openxmlformats.org/officeDocument/2006/relationships/hyperlink" Target="https://www.ncbi.nlm.nih.gov/pubmed/31972352/" TargetMode="External"/><Relationship Id="rId152" Type="http://schemas.openxmlformats.org/officeDocument/2006/relationships/hyperlink" Target="https://www.ncbi.nlm.nih.gov/pubmed/31958001/" TargetMode="External"/><Relationship Id="rId194" Type="http://schemas.openxmlformats.org/officeDocument/2006/relationships/hyperlink" Target="https://www.ncbi.nlm.nih.gov/pubmed/31960044/" TargetMode="External"/><Relationship Id="rId208" Type="http://schemas.openxmlformats.org/officeDocument/2006/relationships/hyperlink" Target="https://www.ncbi.nlm.nih.gov/pubmed/31960596/" TargetMode="External"/><Relationship Id="rId415" Type="http://schemas.openxmlformats.org/officeDocument/2006/relationships/hyperlink" Target="https://www.ncbi.nlm.nih.gov/pubmed/31971522/" TargetMode="External"/><Relationship Id="rId457" Type="http://schemas.openxmlformats.org/officeDocument/2006/relationships/hyperlink" Target="https://www.ncbi.nlm.nih.gov/pubmed/31970106/" TargetMode="External"/><Relationship Id="rId261" Type="http://schemas.openxmlformats.org/officeDocument/2006/relationships/hyperlink" Target="https://www.ncbi.nlm.nih.gov/pubmed/31971010/" TargetMode="External"/><Relationship Id="rId499" Type="http://schemas.openxmlformats.org/officeDocument/2006/relationships/hyperlink" Target="https://www.ncbi.nlm.nih.gov/pubmed/31966886/" TargetMode="External"/><Relationship Id="rId14" Type="http://schemas.openxmlformats.org/officeDocument/2006/relationships/hyperlink" Target="https://www.ncbi.nlm.nih.gov/pubmed/31962350/" TargetMode="External"/><Relationship Id="rId56" Type="http://schemas.openxmlformats.org/officeDocument/2006/relationships/hyperlink" Target="https://www.ncbi.nlm.nih.gov/pubmed/31961753/" TargetMode="External"/><Relationship Id="rId317" Type="http://schemas.openxmlformats.org/officeDocument/2006/relationships/hyperlink" Target="https://www.ncbi.nlm.nih.gov/pubmed/31972902/" TargetMode="External"/><Relationship Id="rId359" Type="http://schemas.openxmlformats.org/officeDocument/2006/relationships/hyperlink" Target="https://www.ncbi.nlm.nih.gov/pubmed/31967341/" TargetMode="External"/><Relationship Id="rId98" Type="http://schemas.openxmlformats.org/officeDocument/2006/relationships/hyperlink" Target="https://www.ncbi.nlm.nih.gov/pubmed/31964402/" TargetMode="External"/><Relationship Id="rId121" Type="http://schemas.openxmlformats.org/officeDocument/2006/relationships/hyperlink" Target="https://www.ncbi.nlm.nih.gov/pubmed/31960759/" TargetMode="External"/><Relationship Id="rId163" Type="http://schemas.openxmlformats.org/officeDocument/2006/relationships/hyperlink" Target="https://www.ncbi.nlm.nih.gov/pubmed/31957038/" TargetMode="External"/><Relationship Id="rId219" Type="http://schemas.openxmlformats.org/officeDocument/2006/relationships/hyperlink" Target="https://www.ncbi.nlm.nih.gov/pubmed/31959087/" TargetMode="External"/><Relationship Id="rId370" Type="http://schemas.openxmlformats.org/officeDocument/2006/relationships/hyperlink" Target="https://www.ncbi.nlm.nih.gov/pubmed/31968390/" TargetMode="External"/><Relationship Id="rId426" Type="http://schemas.openxmlformats.org/officeDocument/2006/relationships/hyperlink" Target="https://www.ncbi.nlm.nih.gov/pubmed/31967030/" TargetMode="External"/><Relationship Id="rId230" Type="http://schemas.openxmlformats.org/officeDocument/2006/relationships/hyperlink" Target="https://www.ncbi.nlm.nih.gov/pubmed/31959272/" TargetMode="External"/><Relationship Id="rId468" Type="http://schemas.openxmlformats.org/officeDocument/2006/relationships/hyperlink" Target="https://www.ncbi.nlm.nih.gov/pubmed/31969759/" TargetMode="External"/><Relationship Id="rId25" Type="http://schemas.openxmlformats.org/officeDocument/2006/relationships/hyperlink" Target="https://www.ncbi.nlm.nih.gov/pubmed/31963696/" TargetMode="External"/><Relationship Id="rId67" Type="http://schemas.openxmlformats.org/officeDocument/2006/relationships/hyperlink" Target="https://www.ncbi.nlm.nih.gov/pubmed/31965458/" TargetMode="External"/><Relationship Id="rId272" Type="http://schemas.openxmlformats.org/officeDocument/2006/relationships/hyperlink" Target="https://www.ncbi.nlm.nih.gov/pubmed/31969968/" TargetMode="External"/><Relationship Id="rId328" Type="http://schemas.openxmlformats.org/officeDocument/2006/relationships/hyperlink" Target="https://www.ncbi.nlm.nih.gov/pubmed/31972493/" TargetMode="External"/><Relationship Id="rId132" Type="http://schemas.openxmlformats.org/officeDocument/2006/relationships/hyperlink" Target="https://www.ncbi.nlm.nih.gov/pubmed/31958292/" TargetMode="External"/><Relationship Id="rId174" Type="http://schemas.openxmlformats.org/officeDocument/2006/relationships/hyperlink" Target="https://www.ncbi.nlm.nih.gov/pubmed/31957687/" TargetMode="External"/><Relationship Id="rId381" Type="http://schemas.openxmlformats.org/officeDocument/2006/relationships/hyperlink" Target="https://www.ncbi.nlm.nih.gov/pubmed/31968239/" TargetMode="External"/><Relationship Id="rId241" Type="http://schemas.openxmlformats.org/officeDocument/2006/relationships/hyperlink" Target="https://www.ncbi.nlm.nih.gov/pubmed/31966941/" TargetMode="External"/><Relationship Id="rId437" Type="http://schemas.openxmlformats.org/officeDocument/2006/relationships/hyperlink" Target="https://www.ncbi.nlm.nih.gov/pubmed/31972420/" TargetMode="External"/><Relationship Id="rId479" Type="http://schemas.openxmlformats.org/officeDocument/2006/relationships/hyperlink" Target="https://www.ncbi.nlm.nih.gov/pubmed/31969955/" TargetMode="External"/><Relationship Id="rId36" Type="http://schemas.openxmlformats.org/officeDocument/2006/relationships/hyperlink" Target="https://www.ncbi.nlm.nih.gov/pubmed/31960950/" TargetMode="External"/><Relationship Id="rId283" Type="http://schemas.openxmlformats.org/officeDocument/2006/relationships/hyperlink" Target="https://www.ncbi.nlm.nih.gov/pubmed/31969645/" TargetMode="External"/><Relationship Id="rId339" Type="http://schemas.openxmlformats.org/officeDocument/2006/relationships/hyperlink" Target="https://www.ncbi.nlm.nih.gov/pubmed/31971899/" TargetMode="External"/><Relationship Id="rId490" Type="http://schemas.openxmlformats.org/officeDocument/2006/relationships/hyperlink" Target="https://www.ncbi.nlm.nih.gov/pubmed/31962640/" TargetMode="External"/><Relationship Id="rId78" Type="http://schemas.openxmlformats.org/officeDocument/2006/relationships/hyperlink" Target="https://www.ncbi.nlm.nih.gov/pubmed/31965742/" TargetMode="External"/><Relationship Id="rId101" Type="http://schemas.openxmlformats.org/officeDocument/2006/relationships/hyperlink" Target="https://www.ncbi.nlm.nih.gov/pubmed/31964458/" TargetMode="External"/><Relationship Id="rId143" Type="http://schemas.openxmlformats.org/officeDocument/2006/relationships/hyperlink" Target="https://www.ncbi.nlm.nih.gov/pubmed/31958576/" TargetMode="External"/><Relationship Id="rId185" Type="http://schemas.openxmlformats.org/officeDocument/2006/relationships/hyperlink" Target="https://www.ncbi.nlm.nih.gov/pubmed/31959585/" TargetMode="External"/><Relationship Id="rId350" Type="http://schemas.openxmlformats.org/officeDocument/2006/relationships/hyperlink" Target="https://www.ncbi.nlm.nih.gov/pubmed/31972473/" TargetMode="External"/><Relationship Id="rId406" Type="http://schemas.openxmlformats.org/officeDocument/2006/relationships/hyperlink" Target="https://www.ncbi.nlm.nih.gov/pubmed/31969172/" TargetMode="External"/><Relationship Id="rId9" Type="http://schemas.openxmlformats.org/officeDocument/2006/relationships/hyperlink" Target="https://www.ncbi.nlm.nih.gov/pubmed/31962179/" TargetMode="External"/><Relationship Id="rId210" Type="http://schemas.openxmlformats.org/officeDocument/2006/relationships/hyperlink" Target="https://www.ncbi.nlm.nih.gov/pubmed/31960686/" TargetMode="External"/><Relationship Id="rId392" Type="http://schemas.openxmlformats.org/officeDocument/2006/relationships/hyperlink" Target="https://www.ncbi.nlm.nih.gov/pubmed/31967190/" TargetMode="External"/><Relationship Id="rId448" Type="http://schemas.openxmlformats.org/officeDocument/2006/relationships/hyperlink" Target="https://www.ncbi.nlm.nih.gov/pubmed/31959416/" TargetMode="External"/><Relationship Id="rId252" Type="http://schemas.openxmlformats.org/officeDocument/2006/relationships/hyperlink" Target="https://www.ncbi.nlm.nih.gov/pubmed/31970622/" TargetMode="External"/><Relationship Id="rId294" Type="http://schemas.openxmlformats.org/officeDocument/2006/relationships/hyperlink" Target="https://www.ncbi.nlm.nih.gov/pubmed/31970169/" TargetMode="External"/><Relationship Id="rId308" Type="http://schemas.openxmlformats.org/officeDocument/2006/relationships/hyperlink" Target="https://www.ncbi.nlm.nih.gov/pubmed/31972721/" TargetMode="External"/><Relationship Id="rId47" Type="http://schemas.openxmlformats.org/officeDocument/2006/relationships/hyperlink" Target="https://www.ncbi.nlm.nih.gov/pubmed/31961831/" TargetMode="External"/><Relationship Id="rId89" Type="http://schemas.openxmlformats.org/officeDocument/2006/relationships/hyperlink" Target="https://www.ncbi.nlm.nih.gov/pubmed/31966923/" TargetMode="External"/><Relationship Id="rId112" Type="http://schemas.openxmlformats.org/officeDocument/2006/relationships/hyperlink" Target="https://www.ncbi.nlm.nih.gov/pubmed/31964979/" TargetMode="External"/><Relationship Id="rId154" Type="http://schemas.openxmlformats.org/officeDocument/2006/relationships/hyperlink" Target="https://www.ncbi.nlm.nih.gov/pubmed/31957218/" TargetMode="External"/><Relationship Id="rId361" Type="http://schemas.openxmlformats.org/officeDocument/2006/relationships/hyperlink" Target="https://www.ncbi.nlm.nih.gov/pubmed/31967294/" TargetMode="External"/><Relationship Id="rId196" Type="http://schemas.openxmlformats.org/officeDocument/2006/relationships/hyperlink" Target="https://www.ncbi.nlm.nih.gov/pubmed/31960085/" TargetMode="External"/><Relationship Id="rId417" Type="http://schemas.openxmlformats.org/officeDocument/2006/relationships/hyperlink" Target="https://www.ncbi.nlm.nih.gov/pubmed/31967073/" TargetMode="External"/><Relationship Id="rId459" Type="http://schemas.openxmlformats.org/officeDocument/2006/relationships/hyperlink" Target="https://www.ncbi.nlm.nih.gov/pubmed/31967013/" TargetMode="External"/><Relationship Id="rId16" Type="http://schemas.openxmlformats.org/officeDocument/2006/relationships/hyperlink" Target="https://www.ncbi.nlm.nih.gov/pubmed/31962353/" TargetMode="External"/><Relationship Id="rId221" Type="http://schemas.openxmlformats.org/officeDocument/2006/relationships/hyperlink" Target="https://www.ncbi.nlm.nih.gov/pubmed/31959168/" TargetMode="External"/><Relationship Id="rId263" Type="http://schemas.openxmlformats.org/officeDocument/2006/relationships/hyperlink" Target="https://www.ncbi.nlm.nih.gov/pubmed/31971055/" TargetMode="External"/><Relationship Id="rId319" Type="http://schemas.openxmlformats.org/officeDocument/2006/relationships/hyperlink" Target="https://www.ncbi.nlm.nih.gov/pubmed/31971705/" TargetMode="External"/><Relationship Id="rId470" Type="http://schemas.openxmlformats.org/officeDocument/2006/relationships/hyperlink" Target="https://www.ncbi.nlm.nih.gov/pubmed/31969766/" TargetMode="External"/><Relationship Id="rId58" Type="http://schemas.openxmlformats.org/officeDocument/2006/relationships/hyperlink" Target="https://www.ncbi.nlm.nih.gov/pubmed/31961782/" TargetMode="External"/><Relationship Id="rId123" Type="http://schemas.openxmlformats.org/officeDocument/2006/relationships/hyperlink" Target="https://www.ncbi.nlm.nih.gov/pubmed/31960719/" TargetMode="External"/><Relationship Id="rId330" Type="http://schemas.openxmlformats.org/officeDocument/2006/relationships/hyperlink" Target="https://www.ncbi.nlm.nih.gov/pubmed/31971567/" TargetMode="External"/><Relationship Id="rId165" Type="http://schemas.openxmlformats.org/officeDocument/2006/relationships/hyperlink" Target="https://www.ncbi.nlm.nih.gov/pubmed/31957078/" TargetMode="External"/><Relationship Id="rId372" Type="http://schemas.openxmlformats.org/officeDocument/2006/relationships/hyperlink" Target="https://www.ncbi.nlm.nih.gov/pubmed/31967599/" TargetMode="External"/><Relationship Id="rId428" Type="http://schemas.openxmlformats.org/officeDocument/2006/relationships/hyperlink" Target="https://www.ncbi.nlm.nih.gov/pubmed/31967039/" TargetMode="External"/><Relationship Id="rId232" Type="http://schemas.openxmlformats.org/officeDocument/2006/relationships/hyperlink" Target="https://www.ncbi.nlm.nih.gov/pubmed/31959318/" TargetMode="External"/><Relationship Id="rId274" Type="http://schemas.openxmlformats.org/officeDocument/2006/relationships/hyperlink" Target="https://www.ncbi.nlm.nih.gov/pubmed/31969444/" TargetMode="External"/><Relationship Id="rId481" Type="http://schemas.openxmlformats.org/officeDocument/2006/relationships/hyperlink" Target="https://www.ncbi.nlm.nih.gov/pubmed/31962558/" TargetMode="External"/><Relationship Id="rId27" Type="http://schemas.openxmlformats.org/officeDocument/2006/relationships/hyperlink" Target="https://www.ncbi.nlm.nih.gov/pubmed/31963737/" TargetMode="External"/><Relationship Id="rId69" Type="http://schemas.openxmlformats.org/officeDocument/2006/relationships/hyperlink" Target="https://www.ncbi.nlm.nih.gov/pubmed/31965490/" TargetMode="External"/><Relationship Id="rId134" Type="http://schemas.openxmlformats.org/officeDocument/2006/relationships/hyperlink" Target="https://www.ncbi.nlm.nih.gov/pubmed/31958407/" TargetMode="External"/><Relationship Id="rId80" Type="http://schemas.openxmlformats.org/officeDocument/2006/relationships/hyperlink" Target="https://www.ncbi.nlm.nih.gov/pubmed/31965825/" TargetMode="External"/><Relationship Id="rId176" Type="http://schemas.openxmlformats.org/officeDocument/2006/relationships/hyperlink" Target="https://www.ncbi.nlm.nih.gov/pubmed/31957773/" TargetMode="External"/><Relationship Id="rId341" Type="http://schemas.openxmlformats.org/officeDocument/2006/relationships/hyperlink" Target="https://www.ncbi.nlm.nih.gov/pubmed/31972000/" TargetMode="External"/><Relationship Id="rId383" Type="http://schemas.openxmlformats.org/officeDocument/2006/relationships/hyperlink" Target="https://www.ncbi.nlm.nih.gov/pubmed/31969414/" TargetMode="External"/><Relationship Id="rId439" Type="http://schemas.openxmlformats.org/officeDocument/2006/relationships/hyperlink" Target="https://www.ncbi.nlm.nih.gov/pubmed/31966991/" TargetMode="External"/><Relationship Id="rId201" Type="http://schemas.openxmlformats.org/officeDocument/2006/relationships/hyperlink" Target="https://www.ncbi.nlm.nih.gov/pubmed/31960235/" TargetMode="External"/><Relationship Id="rId243" Type="http://schemas.openxmlformats.org/officeDocument/2006/relationships/hyperlink" Target="https://www.ncbi.nlm.nih.gov/pubmed/31969905/" TargetMode="External"/><Relationship Id="rId285" Type="http://schemas.openxmlformats.org/officeDocument/2006/relationships/hyperlink" Target="https://www.ncbi.nlm.nih.gov/pubmed/31970185/" TargetMode="External"/><Relationship Id="rId450" Type="http://schemas.openxmlformats.org/officeDocument/2006/relationships/hyperlink" Target="https://www.ncbi.nlm.nih.gov/pubmed/31959445/" TargetMode="External"/><Relationship Id="rId38" Type="http://schemas.openxmlformats.org/officeDocument/2006/relationships/hyperlink" Target="https://www.ncbi.nlm.nih.gov/pubmed/31960985/" TargetMode="External"/><Relationship Id="rId103" Type="http://schemas.openxmlformats.org/officeDocument/2006/relationships/hyperlink" Target="https://www.ncbi.nlm.nih.gov/pubmed/31964591/" TargetMode="External"/><Relationship Id="rId310" Type="http://schemas.openxmlformats.org/officeDocument/2006/relationships/hyperlink" Target="https://www.ncbi.nlm.nih.gov/pubmed/31972787/" TargetMode="External"/><Relationship Id="rId492" Type="http://schemas.openxmlformats.org/officeDocument/2006/relationships/hyperlink" Target="https://www.ncbi.nlm.nih.gov/pubmed/31962560/" TargetMode="External"/><Relationship Id="rId91" Type="http://schemas.openxmlformats.org/officeDocument/2006/relationships/hyperlink" Target="https://www.ncbi.nlm.nih.gov/pubmed/31965318/" TargetMode="External"/><Relationship Id="rId145" Type="http://schemas.openxmlformats.org/officeDocument/2006/relationships/hyperlink" Target="https://www.ncbi.nlm.nih.gov/pubmed/31958591/" TargetMode="External"/><Relationship Id="rId187" Type="http://schemas.openxmlformats.org/officeDocument/2006/relationships/hyperlink" Target="https://www.ncbi.nlm.nih.gov/pubmed/31959653/" TargetMode="External"/><Relationship Id="rId352" Type="http://schemas.openxmlformats.org/officeDocument/2006/relationships/hyperlink" Target="https://www.ncbi.nlm.nih.gov/pubmed/31969442/" TargetMode="External"/><Relationship Id="rId394" Type="http://schemas.openxmlformats.org/officeDocument/2006/relationships/hyperlink" Target="https://www.ncbi.nlm.nih.gov/pubmed/31969070/" TargetMode="External"/><Relationship Id="rId408" Type="http://schemas.openxmlformats.org/officeDocument/2006/relationships/hyperlink" Target="https://www.ncbi.nlm.nih.gov/pubmed/31969159/" TargetMode="External"/><Relationship Id="rId212" Type="http://schemas.openxmlformats.org/officeDocument/2006/relationships/hyperlink" Target="https://www.ncbi.nlm.nih.gov/pubmed/31959548/" TargetMode="External"/><Relationship Id="rId254" Type="http://schemas.openxmlformats.org/officeDocument/2006/relationships/hyperlink" Target="https://www.ncbi.nlm.nih.gov/pubmed/31970656/" TargetMode="External"/><Relationship Id="rId49" Type="http://schemas.openxmlformats.org/officeDocument/2006/relationships/hyperlink" Target="https://www.ncbi.nlm.nih.gov/pubmed/31961419/" TargetMode="External"/><Relationship Id="rId114" Type="http://schemas.openxmlformats.org/officeDocument/2006/relationships/hyperlink" Target="https://www.ncbi.nlm.nih.gov/pubmed/31965160/" TargetMode="External"/><Relationship Id="rId296" Type="http://schemas.openxmlformats.org/officeDocument/2006/relationships/hyperlink" Target="https://www.ncbi.nlm.nih.gov/pubmed/31970183/" TargetMode="External"/><Relationship Id="rId461" Type="http://schemas.openxmlformats.org/officeDocument/2006/relationships/hyperlink" Target="https://www.ncbi.nlm.nih.gov/pubmed/31970040/" TargetMode="External"/><Relationship Id="rId60" Type="http://schemas.openxmlformats.org/officeDocument/2006/relationships/hyperlink" Target="https://www.ncbi.nlm.nih.gov/pubmed/31963889/" TargetMode="External"/><Relationship Id="rId156" Type="http://schemas.openxmlformats.org/officeDocument/2006/relationships/hyperlink" Target="https://www.ncbi.nlm.nih.gov/pubmed/31956722/" TargetMode="External"/><Relationship Id="rId198" Type="http://schemas.openxmlformats.org/officeDocument/2006/relationships/hyperlink" Target="https://www.ncbi.nlm.nih.gov/pubmed/31959549/" TargetMode="External"/><Relationship Id="rId321" Type="http://schemas.openxmlformats.org/officeDocument/2006/relationships/hyperlink" Target="https://www.ncbi.nlm.nih.gov/pubmed/31971716/" TargetMode="External"/><Relationship Id="rId363" Type="http://schemas.openxmlformats.org/officeDocument/2006/relationships/hyperlink" Target="https://www.ncbi.nlm.nih.gov/pubmed/31968549/" TargetMode="External"/><Relationship Id="rId419" Type="http://schemas.openxmlformats.org/officeDocument/2006/relationships/hyperlink" Target="https://www.ncbi.nlm.nih.gov/pubmed/31965772/" TargetMode="External"/><Relationship Id="rId223" Type="http://schemas.openxmlformats.org/officeDocument/2006/relationships/hyperlink" Target="https://www.ncbi.nlm.nih.gov/pubmed/31959177/" TargetMode="External"/><Relationship Id="rId430" Type="http://schemas.openxmlformats.org/officeDocument/2006/relationships/hyperlink" Target="https://www.ncbi.nlm.nih.gov/pubmed/31967050/" TargetMode="External"/><Relationship Id="rId18" Type="http://schemas.openxmlformats.org/officeDocument/2006/relationships/hyperlink" Target="https://www.ncbi.nlm.nih.gov/pubmed/31962356/" TargetMode="External"/><Relationship Id="rId265" Type="http://schemas.openxmlformats.org/officeDocument/2006/relationships/hyperlink" Target="https://www.ncbi.nlm.nih.gov/pubmed/31971080/" TargetMode="External"/><Relationship Id="rId472" Type="http://schemas.openxmlformats.org/officeDocument/2006/relationships/hyperlink" Target="https://www.ncbi.nlm.nih.gov/pubmed/31969814/" TargetMode="External"/><Relationship Id="rId125" Type="http://schemas.openxmlformats.org/officeDocument/2006/relationships/hyperlink" Target="https://www.ncbi.nlm.nih.gov/pubmed/31958099/" TargetMode="External"/><Relationship Id="rId167" Type="http://schemas.openxmlformats.org/officeDocument/2006/relationships/hyperlink" Target="https://www.ncbi.nlm.nih.gov/pubmed/31957252/" TargetMode="External"/><Relationship Id="rId332" Type="http://schemas.openxmlformats.org/officeDocument/2006/relationships/hyperlink" Target="https://www.ncbi.nlm.nih.gov/pubmed/31971607/" TargetMode="External"/><Relationship Id="rId374" Type="http://schemas.openxmlformats.org/officeDocument/2006/relationships/hyperlink" Target="https://www.ncbi.nlm.nih.gov/pubmed/31969068/" TargetMode="External"/><Relationship Id="rId71" Type="http://schemas.openxmlformats.org/officeDocument/2006/relationships/hyperlink" Target="https://www.ncbi.nlm.nih.gov/pubmed/31965513/" TargetMode="External"/><Relationship Id="rId234" Type="http://schemas.openxmlformats.org/officeDocument/2006/relationships/hyperlink" Target="https://www.ncbi.nlm.nih.gov/pubmed/31959356/" TargetMode="External"/><Relationship Id="rId2" Type="http://schemas.openxmlformats.org/officeDocument/2006/relationships/hyperlink" Target="https://www.ncbi.nlm.nih.gov/pubmed/31960773/" TargetMode="External"/><Relationship Id="rId29" Type="http://schemas.openxmlformats.org/officeDocument/2006/relationships/hyperlink" Target="https://www.ncbi.nlm.nih.gov/pubmed/31963822/" TargetMode="External"/><Relationship Id="rId276" Type="http://schemas.openxmlformats.org/officeDocument/2006/relationships/hyperlink" Target="https://www.ncbi.nlm.nih.gov/pubmed/31969446/" TargetMode="External"/><Relationship Id="rId441" Type="http://schemas.openxmlformats.org/officeDocument/2006/relationships/hyperlink" Target="https://www.ncbi.nlm.nih.gov/pubmed/31970020/" TargetMode="External"/><Relationship Id="rId483" Type="http://schemas.openxmlformats.org/officeDocument/2006/relationships/hyperlink" Target="https://www.ncbi.nlm.nih.gov/pubmed/31966403/" TargetMode="External"/><Relationship Id="rId40" Type="http://schemas.openxmlformats.org/officeDocument/2006/relationships/hyperlink" Target="https://www.ncbi.nlm.nih.gov/pubmed/31961032/" TargetMode="External"/><Relationship Id="rId136" Type="http://schemas.openxmlformats.org/officeDocument/2006/relationships/hyperlink" Target="https://www.ncbi.nlm.nih.gov/pubmed/31958460/" TargetMode="External"/><Relationship Id="rId178" Type="http://schemas.openxmlformats.org/officeDocument/2006/relationships/hyperlink" Target="https://www.ncbi.nlm.nih.gov/pubmed/31957789/" TargetMode="External"/><Relationship Id="rId301" Type="http://schemas.openxmlformats.org/officeDocument/2006/relationships/hyperlink" Target="https://www.ncbi.nlm.nih.gov/pubmed/31972598/" TargetMode="External"/><Relationship Id="rId343" Type="http://schemas.openxmlformats.org/officeDocument/2006/relationships/hyperlink" Target="https://www.ncbi.nlm.nih.gov/pubmed/31972102/" TargetMode="External"/><Relationship Id="rId82" Type="http://schemas.openxmlformats.org/officeDocument/2006/relationships/hyperlink" Target="https://www.ncbi.nlm.nih.gov/pubmed/31965855/" TargetMode="External"/><Relationship Id="rId203" Type="http://schemas.openxmlformats.org/officeDocument/2006/relationships/hyperlink" Target="https://www.ncbi.nlm.nih.gov/pubmed/31960340/" TargetMode="External"/><Relationship Id="rId385" Type="http://schemas.openxmlformats.org/officeDocument/2006/relationships/hyperlink" Target="https://www.ncbi.nlm.nih.gov/pubmed/31967987/" TargetMode="External"/><Relationship Id="rId245" Type="http://schemas.openxmlformats.org/officeDocument/2006/relationships/hyperlink" Target="https://www.ncbi.nlm.nih.gov/pubmed/31970240/" TargetMode="External"/><Relationship Id="rId287" Type="http://schemas.openxmlformats.org/officeDocument/2006/relationships/hyperlink" Target="https://www.ncbi.nlm.nih.gov/pubmed/31969980/" TargetMode="External"/><Relationship Id="rId410" Type="http://schemas.openxmlformats.org/officeDocument/2006/relationships/hyperlink" Target="https://www.ncbi.nlm.nih.gov/pubmed/31967113/" TargetMode="External"/><Relationship Id="rId452" Type="http://schemas.openxmlformats.org/officeDocument/2006/relationships/hyperlink" Target="https://www.ncbi.nlm.nih.gov/pubmed/31970036/" TargetMode="External"/><Relationship Id="rId494" Type="http://schemas.openxmlformats.org/officeDocument/2006/relationships/hyperlink" Target="https://www.ncbi.nlm.nih.gov/pubmed/31966486/" TargetMode="External"/><Relationship Id="rId105" Type="http://schemas.openxmlformats.org/officeDocument/2006/relationships/hyperlink" Target="https://www.ncbi.nlm.nih.gov/pubmed/31964670/" TargetMode="External"/><Relationship Id="rId147" Type="http://schemas.openxmlformats.org/officeDocument/2006/relationships/hyperlink" Target="https://www.ncbi.nlm.nih.gov/pubmed/31958793/" TargetMode="External"/><Relationship Id="rId312" Type="http://schemas.openxmlformats.org/officeDocument/2006/relationships/hyperlink" Target="https://www.ncbi.nlm.nih.gov/pubmed/31972853/" TargetMode="External"/><Relationship Id="rId354" Type="http://schemas.openxmlformats.org/officeDocument/2006/relationships/hyperlink" Target="https://www.ncbi.nlm.nih.gov/pubmed/31969416/" TargetMode="External"/><Relationship Id="rId51" Type="http://schemas.openxmlformats.org/officeDocument/2006/relationships/hyperlink" Target="https://www.ncbi.nlm.nih.gov/pubmed/31961480/" TargetMode="External"/><Relationship Id="rId93" Type="http://schemas.openxmlformats.org/officeDocument/2006/relationships/hyperlink" Target="https://www.ncbi.nlm.nih.gov/pubmed/31964691/" TargetMode="External"/><Relationship Id="rId189" Type="http://schemas.openxmlformats.org/officeDocument/2006/relationships/hyperlink" Target="https://www.ncbi.nlm.nih.gov/pubmed/31959671/" TargetMode="External"/><Relationship Id="rId396" Type="http://schemas.openxmlformats.org/officeDocument/2006/relationships/hyperlink" Target="https://www.ncbi.nlm.nih.gov/pubmed/31969411/" TargetMode="External"/><Relationship Id="rId214" Type="http://schemas.openxmlformats.org/officeDocument/2006/relationships/hyperlink" Target="https://www.ncbi.nlm.nih.gov/pubmed/31959224/" TargetMode="External"/><Relationship Id="rId256" Type="http://schemas.openxmlformats.org/officeDocument/2006/relationships/hyperlink" Target="https://www.ncbi.nlm.nih.gov/pubmed/31970873/" TargetMode="External"/><Relationship Id="rId298" Type="http://schemas.openxmlformats.org/officeDocument/2006/relationships/hyperlink" Target="https://www.ncbi.nlm.nih.gov/pubmed/31971469/" TargetMode="External"/><Relationship Id="rId421" Type="http://schemas.openxmlformats.org/officeDocument/2006/relationships/hyperlink" Target="https://www.ncbi.nlm.nih.gov/pubmed/31965779/" TargetMode="External"/><Relationship Id="rId463" Type="http://schemas.openxmlformats.org/officeDocument/2006/relationships/hyperlink" Target="https://www.ncbi.nlm.nih.gov/pubmed/31969312/" TargetMode="External"/><Relationship Id="rId116" Type="http://schemas.openxmlformats.org/officeDocument/2006/relationships/hyperlink" Target="https://www.ncbi.nlm.nih.gov/pubmed/31965204/" TargetMode="External"/><Relationship Id="rId158" Type="http://schemas.openxmlformats.org/officeDocument/2006/relationships/hyperlink" Target="https://www.ncbi.nlm.nih.gov/pubmed/31956912/" TargetMode="External"/><Relationship Id="rId323" Type="http://schemas.openxmlformats.org/officeDocument/2006/relationships/hyperlink" Target="https://www.ncbi.nlm.nih.gov/pubmed/31971724/" TargetMode="External"/><Relationship Id="rId20" Type="http://schemas.openxmlformats.org/officeDocument/2006/relationships/hyperlink" Target="https://www.ncbi.nlm.nih.gov/pubmed/31963364/" TargetMode="External"/><Relationship Id="rId62" Type="http://schemas.openxmlformats.org/officeDocument/2006/relationships/hyperlink" Target="https://www.ncbi.nlm.nih.gov/pubmed/31964118/" TargetMode="External"/><Relationship Id="rId365" Type="http://schemas.openxmlformats.org/officeDocument/2006/relationships/hyperlink" Target="https://www.ncbi.nlm.nih.gov/pubmed/31968563/" TargetMode="External"/><Relationship Id="rId225" Type="http://schemas.openxmlformats.org/officeDocument/2006/relationships/hyperlink" Target="https://www.ncbi.nlm.nih.gov/pubmed/31959197/" TargetMode="External"/><Relationship Id="rId267" Type="http://schemas.openxmlformats.org/officeDocument/2006/relationships/hyperlink" Target="https://www.ncbi.nlm.nih.gov/pubmed/31971280/" TargetMode="External"/><Relationship Id="rId432" Type="http://schemas.openxmlformats.org/officeDocument/2006/relationships/hyperlink" Target="https://www.ncbi.nlm.nih.gov/pubmed/31967059/" TargetMode="External"/><Relationship Id="rId474" Type="http://schemas.openxmlformats.org/officeDocument/2006/relationships/hyperlink" Target="https://www.ncbi.nlm.nih.gov/pubmed/31966985/" TargetMode="External"/><Relationship Id="rId106" Type="http://schemas.openxmlformats.org/officeDocument/2006/relationships/hyperlink" Target="https://www.ncbi.nlm.nih.gov/pubmed/31964853/" TargetMode="External"/><Relationship Id="rId127" Type="http://schemas.openxmlformats.org/officeDocument/2006/relationships/hyperlink" Target="https://www.ncbi.nlm.nih.gov/pubmed/31958119/" TargetMode="External"/><Relationship Id="rId313" Type="http://schemas.openxmlformats.org/officeDocument/2006/relationships/hyperlink" Target="https://www.ncbi.nlm.nih.gov/pubmed/31971506/" TargetMode="External"/><Relationship Id="rId495" Type="http://schemas.openxmlformats.org/officeDocument/2006/relationships/hyperlink" Target="https://www.ncbi.nlm.nih.gov/pubmed/31966597/" TargetMode="External"/><Relationship Id="rId10" Type="http://schemas.openxmlformats.org/officeDocument/2006/relationships/hyperlink" Target="https://www.ncbi.nlm.nih.gov/pubmed/31962289/" TargetMode="External"/><Relationship Id="rId31" Type="http://schemas.openxmlformats.org/officeDocument/2006/relationships/hyperlink" Target="https://www.ncbi.nlm.nih.gov/pubmed/31961900/" TargetMode="External"/><Relationship Id="rId52" Type="http://schemas.openxmlformats.org/officeDocument/2006/relationships/hyperlink" Target="https://www.ncbi.nlm.nih.gov/pubmed/31961489/" TargetMode="External"/><Relationship Id="rId73" Type="http://schemas.openxmlformats.org/officeDocument/2006/relationships/hyperlink" Target="https://www.ncbi.nlm.nih.gov/pubmed/31965537/" TargetMode="External"/><Relationship Id="rId94" Type="http://schemas.openxmlformats.org/officeDocument/2006/relationships/hyperlink" Target="https://www.ncbi.nlm.nih.gov/pubmed/31964172/" TargetMode="External"/><Relationship Id="rId148" Type="http://schemas.openxmlformats.org/officeDocument/2006/relationships/hyperlink" Target="https://www.ncbi.nlm.nih.gov/pubmed/31958822/" TargetMode="External"/><Relationship Id="rId169" Type="http://schemas.openxmlformats.org/officeDocument/2006/relationships/hyperlink" Target="https://www.ncbi.nlm.nih.gov/pubmed/31957477/" TargetMode="External"/><Relationship Id="rId334" Type="http://schemas.openxmlformats.org/officeDocument/2006/relationships/hyperlink" Target="https://www.ncbi.nlm.nih.gov/pubmed/31971652/" TargetMode="External"/><Relationship Id="rId355" Type="http://schemas.openxmlformats.org/officeDocument/2006/relationships/hyperlink" Target="https://www.ncbi.nlm.nih.gov/pubmed/31967283/" TargetMode="External"/><Relationship Id="rId376" Type="http://schemas.openxmlformats.org/officeDocument/2006/relationships/hyperlink" Target="https://www.ncbi.nlm.nih.gov/pubmed/31968387/" TargetMode="External"/><Relationship Id="rId397" Type="http://schemas.openxmlformats.org/officeDocument/2006/relationships/hyperlink" Target="https://www.ncbi.nlm.nih.gov/pubmed/31969405/" TargetMode="External"/><Relationship Id="rId4" Type="http://schemas.openxmlformats.org/officeDocument/2006/relationships/hyperlink" Target="https://www.ncbi.nlm.nih.gov/pubmed/31962109/" TargetMode="External"/><Relationship Id="rId180" Type="http://schemas.openxmlformats.org/officeDocument/2006/relationships/hyperlink" Target="https://www.ncbi.nlm.nih.gov/pubmed/31957804/" TargetMode="External"/><Relationship Id="rId215" Type="http://schemas.openxmlformats.org/officeDocument/2006/relationships/hyperlink" Target="https://www.ncbi.nlm.nih.gov/pubmed/31958932/" TargetMode="External"/><Relationship Id="rId236" Type="http://schemas.openxmlformats.org/officeDocument/2006/relationships/hyperlink" Target="https://www.ncbi.nlm.nih.gov/pubmed/31959385/" TargetMode="External"/><Relationship Id="rId257" Type="http://schemas.openxmlformats.org/officeDocument/2006/relationships/hyperlink" Target="https://www.ncbi.nlm.nih.gov/pubmed/31970188/" TargetMode="External"/><Relationship Id="rId278" Type="http://schemas.openxmlformats.org/officeDocument/2006/relationships/hyperlink" Target="https://www.ncbi.nlm.nih.gov/pubmed/31969448/" TargetMode="External"/><Relationship Id="rId401" Type="http://schemas.openxmlformats.org/officeDocument/2006/relationships/hyperlink" Target="https://www.ncbi.nlm.nih.gov/pubmed/31969251/" TargetMode="External"/><Relationship Id="rId422" Type="http://schemas.openxmlformats.org/officeDocument/2006/relationships/hyperlink" Target="https://www.ncbi.nlm.nih.gov/pubmed/31968040/" TargetMode="External"/><Relationship Id="rId443" Type="http://schemas.openxmlformats.org/officeDocument/2006/relationships/hyperlink" Target="https://www.ncbi.nlm.nih.gov/pubmed/31970316/" TargetMode="External"/><Relationship Id="rId464" Type="http://schemas.openxmlformats.org/officeDocument/2006/relationships/hyperlink" Target="https://www.ncbi.nlm.nih.gov/pubmed/31964330/" TargetMode="External"/><Relationship Id="rId303" Type="http://schemas.openxmlformats.org/officeDocument/2006/relationships/hyperlink" Target="https://www.ncbi.nlm.nih.gov/pubmed/31972614/" TargetMode="External"/><Relationship Id="rId485" Type="http://schemas.openxmlformats.org/officeDocument/2006/relationships/hyperlink" Target="https://www.ncbi.nlm.nih.gov/pubmed/31962562/" TargetMode="External"/><Relationship Id="rId42" Type="http://schemas.openxmlformats.org/officeDocument/2006/relationships/hyperlink" Target="https://www.ncbi.nlm.nih.gov/pubmed/31961074/" TargetMode="External"/><Relationship Id="rId84" Type="http://schemas.openxmlformats.org/officeDocument/2006/relationships/hyperlink" Target="https://www.ncbi.nlm.nih.gov/pubmed/31965858/" TargetMode="External"/><Relationship Id="rId138" Type="http://schemas.openxmlformats.org/officeDocument/2006/relationships/hyperlink" Target="https://www.ncbi.nlm.nih.gov/pubmed/31958495/" TargetMode="External"/><Relationship Id="rId345" Type="http://schemas.openxmlformats.org/officeDocument/2006/relationships/hyperlink" Target="https://www.ncbi.nlm.nih.gov/pubmed/31972276/" TargetMode="External"/><Relationship Id="rId387" Type="http://schemas.openxmlformats.org/officeDocument/2006/relationships/hyperlink" Target="https://www.ncbi.nlm.nih.gov/pubmed/31967960/" TargetMode="External"/><Relationship Id="rId191" Type="http://schemas.openxmlformats.org/officeDocument/2006/relationships/hyperlink" Target="https://www.ncbi.nlm.nih.gov/pubmed/31959678/" TargetMode="External"/><Relationship Id="rId205" Type="http://schemas.openxmlformats.org/officeDocument/2006/relationships/hyperlink" Target="https://www.ncbi.nlm.nih.gov/pubmed/31960487/" TargetMode="External"/><Relationship Id="rId247" Type="http://schemas.openxmlformats.org/officeDocument/2006/relationships/hyperlink" Target="https://www.ncbi.nlm.nih.gov/pubmed/31970456/" TargetMode="External"/><Relationship Id="rId412" Type="http://schemas.openxmlformats.org/officeDocument/2006/relationships/hyperlink" Target="https://www.ncbi.nlm.nih.gov/pubmed/31966998/" TargetMode="External"/><Relationship Id="rId107" Type="http://schemas.openxmlformats.org/officeDocument/2006/relationships/hyperlink" Target="https://www.ncbi.nlm.nih.gov/pubmed/31965311/" TargetMode="External"/><Relationship Id="rId289" Type="http://schemas.openxmlformats.org/officeDocument/2006/relationships/hyperlink" Target="https://www.ncbi.nlm.nih.gov/pubmed/31970055/" TargetMode="External"/><Relationship Id="rId454" Type="http://schemas.openxmlformats.org/officeDocument/2006/relationships/hyperlink" Target="https://www.ncbi.nlm.nih.gov/pubmed/31967024/" TargetMode="External"/><Relationship Id="rId496" Type="http://schemas.openxmlformats.org/officeDocument/2006/relationships/hyperlink" Target="https://www.ncbi.nlm.nih.gov/pubmed/31966737/" TargetMode="External"/><Relationship Id="rId11" Type="http://schemas.openxmlformats.org/officeDocument/2006/relationships/hyperlink" Target="https://www.ncbi.nlm.nih.gov/pubmed/31962337/" TargetMode="External"/><Relationship Id="rId53" Type="http://schemas.openxmlformats.org/officeDocument/2006/relationships/hyperlink" Target="https://www.ncbi.nlm.nih.gov/pubmed/31961495/" TargetMode="External"/><Relationship Id="rId149" Type="http://schemas.openxmlformats.org/officeDocument/2006/relationships/hyperlink" Target="https://www.ncbi.nlm.nih.gov/pubmed/31958853/" TargetMode="External"/><Relationship Id="rId314" Type="http://schemas.openxmlformats.org/officeDocument/2006/relationships/hyperlink" Target="https://www.ncbi.nlm.nih.gov/pubmed/31972854/" TargetMode="External"/><Relationship Id="rId356" Type="http://schemas.openxmlformats.org/officeDocument/2006/relationships/hyperlink" Target="https://www.ncbi.nlm.nih.gov/pubmed/31967515/" TargetMode="External"/><Relationship Id="rId398" Type="http://schemas.openxmlformats.org/officeDocument/2006/relationships/hyperlink" Target="https://www.ncbi.nlm.nih.gov/pubmed/31969400/" TargetMode="External"/><Relationship Id="rId95" Type="http://schemas.openxmlformats.org/officeDocument/2006/relationships/hyperlink" Target="https://www.ncbi.nlm.nih.gov/pubmed/31964213/" TargetMode="External"/><Relationship Id="rId160" Type="http://schemas.openxmlformats.org/officeDocument/2006/relationships/hyperlink" Target="https://www.ncbi.nlm.nih.gov/pubmed/31956966/" TargetMode="External"/><Relationship Id="rId216" Type="http://schemas.openxmlformats.org/officeDocument/2006/relationships/hyperlink" Target="https://www.ncbi.nlm.nih.gov/pubmed/31958972/" TargetMode="External"/><Relationship Id="rId423" Type="http://schemas.openxmlformats.org/officeDocument/2006/relationships/hyperlink" Target="https://www.ncbi.nlm.nih.gov/pubmed/31967218/" TargetMode="External"/><Relationship Id="rId258" Type="http://schemas.openxmlformats.org/officeDocument/2006/relationships/hyperlink" Target="https://www.ncbi.nlm.nih.gov/pubmed/31970887/" TargetMode="External"/><Relationship Id="rId465" Type="http://schemas.openxmlformats.org/officeDocument/2006/relationships/hyperlink" Target="https://www.ncbi.nlm.nih.gov/pubmed/31958943/" TargetMode="External"/><Relationship Id="rId22" Type="http://schemas.openxmlformats.org/officeDocument/2006/relationships/hyperlink" Target="https://www.ncbi.nlm.nih.gov/pubmed/31963460/" TargetMode="External"/><Relationship Id="rId64" Type="http://schemas.openxmlformats.org/officeDocument/2006/relationships/hyperlink" Target="https://www.ncbi.nlm.nih.gov/pubmed/31965373/" TargetMode="External"/><Relationship Id="rId118" Type="http://schemas.openxmlformats.org/officeDocument/2006/relationships/hyperlink" Target="https://www.ncbi.nlm.nih.gov/pubmed/31965251/" TargetMode="External"/><Relationship Id="rId325" Type="http://schemas.openxmlformats.org/officeDocument/2006/relationships/hyperlink" Target="https://www.ncbi.nlm.nih.gov/pubmed/31972573/" TargetMode="External"/><Relationship Id="rId367" Type="http://schemas.openxmlformats.org/officeDocument/2006/relationships/hyperlink" Target="https://www.ncbi.nlm.nih.gov/pubmed/31968710/" TargetMode="External"/><Relationship Id="rId171" Type="http://schemas.openxmlformats.org/officeDocument/2006/relationships/hyperlink" Target="https://www.ncbi.nlm.nih.gov/pubmed/31957626/" TargetMode="External"/><Relationship Id="rId227" Type="http://schemas.openxmlformats.org/officeDocument/2006/relationships/hyperlink" Target="https://www.ncbi.nlm.nih.gov/pubmed/31959226/" TargetMode="External"/><Relationship Id="rId269" Type="http://schemas.openxmlformats.org/officeDocument/2006/relationships/hyperlink" Target="https://www.ncbi.nlm.nih.gov/pubmed/31970238/" TargetMode="External"/><Relationship Id="rId434" Type="http://schemas.openxmlformats.org/officeDocument/2006/relationships/hyperlink" Target="https://www.ncbi.nlm.nih.gov/pubmed/31967067/" TargetMode="External"/><Relationship Id="rId476" Type="http://schemas.openxmlformats.org/officeDocument/2006/relationships/hyperlink" Target="https://www.ncbi.nlm.nih.gov/pubmed/31969936/" TargetMode="External"/><Relationship Id="rId33" Type="http://schemas.openxmlformats.org/officeDocument/2006/relationships/hyperlink" Target="https://www.ncbi.nlm.nih.gov/pubmed/31961291/" TargetMode="External"/><Relationship Id="rId129" Type="http://schemas.openxmlformats.org/officeDocument/2006/relationships/hyperlink" Target="https://www.ncbi.nlm.nih.gov/pubmed/31958272/" TargetMode="External"/><Relationship Id="rId280" Type="http://schemas.openxmlformats.org/officeDocument/2006/relationships/hyperlink" Target="https://www.ncbi.nlm.nih.gov/pubmed/31969489/" TargetMode="External"/><Relationship Id="rId336" Type="http://schemas.openxmlformats.org/officeDocument/2006/relationships/hyperlink" Target="https://www.ncbi.nlm.nih.gov/pubmed/31971811/" TargetMode="External"/><Relationship Id="rId75" Type="http://schemas.openxmlformats.org/officeDocument/2006/relationships/hyperlink" Target="https://www.ncbi.nlm.nih.gov/pubmed/31965573/" TargetMode="External"/><Relationship Id="rId140" Type="http://schemas.openxmlformats.org/officeDocument/2006/relationships/hyperlink" Target="https://www.ncbi.nlm.nih.gov/pubmed/31958526/" TargetMode="External"/><Relationship Id="rId182" Type="http://schemas.openxmlformats.org/officeDocument/2006/relationships/hyperlink" Target="https://www.ncbi.nlm.nih.gov/pubmed/31958890/" TargetMode="External"/><Relationship Id="rId378" Type="http://schemas.openxmlformats.org/officeDocument/2006/relationships/hyperlink" Target="https://www.ncbi.nlm.nih.gov/pubmed/31968343/" TargetMode="External"/><Relationship Id="rId403" Type="http://schemas.openxmlformats.org/officeDocument/2006/relationships/hyperlink" Target="https://www.ncbi.nlm.nih.gov/pubmed/31969195/" TargetMode="External"/><Relationship Id="rId6" Type="http://schemas.openxmlformats.org/officeDocument/2006/relationships/hyperlink" Target="https://www.ncbi.nlm.nih.gov/pubmed/31962127/" TargetMode="External"/><Relationship Id="rId238" Type="http://schemas.openxmlformats.org/officeDocument/2006/relationships/hyperlink" Target="https://www.ncbi.nlm.nih.gov/pubmed/31959412/" TargetMode="External"/><Relationship Id="rId445" Type="http://schemas.openxmlformats.org/officeDocument/2006/relationships/hyperlink" Target="https://www.ncbi.nlm.nih.gov/pubmed/31970261/" TargetMode="External"/><Relationship Id="rId487" Type="http://schemas.openxmlformats.org/officeDocument/2006/relationships/hyperlink" Target="https://www.ncbi.nlm.nih.gov/pubmed/31962565/" TargetMode="External"/><Relationship Id="rId291" Type="http://schemas.openxmlformats.org/officeDocument/2006/relationships/hyperlink" Target="https://www.ncbi.nlm.nih.gov/pubmed/31970074/" TargetMode="External"/><Relationship Id="rId305" Type="http://schemas.openxmlformats.org/officeDocument/2006/relationships/hyperlink" Target="https://www.ncbi.nlm.nih.gov/pubmed/31972623/" TargetMode="External"/><Relationship Id="rId347" Type="http://schemas.openxmlformats.org/officeDocument/2006/relationships/hyperlink" Target="https://www.ncbi.nlm.nih.gov/pubmed/31972300/" TargetMode="External"/><Relationship Id="rId44" Type="http://schemas.openxmlformats.org/officeDocument/2006/relationships/hyperlink" Target="https://www.ncbi.nlm.nih.gov/pubmed/31961220/" TargetMode="External"/><Relationship Id="rId86" Type="http://schemas.openxmlformats.org/officeDocument/2006/relationships/hyperlink" Target="https://www.ncbi.nlm.nih.gov/pubmed/31965961/" TargetMode="External"/><Relationship Id="rId151" Type="http://schemas.openxmlformats.org/officeDocument/2006/relationships/hyperlink" Target="https://www.ncbi.nlm.nih.gov/pubmed/31958018/" TargetMode="External"/><Relationship Id="rId389" Type="http://schemas.openxmlformats.org/officeDocument/2006/relationships/hyperlink" Target="https://www.ncbi.nlm.nih.gov/pubmed/31967860/" TargetMode="External"/><Relationship Id="rId193" Type="http://schemas.openxmlformats.org/officeDocument/2006/relationships/hyperlink" Target="https://www.ncbi.nlm.nih.gov/pubmed/31959725/" TargetMode="External"/><Relationship Id="rId207" Type="http://schemas.openxmlformats.org/officeDocument/2006/relationships/hyperlink" Target="https://www.ncbi.nlm.nih.gov/pubmed/31960534/" TargetMode="External"/><Relationship Id="rId249" Type="http://schemas.openxmlformats.org/officeDocument/2006/relationships/hyperlink" Target="https://www.ncbi.nlm.nih.gov/pubmed/31970506/" TargetMode="External"/><Relationship Id="rId414" Type="http://schemas.openxmlformats.org/officeDocument/2006/relationships/hyperlink" Target="https://www.ncbi.nlm.nih.gov/pubmed/31958675/" TargetMode="External"/><Relationship Id="rId456" Type="http://schemas.openxmlformats.org/officeDocument/2006/relationships/hyperlink" Target="https://www.ncbi.nlm.nih.gov/pubmed/31970111/" TargetMode="External"/><Relationship Id="rId498" Type="http://schemas.openxmlformats.org/officeDocument/2006/relationships/hyperlink" Target="https://www.ncbi.nlm.nih.gov/pubmed/31966780/" TargetMode="External"/><Relationship Id="rId13" Type="http://schemas.openxmlformats.org/officeDocument/2006/relationships/hyperlink" Target="https://www.ncbi.nlm.nih.gov/pubmed/31962346/" TargetMode="External"/><Relationship Id="rId109" Type="http://schemas.openxmlformats.org/officeDocument/2006/relationships/hyperlink" Target="https://www.ncbi.nlm.nih.gov/pubmed/31964855/" TargetMode="External"/><Relationship Id="rId260" Type="http://schemas.openxmlformats.org/officeDocument/2006/relationships/hyperlink" Target="https://www.ncbi.nlm.nih.gov/pubmed/31970901/" TargetMode="External"/><Relationship Id="rId316" Type="http://schemas.openxmlformats.org/officeDocument/2006/relationships/hyperlink" Target="https://www.ncbi.nlm.nih.gov/pubmed/31972891/" TargetMode="External"/><Relationship Id="rId55" Type="http://schemas.openxmlformats.org/officeDocument/2006/relationships/hyperlink" Target="https://www.ncbi.nlm.nih.gov/pubmed/31961516/" TargetMode="External"/><Relationship Id="rId97" Type="http://schemas.openxmlformats.org/officeDocument/2006/relationships/hyperlink" Target="https://www.ncbi.nlm.nih.gov/pubmed/31964353/" TargetMode="External"/><Relationship Id="rId120" Type="http://schemas.openxmlformats.org/officeDocument/2006/relationships/hyperlink" Target="https://www.ncbi.nlm.nih.gov/pubmed/31960799/" TargetMode="External"/><Relationship Id="rId358" Type="http://schemas.openxmlformats.org/officeDocument/2006/relationships/hyperlink" Target="https://www.ncbi.nlm.nih.gov/pubmed/31967392/" TargetMode="External"/><Relationship Id="rId162" Type="http://schemas.openxmlformats.org/officeDocument/2006/relationships/hyperlink" Target="https://www.ncbi.nlm.nih.gov/pubmed/31956997/" TargetMode="External"/><Relationship Id="rId218" Type="http://schemas.openxmlformats.org/officeDocument/2006/relationships/hyperlink" Target="https://www.ncbi.nlm.nih.gov/pubmed/31959023/" TargetMode="External"/><Relationship Id="rId425" Type="http://schemas.openxmlformats.org/officeDocument/2006/relationships/hyperlink" Target="https://www.ncbi.nlm.nih.gov/pubmed/31967005/" TargetMode="External"/><Relationship Id="rId467" Type="http://schemas.openxmlformats.org/officeDocument/2006/relationships/hyperlink" Target="https://www.ncbi.nlm.nih.gov/pubmed/31969233/" TargetMode="External"/><Relationship Id="rId271" Type="http://schemas.openxmlformats.org/officeDocument/2006/relationships/hyperlink" Target="https://www.ncbi.nlm.nih.gov/pubmed/31969441/" TargetMode="External"/><Relationship Id="rId24" Type="http://schemas.openxmlformats.org/officeDocument/2006/relationships/hyperlink" Target="https://www.ncbi.nlm.nih.gov/pubmed/31963633/" TargetMode="External"/><Relationship Id="rId66" Type="http://schemas.openxmlformats.org/officeDocument/2006/relationships/hyperlink" Target="https://www.ncbi.nlm.nih.gov/pubmed/31965452/" TargetMode="External"/><Relationship Id="rId131" Type="http://schemas.openxmlformats.org/officeDocument/2006/relationships/hyperlink" Target="https://www.ncbi.nlm.nih.gov/pubmed/31958285/" TargetMode="External"/><Relationship Id="rId327" Type="http://schemas.openxmlformats.org/officeDocument/2006/relationships/hyperlink" Target="https://www.ncbi.nlm.nih.gov/pubmed/31972502/" TargetMode="External"/><Relationship Id="rId369" Type="http://schemas.openxmlformats.org/officeDocument/2006/relationships/hyperlink" Target="https://www.ncbi.nlm.nih.gov/pubmed/31967214/" TargetMode="External"/><Relationship Id="rId173" Type="http://schemas.openxmlformats.org/officeDocument/2006/relationships/hyperlink" Target="https://www.ncbi.nlm.nih.gov/pubmed/31957665/" TargetMode="External"/><Relationship Id="rId229" Type="http://schemas.openxmlformats.org/officeDocument/2006/relationships/hyperlink" Target="https://www.ncbi.nlm.nih.gov/pubmed/31959228/" TargetMode="External"/><Relationship Id="rId380" Type="http://schemas.openxmlformats.org/officeDocument/2006/relationships/hyperlink" Target="https://www.ncbi.nlm.nih.gov/pubmed/31968264/" TargetMode="External"/><Relationship Id="rId436" Type="http://schemas.openxmlformats.org/officeDocument/2006/relationships/hyperlink" Target="https://www.ncbi.nlm.nih.gov/pubmed/31957419/" TargetMode="External"/><Relationship Id="rId240" Type="http://schemas.openxmlformats.org/officeDocument/2006/relationships/hyperlink" Target="https://www.ncbi.nlm.nih.gov/pubmed/31959508/" TargetMode="External"/><Relationship Id="rId478" Type="http://schemas.openxmlformats.org/officeDocument/2006/relationships/hyperlink" Target="https://www.ncbi.nlm.nih.gov/pubmed/31969949/" TargetMode="External"/><Relationship Id="rId35" Type="http://schemas.openxmlformats.org/officeDocument/2006/relationships/hyperlink" Target="https://www.ncbi.nlm.nih.gov/pubmed/31960891/" TargetMode="External"/><Relationship Id="rId77" Type="http://schemas.openxmlformats.org/officeDocument/2006/relationships/hyperlink" Target="https://www.ncbi.nlm.nih.gov/pubmed/31965346/" TargetMode="External"/><Relationship Id="rId100" Type="http://schemas.openxmlformats.org/officeDocument/2006/relationships/hyperlink" Target="https://www.ncbi.nlm.nih.gov/pubmed/31964434/" TargetMode="External"/><Relationship Id="rId282" Type="http://schemas.openxmlformats.org/officeDocument/2006/relationships/hyperlink" Target="https://www.ncbi.nlm.nih.gov/pubmed/31969638/" TargetMode="External"/><Relationship Id="rId338" Type="http://schemas.openxmlformats.org/officeDocument/2006/relationships/hyperlink" Target="https://www.ncbi.nlm.nih.gov/pubmed/31971891/" TargetMode="External"/><Relationship Id="rId8" Type="http://schemas.openxmlformats.org/officeDocument/2006/relationships/hyperlink" Target="https://www.ncbi.nlm.nih.gov/pubmed/31962145/" TargetMode="External"/><Relationship Id="rId142" Type="http://schemas.openxmlformats.org/officeDocument/2006/relationships/hyperlink" Target="https://www.ncbi.nlm.nih.gov/pubmed/31958538/" TargetMode="External"/><Relationship Id="rId184" Type="http://schemas.openxmlformats.org/officeDocument/2006/relationships/hyperlink" Target="https://www.ncbi.nlm.nih.gov/pubmed/31960086/" TargetMode="External"/><Relationship Id="rId391" Type="http://schemas.openxmlformats.org/officeDocument/2006/relationships/hyperlink" Target="https://www.ncbi.nlm.nih.gov/pubmed/31967724/" TargetMode="External"/><Relationship Id="rId405" Type="http://schemas.openxmlformats.org/officeDocument/2006/relationships/hyperlink" Target="https://www.ncbi.nlm.nih.gov/pubmed/31969190/" TargetMode="External"/><Relationship Id="rId447" Type="http://schemas.openxmlformats.org/officeDocument/2006/relationships/hyperlink" Target="https://www.ncbi.nlm.nih.gov/pubmed/31970253/" TargetMode="External"/><Relationship Id="rId251" Type="http://schemas.openxmlformats.org/officeDocument/2006/relationships/hyperlink" Target="https://www.ncbi.nlm.nih.gov/pubmed/31970561/" TargetMode="External"/><Relationship Id="rId489" Type="http://schemas.openxmlformats.org/officeDocument/2006/relationships/hyperlink" Target="https://www.ncbi.nlm.nih.gov/pubmed/31962567/" TargetMode="External"/><Relationship Id="rId46" Type="http://schemas.openxmlformats.org/officeDocument/2006/relationships/hyperlink" Target="https://www.ncbi.nlm.nih.gov/pubmed/31961331/" TargetMode="External"/><Relationship Id="rId293" Type="http://schemas.openxmlformats.org/officeDocument/2006/relationships/hyperlink" Target="https://www.ncbi.nlm.nih.gov/pubmed/31970125/" TargetMode="External"/><Relationship Id="rId307" Type="http://schemas.openxmlformats.org/officeDocument/2006/relationships/hyperlink" Target="https://www.ncbi.nlm.nih.gov/pubmed/31972707/" TargetMode="External"/><Relationship Id="rId349" Type="http://schemas.openxmlformats.org/officeDocument/2006/relationships/hyperlink" Target="https://www.ncbi.nlm.nih.gov/pubmed/31972380/" TargetMode="External"/><Relationship Id="rId88" Type="http://schemas.openxmlformats.org/officeDocument/2006/relationships/hyperlink" Target="https://www.ncbi.nlm.nih.gov/pubmed/31966913/" TargetMode="External"/><Relationship Id="rId111" Type="http://schemas.openxmlformats.org/officeDocument/2006/relationships/hyperlink" Target="https://www.ncbi.nlm.nih.gov/pubmed/31964955/" TargetMode="External"/><Relationship Id="rId153" Type="http://schemas.openxmlformats.org/officeDocument/2006/relationships/hyperlink" Target="https://www.ncbi.nlm.nih.gov/pubmed/31957952/" TargetMode="External"/><Relationship Id="rId195" Type="http://schemas.openxmlformats.org/officeDocument/2006/relationships/hyperlink" Target="https://www.ncbi.nlm.nih.gov/pubmed/31960046/" TargetMode="External"/><Relationship Id="rId209" Type="http://schemas.openxmlformats.org/officeDocument/2006/relationships/hyperlink" Target="https://www.ncbi.nlm.nih.gov/pubmed/31960685/" TargetMode="External"/><Relationship Id="rId360" Type="http://schemas.openxmlformats.org/officeDocument/2006/relationships/hyperlink" Target="https://www.ncbi.nlm.nih.gov/pubmed/31967334/" TargetMode="External"/><Relationship Id="rId416" Type="http://schemas.openxmlformats.org/officeDocument/2006/relationships/hyperlink" Target="https://www.ncbi.nlm.nih.gov/pubmed/31967095/" TargetMode="External"/><Relationship Id="rId220" Type="http://schemas.openxmlformats.org/officeDocument/2006/relationships/hyperlink" Target="https://www.ncbi.nlm.nih.gov/pubmed/31959156/" TargetMode="External"/><Relationship Id="rId458" Type="http://schemas.openxmlformats.org/officeDocument/2006/relationships/hyperlink" Target="https://www.ncbi.nlm.nih.gov/pubmed/31970053/" TargetMode="External"/><Relationship Id="rId15" Type="http://schemas.openxmlformats.org/officeDocument/2006/relationships/hyperlink" Target="https://www.ncbi.nlm.nih.gov/pubmed/31962352/" TargetMode="External"/><Relationship Id="rId57" Type="http://schemas.openxmlformats.org/officeDocument/2006/relationships/hyperlink" Target="https://www.ncbi.nlm.nih.gov/pubmed/31961777/" TargetMode="External"/><Relationship Id="rId262" Type="http://schemas.openxmlformats.org/officeDocument/2006/relationships/hyperlink" Target="https://www.ncbi.nlm.nih.gov/pubmed/31971051/" TargetMode="External"/><Relationship Id="rId318" Type="http://schemas.openxmlformats.org/officeDocument/2006/relationships/hyperlink" Target="https://www.ncbi.nlm.nih.gov/pubmed/31971703/" TargetMode="External"/><Relationship Id="rId99" Type="http://schemas.openxmlformats.org/officeDocument/2006/relationships/hyperlink" Target="https://www.ncbi.nlm.nih.gov/pubmed/31964420/" TargetMode="External"/><Relationship Id="rId122" Type="http://schemas.openxmlformats.org/officeDocument/2006/relationships/hyperlink" Target="https://www.ncbi.nlm.nih.gov/pubmed/31966971/" TargetMode="External"/><Relationship Id="rId164" Type="http://schemas.openxmlformats.org/officeDocument/2006/relationships/hyperlink" Target="https://www.ncbi.nlm.nih.gov/pubmed/31957070/" TargetMode="External"/><Relationship Id="rId371" Type="http://schemas.openxmlformats.org/officeDocument/2006/relationships/hyperlink" Target="https://www.ncbi.nlm.nih.gov/pubmed/31967212/" TargetMode="External"/><Relationship Id="rId427" Type="http://schemas.openxmlformats.org/officeDocument/2006/relationships/hyperlink" Target="https://www.ncbi.nlm.nih.gov/pubmed/31966909/" TargetMode="External"/><Relationship Id="rId469" Type="http://schemas.openxmlformats.org/officeDocument/2006/relationships/hyperlink" Target="https://www.ncbi.nlm.nih.gov/pubmed/31969762/" TargetMode="External"/><Relationship Id="rId26" Type="http://schemas.openxmlformats.org/officeDocument/2006/relationships/hyperlink" Target="https://www.ncbi.nlm.nih.gov/pubmed/31963718/" TargetMode="External"/><Relationship Id="rId231" Type="http://schemas.openxmlformats.org/officeDocument/2006/relationships/hyperlink" Target="https://www.ncbi.nlm.nih.gov/pubmed/31959311/" TargetMode="External"/><Relationship Id="rId273" Type="http://schemas.openxmlformats.org/officeDocument/2006/relationships/hyperlink" Target="https://www.ncbi.nlm.nih.gov/pubmed/31969443/" TargetMode="External"/><Relationship Id="rId329" Type="http://schemas.openxmlformats.org/officeDocument/2006/relationships/hyperlink" Target="https://www.ncbi.nlm.nih.gov/pubmed/31971548/" TargetMode="External"/><Relationship Id="rId480" Type="http://schemas.openxmlformats.org/officeDocument/2006/relationships/hyperlink" Target="https://www.ncbi.nlm.nih.gov/pubmed/31970046/" TargetMode="External"/><Relationship Id="rId68" Type="http://schemas.openxmlformats.org/officeDocument/2006/relationships/hyperlink" Target="https://www.ncbi.nlm.nih.gov/pubmed/31965477/" TargetMode="External"/><Relationship Id="rId133" Type="http://schemas.openxmlformats.org/officeDocument/2006/relationships/hyperlink" Target="https://www.ncbi.nlm.nih.gov/pubmed/31958335/" TargetMode="External"/><Relationship Id="rId175" Type="http://schemas.openxmlformats.org/officeDocument/2006/relationships/hyperlink" Target="https://www.ncbi.nlm.nih.gov/pubmed/31957761/" TargetMode="External"/><Relationship Id="rId340" Type="http://schemas.openxmlformats.org/officeDocument/2006/relationships/hyperlink" Target="https://www.ncbi.nlm.nih.gov/pubmed/31971993/" TargetMode="External"/><Relationship Id="rId200" Type="http://schemas.openxmlformats.org/officeDocument/2006/relationships/hyperlink" Target="https://www.ncbi.nlm.nih.gov/pubmed/31960176/" TargetMode="External"/><Relationship Id="rId382" Type="http://schemas.openxmlformats.org/officeDocument/2006/relationships/hyperlink" Target="https://www.ncbi.nlm.nih.gov/pubmed/31968151/" TargetMode="External"/><Relationship Id="rId438" Type="http://schemas.openxmlformats.org/officeDocument/2006/relationships/hyperlink" Target="https://www.ncbi.nlm.nih.gov/pubmed/31967051/" TargetMode="External"/><Relationship Id="rId242" Type="http://schemas.openxmlformats.org/officeDocument/2006/relationships/hyperlink" Target="https://www.ncbi.nlm.nih.gov/pubmed/31966085/" TargetMode="External"/><Relationship Id="rId284" Type="http://schemas.openxmlformats.org/officeDocument/2006/relationships/hyperlink" Target="https://www.ncbi.nlm.nih.gov/pubmed/31969969/" TargetMode="External"/><Relationship Id="rId491" Type="http://schemas.openxmlformats.org/officeDocument/2006/relationships/hyperlink" Target="https://www.ncbi.nlm.nih.gov/pubmed/31962845/" TargetMode="External"/><Relationship Id="rId37" Type="http://schemas.openxmlformats.org/officeDocument/2006/relationships/hyperlink" Target="https://www.ncbi.nlm.nih.gov/pubmed/31960952/" TargetMode="External"/><Relationship Id="rId79" Type="http://schemas.openxmlformats.org/officeDocument/2006/relationships/hyperlink" Target="https://www.ncbi.nlm.nih.gov/pubmed/31965749/" TargetMode="External"/><Relationship Id="rId102" Type="http://schemas.openxmlformats.org/officeDocument/2006/relationships/hyperlink" Target="https://www.ncbi.nlm.nih.gov/pubmed/31964520/" TargetMode="External"/><Relationship Id="rId144" Type="http://schemas.openxmlformats.org/officeDocument/2006/relationships/hyperlink" Target="https://www.ncbi.nlm.nih.gov/pubmed/31958584/" TargetMode="External"/><Relationship Id="rId90" Type="http://schemas.openxmlformats.org/officeDocument/2006/relationships/hyperlink" Target="https://www.ncbi.nlm.nih.gov/pubmed/31965361/" TargetMode="External"/><Relationship Id="rId186" Type="http://schemas.openxmlformats.org/officeDocument/2006/relationships/hyperlink" Target="https://www.ncbi.nlm.nih.gov/pubmed/31959586/" TargetMode="External"/><Relationship Id="rId351" Type="http://schemas.openxmlformats.org/officeDocument/2006/relationships/hyperlink" Target="https://www.ncbi.nlm.nih.gov/pubmed/31972480/" TargetMode="External"/><Relationship Id="rId393" Type="http://schemas.openxmlformats.org/officeDocument/2006/relationships/hyperlink" Target="https://www.ncbi.nlm.nih.gov/pubmed/31969049/" TargetMode="External"/><Relationship Id="rId407" Type="http://schemas.openxmlformats.org/officeDocument/2006/relationships/hyperlink" Target="https://www.ncbi.nlm.nih.gov/pubmed/31968389/" TargetMode="External"/><Relationship Id="rId449" Type="http://schemas.openxmlformats.org/officeDocument/2006/relationships/hyperlink" Target="https://www.ncbi.nlm.nih.gov/pubmed/31970035/" TargetMode="External"/><Relationship Id="rId211" Type="http://schemas.openxmlformats.org/officeDocument/2006/relationships/hyperlink" Target="https://www.ncbi.nlm.nih.gov/pubmed/31959576/" TargetMode="External"/><Relationship Id="rId253" Type="http://schemas.openxmlformats.org/officeDocument/2006/relationships/hyperlink" Target="https://www.ncbi.nlm.nih.gov/pubmed/31970624/" TargetMode="External"/><Relationship Id="rId295" Type="http://schemas.openxmlformats.org/officeDocument/2006/relationships/hyperlink" Target="https://www.ncbi.nlm.nih.gov/pubmed/31970176/" TargetMode="External"/><Relationship Id="rId309" Type="http://schemas.openxmlformats.org/officeDocument/2006/relationships/hyperlink" Target="https://www.ncbi.nlm.nih.gov/pubmed/31972745/" TargetMode="External"/><Relationship Id="rId460" Type="http://schemas.openxmlformats.org/officeDocument/2006/relationships/hyperlink" Target="https://www.ncbi.nlm.nih.gov/pubmed/31959304/" TargetMode="External"/><Relationship Id="rId48" Type="http://schemas.openxmlformats.org/officeDocument/2006/relationships/hyperlink" Target="https://www.ncbi.nlm.nih.gov/pubmed/31961398/" TargetMode="External"/><Relationship Id="rId113" Type="http://schemas.openxmlformats.org/officeDocument/2006/relationships/hyperlink" Target="https://www.ncbi.nlm.nih.gov/pubmed/31965033/" TargetMode="External"/><Relationship Id="rId320" Type="http://schemas.openxmlformats.org/officeDocument/2006/relationships/hyperlink" Target="https://www.ncbi.nlm.nih.gov/pubmed/31971706/" TargetMode="External"/><Relationship Id="rId155" Type="http://schemas.openxmlformats.org/officeDocument/2006/relationships/hyperlink" Target="https://www.ncbi.nlm.nih.gov/pubmed/31956695/" TargetMode="External"/><Relationship Id="rId197" Type="http://schemas.openxmlformats.org/officeDocument/2006/relationships/hyperlink" Target="https://www.ncbi.nlm.nih.gov/pubmed/31960133/" TargetMode="External"/><Relationship Id="rId362" Type="http://schemas.openxmlformats.org/officeDocument/2006/relationships/hyperlink" Target="https://www.ncbi.nlm.nih.gov/pubmed/31967284/" TargetMode="External"/><Relationship Id="rId418" Type="http://schemas.openxmlformats.org/officeDocument/2006/relationships/hyperlink" Target="https://www.ncbi.nlm.nih.gov/pubmed/31966992/" TargetMode="External"/><Relationship Id="rId222" Type="http://schemas.openxmlformats.org/officeDocument/2006/relationships/hyperlink" Target="https://www.ncbi.nlm.nih.gov/pubmed/31959171/" TargetMode="External"/><Relationship Id="rId264" Type="http://schemas.openxmlformats.org/officeDocument/2006/relationships/hyperlink" Target="https://www.ncbi.nlm.nih.gov/pubmed/31971058/" TargetMode="External"/><Relationship Id="rId471" Type="http://schemas.openxmlformats.org/officeDocument/2006/relationships/hyperlink" Target="https://www.ncbi.nlm.nih.gov/pubmed/31969803/" TargetMode="External"/><Relationship Id="rId17" Type="http://schemas.openxmlformats.org/officeDocument/2006/relationships/hyperlink" Target="https://www.ncbi.nlm.nih.gov/pubmed/31962355/" TargetMode="External"/><Relationship Id="rId59" Type="http://schemas.openxmlformats.org/officeDocument/2006/relationships/hyperlink" Target="https://www.ncbi.nlm.nih.gov/pubmed/31961783/" TargetMode="External"/><Relationship Id="rId124" Type="http://schemas.openxmlformats.org/officeDocument/2006/relationships/hyperlink" Target="https://www.ncbi.nlm.nih.gov/pubmed/31958023/" TargetMode="External"/><Relationship Id="rId70" Type="http://schemas.openxmlformats.org/officeDocument/2006/relationships/hyperlink" Target="https://www.ncbi.nlm.nih.gov/pubmed/31965510/" TargetMode="External"/><Relationship Id="rId166" Type="http://schemas.openxmlformats.org/officeDocument/2006/relationships/hyperlink" Target="https://www.ncbi.nlm.nih.gov/pubmed/31957130/" TargetMode="External"/><Relationship Id="rId331" Type="http://schemas.openxmlformats.org/officeDocument/2006/relationships/hyperlink" Target="https://www.ncbi.nlm.nih.gov/pubmed/31971573/" TargetMode="External"/><Relationship Id="rId373" Type="http://schemas.openxmlformats.org/officeDocument/2006/relationships/hyperlink" Target="https://www.ncbi.nlm.nih.gov/pubmed/31967614/" TargetMode="External"/><Relationship Id="rId429" Type="http://schemas.openxmlformats.org/officeDocument/2006/relationships/hyperlink" Target="https://www.ncbi.nlm.nih.gov/pubmed/31967046/" TargetMode="External"/><Relationship Id="rId1" Type="http://schemas.openxmlformats.org/officeDocument/2006/relationships/hyperlink" Target="https://www.ncbi.nlm.nih.gov/pubmed/31971759/" TargetMode="External"/><Relationship Id="rId233" Type="http://schemas.openxmlformats.org/officeDocument/2006/relationships/hyperlink" Target="https://www.ncbi.nlm.nih.gov/pubmed/31959345/" TargetMode="External"/><Relationship Id="rId440" Type="http://schemas.openxmlformats.org/officeDocument/2006/relationships/hyperlink" Target="https://www.ncbi.nlm.nih.gov/pubmed/31959433/" TargetMode="External"/><Relationship Id="rId28" Type="http://schemas.openxmlformats.org/officeDocument/2006/relationships/hyperlink" Target="https://www.ncbi.nlm.nih.gov/pubmed/31963773/" TargetMode="External"/><Relationship Id="rId275" Type="http://schemas.openxmlformats.org/officeDocument/2006/relationships/hyperlink" Target="https://www.ncbi.nlm.nih.gov/pubmed/31969445/" TargetMode="External"/><Relationship Id="rId300" Type="http://schemas.openxmlformats.org/officeDocument/2006/relationships/hyperlink" Target="https://www.ncbi.nlm.nih.gov/pubmed/31972847/" TargetMode="External"/><Relationship Id="rId482" Type="http://schemas.openxmlformats.org/officeDocument/2006/relationships/hyperlink" Target="https://www.ncbi.nlm.nih.gov/pubmed/31966436/" TargetMode="External"/><Relationship Id="rId81" Type="http://schemas.openxmlformats.org/officeDocument/2006/relationships/hyperlink" Target="https://www.ncbi.nlm.nih.gov/pubmed/31965830/" TargetMode="External"/><Relationship Id="rId135" Type="http://schemas.openxmlformats.org/officeDocument/2006/relationships/hyperlink" Target="https://www.ncbi.nlm.nih.gov/pubmed/31958427/" TargetMode="External"/><Relationship Id="rId177" Type="http://schemas.openxmlformats.org/officeDocument/2006/relationships/hyperlink" Target="https://www.ncbi.nlm.nih.gov/pubmed/31957783/" TargetMode="External"/><Relationship Id="rId342" Type="http://schemas.openxmlformats.org/officeDocument/2006/relationships/hyperlink" Target="https://www.ncbi.nlm.nih.gov/pubmed/31972025/" TargetMode="External"/><Relationship Id="rId384" Type="http://schemas.openxmlformats.org/officeDocument/2006/relationships/hyperlink" Target="https://www.ncbi.nlm.nih.gov/pubmed/31967664/" TargetMode="External"/><Relationship Id="rId202" Type="http://schemas.openxmlformats.org/officeDocument/2006/relationships/hyperlink" Target="https://www.ncbi.nlm.nih.gov/pubmed/31960303/" TargetMode="External"/><Relationship Id="rId244" Type="http://schemas.openxmlformats.org/officeDocument/2006/relationships/hyperlink" Target="https://www.ncbi.nlm.nih.gov/pubmed/31970671/" TargetMode="External"/><Relationship Id="rId39" Type="http://schemas.openxmlformats.org/officeDocument/2006/relationships/hyperlink" Target="https://www.ncbi.nlm.nih.gov/pubmed/31960996/" TargetMode="External"/><Relationship Id="rId286" Type="http://schemas.openxmlformats.org/officeDocument/2006/relationships/hyperlink" Target="https://www.ncbi.nlm.nih.gov/pubmed/31969978/" TargetMode="External"/><Relationship Id="rId451" Type="http://schemas.openxmlformats.org/officeDocument/2006/relationships/hyperlink" Target="https://www.ncbi.nlm.nih.gov/pubmed/31959452/" TargetMode="External"/><Relationship Id="rId493" Type="http://schemas.openxmlformats.org/officeDocument/2006/relationships/hyperlink" Target="https://www.ncbi.nlm.nih.gov/pubmed/31966464/" TargetMode="External"/><Relationship Id="rId50" Type="http://schemas.openxmlformats.org/officeDocument/2006/relationships/hyperlink" Target="https://www.ncbi.nlm.nih.gov/pubmed/31961444/" TargetMode="External"/><Relationship Id="rId104" Type="http://schemas.openxmlformats.org/officeDocument/2006/relationships/hyperlink" Target="https://www.ncbi.nlm.nih.gov/pubmed/31964652/" TargetMode="External"/><Relationship Id="rId146" Type="http://schemas.openxmlformats.org/officeDocument/2006/relationships/hyperlink" Target="https://www.ncbi.nlm.nih.gov/pubmed/31958661/" TargetMode="External"/><Relationship Id="rId188" Type="http://schemas.openxmlformats.org/officeDocument/2006/relationships/hyperlink" Target="https://www.ncbi.nlm.nih.gov/pubmed/31959659/" TargetMode="External"/><Relationship Id="rId311" Type="http://schemas.openxmlformats.org/officeDocument/2006/relationships/hyperlink" Target="https://www.ncbi.nlm.nih.gov/pubmed/31972832/" TargetMode="External"/><Relationship Id="rId353" Type="http://schemas.openxmlformats.org/officeDocument/2006/relationships/hyperlink" Target="https://www.ncbi.nlm.nih.gov/pubmed/31956687/" TargetMode="External"/><Relationship Id="rId395" Type="http://schemas.openxmlformats.org/officeDocument/2006/relationships/hyperlink" Target="https://www.ncbi.nlm.nih.gov/pubmed/31969171/" TargetMode="External"/><Relationship Id="rId409" Type="http://schemas.openxmlformats.org/officeDocument/2006/relationships/hyperlink" Target="https://www.ncbi.nlm.nih.gov/pubmed/31969117/" TargetMode="External"/><Relationship Id="rId92" Type="http://schemas.openxmlformats.org/officeDocument/2006/relationships/hyperlink" Target="https://www.ncbi.nlm.nih.gov/pubmed/31964162/" TargetMode="External"/><Relationship Id="rId213" Type="http://schemas.openxmlformats.org/officeDocument/2006/relationships/hyperlink" Target="https://www.ncbi.nlm.nih.gov/pubmed/31958905/" TargetMode="External"/><Relationship Id="rId420" Type="http://schemas.openxmlformats.org/officeDocument/2006/relationships/hyperlink" Target="https://www.ncbi.nlm.nih.gov/pubmed/31966962/" TargetMode="External"/><Relationship Id="rId255" Type="http://schemas.openxmlformats.org/officeDocument/2006/relationships/hyperlink" Target="https://www.ncbi.nlm.nih.gov/pubmed/31970659/" TargetMode="External"/><Relationship Id="rId297" Type="http://schemas.openxmlformats.org/officeDocument/2006/relationships/hyperlink" Target="https://www.ncbi.nlm.nih.gov/pubmed/31971453/" TargetMode="External"/><Relationship Id="rId462" Type="http://schemas.openxmlformats.org/officeDocument/2006/relationships/hyperlink" Target="https://www.ncbi.nlm.nih.gov/pubmed/31969966/" TargetMode="External"/><Relationship Id="rId115" Type="http://schemas.openxmlformats.org/officeDocument/2006/relationships/hyperlink" Target="https://www.ncbi.nlm.nih.gov/pubmed/31965165/" TargetMode="External"/><Relationship Id="rId157" Type="http://schemas.openxmlformats.org/officeDocument/2006/relationships/hyperlink" Target="https://www.ncbi.nlm.nih.gov/pubmed/31956849/" TargetMode="External"/><Relationship Id="rId322" Type="http://schemas.openxmlformats.org/officeDocument/2006/relationships/hyperlink" Target="https://www.ncbi.nlm.nih.gov/pubmed/31971721/" TargetMode="External"/><Relationship Id="rId364" Type="http://schemas.openxmlformats.org/officeDocument/2006/relationships/hyperlink" Target="https://www.ncbi.nlm.nih.gov/pubmed/31967605/" TargetMode="External"/><Relationship Id="rId61" Type="http://schemas.openxmlformats.org/officeDocument/2006/relationships/hyperlink" Target="https://www.ncbi.nlm.nih.gov/pubmed/31963910/" TargetMode="External"/><Relationship Id="rId199" Type="http://schemas.openxmlformats.org/officeDocument/2006/relationships/hyperlink" Target="https://www.ncbi.nlm.nih.gov/pubmed/31960167/" TargetMode="External"/><Relationship Id="rId19" Type="http://schemas.openxmlformats.org/officeDocument/2006/relationships/hyperlink" Target="https://www.ncbi.nlm.nih.gov/pubmed/31963334/" TargetMode="External"/><Relationship Id="rId224" Type="http://schemas.openxmlformats.org/officeDocument/2006/relationships/hyperlink" Target="https://www.ncbi.nlm.nih.gov/pubmed/31959188/" TargetMode="External"/><Relationship Id="rId266" Type="http://schemas.openxmlformats.org/officeDocument/2006/relationships/hyperlink" Target="https://www.ncbi.nlm.nih.gov/pubmed/31971279/" TargetMode="External"/><Relationship Id="rId431" Type="http://schemas.openxmlformats.org/officeDocument/2006/relationships/hyperlink" Target="https://www.ncbi.nlm.nih.gov/pubmed/31967234/" TargetMode="External"/><Relationship Id="rId473" Type="http://schemas.openxmlformats.org/officeDocument/2006/relationships/hyperlink" Target="https://www.ncbi.nlm.nih.gov/pubmed/31969823/" TargetMode="External"/><Relationship Id="rId30" Type="http://schemas.openxmlformats.org/officeDocument/2006/relationships/hyperlink" Target="https://www.ncbi.nlm.nih.gov/pubmed/31961945/" TargetMode="External"/><Relationship Id="rId126" Type="http://schemas.openxmlformats.org/officeDocument/2006/relationships/hyperlink" Target="https://www.ncbi.nlm.nih.gov/pubmed/31958117/" TargetMode="External"/><Relationship Id="rId168" Type="http://schemas.openxmlformats.org/officeDocument/2006/relationships/hyperlink" Target="https://www.ncbi.nlm.nih.gov/pubmed/31957862/" TargetMode="External"/><Relationship Id="rId333" Type="http://schemas.openxmlformats.org/officeDocument/2006/relationships/hyperlink" Target="https://www.ncbi.nlm.nih.gov/pubmed/31971616/" TargetMode="External"/><Relationship Id="rId72" Type="http://schemas.openxmlformats.org/officeDocument/2006/relationships/hyperlink" Target="https://www.ncbi.nlm.nih.gov/pubmed/31965524/" TargetMode="External"/><Relationship Id="rId375" Type="http://schemas.openxmlformats.org/officeDocument/2006/relationships/hyperlink" Target="https://www.ncbi.nlm.nih.gov/pubmed/31968142/" TargetMode="External"/><Relationship Id="rId3" Type="http://schemas.openxmlformats.org/officeDocument/2006/relationships/hyperlink" Target="https://www.ncbi.nlm.nih.gov/pubmed/31961963/" TargetMode="External"/><Relationship Id="rId235" Type="http://schemas.openxmlformats.org/officeDocument/2006/relationships/hyperlink" Target="https://www.ncbi.nlm.nih.gov/pubmed/31959362/" TargetMode="External"/><Relationship Id="rId277" Type="http://schemas.openxmlformats.org/officeDocument/2006/relationships/hyperlink" Target="https://www.ncbi.nlm.nih.gov/pubmed/31969447/" TargetMode="External"/><Relationship Id="rId400" Type="http://schemas.openxmlformats.org/officeDocument/2006/relationships/hyperlink" Target="https://www.ncbi.nlm.nih.gov/pubmed/31969363/" TargetMode="External"/><Relationship Id="rId442" Type="http://schemas.openxmlformats.org/officeDocument/2006/relationships/hyperlink" Target="https://www.ncbi.nlm.nih.gov/pubmed/31967019/" TargetMode="External"/><Relationship Id="rId484" Type="http://schemas.openxmlformats.org/officeDocument/2006/relationships/hyperlink" Target="https://www.ncbi.nlm.nih.gov/pubmed/31962561/" TargetMode="External"/><Relationship Id="rId137" Type="http://schemas.openxmlformats.org/officeDocument/2006/relationships/hyperlink" Target="https://www.ncbi.nlm.nih.gov/pubmed/31958487/" TargetMode="External"/><Relationship Id="rId302" Type="http://schemas.openxmlformats.org/officeDocument/2006/relationships/hyperlink" Target="https://www.ncbi.nlm.nih.gov/pubmed/31972612/" TargetMode="External"/><Relationship Id="rId344" Type="http://schemas.openxmlformats.org/officeDocument/2006/relationships/hyperlink" Target="https://www.ncbi.nlm.nih.gov/pubmed/31972273/" TargetMode="External"/><Relationship Id="rId41" Type="http://schemas.openxmlformats.org/officeDocument/2006/relationships/hyperlink" Target="https://www.ncbi.nlm.nih.gov/pubmed/31961038/" TargetMode="External"/><Relationship Id="rId83" Type="http://schemas.openxmlformats.org/officeDocument/2006/relationships/hyperlink" Target="https://www.ncbi.nlm.nih.gov/pubmed/31965857/" TargetMode="External"/><Relationship Id="rId179" Type="http://schemas.openxmlformats.org/officeDocument/2006/relationships/hyperlink" Target="https://www.ncbi.nlm.nih.gov/pubmed/31957801/" TargetMode="External"/><Relationship Id="rId386" Type="http://schemas.openxmlformats.org/officeDocument/2006/relationships/hyperlink" Target="https://www.ncbi.nlm.nih.gov/pubmed/31967979/" TargetMode="External"/><Relationship Id="rId190" Type="http://schemas.openxmlformats.org/officeDocument/2006/relationships/hyperlink" Target="https://www.ncbi.nlm.nih.gov/pubmed/31959674/" TargetMode="External"/><Relationship Id="rId204" Type="http://schemas.openxmlformats.org/officeDocument/2006/relationships/hyperlink" Target="https://www.ncbi.nlm.nih.gov/pubmed/31960355/" TargetMode="External"/><Relationship Id="rId246" Type="http://schemas.openxmlformats.org/officeDocument/2006/relationships/hyperlink" Target="https://www.ncbi.nlm.nih.gov/pubmed/31970425/" TargetMode="External"/><Relationship Id="rId288" Type="http://schemas.openxmlformats.org/officeDocument/2006/relationships/hyperlink" Target="https://www.ncbi.nlm.nih.gov/pubmed/31969999/" TargetMode="External"/><Relationship Id="rId411" Type="http://schemas.openxmlformats.org/officeDocument/2006/relationships/hyperlink" Target="https://www.ncbi.nlm.nih.gov/pubmed/31969118/" TargetMode="External"/><Relationship Id="rId453" Type="http://schemas.openxmlformats.org/officeDocument/2006/relationships/hyperlink" Target="https://www.ncbi.nlm.nih.gov/pubmed/31967022/"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ncbi.nlm.nih.gov/pubmed/27798624" TargetMode="External"/><Relationship Id="rId2" Type="http://schemas.openxmlformats.org/officeDocument/2006/relationships/hyperlink" Target="https://www.ncbi.nlm.nih.gov/pubmed/29769521" TargetMode="External"/><Relationship Id="rId1" Type="http://schemas.openxmlformats.org/officeDocument/2006/relationships/hyperlink" Target="https://www.ncbi.nlm.nih.gov/pubmed/29782485" TargetMode="External"/><Relationship Id="rId4" Type="http://schemas.openxmlformats.org/officeDocument/2006/relationships/hyperlink" Target="https://www.ncbi.nlm.nih.gov/pubmed/21490949" TargetMode="External"/></Relationships>
</file>

<file path=xl/worksheets/_rels/sheet17.xml.rels><?xml version="1.0" encoding="UTF-8" standalone="yes"?>
<Relationships xmlns="http://schemas.openxmlformats.org/package/2006/relationships"><Relationship Id="rId117" Type="http://schemas.openxmlformats.org/officeDocument/2006/relationships/hyperlink" Target="http://www.arkpharminc.com/product/detail/AK-45786.html" TargetMode="External"/><Relationship Id="rId299" Type="http://schemas.openxmlformats.org/officeDocument/2006/relationships/hyperlink" Target="https://orders.emolecules.com/cgi-bin/more?vid=1098984" TargetMode="External"/><Relationship Id="rId21" Type="http://schemas.openxmlformats.org/officeDocument/2006/relationships/hyperlink" Target="http://www.request.vitasmlab.com/index.php?option=com_search_stk&amp;Itemid=22&amp;stk=STL139037&amp;?utm_source=pubchem&amp;utm_medium=p_search_link&amp;utm_campaign=pubchem_search&amp;utm_content=pubchem_slink" TargetMode="External"/><Relationship Id="rId63" Type="http://schemas.openxmlformats.org/officeDocument/2006/relationships/hyperlink" Target="https://orderbb.emolecules.com/cgi-bin/more?vid=44454874" TargetMode="External"/><Relationship Id="rId159" Type="http://schemas.openxmlformats.org/officeDocument/2006/relationships/hyperlink" Target="http://www.finetechnology-ind.com/product_detail.shtml?catalogNo=FT-0602416" TargetMode="External"/><Relationship Id="rId324" Type="http://schemas.openxmlformats.org/officeDocument/2006/relationships/hyperlink" Target="https://www.molport.com/shop/molecule-link/MolPort-001-904-136" TargetMode="External"/><Relationship Id="rId366" Type="http://schemas.openxmlformats.org/officeDocument/2006/relationships/hyperlink" Target="https://www.molport.com/shop/molecule-link/MolPort-001-783-105" TargetMode="External"/><Relationship Id="rId170" Type="http://schemas.openxmlformats.org/officeDocument/2006/relationships/hyperlink" Target="http://www.sigmaaldrich.com/catalog/product/SIGMA/G1660?lang=en&amp;region=US" TargetMode="External"/><Relationship Id="rId226" Type="http://schemas.openxmlformats.org/officeDocument/2006/relationships/hyperlink" Target="https://www.molport.com/shop/molecule-link/MolPort-003-986-804" TargetMode="External"/><Relationship Id="rId268" Type="http://schemas.openxmlformats.org/officeDocument/2006/relationships/hyperlink" Target="https://orders.emolecules.com/cgi-bin/more?vid=1415862" TargetMode="External"/><Relationship Id="rId32" Type="http://schemas.openxmlformats.org/officeDocument/2006/relationships/hyperlink" Target="http://www.sigmaaldrich.com/catalog/product/SIAL/33395?lang=en&amp;region=US" TargetMode="External"/><Relationship Id="rId74" Type="http://schemas.openxmlformats.org/officeDocument/2006/relationships/hyperlink" Target="http://www.request.vitasmlab.com/index.php?option=com_search_stk&amp;Itemid=22&amp;stk=BBL001044&amp;?utm_source=pubchem&amp;utm_medium=p_search_link&amp;utm_campaign=pubchem_search&amp;utm_content=pubchem_slink" TargetMode="External"/><Relationship Id="rId128" Type="http://schemas.openxmlformats.org/officeDocument/2006/relationships/hyperlink" Target="http://www.arkpharminc.com/product/detail/AK142252.html" TargetMode="External"/><Relationship Id="rId335" Type="http://schemas.openxmlformats.org/officeDocument/2006/relationships/hyperlink" Target="http://www.sigmaaldrich.com/catalog/product/ALDRICH/361615?lang=en&amp;region=US" TargetMode="External"/><Relationship Id="rId377" Type="http://schemas.openxmlformats.org/officeDocument/2006/relationships/hyperlink" Target="https://www.molport.com/shop/molecule-link/MolPort-002-915-285" TargetMode="External"/><Relationship Id="rId5" Type="http://schemas.openxmlformats.org/officeDocument/2006/relationships/hyperlink" Target="https://orders.emolecules.com/cgi-bin/more?vid=510326" TargetMode="External"/><Relationship Id="rId181" Type="http://schemas.openxmlformats.org/officeDocument/2006/relationships/hyperlink" Target="http://www.finetechnology-ind.com/product_detail.shtml?catalogNo=FT-0601482" TargetMode="External"/><Relationship Id="rId237" Type="http://schemas.openxmlformats.org/officeDocument/2006/relationships/hyperlink" Target="http://www.finetechnology-ind.com/product_detail.shtml?catalogNo=FT-0606470" TargetMode="External"/><Relationship Id="rId402" Type="http://schemas.openxmlformats.org/officeDocument/2006/relationships/hyperlink" Target="https://www.molport.com/shop/molecule-link/MolPort-004-955-150" TargetMode="External"/><Relationship Id="rId279" Type="http://schemas.openxmlformats.org/officeDocument/2006/relationships/hyperlink" Target="http://www.finetechnology-ind.com/product_detail.shtml?catalogNo=FT-0603079" TargetMode="External"/><Relationship Id="rId43" Type="http://schemas.openxmlformats.org/officeDocument/2006/relationships/hyperlink" Target="http://www.sigmaaldrich.com/catalog/product/SUPELCO/442394?lang=en&amp;region=US" TargetMode="External"/><Relationship Id="rId139" Type="http://schemas.openxmlformats.org/officeDocument/2006/relationships/hyperlink" Target="http://www.medchemexpress.com/Gallamine-Triethiodide.html" TargetMode="External"/><Relationship Id="rId290" Type="http://schemas.openxmlformats.org/officeDocument/2006/relationships/hyperlink" Target="http://www.arkpharminc.com/product/detail/AK-49990.html" TargetMode="External"/><Relationship Id="rId304" Type="http://schemas.openxmlformats.org/officeDocument/2006/relationships/hyperlink" Target="http://www.medchemexpress.com/Clebopride-malate.html" TargetMode="External"/><Relationship Id="rId346" Type="http://schemas.openxmlformats.org/officeDocument/2006/relationships/hyperlink" Target="https://www.molport.com/shop/molecule-link/MolPort-002-920-638" TargetMode="External"/><Relationship Id="rId388" Type="http://schemas.openxmlformats.org/officeDocument/2006/relationships/hyperlink" Target="http://www.request.vitasmlab.com/index.php?option=com_search_stk&amp;Itemid=22&amp;stk=STL040362&amp;?utm_source=pubchem&amp;utm_medium=p_search_link&amp;utm_campaign=pubchem_search&amp;utm_content=pubchem_slink" TargetMode="External"/><Relationship Id="rId85" Type="http://schemas.openxmlformats.org/officeDocument/2006/relationships/hyperlink" Target="http://www.sigmaaldrich.com/catalog/product/ALDRICH/F15323?lang=en&amp;region=US" TargetMode="External"/><Relationship Id="rId150" Type="http://schemas.openxmlformats.org/officeDocument/2006/relationships/hyperlink" Target="https://www.molport.com/shop/molecule-link/MolPort-001-783-900" TargetMode="External"/><Relationship Id="rId192" Type="http://schemas.openxmlformats.org/officeDocument/2006/relationships/hyperlink" Target="https://orderbb.emolecules.com/cgi-bin/more?vid=32236752" TargetMode="External"/><Relationship Id="rId206" Type="http://schemas.openxmlformats.org/officeDocument/2006/relationships/hyperlink" Target="http://www.sigmaaldrich.com/catalog/product/ALDRICH/391743?lang=en&amp;region=US" TargetMode="External"/><Relationship Id="rId248" Type="http://schemas.openxmlformats.org/officeDocument/2006/relationships/hyperlink" Target="https://www.molport.com/shop/molecule-link/MolPort-001-683-964" TargetMode="External"/><Relationship Id="rId12" Type="http://schemas.openxmlformats.org/officeDocument/2006/relationships/hyperlink" Target="http://www.finetechnology-ind.com/product_detail.shtml?catalogNo=FT-0628938" TargetMode="External"/><Relationship Id="rId108" Type="http://schemas.openxmlformats.org/officeDocument/2006/relationships/hyperlink" Target="http://www.finetechnology-ind.com/product_detail.shtml?catalogNo=FT-0622062" TargetMode="External"/><Relationship Id="rId315" Type="http://schemas.openxmlformats.org/officeDocument/2006/relationships/hyperlink" Target="https://www.molport.com/shop/molecule-link/MolPort-002-507-697" TargetMode="External"/><Relationship Id="rId357" Type="http://schemas.openxmlformats.org/officeDocument/2006/relationships/hyperlink" Target="http://www.medchemexpress.com/Rivastigmine.html" TargetMode="External"/><Relationship Id="rId54" Type="http://schemas.openxmlformats.org/officeDocument/2006/relationships/hyperlink" Target="http://www.sigmaaldrich.com/catalog/product/SIGMA/H5777?lang=en&amp;region=US" TargetMode="External"/><Relationship Id="rId96" Type="http://schemas.openxmlformats.org/officeDocument/2006/relationships/hyperlink" Target="https://orderbb.emolecules.com/cgi-bin/more?vid=97294246" TargetMode="External"/><Relationship Id="rId161" Type="http://schemas.openxmlformats.org/officeDocument/2006/relationships/hyperlink" Target="http://www.medchemexpress.com/irinotecan.html" TargetMode="External"/><Relationship Id="rId217" Type="http://schemas.openxmlformats.org/officeDocument/2006/relationships/hyperlink" Target="http://www.arkpharminc.com/product/detail/AK-56569.html" TargetMode="External"/><Relationship Id="rId399" Type="http://schemas.openxmlformats.org/officeDocument/2006/relationships/hyperlink" Target="https://www.molport.com/shop/molecule-link/MolPort-017-264-132" TargetMode="External"/><Relationship Id="rId259" Type="http://schemas.openxmlformats.org/officeDocument/2006/relationships/hyperlink" Target="https://www.molport.com/shop/molecule-link/MolPort-003-665-452" TargetMode="External"/><Relationship Id="rId23" Type="http://schemas.openxmlformats.org/officeDocument/2006/relationships/hyperlink" Target="https://www.molport.com/shop/molecule-link/MolPort-007-570-341" TargetMode="External"/><Relationship Id="rId119" Type="http://schemas.openxmlformats.org/officeDocument/2006/relationships/hyperlink" Target="http://www.sigmaaldrich.com/catalog/product/SIGMA/P0111?lang=en&amp;region=US" TargetMode="External"/><Relationship Id="rId270" Type="http://schemas.openxmlformats.org/officeDocument/2006/relationships/hyperlink" Target="http://chemistryondemand.com:8080/eShop/search_results.jsp?jme_mol=&amp;smiles=4072-3309&amp;s_type=txt&amp;idnumber=4072-3309" TargetMode="External"/><Relationship Id="rId326" Type="http://schemas.openxmlformats.org/officeDocument/2006/relationships/hyperlink" Target="https://orders.emolecules.com/cgi-bin/more?vid=5785755" TargetMode="External"/><Relationship Id="rId65" Type="http://schemas.openxmlformats.org/officeDocument/2006/relationships/hyperlink" Target="https://orders.emolecules.com/cgi-bin/more?vid=890648" TargetMode="External"/><Relationship Id="rId130" Type="http://schemas.openxmlformats.org/officeDocument/2006/relationships/hyperlink" Target="http://www.request.vitasmlab.com/index.php?option=com_search_stk&amp;Itemid=22&amp;stk=STL137776&amp;?utm_source=pubchem&amp;utm_medium=p_search_link&amp;utm_campaign=pubchem_search&amp;utm_content=pubchem_slink" TargetMode="External"/><Relationship Id="rId368" Type="http://schemas.openxmlformats.org/officeDocument/2006/relationships/hyperlink" Target="https://orders.emolecules.com/cgi-bin/more?vid=1287115" TargetMode="External"/><Relationship Id="rId172" Type="http://schemas.openxmlformats.org/officeDocument/2006/relationships/hyperlink" Target="https://www.molport.com/shop/molecule-link/MolPort-001-966-661" TargetMode="External"/><Relationship Id="rId228" Type="http://schemas.openxmlformats.org/officeDocument/2006/relationships/hyperlink" Target="http://www.finetechnology-ind.com/product_detail.shtml?catalogNo=FT-0628957" TargetMode="External"/><Relationship Id="rId281" Type="http://schemas.openxmlformats.org/officeDocument/2006/relationships/hyperlink" Target="https://www.molport.com/shop/molecule-link/MolPort-003-665-436" TargetMode="External"/><Relationship Id="rId337" Type="http://schemas.openxmlformats.org/officeDocument/2006/relationships/hyperlink" Target="https://www.molport.com/shop/molecule-link/MolPort-002-507-435" TargetMode="External"/><Relationship Id="rId34" Type="http://schemas.openxmlformats.org/officeDocument/2006/relationships/hyperlink" Target="http://www.request.vitasmlab.com/index.php?option=com_search_stk&amp;Itemid=22&amp;stk=STL268867&amp;?utm_source=pubchem&amp;utm_medium=p_search_link&amp;utm_campaign=pubchem_search&amp;utm_content=pubchem_slink" TargetMode="External"/><Relationship Id="rId76" Type="http://schemas.openxmlformats.org/officeDocument/2006/relationships/hyperlink" Target="https://orders.emolecules.com/cgi-bin/more?vid=872890" TargetMode="External"/><Relationship Id="rId141" Type="http://schemas.openxmlformats.org/officeDocument/2006/relationships/hyperlink" Target="https://www.molport.com/shop/molecule-link/MolPort-001-918-883" TargetMode="External"/><Relationship Id="rId379" Type="http://schemas.openxmlformats.org/officeDocument/2006/relationships/hyperlink" Target="http://www.sigmaaldrich.com/catalog/product/ALDRICH/227714?lang=en&amp;region=US" TargetMode="External"/><Relationship Id="rId7" Type="http://schemas.openxmlformats.org/officeDocument/2006/relationships/hyperlink" Target="http://www.sigmaaldrich.com/catalog/product/SIGMA/H5777?lang=en&amp;region=US" TargetMode="External"/><Relationship Id="rId183" Type="http://schemas.openxmlformats.org/officeDocument/2006/relationships/hyperlink" Target="http://www.arkpharminc.com/product/detail/AK-33207.html" TargetMode="External"/><Relationship Id="rId239" Type="http://schemas.openxmlformats.org/officeDocument/2006/relationships/hyperlink" Target="http://www.arkpharminc.com/product/detail/AK141982.html" TargetMode="External"/><Relationship Id="rId390" Type="http://schemas.openxmlformats.org/officeDocument/2006/relationships/hyperlink" Target="http://chemistryondemand.com:8080/eShop/search_results.jsp?jme_mol=&amp;smiles=1365-0199&amp;s_type=txt&amp;idnumber=1365-0199" TargetMode="External"/><Relationship Id="rId404" Type="http://schemas.openxmlformats.org/officeDocument/2006/relationships/hyperlink" Target="http://www.request.vitasmlab.com/index.php?option=com_search_stk&amp;Itemid=22&amp;stk=STK082363&amp;?utm_source=pubchem&amp;utm_medium=p_search_link&amp;utm_campaign=pubchem_search&amp;utm_content=pubchem_slink" TargetMode="External"/><Relationship Id="rId250" Type="http://schemas.openxmlformats.org/officeDocument/2006/relationships/hyperlink" Target="http://www.finetechnology-ind.com/product_detail.shtml?catalogNo=FT-0603307" TargetMode="External"/><Relationship Id="rId292" Type="http://schemas.openxmlformats.org/officeDocument/2006/relationships/hyperlink" Target="http://chemistryondemand.com:8080/eShop/search_results.jsp?jme_mol=&amp;smiles=8003-7752&amp;s_type=txt&amp;idnumber=8003-7752" TargetMode="External"/><Relationship Id="rId306" Type="http://schemas.openxmlformats.org/officeDocument/2006/relationships/hyperlink" Target="http://www.sigmaaldrich.com/catalog/product/USP/1056504?lang=en&amp;region=US" TargetMode="External"/><Relationship Id="rId45" Type="http://schemas.openxmlformats.org/officeDocument/2006/relationships/hyperlink" Target="http://www.finetechnology-ind.com/product_detail.shtml?catalogNo=FT-0616268" TargetMode="External"/><Relationship Id="rId87" Type="http://schemas.openxmlformats.org/officeDocument/2006/relationships/hyperlink" Target="http://www.finetechnology-ind.com/product_detail.shtml?catalogNo=FT-0657215" TargetMode="External"/><Relationship Id="rId110" Type="http://schemas.openxmlformats.org/officeDocument/2006/relationships/hyperlink" Target="https://www.molport.com/shop/molecule-link/MolPort-003-931-716" TargetMode="External"/><Relationship Id="rId348" Type="http://schemas.openxmlformats.org/officeDocument/2006/relationships/hyperlink" Target="http://www.finetechnology-ind.com/product_detail.shtml?catalogNo=FT-0681602" TargetMode="External"/><Relationship Id="rId152" Type="http://schemas.openxmlformats.org/officeDocument/2006/relationships/hyperlink" Target="http://www.finetechnology-ind.com/product_detail.shtml?catalogNo=FT-0628174" TargetMode="External"/><Relationship Id="rId194" Type="http://schemas.openxmlformats.org/officeDocument/2006/relationships/hyperlink" Target="http://www.request.vitasmlab.com/index.php?option=com_search_stk&amp;Itemid=22&amp;stk=STK018918&amp;?utm_source=pubchem&amp;utm_medium=p_search_link&amp;utm_campaign=pubchem_search&amp;utm_content=pubchem_slink" TargetMode="External"/><Relationship Id="rId208" Type="http://schemas.openxmlformats.org/officeDocument/2006/relationships/hyperlink" Target="http://www.arkpharminc.com/product/detail/AK-60886.html" TargetMode="External"/><Relationship Id="rId261" Type="http://schemas.openxmlformats.org/officeDocument/2006/relationships/hyperlink" Target="http://www.request.vitasmlab.com/index.php?option=com_search_stk&amp;Itemid=22&amp;stk=BBL012339&amp;?utm_source=pubchem&amp;utm_medium=p_search_link&amp;utm_campaign=pubchem_search&amp;utm_content=pubchem_slink" TargetMode="External"/><Relationship Id="rId14" Type="http://schemas.openxmlformats.org/officeDocument/2006/relationships/hyperlink" Target="https://www.molport.com/shop/molecule-link/MolPort-000-155-971" TargetMode="External"/><Relationship Id="rId56" Type="http://schemas.openxmlformats.org/officeDocument/2006/relationships/hyperlink" Target="https://orderbb.emolecules.com/cgi-bin/more?vid=25684592" TargetMode="External"/><Relationship Id="rId317" Type="http://schemas.openxmlformats.org/officeDocument/2006/relationships/hyperlink" Target="https://orders.emolecules.com/cgi-bin/more?vid=975588" TargetMode="External"/><Relationship Id="rId359" Type="http://schemas.openxmlformats.org/officeDocument/2006/relationships/hyperlink" Target="https://www.molport.com/shop/molecule-link/MolPort-001-831-806" TargetMode="External"/><Relationship Id="rId98" Type="http://schemas.openxmlformats.org/officeDocument/2006/relationships/hyperlink" Target="http://www.sigmaaldrich.com/catalog/product/SIAL/38399?lang=en&amp;region=US" TargetMode="External"/><Relationship Id="rId121" Type="http://schemas.openxmlformats.org/officeDocument/2006/relationships/hyperlink" Target="https://www.molport.com/shop/molecule-link/MolPort-005-940-880" TargetMode="External"/><Relationship Id="rId163" Type="http://schemas.openxmlformats.org/officeDocument/2006/relationships/hyperlink" Target="http://www.finetechnology-ind.com/product_detail.shtml?catalogNo=FT-0651434" TargetMode="External"/><Relationship Id="rId219" Type="http://schemas.openxmlformats.org/officeDocument/2006/relationships/hyperlink" Target="http://chemistryondemand.com:8080/eShop/search_results.jsp?jme_mol=&amp;smiles=3647-2174&amp;s_type=txt&amp;idnumber=3647-2174" TargetMode="External"/><Relationship Id="rId370" Type="http://schemas.openxmlformats.org/officeDocument/2006/relationships/hyperlink" Target="http://chemistryondemand.com:8080/eShop/search_results.jsp?jme_mol=&amp;smiles=N042-0045&amp;s_type=txt&amp;idnumber=N042-0045" TargetMode="External"/><Relationship Id="rId230" Type="http://schemas.openxmlformats.org/officeDocument/2006/relationships/hyperlink" Target="http://chemistryondemand.com:8080/eShop/search_results.jsp?jme_mol=&amp;smiles=0302-0197&amp;s_type=txt&amp;idnumber=0302-0197" TargetMode="External"/><Relationship Id="rId25" Type="http://schemas.openxmlformats.org/officeDocument/2006/relationships/hyperlink" Target="http://www.medchemexpress.com/Edrophonium-chloride.html" TargetMode="External"/><Relationship Id="rId67" Type="http://schemas.openxmlformats.org/officeDocument/2006/relationships/hyperlink" Target="http://www.sigmaaldrich.com/catalog/product/SIAL/30518?lang=en&amp;region=US" TargetMode="External"/><Relationship Id="rId272" Type="http://schemas.openxmlformats.org/officeDocument/2006/relationships/hyperlink" Target="https://orderbb.emolecules.com/cgi-bin/more?vid=31231751" TargetMode="External"/><Relationship Id="rId328" Type="http://schemas.openxmlformats.org/officeDocument/2006/relationships/hyperlink" Target="https://orders.emolecules.com/cgi-bin/more?vid=5867032" TargetMode="External"/><Relationship Id="rId132" Type="http://schemas.openxmlformats.org/officeDocument/2006/relationships/hyperlink" Target="https://orders.emolecules.com/cgi-bin/more?vid=484435" TargetMode="External"/><Relationship Id="rId174" Type="http://schemas.openxmlformats.org/officeDocument/2006/relationships/hyperlink" Target="http://chemistryondemand.com:8080/eShop/search_results.jsp?jme_mol=&amp;smiles=N082-0004&amp;s_type=txt&amp;idnumber=N082-0004" TargetMode="External"/><Relationship Id="rId381" Type="http://schemas.openxmlformats.org/officeDocument/2006/relationships/hyperlink" Target="https://orderbb.emolecules.com/cgi-bin/more?vid=490029" TargetMode="External"/><Relationship Id="rId241" Type="http://schemas.openxmlformats.org/officeDocument/2006/relationships/hyperlink" Target="http://www.finetechnology-ind.com/product_detail.shtml?catalogNo=FT-0686582" TargetMode="External"/><Relationship Id="rId36" Type="http://schemas.openxmlformats.org/officeDocument/2006/relationships/hyperlink" Target="https://www.molport.com/shop/molecule-link/MolPort-003-926-319" TargetMode="External"/><Relationship Id="rId283" Type="http://schemas.openxmlformats.org/officeDocument/2006/relationships/hyperlink" Target="https://www.molport.com/shop/molecule-link/MolPort-035-693-601" TargetMode="External"/><Relationship Id="rId339" Type="http://schemas.openxmlformats.org/officeDocument/2006/relationships/hyperlink" Target="http://www.request.vitasmlab.com/index.php?option=com_search_stk&amp;Itemid=22&amp;stk=STK805700&amp;?utm_source=pubchem&amp;utm_medium=p_search_link&amp;utm_campaign=pubchem_search&amp;utm_content=pubchem_slink" TargetMode="External"/><Relationship Id="rId78" Type="http://schemas.openxmlformats.org/officeDocument/2006/relationships/hyperlink" Target="http://chemistryondemand.com:8080/eShop/search_results.jsp?jme_mol=&amp;smiles=C066-2825&amp;s_type=txt&amp;idnumber=C066-2825" TargetMode="External"/><Relationship Id="rId101" Type="http://schemas.openxmlformats.org/officeDocument/2006/relationships/hyperlink" Target="https://orders.emolecules.com/cgi-bin/more?vid=1971450" TargetMode="External"/><Relationship Id="rId143" Type="http://schemas.openxmlformats.org/officeDocument/2006/relationships/hyperlink" Target="https://orders.emolecules.com/cgi-bin/more?vid=739223" TargetMode="External"/><Relationship Id="rId185" Type="http://schemas.openxmlformats.org/officeDocument/2006/relationships/hyperlink" Target="https://orderbb.emolecules.com/cgi-bin/more?vid=110062524" TargetMode="External"/><Relationship Id="rId350" Type="http://schemas.openxmlformats.org/officeDocument/2006/relationships/hyperlink" Target="https://orderbb.emolecules.com/cgi-bin/more?vid=4858561" TargetMode="External"/><Relationship Id="rId406" Type="http://schemas.openxmlformats.org/officeDocument/2006/relationships/hyperlink" Target="https://www.molport.com/shop/molecule-link/MolPort-002-942-744" TargetMode="External"/><Relationship Id="rId9" Type="http://schemas.openxmlformats.org/officeDocument/2006/relationships/hyperlink" Target="https://www.molport.com/shop/molecule-link/MolPort-003-941-680" TargetMode="External"/><Relationship Id="rId210" Type="http://schemas.openxmlformats.org/officeDocument/2006/relationships/hyperlink" Target="http://www.sigmaaldrich.com/catalog/product/ALDRICH/232017?lang=en&amp;region=US" TargetMode="External"/><Relationship Id="rId392" Type="http://schemas.openxmlformats.org/officeDocument/2006/relationships/hyperlink" Target="https://www.molport.com/shop/molecule-link/MolPort-039-340-792" TargetMode="External"/><Relationship Id="rId252" Type="http://schemas.openxmlformats.org/officeDocument/2006/relationships/hyperlink" Target="https://orders.emolecules.com/cgi-bin/more?vid=1176975" TargetMode="External"/><Relationship Id="rId294" Type="http://schemas.openxmlformats.org/officeDocument/2006/relationships/hyperlink" Target="https://orderbb.emolecules.com/cgi-bin/more?vid=109865342" TargetMode="External"/><Relationship Id="rId308" Type="http://schemas.openxmlformats.org/officeDocument/2006/relationships/hyperlink" Target="https://orders.emolecules.com/cgi-bin/more?vid=479634" TargetMode="External"/><Relationship Id="rId47" Type="http://schemas.openxmlformats.org/officeDocument/2006/relationships/hyperlink" Target="http://www.arkpharminc.com/product/detail/AK-88427.html" TargetMode="External"/><Relationship Id="rId89" Type="http://schemas.openxmlformats.org/officeDocument/2006/relationships/hyperlink" Target="https://www.molport.com/shop/molecule-link/MolPort-000-155-970" TargetMode="External"/><Relationship Id="rId112" Type="http://schemas.openxmlformats.org/officeDocument/2006/relationships/hyperlink" Target="https://orderbb.emolecules.com/cgi-bin/more?vid=76739254" TargetMode="External"/><Relationship Id="rId154" Type="http://schemas.openxmlformats.org/officeDocument/2006/relationships/hyperlink" Target="https://www.molport.com/shop/molecule-link/MolPort-001-783-114" TargetMode="External"/><Relationship Id="rId361" Type="http://schemas.openxmlformats.org/officeDocument/2006/relationships/hyperlink" Target="http://www.hit2lead.com/comp.asp?db=SC&amp;id=6526100" TargetMode="External"/><Relationship Id="rId196" Type="http://schemas.openxmlformats.org/officeDocument/2006/relationships/hyperlink" Target="http://www.medchemexpress.com/methylene-blue.html" TargetMode="External"/><Relationship Id="rId16" Type="http://schemas.openxmlformats.org/officeDocument/2006/relationships/hyperlink" Target="https://orders.emolecules.com/cgi-bin/more?vid=524889" TargetMode="External"/><Relationship Id="rId221" Type="http://schemas.openxmlformats.org/officeDocument/2006/relationships/hyperlink" Target="https://www.molport.com/shop/molecule-link/MolPort-000-564-647" TargetMode="External"/><Relationship Id="rId263" Type="http://schemas.openxmlformats.org/officeDocument/2006/relationships/hyperlink" Target="http://www.arkpharminc.com/product/detail/AK122292.html" TargetMode="External"/><Relationship Id="rId319" Type="http://schemas.openxmlformats.org/officeDocument/2006/relationships/hyperlink" Target="http://chemistryondemand.com:8080/eShop/search_results.jsp?jme_mol=&amp;smiles=R090-0020&amp;s_type=txt&amp;idnumber=R090-0020" TargetMode="External"/><Relationship Id="rId58" Type="http://schemas.openxmlformats.org/officeDocument/2006/relationships/hyperlink" Target="https://orders.emolecules.com/cgi-bin/more?vid=8618796" TargetMode="External"/><Relationship Id="rId123" Type="http://schemas.openxmlformats.org/officeDocument/2006/relationships/hyperlink" Target="http://www.arkpharminc.com/product/detail/AK-80055.html" TargetMode="External"/><Relationship Id="rId330" Type="http://schemas.openxmlformats.org/officeDocument/2006/relationships/hyperlink" Target="http://www.sigmaaldrich.com/catalog/product/ALDRICH/T6601?lang=en&amp;region=US" TargetMode="External"/><Relationship Id="rId165" Type="http://schemas.openxmlformats.org/officeDocument/2006/relationships/hyperlink" Target="http://www.arkpharminc.com/product/detail/AK-47969.html" TargetMode="External"/><Relationship Id="rId372" Type="http://schemas.openxmlformats.org/officeDocument/2006/relationships/hyperlink" Target="http://www.sigmaaldrich.com/catalog/product/ALDRICH/163252?lang=en&amp;region=US" TargetMode="External"/><Relationship Id="rId211" Type="http://schemas.openxmlformats.org/officeDocument/2006/relationships/hyperlink" Target="http://www.request.vitasmlab.com/index.php?option=com_search_stk&amp;Itemid=22&amp;stk=BBL004011&amp;?utm_source=pubchem&amp;utm_medium=p_search_link&amp;utm_campaign=pubchem_search&amp;utm_content=pubchem_slink" TargetMode="External"/><Relationship Id="rId232" Type="http://schemas.openxmlformats.org/officeDocument/2006/relationships/hyperlink" Target="https://orders.emolecules.com/cgi-bin/more?vid=4271084" TargetMode="External"/><Relationship Id="rId253" Type="http://schemas.openxmlformats.org/officeDocument/2006/relationships/hyperlink" Target="https://www.molport.com/shop/molecule-link/MolPort-001-918-870" TargetMode="External"/><Relationship Id="rId274" Type="http://schemas.openxmlformats.org/officeDocument/2006/relationships/hyperlink" Target="https://orders.emolecules.com/cgi-bin/more?vid=731910" TargetMode="External"/><Relationship Id="rId295" Type="http://schemas.openxmlformats.org/officeDocument/2006/relationships/hyperlink" Target="http://www.sigmaaldrich.com/catalog/product/SIGMA/D0947?lang=en&amp;region=US" TargetMode="External"/><Relationship Id="rId309" Type="http://schemas.openxmlformats.org/officeDocument/2006/relationships/hyperlink" Target="http://www.arkpharminc.com/product/detail/AK118699.html" TargetMode="External"/><Relationship Id="rId27" Type="http://schemas.openxmlformats.org/officeDocument/2006/relationships/hyperlink" Target="http://www.sigmaaldrich.com/catalog/product/SAJ/056500?lang=en&amp;region=US" TargetMode="External"/><Relationship Id="rId48" Type="http://schemas.openxmlformats.org/officeDocument/2006/relationships/hyperlink" Target="https://www.molport.com/shop/molecule-link/MolPort-001-779-755" TargetMode="External"/><Relationship Id="rId69" Type="http://schemas.openxmlformats.org/officeDocument/2006/relationships/hyperlink" Target="https://orderbb.emolecules.com/cgi-bin/more?vid=49379903" TargetMode="External"/><Relationship Id="rId113" Type="http://schemas.openxmlformats.org/officeDocument/2006/relationships/hyperlink" Target="https://orderbb.emolecules.com/cgi-bin/more?vid=41484646" TargetMode="External"/><Relationship Id="rId134" Type="http://schemas.openxmlformats.org/officeDocument/2006/relationships/hyperlink" Target="https://www.molport.com/shop/molecule-link/MolPort-000-871-539" TargetMode="External"/><Relationship Id="rId320" Type="http://schemas.openxmlformats.org/officeDocument/2006/relationships/hyperlink" Target="http://www.hit2lead.com/comp.asp?db=SC&amp;id=5144127" TargetMode="External"/><Relationship Id="rId80" Type="http://schemas.openxmlformats.org/officeDocument/2006/relationships/hyperlink" Target="https://orders.emolecules.com/cgi-bin/more?vid=75509326" TargetMode="External"/><Relationship Id="rId155" Type="http://schemas.openxmlformats.org/officeDocument/2006/relationships/hyperlink" Target="http://www.sigmaaldrich.com/catalog/product/SIGMA/A5806?lang=en&amp;region=US" TargetMode="External"/><Relationship Id="rId176" Type="http://schemas.openxmlformats.org/officeDocument/2006/relationships/hyperlink" Target="https://www.molport.com/shop/molecule-link/MolPort-008-644-123" TargetMode="External"/><Relationship Id="rId197" Type="http://schemas.openxmlformats.org/officeDocument/2006/relationships/hyperlink" Target="http://chemistryondemand.com:8080/eShop/search_results.jsp?jme_mol=&amp;smiles=0083-0118&amp;s_type=txt&amp;idnumber=0083-0118" TargetMode="External"/><Relationship Id="rId341" Type="http://schemas.openxmlformats.org/officeDocument/2006/relationships/hyperlink" Target="http://www.medchemexpress.com/Diazinon.html" TargetMode="External"/><Relationship Id="rId362" Type="http://schemas.openxmlformats.org/officeDocument/2006/relationships/hyperlink" Target="http://www.sigmaaldrich.com/catalog/product/ALDRICH/148091?lang=en&amp;region=US" TargetMode="External"/><Relationship Id="rId383" Type="http://schemas.openxmlformats.org/officeDocument/2006/relationships/hyperlink" Target="https://www.molport.com/shop/molecule-link/MolPort-001-758-027" TargetMode="External"/><Relationship Id="rId201" Type="http://schemas.openxmlformats.org/officeDocument/2006/relationships/hyperlink" Target="http://www.sigmaaldrich.com/catalog/product/USP/1279804?lang=en&amp;region=US" TargetMode="External"/><Relationship Id="rId222" Type="http://schemas.openxmlformats.org/officeDocument/2006/relationships/hyperlink" Target="http://chemistryondemand.com:8080/eShop/search_results.jsp?jme_mol=&amp;smiles=3461-1911&amp;s_type=txt&amp;idnumber=3461-1911" TargetMode="External"/><Relationship Id="rId243" Type="http://schemas.openxmlformats.org/officeDocument/2006/relationships/hyperlink" Target="http://www.arkpharminc.com/ark_product_detail.shtml?catalogNo=AK119807.html" TargetMode="External"/><Relationship Id="rId264" Type="http://schemas.openxmlformats.org/officeDocument/2006/relationships/hyperlink" Target="https://www.molport.com/shop/molecule-link/MolPort-001-669-532" TargetMode="External"/><Relationship Id="rId285" Type="http://schemas.openxmlformats.org/officeDocument/2006/relationships/hyperlink" Target="http://www.request.vitasmlab.com/index.php?option=com_search_stk&amp;Itemid=22&amp;stk=STK619092&amp;?utm_source=pubchem&amp;utm_medium=p_search_link&amp;utm_campaign=pubchem_search&amp;utm_content=pubchem_slink" TargetMode="External"/><Relationship Id="rId17" Type="http://schemas.openxmlformats.org/officeDocument/2006/relationships/hyperlink" Target="http://www.arkpharminc.com/product/detail/AK-68233.html" TargetMode="External"/><Relationship Id="rId38" Type="http://schemas.openxmlformats.org/officeDocument/2006/relationships/hyperlink" Target="http://www.finetechnology-ind.com/product_detail.shtml?catalogNo=FT-0601545" TargetMode="External"/><Relationship Id="rId59" Type="http://schemas.openxmlformats.org/officeDocument/2006/relationships/hyperlink" Target="https://www.molport.com/shop/molecule-link/MolPort-002-950-594" TargetMode="External"/><Relationship Id="rId103" Type="http://schemas.openxmlformats.org/officeDocument/2006/relationships/hyperlink" Target="https://orderbb.emolecules.com/cgi-bin/more?vid=501877" TargetMode="External"/><Relationship Id="rId124" Type="http://schemas.openxmlformats.org/officeDocument/2006/relationships/hyperlink" Target="https://orders.emolecules.com/cgi-bin/more?vid=1971450" TargetMode="External"/><Relationship Id="rId310" Type="http://schemas.openxmlformats.org/officeDocument/2006/relationships/hyperlink" Target="https://www.molport.com/shop/molecule-link/MolPort-001-760-607" TargetMode="External"/><Relationship Id="rId70" Type="http://schemas.openxmlformats.org/officeDocument/2006/relationships/hyperlink" Target="http://www.sigmaaldrich.com/catalog/product/SIAL/16966?lang=en&amp;region=US" TargetMode="External"/><Relationship Id="rId91" Type="http://schemas.openxmlformats.org/officeDocument/2006/relationships/hyperlink" Target="http://www.sigmaaldrich.com/catalog/product/SIGMA/A9013?lang=en&amp;region=US" TargetMode="External"/><Relationship Id="rId145" Type="http://schemas.openxmlformats.org/officeDocument/2006/relationships/hyperlink" Target="http://www.medchemexpress.com/Berberine-chloride.html" TargetMode="External"/><Relationship Id="rId166" Type="http://schemas.openxmlformats.org/officeDocument/2006/relationships/hyperlink" Target="https://www.molport.com/shop/molecule-link/MolPort-001-918-872" TargetMode="External"/><Relationship Id="rId187" Type="http://schemas.openxmlformats.org/officeDocument/2006/relationships/hyperlink" Target="http://www.finetechnology-ind.com/product_detail.shtml?catalogNo=FT-0619304" TargetMode="External"/><Relationship Id="rId331" Type="http://schemas.openxmlformats.org/officeDocument/2006/relationships/hyperlink" Target="http://www.request.vitasmlab.com/index.php?option=com_search_stk&amp;Itemid=22&amp;stk=BBL010621&amp;?utm_source=pubchem&amp;utm_medium=p_search_link&amp;utm_campaign=pubchem_search&amp;utm_content=pubchem_slink" TargetMode="External"/><Relationship Id="rId352" Type="http://schemas.openxmlformats.org/officeDocument/2006/relationships/hyperlink" Target="https://orders.emolecules.com/cgi-bin/more?vid=1102758" TargetMode="External"/><Relationship Id="rId373" Type="http://schemas.openxmlformats.org/officeDocument/2006/relationships/hyperlink" Target="http://www.finetechnology-ind.com/product_detail.shtml?catalogNo=FT-0614334" TargetMode="External"/><Relationship Id="rId394" Type="http://schemas.openxmlformats.org/officeDocument/2006/relationships/hyperlink" Target="https://www.molport.com/shop/molecule-link/MolPort-002-848-679" TargetMode="External"/><Relationship Id="rId408" Type="http://schemas.openxmlformats.org/officeDocument/2006/relationships/hyperlink" Target="http://www.hit2lead.com/comp.asp?db=SC&amp;id=5343701" TargetMode="External"/><Relationship Id="rId1" Type="http://schemas.openxmlformats.org/officeDocument/2006/relationships/hyperlink" Target="https://orderbb.emolecules.com/cgi-bin/more?vid=76760756" TargetMode="External"/><Relationship Id="rId212" Type="http://schemas.openxmlformats.org/officeDocument/2006/relationships/hyperlink" Target="http://www.finetechnology-ind.com/product_detail.shtml?catalogNo=FT-0609408" TargetMode="External"/><Relationship Id="rId233" Type="http://schemas.openxmlformats.org/officeDocument/2006/relationships/hyperlink" Target="https://www.molport.com/shop/molecule-link/MolPort-002-930-403" TargetMode="External"/><Relationship Id="rId254" Type="http://schemas.openxmlformats.org/officeDocument/2006/relationships/hyperlink" Target="https://orders.emolecules.com/cgi-bin/more?vid=1319459" TargetMode="External"/><Relationship Id="rId28" Type="http://schemas.openxmlformats.org/officeDocument/2006/relationships/hyperlink" Target="http://www.finetechnology-ind.com/product_detail.shtml?catalogNo=FT-0660000" TargetMode="External"/><Relationship Id="rId49" Type="http://schemas.openxmlformats.org/officeDocument/2006/relationships/hyperlink" Target="http://www.sigmaaldrich.com/catalog/product/USP/1614501?lang=en&amp;region=US" TargetMode="External"/><Relationship Id="rId114" Type="http://schemas.openxmlformats.org/officeDocument/2006/relationships/hyperlink" Target="http://www.sigmaaldrich.com/catalog/product/SIAL/42643?lang=en&amp;region=US" TargetMode="External"/><Relationship Id="rId275" Type="http://schemas.openxmlformats.org/officeDocument/2006/relationships/hyperlink" Target="https://www.molport.com/shop/molecule-link/MolPort-001-684-430" TargetMode="External"/><Relationship Id="rId296" Type="http://schemas.openxmlformats.org/officeDocument/2006/relationships/hyperlink" Target="https://orderbb.emolecules.com/cgi-bin/more?vid=32452608" TargetMode="External"/><Relationship Id="rId300" Type="http://schemas.openxmlformats.org/officeDocument/2006/relationships/hyperlink" Target="https://www.molport.com/shop/molecule-link/MolPort-000-824-665" TargetMode="External"/><Relationship Id="rId60" Type="http://schemas.openxmlformats.org/officeDocument/2006/relationships/hyperlink" Target="http://www.sigmaaldrich.com/catalog/product/ALDRICH/151998?lang=en&amp;region=US" TargetMode="External"/><Relationship Id="rId81" Type="http://schemas.openxmlformats.org/officeDocument/2006/relationships/hyperlink" Target="https://www.molport.com/shop/molecule-link/MolPort-039-242-295" TargetMode="External"/><Relationship Id="rId135" Type="http://schemas.openxmlformats.org/officeDocument/2006/relationships/hyperlink" Target="https://orderbb.emolecules.com/cgi-bin/more?vid=41484644" TargetMode="External"/><Relationship Id="rId156" Type="http://schemas.openxmlformats.org/officeDocument/2006/relationships/hyperlink" Target="http://www.finetechnology-ind.com/product_detail.shtml?catalogNo=FT-0621611" TargetMode="External"/><Relationship Id="rId177" Type="http://schemas.openxmlformats.org/officeDocument/2006/relationships/hyperlink" Target="https://orderbb.emolecules.com/cgi-bin/more?vid=40112013" TargetMode="External"/><Relationship Id="rId198" Type="http://schemas.openxmlformats.org/officeDocument/2006/relationships/hyperlink" Target="https://orders.emolecules.com/cgi-bin/more?vid=29917700" TargetMode="External"/><Relationship Id="rId321" Type="http://schemas.openxmlformats.org/officeDocument/2006/relationships/hyperlink" Target="http://www.finetechnology-ind.com/product_detail.shtml?catalogNo=FT-0666162" TargetMode="External"/><Relationship Id="rId342" Type="http://schemas.openxmlformats.org/officeDocument/2006/relationships/hyperlink" Target="https://orders.emolecules.com/cgi-bin/more?vid=36868603" TargetMode="External"/><Relationship Id="rId363" Type="http://schemas.openxmlformats.org/officeDocument/2006/relationships/hyperlink" Target="http://www.request.vitasmlab.com/index.php?option=com_search_stk&amp;Itemid=22&amp;stk=STL268886&amp;?utm_source=pubchem&amp;utm_medium=p_search_link&amp;utm_campaign=pubchem_search&amp;utm_content=pubchem_slink" TargetMode="External"/><Relationship Id="rId384" Type="http://schemas.openxmlformats.org/officeDocument/2006/relationships/hyperlink" Target="https://orderbb.emolecules.com/cgi-bin/more?vid=33510664" TargetMode="External"/><Relationship Id="rId202" Type="http://schemas.openxmlformats.org/officeDocument/2006/relationships/hyperlink" Target="http://www.request.vitasmlab.com/index.php?option=com_search_stk&amp;Itemid=22&amp;stk=BBL012251&amp;?utm_source=pubchem&amp;utm_medium=p_search_link&amp;utm_campaign=pubchem_search&amp;utm_content=pubchem_slink" TargetMode="External"/><Relationship Id="rId223" Type="http://schemas.openxmlformats.org/officeDocument/2006/relationships/hyperlink" Target="http://www.finetechnology-ind.com/product_detail.shtml?catalogNo=FT-0639413" TargetMode="External"/><Relationship Id="rId244" Type="http://schemas.openxmlformats.org/officeDocument/2006/relationships/hyperlink" Target="https://www.molport.com/shop/molecule-link/MolPort-006-106-669" TargetMode="External"/><Relationship Id="rId18" Type="http://schemas.openxmlformats.org/officeDocument/2006/relationships/hyperlink" Target="https://www.molport.com/shop/molecule-link/MolPort-002-461-878" TargetMode="External"/><Relationship Id="rId39" Type="http://schemas.openxmlformats.org/officeDocument/2006/relationships/hyperlink" Target="https://orders.emolecules.com/cgi-bin/more?vid=873089" TargetMode="External"/><Relationship Id="rId265" Type="http://schemas.openxmlformats.org/officeDocument/2006/relationships/hyperlink" Target="http://www.medchemexpress.com/Ethacridine-lactate-monohydrate.html" TargetMode="External"/><Relationship Id="rId286" Type="http://schemas.openxmlformats.org/officeDocument/2006/relationships/hyperlink" Target="http://www.finetechnology-ind.com/product_detail.shtml?catalogNo=FT-0653261" TargetMode="External"/><Relationship Id="rId50" Type="http://schemas.openxmlformats.org/officeDocument/2006/relationships/hyperlink" Target="http://www.medchemexpress.com/Nitroprusside-Sodium.html" TargetMode="External"/><Relationship Id="rId104" Type="http://schemas.openxmlformats.org/officeDocument/2006/relationships/hyperlink" Target="https://www.molport.com/shop/molecule-link/MolPort-003-665-461" TargetMode="External"/><Relationship Id="rId125" Type="http://schemas.openxmlformats.org/officeDocument/2006/relationships/hyperlink" Target="https://orderbb.emolecules.com/cgi-bin/more?vid=32452740" TargetMode="External"/><Relationship Id="rId146" Type="http://schemas.openxmlformats.org/officeDocument/2006/relationships/hyperlink" Target="http://chemistryondemand.com:8080/eShop/search_results.jsp?jme_mol=&amp;smiles=N051-0004&amp;s_type=txt&amp;idnumber=N051-0004" TargetMode="External"/><Relationship Id="rId167" Type="http://schemas.openxmlformats.org/officeDocument/2006/relationships/hyperlink" Target="http://www.request.vitasmlab.com/index.php?option=com_search_stk&amp;Itemid=22&amp;stk=STK664098&amp;?utm_source=pubchem&amp;utm_medium=p_search_link&amp;utm_campaign=pubchem_search&amp;utm_content=pubchem_slink" TargetMode="External"/><Relationship Id="rId188" Type="http://schemas.openxmlformats.org/officeDocument/2006/relationships/hyperlink" Target="https://orders.emolecules.com/cgi-bin/more?vid=510646" TargetMode="External"/><Relationship Id="rId311" Type="http://schemas.openxmlformats.org/officeDocument/2006/relationships/hyperlink" Target="https://orderbb.emolecules.com/cgi-bin/more?vid=97294042" TargetMode="External"/><Relationship Id="rId332" Type="http://schemas.openxmlformats.org/officeDocument/2006/relationships/hyperlink" Target="https://orders.emolecules.com/cgi-bin/more?vid=489985" TargetMode="External"/><Relationship Id="rId353" Type="http://schemas.openxmlformats.org/officeDocument/2006/relationships/hyperlink" Target="https://www.molport.com/shop/molecule-link/MolPort-001-835-864" TargetMode="External"/><Relationship Id="rId374" Type="http://schemas.openxmlformats.org/officeDocument/2006/relationships/hyperlink" Target="http://www.arkpharminc.com/product/detail/AK-48281.html" TargetMode="External"/><Relationship Id="rId395" Type="http://schemas.openxmlformats.org/officeDocument/2006/relationships/hyperlink" Target="https://orders.emolecules.com/cgi-bin/more?vid=5775181" TargetMode="External"/><Relationship Id="rId71" Type="http://schemas.openxmlformats.org/officeDocument/2006/relationships/hyperlink" Target="https://www.molport.com/shop/molecule-link/MolPort-003-665-456" TargetMode="External"/><Relationship Id="rId92" Type="http://schemas.openxmlformats.org/officeDocument/2006/relationships/hyperlink" Target="https://orderbb.emolecules.com/cgi-bin/more?vid=31224966" TargetMode="External"/><Relationship Id="rId213" Type="http://schemas.openxmlformats.org/officeDocument/2006/relationships/hyperlink" Target="https://orders.emolecules.com/cgi-bin/more?vid=490307" TargetMode="External"/><Relationship Id="rId234" Type="http://schemas.openxmlformats.org/officeDocument/2006/relationships/hyperlink" Target="https://orderbb.emolecules.com/cgi-bin/more?vid=97294037" TargetMode="External"/><Relationship Id="rId2" Type="http://schemas.openxmlformats.org/officeDocument/2006/relationships/hyperlink" Target="https://orders.emolecules.com/cgi-bin/more?vid=68833259" TargetMode="External"/><Relationship Id="rId29" Type="http://schemas.openxmlformats.org/officeDocument/2006/relationships/hyperlink" Target="https://orders.emolecules.com/cgi-bin/more?vid=501943" TargetMode="External"/><Relationship Id="rId255" Type="http://schemas.openxmlformats.org/officeDocument/2006/relationships/hyperlink" Target="https://www.molport.com/shop/molecule-link/MolPort-000-655-655" TargetMode="External"/><Relationship Id="rId276" Type="http://schemas.openxmlformats.org/officeDocument/2006/relationships/hyperlink" Target="http://chemistryondemand.com:8080/eShop/search_results.jsp?jme_mol=&amp;smiles=8012-3861&amp;s_type=txt&amp;idnumber=8012-3861" TargetMode="External"/><Relationship Id="rId297" Type="http://schemas.openxmlformats.org/officeDocument/2006/relationships/hyperlink" Target="https://www.molport.com/shop/molecule-link/MolPort-039-052-252" TargetMode="External"/><Relationship Id="rId40" Type="http://schemas.openxmlformats.org/officeDocument/2006/relationships/hyperlink" Target="http://www.arkpharminc.com/product/detail/AK-72906.html" TargetMode="External"/><Relationship Id="rId115" Type="http://schemas.openxmlformats.org/officeDocument/2006/relationships/hyperlink" Target="http://www.finetechnology-ind.com/product_detail.shtml?catalogNo=FT-0627095" TargetMode="External"/><Relationship Id="rId136" Type="http://schemas.openxmlformats.org/officeDocument/2006/relationships/hyperlink" Target="http://www.arkpharminc.com/product/detail/AK-80054.html" TargetMode="External"/><Relationship Id="rId157" Type="http://schemas.openxmlformats.org/officeDocument/2006/relationships/hyperlink" Target="https://orderbb.emolecules.com/cgi-bin/more?vid=534412" TargetMode="External"/><Relationship Id="rId178" Type="http://schemas.openxmlformats.org/officeDocument/2006/relationships/hyperlink" Target="https://orders.emolecules.com/cgi-bin/more?vid=40011328" TargetMode="External"/><Relationship Id="rId301" Type="http://schemas.openxmlformats.org/officeDocument/2006/relationships/hyperlink" Target="http://chemistryondemand.com:8080/eShop/search_results.jsp?jme_mol=&amp;smiles=0069-0003&amp;s_type=txt&amp;idnumber=0069-0003" TargetMode="External"/><Relationship Id="rId322" Type="http://schemas.openxmlformats.org/officeDocument/2006/relationships/hyperlink" Target="https://orderbb.emolecules.com/cgi-bin/more?vid=31587908" TargetMode="External"/><Relationship Id="rId343" Type="http://schemas.openxmlformats.org/officeDocument/2006/relationships/hyperlink" Target="https://www.molport.com/shop/molecule-link/MolPort-013-241-798" TargetMode="External"/><Relationship Id="rId364" Type="http://schemas.openxmlformats.org/officeDocument/2006/relationships/hyperlink" Target="http://www.finetechnology-ind.com/product_detail.shtml?catalogNo=FT-0618970" TargetMode="External"/><Relationship Id="rId61" Type="http://schemas.openxmlformats.org/officeDocument/2006/relationships/hyperlink" Target="http://www.finetechnology-ind.com/product_detail.shtml?catalogNo=FT-0659221" TargetMode="External"/><Relationship Id="rId82" Type="http://schemas.openxmlformats.org/officeDocument/2006/relationships/hyperlink" Target="http://www.sigmaaldrich.com/catalog/product/ALDRICH/F15331?lang=en&amp;region=US" TargetMode="External"/><Relationship Id="rId199" Type="http://schemas.openxmlformats.org/officeDocument/2006/relationships/hyperlink" Target="http://www.sigmaaldrich.com/catalog/product/SIAL/45336?lang=en&amp;region=US" TargetMode="External"/><Relationship Id="rId203" Type="http://schemas.openxmlformats.org/officeDocument/2006/relationships/hyperlink" Target="http://www.finetechnology-ind.com/product_detail.shtml?catalogNo=FT-0626489" TargetMode="External"/><Relationship Id="rId385" Type="http://schemas.openxmlformats.org/officeDocument/2006/relationships/hyperlink" Target="https://orderbb.emolecules.com/cgi-bin/more?vid=43441912" TargetMode="External"/><Relationship Id="rId19" Type="http://schemas.openxmlformats.org/officeDocument/2006/relationships/hyperlink" Target="http://www.medchemexpress.com/_alpha_-Lipoic-Acid.html" TargetMode="External"/><Relationship Id="rId224" Type="http://schemas.openxmlformats.org/officeDocument/2006/relationships/hyperlink" Target="https://orders.emolecules.com/cgi-bin/more?vid=1937980" TargetMode="External"/><Relationship Id="rId245" Type="http://schemas.openxmlformats.org/officeDocument/2006/relationships/hyperlink" Target="http://www.medchemexpress.com/Chelerythrine-Chloride.html" TargetMode="External"/><Relationship Id="rId266" Type="http://schemas.openxmlformats.org/officeDocument/2006/relationships/hyperlink" Target="http://chemistryondemand.com:8080/eShop/search_results.jsp?jme_mol=&amp;smiles=0479-0672&amp;s_type=txt&amp;idnumber=0479-0672" TargetMode="External"/><Relationship Id="rId287" Type="http://schemas.openxmlformats.org/officeDocument/2006/relationships/hyperlink" Target="http://www.request.vitasmlab.com/index.php?option=com_search_stk&amp;Itemid=22&amp;stk=STK520619&amp;?utm_source=pubchem&amp;utm_medium=p_search_link&amp;utm_campaign=pubchem_search&amp;utm_content=pubchem_slink" TargetMode="External"/><Relationship Id="rId30" Type="http://schemas.openxmlformats.org/officeDocument/2006/relationships/hyperlink" Target="http://www.arkpharminc.com/product/detail/AK113375.html" TargetMode="External"/><Relationship Id="rId105" Type="http://schemas.openxmlformats.org/officeDocument/2006/relationships/hyperlink" Target="http://www.medchemexpress.com/Propoxur.html" TargetMode="External"/><Relationship Id="rId126" Type="http://schemas.openxmlformats.org/officeDocument/2006/relationships/hyperlink" Target="https://www.molport.com/shop/molecule-link/MolPort-020-005-695" TargetMode="External"/><Relationship Id="rId147" Type="http://schemas.openxmlformats.org/officeDocument/2006/relationships/hyperlink" Target="http://www.sigmaaldrich.com/catalog/product/SIGALD/134449?lang=en&amp;region=US" TargetMode="External"/><Relationship Id="rId168" Type="http://schemas.openxmlformats.org/officeDocument/2006/relationships/hyperlink" Target="http://www.finetechnology-ind.com/product_detail.shtml?catalogNo=FT-0659565" TargetMode="External"/><Relationship Id="rId312" Type="http://schemas.openxmlformats.org/officeDocument/2006/relationships/hyperlink" Target="http://www.sigmaaldrich.com/catalog/product/SIGMA/T3516?lang=en&amp;region=US" TargetMode="External"/><Relationship Id="rId333" Type="http://schemas.openxmlformats.org/officeDocument/2006/relationships/hyperlink" Target="http://www.arkpharminc.com/product/detail/AK-98824.html" TargetMode="External"/><Relationship Id="rId354" Type="http://schemas.openxmlformats.org/officeDocument/2006/relationships/hyperlink" Target="http://chemistryondemand.com:8080/eShop/search_results.jsp?jme_mol=&amp;smiles=1271-0167&amp;s_type=txt&amp;idnumber=1271-0167" TargetMode="External"/><Relationship Id="rId51" Type="http://schemas.openxmlformats.org/officeDocument/2006/relationships/hyperlink" Target="http://www.sigmaaldrich.com/catalog/product/ALDRICH/252743?lang=en&amp;region=US" TargetMode="External"/><Relationship Id="rId72" Type="http://schemas.openxmlformats.org/officeDocument/2006/relationships/hyperlink" Target="http://www.medchemexpress.com/Aldicarb.html" TargetMode="External"/><Relationship Id="rId93" Type="http://schemas.openxmlformats.org/officeDocument/2006/relationships/hyperlink" Target="http://www.sigmaaldrich.com/catalog/product/SIGALD/16446?lang=en&amp;region=US" TargetMode="External"/><Relationship Id="rId189" Type="http://schemas.openxmlformats.org/officeDocument/2006/relationships/hyperlink" Target="http://www.arkpharminc.com/product/detail/AK114450.html" TargetMode="External"/><Relationship Id="rId375" Type="http://schemas.openxmlformats.org/officeDocument/2006/relationships/hyperlink" Target="https://www.molport.com/shop/molecule-link/MolPort-002-497-982" TargetMode="External"/><Relationship Id="rId396" Type="http://schemas.openxmlformats.org/officeDocument/2006/relationships/hyperlink" Target="https://www.molport.com/shop/molecule-link/MolPort-002-889-344" TargetMode="External"/><Relationship Id="rId3" Type="http://schemas.openxmlformats.org/officeDocument/2006/relationships/hyperlink" Target="http://www.sigmaaldrich.com/catalog/product/USP/1537003?lang=en&amp;region=US" TargetMode="External"/><Relationship Id="rId214" Type="http://schemas.openxmlformats.org/officeDocument/2006/relationships/hyperlink" Target="https://www.molport.com/shop/molecule-link/MolPort-000-644-415" TargetMode="External"/><Relationship Id="rId235" Type="http://schemas.openxmlformats.org/officeDocument/2006/relationships/hyperlink" Target="http://www.sigmaaldrich.com/catalog/product/ALDRICH/161071?lang=en&amp;region=US" TargetMode="External"/><Relationship Id="rId256" Type="http://schemas.openxmlformats.org/officeDocument/2006/relationships/hyperlink" Target="https://orders.emolecules.com/cgi-bin/more?vid=8268817" TargetMode="External"/><Relationship Id="rId277" Type="http://schemas.openxmlformats.org/officeDocument/2006/relationships/hyperlink" Target="https://orderbb.emolecules.com/cgi-bin/more?vid=106994363" TargetMode="External"/><Relationship Id="rId298" Type="http://schemas.openxmlformats.org/officeDocument/2006/relationships/hyperlink" Target="http://www.request.vitasmlab.com/index.php?option=com_search_stk&amp;Itemid=22&amp;stk=STK246885&amp;?utm_source=pubchem&amp;utm_medium=p_search_link&amp;utm_campaign=pubchem_search&amp;utm_content=pubchem_slink" TargetMode="External"/><Relationship Id="rId400" Type="http://schemas.openxmlformats.org/officeDocument/2006/relationships/hyperlink" Target="https://orders.emolecules.com/cgi-bin/more?vid=1971450" TargetMode="External"/><Relationship Id="rId116" Type="http://schemas.openxmlformats.org/officeDocument/2006/relationships/hyperlink" Target="https://orders.emolecules.com/cgi-bin/more?vid=26413405" TargetMode="External"/><Relationship Id="rId137" Type="http://schemas.openxmlformats.org/officeDocument/2006/relationships/hyperlink" Target="http://www.sigmaaldrich.com/catalog/product/USP/1288000?lang=en&amp;region=US" TargetMode="External"/><Relationship Id="rId158" Type="http://schemas.openxmlformats.org/officeDocument/2006/relationships/hyperlink" Target="http://www.sigmaaldrich.com/catalog/product/SIGMA/I1406?lang=en&amp;region=US" TargetMode="External"/><Relationship Id="rId302" Type="http://schemas.openxmlformats.org/officeDocument/2006/relationships/hyperlink" Target="http://www.sigmaaldrich.com/catalog/product/SIGMA/C8289?lang=en&amp;region=US" TargetMode="External"/><Relationship Id="rId323" Type="http://schemas.openxmlformats.org/officeDocument/2006/relationships/hyperlink" Target="https://orders.emolecules.com/cgi-bin/more?vid=1312123" TargetMode="External"/><Relationship Id="rId344" Type="http://schemas.openxmlformats.org/officeDocument/2006/relationships/hyperlink" Target="http://www.request.vitasmlab.com/index.php?option=com_search_stk&amp;Itemid=22&amp;stk=STL353173&amp;?utm_source=pubchem&amp;utm_medium=p_search_link&amp;utm_campaign=pubchem_search&amp;utm_content=pubchem_slink" TargetMode="External"/><Relationship Id="rId20" Type="http://schemas.openxmlformats.org/officeDocument/2006/relationships/hyperlink" Target="http://www.sigmaaldrich.com/catalog/product/SIGMA/A256?lang=en&amp;region=US" TargetMode="External"/><Relationship Id="rId41" Type="http://schemas.openxmlformats.org/officeDocument/2006/relationships/hyperlink" Target="http://www.medchemexpress.com/donepezil.html" TargetMode="External"/><Relationship Id="rId62" Type="http://schemas.openxmlformats.org/officeDocument/2006/relationships/hyperlink" Target="https://orderbb.emolecules.com/cgi-bin/more?vid=5749965" TargetMode="External"/><Relationship Id="rId83" Type="http://schemas.openxmlformats.org/officeDocument/2006/relationships/hyperlink" Target="http://www.request.vitasmlab.com/index.php?option=com_search_stk&amp;Itemid=22&amp;stk=STL280319&amp;?utm_source=pubchem&amp;utm_medium=p_search_link&amp;utm_campaign=pubchem_search&amp;utm_content=pubchem_slink" TargetMode="External"/><Relationship Id="rId179" Type="http://schemas.openxmlformats.org/officeDocument/2006/relationships/hyperlink" Target="https://www.molport.com/shop/molecule-link/MolPort-020-525-440" TargetMode="External"/><Relationship Id="rId365" Type="http://schemas.openxmlformats.org/officeDocument/2006/relationships/hyperlink" Target="http://www.arkpharminc.com/product/detail/AK109358.html" TargetMode="External"/><Relationship Id="rId386" Type="http://schemas.openxmlformats.org/officeDocument/2006/relationships/hyperlink" Target="https://www.molport.com/shop/molecule-link/MolPort-023-220-683" TargetMode="External"/><Relationship Id="rId190" Type="http://schemas.openxmlformats.org/officeDocument/2006/relationships/hyperlink" Target="https://www.molport.com/shop/molecule-link/MolPort-001-783-154" TargetMode="External"/><Relationship Id="rId204" Type="http://schemas.openxmlformats.org/officeDocument/2006/relationships/hyperlink" Target="https://orders.emolecules.com/cgi-bin/more?vid=901283" TargetMode="External"/><Relationship Id="rId225" Type="http://schemas.openxmlformats.org/officeDocument/2006/relationships/hyperlink" Target="http://www.arkpharminc.com/product/detail/AK-27215.html" TargetMode="External"/><Relationship Id="rId246" Type="http://schemas.openxmlformats.org/officeDocument/2006/relationships/hyperlink" Target="https://orderbb.emolecules.com/cgi-bin/more?vid=76739252" TargetMode="External"/><Relationship Id="rId267" Type="http://schemas.openxmlformats.org/officeDocument/2006/relationships/hyperlink" Target="http://www.hit2lead.com/comp.asp?db=SC&amp;id=5373030" TargetMode="External"/><Relationship Id="rId288" Type="http://schemas.openxmlformats.org/officeDocument/2006/relationships/hyperlink" Target="http://www.finetechnology-ind.com/product_detail.shtml?catalogNo=FT-0601640" TargetMode="External"/><Relationship Id="rId106" Type="http://schemas.openxmlformats.org/officeDocument/2006/relationships/hyperlink" Target="http://www.sigmaaldrich.com/catalog/product/SIAL/93938?lang=en&amp;region=US" TargetMode="External"/><Relationship Id="rId127" Type="http://schemas.openxmlformats.org/officeDocument/2006/relationships/hyperlink" Target="https://orderbb.emolecules.com/cgi-bin/more?vid=42774966" TargetMode="External"/><Relationship Id="rId313" Type="http://schemas.openxmlformats.org/officeDocument/2006/relationships/hyperlink" Target="http://www.request.vitasmlab.com/index.php?option=com_search_stk&amp;Itemid=22&amp;stk=STL058959&amp;?utm_source=pubchem&amp;utm_medium=p_search_link&amp;utm_campaign=pubchem_search&amp;utm_content=pubchem_slink" TargetMode="External"/><Relationship Id="rId10" Type="http://schemas.openxmlformats.org/officeDocument/2006/relationships/hyperlink" Target="http://www.sigmaaldrich.com/catalog/product/ALDRICH/162329?lang=en&amp;region=US" TargetMode="External"/><Relationship Id="rId31" Type="http://schemas.openxmlformats.org/officeDocument/2006/relationships/hyperlink" Target="https://www.molport.com/shop/molecule-link/MolPort-000-872-040" TargetMode="External"/><Relationship Id="rId52" Type="http://schemas.openxmlformats.org/officeDocument/2006/relationships/hyperlink" Target="https://orders.emolecules.com/cgi-bin/more?vid=492108" TargetMode="External"/><Relationship Id="rId73" Type="http://schemas.openxmlformats.org/officeDocument/2006/relationships/hyperlink" Target="http://www.sigmaaldrich.com/catalog/product/USP/1642700?lang=en&amp;region=US" TargetMode="External"/><Relationship Id="rId94" Type="http://schemas.openxmlformats.org/officeDocument/2006/relationships/hyperlink" Target="http://www.request.vitasmlab.com/index.php?option=com_search_stk&amp;Itemid=22&amp;stk=STL264206&amp;?utm_source=pubchem&amp;utm_medium=p_search_link&amp;utm_campaign=pubchem_search&amp;utm_content=pubchem_slink" TargetMode="External"/><Relationship Id="rId148" Type="http://schemas.openxmlformats.org/officeDocument/2006/relationships/hyperlink" Target="http://www.request.vitasmlab.com/index.php?option=com_search_stk&amp;Itemid=22&amp;stk=STL264212&amp;?utm_source=pubchem&amp;utm_medium=p_search_link&amp;utm_campaign=pubchem_search&amp;utm_content=pubchem_slink" TargetMode="External"/><Relationship Id="rId169" Type="http://schemas.openxmlformats.org/officeDocument/2006/relationships/hyperlink" Target="http://www.arkpharminc.com/product/detail/AK-33100.html" TargetMode="External"/><Relationship Id="rId334" Type="http://schemas.openxmlformats.org/officeDocument/2006/relationships/hyperlink" Target="https://www.molport.com/shop/molecule-link/MolPort-001-788-485" TargetMode="External"/><Relationship Id="rId355" Type="http://schemas.openxmlformats.org/officeDocument/2006/relationships/hyperlink" Target="http://www.finetechnology-ind.com/product_detail.shtml?catalogNo=FT-0651952" TargetMode="External"/><Relationship Id="rId376" Type="http://schemas.openxmlformats.org/officeDocument/2006/relationships/hyperlink" Target="https://orders.emolecules.com/cgi-bin/more?vid=5777822" TargetMode="External"/><Relationship Id="rId397" Type="http://schemas.openxmlformats.org/officeDocument/2006/relationships/hyperlink" Target="https://www.molport.com/shop/molecule-link/MolPort-001-683-460" TargetMode="External"/><Relationship Id="rId4" Type="http://schemas.openxmlformats.org/officeDocument/2006/relationships/hyperlink" Target="http://www.finetechnology-ind.com/product_detail.shtml?catalogNo=FT-0673888" TargetMode="External"/><Relationship Id="rId180" Type="http://schemas.openxmlformats.org/officeDocument/2006/relationships/hyperlink" Target="https://orderbb.emolecules.com/cgi-bin/more?vid=36368830" TargetMode="External"/><Relationship Id="rId215" Type="http://schemas.openxmlformats.org/officeDocument/2006/relationships/hyperlink" Target="http://chemistryondemand.com:8080/eShop/search_results.jsp?jme_mol=&amp;smiles=0621-0044&amp;s_type=txt&amp;idnumber=0621-0044" TargetMode="External"/><Relationship Id="rId236" Type="http://schemas.openxmlformats.org/officeDocument/2006/relationships/hyperlink" Target="http://www.request.vitasmlab.com/index.php?option=com_search_stk&amp;Itemid=22&amp;stk=STK581215&amp;?utm_source=pubchem&amp;utm_medium=p_search_link&amp;utm_campaign=pubchem_search&amp;utm_content=pubchem_slink" TargetMode="External"/><Relationship Id="rId257" Type="http://schemas.openxmlformats.org/officeDocument/2006/relationships/hyperlink" Target="https://www.molport.com/shop/molecule-link/MolPort-002-832-302" TargetMode="External"/><Relationship Id="rId278" Type="http://schemas.openxmlformats.org/officeDocument/2006/relationships/hyperlink" Target="http://www.sigmaaldrich.com/catalog/product/USP/1188301?lang=en&amp;region=US" TargetMode="External"/><Relationship Id="rId401" Type="http://schemas.openxmlformats.org/officeDocument/2006/relationships/hyperlink" Target="https://orders.emolecules.com/cgi-bin/more?vid=1971450" TargetMode="External"/><Relationship Id="rId303" Type="http://schemas.openxmlformats.org/officeDocument/2006/relationships/hyperlink" Target="https://orderbb.emolecules.com/cgi-bin/more?vid=32452706" TargetMode="External"/><Relationship Id="rId42" Type="http://schemas.openxmlformats.org/officeDocument/2006/relationships/hyperlink" Target="https://orders.emolecules.com/cgi-bin/more?vid=36728914" TargetMode="External"/><Relationship Id="rId84" Type="http://schemas.openxmlformats.org/officeDocument/2006/relationships/hyperlink" Target="https://www.molport.com/shop/molecule-link/MolPort-016-633-429" TargetMode="External"/><Relationship Id="rId138" Type="http://schemas.openxmlformats.org/officeDocument/2006/relationships/hyperlink" Target="https://orderbb.emolecules.com/cgi-bin/more?vid=72980134" TargetMode="External"/><Relationship Id="rId345" Type="http://schemas.openxmlformats.org/officeDocument/2006/relationships/hyperlink" Target="https://orders.emolecules.com/cgi-bin/more?vid=5784802" TargetMode="External"/><Relationship Id="rId387" Type="http://schemas.openxmlformats.org/officeDocument/2006/relationships/hyperlink" Target="http://www.sigmaaldrich.com/catalog/product/SIGMA/M105?lang=en&amp;region=US" TargetMode="External"/><Relationship Id="rId191" Type="http://schemas.openxmlformats.org/officeDocument/2006/relationships/hyperlink" Target="http://www.finetechnology-ind.com/product_detail.shtml?catalogNo=FT-0666160" TargetMode="External"/><Relationship Id="rId205" Type="http://schemas.openxmlformats.org/officeDocument/2006/relationships/hyperlink" Target="http://www.medchemexpress.com/fluoxetine.html" TargetMode="External"/><Relationship Id="rId247" Type="http://schemas.openxmlformats.org/officeDocument/2006/relationships/hyperlink" Target="https://orders.emolecules.com/cgi-bin/more?vid=5824161" TargetMode="External"/><Relationship Id="rId107" Type="http://schemas.openxmlformats.org/officeDocument/2006/relationships/hyperlink" Target="http://www.request.vitasmlab.com/index.php?option=com_search_stk&amp;Itemid=22&amp;stk=STL146380&amp;?utm_source=pubchem&amp;utm_medium=p_search_link&amp;utm_campaign=pubchem_search&amp;utm_content=pubchem_slink" TargetMode="External"/><Relationship Id="rId289" Type="http://schemas.openxmlformats.org/officeDocument/2006/relationships/hyperlink" Target="https://orders.emolecules.com/cgi-bin/more?vid=815073" TargetMode="External"/><Relationship Id="rId11" Type="http://schemas.openxmlformats.org/officeDocument/2006/relationships/hyperlink" Target="http://www.request.vitasmlab.com/index.php?option=com_search_stk&amp;Itemid=22&amp;stk=STL301893&amp;?utm_source=pubchem&amp;utm_medium=p_search_link&amp;utm_campaign=pubchem_search&amp;utm_content=pubchem_slink" TargetMode="External"/><Relationship Id="rId53" Type="http://schemas.openxmlformats.org/officeDocument/2006/relationships/hyperlink" Target="https://www.molport.com/shop/molecule-link/MolPort-000-151-938" TargetMode="External"/><Relationship Id="rId149" Type="http://schemas.openxmlformats.org/officeDocument/2006/relationships/hyperlink" Target="http://www.finetechnology-ind.com/product_detail.shtml?catalogNo=FT-0689271" TargetMode="External"/><Relationship Id="rId314" Type="http://schemas.openxmlformats.org/officeDocument/2006/relationships/hyperlink" Target="https://orders.emolecules.com/cgi-bin/more?vid=4395337" TargetMode="External"/><Relationship Id="rId356" Type="http://schemas.openxmlformats.org/officeDocument/2006/relationships/hyperlink" Target="https://orders.emolecules.com/cgi-bin/more?vid=50524315" TargetMode="External"/><Relationship Id="rId398" Type="http://schemas.openxmlformats.org/officeDocument/2006/relationships/hyperlink" Target="https://orders.emolecules.com/cgi-bin/more?vid=31745725" TargetMode="External"/><Relationship Id="rId95" Type="http://schemas.openxmlformats.org/officeDocument/2006/relationships/hyperlink" Target="http://www.finetechnology-ind.com/product_detail.shtml?catalogNo=FT-0645147" TargetMode="External"/><Relationship Id="rId160" Type="http://schemas.openxmlformats.org/officeDocument/2006/relationships/hyperlink" Target="https://www.molport.com/shop/molecule-link/MolPort-039-344-052" TargetMode="External"/><Relationship Id="rId216" Type="http://schemas.openxmlformats.org/officeDocument/2006/relationships/hyperlink" Target="https://orders.emolecules.com/cgi-bin/more?vid=1934012" TargetMode="External"/><Relationship Id="rId258" Type="http://schemas.openxmlformats.org/officeDocument/2006/relationships/hyperlink" Target="http://www.sigmaaldrich.com/catalog/product/SIAL/32056?lang=en&amp;region=US" TargetMode="External"/><Relationship Id="rId22" Type="http://schemas.openxmlformats.org/officeDocument/2006/relationships/hyperlink" Target="https://orders.emolecules.com/cgi-bin/more?vid=15933362" TargetMode="External"/><Relationship Id="rId64" Type="http://schemas.openxmlformats.org/officeDocument/2006/relationships/hyperlink" Target="http://www.arkpharminc.com/product/detail/AK-79380.html" TargetMode="External"/><Relationship Id="rId118" Type="http://schemas.openxmlformats.org/officeDocument/2006/relationships/hyperlink" Target="https://www.molport.com/shop/molecule-link/MolPort-002-518-851" TargetMode="External"/><Relationship Id="rId325" Type="http://schemas.openxmlformats.org/officeDocument/2006/relationships/hyperlink" Target="http://www.request.vitasmlab.com/index.php?option=com_search_stk&amp;Itemid=22&amp;stk=STK699785&amp;?utm_source=pubchem&amp;utm_medium=p_search_link&amp;utm_campaign=pubchem_search&amp;utm_content=pubchem_slink" TargetMode="External"/><Relationship Id="rId367" Type="http://schemas.openxmlformats.org/officeDocument/2006/relationships/hyperlink" Target="http://www.request.vitasmlab.com/index.php?option=com_search_stk&amp;Itemid=22&amp;stk=STK801663&amp;?utm_source=pubchem&amp;utm_medium=p_search_link&amp;utm_campaign=pubchem_search&amp;utm_content=pubchem_slink" TargetMode="External"/><Relationship Id="rId171" Type="http://schemas.openxmlformats.org/officeDocument/2006/relationships/hyperlink" Target="https://orders.emolecules.com/cgi-bin/more?vid=901931" TargetMode="External"/><Relationship Id="rId227" Type="http://schemas.openxmlformats.org/officeDocument/2006/relationships/hyperlink" Target="http://www.sigmaaldrich.com/catalog/product/ALDRICH/149160?lang=en&amp;region=US" TargetMode="External"/><Relationship Id="rId269" Type="http://schemas.openxmlformats.org/officeDocument/2006/relationships/hyperlink" Target="https://www.molport.com/shop/molecule-link/MolPort-000-903-107" TargetMode="External"/><Relationship Id="rId33" Type="http://schemas.openxmlformats.org/officeDocument/2006/relationships/hyperlink" Target="http://www.sigmaaldrich.com/catalog/product/ALDRICH/175919?lang=en&amp;region=US" TargetMode="External"/><Relationship Id="rId129" Type="http://schemas.openxmlformats.org/officeDocument/2006/relationships/hyperlink" Target="http://www.sigmaaldrich.com/catalog/product/ALDRICH/236314?lang=en&amp;region=US" TargetMode="External"/><Relationship Id="rId280" Type="http://schemas.openxmlformats.org/officeDocument/2006/relationships/hyperlink" Target="http://www.arkpharminc.com/product/detail/AK129228.html" TargetMode="External"/><Relationship Id="rId336" Type="http://schemas.openxmlformats.org/officeDocument/2006/relationships/hyperlink" Target="https://orders.emolecules.com/cgi-bin/more?vid=740794" TargetMode="External"/><Relationship Id="rId75" Type="http://schemas.openxmlformats.org/officeDocument/2006/relationships/hyperlink" Target="http://www.finetechnology-ind.com/product_detail.shtml?catalogNo=FT-0631953" TargetMode="External"/><Relationship Id="rId140" Type="http://schemas.openxmlformats.org/officeDocument/2006/relationships/hyperlink" Target="https://orderbb.emolecules.com/cgi-bin/more?vid=39766065" TargetMode="External"/><Relationship Id="rId182" Type="http://schemas.openxmlformats.org/officeDocument/2006/relationships/hyperlink" Target="https://orderbb.emolecules.com/cgi-bin/more?vid=2733623" TargetMode="External"/><Relationship Id="rId378" Type="http://schemas.openxmlformats.org/officeDocument/2006/relationships/hyperlink" Target="https://orderbb.emolecules.com/cgi-bin/more?vid=64090020" TargetMode="External"/><Relationship Id="rId403" Type="http://schemas.openxmlformats.org/officeDocument/2006/relationships/hyperlink" Target="http://www.request.vitasmlab.com/index.php?option=com_search_stk&amp;Itemid=22&amp;stk=STK862203&amp;?utm_source=pubchem&amp;utm_medium=p_search_link&amp;utm_campaign=pubchem_search&amp;utm_content=pubchem_slink" TargetMode="External"/><Relationship Id="rId6" Type="http://schemas.openxmlformats.org/officeDocument/2006/relationships/hyperlink" Target="http://www.arkpharminc.com/product/detail/AK111286.html" TargetMode="External"/><Relationship Id="rId238" Type="http://schemas.openxmlformats.org/officeDocument/2006/relationships/hyperlink" Target="https://orders.emolecules.com/cgi-bin/more?vid=500114" TargetMode="External"/><Relationship Id="rId291" Type="http://schemas.openxmlformats.org/officeDocument/2006/relationships/hyperlink" Target="https://www.molport.com/shop/molecule-link/MolPort-000-929-110" TargetMode="External"/><Relationship Id="rId305" Type="http://schemas.openxmlformats.org/officeDocument/2006/relationships/hyperlink" Target="https://www.molport.com/shop/molecule-link/MolPort-003-895-771" TargetMode="External"/><Relationship Id="rId347" Type="http://schemas.openxmlformats.org/officeDocument/2006/relationships/hyperlink" Target="http://www.request.vitasmlab.com/index.php?option=com_search_stk&amp;Itemid=22&amp;stk=BBL013062&amp;?utm_source=pubchem&amp;utm_medium=p_search_link&amp;utm_campaign=pubchem_search&amp;utm_content=pubchem_slink" TargetMode="External"/><Relationship Id="rId44" Type="http://schemas.openxmlformats.org/officeDocument/2006/relationships/hyperlink" Target="http://www.request.vitasmlab.com/index.php?option=com_search_stk&amp;Itemid=22&amp;stk=STL283957&amp;?utm_source=pubchem&amp;utm_medium=p_search_link&amp;utm_campaign=pubchem_search&amp;utm_content=pubchem_slink" TargetMode="External"/><Relationship Id="rId86" Type="http://schemas.openxmlformats.org/officeDocument/2006/relationships/hyperlink" Target="http://www.request.vitasmlab.com/index.php?option=com_search_stk&amp;Itemid=22&amp;stk=STL356491&amp;?utm_source=pubchem&amp;utm_medium=p_search_link&amp;utm_campaign=pubchem_search&amp;utm_content=pubchem_slink" TargetMode="External"/><Relationship Id="rId151" Type="http://schemas.openxmlformats.org/officeDocument/2006/relationships/hyperlink" Target="http://www.sigmaaldrich.com/catalog/product/SIAL/03869?lang=en&amp;region=US" TargetMode="External"/><Relationship Id="rId389" Type="http://schemas.openxmlformats.org/officeDocument/2006/relationships/hyperlink" Target="https://www.molport.com/shop/molecule-link/MolPort-001-917-713" TargetMode="External"/><Relationship Id="rId193" Type="http://schemas.openxmlformats.org/officeDocument/2006/relationships/hyperlink" Target="http://www.sigmaaldrich.com/catalog/product/SIGMA/03978?lang=en&amp;region=US" TargetMode="External"/><Relationship Id="rId207" Type="http://schemas.openxmlformats.org/officeDocument/2006/relationships/hyperlink" Target="https://orders.emolecules.com/cgi-bin/more?vid=503917" TargetMode="External"/><Relationship Id="rId249" Type="http://schemas.openxmlformats.org/officeDocument/2006/relationships/hyperlink" Target="http://www.sigmaaldrich.com/catalog/product/USP/1586009?lang=en&amp;region=US" TargetMode="External"/><Relationship Id="rId13" Type="http://schemas.openxmlformats.org/officeDocument/2006/relationships/hyperlink" Target="http://www.arkpharminc.com/product/detail/AK109043.html" TargetMode="External"/><Relationship Id="rId109" Type="http://schemas.openxmlformats.org/officeDocument/2006/relationships/hyperlink" Target="https://orders.emolecules.com/cgi-bin/more?vid=504178" TargetMode="External"/><Relationship Id="rId260" Type="http://schemas.openxmlformats.org/officeDocument/2006/relationships/hyperlink" Target="http://www.sigmaaldrich.com/catalog/product/ALDRICH/D16606?lang=en&amp;region=US" TargetMode="External"/><Relationship Id="rId316" Type="http://schemas.openxmlformats.org/officeDocument/2006/relationships/hyperlink" Target="http://www.sigmaaldrich.com/catalog/product/USP/1563502?lang=en&amp;region=US" TargetMode="External"/><Relationship Id="rId55" Type="http://schemas.openxmlformats.org/officeDocument/2006/relationships/hyperlink" Target="https://orderbb.emolecules.com/cgi-bin/more?vid=49839277" TargetMode="External"/><Relationship Id="rId97" Type="http://schemas.openxmlformats.org/officeDocument/2006/relationships/hyperlink" Target="https://orderbb.emolecules.com/cgi-bin/more?vid=40897238" TargetMode="External"/><Relationship Id="rId120" Type="http://schemas.openxmlformats.org/officeDocument/2006/relationships/hyperlink" Target="https://orders.emolecules.com/cgi-bin/more?vid=36728914" TargetMode="External"/><Relationship Id="rId358" Type="http://schemas.openxmlformats.org/officeDocument/2006/relationships/hyperlink" Target="https://orders.emolecules.com/cgi-bin/more?vid=1092724" TargetMode="External"/><Relationship Id="rId162" Type="http://schemas.openxmlformats.org/officeDocument/2006/relationships/hyperlink" Target="http://www.request.vitasmlab.com/index.php?option=com_search_stk&amp;Itemid=22&amp;stk=STK082307&amp;?utm_source=pubchem&amp;utm_medium=p_search_link&amp;utm_campaign=pubchem_search&amp;utm_content=pubchem_slink" TargetMode="External"/><Relationship Id="rId218" Type="http://schemas.openxmlformats.org/officeDocument/2006/relationships/hyperlink" Target="https://www.molport.com/shop/molecule-link/MolPort-000-000-925" TargetMode="External"/><Relationship Id="rId271" Type="http://schemas.openxmlformats.org/officeDocument/2006/relationships/hyperlink" Target="http://www.finetechnology-ind.com/product_detail.shtml?catalogNo=FT-0674816" TargetMode="External"/><Relationship Id="rId24" Type="http://schemas.openxmlformats.org/officeDocument/2006/relationships/hyperlink" Target="http://www.sigmaaldrich.com/catalog/product/USP/1234001?lang=en&amp;region=US" TargetMode="External"/><Relationship Id="rId66" Type="http://schemas.openxmlformats.org/officeDocument/2006/relationships/hyperlink" Target="https://www.molport.com/shop/molecule-link/MolPort-002-910-570" TargetMode="External"/><Relationship Id="rId131" Type="http://schemas.openxmlformats.org/officeDocument/2006/relationships/hyperlink" Target="http://www.finetechnology-ind.com/product_detail.shtml?catalogNo=FT-0654835" TargetMode="External"/><Relationship Id="rId327" Type="http://schemas.openxmlformats.org/officeDocument/2006/relationships/hyperlink" Target="https://www.molport.com/shop/molecule-link/MolPort-002-918-948" TargetMode="External"/><Relationship Id="rId369" Type="http://schemas.openxmlformats.org/officeDocument/2006/relationships/hyperlink" Target="https://www.molport.com/shop/molecule-link/MolPort-001-949-689" TargetMode="External"/><Relationship Id="rId173" Type="http://schemas.openxmlformats.org/officeDocument/2006/relationships/hyperlink" Target="http://www.medchemexpress.com/Galanthamine.html" TargetMode="External"/><Relationship Id="rId229" Type="http://schemas.openxmlformats.org/officeDocument/2006/relationships/hyperlink" Target="https://www.molport.com/shop/molecule-link/MolPort-001-768-406" TargetMode="External"/><Relationship Id="rId380" Type="http://schemas.openxmlformats.org/officeDocument/2006/relationships/hyperlink" Target="http://www.finetechnology-ind.com/product_detail.shtml?catalogNo=FT-0614155" TargetMode="External"/><Relationship Id="rId240" Type="http://schemas.openxmlformats.org/officeDocument/2006/relationships/hyperlink" Target="https://www.molport.com/shop/molecule-link/MolPort-000-181-401" TargetMode="External"/><Relationship Id="rId35" Type="http://schemas.openxmlformats.org/officeDocument/2006/relationships/hyperlink" Target="http://www.finetechnology-ind.com/product_detail.shtml?catalogNo=FT-0629041" TargetMode="External"/><Relationship Id="rId77" Type="http://schemas.openxmlformats.org/officeDocument/2006/relationships/hyperlink" Target="http://www.arkpharminc.com/product/detail/AK-86511.html" TargetMode="External"/><Relationship Id="rId100" Type="http://schemas.openxmlformats.org/officeDocument/2006/relationships/hyperlink" Target="https://orders.emolecules.com/cgi-bin/more?vid=510326" TargetMode="External"/><Relationship Id="rId282" Type="http://schemas.openxmlformats.org/officeDocument/2006/relationships/hyperlink" Target="https://orders.emolecules.com/cgi-bin/more?vid=48650340" TargetMode="External"/><Relationship Id="rId338" Type="http://schemas.openxmlformats.org/officeDocument/2006/relationships/hyperlink" Target="http://www.medchemexpress.com/Palmatine-chloride.html" TargetMode="External"/><Relationship Id="rId8" Type="http://schemas.openxmlformats.org/officeDocument/2006/relationships/hyperlink" Target="https://orderbb.emolecules.com/cgi-bin/more?vid=49839277" TargetMode="External"/><Relationship Id="rId142" Type="http://schemas.openxmlformats.org/officeDocument/2006/relationships/hyperlink" Target="http://www.sigmaaldrich.com/catalog/product/USP/1065210?lang=en&amp;region=US" TargetMode="External"/><Relationship Id="rId184" Type="http://schemas.openxmlformats.org/officeDocument/2006/relationships/hyperlink" Target="https://www.molport.com/shop/molecule-link/MolPort-003-986-399" TargetMode="External"/><Relationship Id="rId391" Type="http://schemas.openxmlformats.org/officeDocument/2006/relationships/hyperlink" Target="https://orders.emolecules.com/cgi-bin/more?vid=68835378" TargetMode="External"/><Relationship Id="rId405" Type="http://schemas.openxmlformats.org/officeDocument/2006/relationships/hyperlink" Target="https://orders.emolecules.com/cgi-bin/more?vid=5383223" TargetMode="External"/><Relationship Id="rId251" Type="http://schemas.openxmlformats.org/officeDocument/2006/relationships/hyperlink" Target="http://www.medchemexpress.com/pyridostigmine-bromide.html" TargetMode="External"/><Relationship Id="rId46" Type="http://schemas.openxmlformats.org/officeDocument/2006/relationships/hyperlink" Target="https://orders.emolecules.com/cgi-bin/more?vid=508469" TargetMode="External"/><Relationship Id="rId293" Type="http://schemas.openxmlformats.org/officeDocument/2006/relationships/hyperlink" Target="http://www.arkpharminc.com/product/detail/AK114464.html" TargetMode="External"/><Relationship Id="rId307" Type="http://schemas.openxmlformats.org/officeDocument/2006/relationships/hyperlink" Target="http://www.request.vitasmlab.com/index.php?option=com_search_stk&amp;Itemid=22&amp;stk=BBL010327&amp;?utm_source=pubchem&amp;utm_medium=p_search_link&amp;utm_campaign=pubchem_search&amp;utm_content=pubchem_slink" TargetMode="External"/><Relationship Id="rId349" Type="http://schemas.openxmlformats.org/officeDocument/2006/relationships/hyperlink" Target="http://www.request.vitasmlab.com/index.php?option=com_search_stk&amp;Itemid=22&amp;stk=STK703169&amp;?utm_source=pubchem&amp;utm_medium=p_search_link&amp;utm_campaign=pubchem_search&amp;utm_content=pubchem_slink" TargetMode="External"/><Relationship Id="rId88" Type="http://schemas.openxmlformats.org/officeDocument/2006/relationships/hyperlink" Target="http://www.arkpharminc.com/product/detail/AK106261.html" TargetMode="External"/><Relationship Id="rId111" Type="http://schemas.openxmlformats.org/officeDocument/2006/relationships/hyperlink" Target="http://www.medchemexpress.com/Aloe-emodin.html" TargetMode="External"/><Relationship Id="rId153" Type="http://schemas.openxmlformats.org/officeDocument/2006/relationships/hyperlink" Target="https://orders.emolecules.com/cgi-bin/more?vid=474502" TargetMode="External"/><Relationship Id="rId195" Type="http://schemas.openxmlformats.org/officeDocument/2006/relationships/hyperlink" Target="http://www.finetechnology-ind.com/product_detail.shtml?catalogNo=FT-0622580" TargetMode="External"/><Relationship Id="rId209" Type="http://schemas.openxmlformats.org/officeDocument/2006/relationships/hyperlink" Target="https://www.molport.com/shop/molecule-link/MolPort-000-140-002" TargetMode="External"/><Relationship Id="rId360" Type="http://schemas.openxmlformats.org/officeDocument/2006/relationships/hyperlink" Target="http://chemistryondemand.com:8080/eShop/search_results.jsp?jme_mol=&amp;smiles=Y040-1764&amp;s_type=txt&amp;idnumber=Y040-1764" TargetMode="External"/><Relationship Id="rId220" Type="http://schemas.openxmlformats.org/officeDocument/2006/relationships/hyperlink" Target="https://orders.emolecules.com/cgi-bin/more?vid=5334941" TargetMode="External"/><Relationship Id="rId15" Type="http://schemas.openxmlformats.org/officeDocument/2006/relationships/hyperlink" Target="http://www.sigmaaldrich.com/catalog/product/SIAL/04471?lang=en&amp;region=US" TargetMode="External"/><Relationship Id="rId57" Type="http://schemas.openxmlformats.org/officeDocument/2006/relationships/hyperlink" Target="http://www.request.vitasmlab.com/index.php?option=com_search_stk&amp;Itemid=22&amp;stk=STK117435&amp;?utm_source=pubchem&amp;utm_medium=p_search_link&amp;utm_campaign=pubchem_search&amp;utm_content=pubchem_slink" TargetMode="External"/><Relationship Id="rId262" Type="http://schemas.openxmlformats.org/officeDocument/2006/relationships/hyperlink" Target="https://orders.emolecules.com/cgi-bin/more?vid=975070" TargetMode="External"/><Relationship Id="rId318" Type="http://schemas.openxmlformats.org/officeDocument/2006/relationships/hyperlink" Target="http://www.medchemexpress.com/Procainamide-hydrochloride.html" TargetMode="External"/><Relationship Id="rId99" Type="http://schemas.openxmlformats.org/officeDocument/2006/relationships/hyperlink" Target="http://www.sigmaaldrich.com/catalog/product/USP/1537003?lang=en&amp;region=US" TargetMode="External"/><Relationship Id="rId122" Type="http://schemas.openxmlformats.org/officeDocument/2006/relationships/hyperlink" Target="https://orderbb.emolecules.com/cgi-bin/more?vid=41484642" TargetMode="External"/><Relationship Id="rId164" Type="http://schemas.openxmlformats.org/officeDocument/2006/relationships/hyperlink" Target="https://orders.emolecules.com/cgi-bin/more?vid=1176979" TargetMode="External"/><Relationship Id="rId371" Type="http://schemas.openxmlformats.org/officeDocument/2006/relationships/hyperlink" Target="https://orderbb.emolecules.com/cgi-bin/more?vid=68864024" TargetMode="External"/><Relationship Id="rId26" Type="http://schemas.openxmlformats.org/officeDocument/2006/relationships/hyperlink" Target="https://orderbb.emolecules.com/cgi-bin/more?vid=29909565" TargetMode="External"/><Relationship Id="rId231" Type="http://schemas.openxmlformats.org/officeDocument/2006/relationships/hyperlink" Target="http://www.request.vitasmlab.com/index.php?option=com_search_stk&amp;Itemid=22&amp;stk=STK016041&amp;?utm_source=pubchem&amp;utm_medium=p_search_link&amp;utm_campaign=pubchem_search&amp;utm_content=pubchem_slink" TargetMode="External"/><Relationship Id="rId273" Type="http://schemas.openxmlformats.org/officeDocument/2006/relationships/hyperlink" Target="http://www.sigmaaldrich.com/catalog/product/SIAL/32111?lang=en&amp;region=US" TargetMode="External"/><Relationship Id="rId329" Type="http://schemas.openxmlformats.org/officeDocument/2006/relationships/hyperlink" Target="http://www.request.vitasmlab.com/index.php?option=com_search_stk&amp;Itemid=22&amp;stk=STL353174&amp;?utm_source=pubchem&amp;utm_medium=p_search_link&amp;utm_campaign=pubchem_search&amp;utm_content=pubchem_slink" TargetMode="External"/><Relationship Id="rId68" Type="http://schemas.openxmlformats.org/officeDocument/2006/relationships/hyperlink" Target="http://www.medchemexpress.com/decamethonium-bromide.html" TargetMode="External"/><Relationship Id="rId133" Type="http://schemas.openxmlformats.org/officeDocument/2006/relationships/hyperlink" Target="http://www.arkpharminc.com/product/detail/AK-98650.html" TargetMode="External"/><Relationship Id="rId175" Type="http://schemas.openxmlformats.org/officeDocument/2006/relationships/hyperlink" Target="https://orderbb.emolecules.com/cgi-bin/more?vid=40905230" TargetMode="External"/><Relationship Id="rId340" Type="http://schemas.openxmlformats.org/officeDocument/2006/relationships/hyperlink" Target="http://www.sigmaaldrich.com/catalog/product/SIAL/45428?lang=en&amp;region=US" TargetMode="External"/><Relationship Id="rId200" Type="http://schemas.openxmlformats.org/officeDocument/2006/relationships/hyperlink" Target="http://www.finetechnology-ind.com/product_detail.shtml?catalogNo=FT-0630504" TargetMode="External"/><Relationship Id="rId382" Type="http://schemas.openxmlformats.org/officeDocument/2006/relationships/hyperlink" Target="http://www.arkpharminc.com/product/detail/AK-49181.html" TargetMode="External"/><Relationship Id="rId242" Type="http://schemas.openxmlformats.org/officeDocument/2006/relationships/hyperlink" Target="https://orderbb.emolecules.com/cgi-bin/more?vid=32452853" TargetMode="External"/><Relationship Id="rId284" Type="http://schemas.openxmlformats.org/officeDocument/2006/relationships/hyperlink" Target="http://chemistryondemand.com:8080/eShop/search_results.jsp?jme_mol=&amp;smiles=N060-0132&amp;s_type=txt&amp;idnumber=N060-0132" TargetMode="External"/><Relationship Id="rId37" Type="http://schemas.openxmlformats.org/officeDocument/2006/relationships/hyperlink" Target="http://www.sigmaaldrich.com/catalog/product/SIGMA/D6821?lang=en&amp;region=US" TargetMode="External"/><Relationship Id="rId79" Type="http://schemas.openxmlformats.org/officeDocument/2006/relationships/hyperlink" Target="https://orderbb.emolecules.com/cgi-bin/more?vid=40905575" TargetMode="External"/><Relationship Id="rId102" Type="http://schemas.openxmlformats.org/officeDocument/2006/relationships/hyperlink" Target="http://www.sigmaaldrich.com/catalog/product/SIAL/45644?lang=en&amp;region=US" TargetMode="External"/><Relationship Id="rId144" Type="http://schemas.openxmlformats.org/officeDocument/2006/relationships/hyperlink" Target="https://www.molport.com/shop/molecule-link/MolPort-002-507-191" TargetMode="External"/><Relationship Id="rId90" Type="http://schemas.openxmlformats.org/officeDocument/2006/relationships/hyperlink" Target="http://www.sigmaaldrich.com/catalog/product/SIAL/M100?lang=en&amp;region=US" TargetMode="External"/><Relationship Id="rId186" Type="http://schemas.openxmlformats.org/officeDocument/2006/relationships/hyperlink" Target="http://www.sigmaaldrich.com/catalog/product/SIAL/31568?lang=en&amp;region=US" TargetMode="External"/><Relationship Id="rId351" Type="http://schemas.openxmlformats.org/officeDocument/2006/relationships/hyperlink" Target="https://www.molport.com/shop/molecule-link/MolPort-001-685-360" TargetMode="External"/><Relationship Id="rId393" Type="http://schemas.openxmlformats.org/officeDocument/2006/relationships/hyperlink" Target="https://orders.emolecules.com/cgi-bin/more?vid=22058698" TargetMode="External"/><Relationship Id="rId407" Type="http://schemas.openxmlformats.org/officeDocument/2006/relationships/hyperlink" Target="http://chemistryondemand.com:8080/eShop/search_results.jsp?jme_mol=&amp;smiles=Y031-6612&amp;s_type=txt&amp;idnumber=Y031-661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1"/>
  <sheetViews>
    <sheetView workbookViewId="0">
      <selection activeCell="E5" sqref="E5"/>
    </sheetView>
  </sheetViews>
  <sheetFormatPr defaultRowHeight="15" x14ac:dyDescent="0.25"/>
  <cols>
    <col min="1" max="1" width="18" bestFit="1" customWidth="1"/>
    <col min="2" max="2" width="37.140625" bestFit="1" customWidth="1"/>
    <col min="4" max="4" width="44.140625" bestFit="1" customWidth="1"/>
    <col min="5" max="5" width="31.140625" bestFit="1" customWidth="1"/>
  </cols>
  <sheetData>
    <row r="1" spans="1:5" x14ac:dyDescent="0.25">
      <c r="A1" s="1" t="s">
        <v>3414</v>
      </c>
      <c r="B1" s="2" t="s">
        <v>3429</v>
      </c>
      <c r="D1" s="1" t="s">
        <v>3421</v>
      </c>
      <c r="E1" s="1" t="s">
        <v>3422</v>
      </c>
    </row>
    <row r="2" spans="1:5" x14ac:dyDescent="0.25">
      <c r="A2" s="1" t="s">
        <v>3415</v>
      </c>
      <c r="B2" s="2" t="s">
        <v>3431</v>
      </c>
      <c r="D2" s="3" t="s">
        <v>3434</v>
      </c>
      <c r="E2" s="3">
        <v>77.31</v>
      </c>
    </row>
    <row r="3" spans="1:5" x14ac:dyDescent="0.25">
      <c r="A3" s="1" t="s">
        <v>3416</v>
      </c>
      <c r="B3" s="2" t="s">
        <v>3126</v>
      </c>
      <c r="D3" s="11" t="s">
        <v>3423</v>
      </c>
      <c r="E3" s="11"/>
    </row>
    <row r="4" spans="1:5" x14ac:dyDescent="0.25">
      <c r="A4" s="1" t="s">
        <v>3417</v>
      </c>
      <c r="B4" s="2" t="s">
        <v>3432</v>
      </c>
      <c r="D4" s="12" t="s">
        <v>3435</v>
      </c>
      <c r="E4" s="12"/>
    </row>
    <row r="5" spans="1:5" x14ac:dyDescent="0.25">
      <c r="A5" s="1" t="s">
        <v>3418</v>
      </c>
      <c r="B5" s="2" t="s">
        <v>3433</v>
      </c>
    </row>
    <row r="6" spans="1:5" x14ac:dyDescent="0.25">
      <c r="A6" s="1" t="s">
        <v>3419</v>
      </c>
      <c r="B6" s="2" t="s">
        <v>3430</v>
      </c>
    </row>
    <row r="7" spans="1:5" x14ac:dyDescent="0.25">
      <c r="A7" s="1" t="s">
        <v>3420</v>
      </c>
      <c r="B7" s="2">
        <v>4</v>
      </c>
    </row>
    <row r="9" spans="1:5" x14ac:dyDescent="0.25">
      <c r="A9" s="11" t="s">
        <v>3424</v>
      </c>
      <c r="B9" s="11"/>
      <c r="D9" s="11" t="s">
        <v>3426</v>
      </c>
      <c r="E9" s="11"/>
    </row>
    <row r="10" spans="1:5" x14ac:dyDescent="0.25">
      <c r="A10" s="1" t="s">
        <v>3425</v>
      </c>
      <c r="B10" s="1" t="s">
        <v>3117</v>
      </c>
      <c r="D10" s="1" t="s">
        <v>3427</v>
      </c>
      <c r="E10" s="1" t="s">
        <v>3428</v>
      </c>
    </row>
    <row r="11" spans="1:5" x14ac:dyDescent="0.25">
      <c r="A11" s="4" t="s">
        <v>3437</v>
      </c>
      <c r="B11" s="5" t="s">
        <v>3436</v>
      </c>
      <c r="D11" s="5" t="s">
        <v>3438</v>
      </c>
      <c r="E11" s="5" t="s">
        <v>3449</v>
      </c>
    </row>
    <row r="12" spans="1:5" x14ac:dyDescent="0.25">
      <c r="D12" s="5" t="s">
        <v>3439</v>
      </c>
    </row>
    <row r="13" spans="1:5" x14ac:dyDescent="0.25">
      <c r="D13" s="5" t="s">
        <v>3440</v>
      </c>
    </row>
    <row r="14" spans="1:5" x14ac:dyDescent="0.25">
      <c r="D14" s="5" t="s">
        <v>3441</v>
      </c>
    </row>
    <row r="15" spans="1:5" x14ac:dyDescent="0.25">
      <c r="D15" s="5" t="s">
        <v>3442</v>
      </c>
    </row>
    <row r="16" spans="1:5" x14ac:dyDescent="0.25">
      <c r="D16" s="5" t="s">
        <v>3443</v>
      </c>
    </row>
    <row r="17" spans="4:4" x14ac:dyDescent="0.25">
      <c r="D17" s="5" t="s">
        <v>3444</v>
      </c>
    </row>
    <row r="18" spans="4:4" x14ac:dyDescent="0.25">
      <c r="D18" s="5" t="s">
        <v>3445</v>
      </c>
    </row>
    <row r="19" spans="4:4" x14ac:dyDescent="0.25">
      <c r="D19" s="5" t="s">
        <v>3446</v>
      </c>
    </row>
    <row r="20" spans="4:4" x14ac:dyDescent="0.25">
      <c r="D20" s="5" t="s">
        <v>3447</v>
      </c>
    </row>
    <row r="21" spans="4:4" x14ac:dyDescent="0.25">
      <c r="D21" s="5" t="s">
        <v>3448</v>
      </c>
    </row>
  </sheetData>
  <mergeCells count="4">
    <mergeCell ref="D3:E3"/>
    <mergeCell ref="A9:B9"/>
    <mergeCell ref="D9:E9"/>
    <mergeCell ref="D4:E4"/>
  </mergeCells>
  <hyperlinks>
    <hyperlink ref="A11"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501"/>
  <sheetViews>
    <sheetView workbookViewId="0">
      <selection activeCell="N2" sqref="N2"/>
    </sheetView>
  </sheetViews>
  <sheetFormatPr defaultRowHeight="15" x14ac:dyDescent="0.25"/>
  <cols>
    <col min="1" max="1" width="87.140625" style="16" customWidth="1"/>
    <col min="2" max="2" width="52.42578125" style="15" customWidth="1"/>
    <col min="3" max="3" width="5" bestFit="1" customWidth="1"/>
    <col min="4" max="12" width="6.140625" bestFit="1" customWidth="1"/>
    <col min="14" max="14" width="20.140625" customWidth="1"/>
    <col min="15" max="16" width="23.140625" customWidth="1"/>
    <col min="17" max="17" width="47.28515625" bestFit="1" customWidth="1"/>
    <col min="19" max="19" width="255.7109375" bestFit="1" customWidth="1"/>
  </cols>
  <sheetData>
    <row r="1" spans="1:19" ht="99" x14ac:dyDescent="0.25">
      <c r="A1" s="14" t="s">
        <v>0</v>
      </c>
      <c r="B1" s="14"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row>
    <row r="2" spans="1:19" x14ac:dyDescent="0.25">
      <c r="A2" s="16" t="s">
        <v>19</v>
      </c>
      <c r="C2" t="s">
        <v>851</v>
      </c>
      <c r="D2" t="b">
        <v>0</v>
      </c>
      <c r="E2" t="b">
        <v>0</v>
      </c>
      <c r="F2" t="b">
        <v>0</v>
      </c>
      <c r="G2" t="b">
        <v>0</v>
      </c>
      <c r="H2" t="b">
        <v>0</v>
      </c>
      <c r="I2" t="b">
        <v>0</v>
      </c>
      <c r="J2" t="b">
        <v>1</v>
      </c>
      <c r="K2" t="b">
        <v>0</v>
      </c>
      <c r="L2" t="b">
        <v>0</v>
      </c>
      <c r="M2" t="s">
        <v>855</v>
      </c>
      <c r="N2" t="s">
        <v>861</v>
      </c>
      <c r="O2" t="s">
        <v>1311</v>
      </c>
      <c r="Q2" s="7" t="s">
        <v>2263</v>
      </c>
    </row>
    <row r="3" spans="1:19" ht="45" x14ac:dyDescent="0.25">
      <c r="A3" s="16" t="s">
        <v>20</v>
      </c>
      <c r="B3" s="15" t="s">
        <v>518</v>
      </c>
      <c r="C3" t="s">
        <v>851</v>
      </c>
      <c r="D3" t="b">
        <v>1</v>
      </c>
      <c r="E3" t="b">
        <v>0</v>
      </c>
      <c r="F3" t="b">
        <v>0</v>
      </c>
      <c r="G3" t="b">
        <v>0</v>
      </c>
      <c r="H3" t="b">
        <v>0</v>
      </c>
      <c r="I3" t="b">
        <v>0</v>
      </c>
      <c r="J3" t="b">
        <v>0</v>
      </c>
      <c r="K3" t="b">
        <v>0</v>
      </c>
      <c r="L3" t="b">
        <v>0</v>
      </c>
      <c r="N3" t="s">
        <v>862</v>
      </c>
      <c r="O3" t="s">
        <v>1312</v>
      </c>
      <c r="P3" t="s">
        <v>1806</v>
      </c>
      <c r="Q3" s="7" t="s">
        <v>2264</v>
      </c>
      <c r="S3" t="s">
        <v>2767</v>
      </c>
    </row>
    <row r="4" spans="1:19" ht="45" x14ac:dyDescent="0.25">
      <c r="A4" s="16" t="s">
        <v>21</v>
      </c>
      <c r="B4" s="15" t="s">
        <v>519</v>
      </c>
      <c r="C4" t="s">
        <v>851</v>
      </c>
      <c r="D4" t="b">
        <v>1</v>
      </c>
      <c r="E4" t="b">
        <v>0</v>
      </c>
      <c r="F4" t="b">
        <v>0</v>
      </c>
      <c r="G4" t="b">
        <v>0</v>
      </c>
      <c r="H4" t="b">
        <v>0</v>
      </c>
      <c r="I4" t="b">
        <v>0</v>
      </c>
      <c r="J4" t="b">
        <v>0</v>
      </c>
      <c r="K4" t="b">
        <v>0</v>
      </c>
      <c r="L4" t="b">
        <v>0</v>
      </c>
      <c r="N4" t="s">
        <v>863</v>
      </c>
      <c r="O4" t="s">
        <v>1313</v>
      </c>
      <c r="P4" t="s">
        <v>1807</v>
      </c>
      <c r="Q4" s="7" t="s">
        <v>2265</v>
      </c>
      <c r="S4" t="s">
        <v>2768</v>
      </c>
    </row>
    <row r="5" spans="1:19" ht="30" x14ac:dyDescent="0.25">
      <c r="A5" s="16" t="s">
        <v>22</v>
      </c>
      <c r="B5" s="15" t="s">
        <v>520</v>
      </c>
      <c r="C5" t="s">
        <v>851</v>
      </c>
      <c r="D5" t="b">
        <v>1</v>
      </c>
      <c r="E5" t="b">
        <v>0</v>
      </c>
      <c r="F5" t="b">
        <v>0</v>
      </c>
      <c r="G5" t="b">
        <v>0</v>
      </c>
      <c r="H5" t="b">
        <v>0</v>
      </c>
      <c r="I5" t="b">
        <v>0</v>
      </c>
      <c r="J5" t="b">
        <v>0</v>
      </c>
      <c r="K5" t="b">
        <v>0</v>
      </c>
      <c r="L5" t="b">
        <v>0</v>
      </c>
      <c r="N5" t="s">
        <v>864</v>
      </c>
      <c r="O5" t="s">
        <v>1314</v>
      </c>
      <c r="P5" t="s">
        <v>1808</v>
      </c>
      <c r="Q5" s="7" t="s">
        <v>2266</v>
      </c>
      <c r="S5" t="s">
        <v>2769</v>
      </c>
    </row>
    <row r="6" spans="1:19" x14ac:dyDescent="0.25">
      <c r="A6" s="16" t="s">
        <v>23</v>
      </c>
      <c r="B6" s="15" t="s">
        <v>521</v>
      </c>
      <c r="C6" t="s">
        <v>851</v>
      </c>
      <c r="D6" t="b">
        <v>0</v>
      </c>
      <c r="E6" t="b">
        <v>0</v>
      </c>
      <c r="F6" t="b">
        <v>0</v>
      </c>
      <c r="G6" t="b">
        <v>0</v>
      </c>
      <c r="H6" t="b">
        <v>1</v>
      </c>
      <c r="I6" t="b">
        <v>0</v>
      </c>
      <c r="J6" t="b">
        <v>0</v>
      </c>
      <c r="K6" t="b">
        <v>0</v>
      </c>
      <c r="L6" t="b">
        <v>0</v>
      </c>
      <c r="M6" t="s">
        <v>855</v>
      </c>
      <c r="O6" t="s">
        <v>1315</v>
      </c>
      <c r="P6" t="s">
        <v>1809</v>
      </c>
      <c r="Q6" s="7" t="s">
        <v>2267</v>
      </c>
    </row>
    <row r="7" spans="1:19" ht="30" x14ac:dyDescent="0.25">
      <c r="A7" s="16" t="s">
        <v>24</v>
      </c>
      <c r="B7" s="15" t="s">
        <v>522</v>
      </c>
      <c r="C7" t="s">
        <v>851</v>
      </c>
      <c r="D7" t="b">
        <v>1</v>
      </c>
      <c r="E7" t="b">
        <v>0</v>
      </c>
      <c r="F7" t="b">
        <v>0</v>
      </c>
      <c r="G7" t="b">
        <v>0</v>
      </c>
      <c r="H7" t="b">
        <v>0</v>
      </c>
      <c r="I7" t="b">
        <v>0</v>
      </c>
      <c r="J7" t="b">
        <v>0</v>
      </c>
      <c r="K7" t="b">
        <v>0</v>
      </c>
      <c r="L7" t="b">
        <v>0</v>
      </c>
      <c r="N7" t="s">
        <v>865</v>
      </c>
      <c r="O7" t="s">
        <v>1316</v>
      </c>
      <c r="P7" t="s">
        <v>1810</v>
      </c>
      <c r="Q7" s="7" t="s">
        <v>2268</v>
      </c>
      <c r="S7" t="s">
        <v>2770</v>
      </c>
    </row>
    <row r="8" spans="1:19" ht="30" x14ac:dyDescent="0.25">
      <c r="A8" s="16" t="s">
        <v>25</v>
      </c>
      <c r="B8" s="15" t="s">
        <v>523</v>
      </c>
      <c r="C8" t="s">
        <v>851</v>
      </c>
      <c r="D8" t="b">
        <v>1</v>
      </c>
      <c r="E8" t="b">
        <v>0</v>
      </c>
      <c r="F8" t="b">
        <v>0</v>
      </c>
      <c r="G8" t="b">
        <v>0</v>
      </c>
      <c r="H8" t="b">
        <v>0</v>
      </c>
      <c r="I8" t="b">
        <v>0</v>
      </c>
      <c r="J8" t="b">
        <v>0</v>
      </c>
      <c r="K8" t="b">
        <v>0</v>
      </c>
      <c r="L8" t="b">
        <v>0</v>
      </c>
      <c r="N8" t="s">
        <v>866</v>
      </c>
      <c r="O8" t="s">
        <v>1317</v>
      </c>
      <c r="P8" t="s">
        <v>1811</v>
      </c>
      <c r="Q8" s="7" t="s">
        <v>2269</v>
      </c>
      <c r="S8" t="s">
        <v>2771</v>
      </c>
    </row>
    <row r="9" spans="1:19" ht="30" x14ac:dyDescent="0.25">
      <c r="A9" s="16" t="s">
        <v>26</v>
      </c>
      <c r="B9" s="15" t="s">
        <v>524</v>
      </c>
      <c r="C9" t="s">
        <v>851</v>
      </c>
      <c r="D9" t="b">
        <v>1</v>
      </c>
      <c r="E9" t="b">
        <v>0</v>
      </c>
      <c r="F9" t="b">
        <v>0</v>
      </c>
      <c r="G9" t="b">
        <v>0</v>
      </c>
      <c r="H9" t="b">
        <v>0</v>
      </c>
      <c r="I9" t="b">
        <v>0</v>
      </c>
      <c r="J9" t="b">
        <v>0</v>
      </c>
      <c r="K9" t="b">
        <v>0</v>
      </c>
      <c r="L9" t="b">
        <v>0</v>
      </c>
      <c r="N9" t="s">
        <v>867</v>
      </c>
      <c r="O9" t="s">
        <v>1318</v>
      </c>
      <c r="P9" t="s">
        <v>1812</v>
      </c>
      <c r="Q9" s="7" t="s">
        <v>2270</v>
      </c>
      <c r="S9" t="s">
        <v>2772</v>
      </c>
    </row>
    <row r="10" spans="1:19" x14ac:dyDescent="0.25">
      <c r="A10" s="16" t="s">
        <v>27</v>
      </c>
      <c r="B10" s="15" t="s">
        <v>525</v>
      </c>
      <c r="C10" t="s">
        <v>851</v>
      </c>
      <c r="D10" t="b">
        <v>1</v>
      </c>
      <c r="E10" t="b">
        <v>0</v>
      </c>
      <c r="F10" t="b">
        <v>0</v>
      </c>
      <c r="G10" t="b">
        <v>0</v>
      </c>
      <c r="H10" t="b">
        <v>0</v>
      </c>
      <c r="I10" t="b">
        <v>0</v>
      </c>
      <c r="J10" t="b">
        <v>0</v>
      </c>
      <c r="K10" t="b">
        <v>0</v>
      </c>
      <c r="L10" t="b">
        <v>0</v>
      </c>
      <c r="M10" t="s">
        <v>856</v>
      </c>
      <c r="N10" t="s">
        <v>868</v>
      </c>
      <c r="O10" t="s">
        <v>1319</v>
      </c>
      <c r="P10" t="s">
        <v>1813</v>
      </c>
      <c r="Q10" s="7" t="s">
        <v>2271</v>
      </c>
      <c r="S10" t="s">
        <v>2773</v>
      </c>
    </row>
    <row r="11" spans="1:19" ht="30" x14ac:dyDescent="0.25">
      <c r="A11" s="16" t="s">
        <v>28</v>
      </c>
      <c r="B11" s="15" t="s">
        <v>526</v>
      </c>
      <c r="C11" t="s">
        <v>851</v>
      </c>
      <c r="D11" t="b">
        <v>1</v>
      </c>
      <c r="E11" t="b">
        <v>0</v>
      </c>
      <c r="F11" t="b">
        <v>0</v>
      </c>
      <c r="G11" t="b">
        <v>0</v>
      </c>
      <c r="H11" t="b">
        <v>0</v>
      </c>
      <c r="I11" t="b">
        <v>0</v>
      </c>
      <c r="J11" t="b">
        <v>0</v>
      </c>
      <c r="K11" t="b">
        <v>0</v>
      </c>
      <c r="L11" t="b">
        <v>0</v>
      </c>
      <c r="N11" t="s">
        <v>869</v>
      </c>
      <c r="O11" t="s">
        <v>1320</v>
      </c>
      <c r="P11" t="s">
        <v>1814</v>
      </c>
      <c r="Q11" s="7" t="s">
        <v>2272</v>
      </c>
      <c r="S11" t="s">
        <v>2774</v>
      </c>
    </row>
    <row r="12" spans="1:19" ht="30" x14ac:dyDescent="0.25">
      <c r="A12" s="16" t="s">
        <v>29</v>
      </c>
      <c r="B12" s="15" t="s">
        <v>527</v>
      </c>
      <c r="C12" t="s">
        <v>851</v>
      </c>
      <c r="D12" t="b">
        <v>0</v>
      </c>
      <c r="E12" t="b">
        <v>0</v>
      </c>
      <c r="F12" t="b">
        <v>0</v>
      </c>
      <c r="G12" t="b">
        <v>0</v>
      </c>
      <c r="H12" t="b">
        <v>0</v>
      </c>
      <c r="I12" t="b">
        <v>0</v>
      </c>
      <c r="J12" t="b">
        <v>0</v>
      </c>
      <c r="K12" t="b">
        <v>0</v>
      </c>
      <c r="L12" t="b">
        <v>0</v>
      </c>
      <c r="N12" t="s">
        <v>870</v>
      </c>
      <c r="O12" t="s">
        <v>1321</v>
      </c>
      <c r="P12" t="s">
        <v>1815</v>
      </c>
      <c r="Q12" s="7" t="s">
        <v>2273</v>
      </c>
      <c r="S12" t="s">
        <v>2775</v>
      </c>
    </row>
    <row r="13" spans="1:19" ht="30" x14ac:dyDescent="0.25">
      <c r="A13" s="16" t="s">
        <v>30</v>
      </c>
      <c r="B13" s="15" t="s">
        <v>528</v>
      </c>
      <c r="C13" t="s">
        <v>851</v>
      </c>
      <c r="D13" t="b">
        <v>1</v>
      </c>
      <c r="E13" t="b">
        <v>0</v>
      </c>
      <c r="F13" t="b">
        <v>0</v>
      </c>
      <c r="G13" t="b">
        <v>0</v>
      </c>
      <c r="H13" t="b">
        <v>0</v>
      </c>
      <c r="I13" t="b">
        <v>0</v>
      </c>
      <c r="J13" t="b">
        <v>0</v>
      </c>
      <c r="K13" t="b">
        <v>0</v>
      </c>
      <c r="L13" t="b">
        <v>0</v>
      </c>
      <c r="N13" t="s">
        <v>871</v>
      </c>
      <c r="O13" t="s">
        <v>1322</v>
      </c>
      <c r="P13" t="s">
        <v>1816</v>
      </c>
      <c r="Q13" s="7" t="s">
        <v>2274</v>
      </c>
      <c r="S13" t="s">
        <v>2776</v>
      </c>
    </row>
    <row r="14" spans="1:19" ht="30" x14ac:dyDescent="0.25">
      <c r="A14" s="16" t="s">
        <v>31</v>
      </c>
      <c r="B14" s="15" t="s">
        <v>529</v>
      </c>
      <c r="C14" t="s">
        <v>851</v>
      </c>
      <c r="D14" t="b">
        <v>1</v>
      </c>
      <c r="E14" t="b">
        <v>0</v>
      </c>
      <c r="F14" t="b">
        <v>0</v>
      </c>
      <c r="G14" t="b">
        <v>0</v>
      </c>
      <c r="H14" t="b">
        <v>0</v>
      </c>
      <c r="I14" t="b">
        <v>0</v>
      </c>
      <c r="J14" t="b">
        <v>0</v>
      </c>
      <c r="K14" t="b">
        <v>0</v>
      </c>
      <c r="L14" t="b">
        <v>0</v>
      </c>
      <c r="M14" t="s">
        <v>855</v>
      </c>
      <c r="N14" t="s">
        <v>872</v>
      </c>
      <c r="O14" t="s">
        <v>1323</v>
      </c>
      <c r="P14" t="s">
        <v>1817</v>
      </c>
      <c r="Q14" s="7" t="s">
        <v>2275</v>
      </c>
    </row>
    <row r="15" spans="1:19" ht="30" x14ac:dyDescent="0.25">
      <c r="A15" s="16" t="s">
        <v>32</v>
      </c>
      <c r="B15" s="15" t="s">
        <v>530</v>
      </c>
      <c r="C15" t="s">
        <v>851</v>
      </c>
      <c r="D15" t="b">
        <v>1</v>
      </c>
      <c r="E15" t="b">
        <v>0</v>
      </c>
      <c r="F15" t="b">
        <v>0</v>
      </c>
      <c r="G15" t="b">
        <v>0</v>
      </c>
      <c r="H15" t="b">
        <v>0</v>
      </c>
      <c r="I15" t="b">
        <v>0</v>
      </c>
      <c r="J15" t="b">
        <v>0</v>
      </c>
      <c r="K15" t="b">
        <v>0</v>
      </c>
      <c r="L15" t="b">
        <v>0</v>
      </c>
      <c r="M15" t="s">
        <v>855</v>
      </c>
      <c r="N15" t="s">
        <v>873</v>
      </c>
      <c r="O15" t="s">
        <v>1324</v>
      </c>
      <c r="P15" t="s">
        <v>1818</v>
      </c>
      <c r="Q15" s="7" t="s">
        <v>2276</v>
      </c>
    </row>
    <row r="16" spans="1:19" ht="30" x14ac:dyDescent="0.25">
      <c r="A16" s="16" t="s">
        <v>33</v>
      </c>
      <c r="B16" s="15" t="s">
        <v>531</v>
      </c>
      <c r="C16" t="s">
        <v>851</v>
      </c>
      <c r="D16" t="b">
        <v>1</v>
      </c>
      <c r="E16" t="b">
        <v>0</v>
      </c>
      <c r="F16" t="b">
        <v>0</v>
      </c>
      <c r="G16" t="b">
        <v>0</v>
      </c>
      <c r="H16" t="b">
        <v>0</v>
      </c>
      <c r="I16" t="b">
        <v>0</v>
      </c>
      <c r="J16" t="b">
        <v>0</v>
      </c>
      <c r="K16" t="b">
        <v>0</v>
      </c>
      <c r="L16" t="b">
        <v>0</v>
      </c>
      <c r="M16" t="s">
        <v>855</v>
      </c>
      <c r="N16" t="s">
        <v>874</v>
      </c>
      <c r="O16" t="s">
        <v>1325</v>
      </c>
      <c r="P16" t="s">
        <v>1819</v>
      </c>
      <c r="Q16" s="7" t="s">
        <v>2277</v>
      </c>
    </row>
    <row r="17" spans="1:19" ht="30" x14ac:dyDescent="0.25">
      <c r="A17" s="16" t="s">
        <v>34</v>
      </c>
      <c r="B17" s="15" t="s">
        <v>531</v>
      </c>
      <c r="C17" t="s">
        <v>851</v>
      </c>
      <c r="D17" t="b">
        <v>1</v>
      </c>
      <c r="E17" t="b">
        <v>0</v>
      </c>
      <c r="F17" t="b">
        <v>0</v>
      </c>
      <c r="G17" t="b">
        <v>0</v>
      </c>
      <c r="H17" t="b">
        <v>0</v>
      </c>
      <c r="I17" t="b">
        <v>0</v>
      </c>
      <c r="J17" t="b">
        <v>0</v>
      </c>
      <c r="K17" t="b">
        <v>0</v>
      </c>
      <c r="L17" t="b">
        <v>0</v>
      </c>
      <c r="M17" t="s">
        <v>855</v>
      </c>
      <c r="N17" t="s">
        <v>875</v>
      </c>
      <c r="O17" t="s">
        <v>1326</v>
      </c>
      <c r="P17" t="s">
        <v>1820</v>
      </c>
      <c r="Q17" s="7" t="s">
        <v>2278</v>
      </c>
    </row>
    <row r="18" spans="1:19" ht="45" x14ac:dyDescent="0.25">
      <c r="A18" s="16" t="s">
        <v>35</v>
      </c>
      <c r="B18" s="15" t="s">
        <v>531</v>
      </c>
      <c r="C18" t="s">
        <v>851</v>
      </c>
      <c r="D18" t="b">
        <v>1</v>
      </c>
      <c r="E18" t="b">
        <v>0</v>
      </c>
      <c r="F18" t="b">
        <v>0</v>
      </c>
      <c r="G18" t="b">
        <v>0</v>
      </c>
      <c r="H18" t="b">
        <v>0</v>
      </c>
      <c r="I18" t="b">
        <v>0</v>
      </c>
      <c r="J18" t="b">
        <v>0</v>
      </c>
      <c r="K18" t="b">
        <v>0</v>
      </c>
      <c r="L18" t="b">
        <v>0</v>
      </c>
      <c r="M18" t="s">
        <v>855</v>
      </c>
      <c r="N18" t="s">
        <v>876</v>
      </c>
      <c r="O18" t="s">
        <v>1327</v>
      </c>
      <c r="P18" t="s">
        <v>1821</v>
      </c>
      <c r="Q18" s="7" t="s">
        <v>2279</v>
      </c>
    </row>
    <row r="19" spans="1:19" ht="45" x14ac:dyDescent="0.25">
      <c r="A19" s="16" t="s">
        <v>36</v>
      </c>
      <c r="B19" s="15" t="s">
        <v>531</v>
      </c>
      <c r="C19" t="s">
        <v>851</v>
      </c>
      <c r="D19" t="b">
        <v>1</v>
      </c>
      <c r="E19" t="b">
        <v>0</v>
      </c>
      <c r="F19" t="b">
        <v>0</v>
      </c>
      <c r="G19" t="b">
        <v>0</v>
      </c>
      <c r="H19" t="b">
        <v>0</v>
      </c>
      <c r="I19" t="b">
        <v>0</v>
      </c>
      <c r="J19" t="b">
        <v>0</v>
      </c>
      <c r="K19" t="b">
        <v>0</v>
      </c>
      <c r="L19" t="b">
        <v>0</v>
      </c>
      <c r="M19" t="s">
        <v>855</v>
      </c>
      <c r="N19" t="s">
        <v>877</v>
      </c>
      <c r="O19" t="s">
        <v>1328</v>
      </c>
      <c r="P19" t="s">
        <v>1822</v>
      </c>
      <c r="Q19" s="7" t="s">
        <v>2280</v>
      </c>
    </row>
    <row r="20" spans="1:19" ht="30" x14ac:dyDescent="0.25">
      <c r="A20" s="16" t="s">
        <v>37</v>
      </c>
      <c r="B20" s="15" t="s">
        <v>532</v>
      </c>
      <c r="C20" t="s">
        <v>851</v>
      </c>
      <c r="D20" t="b">
        <v>0</v>
      </c>
      <c r="E20" t="b">
        <v>1</v>
      </c>
      <c r="F20" t="b">
        <v>0</v>
      </c>
      <c r="G20" t="b">
        <v>0</v>
      </c>
      <c r="H20" t="b">
        <v>0</v>
      </c>
      <c r="I20" t="b">
        <v>0</v>
      </c>
      <c r="J20" t="b">
        <v>0</v>
      </c>
      <c r="K20" t="b">
        <v>0</v>
      </c>
      <c r="L20" t="b">
        <v>0</v>
      </c>
      <c r="N20" t="s">
        <v>878</v>
      </c>
      <c r="O20" t="s">
        <v>1329</v>
      </c>
      <c r="P20" t="s">
        <v>1823</v>
      </c>
      <c r="Q20" s="7" t="s">
        <v>2281</v>
      </c>
      <c r="S20" t="s">
        <v>2777</v>
      </c>
    </row>
    <row r="21" spans="1:19" ht="30" x14ac:dyDescent="0.25">
      <c r="A21" s="16" t="s">
        <v>38</v>
      </c>
      <c r="B21" s="15" t="s">
        <v>533</v>
      </c>
      <c r="C21" t="s">
        <v>851</v>
      </c>
      <c r="D21" t="b">
        <v>1</v>
      </c>
      <c r="E21" t="b">
        <v>0</v>
      </c>
      <c r="F21" t="b">
        <v>0</v>
      </c>
      <c r="G21" t="b">
        <v>0</v>
      </c>
      <c r="H21" t="b">
        <v>0</v>
      </c>
      <c r="I21" t="b">
        <v>0</v>
      </c>
      <c r="J21" t="b">
        <v>0</v>
      </c>
      <c r="K21" t="b">
        <v>0</v>
      </c>
      <c r="L21" t="b">
        <v>0</v>
      </c>
      <c r="N21" t="s">
        <v>879</v>
      </c>
      <c r="O21" t="s">
        <v>1330</v>
      </c>
      <c r="P21" t="s">
        <v>1824</v>
      </c>
      <c r="Q21" s="7" t="s">
        <v>2282</v>
      </c>
      <c r="S21" t="s">
        <v>2778</v>
      </c>
    </row>
    <row r="22" spans="1:19" ht="30" x14ac:dyDescent="0.25">
      <c r="A22" s="16" t="s">
        <v>39</v>
      </c>
      <c r="B22" s="15" t="s">
        <v>534</v>
      </c>
      <c r="C22" t="s">
        <v>851</v>
      </c>
      <c r="D22" t="b">
        <v>1</v>
      </c>
      <c r="E22" t="b">
        <v>0</v>
      </c>
      <c r="F22" t="b">
        <v>0</v>
      </c>
      <c r="G22" t="b">
        <v>0</v>
      </c>
      <c r="H22" t="b">
        <v>0</v>
      </c>
      <c r="I22" t="b">
        <v>0</v>
      </c>
      <c r="J22" t="b">
        <v>0</v>
      </c>
      <c r="K22" t="b">
        <v>0</v>
      </c>
      <c r="L22" t="b">
        <v>0</v>
      </c>
      <c r="N22" t="s">
        <v>880</v>
      </c>
      <c r="O22" t="s">
        <v>1331</v>
      </c>
      <c r="P22" t="s">
        <v>1825</v>
      </c>
      <c r="Q22" s="7" t="s">
        <v>2283</v>
      </c>
      <c r="S22" t="s">
        <v>2779</v>
      </c>
    </row>
    <row r="23" spans="1:19" x14ac:dyDescent="0.25">
      <c r="A23" s="16" t="s">
        <v>40</v>
      </c>
      <c r="B23" s="15" t="s">
        <v>535</v>
      </c>
      <c r="C23" t="s">
        <v>851</v>
      </c>
      <c r="D23" t="b">
        <v>1</v>
      </c>
      <c r="E23" t="b">
        <v>0</v>
      </c>
      <c r="F23" t="b">
        <v>0</v>
      </c>
      <c r="G23" t="b">
        <v>0</v>
      </c>
      <c r="H23" t="b">
        <v>0</v>
      </c>
      <c r="I23" t="b">
        <v>0</v>
      </c>
      <c r="J23" t="b">
        <v>1</v>
      </c>
      <c r="K23" t="b">
        <v>0</v>
      </c>
      <c r="L23" t="b">
        <v>0</v>
      </c>
      <c r="N23" t="s">
        <v>881</v>
      </c>
      <c r="O23" t="s">
        <v>1332</v>
      </c>
      <c r="P23" t="s">
        <v>1826</v>
      </c>
      <c r="Q23" s="7" t="s">
        <v>2284</v>
      </c>
      <c r="S23" t="s">
        <v>2780</v>
      </c>
    </row>
    <row r="24" spans="1:19" x14ac:dyDescent="0.25">
      <c r="A24" s="16" t="s">
        <v>41</v>
      </c>
      <c r="B24" s="15" t="s">
        <v>532</v>
      </c>
      <c r="C24" t="s">
        <v>851</v>
      </c>
      <c r="D24" t="b">
        <v>1</v>
      </c>
      <c r="E24" t="b">
        <v>0</v>
      </c>
      <c r="F24" t="b">
        <v>0</v>
      </c>
      <c r="G24" t="b">
        <v>0</v>
      </c>
      <c r="H24" t="b">
        <v>0</v>
      </c>
      <c r="I24" t="b">
        <v>0</v>
      </c>
      <c r="J24" t="b">
        <v>1</v>
      </c>
      <c r="K24" t="b">
        <v>0</v>
      </c>
      <c r="L24" t="b">
        <v>0</v>
      </c>
      <c r="N24" t="s">
        <v>882</v>
      </c>
      <c r="O24" t="s">
        <v>1333</v>
      </c>
      <c r="P24" t="s">
        <v>1827</v>
      </c>
      <c r="Q24" s="7" t="s">
        <v>2285</v>
      </c>
      <c r="S24" t="s">
        <v>2781</v>
      </c>
    </row>
    <row r="25" spans="1:19" x14ac:dyDescent="0.25">
      <c r="A25" s="16" t="s">
        <v>42</v>
      </c>
      <c r="B25" s="15" t="s">
        <v>536</v>
      </c>
      <c r="C25" t="s">
        <v>851</v>
      </c>
      <c r="D25" t="b">
        <v>1</v>
      </c>
      <c r="E25" t="b">
        <v>0</v>
      </c>
      <c r="F25" t="b">
        <v>0</v>
      </c>
      <c r="G25" t="b">
        <v>0</v>
      </c>
      <c r="H25" t="b">
        <v>0</v>
      </c>
      <c r="I25" t="b">
        <v>0</v>
      </c>
      <c r="J25" t="b">
        <v>0</v>
      </c>
      <c r="K25" t="b">
        <v>0</v>
      </c>
      <c r="L25" t="b">
        <v>0</v>
      </c>
      <c r="N25" t="s">
        <v>883</v>
      </c>
      <c r="O25" t="s">
        <v>1334</v>
      </c>
      <c r="P25" t="s">
        <v>1828</v>
      </c>
      <c r="Q25" s="7" t="s">
        <v>2286</v>
      </c>
      <c r="S25" t="s">
        <v>2782</v>
      </c>
    </row>
    <row r="26" spans="1:19" ht="30" x14ac:dyDescent="0.25">
      <c r="A26" s="16" t="s">
        <v>43</v>
      </c>
      <c r="B26" s="15" t="s">
        <v>536</v>
      </c>
      <c r="C26" t="s">
        <v>851</v>
      </c>
      <c r="D26" t="b">
        <v>1</v>
      </c>
      <c r="E26" t="b">
        <v>0</v>
      </c>
      <c r="F26" t="b">
        <v>0</v>
      </c>
      <c r="G26" t="b">
        <v>0</v>
      </c>
      <c r="H26" t="b">
        <v>0</v>
      </c>
      <c r="I26" t="b">
        <v>0</v>
      </c>
      <c r="J26" t="b">
        <v>0</v>
      </c>
      <c r="K26" t="b">
        <v>0</v>
      </c>
      <c r="L26" t="b">
        <v>0</v>
      </c>
      <c r="N26" t="s">
        <v>884</v>
      </c>
      <c r="O26" t="s">
        <v>1335</v>
      </c>
      <c r="P26" t="s">
        <v>1829</v>
      </c>
      <c r="Q26" s="7" t="s">
        <v>2287</v>
      </c>
      <c r="S26" t="s">
        <v>2783</v>
      </c>
    </row>
    <row r="27" spans="1:19" ht="30" x14ac:dyDescent="0.25">
      <c r="A27" s="16" t="s">
        <v>44</v>
      </c>
      <c r="B27" s="15" t="s">
        <v>533</v>
      </c>
      <c r="C27" t="s">
        <v>851</v>
      </c>
      <c r="D27" t="b">
        <v>1</v>
      </c>
      <c r="E27" t="b">
        <v>0</v>
      </c>
      <c r="F27" t="b">
        <v>0</v>
      </c>
      <c r="G27" t="b">
        <v>0</v>
      </c>
      <c r="H27" t="b">
        <v>0</v>
      </c>
      <c r="I27" t="b">
        <v>0</v>
      </c>
      <c r="J27" t="b">
        <v>0</v>
      </c>
      <c r="K27" t="b">
        <v>0</v>
      </c>
      <c r="L27" t="b">
        <v>0</v>
      </c>
      <c r="N27" t="s">
        <v>885</v>
      </c>
      <c r="O27" t="s">
        <v>1336</v>
      </c>
      <c r="P27" t="s">
        <v>1830</v>
      </c>
      <c r="Q27" s="7" t="s">
        <v>2288</v>
      </c>
      <c r="S27" t="s">
        <v>2784</v>
      </c>
    </row>
    <row r="28" spans="1:19" ht="30" x14ac:dyDescent="0.25">
      <c r="A28" s="16" t="s">
        <v>45</v>
      </c>
      <c r="B28" s="15" t="s">
        <v>537</v>
      </c>
      <c r="C28" t="s">
        <v>851</v>
      </c>
      <c r="D28" t="b">
        <v>1</v>
      </c>
      <c r="E28" t="b">
        <v>0</v>
      </c>
      <c r="F28" t="b">
        <v>0</v>
      </c>
      <c r="G28" t="b">
        <v>0</v>
      </c>
      <c r="H28" t="b">
        <v>0</v>
      </c>
      <c r="I28" t="b">
        <v>0</v>
      </c>
      <c r="J28" t="b">
        <v>0</v>
      </c>
      <c r="K28" t="b">
        <v>0</v>
      </c>
      <c r="L28" t="b">
        <v>0</v>
      </c>
      <c r="N28" t="s">
        <v>886</v>
      </c>
      <c r="O28" t="s">
        <v>1337</v>
      </c>
      <c r="P28" t="s">
        <v>1831</v>
      </c>
      <c r="Q28" s="7" t="s">
        <v>2289</v>
      </c>
      <c r="S28" t="s">
        <v>2785</v>
      </c>
    </row>
    <row r="29" spans="1:19" ht="45" x14ac:dyDescent="0.25">
      <c r="A29" s="16" t="s">
        <v>46</v>
      </c>
      <c r="B29" s="15" t="s">
        <v>533</v>
      </c>
      <c r="C29" t="s">
        <v>851</v>
      </c>
      <c r="D29" t="b">
        <v>1</v>
      </c>
      <c r="E29" t="b">
        <v>0</v>
      </c>
      <c r="F29" t="b">
        <v>0</v>
      </c>
      <c r="G29" t="b">
        <v>0</v>
      </c>
      <c r="H29" t="b">
        <v>0</v>
      </c>
      <c r="I29" t="b">
        <v>0</v>
      </c>
      <c r="J29" t="b">
        <v>0</v>
      </c>
      <c r="K29" t="b">
        <v>0</v>
      </c>
      <c r="L29" t="b">
        <v>0</v>
      </c>
      <c r="N29" t="s">
        <v>887</v>
      </c>
      <c r="O29" t="s">
        <v>1338</v>
      </c>
      <c r="P29" t="s">
        <v>1832</v>
      </c>
      <c r="Q29" s="7" t="s">
        <v>2290</v>
      </c>
      <c r="S29" t="s">
        <v>2786</v>
      </c>
    </row>
    <row r="30" spans="1:19" ht="30" x14ac:dyDescent="0.25">
      <c r="A30" s="16" t="s">
        <v>47</v>
      </c>
      <c r="B30" s="15" t="s">
        <v>533</v>
      </c>
      <c r="C30" t="s">
        <v>851</v>
      </c>
      <c r="D30" t="b">
        <v>1</v>
      </c>
      <c r="E30" t="b">
        <v>0</v>
      </c>
      <c r="F30" t="b">
        <v>0</v>
      </c>
      <c r="G30" t="b">
        <v>0</v>
      </c>
      <c r="H30" t="b">
        <v>0</v>
      </c>
      <c r="I30" t="b">
        <v>0</v>
      </c>
      <c r="J30" t="b">
        <v>1</v>
      </c>
      <c r="K30" t="b">
        <v>0</v>
      </c>
      <c r="L30" t="b">
        <v>0</v>
      </c>
      <c r="N30" t="s">
        <v>888</v>
      </c>
      <c r="O30" t="s">
        <v>1339</v>
      </c>
      <c r="P30" t="s">
        <v>1833</v>
      </c>
      <c r="Q30" s="7" t="s">
        <v>2291</v>
      </c>
      <c r="S30" t="s">
        <v>2787</v>
      </c>
    </row>
    <row r="31" spans="1:19" x14ac:dyDescent="0.25">
      <c r="A31" s="16" t="s">
        <v>48</v>
      </c>
      <c r="B31" s="15" t="s">
        <v>538</v>
      </c>
      <c r="C31" t="s">
        <v>851</v>
      </c>
      <c r="D31" t="b">
        <v>1</v>
      </c>
      <c r="E31" t="b">
        <v>0</v>
      </c>
      <c r="F31" t="b">
        <v>0</v>
      </c>
      <c r="G31" t="b">
        <v>0</v>
      </c>
      <c r="H31" t="b">
        <v>0</v>
      </c>
      <c r="I31" t="b">
        <v>0</v>
      </c>
      <c r="J31" t="b">
        <v>0</v>
      </c>
      <c r="K31" t="b">
        <v>0</v>
      </c>
      <c r="L31" t="b">
        <v>0</v>
      </c>
      <c r="M31" t="s">
        <v>855</v>
      </c>
      <c r="O31" t="s">
        <v>1340</v>
      </c>
      <c r="Q31" s="7" t="s">
        <v>2292</v>
      </c>
    </row>
    <row r="32" spans="1:19" ht="30" x14ac:dyDescent="0.25">
      <c r="A32" s="16" t="s">
        <v>49</v>
      </c>
      <c r="B32" s="15" t="s">
        <v>539</v>
      </c>
      <c r="C32" t="s">
        <v>851</v>
      </c>
      <c r="D32" t="b">
        <v>1</v>
      </c>
      <c r="E32" t="b">
        <v>0</v>
      </c>
      <c r="F32" t="b">
        <v>0</v>
      </c>
      <c r="G32" t="b">
        <v>0</v>
      </c>
      <c r="H32" t="b">
        <v>0</v>
      </c>
      <c r="I32" t="b">
        <v>0</v>
      </c>
      <c r="J32" t="b">
        <v>0</v>
      </c>
      <c r="K32" t="b">
        <v>0</v>
      </c>
      <c r="L32" t="b">
        <v>0</v>
      </c>
      <c r="M32" t="s">
        <v>855</v>
      </c>
      <c r="N32" t="s">
        <v>889</v>
      </c>
      <c r="O32" t="s">
        <v>1341</v>
      </c>
      <c r="P32" t="s">
        <v>1834</v>
      </c>
      <c r="Q32" s="7" t="s">
        <v>2293</v>
      </c>
    </row>
    <row r="33" spans="1:19" x14ac:dyDescent="0.25">
      <c r="A33" s="16" t="s">
        <v>50</v>
      </c>
      <c r="B33" s="15" t="s">
        <v>540</v>
      </c>
      <c r="C33" t="s">
        <v>851</v>
      </c>
      <c r="D33" t="b">
        <v>1</v>
      </c>
      <c r="E33" t="b">
        <v>0</v>
      </c>
      <c r="F33" t="b">
        <v>0</v>
      </c>
      <c r="G33" t="b">
        <v>0</v>
      </c>
      <c r="H33" t="b">
        <v>0</v>
      </c>
      <c r="I33" t="b">
        <v>0</v>
      </c>
      <c r="J33" t="b">
        <v>0</v>
      </c>
      <c r="K33" t="b">
        <v>0</v>
      </c>
      <c r="L33" t="b">
        <v>0</v>
      </c>
      <c r="N33" t="s">
        <v>890</v>
      </c>
      <c r="O33" t="s">
        <v>1342</v>
      </c>
      <c r="P33" t="s">
        <v>1835</v>
      </c>
      <c r="Q33" s="7" t="s">
        <v>2294</v>
      </c>
      <c r="S33" t="s">
        <v>2788</v>
      </c>
    </row>
    <row r="34" spans="1:19" ht="30" x14ac:dyDescent="0.25">
      <c r="A34" s="16" t="s">
        <v>51</v>
      </c>
      <c r="B34" s="15" t="s">
        <v>541</v>
      </c>
      <c r="C34" t="s">
        <v>851</v>
      </c>
      <c r="D34" t="b">
        <v>1</v>
      </c>
      <c r="E34" t="b">
        <v>0</v>
      </c>
      <c r="F34" t="b">
        <v>0</v>
      </c>
      <c r="G34" t="b">
        <v>0</v>
      </c>
      <c r="H34" t="b">
        <v>0</v>
      </c>
      <c r="I34" t="b">
        <v>0</v>
      </c>
      <c r="J34" t="b">
        <v>0</v>
      </c>
      <c r="K34" t="b">
        <v>0</v>
      </c>
      <c r="L34" t="b">
        <v>0</v>
      </c>
      <c r="N34" t="s">
        <v>891</v>
      </c>
      <c r="O34" t="s">
        <v>1343</v>
      </c>
      <c r="Q34" s="7" t="s">
        <v>2295</v>
      </c>
      <c r="S34" t="s">
        <v>2789</v>
      </c>
    </row>
    <row r="35" spans="1:19" ht="30" x14ac:dyDescent="0.25">
      <c r="A35" s="16" t="s">
        <v>52</v>
      </c>
      <c r="B35" s="15" t="s">
        <v>542</v>
      </c>
      <c r="C35" t="s">
        <v>851</v>
      </c>
      <c r="D35" t="b">
        <v>1</v>
      </c>
      <c r="E35" t="b">
        <v>0</v>
      </c>
      <c r="F35" t="b">
        <v>0</v>
      </c>
      <c r="G35" t="b">
        <v>0</v>
      </c>
      <c r="H35" t="b">
        <v>0</v>
      </c>
      <c r="I35" t="b">
        <v>0</v>
      </c>
      <c r="J35" t="b">
        <v>0</v>
      </c>
      <c r="K35" t="b">
        <v>0</v>
      </c>
      <c r="L35" t="b">
        <v>0</v>
      </c>
      <c r="N35" t="s">
        <v>892</v>
      </c>
      <c r="O35" t="s">
        <v>1344</v>
      </c>
      <c r="P35" t="s">
        <v>1836</v>
      </c>
      <c r="Q35" s="7" t="s">
        <v>2296</v>
      </c>
      <c r="S35" t="s">
        <v>2790</v>
      </c>
    </row>
    <row r="36" spans="1:19" ht="30" x14ac:dyDescent="0.25">
      <c r="A36" s="16" t="s">
        <v>53</v>
      </c>
      <c r="B36" s="15" t="s">
        <v>543</v>
      </c>
      <c r="C36" t="s">
        <v>851</v>
      </c>
      <c r="D36" t="b">
        <v>1</v>
      </c>
      <c r="E36" t="b">
        <v>0</v>
      </c>
      <c r="F36" t="b">
        <v>0</v>
      </c>
      <c r="G36" t="b">
        <v>0</v>
      </c>
      <c r="H36" t="b">
        <v>0</v>
      </c>
      <c r="I36" t="b">
        <v>0</v>
      </c>
      <c r="J36" t="b">
        <v>0</v>
      </c>
      <c r="K36" t="b">
        <v>0</v>
      </c>
      <c r="L36" t="b">
        <v>0</v>
      </c>
      <c r="M36" t="s">
        <v>855</v>
      </c>
      <c r="N36" t="s">
        <v>893</v>
      </c>
      <c r="O36" t="s">
        <v>1345</v>
      </c>
      <c r="P36" t="s">
        <v>1837</v>
      </c>
      <c r="Q36" s="7" t="s">
        <v>2297</v>
      </c>
    </row>
    <row r="37" spans="1:19" ht="45" x14ac:dyDescent="0.25">
      <c r="A37" s="16" t="s">
        <v>54</v>
      </c>
      <c r="B37" s="15" t="s">
        <v>544</v>
      </c>
      <c r="C37" t="s">
        <v>851</v>
      </c>
      <c r="D37" t="b">
        <v>1</v>
      </c>
      <c r="E37" t="b">
        <v>0</v>
      </c>
      <c r="F37" t="b">
        <v>0</v>
      </c>
      <c r="G37" t="b">
        <v>0</v>
      </c>
      <c r="H37" t="b">
        <v>0</v>
      </c>
      <c r="I37" t="b">
        <v>0</v>
      </c>
      <c r="J37" t="b">
        <v>1</v>
      </c>
      <c r="K37" t="b">
        <v>0</v>
      </c>
      <c r="L37" t="b">
        <v>0</v>
      </c>
      <c r="N37" t="s">
        <v>894</v>
      </c>
      <c r="O37" t="s">
        <v>1346</v>
      </c>
      <c r="P37" t="s">
        <v>1838</v>
      </c>
      <c r="Q37" s="7" t="s">
        <v>2298</v>
      </c>
      <c r="S37" t="s">
        <v>2791</v>
      </c>
    </row>
    <row r="38" spans="1:19" x14ac:dyDescent="0.25">
      <c r="A38" s="16" t="s">
        <v>55</v>
      </c>
      <c r="B38" s="15" t="s">
        <v>545</v>
      </c>
      <c r="C38" t="s">
        <v>851</v>
      </c>
      <c r="D38" t="b">
        <v>1</v>
      </c>
      <c r="E38" t="b">
        <v>0</v>
      </c>
      <c r="F38" t="b">
        <v>0</v>
      </c>
      <c r="G38" t="b">
        <v>0</v>
      </c>
      <c r="H38" t="b">
        <v>0</v>
      </c>
      <c r="I38" t="b">
        <v>0</v>
      </c>
      <c r="J38" t="b">
        <v>0</v>
      </c>
      <c r="K38" t="b">
        <v>0</v>
      </c>
      <c r="L38" t="b">
        <v>0</v>
      </c>
      <c r="N38" t="s">
        <v>895</v>
      </c>
      <c r="O38" t="s">
        <v>1347</v>
      </c>
      <c r="P38" t="s">
        <v>1839</v>
      </c>
      <c r="Q38" s="7" t="s">
        <v>2299</v>
      </c>
      <c r="S38" t="s">
        <v>2792</v>
      </c>
    </row>
    <row r="39" spans="1:19" ht="30" x14ac:dyDescent="0.25">
      <c r="A39" s="16" t="s">
        <v>56</v>
      </c>
      <c r="B39" s="15" t="s">
        <v>546</v>
      </c>
      <c r="C39" t="s">
        <v>851</v>
      </c>
      <c r="D39" t="b">
        <v>1</v>
      </c>
      <c r="E39" t="b">
        <v>0</v>
      </c>
      <c r="F39" t="b">
        <v>0</v>
      </c>
      <c r="G39" t="b">
        <v>0</v>
      </c>
      <c r="H39" t="b">
        <v>0</v>
      </c>
      <c r="I39" t="b">
        <v>0</v>
      </c>
      <c r="J39" t="b">
        <v>0</v>
      </c>
      <c r="K39" t="b">
        <v>0</v>
      </c>
      <c r="L39" t="b">
        <v>0</v>
      </c>
      <c r="M39" t="s">
        <v>855</v>
      </c>
      <c r="N39" t="s">
        <v>896</v>
      </c>
      <c r="O39" t="s">
        <v>1348</v>
      </c>
      <c r="P39" t="s">
        <v>1840</v>
      </c>
      <c r="Q39" s="7" t="s">
        <v>2300</v>
      </c>
    </row>
    <row r="40" spans="1:19" x14ac:dyDescent="0.25">
      <c r="A40" s="16" t="s">
        <v>57</v>
      </c>
      <c r="B40" s="15" t="s">
        <v>547</v>
      </c>
      <c r="C40" t="s">
        <v>851</v>
      </c>
      <c r="D40" t="b">
        <v>0</v>
      </c>
      <c r="E40" t="b">
        <v>1</v>
      </c>
      <c r="F40" t="b">
        <v>0</v>
      </c>
      <c r="G40" t="b">
        <v>0</v>
      </c>
      <c r="H40" t="b">
        <v>0</v>
      </c>
      <c r="I40" t="b">
        <v>0</v>
      </c>
      <c r="J40" t="b">
        <v>0</v>
      </c>
      <c r="K40" t="b">
        <v>0</v>
      </c>
      <c r="L40" t="b">
        <v>0</v>
      </c>
      <c r="N40" t="s">
        <v>897</v>
      </c>
      <c r="O40" t="s">
        <v>1349</v>
      </c>
      <c r="P40" t="s">
        <v>1841</v>
      </c>
      <c r="Q40" s="7" t="s">
        <v>2301</v>
      </c>
      <c r="S40" t="s">
        <v>2793</v>
      </c>
    </row>
    <row r="41" spans="1:19" x14ac:dyDescent="0.25">
      <c r="A41" s="16" t="s">
        <v>58</v>
      </c>
      <c r="B41" s="15" t="s">
        <v>548</v>
      </c>
      <c r="C41" t="s">
        <v>851</v>
      </c>
      <c r="D41" t="b">
        <v>1</v>
      </c>
      <c r="E41" t="b">
        <v>0</v>
      </c>
      <c r="F41" t="b">
        <v>0</v>
      </c>
      <c r="G41" t="b">
        <v>0</v>
      </c>
      <c r="H41" t="b">
        <v>0</v>
      </c>
      <c r="I41" t="b">
        <v>0</v>
      </c>
      <c r="J41" t="b">
        <v>1</v>
      </c>
      <c r="K41" t="b">
        <v>0</v>
      </c>
      <c r="L41" t="b">
        <v>0</v>
      </c>
      <c r="N41" t="s">
        <v>898</v>
      </c>
      <c r="O41" t="s">
        <v>1350</v>
      </c>
      <c r="P41" t="s">
        <v>1842</v>
      </c>
      <c r="Q41" s="7" t="s">
        <v>2302</v>
      </c>
      <c r="S41" t="s">
        <v>2794</v>
      </c>
    </row>
    <row r="42" spans="1:19" ht="30" x14ac:dyDescent="0.25">
      <c r="A42" s="16" t="s">
        <v>59</v>
      </c>
      <c r="B42" s="15" t="s">
        <v>549</v>
      </c>
      <c r="C42" t="s">
        <v>851</v>
      </c>
      <c r="D42" t="b">
        <v>1</v>
      </c>
      <c r="E42" t="b">
        <v>0</v>
      </c>
      <c r="F42" t="b">
        <v>0</v>
      </c>
      <c r="G42" t="b">
        <v>0</v>
      </c>
      <c r="H42" t="b">
        <v>0</v>
      </c>
      <c r="I42" t="b">
        <v>0</v>
      </c>
      <c r="J42" t="b">
        <v>0</v>
      </c>
      <c r="K42" t="b">
        <v>0</v>
      </c>
      <c r="L42" t="b">
        <v>0</v>
      </c>
      <c r="N42" t="s">
        <v>899</v>
      </c>
      <c r="O42" t="s">
        <v>1351</v>
      </c>
      <c r="P42" t="s">
        <v>1843</v>
      </c>
      <c r="Q42" s="7" t="s">
        <v>2303</v>
      </c>
      <c r="S42" t="s">
        <v>2795</v>
      </c>
    </row>
    <row r="43" spans="1:19" x14ac:dyDescent="0.25">
      <c r="A43" s="16" t="s">
        <v>60</v>
      </c>
      <c r="B43" s="15" t="s">
        <v>550</v>
      </c>
      <c r="C43" t="s">
        <v>851</v>
      </c>
      <c r="D43" t="b">
        <v>1</v>
      </c>
      <c r="E43" t="b">
        <v>0</v>
      </c>
      <c r="F43" t="b">
        <v>0</v>
      </c>
      <c r="G43" t="b">
        <v>0</v>
      </c>
      <c r="H43" t="b">
        <v>0</v>
      </c>
      <c r="I43" t="b">
        <v>0</v>
      </c>
      <c r="J43" t="b">
        <v>0</v>
      </c>
      <c r="K43" t="b">
        <v>0</v>
      </c>
      <c r="L43" t="b">
        <v>0</v>
      </c>
      <c r="M43" t="s">
        <v>855</v>
      </c>
      <c r="N43" t="s">
        <v>900</v>
      </c>
      <c r="O43" t="s">
        <v>1352</v>
      </c>
      <c r="P43" t="s">
        <v>1844</v>
      </c>
      <c r="Q43" s="7" t="s">
        <v>2304</v>
      </c>
    </row>
    <row r="44" spans="1:19" ht="30" x14ac:dyDescent="0.25">
      <c r="A44" s="16" t="s">
        <v>61</v>
      </c>
      <c r="B44" s="15" t="s">
        <v>551</v>
      </c>
      <c r="C44" t="s">
        <v>851</v>
      </c>
      <c r="D44" t="b">
        <v>1</v>
      </c>
      <c r="E44" t="b">
        <v>0</v>
      </c>
      <c r="F44" t="b">
        <v>0</v>
      </c>
      <c r="G44" t="b">
        <v>0</v>
      </c>
      <c r="H44" t="b">
        <v>0</v>
      </c>
      <c r="I44" t="b">
        <v>0</v>
      </c>
      <c r="J44" t="b">
        <v>0</v>
      </c>
      <c r="K44" t="b">
        <v>0</v>
      </c>
      <c r="L44" t="b">
        <v>0</v>
      </c>
      <c r="M44" t="s">
        <v>855</v>
      </c>
      <c r="O44" t="s">
        <v>1353</v>
      </c>
      <c r="P44" t="s">
        <v>1845</v>
      </c>
      <c r="Q44" s="7" t="s">
        <v>2305</v>
      </c>
    </row>
    <row r="45" spans="1:19" ht="30" x14ac:dyDescent="0.25">
      <c r="A45" s="16" t="s">
        <v>62</v>
      </c>
      <c r="B45" s="15" t="s">
        <v>552</v>
      </c>
      <c r="C45" t="s">
        <v>851</v>
      </c>
      <c r="D45" t="b">
        <v>1</v>
      </c>
      <c r="E45" t="b">
        <v>0</v>
      </c>
      <c r="F45" t="b">
        <v>0</v>
      </c>
      <c r="G45" t="b">
        <v>0</v>
      </c>
      <c r="H45" t="b">
        <v>0</v>
      </c>
      <c r="I45" t="b">
        <v>0</v>
      </c>
      <c r="J45" t="b">
        <v>0</v>
      </c>
      <c r="K45" t="b">
        <v>0</v>
      </c>
      <c r="L45" t="b">
        <v>0</v>
      </c>
      <c r="M45" t="s">
        <v>855</v>
      </c>
      <c r="N45" t="s">
        <v>901</v>
      </c>
      <c r="O45" t="s">
        <v>1354</v>
      </c>
      <c r="P45" t="s">
        <v>1846</v>
      </c>
      <c r="Q45" s="7" t="s">
        <v>2306</v>
      </c>
    </row>
    <row r="46" spans="1:19" ht="30" x14ac:dyDescent="0.25">
      <c r="A46" s="16" t="s">
        <v>63</v>
      </c>
      <c r="B46" s="15" t="s">
        <v>553</v>
      </c>
      <c r="C46" t="s">
        <v>851</v>
      </c>
      <c r="D46" t="b">
        <v>1</v>
      </c>
      <c r="E46" t="b">
        <v>0</v>
      </c>
      <c r="F46" t="b">
        <v>0</v>
      </c>
      <c r="G46" t="b">
        <v>0</v>
      </c>
      <c r="H46" t="b">
        <v>0</v>
      </c>
      <c r="I46" t="b">
        <v>0</v>
      </c>
      <c r="J46" t="b">
        <v>0</v>
      </c>
      <c r="K46" t="b">
        <v>0</v>
      </c>
      <c r="L46" t="b">
        <v>0</v>
      </c>
      <c r="N46" t="s">
        <v>902</v>
      </c>
      <c r="O46" t="s">
        <v>1355</v>
      </c>
      <c r="P46" t="s">
        <v>1847</v>
      </c>
      <c r="Q46" s="7" t="s">
        <v>2307</v>
      </c>
      <c r="S46" t="s">
        <v>2796</v>
      </c>
    </row>
    <row r="47" spans="1:19" ht="30" x14ac:dyDescent="0.25">
      <c r="A47" s="16" t="s">
        <v>64</v>
      </c>
      <c r="B47" s="15" t="s">
        <v>554</v>
      </c>
      <c r="C47" t="s">
        <v>851</v>
      </c>
      <c r="D47" t="b">
        <v>1</v>
      </c>
      <c r="E47" t="b">
        <v>0</v>
      </c>
      <c r="F47" t="b">
        <v>0</v>
      </c>
      <c r="G47" t="b">
        <v>0</v>
      </c>
      <c r="H47" t="b">
        <v>0</v>
      </c>
      <c r="I47" t="b">
        <v>0</v>
      </c>
      <c r="J47" t="b">
        <v>0</v>
      </c>
      <c r="K47" t="b">
        <v>0</v>
      </c>
      <c r="L47" t="b">
        <v>0</v>
      </c>
      <c r="N47" t="s">
        <v>903</v>
      </c>
      <c r="O47" t="s">
        <v>1356</v>
      </c>
      <c r="P47" t="s">
        <v>1848</v>
      </c>
      <c r="Q47" s="7" t="s">
        <v>2308</v>
      </c>
      <c r="S47" t="s">
        <v>2797</v>
      </c>
    </row>
    <row r="48" spans="1:19" x14ac:dyDescent="0.25">
      <c r="A48" s="16" t="s">
        <v>65</v>
      </c>
      <c r="B48" s="15" t="s">
        <v>540</v>
      </c>
      <c r="C48" t="s">
        <v>851</v>
      </c>
      <c r="D48" t="b">
        <v>1</v>
      </c>
      <c r="E48" t="b">
        <v>0</v>
      </c>
      <c r="F48" t="b">
        <v>0</v>
      </c>
      <c r="G48" t="b">
        <v>0</v>
      </c>
      <c r="H48" t="b">
        <v>0</v>
      </c>
      <c r="I48" t="b">
        <v>0</v>
      </c>
      <c r="J48" t="b">
        <v>0</v>
      </c>
      <c r="K48" t="b">
        <v>0</v>
      </c>
      <c r="L48" t="b">
        <v>0</v>
      </c>
      <c r="N48" t="s">
        <v>904</v>
      </c>
      <c r="O48" t="s">
        <v>1357</v>
      </c>
      <c r="P48" t="s">
        <v>1849</v>
      </c>
      <c r="Q48" s="7" t="s">
        <v>2309</v>
      </c>
      <c r="S48" t="s">
        <v>2798</v>
      </c>
    </row>
    <row r="49" spans="1:19" x14ac:dyDescent="0.25">
      <c r="A49" s="16" t="s">
        <v>66</v>
      </c>
      <c r="B49" s="15" t="s">
        <v>555</v>
      </c>
      <c r="C49" t="s">
        <v>851</v>
      </c>
      <c r="D49" t="b">
        <v>0</v>
      </c>
      <c r="E49" t="b">
        <v>0</v>
      </c>
      <c r="F49" t="b">
        <v>0</v>
      </c>
      <c r="G49" t="b">
        <v>0</v>
      </c>
      <c r="H49" t="b">
        <v>0</v>
      </c>
      <c r="I49" t="b">
        <v>0</v>
      </c>
      <c r="J49" t="b">
        <v>0</v>
      </c>
      <c r="K49" t="b">
        <v>0</v>
      </c>
      <c r="L49" t="b">
        <v>0</v>
      </c>
      <c r="M49" t="s">
        <v>857</v>
      </c>
      <c r="O49" t="s">
        <v>1358</v>
      </c>
      <c r="P49" t="s">
        <v>1850</v>
      </c>
      <c r="Q49" s="7" t="s">
        <v>2310</v>
      </c>
      <c r="R49" t="s">
        <v>2763</v>
      </c>
    </row>
    <row r="50" spans="1:19" ht="30" x14ac:dyDescent="0.25">
      <c r="A50" s="16" t="s">
        <v>67</v>
      </c>
      <c r="B50" s="15" t="s">
        <v>555</v>
      </c>
      <c r="C50" t="s">
        <v>851</v>
      </c>
      <c r="D50" t="b">
        <v>1</v>
      </c>
      <c r="E50" t="b">
        <v>0</v>
      </c>
      <c r="F50" t="b">
        <v>0</v>
      </c>
      <c r="G50" t="b">
        <v>0</v>
      </c>
      <c r="H50" t="b">
        <v>0</v>
      </c>
      <c r="I50" t="b">
        <v>0</v>
      </c>
      <c r="J50" t="b">
        <v>0</v>
      </c>
      <c r="K50" t="b">
        <v>0</v>
      </c>
      <c r="L50" t="b">
        <v>0</v>
      </c>
      <c r="M50" t="s">
        <v>855</v>
      </c>
      <c r="N50" t="s">
        <v>905</v>
      </c>
      <c r="O50" t="s">
        <v>1359</v>
      </c>
      <c r="P50" t="s">
        <v>1851</v>
      </c>
      <c r="Q50" s="7" t="s">
        <v>2311</v>
      </c>
    </row>
    <row r="51" spans="1:19" ht="30" x14ac:dyDescent="0.25">
      <c r="A51" s="16" t="s">
        <v>68</v>
      </c>
      <c r="B51" s="15" t="s">
        <v>556</v>
      </c>
      <c r="C51" t="s">
        <v>851</v>
      </c>
      <c r="D51" t="b">
        <v>1</v>
      </c>
      <c r="E51" t="b">
        <v>0</v>
      </c>
      <c r="F51" t="b">
        <v>0</v>
      </c>
      <c r="G51" t="b">
        <v>0</v>
      </c>
      <c r="H51" t="b">
        <v>0</v>
      </c>
      <c r="I51" t="b">
        <v>0</v>
      </c>
      <c r="J51" t="b">
        <v>0</v>
      </c>
      <c r="K51" t="b">
        <v>0</v>
      </c>
      <c r="L51" t="b">
        <v>0</v>
      </c>
      <c r="M51" t="s">
        <v>855</v>
      </c>
      <c r="N51" t="s">
        <v>906</v>
      </c>
      <c r="O51" t="s">
        <v>1360</v>
      </c>
      <c r="P51" t="s">
        <v>1852</v>
      </c>
      <c r="Q51" s="7" t="s">
        <v>2312</v>
      </c>
    </row>
    <row r="52" spans="1:19" x14ac:dyDescent="0.25">
      <c r="A52" s="16" t="s">
        <v>69</v>
      </c>
      <c r="B52" s="15" t="s">
        <v>557</v>
      </c>
      <c r="C52" t="s">
        <v>851</v>
      </c>
      <c r="D52" t="b">
        <v>1</v>
      </c>
      <c r="E52" t="b">
        <v>0</v>
      </c>
      <c r="F52" t="b">
        <v>0</v>
      </c>
      <c r="G52" t="b">
        <v>0</v>
      </c>
      <c r="H52" t="b">
        <v>0</v>
      </c>
      <c r="I52" t="b">
        <v>0</v>
      </c>
      <c r="J52" t="b">
        <v>0</v>
      </c>
      <c r="K52" t="b">
        <v>0</v>
      </c>
      <c r="L52" t="b">
        <v>0</v>
      </c>
      <c r="M52" t="s">
        <v>855</v>
      </c>
      <c r="N52" t="s">
        <v>907</v>
      </c>
      <c r="O52" t="s">
        <v>1361</v>
      </c>
      <c r="P52" t="s">
        <v>1853</v>
      </c>
      <c r="Q52" s="7" t="s">
        <v>2313</v>
      </c>
    </row>
    <row r="53" spans="1:19" ht="30" x14ac:dyDescent="0.25">
      <c r="A53" s="16" t="s">
        <v>70</v>
      </c>
      <c r="B53" s="15" t="s">
        <v>557</v>
      </c>
      <c r="C53" t="s">
        <v>851</v>
      </c>
      <c r="D53" t="b">
        <v>1</v>
      </c>
      <c r="E53" t="b">
        <v>0</v>
      </c>
      <c r="F53" t="b">
        <v>0</v>
      </c>
      <c r="G53" t="b">
        <v>0</v>
      </c>
      <c r="H53" t="b">
        <v>0</v>
      </c>
      <c r="I53" t="b">
        <v>0</v>
      </c>
      <c r="J53" t="b">
        <v>0</v>
      </c>
      <c r="K53" t="b">
        <v>0</v>
      </c>
      <c r="L53" t="b">
        <v>0</v>
      </c>
      <c r="N53" t="s">
        <v>908</v>
      </c>
      <c r="O53" t="s">
        <v>1362</v>
      </c>
      <c r="P53" t="s">
        <v>1854</v>
      </c>
      <c r="Q53" s="7" t="s">
        <v>2314</v>
      </c>
      <c r="S53" t="s">
        <v>2799</v>
      </c>
    </row>
    <row r="54" spans="1:19" ht="30" x14ac:dyDescent="0.25">
      <c r="A54" s="16" t="s">
        <v>71</v>
      </c>
      <c r="B54" s="15" t="s">
        <v>557</v>
      </c>
      <c r="C54" t="s">
        <v>851</v>
      </c>
      <c r="D54" t="b">
        <v>1</v>
      </c>
      <c r="E54" t="b">
        <v>0</v>
      </c>
      <c r="F54" t="b">
        <v>0</v>
      </c>
      <c r="G54" t="b">
        <v>0</v>
      </c>
      <c r="H54" t="b">
        <v>0</v>
      </c>
      <c r="I54" t="b">
        <v>0</v>
      </c>
      <c r="J54" t="b">
        <v>0</v>
      </c>
      <c r="K54" t="b">
        <v>0</v>
      </c>
      <c r="L54" t="b">
        <v>0</v>
      </c>
      <c r="M54" t="s">
        <v>855</v>
      </c>
      <c r="N54" t="s">
        <v>909</v>
      </c>
      <c r="O54" t="s">
        <v>1363</v>
      </c>
      <c r="P54" t="s">
        <v>1855</v>
      </c>
      <c r="Q54" s="7" t="s">
        <v>2315</v>
      </c>
    </row>
    <row r="55" spans="1:19" x14ac:dyDescent="0.25">
      <c r="A55" s="16" t="s">
        <v>72</v>
      </c>
      <c r="B55" s="15" t="s">
        <v>557</v>
      </c>
      <c r="C55" t="s">
        <v>851</v>
      </c>
      <c r="D55" t="b">
        <v>1</v>
      </c>
      <c r="E55" t="b">
        <v>0</v>
      </c>
      <c r="F55" t="b">
        <v>0</v>
      </c>
      <c r="G55" t="b">
        <v>0</v>
      </c>
      <c r="H55" t="b">
        <v>0</v>
      </c>
      <c r="I55" t="b">
        <v>0</v>
      </c>
      <c r="J55" t="b">
        <v>0</v>
      </c>
      <c r="K55" t="b">
        <v>0</v>
      </c>
      <c r="L55" t="b">
        <v>0</v>
      </c>
      <c r="M55" t="s">
        <v>855</v>
      </c>
      <c r="N55" t="s">
        <v>910</v>
      </c>
      <c r="O55" t="s">
        <v>1364</v>
      </c>
      <c r="P55" t="s">
        <v>1856</v>
      </c>
      <c r="Q55" s="7" t="s">
        <v>2316</v>
      </c>
    </row>
    <row r="56" spans="1:19" x14ac:dyDescent="0.25">
      <c r="A56" s="16" t="s">
        <v>73</v>
      </c>
      <c r="B56" s="15" t="s">
        <v>558</v>
      </c>
      <c r="C56" t="s">
        <v>851</v>
      </c>
      <c r="D56" t="b">
        <v>1</v>
      </c>
      <c r="E56" t="b">
        <v>0</v>
      </c>
      <c r="F56" t="b">
        <v>0</v>
      </c>
      <c r="G56" t="b">
        <v>0</v>
      </c>
      <c r="H56" t="b">
        <v>0</v>
      </c>
      <c r="I56" t="b">
        <v>0</v>
      </c>
      <c r="J56" t="b">
        <v>0</v>
      </c>
      <c r="K56" t="b">
        <v>0</v>
      </c>
      <c r="L56" t="b">
        <v>0</v>
      </c>
      <c r="N56" t="s">
        <v>911</v>
      </c>
      <c r="O56" t="s">
        <v>1365</v>
      </c>
      <c r="P56" t="s">
        <v>1857</v>
      </c>
      <c r="Q56" s="7" t="s">
        <v>2317</v>
      </c>
      <c r="S56" t="s">
        <v>2800</v>
      </c>
    </row>
    <row r="57" spans="1:19" ht="45" x14ac:dyDescent="0.25">
      <c r="A57" s="16" t="s">
        <v>74</v>
      </c>
      <c r="B57" s="15" t="s">
        <v>559</v>
      </c>
      <c r="C57" t="s">
        <v>851</v>
      </c>
      <c r="D57" t="b">
        <v>1</v>
      </c>
      <c r="E57" t="b">
        <v>0</v>
      </c>
      <c r="F57" t="b">
        <v>0</v>
      </c>
      <c r="G57" t="b">
        <v>0</v>
      </c>
      <c r="H57" t="b">
        <v>0</v>
      </c>
      <c r="I57" t="b">
        <v>0</v>
      </c>
      <c r="J57" t="b">
        <v>0</v>
      </c>
      <c r="K57" t="b">
        <v>0</v>
      </c>
      <c r="L57" t="b">
        <v>0</v>
      </c>
      <c r="N57" t="s">
        <v>912</v>
      </c>
      <c r="O57" t="s">
        <v>1366</v>
      </c>
      <c r="P57" t="s">
        <v>1858</v>
      </c>
      <c r="Q57" s="7" t="s">
        <v>2318</v>
      </c>
      <c r="S57" t="s">
        <v>2801</v>
      </c>
    </row>
    <row r="58" spans="1:19" ht="30" x14ac:dyDescent="0.25">
      <c r="A58" s="16" t="s">
        <v>75</v>
      </c>
      <c r="B58" s="15" t="s">
        <v>560</v>
      </c>
      <c r="C58" t="s">
        <v>851</v>
      </c>
      <c r="D58" t="b">
        <v>1</v>
      </c>
      <c r="E58" t="b">
        <v>0</v>
      </c>
      <c r="F58" t="b">
        <v>0</v>
      </c>
      <c r="G58" t="b">
        <v>0</v>
      </c>
      <c r="H58" t="b">
        <v>0</v>
      </c>
      <c r="I58" t="b">
        <v>0</v>
      </c>
      <c r="J58" t="b">
        <v>0</v>
      </c>
      <c r="K58" t="b">
        <v>0</v>
      </c>
      <c r="L58" t="b">
        <v>0</v>
      </c>
      <c r="N58" t="s">
        <v>913</v>
      </c>
      <c r="O58" t="s">
        <v>1367</v>
      </c>
      <c r="P58" t="s">
        <v>1859</v>
      </c>
      <c r="Q58" s="7" t="s">
        <v>2319</v>
      </c>
      <c r="S58" t="s">
        <v>2802</v>
      </c>
    </row>
    <row r="59" spans="1:19" x14ac:dyDescent="0.25">
      <c r="A59" s="16" t="s">
        <v>76</v>
      </c>
      <c r="B59" s="15" t="s">
        <v>561</v>
      </c>
      <c r="C59" t="s">
        <v>851</v>
      </c>
      <c r="D59" t="b">
        <v>1</v>
      </c>
      <c r="E59" t="b">
        <v>0</v>
      </c>
      <c r="F59" t="b">
        <v>0</v>
      </c>
      <c r="G59" t="b">
        <v>0</v>
      </c>
      <c r="H59" t="b">
        <v>0</v>
      </c>
      <c r="I59" t="b">
        <v>0</v>
      </c>
      <c r="J59" t="b">
        <v>0</v>
      </c>
      <c r="K59" t="b">
        <v>0</v>
      </c>
      <c r="L59" t="b">
        <v>0</v>
      </c>
      <c r="M59" t="s">
        <v>855</v>
      </c>
      <c r="N59" t="s">
        <v>914</v>
      </c>
      <c r="O59" t="s">
        <v>1368</v>
      </c>
      <c r="P59" t="s">
        <v>1860</v>
      </c>
      <c r="Q59" s="7" t="s">
        <v>2320</v>
      </c>
    </row>
    <row r="60" spans="1:19" x14ac:dyDescent="0.25">
      <c r="A60" s="16" t="s">
        <v>77</v>
      </c>
      <c r="B60" s="15" t="s">
        <v>561</v>
      </c>
      <c r="C60" t="s">
        <v>851</v>
      </c>
      <c r="D60" t="b">
        <v>1</v>
      </c>
      <c r="E60" t="b">
        <v>0</v>
      </c>
      <c r="F60" t="b">
        <v>0</v>
      </c>
      <c r="G60" t="b">
        <v>0</v>
      </c>
      <c r="H60" t="b">
        <v>0</v>
      </c>
      <c r="I60" t="b">
        <v>0</v>
      </c>
      <c r="J60" t="b">
        <v>0</v>
      </c>
      <c r="K60" t="b">
        <v>0</v>
      </c>
      <c r="L60" t="b">
        <v>0</v>
      </c>
      <c r="M60" t="s">
        <v>855</v>
      </c>
      <c r="N60" t="s">
        <v>915</v>
      </c>
      <c r="O60" t="s">
        <v>1369</v>
      </c>
      <c r="P60" t="s">
        <v>1861</v>
      </c>
      <c r="Q60" s="7" t="s">
        <v>2321</v>
      </c>
    </row>
    <row r="61" spans="1:19" x14ac:dyDescent="0.25">
      <c r="A61" s="16" t="s">
        <v>78</v>
      </c>
      <c r="B61" s="15" t="s">
        <v>536</v>
      </c>
      <c r="C61" t="s">
        <v>851</v>
      </c>
      <c r="D61" t="b">
        <v>1</v>
      </c>
      <c r="E61" t="b">
        <v>0</v>
      </c>
      <c r="F61" t="b">
        <v>0</v>
      </c>
      <c r="G61" t="b">
        <v>0</v>
      </c>
      <c r="H61" t="b">
        <v>0</v>
      </c>
      <c r="I61" t="b">
        <v>0</v>
      </c>
      <c r="J61" t="b">
        <v>1</v>
      </c>
      <c r="K61" t="b">
        <v>0</v>
      </c>
      <c r="L61" t="b">
        <v>0</v>
      </c>
      <c r="N61" t="s">
        <v>916</v>
      </c>
      <c r="O61" t="s">
        <v>1370</v>
      </c>
      <c r="P61" t="s">
        <v>1862</v>
      </c>
      <c r="Q61" s="7" t="s">
        <v>2322</v>
      </c>
      <c r="S61" t="s">
        <v>2803</v>
      </c>
    </row>
    <row r="62" spans="1:19" ht="30" x14ac:dyDescent="0.25">
      <c r="A62" s="16" t="s">
        <v>79</v>
      </c>
      <c r="B62" s="15" t="s">
        <v>533</v>
      </c>
      <c r="C62" t="s">
        <v>851</v>
      </c>
      <c r="D62" t="b">
        <v>1</v>
      </c>
      <c r="E62" t="b">
        <v>0</v>
      </c>
      <c r="F62" t="b">
        <v>0</v>
      </c>
      <c r="G62" t="b">
        <v>0</v>
      </c>
      <c r="H62" t="b">
        <v>0</v>
      </c>
      <c r="I62" t="b">
        <v>0</v>
      </c>
      <c r="J62" t="b">
        <v>0</v>
      </c>
      <c r="K62" t="b">
        <v>0</v>
      </c>
      <c r="L62" t="b">
        <v>0</v>
      </c>
      <c r="N62" t="s">
        <v>917</v>
      </c>
      <c r="O62" t="s">
        <v>1371</v>
      </c>
      <c r="P62" t="s">
        <v>1863</v>
      </c>
      <c r="Q62" s="7" t="s">
        <v>2323</v>
      </c>
      <c r="S62" t="s">
        <v>2804</v>
      </c>
    </row>
    <row r="63" spans="1:19" ht="30" x14ac:dyDescent="0.25">
      <c r="A63" s="16" t="s">
        <v>80</v>
      </c>
      <c r="B63" s="15" t="s">
        <v>562</v>
      </c>
      <c r="C63" t="s">
        <v>851</v>
      </c>
      <c r="D63" t="b">
        <v>1</v>
      </c>
      <c r="E63" t="b">
        <v>0</v>
      </c>
      <c r="F63" t="b">
        <v>0</v>
      </c>
      <c r="G63" t="b">
        <v>0</v>
      </c>
      <c r="H63" t="b">
        <v>0</v>
      </c>
      <c r="I63" t="b">
        <v>0</v>
      </c>
      <c r="J63" t="b">
        <v>0</v>
      </c>
      <c r="K63" t="b">
        <v>0</v>
      </c>
      <c r="L63" t="b">
        <v>0</v>
      </c>
      <c r="N63" t="s">
        <v>918</v>
      </c>
      <c r="O63" t="s">
        <v>1372</v>
      </c>
      <c r="P63" t="s">
        <v>1864</v>
      </c>
      <c r="Q63" s="7" t="s">
        <v>2324</v>
      </c>
      <c r="S63" t="s">
        <v>2805</v>
      </c>
    </row>
    <row r="64" spans="1:19" x14ac:dyDescent="0.25">
      <c r="A64" s="16" t="s">
        <v>81</v>
      </c>
      <c r="B64" s="15" t="s">
        <v>563</v>
      </c>
      <c r="C64" t="s">
        <v>851</v>
      </c>
      <c r="D64" t="b">
        <v>1</v>
      </c>
      <c r="E64" t="b">
        <v>0</v>
      </c>
      <c r="F64" t="b">
        <v>0</v>
      </c>
      <c r="G64" t="b">
        <v>0</v>
      </c>
      <c r="H64" t="b">
        <v>0</v>
      </c>
      <c r="I64" t="b">
        <v>0</v>
      </c>
      <c r="J64" t="b">
        <v>0</v>
      </c>
      <c r="K64" t="b">
        <v>0</v>
      </c>
      <c r="L64" t="b">
        <v>0</v>
      </c>
      <c r="N64" t="s">
        <v>919</v>
      </c>
      <c r="O64" t="s">
        <v>1373</v>
      </c>
      <c r="P64" t="s">
        <v>1865</v>
      </c>
      <c r="Q64" s="7" t="s">
        <v>2325</v>
      </c>
      <c r="S64" t="s">
        <v>2806</v>
      </c>
    </row>
    <row r="65" spans="1:19" ht="45" x14ac:dyDescent="0.25">
      <c r="A65" s="16" t="s">
        <v>82</v>
      </c>
      <c r="B65" s="15" t="s">
        <v>564</v>
      </c>
      <c r="C65" t="s">
        <v>851</v>
      </c>
      <c r="D65" t="b">
        <v>1</v>
      </c>
      <c r="E65" t="b">
        <v>0</v>
      </c>
      <c r="F65" t="b">
        <v>0</v>
      </c>
      <c r="G65" t="b">
        <v>0</v>
      </c>
      <c r="H65" t="b">
        <v>0</v>
      </c>
      <c r="I65" t="b">
        <v>0</v>
      </c>
      <c r="J65" t="b">
        <v>0</v>
      </c>
      <c r="K65" t="b">
        <v>0</v>
      </c>
      <c r="L65" t="b">
        <v>0</v>
      </c>
      <c r="M65" t="s">
        <v>855</v>
      </c>
      <c r="N65" t="s">
        <v>920</v>
      </c>
      <c r="O65" t="s">
        <v>1374</v>
      </c>
      <c r="P65" t="s">
        <v>1866</v>
      </c>
      <c r="Q65" s="7" t="s">
        <v>2326</v>
      </c>
    </row>
    <row r="66" spans="1:19" ht="30" x14ac:dyDescent="0.25">
      <c r="A66" s="16" t="s">
        <v>83</v>
      </c>
      <c r="B66" s="15" t="s">
        <v>565</v>
      </c>
      <c r="C66" t="s">
        <v>851</v>
      </c>
      <c r="D66" t="b">
        <v>1</v>
      </c>
      <c r="E66" t="b">
        <v>0</v>
      </c>
      <c r="F66" t="b">
        <v>0</v>
      </c>
      <c r="G66" t="b">
        <v>0</v>
      </c>
      <c r="H66" t="b">
        <v>0</v>
      </c>
      <c r="I66" t="b">
        <v>0</v>
      </c>
      <c r="J66" t="b">
        <v>0</v>
      </c>
      <c r="K66" t="b">
        <v>0</v>
      </c>
      <c r="L66" t="b">
        <v>0</v>
      </c>
      <c r="N66" t="s">
        <v>921</v>
      </c>
      <c r="O66" t="s">
        <v>1375</v>
      </c>
      <c r="P66" t="s">
        <v>1867</v>
      </c>
      <c r="Q66" s="7" t="s">
        <v>2327</v>
      </c>
      <c r="S66" t="s">
        <v>2807</v>
      </c>
    </row>
    <row r="67" spans="1:19" ht="30" x14ac:dyDescent="0.25">
      <c r="A67" s="16" t="s">
        <v>84</v>
      </c>
      <c r="B67" s="15" t="s">
        <v>566</v>
      </c>
      <c r="C67" t="s">
        <v>851</v>
      </c>
      <c r="D67" t="b">
        <v>1</v>
      </c>
      <c r="E67" t="b">
        <v>0</v>
      </c>
      <c r="F67" t="b">
        <v>0</v>
      </c>
      <c r="G67" t="b">
        <v>0</v>
      </c>
      <c r="H67" t="b">
        <v>0</v>
      </c>
      <c r="I67" t="b">
        <v>0</v>
      </c>
      <c r="J67" t="b">
        <v>0</v>
      </c>
      <c r="K67" t="b">
        <v>0</v>
      </c>
      <c r="L67" t="b">
        <v>0</v>
      </c>
      <c r="M67" t="s">
        <v>855</v>
      </c>
      <c r="O67" t="s">
        <v>1376</v>
      </c>
      <c r="P67" t="s">
        <v>1868</v>
      </c>
      <c r="Q67" s="7" t="s">
        <v>2328</v>
      </c>
    </row>
    <row r="68" spans="1:19" x14ac:dyDescent="0.25">
      <c r="A68" s="16" t="s">
        <v>85</v>
      </c>
      <c r="B68" s="15" t="s">
        <v>567</v>
      </c>
      <c r="C68" t="s">
        <v>851</v>
      </c>
      <c r="D68" t="b">
        <v>1</v>
      </c>
      <c r="E68" t="b">
        <v>0</v>
      </c>
      <c r="F68" t="b">
        <v>0</v>
      </c>
      <c r="G68" t="b">
        <v>0</v>
      </c>
      <c r="H68" t="b">
        <v>0</v>
      </c>
      <c r="I68" t="b">
        <v>0</v>
      </c>
      <c r="J68" t="b">
        <v>0</v>
      </c>
      <c r="K68" t="b">
        <v>0</v>
      </c>
      <c r="L68" t="b">
        <v>0</v>
      </c>
      <c r="N68" t="s">
        <v>922</v>
      </c>
      <c r="O68" t="s">
        <v>1377</v>
      </c>
      <c r="P68" t="s">
        <v>1869</v>
      </c>
      <c r="Q68" s="7" t="s">
        <v>2329</v>
      </c>
      <c r="S68" t="s">
        <v>2808</v>
      </c>
    </row>
    <row r="69" spans="1:19" ht="30" x14ac:dyDescent="0.25">
      <c r="A69" s="16" t="s">
        <v>86</v>
      </c>
      <c r="B69" s="15" t="s">
        <v>568</v>
      </c>
      <c r="C69" t="s">
        <v>851</v>
      </c>
      <c r="D69" t="b">
        <v>1</v>
      </c>
      <c r="E69" t="b">
        <v>0</v>
      </c>
      <c r="F69" t="b">
        <v>0</v>
      </c>
      <c r="G69" t="b">
        <v>0</v>
      </c>
      <c r="H69" t="b">
        <v>0</v>
      </c>
      <c r="I69" t="b">
        <v>0</v>
      </c>
      <c r="J69" t="b">
        <v>0</v>
      </c>
      <c r="K69" t="b">
        <v>0</v>
      </c>
      <c r="L69" t="b">
        <v>0</v>
      </c>
      <c r="N69" t="s">
        <v>923</v>
      </c>
      <c r="O69" t="s">
        <v>1378</v>
      </c>
      <c r="P69" t="s">
        <v>1870</v>
      </c>
      <c r="Q69" s="7" t="s">
        <v>2330</v>
      </c>
      <c r="S69" t="s">
        <v>2809</v>
      </c>
    </row>
    <row r="70" spans="1:19" ht="30" x14ac:dyDescent="0.25">
      <c r="A70" s="16" t="s">
        <v>87</v>
      </c>
      <c r="B70" s="15" t="s">
        <v>569</v>
      </c>
      <c r="C70" t="s">
        <v>851</v>
      </c>
      <c r="D70" t="b">
        <v>1</v>
      </c>
      <c r="E70" t="b">
        <v>0</v>
      </c>
      <c r="F70" t="b">
        <v>0</v>
      </c>
      <c r="G70" t="b">
        <v>0</v>
      </c>
      <c r="H70" t="b">
        <v>0</v>
      </c>
      <c r="I70" t="b">
        <v>0</v>
      </c>
      <c r="J70" t="b">
        <v>0</v>
      </c>
      <c r="K70" t="b">
        <v>0</v>
      </c>
      <c r="L70" t="b">
        <v>0</v>
      </c>
      <c r="N70" t="s">
        <v>924</v>
      </c>
      <c r="O70" t="s">
        <v>1379</v>
      </c>
      <c r="P70" t="s">
        <v>1871</v>
      </c>
      <c r="Q70" s="7" t="s">
        <v>2331</v>
      </c>
      <c r="S70" t="s">
        <v>2810</v>
      </c>
    </row>
    <row r="71" spans="1:19" ht="30" x14ac:dyDescent="0.25">
      <c r="A71" s="16" t="s">
        <v>88</v>
      </c>
      <c r="B71" s="15" t="s">
        <v>570</v>
      </c>
      <c r="C71" t="s">
        <v>851</v>
      </c>
      <c r="D71" t="b">
        <v>1</v>
      </c>
      <c r="E71" t="b">
        <v>0</v>
      </c>
      <c r="F71" t="b">
        <v>0</v>
      </c>
      <c r="G71" t="b">
        <v>0</v>
      </c>
      <c r="H71" t="b">
        <v>0</v>
      </c>
      <c r="I71" t="b">
        <v>0</v>
      </c>
      <c r="J71" t="b">
        <v>0</v>
      </c>
      <c r="K71" t="b">
        <v>0</v>
      </c>
      <c r="L71" t="b">
        <v>0</v>
      </c>
      <c r="N71" t="s">
        <v>925</v>
      </c>
      <c r="O71" t="s">
        <v>1380</v>
      </c>
      <c r="P71" t="s">
        <v>1872</v>
      </c>
      <c r="Q71" s="7" t="s">
        <v>2332</v>
      </c>
      <c r="S71" t="s">
        <v>2811</v>
      </c>
    </row>
    <row r="72" spans="1:19" ht="30" x14ac:dyDescent="0.25">
      <c r="A72" s="16" t="s">
        <v>89</v>
      </c>
      <c r="B72" s="15" t="s">
        <v>571</v>
      </c>
      <c r="C72" t="s">
        <v>851</v>
      </c>
      <c r="D72" t="b">
        <v>1</v>
      </c>
      <c r="E72" t="b">
        <v>0</v>
      </c>
      <c r="F72" t="b">
        <v>0</v>
      </c>
      <c r="G72" t="b">
        <v>0</v>
      </c>
      <c r="H72" t="b">
        <v>0</v>
      </c>
      <c r="I72" t="b">
        <v>0</v>
      </c>
      <c r="J72" t="b">
        <v>0</v>
      </c>
      <c r="K72" t="b">
        <v>0</v>
      </c>
      <c r="L72" t="b">
        <v>0</v>
      </c>
      <c r="N72" t="s">
        <v>926</v>
      </c>
      <c r="O72" t="s">
        <v>1381</v>
      </c>
      <c r="P72" t="s">
        <v>1873</v>
      </c>
      <c r="Q72" s="7" t="s">
        <v>2333</v>
      </c>
      <c r="S72" t="s">
        <v>2812</v>
      </c>
    </row>
    <row r="73" spans="1:19" ht="45" x14ac:dyDescent="0.25">
      <c r="A73" s="16" t="s">
        <v>90</v>
      </c>
      <c r="B73" s="15" t="s">
        <v>572</v>
      </c>
      <c r="C73" t="s">
        <v>851</v>
      </c>
      <c r="D73" t="b">
        <v>1</v>
      </c>
      <c r="E73" t="b">
        <v>0</v>
      </c>
      <c r="F73" t="b">
        <v>0</v>
      </c>
      <c r="G73" t="b">
        <v>0</v>
      </c>
      <c r="H73" t="b">
        <v>0</v>
      </c>
      <c r="I73" t="b">
        <v>0</v>
      </c>
      <c r="J73" t="b">
        <v>0</v>
      </c>
      <c r="K73" t="b">
        <v>0</v>
      </c>
      <c r="L73" t="b">
        <v>0</v>
      </c>
      <c r="M73" t="s">
        <v>855</v>
      </c>
      <c r="O73" t="s">
        <v>1382</v>
      </c>
      <c r="P73" t="s">
        <v>1874</v>
      </c>
      <c r="Q73" s="7" t="s">
        <v>2334</v>
      </c>
    </row>
    <row r="74" spans="1:19" ht="30" x14ac:dyDescent="0.25">
      <c r="A74" s="16" t="s">
        <v>91</v>
      </c>
      <c r="B74" s="15" t="s">
        <v>573</v>
      </c>
      <c r="C74" t="s">
        <v>851</v>
      </c>
      <c r="D74" t="b">
        <v>1</v>
      </c>
      <c r="E74" t="b">
        <v>0</v>
      </c>
      <c r="F74" t="b">
        <v>0</v>
      </c>
      <c r="G74" t="b">
        <v>0</v>
      </c>
      <c r="H74" t="b">
        <v>0</v>
      </c>
      <c r="I74" t="b">
        <v>0</v>
      </c>
      <c r="J74" t="b">
        <v>0</v>
      </c>
      <c r="K74" t="b">
        <v>0</v>
      </c>
      <c r="L74" t="b">
        <v>0</v>
      </c>
      <c r="N74" t="s">
        <v>927</v>
      </c>
      <c r="O74" t="s">
        <v>1383</v>
      </c>
      <c r="P74" t="s">
        <v>1875</v>
      </c>
      <c r="Q74" s="7" t="s">
        <v>2335</v>
      </c>
      <c r="S74" t="s">
        <v>2813</v>
      </c>
    </row>
    <row r="75" spans="1:19" ht="30" x14ac:dyDescent="0.25">
      <c r="A75" s="16" t="s">
        <v>92</v>
      </c>
      <c r="B75" s="15" t="s">
        <v>574</v>
      </c>
      <c r="C75" t="s">
        <v>851</v>
      </c>
      <c r="D75" t="b">
        <v>1</v>
      </c>
      <c r="E75" t="b">
        <v>0</v>
      </c>
      <c r="F75" t="b">
        <v>0</v>
      </c>
      <c r="G75" t="b">
        <v>0</v>
      </c>
      <c r="H75" t="b">
        <v>0</v>
      </c>
      <c r="I75" t="b">
        <v>0</v>
      </c>
      <c r="J75" t="b">
        <v>0</v>
      </c>
      <c r="K75" t="b">
        <v>0</v>
      </c>
      <c r="L75" t="b">
        <v>0</v>
      </c>
      <c r="N75" t="s">
        <v>928</v>
      </c>
      <c r="O75" t="s">
        <v>1384</v>
      </c>
      <c r="P75" t="s">
        <v>1876</v>
      </c>
      <c r="Q75" s="7" t="s">
        <v>2336</v>
      </c>
      <c r="S75" t="s">
        <v>2814</v>
      </c>
    </row>
    <row r="76" spans="1:19" ht="30" x14ac:dyDescent="0.25">
      <c r="A76" s="16" t="s">
        <v>93</v>
      </c>
      <c r="B76" s="15" t="s">
        <v>575</v>
      </c>
      <c r="C76" t="s">
        <v>851</v>
      </c>
      <c r="D76" t="b">
        <v>1</v>
      </c>
      <c r="E76" t="b">
        <v>0</v>
      </c>
      <c r="F76" t="b">
        <v>0</v>
      </c>
      <c r="G76" t="b">
        <v>0</v>
      </c>
      <c r="H76" t="b">
        <v>0</v>
      </c>
      <c r="I76" t="b">
        <v>0</v>
      </c>
      <c r="J76" t="b">
        <v>0</v>
      </c>
      <c r="K76" t="b">
        <v>0</v>
      </c>
      <c r="L76" t="b">
        <v>0</v>
      </c>
      <c r="M76" t="s">
        <v>855</v>
      </c>
      <c r="N76" t="s">
        <v>929</v>
      </c>
      <c r="O76" t="s">
        <v>1385</v>
      </c>
      <c r="P76" t="s">
        <v>1877</v>
      </c>
      <c r="Q76" s="7" t="s">
        <v>2337</v>
      </c>
    </row>
    <row r="77" spans="1:19" ht="30" x14ac:dyDescent="0.25">
      <c r="A77" s="16" t="s">
        <v>94</v>
      </c>
      <c r="B77" s="15" t="s">
        <v>576</v>
      </c>
      <c r="C77" t="s">
        <v>851</v>
      </c>
      <c r="D77" t="b">
        <v>1</v>
      </c>
      <c r="E77" t="b">
        <v>0</v>
      </c>
      <c r="F77" t="b">
        <v>0</v>
      </c>
      <c r="G77" t="b">
        <v>0</v>
      </c>
      <c r="H77" t="b">
        <v>0</v>
      </c>
      <c r="I77" t="b">
        <v>0</v>
      </c>
      <c r="J77" t="b">
        <v>0</v>
      </c>
      <c r="K77" t="b">
        <v>0</v>
      </c>
      <c r="L77" t="b">
        <v>0</v>
      </c>
      <c r="N77" t="s">
        <v>930</v>
      </c>
      <c r="O77" t="s">
        <v>1386</v>
      </c>
      <c r="P77" t="s">
        <v>1878</v>
      </c>
      <c r="Q77" s="7" t="s">
        <v>2338</v>
      </c>
      <c r="S77" t="s">
        <v>2815</v>
      </c>
    </row>
    <row r="78" spans="1:19" ht="30" x14ac:dyDescent="0.25">
      <c r="A78" s="16" t="s">
        <v>95</v>
      </c>
      <c r="B78" s="15" t="s">
        <v>577</v>
      </c>
      <c r="C78" t="s">
        <v>851</v>
      </c>
      <c r="D78" t="b">
        <v>1</v>
      </c>
      <c r="E78" t="b">
        <v>0</v>
      </c>
      <c r="F78" t="b">
        <v>0</v>
      </c>
      <c r="G78" t="b">
        <v>0</v>
      </c>
      <c r="H78" t="b">
        <v>0</v>
      </c>
      <c r="I78" t="b">
        <v>0</v>
      </c>
      <c r="J78" t="b">
        <v>0</v>
      </c>
      <c r="K78" t="b">
        <v>0</v>
      </c>
      <c r="L78" t="b">
        <v>0</v>
      </c>
      <c r="N78" t="s">
        <v>931</v>
      </c>
      <c r="O78" t="s">
        <v>1387</v>
      </c>
      <c r="P78" t="s">
        <v>1879</v>
      </c>
      <c r="Q78" s="7" t="s">
        <v>2339</v>
      </c>
      <c r="S78" t="s">
        <v>2816</v>
      </c>
    </row>
    <row r="79" spans="1:19" x14ac:dyDescent="0.25">
      <c r="A79" s="16" t="s">
        <v>96</v>
      </c>
      <c r="B79" s="15" t="s">
        <v>578</v>
      </c>
      <c r="C79" t="s">
        <v>851</v>
      </c>
      <c r="D79" t="b">
        <v>1</v>
      </c>
      <c r="E79" t="b">
        <v>0</v>
      </c>
      <c r="F79" t="b">
        <v>0</v>
      </c>
      <c r="G79" t="b">
        <v>0</v>
      </c>
      <c r="H79" t="b">
        <v>0</v>
      </c>
      <c r="I79" t="b">
        <v>0</v>
      </c>
      <c r="J79" t="b">
        <v>0</v>
      </c>
      <c r="K79" t="b">
        <v>0</v>
      </c>
      <c r="L79" t="b">
        <v>0</v>
      </c>
      <c r="N79" t="s">
        <v>932</v>
      </c>
      <c r="O79" t="s">
        <v>1388</v>
      </c>
      <c r="P79" t="s">
        <v>1880</v>
      </c>
      <c r="Q79" s="7" t="s">
        <v>2340</v>
      </c>
      <c r="S79" t="s">
        <v>2817</v>
      </c>
    </row>
    <row r="80" spans="1:19" ht="30" x14ac:dyDescent="0.25">
      <c r="A80" s="16" t="s">
        <v>97</v>
      </c>
      <c r="B80" s="15" t="s">
        <v>578</v>
      </c>
      <c r="C80" t="s">
        <v>851</v>
      </c>
      <c r="D80" t="b">
        <v>1</v>
      </c>
      <c r="E80" t="b">
        <v>0</v>
      </c>
      <c r="F80" t="b">
        <v>0</v>
      </c>
      <c r="G80" t="b">
        <v>0</v>
      </c>
      <c r="H80" t="b">
        <v>0</v>
      </c>
      <c r="I80" t="b">
        <v>0</v>
      </c>
      <c r="J80" t="b">
        <v>1</v>
      </c>
      <c r="K80" t="b">
        <v>0</v>
      </c>
      <c r="L80" t="b">
        <v>0</v>
      </c>
      <c r="N80" t="s">
        <v>933</v>
      </c>
      <c r="O80" t="s">
        <v>1388</v>
      </c>
      <c r="P80" t="s">
        <v>1880</v>
      </c>
      <c r="Q80" s="7" t="s">
        <v>2341</v>
      </c>
      <c r="S80" t="s">
        <v>2817</v>
      </c>
    </row>
    <row r="81" spans="1:19" x14ac:dyDescent="0.25">
      <c r="A81" s="16" t="s">
        <v>98</v>
      </c>
      <c r="B81" s="15" t="s">
        <v>579</v>
      </c>
      <c r="C81" t="s">
        <v>851</v>
      </c>
      <c r="D81" t="b">
        <v>1</v>
      </c>
      <c r="E81" t="b">
        <v>0</v>
      </c>
      <c r="F81" t="b">
        <v>0</v>
      </c>
      <c r="G81" t="b">
        <v>0</v>
      </c>
      <c r="H81" t="b">
        <v>0</v>
      </c>
      <c r="I81" t="b">
        <v>0</v>
      </c>
      <c r="J81" t="b">
        <v>0</v>
      </c>
      <c r="K81" t="b">
        <v>0</v>
      </c>
      <c r="L81" t="b">
        <v>0</v>
      </c>
      <c r="M81" t="s">
        <v>855</v>
      </c>
      <c r="O81" t="s">
        <v>1389</v>
      </c>
      <c r="P81" t="s">
        <v>1881</v>
      </c>
      <c r="Q81" s="7" t="s">
        <v>2342</v>
      </c>
    </row>
    <row r="82" spans="1:19" ht="30" x14ac:dyDescent="0.25">
      <c r="A82" s="16" t="s">
        <v>99</v>
      </c>
      <c r="B82" s="15" t="s">
        <v>580</v>
      </c>
      <c r="C82" t="s">
        <v>851</v>
      </c>
      <c r="D82" t="b">
        <v>1</v>
      </c>
      <c r="E82" t="b">
        <v>0</v>
      </c>
      <c r="F82" t="b">
        <v>0</v>
      </c>
      <c r="G82" t="b">
        <v>0</v>
      </c>
      <c r="H82" t="b">
        <v>0</v>
      </c>
      <c r="I82" t="b">
        <v>0</v>
      </c>
      <c r="J82" t="b">
        <v>0</v>
      </c>
      <c r="K82" t="b">
        <v>0</v>
      </c>
      <c r="L82" t="b">
        <v>0</v>
      </c>
      <c r="N82" t="s">
        <v>934</v>
      </c>
      <c r="O82" t="s">
        <v>1390</v>
      </c>
      <c r="P82" t="s">
        <v>1882</v>
      </c>
      <c r="Q82" s="7" t="s">
        <v>2343</v>
      </c>
      <c r="S82" t="s">
        <v>2818</v>
      </c>
    </row>
    <row r="83" spans="1:19" ht="30" x14ac:dyDescent="0.25">
      <c r="A83" s="16" t="s">
        <v>100</v>
      </c>
      <c r="B83" s="15" t="s">
        <v>581</v>
      </c>
      <c r="C83" t="s">
        <v>851</v>
      </c>
      <c r="D83" t="b">
        <v>1</v>
      </c>
      <c r="E83" t="b">
        <v>0</v>
      </c>
      <c r="F83" t="b">
        <v>0</v>
      </c>
      <c r="G83" t="b">
        <v>0</v>
      </c>
      <c r="H83" t="b">
        <v>0</v>
      </c>
      <c r="I83" t="b">
        <v>0</v>
      </c>
      <c r="J83" t="b">
        <v>0</v>
      </c>
      <c r="K83" t="b">
        <v>0</v>
      </c>
      <c r="L83" t="b">
        <v>0</v>
      </c>
      <c r="N83" t="s">
        <v>935</v>
      </c>
      <c r="O83" t="s">
        <v>1391</v>
      </c>
      <c r="P83" t="s">
        <v>1883</v>
      </c>
      <c r="Q83" s="7" t="s">
        <v>2344</v>
      </c>
      <c r="S83" t="s">
        <v>2819</v>
      </c>
    </row>
    <row r="84" spans="1:19" x14ac:dyDescent="0.25">
      <c r="A84" s="16" t="s">
        <v>101</v>
      </c>
      <c r="B84" s="15" t="s">
        <v>581</v>
      </c>
      <c r="C84" t="s">
        <v>851</v>
      </c>
      <c r="D84" t="b">
        <v>1</v>
      </c>
      <c r="E84" t="b">
        <v>0</v>
      </c>
      <c r="F84" t="b">
        <v>0</v>
      </c>
      <c r="G84" t="b">
        <v>0</v>
      </c>
      <c r="H84" t="b">
        <v>0</v>
      </c>
      <c r="I84" t="b">
        <v>0</v>
      </c>
      <c r="J84" t="b">
        <v>0</v>
      </c>
      <c r="K84" t="b">
        <v>0</v>
      </c>
      <c r="L84" t="b">
        <v>0</v>
      </c>
      <c r="N84" t="s">
        <v>936</v>
      </c>
      <c r="O84" t="s">
        <v>1392</v>
      </c>
      <c r="P84" t="s">
        <v>1884</v>
      </c>
      <c r="Q84" s="7" t="s">
        <v>2345</v>
      </c>
      <c r="S84" t="s">
        <v>2820</v>
      </c>
    </row>
    <row r="85" spans="1:19" ht="30" x14ac:dyDescent="0.25">
      <c r="A85" s="16" t="s">
        <v>102</v>
      </c>
      <c r="B85" s="15" t="s">
        <v>581</v>
      </c>
      <c r="C85" t="s">
        <v>851</v>
      </c>
      <c r="D85" t="b">
        <v>1</v>
      </c>
      <c r="E85" t="b">
        <v>0</v>
      </c>
      <c r="F85" t="b">
        <v>0</v>
      </c>
      <c r="G85" t="b">
        <v>0</v>
      </c>
      <c r="H85" t="b">
        <v>0</v>
      </c>
      <c r="I85" t="b">
        <v>0</v>
      </c>
      <c r="J85" t="b">
        <v>0</v>
      </c>
      <c r="K85" t="b">
        <v>0</v>
      </c>
      <c r="L85" t="b">
        <v>0</v>
      </c>
      <c r="N85" t="s">
        <v>937</v>
      </c>
      <c r="O85" t="s">
        <v>1393</v>
      </c>
      <c r="P85" t="s">
        <v>1885</v>
      </c>
      <c r="Q85" s="7" t="s">
        <v>2346</v>
      </c>
      <c r="S85" t="s">
        <v>2821</v>
      </c>
    </row>
    <row r="86" spans="1:19" ht="30" x14ac:dyDescent="0.25">
      <c r="A86" s="16" t="s">
        <v>103</v>
      </c>
      <c r="B86" s="15" t="s">
        <v>582</v>
      </c>
      <c r="C86" t="s">
        <v>851</v>
      </c>
      <c r="D86" t="b">
        <v>1</v>
      </c>
      <c r="E86" t="b">
        <v>0</v>
      </c>
      <c r="F86" t="b">
        <v>0</v>
      </c>
      <c r="G86" t="b">
        <v>0</v>
      </c>
      <c r="H86" t="b">
        <v>0</v>
      </c>
      <c r="I86" t="b">
        <v>0</v>
      </c>
      <c r="J86" t="b">
        <v>0</v>
      </c>
      <c r="K86" t="b">
        <v>0</v>
      </c>
      <c r="L86" t="b">
        <v>0</v>
      </c>
      <c r="N86" t="s">
        <v>938</v>
      </c>
      <c r="O86" t="s">
        <v>1394</v>
      </c>
      <c r="P86" t="s">
        <v>1886</v>
      </c>
      <c r="Q86" s="7" t="s">
        <v>2347</v>
      </c>
      <c r="S86" t="s">
        <v>2822</v>
      </c>
    </row>
    <row r="87" spans="1:19" ht="30" x14ac:dyDescent="0.25">
      <c r="A87" s="16" t="s">
        <v>104</v>
      </c>
      <c r="B87" s="15" t="s">
        <v>583</v>
      </c>
      <c r="C87" t="s">
        <v>851</v>
      </c>
      <c r="D87" t="b">
        <v>1</v>
      </c>
      <c r="E87" t="b">
        <v>0</v>
      </c>
      <c r="F87" t="b">
        <v>0</v>
      </c>
      <c r="G87" t="b">
        <v>0</v>
      </c>
      <c r="H87" t="b">
        <v>0</v>
      </c>
      <c r="I87" t="b">
        <v>0</v>
      </c>
      <c r="J87" t="b">
        <v>0</v>
      </c>
      <c r="K87" t="b">
        <v>0</v>
      </c>
      <c r="L87" t="b">
        <v>0</v>
      </c>
      <c r="O87" t="s">
        <v>1395</v>
      </c>
      <c r="P87" t="s">
        <v>1887</v>
      </c>
      <c r="Q87" s="7" t="s">
        <v>2348</v>
      </c>
      <c r="S87" t="s">
        <v>2823</v>
      </c>
    </row>
    <row r="88" spans="1:19" x14ac:dyDescent="0.25">
      <c r="A88" s="16" t="s">
        <v>105</v>
      </c>
      <c r="C88" t="s">
        <v>851</v>
      </c>
      <c r="D88" t="b">
        <v>0</v>
      </c>
      <c r="E88" t="b">
        <v>0</v>
      </c>
      <c r="F88" t="b">
        <v>0</v>
      </c>
      <c r="G88" t="b">
        <v>0</v>
      </c>
      <c r="H88" t="b">
        <v>0</v>
      </c>
      <c r="I88" t="b">
        <v>0</v>
      </c>
      <c r="J88" t="b">
        <v>1</v>
      </c>
      <c r="K88" t="b">
        <v>0</v>
      </c>
      <c r="L88" t="b">
        <v>0</v>
      </c>
      <c r="M88" t="s">
        <v>855</v>
      </c>
      <c r="N88" t="s">
        <v>939</v>
      </c>
      <c r="O88" t="s">
        <v>1396</v>
      </c>
      <c r="Q88" s="7" t="s">
        <v>2349</v>
      </c>
    </row>
    <row r="89" spans="1:19" ht="30" x14ac:dyDescent="0.25">
      <c r="A89" s="16" t="s">
        <v>106</v>
      </c>
      <c r="B89" s="15" t="s">
        <v>584</v>
      </c>
      <c r="C89" t="s">
        <v>851</v>
      </c>
      <c r="D89" t="b">
        <v>1</v>
      </c>
      <c r="E89" t="b">
        <v>0</v>
      </c>
      <c r="F89" t="b">
        <v>0</v>
      </c>
      <c r="G89" t="b">
        <v>0</v>
      </c>
      <c r="H89" t="b">
        <v>0</v>
      </c>
      <c r="I89" t="b">
        <v>0</v>
      </c>
      <c r="J89" t="b">
        <v>0</v>
      </c>
      <c r="K89" t="b">
        <v>0</v>
      </c>
      <c r="L89" t="b">
        <v>0</v>
      </c>
      <c r="N89" t="s">
        <v>940</v>
      </c>
      <c r="O89" t="s">
        <v>1397</v>
      </c>
      <c r="P89" t="s">
        <v>1888</v>
      </c>
      <c r="Q89" s="7" t="s">
        <v>2350</v>
      </c>
      <c r="S89" t="s">
        <v>2824</v>
      </c>
    </row>
    <row r="90" spans="1:19" x14ac:dyDescent="0.25">
      <c r="A90" s="16" t="s">
        <v>107</v>
      </c>
      <c r="B90" s="15" t="s">
        <v>585</v>
      </c>
      <c r="C90" t="s">
        <v>851</v>
      </c>
      <c r="D90" t="b">
        <v>0</v>
      </c>
      <c r="E90" t="b">
        <v>1</v>
      </c>
      <c r="F90" t="b">
        <v>0</v>
      </c>
      <c r="G90" t="b">
        <v>0</v>
      </c>
      <c r="H90" t="b">
        <v>0</v>
      </c>
      <c r="I90" t="b">
        <v>0</v>
      </c>
      <c r="J90" t="b">
        <v>0</v>
      </c>
      <c r="K90" t="b">
        <v>0</v>
      </c>
      <c r="L90" t="b">
        <v>0</v>
      </c>
      <c r="N90" t="s">
        <v>941</v>
      </c>
      <c r="O90" t="s">
        <v>1398</v>
      </c>
      <c r="P90" t="s">
        <v>1889</v>
      </c>
      <c r="Q90" s="7" t="s">
        <v>2351</v>
      </c>
      <c r="S90" t="s">
        <v>2825</v>
      </c>
    </row>
    <row r="91" spans="1:19" ht="30" x14ac:dyDescent="0.25">
      <c r="A91" s="16" t="s">
        <v>108</v>
      </c>
      <c r="B91" s="15" t="s">
        <v>586</v>
      </c>
      <c r="C91" t="s">
        <v>851</v>
      </c>
      <c r="D91" t="b">
        <v>1</v>
      </c>
      <c r="E91" t="b">
        <v>0</v>
      </c>
      <c r="F91" t="b">
        <v>0</v>
      </c>
      <c r="G91" t="b">
        <v>0</v>
      </c>
      <c r="H91" t="b">
        <v>0</v>
      </c>
      <c r="I91" t="b">
        <v>0</v>
      </c>
      <c r="J91" t="b">
        <v>1</v>
      </c>
      <c r="K91" t="b">
        <v>0</v>
      </c>
      <c r="L91" t="b">
        <v>0</v>
      </c>
      <c r="N91" t="s">
        <v>942</v>
      </c>
      <c r="O91" t="s">
        <v>1399</v>
      </c>
      <c r="P91" t="s">
        <v>1890</v>
      </c>
      <c r="Q91" s="7" t="s">
        <v>2352</v>
      </c>
      <c r="S91" t="s">
        <v>2826</v>
      </c>
    </row>
    <row r="92" spans="1:19" ht="30" x14ac:dyDescent="0.25">
      <c r="A92" s="16" t="s">
        <v>109</v>
      </c>
      <c r="B92" s="15" t="s">
        <v>587</v>
      </c>
      <c r="C92" t="s">
        <v>851</v>
      </c>
      <c r="D92" t="b">
        <v>1</v>
      </c>
      <c r="E92" t="b">
        <v>0</v>
      </c>
      <c r="F92" t="b">
        <v>0</v>
      </c>
      <c r="G92" t="b">
        <v>0</v>
      </c>
      <c r="H92" t="b">
        <v>0</v>
      </c>
      <c r="I92" t="b">
        <v>0</v>
      </c>
      <c r="J92" t="b">
        <v>0</v>
      </c>
      <c r="K92" t="b">
        <v>0</v>
      </c>
      <c r="L92" t="b">
        <v>0</v>
      </c>
      <c r="N92" t="s">
        <v>943</v>
      </c>
      <c r="O92" t="s">
        <v>1400</v>
      </c>
      <c r="P92" t="s">
        <v>1891</v>
      </c>
      <c r="Q92" s="7" t="s">
        <v>2353</v>
      </c>
      <c r="S92" t="s">
        <v>2827</v>
      </c>
    </row>
    <row r="93" spans="1:19" ht="30" x14ac:dyDescent="0.25">
      <c r="A93" s="16" t="s">
        <v>110</v>
      </c>
      <c r="B93" s="15" t="s">
        <v>588</v>
      </c>
      <c r="C93" t="s">
        <v>851</v>
      </c>
      <c r="D93" t="b">
        <v>1</v>
      </c>
      <c r="E93" t="b">
        <v>0</v>
      </c>
      <c r="F93" t="b">
        <v>0</v>
      </c>
      <c r="G93" t="b">
        <v>0</v>
      </c>
      <c r="H93" t="b">
        <v>0</v>
      </c>
      <c r="I93" t="b">
        <v>0</v>
      </c>
      <c r="J93" t="b">
        <v>0</v>
      </c>
      <c r="K93" t="b">
        <v>0</v>
      </c>
      <c r="L93" t="b">
        <v>0</v>
      </c>
      <c r="N93" t="s">
        <v>944</v>
      </c>
      <c r="O93" t="s">
        <v>1401</v>
      </c>
      <c r="P93" t="s">
        <v>1892</v>
      </c>
      <c r="Q93" s="7" t="s">
        <v>2354</v>
      </c>
      <c r="S93" t="s">
        <v>2828</v>
      </c>
    </row>
    <row r="94" spans="1:19" x14ac:dyDescent="0.25">
      <c r="A94" s="16" t="s">
        <v>111</v>
      </c>
      <c r="B94" s="15" t="s">
        <v>589</v>
      </c>
      <c r="C94" t="s">
        <v>851</v>
      </c>
      <c r="D94" t="b">
        <v>1</v>
      </c>
      <c r="E94" t="b">
        <v>0</v>
      </c>
      <c r="F94" t="b">
        <v>0</v>
      </c>
      <c r="G94" t="b">
        <v>0</v>
      </c>
      <c r="H94" t="b">
        <v>0</v>
      </c>
      <c r="I94" t="b">
        <v>0</v>
      </c>
      <c r="J94" t="b">
        <v>0</v>
      </c>
      <c r="K94" t="b">
        <v>0</v>
      </c>
      <c r="L94" t="b">
        <v>0</v>
      </c>
      <c r="M94" t="s">
        <v>855</v>
      </c>
      <c r="N94" t="s">
        <v>945</v>
      </c>
      <c r="O94" t="s">
        <v>1402</v>
      </c>
      <c r="P94" t="s">
        <v>1893</v>
      </c>
      <c r="Q94" s="7" t="s">
        <v>2355</v>
      </c>
    </row>
    <row r="95" spans="1:19" ht="45" x14ac:dyDescent="0.25">
      <c r="A95" s="16" t="s">
        <v>112</v>
      </c>
      <c r="B95" s="15" t="s">
        <v>580</v>
      </c>
      <c r="C95" t="s">
        <v>851</v>
      </c>
      <c r="D95" t="b">
        <v>1</v>
      </c>
      <c r="E95" t="b">
        <v>0</v>
      </c>
      <c r="F95" t="b">
        <v>0</v>
      </c>
      <c r="G95" t="b">
        <v>0</v>
      </c>
      <c r="H95" t="b">
        <v>0</v>
      </c>
      <c r="I95" t="b">
        <v>0</v>
      </c>
      <c r="J95" t="b">
        <v>0</v>
      </c>
      <c r="K95" t="b">
        <v>0</v>
      </c>
      <c r="L95" t="b">
        <v>0</v>
      </c>
      <c r="N95" t="s">
        <v>946</v>
      </c>
      <c r="O95" t="s">
        <v>1403</v>
      </c>
      <c r="P95" t="s">
        <v>1894</v>
      </c>
      <c r="Q95" s="7" t="s">
        <v>2356</v>
      </c>
      <c r="S95" t="s">
        <v>2829</v>
      </c>
    </row>
    <row r="96" spans="1:19" x14ac:dyDescent="0.25">
      <c r="A96" s="16" t="s">
        <v>113</v>
      </c>
      <c r="B96" s="15" t="s">
        <v>590</v>
      </c>
      <c r="C96" t="s">
        <v>851</v>
      </c>
      <c r="D96" t="b">
        <v>1</v>
      </c>
      <c r="E96" t="b">
        <v>0</v>
      </c>
      <c r="F96" t="b">
        <v>0</v>
      </c>
      <c r="G96" t="b">
        <v>0</v>
      </c>
      <c r="H96" t="b">
        <v>0</v>
      </c>
      <c r="I96" t="b">
        <v>0</v>
      </c>
      <c r="J96" t="b">
        <v>0</v>
      </c>
      <c r="K96" t="b">
        <v>0</v>
      </c>
      <c r="L96" t="b">
        <v>0</v>
      </c>
      <c r="N96" t="s">
        <v>947</v>
      </c>
      <c r="O96" t="s">
        <v>1404</v>
      </c>
      <c r="P96" t="s">
        <v>1895</v>
      </c>
      <c r="Q96" s="7" t="s">
        <v>2357</v>
      </c>
      <c r="S96" t="s">
        <v>2830</v>
      </c>
    </row>
    <row r="97" spans="1:19" ht="30" x14ac:dyDescent="0.25">
      <c r="A97" s="16" t="s">
        <v>114</v>
      </c>
      <c r="B97" s="15" t="s">
        <v>591</v>
      </c>
      <c r="C97" t="s">
        <v>851</v>
      </c>
      <c r="D97" t="b">
        <v>1</v>
      </c>
      <c r="E97" t="b">
        <v>0</v>
      </c>
      <c r="F97" t="b">
        <v>0</v>
      </c>
      <c r="G97" t="b">
        <v>0</v>
      </c>
      <c r="H97" t="b">
        <v>0</v>
      </c>
      <c r="I97" t="b">
        <v>0</v>
      </c>
      <c r="J97" t="b">
        <v>0</v>
      </c>
      <c r="K97" t="b">
        <v>0</v>
      </c>
      <c r="L97" t="b">
        <v>0</v>
      </c>
      <c r="O97" t="s">
        <v>1405</v>
      </c>
      <c r="P97" t="s">
        <v>1896</v>
      </c>
      <c r="Q97" s="7" t="s">
        <v>2358</v>
      </c>
      <c r="S97" t="s">
        <v>2831</v>
      </c>
    </row>
    <row r="98" spans="1:19" ht="30" x14ac:dyDescent="0.25">
      <c r="A98" s="16" t="s">
        <v>115</v>
      </c>
      <c r="B98" s="15" t="s">
        <v>592</v>
      </c>
      <c r="C98" t="s">
        <v>851</v>
      </c>
      <c r="D98" t="b">
        <v>1</v>
      </c>
      <c r="E98" t="b">
        <v>0</v>
      </c>
      <c r="F98" t="b">
        <v>0</v>
      </c>
      <c r="G98" t="b">
        <v>0</v>
      </c>
      <c r="H98" t="b">
        <v>0</v>
      </c>
      <c r="I98" t="b">
        <v>0</v>
      </c>
      <c r="J98" t="b">
        <v>0</v>
      </c>
      <c r="K98" t="b">
        <v>0</v>
      </c>
      <c r="L98" t="b">
        <v>0</v>
      </c>
      <c r="N98" t="s">
        <v>948</v>
      </c>
      <c r="O98" t="s">
        <v>1406</v>
      </c>
      <c r="P98" t="s">
        <v>1897</v>
      </c>
      <c r="Q98" s="7" t="s">
        <v>2359</v>
      </c>
      <c r="S98" t="s">
        <v>2832</v>
      </c>
    </row>
    <row r="99" spans="1:19" ht="45" x14ac:dyDescent="0.25">
      <c r="A99" s="16" t="s">
        <v>116</v>
      </c>
      <c r="B99" s="15" t="s">
        <v>593</v>
      </c>
      <c r="C99" t="s">
        <v>851</v>
      </c>
      <c r="D99" t="b">
        <v>1</v>
      </c>
      <c r="E99" t="b">
        <v>0</v>
      </c>
      <c r="F99" t="b">
        <v>0</v>
      </c>
      <c r="G99" t="b">
        <v>0</v>
      </c>
      <c r="H99" t="b">
        <v>0</v>
      </c>
      <c r="I99" t="b">
        <v>0</v>
      </c>
      <c r="J99" t="b">
        <v>0</v>
      </c>
      <c r="K99" t="b">
        <v>0</v>
      </c>
      <c r="L99" t="b">
        <v>0</v>
      </c>
      <c r="N99" t="s">
        <v>949</v>
      </c>
      <c r="O99" t="s">
        <v>1407</v>
      </c>
      <c r="P99" t="s">
        <v>1898</v>
      </c>
      <c r="Q99" s="7" t="s">
        <v>2360</v>
      </c>
      <c r="S99" t="s">
        <v>2833</v>
      </c>
    </row>
    <row r="100" spans="1:19" x14ac:dyDescent="0.25">
      <c r="A100" s="16" t="s">
        <v>117</v>
      </c>
      <c r="B100" s="15" t="s">
        <v>594</v>
      </c>
      <c r="C100" t="s">
        <v>851</v>
      </c>
      <c r="D100" t="b">
        <v>1</v>
      </c>
      <c r="E100" t="b">
        <v>0</v>
      </c>
      <c r="F100" t="b">
        <v>0</v>
      </c>
      <c r="G100" t="b">
        <v>0</v>
      </c>
      <c r="H100" t="b">
        <v>0</v>
      </c>
      <c r="I100" t="b">
        <v>0</v>
      </c>
      <c r="J100" t="b">
        <v>0</v>
      </c>
      <c r="K100" t="b">
        <v>0</v>
      </c>
      <c r="L100" t="b">
        <v>0</v>
      </c>
      <c r="N100" t="s">
        <v>950</v>
      </c>
      <c r="O100" t="s">
        <v>1408</v>
      </c>
      <c r="P100" t="s">
        <v>1899</v>
      </c>
      <c r="Q100" s="7" t="s">
        <v>2361</v>
      </c>
      <c r="S100" t="s">
        <v>2834</v>
      </c>
    </row>
    <row r="101" spans="1:19" ht="30" x14ac:dyDescent="0.25">
      <c r="A101" s="16" t="s">
        <v>118</v>
      </c>
      <c r="B101" s="15" t="s">
        <v>595</v>
      </c>
      <c r="C101" t="s">
        <v>851</v>
      </c>
      <c r="D101" t="b">
        <v>1</v>
      </c>
      <c r="E101" t="b">
        <v>0</v>
      </c>
      <c r="F101" t="b">
        <v>0</v>
      </c>
      <c r="G101" t="b">
        <v>0</v>
      </c>
      <c r="H101" t="b">
        <v>0</v>
      </c>
      <c r="I101" t="b">
        <v>0</v>
      </c>
      <c r="J101" t="b">
        <v>0</v>
      </c>
      <c r="K101" t="b">
        <v>0</v>
      </c>
      <c r="L101" t="b">
        <v>0</v>
      </c>
      <c r="N101" t="s">
        <v>951</v>
      </c>
      <c r="O101" t="s">
        <v>1409</v>
      </c>
      <c r="P101" t="s">
        <v>1900</v>
      </c>
      <c r="Q101" s="7" t="s">
        <v>2362</v>
      </c>
      <c r="S101" t="s">
        <v>2835</v>
      </c>
    </row>
    <row r="102" spans="1:19" ht="30" x14ac:dyDescent="0.25">
      <c r="A102" s="16" t="s">
        <v>119</v>
      </c>
      <c r="B102" s="15" t="s">
        <v>596</v>
      </c>
      <c r="C102" t="s">
        <v>851</v>
      </c>
      <c r="D102" t="b">
        <v>1</v>
      </c>
      <c r="E102" t="b">
        <v>0</v>
      </c>
      <c r="F102" t="b">
        <v>0</v>
      </c>
      <c r="G102" t="b">
        <v>0</v>
      </c>
      <c r="H102" t="b">
        <v>0</v>
      </c>
      <c r="I102" t="b">
        <v>0</v>
      </c>
      <c r="J102" t="b">
        <v>0</v>
      </c>
      <c r="K102" t="b">
        <v>0</v>
      </c>
      <c r="L102" t="b">
        <v>0</v>
      </c>
      <c r="M102" t="s">
        <v>855</v>
      </c>
      <c r="N102" t="s">
        <v>952</v>
      </c>
      <c r="O102" t="s">
        <v>1410</v>
      </c>
      <c r="Q102" s="7" t="s">
        <v>2363</v>
      </c>
    </row>
    <row r="103" spans="1:19" ht="30" x14ac:dyDescent="0.25">
      <c r="A103" s="16" t="s">
        <v>120</v>
      </c>
      <c r="B103" s="15" t="s">
        <v>597</v>
      </c>
      <c r="C103" t="s">
        <v>851</v>
      </c>
      <c r="D103" t="b">
        <v>1</v>
      </c>
      <c r="E103" t="b">
        <v>0</v>
      </c>
      <c r="F103" t="b">
        <v>0</v>
      </c>
      <c r="G103" t="b">
        <v>0</v>
      </c>
      <c r="H103" t="b">
        <v>0</v>
      </c>
      <c r="I103" t="b">
        <v>0</v>
      </c>
      <c r="J103" t="b">
        <v>0</v>
      </c>
      <c r="K103" t="b">
        <v>0</v>
      </c>
      <c r="L103" t="b">
        <v>0</v>
      </c>
      <c r="N103" t="s">
        <v>953</v>
      </c>
      <c r="O103" t="s">
        <v>1411</v>
      </c>
      <c r="P103" t="s">
        <v>1901</v>
      </c>
      <c r="Q103" s="7" t="s">
        <v>2364</v>
      </c>
      <c r="S103" t="s">
        <v>2836</v>
      </c>
    </row>
    <row r="104" spans="1:19" x14ac:dyDescent="0.25">
      <c r="A104" s="16" t="s">
        <v>121</v>
      </c>
      <c r="B104" s="15" t="s">
        <v>598</v>
      </c>
      <c r="C104" t="s">
        <v>851</v>
      </c>
      <c r="D104" t="b">
        <v>0</v>
      </c>
      <c r="E104" t="b">
        <v>0</v>
      </c>
      <c r="F104" t="b">
        <v>0</v>
      </c>
      <c r="G104" t="b">
        <v>0</v>
      </c>
      <c r="H104" t="b">
        <v>0</v>
      </c>
      <c r="I104" t="b">
        <v>0</v>
      </c>
      <c r="J104" t="b">
        <v>0</v>
      </c>
      <c r="K104" t="b">
        <v>0</v>
      </c>
      <c r="L104" t="b">
        <v>0</v>
      </c>
      <c r="M104" t="s">
        <v>855</v>
      </c>
      <c r="O104" t="s">
        <v>1412</v>
      </c>
      <c r="P104" t="s">
        <v>1902</v>
      </c>
      <c r="Q104" s="7" t="s">
        <v>2365</v>
      </c>
    </row>
    <row r="105" spans="1:19" ht="30" x14ac:dyDescent="0.25">
      <c r="A105" s="16" t="s">
        <v>122</v>
      </c>
      <c r="B105" s="15" t="s">
        <v>599</v>
      </c>
      <c r="C105" t="s">
        <v>851</v>
      </c>
      <c r="D105" t="b">
        <v>1</v>
      </c>
      <c r="E105" t="b">
        <v>0</v>
      </c>
      <c r="F105" t="b">
        <v>0</v>
      </c>
      <c r="G105" t="b">
        <v>0</v>
      </c>
      <c r="H105" t="b">
        <v>0</v>
      </c>
      <c r="I105" t="b">
        <v>0</v>
      </c>
      <c r="J105" t="b">
        <v>0</v>
      </c>
      <c r="K105" t="b">
        <v>0</v>
      </c>
      <c r="L105" t="b">
        <v>0</v>
      </c>
      <c r="M105" t="s">
        <v>855</v>
      </c>
      <c r="N105" t="s">
        <v>954</v>
      </c>
      <c r="O105" t="s">
        <v>1413</v>
      </c>
      <c r="P105" t="s">
        <v>1903</v>
      </c>
      <c r="Q105" s="7" t="s">
        <v>2366</v>
      </c>
    </row>
    <row r="106" spans="1:19" ht="30" x14ac:dyDescent="0.25">
      <c r="A106" s="16" t="s">
        <v>123</v>
      </c>
      <c r="B106" s="15" t="s">
        <v>600</v>
      </c>
      <c r="C106" t="s">
        <v>851</v>
      </c>
      <c r="D106" t="b">
        <v>1</v>
      </c>
      <c r="E106" t="b">
        <v>0</v>
      </c>
      <c r="F106" t="b">
        <v>0</v>
      </c>
      <c r="G106" t="b">
        <v>0</v>
      </c>
      <c r="H106" t="b">
        <v>0</v>
      </c>
      <c r="I106" t="b">
        <v>0</v>
      </c>
      <c r="J106" t="b">
        <v>0</v>
      </c>
      <c r="K106" t="b">
        <v>0</v>
      </c>
      <c r="L106" t="b">
        <v>0</v>
      </c>
      <c r="N106" t="s">
        <v>955</v>
      </c>
      <c r="O106" t="s">
        <v>1414</v>
      </c>
      <c r="P106" t="s">
        <v>1904</v>
      </c>
      <c r="Q106" s="7" t="s">
        <v>2367</v>
      </c>
      <c r="S106" t="s">
        <v>2837</v>
      </c>
    </row>
    <row r="107" spans="1:19" ht="30" x14ac:dyDescent="0.25">
      <c r="A107" s="16" t="s">
        <v>124</v>
      </c>
      <c r="B107" s="15" t="s">
        <v>601</v>
      </c>
      <c r="C107" t="s">
        <v>851</v>
      </c>
      <c r="D107" t="b">
        <v>0</v>
      </c>
      <c r="E107" t="b">
        <v>0</v>
      </c>
      <c r="F107" t="b">
        <v>0</v>
      </c>
      <c r="G107" t="b">
        <v>0</v>
      </c>
      <c r="H107" t="b">
        <v>1</v>
      </c>
      <c r="I107" t="b">
        <v>0</v>
      </c>
      <c r="J107" t="b">
        <v>0</v>
      </c>
      <c r="K107" t="b">
        <v>0</v>
      </c>
      <c r="L107" t="b">
        <v>0</v>
      </c>
      <c r="O107" t="s">
        <v>1415</v>
      </c>
      <c r="P107" t="s">
        <v>1905</v>
      </c>
      <c r="Q107" s="7" t="s">
        <v>2368</v>
      </c>
      <c r="S107" t="s">
        <v>2838</v>
      </c>
    </row>
    <row r="108" spans="1:19" ht="30" x14ac:dyDescent="0.25">
      <c r="A108" s="16" t="s">
        <v>125</v>
      </c>
      <c r="B108" s="15" t="s">
        <v>602</v>
      </c>
      <c r="C108" t="s">
        <v>851</v>
      </c>
      <c r="D108" t="b">
        <v>1</v>
      </c>
      <c r="E108" t="b">
        <v>0</v>
      </c>
      <c r="F108" t="b">
        <v>0</v>
      </c>
      <c r="G108" t="b">
        <v>0</v>
      </c>
      <c r="H108" t="b">
        <v>0</v>
      </c>
      <c r="I108" t="b">
        <v>0</v>
      </c>
      <c r="J108" t="b">
        <v>0</v>
      </c>
      <c r="K108" t="b">
        <v>0</v>
      </c>
      <c r="L108" t="b">
        <v>0</v>
      </c>
      <c r="N108" t="s">
        <v>956</v>
      </c>
      <c r="O108" t="s">
        <v>1416</v>
      </c>
      <c r="P108" t="s">
        <v>1906</v>
      </c>
      <c r="Q108" s="7" t="s">
        <v>2369</v>
      </c>
      <c r="S108" t="s">
        <v>2839</v>
      </c>
    </row>
    <row r="109" spans="1:19" x14ac:dyDescent="0.25">
      <c r="A109" s="16" t="s">
        <v>126</v>
      </c>
      <c r="B109" s="15" t="s">
        <v>601</v>
      </c>
      <c r="C109" t="s">
        <v>851</v>
      </c>
      <c r="D109" t="b">
        <v>0</v>
      </c>
      <c r="E109" t="b">
        <v>0</v>
      </c>
      <c r="F109" t="b">
        <v>0</v>
      </c>
      <c r="G109" t="b">
        <v>0</v>
      </c>
      <c r="H109" t="b">
        <v>1</v>
      </c>
      <c r="I109" t="b">
        <v>0</v>
      </c>
      <c r="J109" t="b">
        <v>0</v>
      </c>
      <c r="K109" t="b">
        <v>0</v>
      </c>
      <c r="L109" t="b">
        <v>0</v>
      </c>
      <c r="O109" t="s">
        <v>1417</v>
      </c>
      <c r="P109" t="s">
        <v>1907</v>
      </c>
      <c r="Q109" s="7" t="s">
        <v>2370</v>
      </c>
      <c r="S109" t="s">
        <v>2840</v>
      </c>
    </row>
    <row r="110" spans="1:19" ht="30" x14ac:dyDescent="0.25">
      <c r="A110" s="16" t="s">
        <v>127</v>
      </c>
      <c r="B110" s="15" t="s">
        <v>601</v>
      </c>
      <c r="C110" t="s">
        <v>851</v>
      </c>
      <c r="D110" t="b">
        <v>1</v>
      </c>
      <c r="E110" t="b">
        <v>0</v>
      </c>
      <c r="F110" t="b">
        <v>0</v>
      </c>
      <c r="G110" t="b">
        <v>0</v>
      </c>
      <c r="H110" t="b">
        <v>0</v>
      </c>
      <c r="I110" t="b">
        <v>0</v>
      </c>
      <c r="J110" t="b">
        <v>0</v>
      </c>
      <c r="K110" t="b">
        <v>0</v>
      </c>
      <c r="L110" t="b">
        <v>0</v>
      </c>
      <c r="N110" t="s">
        <v>957</v>
      </c>
      <c r="O110" t="s">
        <v>1418</v>
      </c>
      <c r="P110" t="s">
        <v>1908</v>
      </c>
      <c r="Q110" s="7" t="s">
        <v>2371</v>
      </c>
      <c r="S110" t="s">
        <v>2841</v>
      </c>
    </row>
    <row r="111" spans="1:19" x14ac:dyDescent="0.25">
      <c r="A111" s="16" t="s">
        <v>128</v>
      </c>
      <c r="B111" s="15" t="s">
        <v>603</v>
      </c>
      <c r="C111" t="s">
        <v>851</v>
      </c>
      <c r="D111" t="b">
        <v>1</v>
      </c>
      <c r="E111" t="b">
        <v>0</v>
      </c>
      <c r="F111" t="b">
        <v>0</v>
      </c>
      <c r="G111" t="b">
        <v>0</v>
      </c>
      <c r="H111" t="b">
        <v>0</v>
      </c>
      <c r="I111" t="b">
        <v>0</v>
      </c>
      <c r="J111" t="b">
        <v>0</v>
      </c>
      <c r="K111" t="b">
        <v>0</v>
      </c>
      <c r="L111" t="b">
        <v>0</v>
      </c>
      <c r="M111" t="s">
        <v>855</v>
      </c>
      <c r="N111" t="s">
        <v>958</v>
      </c>
      <c r="O111" t="s">
        <v>1419</v>
      </c>
      <c r="P111" t="s">
        <v>1909</v>
      </c>
      <c r="Q111" s="7" t="s">
        <v>2372</v>
      </c>
    </row>
    <row r="112" spans="1:19" ht="30" x14ac:dyDescent="0.25">
      <c r="A112" s="16" t="s">
        <v>129</v>
      </c>
      <c r="B112" s="15" t="s">
        <v>603</v>
      </c>
      <c r="C112" t="s">
        <v>851</v>
      </c>
      <c r="D112" t="b">
        <v>1</v>
      </c>
      <c r="E112" t="b">
        <v>0</v>
      </c>
      <c r="F112" t="b">
        <v>0</v>
      </c>
      <c r="G112" t="b">
        <v>0</v>
      </c>
      <c r="H112" t="b">
        <v>0</v>
      </c>
      <c r="I112" t="b">
        <v>0</v>
      </c>
      <c r="J112" t="b">
        <v>0</v>
      </c>
      <c r="K112" t="b">
        <v>0</v>
      </c>
      <c r="L112" t="b">
        <v>0</v>
      </c>
      <c r="M112" t="s">
        <v>855</v>
      </c>
      <c r="N112" t="s">
        <v>959</v>
      </c>
      <c r="O112" t="s">
        <v>1420</v>
      </c>
      <c r="P112" t="s">
        <v>1910</v>
      </c>
      <c r="Q112" s="7" t="s">
        <v>2373</v>
      </c>
    </row>
    <row r="113" spans="1:19" ht="30" x14ac:dyDescent="0.25">
      <c r="A113" s="16" t="s">
        <v>130</v>
      </c>
      <c r="B113" s="15" t="s">
        <v>603</v>
      </c>
      <c r="C113" t="s">
        <v>851</v>
      </c>
      <c r="D113" t="b">
        <v>1</v>
      </c>
      <c r="E113" t="b">
        <v>0</v>
      </c>
      <c r="F113" t="b">
        <v>0</v>
      </c>
      <c r="G113" t="b">
        <v>0</v>
      </c>
      <c r="H113" t="b">
        <v>0</v>
      </c>
      <c r="I113" t="b">
        <v>0</v>
      </c>
      <c r="J113" t="b">
        <v>0</v>
      </c>
      <c r="K113" t="b">
        <v>0</v>
      </c>
      <c r="L113" t="b">
        <v>0</v>
      </c>
      <c r="M113" t="s">
        <v>855</v>
      </c>
      <c r="N113" t="s">
        <v>960</v>
      </c>
      <c r="O113" t="s">
        <v>1421</v>
      </c>
      <c r="P113" t="s">
        <v>1911</v>
      </c>
      <c r="Q113" s="7" t="s">
        <v>2374</v>
      </c>
    </row>
    <row r="114" spans="1:19" ht="30" x14ac:dyDescent="0.25">
      <c r="A114" s="16" t="s">
        <v>131</v>
      </c>
      <c r="B114" s="15" t="s">
        <v>603</v>
      </c>
      <c r="C114" t="s">
        <v>851</v>
      </c>
      <c r="D114" t="b">
        <v>1</v>
      </c>
      <c r="E114" t="b">
        <v>0</v>
      </c>
      <c r="F114" t="b">
        <v>0</v>
      </c>
      <c r="G114" t="b">
        <v>0</v>
      </c>
      <c r="H114" t="b">
        <v>0</v>
      </c>
      <c r="I114" t="b">
        <v>0</v>
      </c>
      <c r="J114" t="b">
        <v>0</v>
      </c>
      <c r="K114" t="b">
        <v>0</v>
      </c>
      <c r="L114" t="b">
        <v>0</v>
      </c>
      <c r="M114" t="s">
        <v>855</v>
      </c>
      <c r="N114" t="s">
        <v>961</v>
      </c>
      <c r="O114" t="s">
        <v>1422</v>
      </c>
      <c r="P114" t="s">
        <v>1912</v>
      </c>
      <c r="Q114" s="7" t="s">
        <v>2375</v>
      </c>
    </row>
    <row r="115" spans="1:19" ht="30" x14ac:dyDescent="0.25">
      <c r="A115" s="16" t="s">
        <v>132</v>
      </c>
      <c r="B115" s="15" t="s">
        <v>604</v>
      </c>
      <c r="C115" t="s">
        <v>851</v>
      </c>
      <c r="D115" t="b">
        <v>1</v>
      </c>
      <c r="E115" t="b">
        <v>0</v>
      </c>
      <c r="F115" t="b">
        <v>0</v>
      </c>
      <c r="G115" t="b">
        <v>0</v>
      </c>
      <c r="H115" t="b">
        <v>0</v>
      </c>
      <c r="I115" t="b">
        <v>0</v>
      </c>
      <c r="J115" t="b">
        <v>0</v>
      </c>
      <c r="K115" t="b">
        <v>0</v>
      </c>
      <c r="L115" t="b">
        <v>0</v>
      </c>
      <c r="N115" t="s">
        <v>962</v>
      </c>
      <c r="O115" t="s">
        <v>1423</v>
      </c>
      <c r="P115" t="s">
        <v>1913</v>
      </c>
      <c r="Q115" s="7" t="s">
        <v>2376</v>
      </c>
      <c r="S115" t="s">
        <v>2842</v>
      </c>
    </row>
    <row r="116" spans="1:19" ht="30" x14ac:dyDescent="0.25">
      <c r="A116" s="16" t="s">
        <v>133</v>
      </c>
      <c r="B116" s="15" t="s">
        <v>605</v>
      </c>
      <c r="C116" t="s">
        <v>851</v>
      </c>
      <c r="D116" t="b">
        <v>1</v>
      </c>
      <c r="E116" t="b">
        <v>0</v>
      </c>
      <c r="F116" t="b">
        <v>0</v>
      </c>
      <c r="G116" t="b">
        <v>0</v>
      </c>
      <c r="H116" t="b">
        <v>0</v>
      </c>
      <c r="I116" t="b">
        <v>0</v>
      </c>
      <c r="J116" t="b">
        <v>0</v>
      </c>
      <c r="K116" t="b">
        <v>0</v>
      </c>
      <c r="L116" t="b">
        <v>0</v>
      </c>
      <c r="N116" t="s">
        <v>963</v>
      </c>
      <c r="O116" t="s">
        <v>1424</v>
      </c>
      <c r="P116" t="s">
        <v>1914</v>
      </c>
      <c r="Q116" s="7" t="s">
        <v>2377</v>
      </c>
      <c r="S116" t="s">
        <v>2843</v>
      </c>
    </row>
    <row r="117" spans="1:19" ht="30" x14ac:dyDescent="0.25">
      <c r="A117" s="16" t="s">
        <v>134</v>
      </c>
      <c r="B117" s="15" t="s">
        <v>606</v>
      </c>
      <c r="C117" t="s">
        <v>851</v>
      </c>
      <c r="D117" t="b">
        <v>1</v>
      </c>
      <c r="E117" t="b">
        <v>0</v>
      </c>
      <c r="F117" t="b">
        <v>0</v>
      </c>
      <c r="G117" t="b">
        <v>0</v>
      </c>
      <c r="H117" t="b">
        <v>0</v>
      </c>
      <c r="I117" t="b">
        <v>0</v>
      </c>
      <c r="J117" t="b">
        <v>1</v>
      </c>
      <c r="K117" t="b">
        <v>0</v>
      </c>
      <c r="L117" t="b">
        <v>0</v>
      </c>
      <c r="N117" t="s">
        <v>964</v>
      </c>
      <c r="O117" t="s">
        <v>1425</v>
      </c>
      <c r="P117" t="s">
        <v>1915</v>
      </c>
      <c r="Q117" s="7" t="s">
        <v>2378</v>
      </c>
      <c r="S117" t="s">
        <v>2844</v>
      </c>
    </row>
    <row r="118" spans="1:19" ht="30" x14ac:dyDescent="0.25">
      <c r="A118" s="16" t="s">
        <v>135</v>
      </c>
      <c r="B118" s="15" t="s">
        <v>606</v>
      </c>
      <c r="C118" t="s">
        <v>851</v>
      </c>
      <c r="D118" t="b">
        <v>1</v>
      </c>
      <c r="E118" t="b">
        <v>0</v>
      </c>
      <c r="F118" t="b">
        <v>0</v>
      </c>
      <c r="G118" t="b">
        <v>0</v>
      </c>
      <c r="H118" t="b">
        <v>0</v>
      </c>
      <c r="I118" t="b">
        <v>0</v>
      </c>
      <c r="J118" t="b">
        <v>1</v>
      </c>
      <c r="K118" t="b">
        <v>0</v>
      </c>
      <c r="L118" t="b">
        <v>0</v>
      </c>
      <c r="N118" t="s">
        <v>965</v>
      </c>
      <c r="O118" t="s">
        <v>1426</v>
      </c>
      <c r="P118" t="s">
        <v>1916</v>
      </c>
      <c r="Q118" s="7" t="s">
        <v>2379</v>
      </c>
      <c r="S118" t="s">
        <v>2845</v>
      </c>
    </row>
    <row r="119" spans="1:19" ht="30" x14ac:dyDescent="0.25">
      <c r="A119" s="16" t="s">
        <v>136</v>
      </c>
      <c r="B119" s="15" t="s">
        <v>607</v>
      </c>
      <c r="C119" t="s">
        <v>851</v>
      </c>
      <c r="D119" t="b">
        <v>1</v>
      </c>
      <c r="E119" t="b">
        <v>0</v>
      </c>
      <c r="F119" t="b">
        <v>0</v>
      </c>
      <c r="G119" t="b">
        <v>0</v>
      </c>
      <c r="H119" t="b">
        <v>0</v>
      </c>
      <c r="I119" t="b">
        <v>0</v>
      </c>
      <c r="J119" t="b">
        <v>0</v>
      </c>
      <c r="K119" t="b">
        <v>0</v>
      </c>
      <c r="L119" t="b">
        <v>0</v>
      </c>
      <c r="N119" t="s">
        <v>966</v>
      </c>
      <c r="O119" t="s">
        <v>1427</v>
      </c>
      <c r="P119" t="s">
        <v>1917</v>
      </c>
      <c r="Q119" s="7" t="s">
        <v>2380</v>
      </c>
      <c r="S119" t="s">
        <v>2846</v>
      </c>
    </row>
    <row r="120" spans="1:19" ht="30" x14ac:dyDescent="0.25">
      <c r="A120" s="16" t="s">
        <v>137</v>
      </c>
      <c r="B120" s="15" t="s">
        <v>608</v>
      </c>
      <c r="C120" t="s">
        <v>851</v>
      </c>
      <c r="D120" t="b">
        <v>1</v>
      </c>
      <c r="E120" t="b">
        <v>0</v>
      </c>
      <c r="F120" t="b">
        <v>0</v>
      </c>
      <c r="G120" t="b">
        <v>0</v>
      </c>
      <c r="H120" t="b">
        <v>0</v>
      </c>
      <c r="I120" t="b">
        <v>0</v>
      </c>
      <c r="J120" t="b">
        <v>0</v>
      </c>
      <c r="K120" t="b">
        <v>0</v>
      </c>
      <c r="L120" t="b">
        <v>0</v>
      </c>
      <c r="N120" t="s">
        <v>967</v>
      </c>
      <c r="O120" t="s">
        <v>1428</v>
      </c>
      <c r="P120" t="s">
        <v>1918</v>
      </c>
      <c r="Q120" s="7" t="s">
        <v>2381</v>
      </c>
      <c r="S120" t="s">
        <v>2847</v>
      </c>
    </row>
    <row r="121" spans="1:19" x14ac:dyDescent="0.25">
      <c r="A121" s="16" t="s">
        <v>138</v>
      </c>
      <c r="B121" s="15" t="s">
        <v>542</v>
      </c>
      <c r="C121" t="s">
        <v>851</v>
      </c>
      <c r="D121" t="b">
        <v>1</v>
      </c>
      <c r="E121" t="b">
        <v>0</v>
      </c>
      <c r="F121" t="b">
        <v>0</v>
      </c>
      <c r="G121" t="b">
        <v>0</v>
      </c>
      <c r="H121" t="b">
        <v>0</v>
      </c>
      <c r="I121" t="b">
        <v>0</v>
      </c>
      <c r="J121" t="b">
        <v>1</v>
      </c>
      <c r="K121" t="b">
        <v>0</v>
      </c>
      <c r="L121" t="b">
        <v>0</v>
      </c>
      <c r="N121" t="s">
        <v>968</v>
      </c>
      <c r="O121" t="s">
        <v>1429</v>
      </c>
      <c r="P121" t="s">
        <v>1919</v>
      </c>
      <c r="Q121" s="7" t="s">
        <v>2382</v>
      </c>
      <c r="S121" t="s">
        <v>2848</v>
      </c>
    </row>
    <row r="122" spans="1:19" ht="30" x14ac:dyDescent="0.25">
      <c r="A122" s="16" t="s">
        <v>139</v>
      </c>
      <c r="B122" s="15" t="s">
        <v>609</v>
      </c>
      <c r="C122" t="s">
        <v>851</v>
      </c>
      <c r="D122" t="b">
        <v>1</v>
      </c>
      <c r="E122" t="b">
        <v>0</v>
      </c>
      <c r="F122" t="b">
        <v>0</v>
      </c>
      <c r="G122" t="b">
        <v>0</v>
      </c>
      <c r="H122" t="b">
        <v>0</v>
      </c>
      <c r="I122" t="b">
        <v>0</v>
      </c>
      <c r="J122" t="b">
        <v>0</v>
      </c>
      <c r="K122" t="b">
        <v>0</v>
      </c>
      <c r="L122" t="b">
        <v>0</v>
      </c>
      <c r="N122" t="s">
        <v>969</v>
      </c>
      <c r="O122" t="s">
        <v>1430</v>
      </c>
      <c r="P122" t="s">
        <v>1920</v>
      </c>
      <c r="Q122" s="7" t="s">
        <v>2383</v>
      </c>
      <c r="S122" t="s">
        <v>2849</v>
      </c>
    </row>
    <row r="123" spans="1:19" x14ac:dyDescent="0.25">
      <c r="A123" s="16" t="s">
        <v>140</v>
      </c>
      <c r="B123" s="15" t="s">
        <v>610</v>
      </c>
      <c r="C123" t="s">
        <v>851</v>
      </c>
      <c r="D123" t="b">
        <v>0</v>
      </c>
      <c r="E123" t="b">
        <v>1</v>
      </c>
      <c r="F123" t="b">
        <v>0</v>
      </c>
      <c r="G123" t="b">
        <v>0</v>
      </c>
      <c r="H123" t="b">
        <v>0</v>
      </c>
      <c r="I123" t="b">
        <v>0</v>
      </c>
      <c r="J123" t="b">
        <v>0</v>
      </c>
      <c r="K123" t="b">
        <v>0</v>
      </c>
      <c r="L123" t="b">
        <v>0</v>
      </c>
      <c r="N123" t="s">
        <v>970</v>
      </c>
      <c r="O123" t="s">
        <v>1431</v>
      </c>
      <c r="P123" t="s">
        <v>1921</v>
      </c>
      <c r="Q123" s="7" t="s">
        <v>2384</v>
      </c>
      <c r="S123" t="s">
        <v>2850</v>
      </c>
    </row>
    <row r="124" spans="1:19" ht="30" x14ac:dyDescent="0.25">
      <c r="A124" s="16" t="s">
        <v>141</v>
      </c>
      <c r="B124" s="15" t="s">
        <v>611</v>
      </c>
      <c r="C124" t="s">
        <v>851</v>
      </c>
      <c r="D124" t="b">
        <v>1</v>
      </c>
      <c r="E124" t="b">
        <v>0</v>
      </c>
      <c r="F124" t="b">
        <v>0</v>
      </c>
      <c r="G124" t="b">
        <v>0</v>
      </c>
      <c r="H124" t="b">
        <v>0</v>
      </c>
      <c r="I124" t="b">
        <v>0</v>
      </c>
      <c r="J124" t="b">
        <v>0</v>
      </c>
      <c r="K124" t="b">
        <v>0</v>
      </c>
      <c r="L124" t="b">
        <v>0</v>
      </c>
      <c r="N124" t="s">
        <v>971</v>
      </c>
      <c r="O124" t="s">
        <v>1432</v>
      </c>
      <c r="P124" t="s">
        <v>1922</v>
      </c>
      <c r="Q124" s="7" t="s">
        <v>2385</v>
      </c>
      <c r="S124" t="s">
        <v>2851</v>
      </c>
    </row>
    <row r="125" spans="1:19" ht="30" x14ac:dyDescent="0.25">
      <c r="A125" s="16" t="s">
        <v>142</v>
      </c>
      <c r="B125" s="15" t="s">
        <v>612</v>
      </c>
      <c r="C125" t="s">
        <v>851</v>
      </c>
      <c r="D125" t="b">
        <v>1</v>
      </c>
      <c r="E125" t="b">
        <v>0</v>
      </c>
      <c r="F125" t="b">
        <v>0</v>
      </c>
      <c r="G125" t="b">
        <v>0</v>
      </c>
      <c r="H125" t="b">
        <v>0</v>
      </c>
      <c r="I125" t="b">
        <v>0</v>
      </c>
      <c r="J125" t="b">
        <v>0</v>
      </c>
      <c r="K125" t="b">
        <v>0</v>
      </c>
      <c r="L125" t="b">
        <v>0</v>
      </c>
      <c r="N125" t="s">
        <v>972</v>
      </c>
      <c r="O125" t="s">
        <v>1433</v>
      </c>
      <c r="P125" t="s">
        <v>1923</v>
      </c>
      <c r="Q125" s="7" t="s">
        <v>2386</v>
      </c>
      <c r="S125" t="s">
        <v>2852</v>
      </c>
    </row>
    <row r="126" spans="1:19" ht="30" x14ac:dyDescent="0.25">
      <c r="A126" s="16" t="s">
        <v>143</v>
      </c>
      <c r="B126" s="15" t="s">
        <v>613</v>
      </c>
      <c r="C126" t="s">
        <v>851</v>
      </c>
      <c r="D126" t="b">
        <v>1</v>
      </c>
      <c r="E126" t="b">
        <v>0</v>
      </c>
      <c r="F126" t="b">
        <v>0</v>
      </c>
      <c r="G126" t="b">
        <v>0</v>
      </c>
      <c r="H126" t="b">
        <v>0</v>
      </c>
      <c r="I126" t="b">
        <v>0</v>
      </c>
      <c r="J126" t="b">
        <v>0</v>
      </c>
      <c r="K126" t="b">
        <v>0</v>
      </c>
      <c r="L126" t="b">
        <v>0</v>
      </c>
      <c r="N126" t="s">
        <v>973</v>
      </c>
      <c r="O126" t="s">
        <v>1434</v>
      </c>
      <c r="Q126" s="7" t="s">
        <v>2387</v>
      </c>
      <c r="S126" t="s">
        <v>2853</v>
      </c>
    </row>
    <row r="127" spans="1:19" ht="30" x14ac:dyDescent="0.25">
      <c r="A127" s="16" t="s">
        <v>144</v>
      </c>
      <c r="B127" s="15" t="s">
        <v>614</v>
      </c>
      <c r="C127" t="s">
        <v>851</v>
      </c>
      <c r="D127" t="b">
        <v>1</v>
      </c>
      <c r="E127" t="b">
        <v>0</v>
      </c>
      <c r="F127" t="b">
        <v>0</v>
      </c>
      <c r="G127" t="b">
        <v>0</v>
      </c>
      <c r="H127" t="b">
        <v>0</v>
      </c>
      <c r="I127" t="b">
        <v>0</v>
      </c>
      <c r="J127" t="b">
        <v>0</v>
      </c>
      <c r="K127" t="b">
        <v>0</v>
      </c>
      <c r="L127" t="b">
        <v>0</v>
      </c>
      <c r="N127" t="s">
        <v>974</v>
      </c>
      <c r="O127" t="s">
        <v>1435</v>
      </c>
      <c r="P127" t="s">
        <v>1924</v>
      </c>
      <c r="Q127" s="7" t="s">
        <v>2388</v>
      </c>
      <c r="S127" t="s">
        <v>2854</v>
      </c>
    </row>
    <row r="128" spans="1:19" ht="30" x14ac:dyDescent="0.25">
      <c r="A128" s="16" t="s">
        <v>145</v>
      </c>
      <c r="B128" s="15" t="s">
        <v>615</v>
      </c>
      <c r="C128" t="s">
        <v>851</v>
      </c>
      <c r="D128" t="b">
        <v>1</v>
      </c>
      <c r="E128" t="b">
        <v>0</v>
      </c>
      <c r="F128" t="b">
        <v>0</v>
      </c>
      <c r="G128" t="b">
        <v>0</v>
      </c>
      <c r="H128" t="b">
        <v>0</v>
      </c>
      <c r="I128" t="b">
        <v>0</v>
      </c>
      <c r="J128" t="b">
        <v>0</v>
      </c>
      <c r="K128" t="b">
        <v>0</v>
      </c>
      <c r="L128" t="b">
        <v>0</v>
      </c>
      <c r="N128" t="s">
        <v>975</v>
      </c>
      <c r="O128" t="s">
        <v>1436</v>
      </c>
      <c r="P128" t="s">
        <v>1925</v>
      </c>
      <c r="Q128" s="7" t="s">
        <v>2389</v>
      </c>
      <c r="S128" t="s">
        <v>2855</v>
      </c>
    </row>
    <row r="129" spans="1:19" x14ac:dyDescent="0.25">
      <c r="A129" s="16" t="s">
        <v>146</v>
      </c>
      <c r="B129" s="15" t="s">
        <v>616</v>
      </c>
      <c r="C129" t="s">
        <v>851</v>
      </c>
      <c r="D129" t="b">
        <v>1</v>
      </c>
      <c r="E129" t="b">
        <v>0</v>
      </c>
      <c r="F129" t="b">
        <v>0</v>
      </c>
      <c r="G129" t="b">
        <v>0</v>
      </c>
      <c r="H129" t="b">
        <v>0</v>
      </c>
      <c r="I129" t="b">
        <v>0</v>
      </c>
      <c r="J129" t="b">
        <v>1</v>
      </c>
      <c r="K129" t="b">
        <v>0</v>
      </c>
      <c r="L129" t="b">
        <v>0</v>
      </c>
      <c r="N129" t="s">
        <v>976</v>
      </c>
      <c r="O129" t="s">
        <v>1437</v>
      </c>
      <c r="P129" t="s">
        <v>1926</v>
      </c>
      <c r="Q129" s="7" t="s">
        <v>2390</v>
      </c>
      <c r="S129" t="s">
        <v>2856</v>
      </c>
    </row>
    <row r="130" spans="1:19" ht="30" x14ac:dyDescent="0.25">
      <c r="A130" s="16" t="s">
        <v>147</v>
      </c>
      <c r="B130" s="15" t="s">
        <v>617</v>
      </c>
      <c r="C130" t="s">
        <v>851</v>
      </c>
      <c r="D130" t="b">
        <v>1</v>
      </c>
      <c r="E130" t="b">
        <v>0</v>
      </c>
      <c r="F130" t="b">
        <v>0</v>
      </c>
      <c r="G130" t="b">
        <v>0</v>
      </c>
      <c r="H130" t="b">
        <v>0</v>
      </c>
      <c r="I130" t="b">
        <v>0</v>
      </c>
      <c r="J130" t="b">
        <v>0</v>
      </c>
      <c r="K130" t="b">
        <v>0</v>
      </c>
      <c r="L130" t="b">
        <v>0</v>
      </c>
      <c r="N130" t="s">
        <v>977</v>
      </c>
      <c r="O130" t="s">
        <v>1438</v>
      </c>
      <c r="P130" t="s">
        <v>1927</v>
      </c>
      <c r="Q130" s="7" t="s">
        <v>2391</v>
      </c>
      <c r="S130" t="s">
        <v>2857</v>
      </c>
    </row>
    <row r="131" spans="1:19" ht="30" x14ac:dyDescent="0.25">
      <c r="A131" s="16" t="s">
        <v>148</v>
      </c>
      <c r="B131" s="15" t="s">
        <v>618</v>
      </c>
      <c r="C131" t="s">
        <v>851</v>
      </c>
      <c r="D131" t="b">
        <v>1</v>
      </c>
      <c r="E131" t="b">
        <v>0</v>
      </c>
      <c r="F131" t="b">
        <v>0</v>
      </c>
      <c r="G131" t="b">
        <v>0</v>
      </c>
      <c r="H131" t="b">
        <v>0</v>
      </c>
      <c r="I131" t="b">
        <v>0</v>
      </c>
      <c r="J131" t="b">
        <v>0</v>
      </c>
      <c r="K131" t="b">
        <v>0</v>
      </c>
      <c r="L131" t="b">
        <v>0</v>
      </c>
      <c r="N131" t="s">
        <v>978</v>
      </c>
      <c r="O131" t="s">
        <v>1439</v>
      </c>
      <c r="P131" t="s">
        <v>1928</v>
      </c>
      <c r="Q131" s="7" t="s">
        <v>2392</v>
      </c>
      <c r="S131" t="s">
        <v>2858</v>
      </c>
    </row>
    <row r="132" spans="1:19" ht="30" x14ac:dyDescent="0.25">
      <c r="A132" s="16" t="s">
        <v>149</v>
      </c>
      <c r="B132" s="15" t="s">
        <v>618</v>
      </c>
      <c r="C132" t="s">
        <v>851</v>
      </c>
      <c r="D132" t="b">
        <v>1</v>
      </c>
      <c r="E132" t="b">
        <v>0</v>
      </c>
      <c r="F132" t="b">
        <v>0</v>
      </c>
      <c r="G132" t="b">
        <v>0</v>
      </c>
      <c r="H132" t="b">
        <v>0</v>
      </c>
      <c r="I132" t="b">
        <v>0</v>
      </c>
      <c r="J132" t="b">
        <v>0</v>
      </c>
      <c r="K132" t="b">
        <v>0</v>
      </c>
      <c r="L132" t="b">
        <v>0</v>
      </c>
      <c r="N132" t="s">
        <v>979</v>
      </c>
      <c r="O132" t="s">
        <v>1440</v>
      </c>
      <c r="P132" t="s">
        <v>1929</v>
      </c>
      <c r="Q132" s="7" t="s">
        <v>2393</v>
      </c>
      <c r="S132" t="s">
        <v>2859</v>
      </c>
    </row>
    <row r="133" spans="1:19" ht="30" x14ac:dyDescent="0.25">
      <c r="A133" s="16" t="s">
        <v>150</v>
      </c>
      <c r="B133" s="15" t="s">
        <v>619</v>
      </c>
      <c r="C133" t="s">
        <v>851</v>
      </c>
      <c r="D133" t="b">
        <v>1</v>
      </c>
      <c r="E133" t="b">
        <v>0</v>
      </c>
      <c r="F133" t="b">
        <v>0</v>
      </c>
      <c r="G133" t="b">
        <v>0</v>
      </c>
      <c r="H133" t="b">
        <v>0</v>
      </c>
      <c r="I133" t="b">
        <v>0</v>
      </c>
      <c r="J133" t="b">
        <v>0</v>
      </c>
      <c r="K133" t="b">
        <v>0</v>
      </c>
      <c r="L133" t="b">
        <v>0</v>
      </c>
      <c r="N133" t="s">
        <v>980</v>
      </c>
      <c r="O133" t="s">
        <v>1441</v>
      </c>
      <c r="P133" t="s">
        <v>1930</v>
      </c>
      <c r="Q133" s="7" t="s">
        <v>2394</v>
      </c>
      <c r="S133" t="s">
        <v>2860</v>
      </c>
    </row>
    <row r="134" spans="1:19" x14ac:dyDescent="0.25">
      <c r="A134" s="16" t="s">
        <v>151</v>
      </c>
      <c r="B134" s="15" t="s">
        <v>620</v>
      </c>
      <c r="C134" t="s">
        <v>851</v>
      </c>
      <c r="D134" t="b">
        <v>1</v>
      </c>
      <c r="E134" t="b">
        <v>0</v>
      </c>
      <c r="F134" t="b">
        <v>0</v>
      </c>
      <c r="G134" t="b">
        <v>0</v>
      </c>
      <c r="H134" t="b">
        <v>0</v>
      </c>
      <c r="I134" t="b">
        <v>0</v>
      </c>
      <c r="J134" t="b">
        <v>0</v>
      </c>
      <c r="K134" t="b">
        <v>0</v>
      </c>
      <c r="L134" t="b">
        <v>0</v>
      </c>
      <c r="M134" t="s">
        <v>855</v>
      </c>
      <c r="N134" t="s">
        <v>981</v>
      </c>
      <c r="O134" t="s">
        <v>1442</v>
      </c>
      <c r="P134" t="s">
        <v>1931</v>
      </c>
      <c r="Q134" s="7" t="s">
        <v>2395</v>
      </c>
    </row>
    <row r="135" spans="1:19" x14ac:dyDescent="0.25">
      <c r="A135" s="16" t="s">
        <v>152</v>
      </c>
      <c r="B135" s="15" t="s">
        <v>621</v>
      </c>
      <c r="C135" t="s">
        <v>851</v>
      </c>
      <c r="D135" t="b">
        <v>0</v>
      </c>
      <c r="E135" t="b">
        <v>0</v>
      </c>
      <c r="F135" t="b">
        <v>0</v>
      </c>
      <c r="G135" t="b">
        <v>0</v>
      </c>
      <c r="H135" t="b">
        <v>0</v>
      </c>
      <c r="I135" t="b">
        <v>0</v>
      </c>
      <c r="J135" t="b">
        <v>0</v>
      </c>
      <c r="K135" t="b">
        <v>0</v>
      </c>
      <c r="L135" t="b">
        <v>0</v>
      </c>
      <c r="M135" t="s">
        <v>855</v>
      </c>
      <c r="N135" t="s">
        <v>982</v>
      </c>
      <c r="O135" t="s">
        <v>1443</v>
      </c>
      <c r="Q135" s="7" t="s">
        <v>2396</v>
      </c>
    </row>
    <row r="136" spans="1:19" ht="30" x14ac:dyDescent="0.25">
      <c r="A136" s="16" t="s">
        <v>153</v>
      </c>
      <c r="B136" s="15" t="s">
        <v>622</v>
      </c>
      <c r="C136" t="s">
        <v>851</v>
      </c>
      <c r="D136" t="b">
        <v>1</v>
      </c>
      <c r="E136" t="b">
        <v>0</v>
      </c>
      <c r="F136" t="b">
        <v>0</v>
      </c>
      <c r="G136" t="b">
        <v>0</v>
      </c>
      <c r="H136" t="b">
        <v>0</v>
      </c>
      <c r="I136" t="b">
        <v>0</v>
      </c>
      <c r="J136" t="b">
        <v>0</v>
      </c>
      <c r="K136" t="b">
        <v>0</v>
      </c>
      <c r="L136" t="b">
        <v>0</v>
      </c>
      <c r="N136" t="s">
        <v>983</v>
      </c>
      <c r="O136" t="s">
        <v>1444</v>
      </c>
      <c r="P136" t="s">
        <v>1932</v>
      </c>
      <c r="Q136" s="7" t="s">
        <v>2397</v>
      </c>
      <c r="S136" t="s">
        <v>2861</v>
      </c>
    </row>
    <row r="137" spans="1:19" ht="30" x14ac:dyDescent="0.25">
      <c r="A137" s="16" t="s">
        <v>154</v>
      </c>
      <c r="B137" s="15" t="s">
        <v>623</v>
      </c>
      <c r="C137" t="s">
        <v>851</v>
      </c>
      <c r="D137" t="b">
        <v>1</v>
      </c>
      <c r="E137" t="b">
        <v>0</v>
      </c>
      <c r="F137" t="b">
        <v>0</v>
      </c>
      <c r="G137" t="b">
        <v>0</v>
      </c>
      <c r="H137" t="b">
        <v>0</v>
      </c>
      <c r="I137" t="b">
        <v>0</v>
      </c>
      <c r="J137" t="b">
        <v>0</v>
      </c>
      <c r="K137" t="b">
        <v>0</v>
      </c>
      <c r="L137" t="b">
        <v>0</v>
      </c>
      <c r="N137" t="s">
        <v>984</v>
      </c>
      <c r="O137" t="s">
        <v>1445</v>
      </c>
      <c r="P137" t="s">
        <v>1933</v>
      </c>
      <c r="Q137" s="7" t="s">
        <v>2398</v>
      </c>
      <c r="S137" t="s">
        <v>2862</v>
      </c>
    </row>
    <row r="138" spans="1:19" ht="30" x14ac:dyDescent="0.25">
      <c r="A138" s="16" t="s">
        <v>155</v>
      </c>
      <c r="B138" s="15" t="s">
        <v>624</v>
      </c>
      <c r="C138" t="s">
        <v>851</v>
      </c>
      <c r="D138" t="b">
        <v>1</v>
      </c>
      <c r="E138" t="b">
        <v>0</v>
      </c>
      <c r="F138" t="b">
        <v>0</v>
      </c>
      <c r="G138" t="b">
        <v>0</v>
      </c>
      <c r="H138" t="b">
        <v>0</v>
      </c>
      <c r="I138" t="b">
        <v>0</v>
      </c>
      <c r="J138" t="b">
        <v>1</v>
      </c>
      <c r="K138" t="b">
        <v>0</v>
      </c>
      <c r="L138" t="b">
        <v>0</v>
      </c>
      <c r="N138" t="s">
        <v>985</v>
      </c>
      <c r="O138" t="s">
        <v>1446</v>
      </c>
      <c r="P138" t="s">
        <v>1934</v>
      </c>
      <c r="Q138" s="7" t="s">
        <v>2399</v>
      </c>
      <c r="S138" t="s">
        <v>2863</v>
      </c>
    </row>
    <row r="139" spans="1:19" x14ac:dyDescent="0.25">
      <c r="A139" s="16" t="s">
        <v>156</v>
      </c>
      <c r="B139" s="15" t="s">
        <v>625</v>
      </c>
      <c r="C139" t="s">
        <v>851</v>
      </c>
      <c r="D139" t="b">
        <v>1</v>
      </c>
      <c r="E139" t="b">
        <v>0</v>
      </c>
      <c r="F139" t="b">
        <v>0</v>
      </c>
      <c r="G139" t="b">
        <v>0</v>
      </c>
      <c r="H139" t="b">
        <v>0</v>
      </c>
      <c r="I139" t="b">
        <v>0</v>
      </c>
      <c r="J139" t="b">
        <v>1</v>
      </c>
      <c r="K139" t="b">
        <v>0</v>
      </c>
      <c r="L139" t="b">
        <v>0</v>
      </c>
      <c r="N139" t="s">
        <v>986</v>
      </c>
      <c r="O139" t="s">
        <v>1447</v>
      </c>
      <c r="P139" t="s">
        <v>1935</v>
      </c>
      <c r="Q139" s="7" t="s">
        <v>2400</v>
      </c>
      <c r="S139" t="s">
        <v>2864</v>
      </c>
    </row>
    <row r="140" spans="1:19" ht="30" x14ac:dyDescent="0.25">
      <c r="A140" s="16" t="s">
        <v>157</v>
      </c>
      <c r="B140" s="15" t="s">
        <v>626</v>
      </c>
      <c r="C140" t="s">
        <v>851</v>
      </c>
      <c r="D140" t="b">
        <v>1</v>
      </c>
      <c r="E140" t="b">
        <v>0</v>
      </c>
      <c r="F140" t="b">
        <v>0</v>
      </c>
      <c r="G140" t="b">
        <v>0</v>
      </c>
      <c r="H140" t="b">
        <v>0</v>
      </c>
      <c r="I140" t="b">
        <v>0</v>
      </c>
      <c r="J140" t="b">
        <v>0</v>
      </c>
      <c r="K140" t="b">
        <v>0</v>
      </c>
      <c r="L140" t="b">
        <v>0</v>
      </c>
      <c r="N140" t="s">
        <v>987</v>
      </c>
      <c r="O140" t="s">
        <v>1448</v>
      </c>
      <c r="P140" t="s">
        <v>1936</v>
      </c>
      <c r="Q140" s="7" t="s">
        <v>2401</v>
      </c>
      <c r="S140" t="s">
        <v>2865</v>
      </c>
    </row>
    <row r="141" spans="1:19" ht="45" x14ac:dyDescent="0.25">
      <c r="A141" s="16" t="s">
        <v>158</v>
      </c>
      <c r="B141" s="15" t="s">
        <v>627</v>
      </c>
      <c r="C141" t="s">
        <v>851</v>
      </c>
      <c r="D141" t="b">
        <v>1</v>
      </c>
      <c r="E141" t="b">
        <v>0</v>
      </c>
      <c r="F141" t="b">
        <v>0</v>
      </c>
      <c r="G141" t="b">
        <v>0</v>
      </c>
      <c r="H141" t="b">
        <v>0</v>
      </c>
      <c r="I141" t="b">
        <v>0</v>
      </c>
      <c r="J141" t="b">
        <v>0</v>
      </c>
      <c r="K141" t="b">
        <v>0</v>
      </c>
      <c r="L141" t="b">
        <v>0</v>
      </c>
      <c r="N141" t="s">
        <v>988</v>
      </c>
      <c r="O141" t="s">
        <v>1449</v>
      </c>
      <c r="P141" t="s">
        <v>1937</v>
      </c>
      <c r="Q141" s="7" t="s">
        <v>2402</v>
      </c>
      <c r="S141" t="s">
        <v>2866</v>
      </c>
    </row>
    <row r="142" spans="1:19" ht="30" x14ac:dyDescent="0.25">
      <c r="A142" s="16" t="s">
        <v>159</v>
      </c>
      <c r="B142" s="15" t="s">
        <v>628</v>
      </c>
      <c r="C142" t="s">
        <v>851</v>
      </c>
      <c r="D142" t="b">
        <v>1</v>
      </c>
      <c r="E142" t="b">
        <v>0</v>
      </c>
      <c r="F142" t="b">
        <v>0</v>
      </c>
      <c r="G142" t="b">
        <v>0</v>
      </c>
      <c r="H142" t="b">
        <v>0</v>
      </c>
      <c r="I142" t="b">
        <v>0</v>
      </c>
      <c r="J142" t="b">
        <v>0</v>
      </c>
      <c r="K142" t="b">
        <v>0</v>
      </c>
      <c r="L142" t="b">
        <v>0</v>
      </c>
      <c r="N142" t="s">
        <v>989</v>
      </c>
      <c r="O142" t="s">
        <v>1450</v>
      </c>
      <c r="P142" t="s">
        <v>1938</v>
      </c>
      <c r="Q142" s="7" t="s">
        <v>2403</v>
      </c>
      <c r="S142" t="s">
        <v>2867</v>
      </c>
    </row>
    <row r="143" spans="1:19" x14ac:dyDescent="0.25">
      <c r="A143" s="16" t="s">
        <v>160</v>
      </c>
      <c r="B143" s="15" t="s">
        <v>629</v>
      </c>
      <c r="C143" t="s">
        <v>851</v>
      </c>
      <c r="D143" t="b">
        <v>1</v>
      </c>
      <c r="E143" t="b">
        <v>0</v>
      </c>
      <c r="F143" t="b">
        <v>0</v>
      </c>
      <c r="G143" t="b">
        <v>0</v>
      </c>
      <c r="H143" t="b">
        <v>0</v>
      </c>
      <c r="I143" t="b">
        <v>0</v>
      </c>
      <c r="J143" t="b">
        <v>0</v>
      </c>
      <c r="K143" t="b">
        <v>0</v>
      </c>
      <c r="L143" t="b">
        <v>0</v>
      </c>
      <c r="N143" t="s">
        <v>990</v>
      </c>
      <c r="O143" t="s">
        <v>1451</v>
      </c>
      <c r="P143" t="s">
        <v>1939</v>
      </c>
      <c r="Q143" s="7" t="s">
        <v>2404</v>
      </c>
      <c r="S143" t="s">
        <v>2868</v>
      </c>
    </row>
    <row r="144" spans="1:19" ht="30" x14ac:dyDescent="0.25">
      <c r="A144" s="16" t="s">
        <v>161</v>
      </c>
      <c r="B144" s="15" t="s">
        <v>630</v>
      </c>
      <c r="C144" t="s">
        <v>851</v>
      </c>
      <c r="D144" t="b">
        <v>1</v>
      </c>
      <c r="E144" t="b">
        <v>0</v>
      </c>
      <c r="F144" t="b">
        <v>0</v>
      </c>
      <c r="G144" t="b">
        <v>0</v>
      </c>
      <c r="H144" t="b">
        <v>0</v>
      </c>
      <c r="I144" t="b">
        <v>0</v>
      </c>
      <c r="J144" t="b">
        <v>0</v>
      </c>
      <c r="K144" t="b">
        <v>0</v>
      </c>
      <c r="L144" t="b">
        <v>0</v>
      </c>
      <c r="N144" t="s">
        <v>991</v>
      </c>
      <c r="O144" t="s">
        <v>1452</v>
      </c>
      <c r="P144" t="s">
        <v>1940</v>
      </c>
      <c r="Q144" s="7" t="s">
        <v>2405</v>
      </c>
      <c r="S144" t="s">
        <v>2869</v>
      </c>
    </row>
    <row r="145" spans="1:19" ht="30" x14ac:dyDescent="0.25">
      <c r="A145" s="16" t="s">
        <v>162</v>
      </c>
      <c r="B145" s="15" t="s">
        <v>631</v>
      </c>
      <c r="C145" t="s">
        <v>851</v>
      </c>
      <c r="D145" t="b">
        <v>1</v>
      </c>
      <c r="E145" t="b">
        <v>0</v>
      </c>
      <c r="F145" t="b">
        <v>0</v>
      </c>
      <c r="G145" t="b">
        <v>0</v>
      </c>
      <c r="H145" t="b">
        <v>0</v>
      </c>
      <c r="I145" t="b">
        <v>0</v>
      </c>
      <c r="J145" t="b">
        <v>0</v>
      </c>
      <c r="K145" t="b">
        <v>0</v>
      </c>
      <c r="L145" t="b">
        <v>0</v>
      </c>
      <c r="N145" t="s">
        <v>992</v>
      </c>
      <c r="O145" t="s">
        <v>1453</v>
      </c>
      <c r="P145" t="s">
        <v>1941</v>
      </c>
      <c r="Q145" s="7" t="s">
        <v>2406</v>
      </c>
      <c r="S145" t="s">
        <v>2870</v>
      </c>
    </row>
    <row r="146" spans="1:19" x14ac:dyDescent="0.25">
      <c r="A146" s="16" t="s">
        <v>163</v>
      </c>
      <c r="B146" s="15" t="s">
        <v>632</v>
      </c>
      <c r="C146" t="s">
        <v>851</v>
      </c>
      <c r="D146" t="b">
        <v>1</v>
      </c>
      <c r="E146" t="b">
        <v>0</v>
      </c>
      <c r="F146" t="b">
        <v>0</v>
      </c>
      <c r="G146" t="b">
        <v>0</v>
      </c>
      <c r="H146" t="b">
        <v>0</v>
      </c>
      <c r="I146" t="b">
        <v>0</v>
      </c>
      <c r="J146" t="b">
        <v>0</v>
      </c>
      <c r="K146" t="b">
        <v>0</v>
      </c>
      <c r="L146" t="b">
        <v>0</v>
      </c>
      <c r="N146" t="s">
        <v>993</v>
      </c>
      <c r="O146" t="s">
        <v>1454</v>
      </c>
      <c r="P146" t="s">
        <v>1942</v>
      </c>
      <c r="Q146" s="7" t="s">
        <v>2407</v>
      </c>
      <c r="S146" t="s">
        <v>2871</v>
      </c>
    </row>
    <row r="147" spans="1:19" ht="30" x14ac:dyDescent="0.25">
      <c r="A147" s="16" t="s">
        <v>164</v>
      </c>
      <c r="B147" s="15" t="s">
        <v>633</v>
      </c>
      <c r="C147" t="s">
        <v>851</v>
      </c>
      <c r="D147" t="b">
        <v>1</v>
      </c>
      <c r="E147" t="b">
        <v>0</v>
      </c>
      <c r="F147" t="b">
        <v>0</v>
      </c>
      <c r="G147" t="b">
        <v>0</v>
      </c>
      <c r="H147" t="b">
        <v>0</v>
      </c>
      <c r="I147" t="b">
        <v>0</v>
      </c>
      <c r="J147" t="b">
        <v>0</v>
      </c>
      <c r="K147" t="b">
        <v>0</v>
      </c>
      <c r="L147" t="b">
        <v>0</v>
      </c>
      <c r="N147" t="s">
        <v>994</v>
      </c>
      <c r="O147" t="s">
        <v>1455</v>
      </c>
      <c r="P147" t="s">
        <v>1943</v>
      </c>
      <c r="Q147" s="7" t="s">
        <v>2408</v>
      </c>
      <c r="S147" t="s">
        <v>2872</v>
      </c>
    </row>
    <row r="148" spans="1:19" x14ac:dyDescent="0.25">
      <c r="A148" s="16" t="s">
        <v>165</v>
      </c>
      <c r="B148" s="15" t="s">
        <v>528</v>
      </c>
      <c r="C148" t="s">
        <v>851</v>
      </c>
      <c r="D148" t="b">
        <v>1</v>
      </c>
      <c r="E148" t="b">
        <v>0</v>
      </c>
      <c r="F148" t="b">
        <v>0</v>
      </c>
      <c r="G148" t="b">
        <v>0</v>
      </c>
      <c r="H148" t="b">
        <v>0</v>
      </c>
      <c r="I148" t="b">
        <v>0</v>
      </c>
      <c r="J148" t="b">
        <v>0</v>
      </c>
      <c r="K148" t="b">
        <v>0</v>
      </c>
      <c r="L148" t="b">
        <v>0</v>
      </c>
      <c r="N148" t="s">
        <v>995</v>
      </c>
      <c r="O148" t="s">
        <v>1456</v>
      </c>
      <c r="P148" t="s">
        <v>1944</v>
      </c>
      <c r="Q148" s="7" t="s">
        <v>2409</v>
      </c>
      <c r="S148" t="s">
        <v>2873</v>
      </c>
    </row>
    <row r="149" spans="1:19" ht="30" x14ac:dyDescent="0.25">
      <c r="A149" s="16" t="s">
        <v>166</v>
      </c>
      <c r="B149" s="15" t="s">
        <v>634</v>
      </c>
      <c r="C149" t="s">
        <v>851</v>
      </c>
      <c r="D149" t="b">
        <v>1</v>
      </c>
      <c r="E149" t="b">
        <v>0</v>
      </c>
      <c r="F149" t="b">
        <v>0</v>
      </c>
      <c r="G149" t="b">
        <v>0</v>
      </c>
      <c r="H149" t="b">
        <v>0</v>
      </c>
      <c r="I149" t="b">
        <v>0</v>
      </c>
      <c r="J149" t="b">
        <v>0</v>
      </c>
      <c r="K149" t="b">
        <v>0</v>
      </c>
      <c r="L149" t="b">
        <v>0</v>
      </c>
      <c r="M149" t="s">
        <v>855</v>
      </c>
      <c r="O149" t="s">
        <v>1457</v>
      </c>
      <c r="Q149" s="7" t="s">
        <v>2410</v>
      </c>
    </row>
    <row r="150" spans="1:19" x14ac:dyDescent="0.25">
      <c r="A150" s="16" t="s">
        <v>167</v>
      </c>
      <c r="B150" s="15" t="s">
        <v>635</v>
      </c>
      <c r="C150" t="s">
        <v>851</v>
      </c>
      <c r="D150" t="b">
        <v>1</v>
      </c>
      <c r="E150" t="b">
        <v>0</v>
      </c>
      <c r="F150" t="b">
        <v>0</v>
      </c>
      <c r="G150" t="b">
        <v>0</v>
      </c>
      <c r="H150" t="b">
        <v>0</v>
      </c>
      <c r="I150" t="b">
        <v>0</v>
      </c>
      <c r="J150" t="b">
        <v>0</v>
      </c>
      <c r="K150" t="b">
        <v>0</v>
      </c>
      <c r="L150" t="b">
        <v>0</v>
      </c>
      <c r="M150" t="s">
        <v>855</v>
      </c>
      <c r="O150" t="s">
        <v>1458</v>
      </c>
      <c r="P150" t="s">
        <v>1945</v>
      </c>
      <c r="Q150" s="7" t="s">
        <v>2411</v>
      </c>
    </row>
    <row r="151" spans="1:19" x14ac:dyDescent="0.25">
      <c r="A151" s="16" t="s">
        <v>168</v>
      </c>
      <c r="B151" s="15" t="s">
        <v>635</v>
      </c>
      <c r="C151" t="s">
        <v>851</v>
      </c>
      <c r="D151" t="b">
        <v>1</v>
      </c>
      <c r="E151" t="b">
        <v>0</v>
      </c>
      <c r="F151" t="b">
        <v>0</v>
      </c>
      <c r="G151" t="b">
        <v>0</v>
      </c>
      <c r="H151" t="b">
        <v>0</v>
      </c>
      <c r="I151" t="b">
        <v>0</v>
      </c>
      <c r="J151" t="b">
        <v>0</v>
      </c>
      <c r="K151" t="b">
        <v>0</v>
      </c>
      <c r="L151" t="b">
        <v>0</v>
      </c>
      <c r="M151" t="s">
        <v>855</v>
      </c>
      <c r="N151" t="s">
        <v>996</v>
      </c>
      <c r="O151" t="s">
        <v>1459</v>
      </c>
      <c r="P151" t="s">
        <v>1946</v>
      </c>
      <c r="Q151" s="7" t="s">
        <v>2412</v>
      </c>
    </row>
    <row r="152" spans="1:19" ht="30" x14ac:dyDescent="0.25">
      <c r="A152" s="16" t="s">
        <v>169</v>
      </c>
      <c r="B152" s="15" t="s">
        <v>636</v>
      </c>
      <c r="C152" t="s">
        <v>851</v>
      </c>
      <c r="D152" t="b">
        <v>1</v>
      </c>
      <c r="E152" t="b">
        <v>0</v>
      </c>
      <c r="F152" t="b">
        <v>0</v>
      </c>
      <c r="G152" t="b">
        <v>0</v>
      </c>
      <c r="H152" t="b">
        <v>0</v>
      </c>
      <c r="I152" t="b">
        <v>0</v>
      </c>
      <c r="J152" t="b">
        <v>0</v>
      </c>
      <c r="K152" t="b">
        <v>0</v>
      </c>
      <c r="L152" t="b">
        <v>0</v>
      </c>
      <c r="N152" t="s">
        <v>997</v>
      </c>
      <c r="O152" t="s">
        <v>1460</v>
      </c>
      <c r="P152" t="s">
        <v>1947</v>
      </c>
      <c r="Q152" s="7" t="s">
        <v>2413</v>
      </c>
      <c r="S152" t="s">
        <v>2874</v>
      </c>
    </row>
    <row r="153" spans="1:19" x14ac:dyDescent="0.25">
      <c r="A153" s="16" t="s">
        <v>170</v>
      </c>
      <c r="B153" s="15" t="s">
        <v>637</v>
      </c>
      <c r="C153" t="s">
        <v>851</v>
      </c>
      <c r="D153" t="b">
        <v>1</v>
      </c>
      <c r="E153" t="b">
        <v>0</v>
      </c>
      <c r="F153" t="b">
        <v>0</v>
      </c>
      <c r="G153" t="b">
        <v>0</v>
      </c>
      <c r="H153" t="b">
        <v>0</v>
      </c>
      <c r="I153" t="b">
        <v>0</v>
      </c>
      <c r="J153" t="b">
        <v>0</v>
      </c>
      <c r="K153" t="b">
        <v>0</v>
      </c>
      <c r="L153" t="b">
        <v>0</v>
      </c>
      <c r="M153" t="s">
        <v>855</v>
      </c>
      <c r="N153" t="s">
        <v>998</v>
      </c>
      <c r="O153" t="s">
        <v>1461</v>
      </c>
      <c r="P153" t="s">
        <v>1948</v>
      </c>
      <c r="Q153" s="7" t="s">
        <v>2414</v>
      </c>
    </row>
    <row r="154" spans="1:19" ht="30" x14ac:dyDescent="0.25">
      <c r="A154" s="16" t="s">
        <v>171</v>
      </c>
      <c r="B154" s="15" t="s">
        <v>638</v>
      </c>
      <c r="C154" t="s">
        <v>851</v>
      </c>
      <c r="D154" t="b">
        <v>1</v>
      </c>
      <c r="E154" t="b">
        <v>0</v>
      </c>
      <c r="F154" t="b">
        <v>0</v>
      </c>
      <c r="G154" t="b">
        <v>0</v>
      </c>
      <c r="H154" t="b">
        <v>0</v>
      </c>
      <c r="I154" t="b">
        <v>0</v>
      </c>
      <c r="J154" t="b">
        <v>0</v>
      </c>
      <c r="K154" t="b">
        <v>0</v>
      </c>
      <c r="L154" t="b">
        <v>0</v>
      </c>
      <c r="N154" t="s">
        <v>999</v>
      </c>
      <c r="O154" t="s">
        <v>1462</v>
      </c>
      <c r="P154" t="s">
        <v>1949</v>
      </c>
      <c r="Q154" s="7" t="s">
        <v>2415</v>
      </c>
      <c r="S154" t="s">
        <v>2875</v>
      </c>
    </row>
    <row r="155" spans="1:19" ht="30" x14ac:dyDescent="0.25">
      <c r="A155" s="16" t="s">
        <v>172</v>
      </c>
      <c r="B155" s="15" t="s">
        <v>639</v>
      </c>
      <c r="C155" t="s">
        <v>851</v>
      </c>
      <c r="D155" t="b">
        <v>1</v>
      </c>
      <c r="E155" t="b">
        <v>0</v>
      </c>
      <c r="F155" t="b">
        <v>0</v>
      </c>
      <c r="G155" t="b">
        <v>0</v>
      </c>
      <c r="H155" t="b">
        <v>0</v>
      </c>
      <c r="I155" t="b">
        <v>0</v>
      </c>
      <c r="J155" t="b">
        <v>0</v>
      </c>
      <c r="K155" t="b">
        <v>0</v>
      </c>
      <c r="L155" t="b">
        <v>0</v>
      </c>
      <c r="N155" t="s">
        <v>1000</v>
      </c>
      <c r="O155" t="s">
        <v>1463</v>
      </c>
      <c r="P155" t="s">
        <v>1950</v>
      </c>
      <c r="Q155" s="7" t="s">
        <v>2416</v>
      </c>
      <c r="S155" t="s">
        <v>2876</v>
      </c>
    </row>
    <row r="156" spans="1:19" ht="30" x14ac:dyDescent="0.25">
      <c r="A156" s="16" t="s">
        <v>173</v>
      </c>
      <c r="B156" s="15" t="s">
        <v>640</v>
      </c>
      <c r="C156" t="s">
        <v>851</v>
      </c>
      <c r="D156" t="b">
        <v>1</v>
      </c>
      <c r="E156" t="b">
        <v>0</v>
      </c>
      <c r="F156" t="b">
        <v>0</v>
      </c>
      <c r="G156" t="b">
        <v>0</v>
      </c>
      <c r="H156" t="b">
        <v>0</v>
      </c>
      <c r="I156" t="b">
        <v>0</v>
      </c>
      <c r="J156" t="b">
        <v>0</v>
      </c>
      <c r="K156" t="b">
        <v>0</v>
      </c>
      <c r="L156" t="b">
        <v>0</v>
      </c>
      <c r="N156" t="s">
        <v>1001</v>
      </c>
      <c r="O156" t="s">
        <v>1464</v>
      </c>
      <c r="P156" t="s">
        <v>1951</v>
      </c>
      <c r="Q156" s="7" t="s">
        <v>2417</v>
      </c>
      <c r="S156" t="s">
        <v>2877</v>
      </c>
    </row>
    <row r="157" spans="1:19" ht="45" x14ac:dyDescent="0.25">
      <c r="A157" s="16" t="s">
        <v>174</v>
      </c>
      <c r="B157" s="15" t="s">
        <v>641</v>
      </c>
      <c r="C157" t="s">
        <v>851</v>
      </c>
      <c r="D157" t="b">
        <v>1</v>
      </c>
      <c r="E157" t="b">
        <v>0</v>
      </c>
      <c r="F157" t="b">
        <v>0</v>
      </c>
      <c r="G157" t="b">
        <v>0</v>
      </c>
      <c r="H157" t="b">
        <v>0</v>
      </c>
      <c r="I157" t="b">
        <v>0</v>
      </c>
      <c r="J157" t="b">
        <v>0</v>
      </c>
      <c r="K157" t="b">
        <v>0</v>
      </c>
      <c r="L157" t="b">
        <v>0</v>
      </c>
      <c r="N157" t="s">
        <v>1002</v>
      </c>
      <c r="O157" t="s">
        <v>1465</v>
      </c>
      <c r="P157" t="s">
        <v>1952</v>
      </c>
      <c r="Q157" s="7" t="s">
        <v>2418</v>
      </c>
      <c r="S157" t="s">
        <v>2878</v>
      </c>
    </row>
    <row r="158" spans="1:19" ht="30" x14ac:dyDescent="0.25">
      <c r="A158" s="16" t="s">
        <v>175</v>
      </c>
      <c r="B158" s="15" t="s">
        <v>642</v>
      </c>
      <c r="C158" t="s">
        <v>851</v>
      </c>
      <c r="D158" t="b">
        <v>1</v>
      </c>
      <c r="E158" t="b">
        <v>0</v>
      </c>
      <c r="F158" t="b">
        <v>0</v>
      </c>
      <c r="G158" t="b">
        <v>0</v>
      </c>
      <c r="H158" t="b">
        <v>0</v>
      </c>
      <c r="I158" t="b">
        <v>0</v>
      </c>
      <c r="J158" t="b">
        <v>0</v>
      </c>
      <c r="K158" t="b">
        <v>0</v>
      </c>
      <c r="L158" t="b">
        <v>0</v>
      </c>
      <c r="N158" t="s">
        <v>1003</v>
      </c>
      <c r="O158" t="s">
        <v>1466</v>
      </c>
      <c r="P158" t="s">
        <v>1953</v>
      </c>
      <c r="Q158" s="7" t="s">
        <v>2419</v>
      </c>
      <c r="S158" t="s">
        <v>2879</v>
      </c>
    </row>
    <row r="159" spans="1:19" ht="30" x14ac:dyDescent="0.25">
      <c r="A159" s="16" t="s">
        <v>176</v>
      </c>
      <c r="B159" s="15" t="s">
        <v>643</v>
      </c>
      <c r="C159" t="s">
        <v>851</v>
      </c>
      <c r="D159" t="b">
        <v>1</v>
      </c>
      <c r="E159" t="b">
        <v>0</v>
      </c>
      <c r="F159" t="b">
        <v>0</v>
      </c>
      <c r="G159" t="b">
        <v>0</v>
      </c>
      <c r="H159" t="b">
        <v>0</v>
      </c>
      <c r="I159" t="b">
        <v>0</v>
      </c>
      <c r="J159" t="b">
        <v>0</v>
      </c>
      <c r="K159" t="b">
        <v>0</v>
      </c>
      <c r="L159" t="b">
        <v>0</v>
      </c>
      <c r="N159" t="s">
        <v>1004</v>
      </c>
      <c r="O159" t="s">
        <v>1467</v>
      </c>
      <c r="P159" t="s">
        <v>1954</v>
      </c>
      <c r="Q159" s="7" t="s">
        <v>2420</v>
      </c>
      <c r="S159" t="s">
        <v>2880</v>
      </c>
    </row>
    <row r="160" spans="1:19" x14ac:dyDescent="0.25">
      <c r="A160" s="16" t="s">
        <v>177</v>
      </c>
      <c r="B160" s="15" t="s">
        <v>644</v>
      </c>
      <c r="C160" t="s">
        <v>851</v>
      </c>
      <c r="D160" t="b">
        <v>1</v>
      </c>
      <c r="E160" t="b">
        <v>0</v>
      </c>
      <c r="F160" t="b">
        <v>0</v>
      </c>
      <c r="G160" t="b">
        <v>0</v>
      </c>
      <c r="H160" t="b">
        <v>0</v>
      </c>
      <c r="I160" t="b">
        <v>0</v>
      </c>
      <c r="J160" t="b">
        <v>0</v>
      </c>
      <c r="K160" t="b">
        <v>0</v>
      </c>
      <c r="L160" t="b">
        <v>0</v>
      </c>
      <c r="M160" t="s">
        <v>858</v>
      </c>
      <c r="N160" t="s">
        <v>1005</v>
      </c>
      <c r="O160" t="s">
        <v>1468</v>
      </c>
      <c r="P160" t="s">
        <v>1955</v>
      </c>
      <c r="Q160" s="7" t="s">
        <v>2421</v>
      </c>
      <c r="R160" t="s">
        <v>2764</v>
      </c>
      <c r="S160" t="s">
        <v>2881</v>
      </c>
    </row>
    <row r="161" spans="1:19" ht="30" x14ac:dyDescent="0.25">
      <c r="A161" s="16" t="s">
        <v>178</v>
      </c>
      <c r="B161" s="15" t="s">
        <v>645</v>
      </c>
      <c r="C161" t="s">
        <v>851</v>
      </c>
      <c r="D161" t="b">
        <v>1</v>
      </c>
      <c r="E161" t="b">
        <v>0</v>
      </c>
      <c r="F161" t="b">
        <v>0</v>
      </c>
      <c r="G161" t="b">
        <v>0</v>
      </c>
      <c r="H161" t="b">
        <v>0</v>
      </c>
      <c r="I161" t="b">
        <v>0</v>
      </c>
      <c r="J161" t="b">
        <v>1</v>
      </c>
      <c r="K161" t="b">
        <v>0</v>
      </c>
      <c r="L161" t="b">
        <v>0</v>
      </c>
      <c r="N161" t="s">
        <v>1006</v>
      </c>
      <c r="O161" t="s">
        <v>1469</v>
      </c>
      <c r="P161" t="s">
        <v>1956</v>
      </c>
      <c r="Q161" s="7" t="s">
        <v>2422</v>
      </c>
      <c r="S161" t="s">
        <v>2882</v>
      </c>
    </row>
    <row r="162" spans="1:19" x14ac:dyDescent="0.25">
      <c r="A162" s="16" t="s">
        <v>179</v>
      </c>
      <c r="B162" s="15" t="s">
        <v>646</v>
      </c>
      <c r="C162" t="s">
        <v>851</v>
      </c>
      <c r="D162" t="b">
        <v>1</v>
      </c>
      <c r="E162" t="b">
        <v>0</v>
      </c>
      <c r="F162" t="b">
        <v>0</v>
      </c>
      <c r="G162" t="b">
        <v>0</v>
      </c>
      <c r="H162" t="b">
        <v>0</v>
      </c>
      <c r="I162" t="b">
        <v>0</v>
      </c>
      <c r="J162" t="b">
        <v>0</v>
      </c>
      <c r="K162" t="b">
        <v>0</v>
      </c>
      <c r="L162" t="b">
        <v>0</v>
      </c>
      <c r="M162" t="s">
        <v>855</v>
      </c>
      <c r="O162" t="s">
        <v>1470</v>
      </c>
      <c r="P162" t="s">
        <v>1957</v>
      </c>
      <c r="Q162" s="7" t="s">
        <v>2423</v>
      </c>
    </row>
    <row r="163" spans="1:19" ht="30" x14ac:dyDescent="0.25">
      <c r="A163" s="16" t="s">
        <v>180</v>
      </c>
      <c r="B163" s="15" t="s">
        <v>647</v>
      </c>
      <c r="C163" t="s">
        <v>851</v>
      </c>
      <c r="D163" t="b">
        <v>1</v>
      </c>
      <c r="E163" t="b">
        <v>0</v>
      </c>
      <c r="F163" t="b">
        <v>0</v>
      </c>
      <c r="G163" t="b">
        <v>0</v>
      </c>
      <c r="H163" t="b">
        <v>0</v>
      </c>
      <c r="I163" t="b">
        <v>0</v>
      </c>
      <c r="J163" t="b">
        <v>0</v>
      </c>
      <c r="K163" t="b">
        <v>0</v>
      </c>
      <c r="L163" t="b">
        <v>0</v>
      </c>
      <c r="N163" t="s">
        <v>1007</v>
      </c>
      <c r="O163" t="s">
        <v>1471</v>
      </c>
      <c r="P163" t="s">
        <v>1958</v>
      </c>
      <c r="Q163" s="7" t="s">
        <v>2424</v>
      </c>
      <c r="S163" t="s">
        <v>2883</v>
      </c>
    </row>
    <row r="164" spans="1:19" ht="45" x14ac:dyDescent="0.25">
      <c r="A164" s="16" t="s">
        <v>181</v>
      </c>
      <c r="B164" s="15" t="s">
        <v>648</v>
      </c>
      <c r="C164" t="s">
        <v>851</v>
      </c>
      <c r="D164" t="b">
        <v>1</v>
      </c>
      <c r="E164" t="b">
        <v>0</v>
      </c>
      <c r="F164" t="b">
        <v>0</v>
      </c>
      <c r="G164" t="b">
        <v>0</v>
      </c>
      <c r="H164" t="b">
        <v>0</v>
      </c>
      <c r="I164" t="b">
        <v>0</v>
      </c>
      <c r="J164" t="b">
        <v>0</v>
      </c>
      <c r="K164" t="b">
        <v>0</v>
      </c>
      <c r="L164" t="b">
        <v>0</v>
      </c>
      <c r="N164" t="s">
        <v>1008</v>
      </c>
      <c r="O164" t="s">
        <v>1472</v>
      </c>
      <c r="P164" t="s">
        <v>1959</v>
      </c>
      <c r="Q164" s="7" t="s">
        <v>2425</v>
      </c>
      <c r="S164" t="s">
        <v>2884</v>
      </c>
    </row>
    <row r="165" spans="1:19" ht="30" x14ac:dyDescent="0.25">
      <c r="A165" s="16" t="s">
        <v>182</v>
      </c>
      <c r="B165" s="15" t="s">
        <v>649</v>
      </c>
      <c r="C165" t="s">
        <v>851</v>
      </c>
      <c r="D165" t="b">
        <v>1</v>
      </c>
      <c r="E165" t="b">
        <v>0</v>
      </c>
      <c r="F165" t="b">
        <v>0</v>
      </c>
      <c r="G165" t="b">
        <v>0</v>
      </c>
      <c r="H165" t="b">
        <v>0</v>
      </c>
      <c r="I165" t="b">
        <v>0</v>
      </c>
      <c r="J165" t="b">
        <v>0</v>
      </c>
      <c r="K165" t="b">
        <v>0</v>
      </c>
      <c r="L165" t="b">
        <v>0</v>
      </c>
      <c r="N165" t="s">
        <v>1009</v>
      </c>
      <c r="O165" t="s">
        <v>1473</v>
      </c>
      <c r="P165" t="s">
        <v>1960</v>
      </c>
      <c r="Q165" s="7" t="s">
        <v>2426</v>
      </c>
      <c r="S165" t="s">
        <v>2885</v>
      </c>
    </row>
    <row r="166" spans="1:19" ht="30" x14ac:dyDescent="0.25">
      <c r="A166" s="16" t="s">
        <v>183</v>
      </c>
      <c r="B166" s="15" t="s">
        <v>650</v>
      </c>
      <c r="C166" t="s">
        <v>851</v>
      </c>
      <c r="D166" t="b">
        <v>0</v>
      </c>
      <c r="E166" t="b">
        <v>0</v>
      </c>
      <c r="F166" t="b">
        <v>0</v>
      </c>
      <c r="G166" t="b">
        <v>0</v>
      </c>
      <c r="H166" t="b">
        <v>1</v>
      </c>
      <c r="I166" t="b">
        <v>0</v>
      </c>
      <c r="J166" t="b">
        <v>0</v>
      </c>
      <c r="K166" t="b">
        <v>0</v>
      </c>
      <c r="L166" t="b">
        <v>0</v>
      </c>
      <c r="M166" t="s">
        <v>855</v>
      </c>
      <c r="O166" t="s">
        <v>1474</v>
      </c>
      <c r="P166" t="s">
        <v>1961</v>
      </c>
      <c r="Q166" s="7" t="s">
        <v>2427</v>
      </c>
    </row>
    <row r="167" spans="1:19" ht="30" x14ac:dyDescent="0.25">
      <c r="A167" s="16" t="s">
        <v>184</v>
      </c>
      <c r="B167" s="15" t="s">
        <v>651</v>
      </c>
      <c r="C167" t="s">
        <v>851</v>
      </c>
      <c r="D167" t="b">
        <v>1</v>
      </c>
      <c r="E167" t="b">
        <v>0</v>
      </c>
      <c r="F167" t="b">
        <v>0</v>
      </c>
      <c r="G167" t="b">
        <v>0</v>
      </c>
      <c r="H167" t="b">
        <v>0</v>
      </c>
      <c r="I167" t="b">
        <v>0</v>
      </c>
      <c r="J167" t="b">
        <v>0</v>
      </c>
      <c r="K167" t="b">
        <v>0</v>
      </c>
      <c r="L167" t="b">
        <v>0</v>
      </c>
      <c r="N167" t="s">
        <v>1010</v>
      </c>
      <c r="O167" t="s">
        <v>1475</v>
      </c>
      <c r="P167" t="s">
        <v>1962</v>
      </c>
      <c r="Q167" s="7" t="s">
        <v>2428</v>
      </c>
      <c r="S167" t="s">
        <v>2886</v>
      </c>
    </row>
    <row r="168" spans="1:19" ht="30" x14ac:dyDescent="0.25">
      <c r="A168" s="16" t="s">
        <v>185</v>
      </c>
      <c r="B168" s="15" t="s">
        <v>652</v>
      </c>
      <c r="C168" t="s">
        <v>851</v>
      </c>
      <c r="D168" t="b">
        <v>1</v>
      </c>
      <c r="E168" t="b">
        <v>0</v>
      </c>
      <c r="F168" t="b">
        <v>0</v>
      </c>
      <c r="G168" t="b">
        <v>0</v>
      </c>
      <c r="H168" t="b">
        <v>0</v>
      </c>
      <c r="I168" t="b">
        <v>0</v>
      </c>
      <c r="J168" t="b">
        <v>0</v>
      </c>
      <c r="K168" t="b">
        <v>0</v>
      </c>
      <c r="L168" t="b">
        <v>0</v>
      </c>
      <c r="N168" t="s">
        <v>1011</v>
      </c>
      <c r="O168" t="s">
        <v>1476</v>
      </c>
      <c r="P168" t="s">
        <v>1963</v>
      </c>
      <c r="Q168" s="7" t="s">
        <v>2429</v>
      </c>
      <c r="S168" t="s">
        <v>2887</v>
      </c>
    </row>
    <row r="169" spans="1:19" ht="30" x14ac:dyDescent="0.25">
      <c r="A169" s="16" t="s">
        <v>186</v>
      </c>
      <c r="B169" s="15" t="s">
        <v>653</v>
      </c>
      <c r="C169" t="s">
        <v>851</v>
      </c>
      <c r="D169" t="b">
        <v>1</v>
      </c>
      <c r="E169" t="b">
        <v>0</v>
      </c>
      <c r="F169" t="b">
        <v>0</v>
      </c>
      <c r="G169" t="b">
        <v>0</v>
      </c>
      <c r="H169" t="b">
        <v>0</v>
      </c>
      <c r="I169" t="b">
        <v>0</v>
      </c>
      <c r="J169" t="b">
        <v>0</v>
      </c>
      <c r="K169" t="b">
        <v>0</v>
      </c>
      <c r="L169" t="b">
        <v>0</v>
      </c>
      <c r="M169" t="s">
        <v>855</v>
      </c>
      <c r="N169" t="s">
        <v>1012</v>
      </c>
      <c r="O169" t="s">
        <v>1477</v>
      </c>
      <c r="P169" t="s">
        <v>1964</v>
      </c>
      <c r="Q169" s="7" t="s">
        <v>2430</v>
      </c>
    </row>
    <row r="170" spans="1:19" ht="30" x14ac:dyDescent="0.25">
      <c r="A170" s="16" t="s">
        <v>187</v>
      </c>
      <c r="B170" s="15" t="s">
        <v>654</v>
      </c>
      <c r="C170" t="s">
        <v>851</v>
      </c>
      <c r="D170" t="b">
        <v>1</v>
      </c>
      <c r="E170" t="b">
        <v>0</v>
      </c>
      <c r="F170" t="b">
        <v>0</v>
      </c>
      <c r="G170" t="b">
        <v>0</v>
      </c>
      <c r="H170" t="b">
        <v>0</v>
      </c>
      <c r="I170" t="b">
        <v>0</v>
      </c>
      <c r="J170" t="b">
        <v>0</v>
      </c>
      <c r="K170" t="b">
        <v>0</v>
      </c>
      <c r="L170" t="b">
        <v>0</v>
      </c>
      <c r="N170" t="s">
        <v>1013</v>
      </c>
      <c r="O170" t="s">
        <v>1478</v>
      </c>
      <c r="P170" t="s">
        <v>1965</v>
      </c>
      <c r="Q170" s="7" t="s">
        <v>2431</v>
      </c>
      <c r="S170" t="s">
        <v>2888</v>
      </c>
    </row>
    <row r="171" spans="1:19" x14ac:dyDescent="0.25">
      <c r="A171" s="16" t="s">
        <v>188</v>
      </c>
      <c r="B171" s="15" t="s">
        <v>655</v>
      </c>
      <c r="C171" t="s">
        <v>851</v>
      </c>
      <c r="D171" t="b">
        <v>1</v>
      </c>
      <c r="E171" t="b">
        <v>0</v>
      </c>
      <c r="F171" t="b">
        <v>0</v>
      </c>
      <c r="G171" t="b">
        <v>0</v>
      </c>
      <c r="H171" t="b">
        <v>0</v>
      </c>
      <c r="I171" t="b">
        <v>0</v>
      </c>
      <c r="J171" t="b">
        <v>0</v>
      </c>
      <c r="K171" t="b">
        <v>0</v>
      </c>
      <c r="L171" t="b">
        <v>0</v>
      </c>
      <c r="N171" t="s">
        <v>1014</v>
      </c>
      <c r="O171" t="s">
        <v>1479</v>
      </c>
      <c r="P171" t="s">
        <v>1966</v>
      </c>
      <c r="Q171" s="7" t="s">
        <v>2432</v>
      </c>
      <c r="S171" t="s">
        <v>2889</v>
      </c>
    </row>
    <row r="172" spans="1:19" x14ac:dyDescent="0.25">
      <c r="A172" s="16" t="s">
        <v>189</v>
      </c>
      <c r="B172" s="15" t="s">
        <v>656</v>
      </c>
      <c r="C172" t="s">
        <v>851</v>
      </c>
      <c r="D172" t="b">
        <v>1</v>
      </c>
      <c r="E172" t="b">
        <v>0</v>
      </c>
      <c r="F172" t="b">
        <v>0</v>
      </c>
      <c r="G172" t="b">
        <v>0</v>
      </c>
      <c r="H172" t="b">
        <v>0</v>
      </c>
      <c r="I172" t="b">
        <v>0</v>
      </c>
      <c r="J172" t="b">
        <v>0</v>
      </c>
      <c r="K172" t="b">
        <v>0</v>
      </c>
      <c r="L172" t="b">
        <v>0</v>
      </c>
      <c r="N172" t="s">
        <v>1015</v>
      </c>
      <c r="O172" t="s">
        <v>1480</v>
      </c>
      <c r="P172" t="s">
        <v>1967</v>
      </c>
      <c r="Q172" s="7" t="s">
        <v>2433</v>
      </c>
      <c r="S172" t="s">
        <v>2890</v>
      </c>
    </row>
    <row r="173" spans="1:19" ht="30" x14ac:dyDescent="0.25">
      <c r="A173" s="16" t="s">
        <v>190</v>
      </c>
      <c r="B173" s="15" t="s">
        <v>657</v>
      </c>
      <c r="C173" t="s">
        <v>851</v>
      </c>
      <c r="D173" t="b">
        <v>1</v>
      </c>
      <c r="E173" t="b">
        <v>0</v>
      </c>
      <c r="F173" t="b">
        <v>0</v>
      </c>
      <c r="G173" t="b">
        <v>0</v>
      </c>
      <c r="H173" t="b">
        <v>0</v>
      </c>
      <c r="I173" t="b">
        <v>0</v>
      </c>
      <c r="J173" t="b">
        <v>0</v>
      </c>
      <c r="K173" t="b">
        <v>0</v>
      </c>
      <c r="L173" t="b">
        <v>0</v>
      </c>
      <c r="M173" t="s">
        <v>855</v>
      </c>
      <c r="O173" t="s">
        <v>1481</v>
      </c>
      <c r="P173" t="s">
        <v>1968</v>
      </c>
      <c r="Q173" s="7" t="s">
        <v>2434</v>
      </c>
    </row>
    <row r="174" spans="1:19" x14ac:dyDescent="0.25">
      <c r="A174" s="16" t="s">
        <v>191</v>
      </c>
      <c r="B174" s="15" t="s">
        <v>658</v>
      </c>
      <c r="C174" t="s">
        <v>851</v>
      </c>
      <c r="D174" t="b">
        <v>1</v>
      </c>
      <c r="E174" t="b">
        <v>0</v>
      </c>
      <c r="F174" t="b">
        <v>0</v>
      </c>
      <c r="G174" t="b">
        <v>0</v>
      </c>
      <c r="H174" t="b">
        <v>0</v>
      </c>
      <c r="I174" t="b">
        <v>0</v>
      </c>
      <c r="J174" t="b">
        <v>1</v>
      </c>
      <c r="K174" t="b">
        <v>0</v>
      </c>
      <c r="L174" t="b">
        <v>0</v>
      </c>
      <c r="N174" t="s">
        <v>1016</v>
      </c>
      <c r="O174" t="s">
        <v>1482</v>
      </c>
      <c r="P174" t="s">
        <v>1969</v>
      </c>
      <c r="Q174" s="7" t="s">
        <v>2435</v>
      </c>
      <c r="S174" t="s">
        <v>2891</v>
      </c>
    </row>
    <row r="175" spans="1:19" ht="30" x14ac:dyDescent="0.25">
      <c r="A175" s="16" t="s">
        <v>192</v>
      </c>
      <c r="B175" s="15" t="s">
        <v>659</v>
      </c>
      <c r="C175" t="s">
        <v>851</v>
      </c>
      <c r="D175" t="b">
        <v>1</v>
      </c>
      <c r="E175" t="b">
        <v>0</v>
      </c>
      <c r="F175" t="b">
        <v>0</v>
      </c>
      <c r="G175" t="b">
        <v>0</v>
      </c>
      <c r="H175" t="b">
        <v>0</v>
      </c>
      <c r="I175" t="b">
        <v>0</v>
      </c>
      <c r="J175" t="b">
        <v>0</v>
      </c>
      <c r="K175" t="b">
        <v>0</v>
      </c>
      <c r="L175" t="b">
        <v>0</v>
      </c>
      <c r="N175" t="s">
        <v>1017</v>
      </c>
      <c r="O175" t="s">
        <v>1483</v>
      </c>
      <c r="P175" t="s">
        <v>1970</v>
      </c>
      <c r="Q175" s="7" t="s">
        <v>2436</v>
      </c>
      <c r="S175" t="s">
        <v>2892</v>
      </c>
    </row>
    <row r="176" spans="1:19" ht="30" x14ac:dyDescent="0.25">
      <c r="A176" s="16" t="s">
        <v>193</v>
      </c>
      <c r="B176" s="15" t="s">
        <v>660</v>
      </c>
      <c r="C176" t="s">
        <v>851</v>
      </c>
      <c r="D176" t="b">
        <v>1</v>
      </c>
      <c r="E176" t="b">
        <v>0</v>
      </c>
      <c r="F176" t="b">
        <v>0</v>
      </c>
      <c r="G176" t="b">
        <v>0</v>
      </c>
      <c r="H176" t="b">
        <v>0</v>
      </c>
      <c r="I176" t="b">
        <v>0</v>
      </c>
      <c r="J176" t="b">
        <v>0</v>
      </c>
      <c r="K176" t="b">
        <v>0</v>
      </c>
      <c r="L176" t="b">
        <v>0</v>
      </c>
      <c r="M176" t="s">
        <v>855</v>
      </c>
      <c r="N176" t="s">
        <v>1018</v>
      </c>
      <c r="O176" t="s">
        <v>1484</v>
      </c>
      <c r="P176" t="s">
        <v>1971</v>
      </c>
      <c r="Q176" s="7" t="s">
        <v>2437</v>
      </c>
    </row>
    <row r="177" spans="1:19" ht="30" x14ac:dyDescent="0.25">
      <c r="A177" s="16" t="s">
        <v>194</v>
      </c>
      <c r="B177" s="15" t="s">
        <v>661</v>
      </c>
      <c r="C177" t="s">
        <v>851</v>
      </c>
      <c r="D177" t="b">
        <v>1</v>
      </c>
      <c r="E177" t="b">
        <v>0</v>
      </c>
      <c r="F177" t="b">
        <v>0</v>
      </c>
      <c r="G177" t="b">
        <v>0</v>
      </c>
      <c r="H177" t="b">
        <v>0</v>
      </c>
      <c r="I177" t="b">
        <v>0</v>
      </c>
      <c r="J177" t="b">
        <v>1</v>
      </c>
      <c r="K177" t="b">
        <v>0</v>
      </c>
      <c r="L177" t="b">
        <v>0</v>
      </c>
      <c r="M177" t="s">
        <v>855</v>
      </c>
      <c r="N177" t="s">
        <v>1019</v>
      </c>
      <c r="O177" t="s">
        <v>1485</v>
      </c>
      <c r="P177" t="s">
        <v>1972</v>
      </c>
      <c r="Q177" s="7" t="s">
        <v>2438</v>
      </c>
    </row>
    <row r="178" spans="1:19" ht="30" x14ac:dyDescent="0.25">
      <c r="A178" s="16" t="s">
        <v>195</v>
      </c>
      <c r="B178" s="15" t="s">
        <v>662</v>
      </c>
      <c r="C178" t="s">
        <v>851</v>
      </c>
      <c r="D178" t="b">
        <v>1</v>
      </c>
      <c r="E178" t="b">
        <v>0</v>
      </c>
      <c r="F178" t="b">
        <v>0</v>
      </c>
      <c r="G178" t="b">
        <v>0</v>
      </c>
      <c r="H178" t="b">
        <v>0</v>
      </c>
      <c r="I178" t="b">
        <v>0</v>
      </c>
      <c r="J178" t="b">
        <v>0</v>
      </c>
      <c r="K178" t="b">
        <v>0</v>
      </c>
      <c r="L178" t="b">
        <v>0</v>
      </c>
      <c r="N178" t="s">
        <v>1020</v>
      </c>
      <c r="O178" t="s">
        <v>1486</v>
      </c>
      <c r="P178" t="s">
        <v>1973</v>
      </c>
      <c r="Q178" s="7" t="s">
        <v>2439</v>
      </c>
      <c r="S178" t="s">
        <v>2893</v>
      </c>
    </row>
    <row r="179" spans="1:19" ht="30" x14ac:dyDescent="0.25">
      <c r="A179" s="16" t="s">
        <v>196</v>
      </c>
      <c r="B179" s="15" t="s">
        <v>663</v>
      </c>
      <c r="C179" t="s">
        <v>851</v>
      </c>
      <c r="D179" t="b">
        <v>1</v>
      </c>
      <c r="E179" t="b">
        <v>0</v>
      </c>
      <c r="F179" t="b">
        <v>0</v>
      </c>
      <c r="G179" t="b">
        <v>0</v>
      </c>
      <c r="H179" t="b">
        <v>0</v>
      </c>
      <c r="I179" t="b">
        <v>0</v>
      </c>
      <c r="J179" t="b">
        <v>0</v>
      </c>
      <c r="K179" t="b">
        <v>0</v>
      </c>
      <c r="L179" t="b">
        <v>0</v>
      </c>
      <c r="N179" t="s">
        <v>1021</v>
      </c>
      <c r="O179" t="s">
        <v>1487</v>
      </c>
      <c r="P179" t="s">
        <v>1974</v>
      </c>
      <c r="Q179" s="7" t="s">
        <v>2440</v>
      </c>
      <c r="S179" t="s">
        <v>2894</v>
      </c>
    </row>
    <row r="180" spans="1:19" ht="30" x14ac:dyDescent="0.25">
      <c r="A180" s="16" t="s">
        <v>197</v>
      </c>
      <c r="B180" s="15" t="s">
        <v>664</v>
      </c>
      <c r="C180" t="s">
        <v>851</v>
      </c>
      <c r="D180" t="b">
        <v>1</v>
      </c>
      <c r="E180" t="b">
        <v>0</v>
      </c>
      <c r="F180" t="b">
        <v>0</v>
      </c>
      <c r="G180" t="b">
        <v>0</v>
      </c>
      <c r="H180" t="b">
        <v>0</v>
      </c>
      <c r="I180" t="b">
        <v>0</v>
      </c>
      <c r="J180" t="b">
        <v>0</v>
      </c>
      <c r="K180" t="b">
        <v>0</v>
      </c>
      <c r="L180" t="b">
        <v>0</v>
      </c>
      <c r="N180" t="s">
        <v>1022</v>
      </c>
      <c r="O180" t="s">
        <v>1488</v>
      </c>
      <c r="P180" t="s">
        <v>1975</v>
      </c>
      <c r="Q180" s="7" t="s">
        <v>2441</v>
      </c>
      <c r="S180" t="s">
        <v>2895</v>
      </c>
    </row>
    <row r="181" spans="1:19" ht="30" x14ac:dyDescent="0.25">
      <c r="A181" s="16" t="s">
        <v>198</v>
      </c>
      <c r="B181" s="15" t="s">
        <v>665</v>
      </c>
      <c r="C181" t="s">
        <v>851</v>
      </c>
      <c r="D181" t="b">
        <v>1</v>
      </c>
      <c r="E181" t="b">
        <v>0</v>
      </c>
      <c r="F181" t="b">
        <v>0</v>
      </c>
      <c r="G181" t="b">
        <v>0</v>
      </c>
      <c r="H181" t="b">
        <v>0</v>
      </c>
      <c r="I181" t="b">
        <v>0</v>
      </c>
      <c r="J181" t="b">
        <v>0</v>
      </c>
      <c r="K181" t="b">
        <v>0</v>
      </c>
      <c r="L181" t="b">
        <v>0</v>
      </c>
      <c r="N181" t="s">
        <v>1023</v>
      </c>
      <c r="O181" t="s">
        <v>1489</v>
      </c>
      <c r="P181" t="s">
        <v>1976</v>
      </c>
      <c r="Q181" s="7" t="s">
        <v>2442</v>
      </c>
      <c r="S181" t="s">
        <v>2896</v>
      </c>
    </row>
    <row r="182" spans="1:19" x14ac:dyDescent="0.25">
      <c r="A182" s="16" t="s">
        <v>199</v>
      </c>
      <c r="B182" s="15" t="s">
        <v>666</v>
      </c>
      <c r="C182" t="s">
        <v>851</v>
      </c>
      <c r="D182" t="b">
        <v>1</v>
      </c>
      <c r="E182" t="b">
        <v>0</v>
      </c>
      <c r="F182" t="b">
        <v>0</v>
      </c>
      <c r="G182" t="b">
        <v>0</v>
      </c>
      <c r="H182" t="b">
        <v>0</v>
      </c>
      <c r="I182" t="b">
        <v>0</v>
      </c>
      <c r="J182" t="b">
        <v>0</v>
      </c>
      <c r="K182" t="b">
        <v>0</v>
      </c>
      <c r="L182" t="b">
        <v>0</v>
      </c>
      <c r="M182" t="s">
        <v>855</v>
      </c>
      <c r="N182" t="s">
        <v>1024</v>
      </c>
      <c r="O182" t="s">
        <v>1490</v>
      </c>
      <c r="P182" t="s">
        <v>1977</v>
      </c>
      <c r="Q182" s="7" t="s">
        <v>2443</v>
      </c>
    </row>
    <row r="183" spans="1:19" ht="30" x14ac:dyDescent="0.25">
      <c r="A183" s="16" t="s">
        <v>200</v>
      </c>
      <c r="B183" s="15" t="s">
        <v>667</v>
      </c>
      <c r="C183" t="s">
        <v>851</v>
      </c>
      <c r="D183" t="b">
        <v>1</v>
      </c>
      <c r="E183" t="b">
        <v>0</v>
      </c>
      <c r="F183" t="b">
        <v>0</v>
      </c>
      <c r="G183" t="b">
        <v>0</v>
      </c>
      <c r="H183" t="b">
        <v>0</v>
      </c>
      <c r="I183" t="b">
        <v>0</v>
      </c>
      <c r="J183" t="b">
        <v>0</v>
      </c>
      <c r="K183" t="b">
        <v>0</v>
      </c>
      <c r="L183" t="b">
        <v>0</v>
      </c>
      <c r="N183" t="s">
        <v>1025</v>
      </c>
      <c r="O183" t="s">
        <v>1491</v>
      </c>
      <c r="P183" t="s">
        <v>1978</v>
      </c>
      <c r="Q183" s="7" t="s">
        <v>2444</v>
      </c>
      <c r="S183" t="s">
        <v>2897</v>
      </c>
    </row>
    <row r="184" spans="1:19" x14ac:dyDescent="0.25">
      <c r="A184" s="16" t="s">
        <v>201</v>
      </c>
      <c r="B184" s="15" t="s">
        <v>668</v>
      </c>
      <c r="C184" t="s">
        <v>851</v>
      </c>
      <c r="D184" t="b">
        <v>1</v>
      </c>
      <c r="E184" t="b">
        <v>0</v>
      </c>
      <c r="F184" t="b">
        <v>0</v>
      </c>
      <c r="G184" t="b">
        <v>0</v>
      </c>
      <c r="H184" t="b">
        <v>0</v>
      </c>
      <c r="I184" t="b">
        <v>0</v>
      </c>
      <c r="J184" t="b">
        <v>0</v>
      </c>
      <c r="K184" t="b">
        <v>0</v>
      </c>
      <c r="L184" t="b">
        <v>0</v>
      </c>
      <c r="N184" t="s">
        <v>1026</v>
      </c>
      <c r="O184" t="s">
        <v>1492</v>
      </c>
      <c r="P184" t="s">
        <v>1979</v>
      </c>
      <c r="Q184" s="7" t="s">
        <v>2445</v>
      </c>
      <c r="S184" t="s">
        <v>2898</v>
      </c>
    </row>
    <row r="185" spans="1:19" x14ac:dyDescent="0.25">
      <c r="A185" s="16" t="s">
        <v>202</v>
      </c>
      <c r="B185" s="15" t="s">
        <v>669</v>
      </c>
      <c r="C185" t="s">
        <v>851</v>
      </c>
      <c r="D185" t="b">
        <v>1</v>
      </c>
      <c r="E185" t="b">
        <v>0</v>
      </c>
      <c r="F185" t="b">
        <v>0</v>
      </c>
      <c r="G185" t="b">
        <v>0</v>
      </c>
      <c r="H185" t="b">
        <v>0</v>
      </c>
      <c r="I185" t="b">
        <v>0</v>
      </c>
      <c r="J185" t="b">
        <v>1</v>
      </c>
      <c r="K185" t="b">
        <v>0</v>
      </c>
      <c r="L185" t="b">
        <v>0</v>
      </c>
      <c r="M185" t="s">
        <v>859</v>
      </c>
      <c r="N185" t="s">
        <v>1027</v>
      </c>
      <c r="O185" t="s">
        <v>1493</v>
      </c>
      <c r="P185" t="s">
        <v>1980</v>
      </c>
      <c r="Q185" s="7" t="s">
        <v>2446</v>
      </c>
      <c r="R185" t="s">
        <v>2765</v>
      </c>
      <c r="S185" t="s">
        <v>2899</v>
      </c>
    </row>
    <row r="186" spans="1:19" x14ac:dyDescent="0.25">
      <c r="A186" s="16" t="s">
        <v>203</v>
      </c>
      <c r="B186" s="15" t="s">
        <v>670</v>
      </c>
      <c r="C186" t="s">
        <v>851</v>
      </c>
      <c r="D186" t="b">
        <v>1</v>
      </c>
      <c r="E186" t="b">
        <v>0</v>
      </c>
      <c r="F186" t="b">
        <v>0</v>
      </c>
      <c r="G186" t="b">
        <v>0</v>
      </c>
      <c r="H186" t="b">
        <v>0</v>
      </c>
      <c r="I186" t="b">
        <v>0</v>
      </c>
      <c r="J186" t="b">
        <v>0</v>
      </c>
      <c r="K186" t="b">
        <v>0</v>
      </c>
      <c r="L186" t="b">
        <v>0</v>
      </c>
      <c r="N186" t="s">
        <v>1028</v>
      </c>
      <c r="O186" t="s">
        <v>1494</v>
      </c>
      <c r="P186" t="s">
        <v>1981</v>
      </c>
      <c r="Q186" s="7" t="s">
        <v>2447</v>
      </c>
      <c r="S186" t="s">
        <v>2900</v>
      </c>
    </row>
    <row r="187" spans="1:19" x14ac:dyDescent="0.25">
      <c r="A187" s="16" t="s">
        <v>204</v>
      </c>
      <c r="B187" s="15" t="s">
        <v>670</v>
      </c>
      <c r="C187" t="s">
        <v>851</v>
      </c>
      <c r="D187" t="b">
        <v>1</v>
      </c>
      <c r="E187" t="b">
        <v>0</v>
      </c>
      <c r="F187" t="b">
        <v>0</v>
      </c>
      <c r="G187" t="b">
        <v>0</v>
      </c>
      <c r="H187" t="b">
        <v>0</v>
      </c>
      <c r="I187" t="b">
        <v>0</v>
      </c>
      <c r="J187" t="b">
        <v>0</v>
      </c>
      <c r="K187" t="b">
        <v>0</v>
      </c>
      <c r="L187" t="b">
        <v>0</v>
      </c>
      <c r="N187" t="s">
        <v>1029</v>
      </c>
      <c r="O187" t="s">
        <v>1495</v>
      </c>
      <c r="P187" t="s">
        <v>1982</v>
      </c>
      <c r="Q187" s="7" t="s">
        <v>2448</v>
      </c>
      <c r="S187" t="s">
        <v>2901</v>
      </c>
    </row>
    <row r="188" spans="1:19" ht="30" x14ac:dyDescent="0.25">
      <c r="A188" s="16" t="s">
        <v>205</v>
      </c>
      <c r="B188" s="15" t="s">
        <v>671</v>
      </c>
      <c r="C188" t="s">
        <v>851</v>
      </c>
      <c r="D188" t="b">
        <v>1</v>
      </c>
      <c r="E188" t="b">
        <v>0</v>
      </c>
      <c r="F188" t="b">
        <v>0</v>
      </c>
      <c r="G188" t="b">
        <v>0</v>
      </c>
      <c r="H188" t="b">
        <v>0</v>
      </c>
      <c r="I188" t="b">
        <v>0</v>
      </c>
      <c r="J188" t="b">
        <v>0</v>
      </c>
      <c r="K188" t="b">
        <v>0</v>
      </c>
      <c r="L188" t="b">
        <v>0</v>
      </c>
      <c r="N188" t="s">
        <v>1030</v>
      </c>
      <c r="O188" t="s">
        <v>1496</v>
      </c>
      <c r="P188" t="s">
        <v>1983</v>
      </c>
      <c r="Q188" s="7" t="s">
        <v>2449</v>
      </c>
      <c r="S188" t="s">
        <v>2902</v>
      </c>
    </row>
    <row r="189" spans="1:19" ht="30" x14ac:dyDescent="0.25">
      <c r="A189" s="16" t="s">
        <v>206</v>
      </c>
      <c r="B189" s="15" t="s">
        <v>672</v>
      </c>
      <c r="C189" t="s">
        <v>851</v>
      </c>
      <c r="D189" t="b">
        <v>1</v>
      </c>
      <c r="E189" t="b">
        <v>0</v>
      </c>
      <c r="F189" t="b">
        <v>0</v>
      </c>
      <c r="G189" t="b">
        <v>0</v>
      </c>
      <c r="H189" t="b">
        <v>0</v>
      </c>
      <c r="I189" t="b">
        <v>0</v>
      </c>
      <c r="J189" t="b">
        <v>0</v>
      </c>
      <c r="K189" t="b">
        <v>0</v>
      </c>
      <c r="L189" t="b">
        <v>0</v>
      </c>
      <c r="M189" t="s">
        <v>855</v>
      </c>
      <c r="O189" t="s">
        <v>1497</v>
      </c>
      <c r="P189" t="s">
        <v>1984</v>
      </c>
      <c r="Q189" s="7" t="s">
        <v>2450</v>
      </c>
    </row>
    <row r="190" spans="1:19" ht="30" x14ac:dyDescent="0.25">
      <c r="A190" s="16" t="s">
        <v>207</v>
      </c>
      <c r="B190" s="15" t="s">
        <v>673</v>
      </c>
      <c r="C190" t="s">
        <v>851</v>
      </c>
      <c r="D190" t="b">
        <v>1</v>
      </c>
      <c r="E190" t="b">
        <v>0</v>
      </c>
      <c r="F190" t="b">
        <v>0</v>
      </c>
      <c r="G190" t="b">
        <v>0</v>
      </c>
      <c r="H190" t="b">
        <v>0</v>
      </c>
      <c r="I190" t="b">
        <v>0</v>
      </c>
      <c r="J190" t="b">
        <v>0</v>
      </c>
      <c r="K190" t="b">
        <v>0</v>
      </c>
      <c r="L190" t="b">
        <v>0</v>
      </c>
      <c r="N190" t="s">
        <v>1031</v>
      </c>
      <c r="O190" t="s">
        <v>1498</v>
      </c>
      <c r="P190" t="s">
        <v>1985</v>
      </c>
      <c r="Q190" s="7" t="s">
        <v>2451</v>
      </c>
      <c r="S190" t="s">
        <v>2903</v>
      </c>
    </row>
    <row r="191" spans="1:19" ht="30" x14ac:dyDescent="0.25">
      <c r="A191" s="16" t="s">
        <v>208</v>
      </c>
      <c r="B191" s="15" t="s">
        <v>674</v>
      </c>
      <c r="C191" t="s">
        <v>851</v>
      </c>
      <c r="D191" t="b">
        <v>1</v>
      </c>
      <c r="E191" t="b">
        <v>0</v>
      </c>
      <c r="F191" t="b">
        <v>0</v>
      </c>
      <c r="G191" t="b">
        <v>0</v>
      </c>
      <c r="H191" t="b">
        <v>0</v>
      </c>
      <c r="I191" t="b">
        <v>0</v>
      </c>
      <c r="J191" t="b">
        <v>0</v>
      </c>
      <c r="K191" t="b">
        <v>0</v>
      </c>
      <c r="L191" t="b">
        <v>0</v>
      </c>
      <c r="O191" t="s">
        <v>1499</v>
      </c>
      <c r="P191" t="s">
        <v>1986</v>
      </c>
      <c r="Q191" s="7" t="s">
        <v>2452</v>
      </c>
      <c r="S191" t="s">
        <v>2904</v>
      </c>
    </row>
    <row r="192" spans="1:19" ht="45" x14ac:dyDescent="0.25">
      <c r="A192" s="16" t="s">
        <v>209</v>
      </c>
      <c r="B192" s="15" t="s">
        <v>674</v>
      </c>
      <c r="C192" t="s">
        <v>851</v>
      </c>
      <c r="D192" t="b">
        <v>1</v>
      </c>
      <c r="E192" t="b">
        <v>0</v>
      </c>
      <c r="F192" t="b">
        <v>0</v>
      </c>
      <c r="G192" t="b">
        <v>0</v>
      </c>
      <c r="H192" t="b">
        <v>0</v>
      </c>
      <c r="I192" t="b">
        <v>0</v>
      </c>
      <c r="J192" t="b">
        <v>0</v>
      </c>
      <c r="K192" t="b">
        <v>0</v>
      </c>
      <c r="L192" t="b">
        <v>0</v>
      </c>
      <c r="N192" t="s">
        <v>1032</v>
      </c>
      <c r="O192" t="s">
        <v>1500</v>
      </c>
      <c r="P192" t="s">
        <v>1987</v>
      </c>
      <c r="Q192" s="7" t="s">
        <v>2453</v>
      </c>
      <c r="S192" t="s">
        <v>2905</v>
      </c>
    </row>
    <row r="193" spans="1:19" ht="30" x14ac:dyDescent="0.25">
      <c r="A193" s="16" t="s">
        <v>210</v>
      </c>
      <c r="B193" s="15" t="s">
        <v>601</v>
      </c>
      <c r="C193" t="s">
        <v>851</v>
      </c>
      <c r="D193" t="b">
        <v>1</v>
      </c>
      <c r="E193" t="b">
        <v>0</v>
      </c>
      <c r="F193" t="b">
        <v>0</v>
      </c>
      <c r="G193" t="b">
        <v>0</v>
      </c>
      <c r="H193" t="b">
        <v>0</v>
      </c>
      <c r="I193" t="b">
        <v>0</v>
      </c>
      <c r="J193" t="b">
        <v>0</v>
      </c>
      <c r="K193" t="b">
        <v>0</v>
      </c>
      <c r="L193" t="b">
        <v>0</v>
      </c>
      <c r="M193" t="s">
        <v>855</v>
      </c>
      <c r="Q193" s="7" t="s">
        <v>2454</v>
      </c>
    </row>
    <row r="194" spans="1:19" ht="30" x14ac:dyDescent="0.25">
      <c r="A194" s="16" t="s">
        <v>211</v>
      </c>
      <c r="B194" s="15" t="s">
        <v>675</v>
      </c>
      <c r="C194" t="s">
        <v>851</v>
      </c>
      <c r="D194" t="b">
        <v>1</v>
      </c>
      <c r="E194" t="b">
        <v>0</v>
      </c>
      <c r="F194" t="b">
        <v>0</v>
      </c>
      <c r="G194" t="b">
        <v>0</v>
      </c>
      <c r="H194" t="b">
        <v>0</v>
      </c>
      <c r="I194" t="b">
        <v>0</v>
      </c>
      <c r="J194" t="b">
        <v>0</v>
      </c>
      <c r="K194" t="b">
        <v>0</v>
      </c>
      <c r="L194" t="b">
        <v>0</v>
      </c>
      <c r="O194" t="s">
        <v>1501</v>
      </c>
      <c r="P194" t="s">
        <v>1988</v>
      </c>
      <c r="Q194" s="7" t="s">
        <v>2455</v>
      </c>
      <c r="S194" t="s">
        <v>2906</v>
      </c>
    </row>
    <row r="195" spans="1:19" x14ac:dyDescent="0.25">
      <c r="A195" s="16" t="s">
        <v>212</v>
      </c>
      <c r="B195" s="15" t="s">
        <v>676</v>
      </c>
      <c r="C195" t="s">
        <v>851</v>
      </c>
      <c r="D195" t="b">
        <v>1</v>
      </c>
      <c r="E195" t="b">
        <v>0</v>
      </c>
      <c r="F195" t="b">
        <v>0</v>
      </c>
      <c r="G195" t="b">
        <v>0</v>
      </c>
      <c r="H195" t="b">
        <v>0</v>
      </c>
      <c r="I195" t="b">
        <v>0</v>
      </c>
      <c r="J195" t="b">
        <v>0</v>
      </c>
      <c r="K195" t="b">
        <v>0</v>
      </c>
      <c r="L195" t="b">
        <v>0</v>
      </c>
      <c r="N195" t="s">
        <v>1033</v>
      </c>
      <c r="O195" t="s">
        <v>1502</v>
      </c>
      <c r="P195" t="s">
        <v>1989</v>
      </c>
      <c r="Q195" s="7" t="s">
        <v>2456</v>
      </c>
      <c r="S195" t="s">
        <v>2907</v>
      </c>
    </row>
    <row r="196" spans="1:19" x14ac:dyDescent="0.25">
      <c r="A196" s="16" t="s">
        <v>213</v>
      </c>
      <c r="B196" s="15" t="s">
        <v>677</v>
      </c>
      <c r="C196" t="s">
        <v>851</v>
      </c>
      <c r="D196" t="b">
        <v>1</v>
      </c>
      <c r="E196" t="b">
        <v>0</v>
      </c>
      <c r="F196" t="b">
        <v>0</v>
      </c>
      <c r="G196" t="b">
        <v>0</v>
      </c>
      <c r="H196" t="b">
        <v>0</v>
      </c>
      <c r="I196" t="b">
        <v>0</v>
      </c>
      <c r="J196" t="b">
        <v>0</v>
      </c>
      <c r="K196" t="b">
        <v>0</v>
      </c>
      <c r="L196" t="b">
        <v>0</v>
      </c>
      <c r="N196" t="s">
        <v>1034</v>
      </c>
      <c r="O196" t="s">
        <v>1503</v>
      </c>
      <c r="P196" t="s">
        <v>1990</v>
      </c>
      <c r="Q196" s="7" t="s">
        <v>2457</v>
      </c>
      <c r="S196" t="s">
        <v>2908</v>
      </c>
    </row>
    <row r="197" spans="1:19" x14ac:dyDescent="0.25">
      <c r="A197" s="16" t="s">
        <v>214</v>
      </c>
      <c r="B197" s="15" t="s">
        <v>669</v>
      </c>
      <c r="C197" t="s">
        <v>851</v>
      </c>
      <c r="D197" t="b">
        <v>0</v>
      </c>
      <c r="E197" t="b">
        <v>0</v>
      </c>
      <c r="F197" t="b">
        <v>0</v>
      </c>
      <c r="G197" t="b">
        <v>0</v>
      </c>
      <c r="H197" t="b">
        <v>0</v>
      </c>
      <c r="I197" t="b">
        <v>0</v>
      </c>
      <c r="J197" t="b">
        <v>0</v>
      </c>
      <c r="K197" t="b">
        <v>0</v>
      </c>
      <c r="L197" t="b">
        <v>0</v>
      </c>
      <c r="M197" t="s">
        <v>855</v>
      </c>
      <c r="O197" t="s">
        <v>1504</v>
      </c>
      <c r="P197" t="s">
        <v>1991</v>
      </c>
      <c r="Q197" s="7" t="s">
        <v>2458</v>
      </c>
    </row>
    <row r="198" spans="1:19" ht="30" x14ac:dyDescent="0.25">
      <c r="A198" s="16" t="s">
        <v>215</v>
      </c>
      <c r="B198" s="15" t="s">
        <v>678</v>
      </c>
      <c r="C198" t="s">
        <v>851</v>
      </c>
      <c r="D198" t="b">
        <v>1</v>
      </c>
      <c r="E198" t="b">
        <v>0</v>
      </c>
      <c r="F198" t="b">
        <v>0</v>
      </c>
      <c r="G198" t="b">
        <v>0</v>
      </c>
      <c r="H198" t="b">
        <v>0</v>
      </c>
      <c r="I198" t="b">
        <v>0</v>
      </c>
      <c r="J198" t="b">
        <v>0</v>
      </c>
      <c r="K198" t="b">
        <v>0</v>
      </c>
      <c r="L198" t="b">
        <v>0</v>
      </c>
      <c r="N198" t="s">
        <v>1035</v>
      </c>
      <c r="O198" t="s">
        <v>1505</v>
      </c>
      <c r="P198" t="s">
        <v>1992</v>
      </c>
      <c r="Q198" s="7" t="s">
        <v>2459</v>
      </c>
      <c r="S198" t="s">
        <v>2909</v>
      </c>
    </row>
    <row r="199" spans="1:19" ht="45" x14ac:dyDescent="0.25">
      <c r="A199" s="16" t="s">
        <v>216</v>
      </c>
      <c r="B199" s="15" t="s">
        <v>679</v>
      </c>
      <c r="C199" t="s">
        <v>851</v>
      </c>
      <c r="D199" t="b">
        <v>1</v>
      </c>
      <c r="E199" t="b">
        <v>0</v>
      </c>
      <c r="F199" t="b">
        <v>0</v>
      </c>
      <c r="G199" t="b">
        <v>0</v>
      </c>
      <c r="H199" t="b">
        <v>0</v>
      </c>
      <c r="I199" t="b">
        <v>0</v>
      </c>
      <c r="J199" t="b">
        <v>0</v>
      </c>
      <c r="K199" t="b">
        <v>0</v>
      </c>
      <c r="L199" t="b">
        <v>0</v>
      </c>
      <c r="N199" t="s">
        <v>1036</v>
      </c>
      <c r="O199" t="s">
        <v>1506</v>
      </c>
      <c r="P199" t="s">
        <v>1993</v>
      </c>
      <c r="Q199" s="7" t="s">
        <v>2460</v>
      </c>
      <c r="S199" t="s">
        <v>2910</v>
      </c>
    </row>
    <row r="200" spans="1:19" x14ac:dyDescent="0.25">
      <c r="A200" s="16" t="s">
        <v>217</v>
      </c>
      <c r="B200" s="15" t="s">
        <v>608</v>
      </c>
      <c r="C200" t="s">
        <v>851</v>
      </c>
      <c r="D200" t="b">
        <v>1</v>
      </c>
      <c r="E200" t="b">
        <v>0</v>
      </c>
      <c r="F200" t="b">
        <v>0</v>
      </c>
      <c r="G200" t="b">
        <v>0</v>
      </c>
      <c r="H200" t="b">
        <v>0</v>
      </c>
      <c r="I200" t="b">
        <v>0</v>
      </c>
      <c r="J200" t="b">
        <v>0</v>
      </c>
      <c r="K200" t="b">
        <v>0</v>
      </c>
      <c r="L200" t="b">
        <v>0</v>
      </c>
      <c r="N200" t="s">
        <v>1037</v>
      </c>
      <c r="O200" t="s">
        <v>1507</v>
      </c>
      <c r="P200" t="s">
        <v>1994</v>
      </c>
      <c r="Q200" s="7" t="s">
        <v>2461</v>
      </c>
      <c r="S200" t="s">
        <v>2911</v>
      </c>
    </row>
    <row r="201" spans="1:19" x14ac:dyDescent="0.25">
      <c r="A201" s="16" t="s">
        <v>218</v>
      </c>
      <c r="B201" s="15" t="s">
        <v>680</v>
      </c>
      <c r="C201" t="s">
        <v>851</v>
      </c>
      <c r="D201" t="b">
        <v>1</v>
      </c>
      <c r="E201" t="b">
        <v>0</v>
      </c>
      <c r="F201" t="b">
        <v>0</v>
      </c>
      <c r="G201" t="b">
        <v>0</v>
      </c>
      <c r="H201" t="b">
        <v>0</v>
      </c>
      <c r="I201" t="b">
        <v>0</v>
      </c>
      <c r="J201" t="b">
        <v>1</v>
      </c>
      <c r="K201" t="b">
        <v>0</v>
      </c>
      <c r="L201" t="b">
        <v>0</v>
      </c>
      <c r="N201" t="s">
        <v>1038</v>
      </c>
      <c r="O201" t="s">
        <v>1508</v>
      </c>
      <c r="P201" t="s">
        <v>1995</v>
      </c>
      <c r="Q201" s="7" t="s">
        <v>2462</v>
      </c>
      <c r="S201" t="s">
        <v>2912</v>
      </c>
    </row>
    <row r="202" spans="1:19" ht="30" x14ac:dyDescent="0.25">
      <c r="A202" s="16" t="s">
        <v>219</v>
      </c>
      <c r="B202" s="15" t="s">
        <v>681</v>
      </c>
      <c r="C202" t="s">
        <v>851</v>
      </c>
      <c r="D202" t="b">
        <v>1</v>
      </c>
      <c r="E202" t="b">
        <v>0</v>
      </c>
      <c r="F202" t="b">
        <v>0</v>
      </c>
      <c r="G202" t="b">
        <v>0</v>
      </c>
      <c r="H202" t="b">
        <v>0</v>
      </c>
      <c r="I202" t="b">
        <v>0</v>
      </c>
      <c r="J202" t="b">
        <v>0</v>
      </c>
      <c r="K202" t="b">
        <v>0</v>
      </c>
      <c r="L202" t="b">
        <v>0</v>
      </c>
      <c r="N202" t="s">
        <v>1039</v>
      </c>
      <c r="O202" t="s">
        <v>1509</v>
      </c>
      <c r="P202" t="s">
        <v>1996</v>
      </c>
      <c r="Q202" s="7" t="s">
        <v>2463</v>
      </c>
      <c r="S202" t="s">
        <v>2913</v>
      </c>
    </row>
    <row r="203" spans="1:19" x14ac:dyDescent="0.25">
      <c r="A203" s="16" t="s">
        <v>220</v>
      </c>
      <c r="B203" s="15" t="s">
        <v>682</v>
      </c>
      <c r="C203" t="s">
        <v>851</v>
      </c>
      <c r="D203" t="b">
        <v>1</v>
      </c>
      <c r="E203" t="b">
        <v>0</v>
      </c>
      <c r="F203" t="b">
        <v>0</v>
      </c>
      <c r="G203" t="b">
        <v>0</v>
      </c>
      <c r="H203" t="b">
        <v>0</v>
      </c>
      <c r="I203" t="b">
        <v>0</v>
      </c>
      <c r="J203" t="b">
        <v>1</v>
      </c>
      <c r="K203" t="b">
        <v>0</v>
      </c>
      <c r="L203" t="b">
        <v>0</v>
      </c>
      <c r="O203" t="s">
        <v>1510</v>
      </c>
      <c r="P203" t="s">
        <v>1997</v>
      </c>
      <c r="Q203" s="7" t="s">
        <v>2464</v>
      </c>
      <c r="S203" t="s">
        <v>2914</v>
      </c>
    </row>
    <row r="204" spans="1:19" x14ac:dyDescent="0.25">
      <c r="A204" s="16" t="s">
        <v>221</v>
      </c>
      <c r="B204" s="15" t="s">
        <v>645</v>
      </c>
      <c r="C204" t="s">
        <v>851</v>
      </c>
      <c r="D204" t="b">
        <v>1</v>
      </c>
      <c r="E204" t="b">
        <v>0</v>
      </c>
      <c r="F204" t="b">
        <v>0</v>
      </c>
      <c r="G204" t="b">
        <v>0</v>
      </c>
      <c r="H204" t="b">
        <v>0</v>
      </c>
      <c r="I204" t="b">
        <v>0</v>
      </c>
      <c r="J204" t="b">
        <v>0</v>
      </c>
      <c r="K204" t="b">
        <v>0</v>
      </c>
      <c r="L204" t="b">
        <v>0</v>
      </c>
      <c r="N204" t="s">
        <v>1040</v>
      </c>
      <c r="O204" t="s">
        <v>1511</v>
      </c>
      <c r="P204" t="s">
        <v>1998</v>
      </c>
      <c r="Q204" s="7" t="s">
        <v>2465</v>
      </c>
      <c r="S204" t="s">
        <v>2915</v>
      </c>
    </row>
    <row r="205" spans="1:19" x14ac:dyDescent="0.25">
      <c r="A205" s="16" t="s">
        <v>222</v>
      </c>
      <c r="B205" s="15" t="s">
        <v>683</v>
      </c>
      <c r="C205" t="s">
        <v>851</v>
      </c>
      <c r="D205" t="b">
        <v>1</v>
      </c>
      <c r="E205" t="b">
        <v>0</v>
      </c>
      <c r="F205" t="b">
        <v>0</v>
      </c>
      <c r="G205" t="b">
        <v>0</v>
      </c>
      <c r="H205" t="b">
        <v>0</v>
      </c>
      <c r="I205" t="b">
        <v>0</v>
      </c>
      <c r="J205" t="b">
        <v>0</v>
      </c>
      <c r="K205" t="b">
        <v>0</v>
      </c>
      <c r="L205" t="b">
        <v>0</v>
      </c>
      <c r="N205" t="s">
        <v>1041</v>
      </c>
      <c r="O205" t="s">
        <v>1512</v>
      </c>
      <c r="P205" t="s">
        <v>1999</v>
      </c>
      <c r="Q205" s="7" t="s">
        <v>2466</v>
      </c>
      <c r="S205" t="s">
        <v>2916</v>
      </c>
    </row>
    <row r="206" spans="1:19" ht="30" x14ac:dyDescent="0.25">
      <c r="A206" s="16" t="s">
        <v>223</v>
      </c>
      <c r="B206" s="15" t="s">
        <v>684</v>
      </c>
      <c r="C206" t="s">
        <v>851</v>
      </c>
      <c r="D206" t="b">
        <v>1</v>
      </c>
      <c r="E206" t="b">
        <v>0</v>
      </c>
      <c r="F206" t="b">
        <v>0</v>
      </c>
      <c r="G206" t="b">
        <v>0</v>
      </c>
      <c r="H206" t="b">
        <v>0</v>
      </c>
      <c r="I206" t="b">
        <v>0</v>
      </c>
      <c r="J206" t="b">
        <v>0</v>
      </c>
      <c r="K206" t="b">
        <v>0</v>
      </c>
      <c r="L206" t="b">
        <v>0</v>
      </c>
      <c r="N206" t="s">
        <v>1042</v>
      </c>
      <c r="O206" t="s">
        <v>1513</v>
      </c>
      <c r="P206" t="s">
        <v>2000</v>
      </c>
      <c r="Q206" s="7" t="s">
        <v>2467</v>
      </c>
      <c r="S206" t="s">
        <v>2917</v>
      </c>
    </row>
    <row r="207" spans="1:19" ht="30" x14ac:dyDescent="0.25">
      <c r="A207" s="16" t="s">
        <v>224</v>
      </c>
      <c r="B207" s="15" t="s">
        <v>685</v>
      </c>
      <c r="C207" t="s">
        <v>851</v>
      </c>
      <c r="D207" t="b">
        <v>1</v>
      </c>
      <c r="E207" t="b">
        <v>0</v>
      </c>
      <c r="F207" t="b">
        <v>0</v>
      </c>
      <c r="G207" t="b">
        <v>0</v>
      </c>
      <c r="H207" t="b">
        <v>0</v>
      </c>
      <c r="I207" t="b">
        <v>0</v>
      </c>
      <c r="J207" t="b">
        <v>0</v>
      </c>
      <c r="K207" t="b">
        <v>0</v>
      </c>
      <c r="L207" t="b">
        <v>0</v>
      </c>
      <c r="N207" t="s">
        <v>1043</v>
      </c>
      <c r="O207" t="s">
        <v>1514</v>
      </c>
      <c r="P207" t="s">
        <v>2001</v>
      </c>
      <c r="Q207" s="7" t="s">
        <v>2468</v>
      </c>
      <c r="S207" t="s">
        <v>2918</v>
      </c>
    </row>
    <row r="208" spans="1:19" x14ac:dyDescent="0.25">
      <c r="A208" s="16" t="s">
        <v>225</v>
      </c>
      <c r="B208" s="15" t="s">
        <v>686</v>
      </c>
      <c r="C208" t="s">
        <v>851</v>
      </c>
      <c r="D208" t="b">
        <v>1</v>
      </c>
      <c r="E208" t="b">
        <v>0</v>
      </c>
      <c r="F208" t="b">
        <v>0</v>
      </c>
      <c r="G208" t="b">
        <v>0</v>
      </c>
      <c r="H208" t="b">
        <v>0</v>
      </c>
      <c r="I208" t="b">
        <v>0</v>
      </c>
      <c r="J208" t="b">
        <v>0</v>
      </c>
      <c r="K208" t="b">
        <v>0</v>
      </c>
      <c r="L208" t="b">
        <v>0</v>
      </c>
      <c r="N208" t="s">
        <v>1044</v>
      </c>
      <c r="O208" t="s">
        <v>1515</v>
      </c>
      <c r="P208" t="s">
        <v>2002</v>
      </c>
      <c r="Q208" s="7" t="s">
        <v>2469</v>
      </c>
      <c r="S208" t="s">
        <v>2919</v>
      </c>
    </row>
    <row r="209" spans="1:19" ht="30" x14ac:dyDescent="0.25">
      <c r="A209" s="16" t="s">
        <v>226</v>
      </c>
      <c r="B209" s="15" t="s">
        <v>687</v>
      </c>
      <c r="C209" t="s">
        <v>851</v>
      </c>
      <c r="D209" t="b">
        <v>1</v>
      </c>
      <c r="E209" t="b">
        <v>0</v>
      </c>
      <c r="F209" t="b">
        <v>0</v>
      </c>
      <c r="G209" t="b">
        <v>0</v>
      </c>
      <c r="H209" t="b">
        <v>0</v>
      </c>
      <c r="I209" t="b">
        <v>0</v>
      </c>
      <c r="J209" t="b">
        <v>0</v>
      </c>
      <c r="K209" t="b">
        <v>0</v>
      </c>
      <c r="L209" t="b">
        <v>0</v>
      </c>
      <c r="N209" t="s">
        <v>1045</v>
      </c>
      <c r="O209" t="s">
        <v>1516</v>
      </c>
      <c r="P209" t="s">
        <v>2003</v>
      </c>
      <c r="Q209" s="7" t="s">
        <v>2470</v>
      </c>
      <c r="S209" t="s">
        <v>2920</v>
      </c>
    </row>
    <row r="210" spans="1:19" ht="30" x14ac:dyDescent="0.25">
      <c r="A210" s="16" t="s">
        <v>227</v>
      </c>
      <c r="B210" s="15" t="s">
        <v>688</v>
      </c>
      <c r="C210" t="s">
        <v>851</v>
      </c>
      <c r="D210" t="b">
        <v>1</v>
      </c>
      <c r="E210" t="b">
        <v>0</v>
      </c>
      <c r="F210" t="b">
        <v>0</v>
      </c>
      <c r="G210" t="b">
        <v>0</v>
      </c>
      <c r="H210" t="b">
        <v>0</v>
      </c>
      <c r="I210" t="b">
        <v>0</v>
      </c>
      <c r="J210" t="b">
        <v>0</v>
      </c>
      <c r="K210" t="b">
        <v>0</v>
      </c>
      <c r="L210" t="b">
        <v>0</v>
      </c>
      <c r="M210" t="s">
        <v>855</v>
      </c>
      <c r="N210" t="s">
        <v>1046</v>
      </c>
      <c r="O210" t="s">
        <v>1517</v>
      </c>
      <c r="P210" t="s">
        <v>2004</v>
      </c>
      <c r="Q210" s="7" t="s">
        <v>2471</v>
      </c>
    </row>
    <row r="211" spans="1:19" ht="30" x14ac:dyDescent="0.25">
      <c r="A211" s="16" t="s">
        <v>228</v>
      </c>
      <c r="B211" s="15" t="s">
        <v>688</v>
      </c>
      <c r="C211" t="s">
        <v>851</v>
      </c>
      <c r="D211" t="b">
        <v>1</v>
      </c>
      <c r="E211" t="b">
        <v>0</v>
      </c>
      <c r="F211" t="b">
        <v>0</v>
      </c>
      <c r="G211" t="b">
        <v>0</v>
      </c>
      <c r="H211" t="b">
        <v>0</v>
      </c>
      <c r="I211" t="b">
        <v>0</v>
      </c>
      <c r="J211" t="b">
        <v>0</v>
      </c>
      <c r="K211" t="b">
        <v>0</v>
      </c>
      <c r="L211" t="b">
        <v>0</v>
      </c>
      <c r="M211" t="s">
        <v>855</v>
      </c>
      <c r="N211" t="s">
        <v>1047</v>
      </c>
      <c r="O211" t="s">
        <v>1518</v>
      </c>
      <c r="P211" t="s">
        <v>2005</v>
      </c>
      <c r="Q211" s="7" t="s">
        <v>2472</v>
      </c>
    </row>
    <row r="212" spans="1:19" ht="30" x14ac:dyDescent="0.25">
      <c r="A212" s="16" t="s">
        <v>229</v>
      </c>
      <c r="B212" s="15" t="s">
        <v>689</v>
      </c>
      <c r="C212" t="s">
        <v>851</v>
      </c>
      <c r="D212" t="b">
        <v>1</v>
      </c>
      <c r="E212" t="b">
        <v>0</v>
      </c>
      <c r="F212" t="b">
        <v>0</v>
      </c>
      <c r="G212" t="b">
        <v>0</v>
      </c>
      <c r="H212" t="b">
        <v>0</v>
      </c>
      <c r="I212" t="b">
        <v>0</v>
      </c>
      <c r="J212" t="b">
        <v>0</v>
      </c>
      <c r="K212" t="b">
        <v>0</v>
      </c>
      <c r="L212" t="b">
        <v>0</v>
      </c>
      <c r="N212" t="s">
        <v>1048</v>
      </c>
      <c r="O212" t="s">
        <v>1519</v>
      </c>
      <c r="P212" t="s">
        <v>2006</v>
      </c>
      <c r="Q212" s="7" t="s">
        <v>2473</v>
      </c>
      <c r="S212" t="s">
        <v>2921</v>
      </c>
    </row>
    <row r="213" spans="1:19" x14ac:dyDescent="0.25">
      <c r="A213" s="16" t="s">
        <v>230</v>
      </c>
      <c r="B213" s="15" t="s">
        <v>679</v>
      </c>
      <c r="C213" t="s">
        <v>851</v>
      </c>
      <c r="D213" t="b">
        <v>1</v>
      </c>
      <c r="E213" t="b">
        <v>0</v>
      </c>
      <c r="F213" t="b">
        <v>0</v>
      </c>
      <c r="G213" t="b">
        <v>0</v>
      </c>
      <c r="H213" t="b">
        <v>0</v>
      </c>
      <c r="I213" t="b">
        <v>0</v>
      </c>
      <c r="J213" t="b">
        <v>0</v>
      </c>
      <c r="K213" t="b">
        <v>0</v>
      </c>
      <c r="L213" t="b">
        <v>0</v>
      </c>
      <c r="N213" t="s">
        <v>1049</v>
      </c>
      <c r="O213" t="s">
        <v>1520</v>
      </c>
      <c r="P213" t="s">
        <v>2007</v>
      </c>
      <c r="Q213" s="7" t="s">
        <v>2474</v>
      </c>
      <c r="S213" t="s">
        <v>2922</v>
      </c>
    </row>
    <row r="214" spans="1:19" ht="45" x14ac:dyDescent="0.25">
      <c r="A214" s="16" t="s">
        <v>231</v>
      </c>
      <c r="B214" s="15" t="s">
        <v>690</v>
      </c>
      <c r="C214" t="s">
        <v>851</v>
      </c>
      <c r="D214" t="b">
        <v>1</v>
      </c>
      <c r="E214" t="b">
        <v>0</v>
      </c>
      <c r="F214" t="b">
        <v>0</v>
      </c>
      <c r="G214" t="b">
        <v>0</v>
      </c>
      <c r="H214" t="b">
        <v>0</v>
      </c>
      <c r="I214" t="b">
        <v>0</v>
      </c>
      <c r="J214" t="b">
        <v>0</v>
      </c>
      <c r="K214" t="b">
        <v>0</v>
      </c>
      <c r="L214" t="b">
        <v>0</v>
      </c>
      <c r="N214" t="s">
        <v>1050</v>
      </c>
      <c r="O214" t="s">
        <v>1521</v>
      </c>
      <c r="P214" t="s">
        <v>2008</v>
      </c>
      <c r="Q214" s="7" t="s">
        <v>2475</v>
      </c>
      <c r="S214" t="s">
        <v>2923</v>
      </c>
    </row>
    <row r="215" spans="1:19" ht="60" x14ac:dyDescent="0.25">
      <c r="A215" s="16" t="s">
        <v>232</v>
      </c>
      <c r="B215" s="15" t="s">
        <v>593</v>
      </c>
      <c r="C215" t="s">
        <v>851</v>
      </c>
      <c r="D215" t="b">
        <v>1</v>
      </c>
      <c r="E215" t="b">
        <v>0</v>
      </c>
      <c r="F215" t="b">
        <v>0</v>
      </c>
      <c r="G215" t="b">
        <v>0</v>
      </c>
      <c r="H215" t="b">
        <v>0</v>
      </c>
      <c r="I215" t="b">
        <v>0</v>
      </c>
      <c r="J215" t="b">
        <v>0</v>
      </c>
      <c r="K215" t="b">
        <v>0</v>
      </c>
      <c r="L215" t="b">
        <v>0</v>
      </c>
      <c r="N215" t="s">
        <v>1051</v>
      </c>
      <c r="O215" t="s">
        <v>1522</v>
      </c>
      <c r="P215" t="s">
        <v>2009</v>
      </c>
      <c r="Q215" s="7" t="s">
        <v>2476</v>
      </c>
      <c r="S215" t="s">
        <v>2924</v>
      </c>
    </row>
    <row r="216" spans="1:19" ht="30" x14ac:dyDescent="0.25">
      <c r="A216" s="16" t="s">
        <v>233</v>
      </c>
      <c r="B216" s="15" t="s">
        <v>691</v>
      </c>
      <c r="C216" t="s">
        <v>851</v>
      </c>
      <c r="D216" t="b">
        <v>1</v>
      </c>
      <c r="E216" t="b">
        <v>0</v>
      </c>
      <c r="F216" t="b">
        <v>0</v>
      </c>
      <c r="G216" t="b">
        <v>0</v>
      </c>
      <c r="H216" t="b">
        <v>0</v>
      </c>
      <c r="I216" t="b">
        <v>0</v>
      </c>
      <c r="J216" t="b">
        <v>0</v>
      </c>
      <c r="K216" t="b">
        <v>0</v>
      </c>
      <c r="L216" t="b">
        <v>0</v>
      </c>
      <c r="N216" t="s">
        <v>1052</v>
      </c>
      <c r="O216" t="s">
        <v>1523</v>
      </c>
      <c r="P216" t="s">
        <v>2010</v>
      </c>
      <c r="Q216" s="7" t="s">
        <v>2477</v>
      </c>
      <c r="S216" t="s">
        <v>2925</v>
      </c>
    </row>
    <row r="217" spans="1:19" x14ac:dyDescent="0.25">
      <c r="A217" s="16" t="s">
        <v>234</v>
      </c>
      <c r="B217" s="15" t="s">
        <v>692</v>
      </c>
      <c r="C217" t="s">
        <v>851</v>
      </c>
      <c r="D217" t="b">
        <v>0</v>
      </c>
      <c r="E217" t="b">
        <v>0</v>
      </c>
      <c r="F217" t="b">
        <v>0</v>
      </c>
      <c r="G217" t="b">
        <v>0</v>
      </c>
      <c r="H217" t="b">
        <v>1</v>
      </c>
      <c r="I217" t="b">
        <v>0</v>
      </c>
      <c r="J217" t="b">
        <v>0</v>
      </c>
      <c r="K217" t="b">
        <v>0</v>
      </c>
      <c r="L217" t="b">
        <v>0</v>
      </c>
      <c r="M217" t="s">
        <v>855</v>
      </c>
      <c r="O217" t="s">
        <v>1524</v>
      </c>
      <c r="P217" t="s">
        <v>2011</v>
      </c>
      <c r="Q217" s="7" t="s">
        <v>2478</v>
      </c>
    </row>
    <row r="218" spans="1:19" ht="30" x14ac:dyDescent="0.25">
      <c r="A218" s="16" t="s">
        <v>235</v>
      </c>
      <c r="B218" s="15" t="s">
        <v>693</v>
      </c>
      <c r="C218" t="s">
        <v>851</v>
      </c>
      <c r="D218" t="b">
        <v>0</v>
      </c>
      <c r="E218" t="b">
        <v>0</v>
      </c>
      <c r="F218" t="b">
        <v>0</v>
      </c>
      <c r="G218" t="b">
        <v>0</v>
      </c>
      <c r="H218" t="b">
        <v>0</v>
      </c>
      <c r="I218" t="b">
        <v>0</v>
      </c>
      <c r="J218" t="b">
        <v>0</v>
      </c>
      <c r="K218" t="b">
        <v>0</v>
      </c>
      <c r="L218" t="b">
        <v>0</v>
      </c>
      <c r="O218" t="s">
        <v>1525</v>
      </c>
      <c r="P218" t="s">
        <v>2012</v>
      </c>
      <c r="Q218" s="7" t="s">
        <v>2479</v>
      </c>
      <c r="S218" t="s">
        <v>2926</v>
      </c>
    </row>
    <row r="219" spans="1:19" ht="45" x14ac:dyDescent="0.25">
      <c r="A219" s="16" t="s">
        <v>236</v>
      </c>
      <c r="B219" s="15" t="s">
        <v>694</v>
      </c>
      <c r="C219" t="s">
        <v>851</v>
      </c>
      <c r="D219" t="b">
        <v>1</v>
      </c>
      <c r="E219" t="b">
        <v>0</v>
      </c>
      <c r="F219" t="b">
        <v>0</v>
      </c>
      <c r="G219" t="b">
        <v>0</v>
      </c>
      <c r="H219" t="b">
        <v>0</v>
      </c>
      <c r="I219" t="b">
        <v>0</v>
      </c>
      <c r="J219" t="b">
        <v>0</v>
      </c>
      <c r="K219" t="b">
        <v>0</v>
      </c>
      <c r="L219" t="b">
        <v>0</v>
      </c>
      <c r="N219" t="s">
        <v>1053</v>
      </c>
      <c r="O219" t="s">
        <v>1526</v>
      </c>
      <c r="P219" t="s">
        <v>2013</v>
      </c>
      <c r="Q219" s="7" t="s">
        <v>2480</v>
      </c>
      <c r="S219" t="s">
        <v>2927</v>
      </c>
    </row>
    <row r="220" spans="1:19" ht="30" x14ac:dyDescent="0.25">
      <c r="A220" s="16" t="s">
        <v>237</v>
      </c>
      <c r="B220" s="15" t="s">
        <v>695</v>
      </c>
      <c r="C220" t="s">
        <v>851</v>
      </c>
      <c r="D220" t="b">
        <v>1</v>
      </c>
      <c r="E220" t="b">
        <v>0</v>
      </c>
      <c r="F220" t="b">
        <v>0</v>
      </c>
      <c r="G220" t="b">
        <v>0</v>
      </c>
      <c r="H220" t="b">
        <v>0</v>
      </c>
      <c r="I220" t="b">
        <v>0</v>
      </c>
      <c r="J220" t="b">
        <v>0</v>
      </c>
      <c r="K220" t="b">
        <v>0</v>
      </c>
      <c r="L220" t="b">
        <v>0</v>
      </c>
      <c r="N220" t="s">
        <v>1054</v>
      </c>
      <c r="O220" t="s">
        <v>1527</v>
      </c>
      <c r="P220" t="s">
        <v>2014</v>
      </c>
      <c r="Q220" s="7" t="s">
        <v>2481</v>
      </c>
      <c r="S220" t="s">
        <v>2928</v>
      </c>
    </row>
    <row r="221" spans="1:19" x14ac:dyDescent="0.25">
      <c r="A221" s="16" t="s">
        <v>238</v>
      </c>
      <c r="B221" s="15" t="s">
        <v>696</v>
      </c>
      <c r="C221" t="s">
        <v>851</v>
      </c>
      <c r="D221" t="b">
        <v>1</v>
      </c>
      <c r="E221" t="b">
        <v>0</v>
      </c>
      <c r="F221" t="b">
        <v>0</v>
      </c>
      <c r="G221" t="b">
        <v>0</v>
      </c>
      <c r="H221" t="b">
        <v>0</v>
      </c>
      <c r="I221" t="b">
        <v>0</v>
      </c>
      <c r="J221" t="b">
        <v>0</v>
      </c>
      <c r="K221" t="b">
        <v>0</v>
      </c>
      <c r="L221" t="b">
        <v>0</v>
      </c>
      <c r="N221" t="s">
        <v>1055</v>
      </c>
      <c r="O221" t="s">
        <v>1528</v>
      </c>
      <c r="P221" t="s">
        <v>2015</v>
      </c>
      <c r="Q221" s="7" t="s">
        <v>2482</v>
      </c>
      <c r="S221" t="s">
        <v>2929</v>
      </c>
    </row>
    <row r="222" spans="1:19" ht="45" x14ac:dyDescent="0.25">
      <c r="A222" s="16" t="s">
        <v>239</v>
      </c>
      <c r="B222" s="15" t="s">
        <v>696</v>
      </c>
      <c r="C222" t="s">
        <v>851</v>
      </c>
      <c r="D222" t="b">
        <v>1</v>
      </c>
      <c r="E222" t="b">
        <v>0</v>
      </c>
      <c r="F222" t="b">
        <v>0</v>
      </c>
      <c r="G222" t="b">
        <v>0</v>
      </c>
      <c r="H222" t="b">
        <v>0</v>
      </c>
      <c r="I222" t="b">
        <v>0</v>
      </c>
      <c r="J222" t="b">
        <v>0</v>
      </c>
      <c r="K222" t="b">
        <v>0</v>
      </c>
      <c r="L222" t="b">
        <v>0</v>
      </c>
      <c r="N222" t="s">
        <v>1056</v>
      </c>
      <c r="O222" t="s">
        <v>1529</v>
      </c>
      <c r="P222" t="s">
        <v>2016</v>
      </c>
      <c r="Q222" s="7" t="s">
        <v>2483</v>
      </c>
      <c r="S222" t="s">
        <v>2930</v>
      </c>
    </row>
    <row r="223" spans="1:19" ht="30" x14ac:dyDescent="0.25">
      <c r="A223" s="16" t="s">
        <v>240</v>
      </c>
      <c r="B223" s="15" t="s">
        <v>697</v>
      </c>
      <c r="C223" t="s">
        <v>851</v>
      </c>
      <c r="D223" t="b">
        <v>1</v>
      </c>
      <c r="E223" t="b">
        <v>0</v>
      </c>
      <c r="F223" t="b">
        <v>0</v>
      </c>
      <c r="G223" t="b">
        <v>0</v>
      </c>
      <c r="H223" t="b">
        <v>0</v>
      </c>
      <c r="I223" t="b">
        <v>0</v>
      </c>
      <c r="J223" t="b">
        <v>0</v>
      </c>
      <c r="K223" t="b">
        <v>0</v>
      </c>
      <c r="L223" t="b">
        <v>0</v>
      </c>
      <c r="N223" t="s">
        <v>1057</v>
      </c>
      <c r="O223" t="s">
        <v>1530</v>
      </c>
      <c r="P223" t="s">
        <v>2017</v>
      </c>
      <c r="Q223" s="7" t="s">
        <v>2484</v>
      </c>
      <c r="S223" t="s">
        <v>2931</v>
      </c>
    </row>
    <row r="224" spans="1:19" ht="30" x14ac:dyDescent="0.25">
      <c r="A224" s="16" t="s">
        <v>241</v>
      </c>
      <c r="B224" s="15" t="s">
        <v>698</v>
      </c>
      <c r="C224" t="s">
        <v>851</v>
      </c>
      <c r="D224" t="b">
        <v>1</v>
      </c>
      <c r="E224" t="b">
        <v>0</v>
      </c>
      <c r="F224" t="b">
        <v>0</v>
      </c>
      <c r="G224" t="b">
        <v>0</v>
      </c>
      <c r="H224" t="b">
        <v>0</v>
      </c>
      <c r="I224" t="b">
        <v>0</v>
      </c>
      <c r="J224" t="b">
        <v>0</v>
      </c>
      <c r="K224" t="b">
        <v>0</v>
      </c>
      <c r="L224" t="b">
        <v>0</v>
      </c>
      <c r="N224" t="s">
        <v>1058</v>
      </c>
      <c r="O224" t="s">
        <v>1531</v>
      </c>
      <c r="P224" t="s">
        <v>2018</v>
      </c>
      <c r="Q224" s="7" t="s">
        <v>2485</v>
      </c>
      <c r="S224" t="s">
        <v>2932</v>
      </c>
    </row>
    <row r="225" spans="1:19" ht="30" x14ac:dyDescent="0.25">
      <c r="A225" s="16" t="s">
        <v>242</v>
      </c>
      <c r="B225" s="15" t="s">
        <v>699</v>
      </c>
      <c r="C225" t="s">
        <v>851</v>
      </c>
      <c r="D225" t="b">
        <v>1</v>
      </c>
      <c r="E225" t="b">
        <v>0</v>
      </c>
      <c r="F225" t="b">
        <v>0</v>
      </c>
      <c r="G225" t="b">
        <v>0</v>
      </c>
      <c r="H225" t="b">
        <v>0</v>
      </c>
      <c r="I225" t="b">
        <v>0</v>
      </c>
      <c r="J225" t="b">
        <v>0</v>
      </c>
      <c r="K225" t="b">
        <v>0</v>
      </c>
      <c r="L225" t="b">
        <v>0</v>
      </c>
      <c r="N225" t="s">
        <v>1059</v>
      </c>
      <c r="O225" t="s">
        <v>1532</v>
      </c>
      <c r="P225" t="s">
        <v>2019</v>
      </c>
      <c r="Q225" s="7" t="s">
        <v>2486</v>
      </c>
      <c r="S225" t="s">
        <v>2933</v>
      </c>
    </row>
    <row r="226" spans="1:19" ht="30" x14ac:dyDescent="0.25">
      <c r="A226" s="16" t="s">
        <v>243</v>
      </c>
      <c r="B226" s="15" t="s">
        <v>700</v>
      </c>
      <c r="C226" t="s">
        <v>851</v>
      </c>
      <c r="D226" t="b">
        <v>1</v>
      </c>
      <c r="E226" t="b">
        <v>0</v>
      </c>
      <c r="F226" t="b">
        <v>0</v>
      </c>
      <c r="G226" t="b">
        <v>0</v>
      </c>
      <c r="H226" t="b">
        <v>0</v>
      </c>
      <c r="I226" t="b">
        <v>0</v>
      </c>
      <c r="J226" t="b">
        <v>0</v>
      </c>
      <c r="K226" t="b">
        <v>0</v>
      </c>
      <c r="L226" t="b">
        <v>0</v>
      </c>
      <c r="N226" t="s">
        <v>1060</v>
      </c>
      <c r="O226" t="s">
        <v>1533</v>
      </c>
      <c r="P226" t="s">
        <v>2020</v>
      </c>
      <c r="Q226" s="7" t="s">
        <v>2487</v>
      </c>
      <c r="S226" t="s">
        <v>2934</v>
      </c>
    </row>
    <row r="227" spans="1:19" ht="30" x14ac:dyDescent="0.25">
      <c r="A227" s="16" t="s">
        <v>244</v>
      </c>
      <c r="B227" s="15" t="s">
        <v>593</v>
      </c>
      <c r="C227" t="s">
        <v>851</v>
      </c>
      <c r="D227" t="b">
        <v>1</v>
      </c>
      <c r="E227" t="b">
        <v>0</v>
      </c>
      <c r="F227" t="b">
        <v>0</v>
      </c>
      <c r="G227" t="b">
        <v>0</v>
      </c>
      <c r="H227" t="b">
        <v>0</v>
      </c>
      <c r="I227" t="b">
        <v>0</v>
      </c>
      <c r="J227" t="b">
        <v>0</v>
      </c>
      <c r="K227" t="b">
        <v>0</v>
      </c>
      <c r="L227" t="b">
        <v>0</v>
      </c>
      <c r="N227" t="s">
        <v>1061</v>
      </c>
      <c r="O227" t="s">
        <v>1534</v>
      </c>
      <c r="P227" t="s">
        <v>2021</v>
      </c>
      <c r="Q227" s="7" t="s">
        <v>2488</v>
      </c>
      <c r="S227" t="s">
        <v>2935</v>
      </c>
    </row>
    <row r="228" spans="1:19" ht="30" x14ac:dyDescent="0.25">
      <c r="A228" s="16" t="s">
        <v>245</v>
      </c>
      <c r="B228" s="15" t="s">
        <v>593</v>
      </c>
      <c r="C228" t="s">
        <v>851</v>
      </c>
      <c r="D228" t="b">
        <v>1</v>
      </c>
      <c r="E228" t="b">
        <v>0</v>
      </c>
      <c r="F228" t="b">
        <v>0</v>
      </c>
      <c r="G228" t="b">
        <v>0</v>
      </c>
      <c r="H228" t="b">
        <v>0</v>
      </c>
      <c r="I228" t="b">
        <v>0</v>
      </c>
      <c r="J228" t="b">
        <v>0</v>
      </c>
      <c r="K228" t="b">
        <v>0</v>
      </c>
      <c r="L228" t="b">
        <v>0</v>
      </c>
      <c r="N228" t="s">
        <v>1062</v>
      </c>
      <c r="O228" t="s">
        <v>1535</v>
      </c>
      <c r="P228" t="s">
        <v>2022</v>
      </c>
      <c r="Q228" s="7" t="s">
        <v>2489</v>
      </c>
      <c r="S228" t="s">
        <v>2936</v>
      </c>
    </row>
    <row r="229" spans="1:19" x14ac:dyDescent="0.25">
      <c r="A229" s="16" t="s">
        <v>246</v>
      </c>
      <c r="B229" s="15" t="s">
        <v>701</v>
      </c>
      <c r="C229" t="s">
        <v>851</v>
      </c>
      <c r="D229" t="b">
        <v>1</v>
      </c>
      <c r="E229" t="b">
        <v>0</v>
      </c>
      <c r="F229" t="b">
        <v>0</v>
      </c>
      <c r="G229" t="b">
        <v>0</v>
      </c>
      <c r="H229" t="b">
        <v>0</v>
      </c>
      <c r="I229" t="b">
        <v>0</v>
      </c>
      <c r="J229" t="b">
        <v>1</v>
      </c>
      <c r="K229" t="b">
        <v>0</v>
      </c>
      <c r="L229" t="b">
        <v>0</v>
      </c>
      <c r="N229" t="s">
        <v>1063</v>
      </c>
      <c r="O229" t="s">
        <v>1536</v>
      </c>
      <c r="P229" t="s">
        <v>2023</v>
      </c>
      <c r="Q229" s="7" t="s">
        <v>2490</v>
      </c>
      <c r="S229" t="s">
        <v>2937</v>
      </c>
    </row>
    <row r="230" spans="1:19" ht="30" x14ac:dyDescent="0.25">
      <c r="A230" s="16" t="s">
        <v>247</v>
      </c>
      <c r="B230" s="15" t="s">
        <v>702</v>
      </c>
      <c r="C230" t="s">
        <v>851</v>
      </c>
      <c r="D230" t="b">
        <v>1</v>
      </c>
      <c r="E230" t="b">
        <v>0</v>
      </c>
      <c r="F230" t="b">
        <v>0</v>
      </c>
      <c r="G230" t="b">
        <v>0</v>
      </c>
      <c r="H230" t="b">
        <v>0</v>
      </c>
      <c r="I230" t="b">
        <v>0</v>
      </c>
      <c r="J230" t="b">
        <v>0</v>
      </c>
      <c r="K230" t="b">
        <v>0</v>
      </c>
      <c r="L230" t="b">
        <v>0</v>
      </c>
      <c r="N230" t="s">
        <v>1064</v>
      </c>
      <c r="O230" t="s">
        <v>1537</v>
      </c>
      <c r="P230" t="s">
        <v>2024</v>
      </c>
      <c r="Q230" s="7" t="s">
        <v>2491</v>
      </c>
      <c r="S230" t="s">
        <v>2938</v>
      </c>
    </row>
    <row r="231" spans="1:19" ht="30" x14ac:dyDescent="0.25">
      <c r="A231" s="16" t="s">
        <v>248</v>
      </c>
      <c r="B231" s="15" t="s">
        <v>703</v>
      </c>
      <c r="C231" t="s">
        <v>851</v>
      </c>
      <c r="D231" t="b">
        <v>1</v>
      </c>
      <c r="E231" t="b">
        <v>0</v>
      </c>
      <c r="F231" t="b">
        <v>0</v>
      </c>
      <c r="G231" t="b">
        <v>0</v>
      </c>
      <c r="H231" t="b">
        <v>0</v>
      </c>
      <c r="I231" t="b">
        <v>0</v>
      </c>
      <c r="J231" t="b">
        <v>0</v>
      </c>
      <c r="K231" t="b">
        <v>0</v>
      </c>
      <c r="L231" t="b">
        <v>0</v>
      </c>
      <c r="N231" t="s">
        <v>1065</v>
      </c>
      <c r="O231" t="s">
        <v>1538</v>
      </c>
      <c r="P231" t="s">
        <v>2025</v>
      </c>
      <c r="Q231" s="7" t="s">
        <v>2492</v>
      </c>
      <c r="S231" t="s">
        <v>2939</v>
      </c>
    </row>
    <row r="232" spans="1:19" x14ac:dyDescent="0.25">
      <c r="A232" s="16" t="s">
        <v>249</v>
      </c>
      <c r="B232" s="15" t="s">
        <v>704</v>
      </c>
      <c r="C232" t="s">
        <v>851</v>
      </c>
      <c r="D232" t="b">
        <v>1</v>
      </c>
      <c r="E232" t="b">
        <v>0</v>
      </c>
      <c r="F232" t="b">
        <v>0</v>
      </c>
      <c r="G232" t="b">
        <v>0</v>
      </c>
      <c r="H232" t="b">
        <v>0</v>
      </c>
      <c r="I232" t="b">
        <v>0</v>
      </c>
      <c r="J232" t="b">
        <v>0</v>
      </c>
      <c r="K232" t="b">
        <v>0</v>
      </c>
      <c r="L232" t="b">
        <v>0</v>
      </c>
      <c r="M232" t="s">
        <v>855</v>
      </c>
      <c r="O232" t="s">
        <v>1539</v>
      </c>
      <c r="P232" t="s">
        <v>2026</v>
      </c>
      <c r="Q232" s="7" t="s">
        <v>2493</v>
      </c>
    </row>
    <row r="233" spans="1:19" x14ac:dyDescent="0.25">
      <c r="A233" s="16" t="s">
        <v>250</v>
      </c>
      <c r="B233" s="15" t="s">
        <v>704</v>
      </c>
      <c r="C233" t="s">
        <v>851</v>
      </c>
      <c r="D233" t="b">
        <v>1</v>
      </c>
      <c r="E233" t="b">
        <v>0</v>
      </c>
      <c r="F233" t="b">
        <v>0</v>
      </c>
      <c r="G233" t="b">
        <v>0</v>
      </c>
      <c r="H233" t="b">
        <v>0</v>
      </c>
      <c r="I233" t="b">
        <v>0</v>
      </c>
      <c r="J233" t="b">
        <v>0</v>
      </c>
      <c r="K233" t="b">
        <v>0</v>
      </c>
      <c r="L233" t="b">
        <v>0</v>
      </c>
      <c r="M233" t="s">
        <v>855</v>
      </c>
      <c r="O233" t="s">
        <v>1540</v>
      </c>
      <c r="P233" t="s">
        <v>2027</v>
      </c>
      <c r="Q233" s="7" t="s">
        <v>2494</v>
      </c>
    </row>
    <row r="234" spans="1:19" ht="30" x14ac:dyDescent="0.25">
      <c r="A234" s="16" t="s">
        <v>251</v>
      </c>
      <c r="B234" s="15" t="s">
        <v>705</v>
      </c>
      <c r="C234" t="s">
        <v>851</v>
      </c>
      <c r="D234" t="b">
        <v>1</v>
      </c>
      <c r="E234" t="b">
        <v>0</v>
      </c>
      <c r="F234" t="b">
        <v>0</v>
      </c>
      <c r="G234" t="b">
        <v>0</v>
      </c>
      <c r="H234" t="b">
        <v>0</v>
      </c>
      <c r="I234" t="b">
        <v>0</v>
      </c>
      <c r="J234" t="b">
        <v>0</v>
      </c>
      <c r="K234" t="b">
        <v>0</v>
      </c>
      <c r="L234" t="b">
        <v>0</v>
      </c>
      <c r="N234" t="s">
        <v>1066</v>
      </c>
      <c r="O234" t="s">
        <v>1541</v>
      </c>
      <c r="P234" t="s">
        <v>2028</v>
      </c>
      <c r="Q234" s="7" t="s">
        <v>2495</v>
      </c>
      <c r="S234" t="s">
        <v>2940</v>
      </c>
    </row>
    <row r="235" spans="1:19" ht="30" x14ac:dyDescent="0.25">
      <c r="A235" s="16" t="s">
        <v>252</v>
      </c>
      <c r="B235" s="15" t="s">
        <v>706</v>
      </c>
      <c r="C235" t="s">
        <v>851</v>
      </c>
      <c r="D235" t="b">
        <v>1</v>
      </c>
      <c r="E235" t="b">
        <v>0</v>
      </c>
      <c r="F235" t="b">
        <v>0</v>
      </c>
      <c r="G235" t="b">
        <v>0</v>
      </c>
      <c r="H235" t="b">
        <v>0</v>
      </c>
      <c r="I235" t="b">
        <v>0</v>
      </c>
      <c r="J235" t="b">
        <v>0</v>
      </c>
      <c r="K235" t="b">
        <v>0</v>
      </c>
      <c r="L235" t="b">
        <v>0</v>
      </c>
      <c r="N235" t="s">
        <v>1067</v>
      </c>
      <c r="O235" t="s">
        <v>1542</v>
      </c>
      <c r="P235" t="s">
        <v>2029</v>
      </c>
      <c r="Q235" s="7" t="s">
        <v>2496</v>
      </c>
      <c r="S235" t="s">
        <v>2941</v>
      </c>
    </row>
    <row r="236" spans="1:19" ht="30" x14ac:dyDescent="0.25">
      <c r="A236" s="16" t="s">
        <v>253</v>
      </c>
      <c r="B236" s="15" t="s">
        <v>707</v>
      </c>
      <c r="C236" t="s">
        <v>851</v>
      </c>
      <c r="D236" t="b">
        <v>1</v>
      </c>
      <c r="E236" t="b">
        <v>0</v>
      </c>
      <c r="F236" t="b">
        <v>0</v>
      </c>
      <c r="G236" t="b">
        <v>0</v>
      </c>
      <c r="H236" t="b">
        <v>0</v>
      </c>
      <c r="I236" t="b">
        <v>0</v>
      </c>
      <c r="J236" t="b">
        <v>0</v>
      </c>
      <c r="K236" t="b">
        <v>0</v>
      </c>
      <c r="L236" t="b">
        <v>0</v>
      </c>
      <c r="N236" t="s">
        <v>1068</v>
      </c>
      <c r="O236" t="s">
        <v>1543</v>
      </c>
      <c r="P236" t="s">
        <v>2030</v>
      </c>
      <c r="Q236" s="7" t="s">
        <v>2497</v>
      </c>
      <c r="S236" t="s">
        <v>2942</v>
      </c>
    </row>
    <row r="237" spans="1:19" x14ac:dyDescent="0.25">
      <c r="A237" s="16" t="s">
        <v>254</v>
      </c>
      <c r="B237" s="15" t="s">
        <v>708</v>
      </c>
      <c r="C237" t="s">
        <v>851</v>
      </c>
      <c r="D237" t="b">
        <v>0</v>
      </c>
      <c r="E237" t="b">
        <v>0</v>
      </c>
      <c r="F237" t="b">
        <v>0</v>
      </c>
      <c r="G237" t="b">
        <v>0</v>
      </c>
      <c r="H237" t="b">
        <v>0</v>
      </c>
      <c r="I237" t="b">
        <v>0</v>
      </c>
      <c r="J237" t="b">
        <v>0</v>
      </c>
      <c r="K237" t="b">
        <v>0</v>
      </c>
      <c r="L237" t="b">
        <v>0</v>
      </c>
      <c r="O237" t="s">
        <v>1544</v>
      </c>
      <c r="P237" t="s">
        <v>2031</v>
      </c>
      <c r="Q237" s="7" t="s">
        <v>2498</v>
      </c>
      <c r="S237" t="s">
        <v>2943</v>
      </c>
    </row>
    <row r="238" spans="1:19" x14ac:dyDescent="0.25">
      <c r="A238" s="16" t="s">
        <v>255</v>
      </c>
      <c r="B238" s="15" t="s">
        <v>597</v>
      </c>
      <c r="C238" t="s">
        <v>851</v>
      </c>
      <c r="D238" t="b">
        <v>1</v>
      </c>
      <c r="E238" t="b">
        <v>0</v>
      </c>
      <c r="F238" t="b">
        <v>0</v>
      </c>
      <c r="G238" t="b">
        <v>0</v>
      </c>
      <c r="H238" t="b">
        <v>0</v>
      </c>
      <c r="I238" t="b">
        <v>0</v>
      </c>
      <c r="J238" t="b">
        <v>0</v>
      </c>
      <c r="K238" t="b">
        <v>0</v>
      </c>
      <c r="L238" t="b">
        <v>0</v>
      </c>
      <c r="N238" t="s">
        <v>1069</v>
      </c>
      <c r="O238" t="s">
        <v>1545</v>
      </c>
      <c r="P238" t="s">
        <v>2032</v>
      </c>
      <c r="Q238" s="7" t="s">
        <v>2499</v>
      </c>
      <c r="S238" t="s">
        <v>2944</v>
      </c>
    </row>
    <row r="239" spans="1:19" x14ac:dyDescent="0.25">
      <c r="A239" s="16" t="s">
        <v>256</v>
      </c>
      <c r="B239" s="15" t="s">
        <v>709</v>
      </c>
      <c r="C239" t="s">
        <v>851</v>
      </c>
      <c r="D239" t="b">
        <v>0</v>
      </c>
      <c r="E239" t="b">
        <v>0</v>
      </c>
      <c r="F239" t="b">
        <v>0</v>
      </c>
      <c r="G239" t="b">
        <v>0</v>
      </c>
      <c r="H239" t="b">
        <v>1</v>
      </c>
      <c r="I239" t="b">
        <v>0</v>
      </c>
      <c r="J239" t="b">
        <v>0</v>
      </c>
      <c r="K239" t="b">
        <v>0</v>
      </c>
      <c r="L239" t="b">
        <v>0</v>
      </c>
      <c r="M239" t="s">
        <v>855</v>
      </c>
      <c r="O239" t="s">
        <v>1546</v>
      </c>
      <c r="P239" t="s">
        <v>2033</v>
      </c>
      <c r="Q239" s="7" t="s">
        <v>2500</v>
      </c>
    </row>
    <row r="240" spans="1:19" ht="30" x14ac:dyDescent="0.25">
      <c r="A240" s="16" t="s">
        <v>257</v>
      </c>
      <c r="B240" s="15" t="s">
        <v>710</v>
      </c>
      <c r="C240" t="s">
        <v>851</v>
      </c>
      <c r="D240" t="b">
        <v>1</v>
      </c>
      <c r="E240" t="b">
        <v>0</v>
      </c>
      <c r="F240" t="b">
        <v>0</v>
      </c>
      <c r="G240" t="b">
        <v>0</v>
      </c>
      <c r="H240" t="b">
        <v>0</v>
      </c>
      <c r="I240" t="b">
        <v>0</v>
      </c>
      <c r="J240" t="b">
        <v>0</v>
      </c>
      <c r="K240" t="b">
        <v>0</v>
      </c>
      <c r="L240" t="b">
        <v>0</v>
      </c>
      <c r="N240" t="s">
        <v>1070</v>
      </c>
      <c r="O240" t="s">
        <v>1547</v>
      </c>
      <c r="P240" t="s">
        <v>2034</v>
      </c>
      <c r="Q240" s="7" t="s">
        <v>2501</v>
      </c>
      <c r="S240" t="s">
        <v>2945</v>
      </c>
    </row>
    <row r="241" spans="1:19" ht="30" x14ac:dyDescent="0.25">
      <c r="A241" s="16" t="s">
        <v>258</v>
      </c>
      <c r="B241" s="15" t="s">
        <v>711</v>
      </c>
      <c r="C241" t="s">
        <v>851</v>
      </c>
      <c r="D241" t="b">
        <v>1</v>
      </c>
      <c r="E241" t="b">
        <v>0</v>
      </c>
      <c r="F241" t="b">
        <v>0</v>
      </c>
      <c r="G241" t="b">
        <v>0</v>
      </c>
      <c r="H241" t="b">
        <v>0</v>
      </c>
      <c r="I241" t="b">
        <v>0</v>
      </c>
      <c r="J241" t="b">
        <v>1</v>
      </c>
      <c r="K241" t="b">
        <v>0</v>
      </c>
      <c r="L241" t="b">
        <v>0</v>
      </c>
      <c r="N241" t="s">
        <v>1071</v>
      </c>
      <c r="O241" t="s">
        <v>1548</v>
      </c>
      <c r="P241" t="s">
        <v>2035</v>
      </c>
      <c r="Q241" s="7" t="s">
        <v>2502</v>
      </c>
      <c r="S241" t="s">
        <v>2946</v>
      </c>
    </row>
    <row r="242" spans="1:19" ht="30" x14ac:dyDescent="0.25">
      <c r="A242" s="16" t="s">
        <v>259</v>
      </c>
      <c r="B242" s="15" t="s">
        <v>712</v>
      </c>
      <c r="C242" t="s">
        <v>851</v>
      </c>
      <c r="D242" t="b">
        <v>0</v>
      </c>
      <c r="E242" t="b">
        <v>1</v>
      </c>
      <c r="F242" t="b">
        <v>0</v>
      </c>
      <c r="G242" t="b">
        <v>0</v>
      </c>
      <c r="H242" t="b">
        <v>0</v>
      </c>
      <c r="I242" t="b">
        <v>0</v>
      </c>
      <c r="J242" t="b">
        <v>0</v>
      </c>
      <c r="K242" t="b">
        <v>0</v>
      </c>
      <c r="L242" t="b">
        <v>0</v>
      </c>
      <c r="N242" t="s">
        <v>1072</v>
      </c>
      <c r="O242" t="s">
        <v>1549</v>
      </c>
      <c r="P242" t="s">
        <v>2036</v>
      </c>
      <c r="Q242" s="7" t="s">
        <v>2503</v>
      </c>
      <c r="S242" t="s">
        <v>2947</v>
      </c>
    </row>
    <row r="243" spans="1:19" ht="30" x14ac:dyDescent="0.25">
      <c r="A243" s="16" t="s">
        <v>260</v>
      </c>
      <c r="B243" s="15" t="s">
        <v>713</v>
      </c>
      <c r="C243" t="s">
        <v>851</v>
      </c>
      <c r="D243" t="b">
        <v>1</v>
      </c>
      <c r="E243" t="b">
        <v>0</v>
      </c>
      <c r="F243" t="b">
        <v>0</v>
      </c>
      <c r="G243" t="b">
        <v>0</v>
      </c>
      <c r="H243" t="b">
        <v>0</v>
      </c>
      <c r="I243" t="b">
        <v>0</v>
      </c>
      <c r="J243" t="b">
        <v>0</v>
      </c>
      <c r="K243" t="b">
        <v>1</v>
      </c>
      <c r="L243" t="b">
        <v>0</v>
      </c>
      <c r="N243" t="s">
        <v>1073</v>
      </c>
      <c r="O243" t="s">
        <v>1550</v>
      </c>
      <c r="P243" t="s">
        <v>2037</v>
      </c>
      <c r="Q243" s="7" t="s">
        <v>2504</v>
      </c>
      <c r="S243" t="s">
        <v>2948</v>
      </c>
    </row>
    <row r="244" spans="1:19" ht="30" x14ac:dyDescent="0.25">
      <c r="A244" s="16" t="s">
        <v>261</v>
      </c>
      <c r="B244" s="15" t="s">
        <v>714</v>
      </c>
      <c r="C244" t="s">
        <v>851</v>
      </c>
      <c r="D244" t="b">
        <v>0</v>
      </c>
      <c r="E244" t="b">
        <v>1</v>
      </c>
      <c r="F244" t="b">
        <v>0</v>
      </c>
      <c r="G244" t="b">
        <v>0</v>
      </c>
      <c r="H244" t="b">
        <v>0</v>
      </c>
      <c r="I244" t="b">
        <v>0</v>
      </c>
      <c r="J244" t="b">
        <v>0</v>
      </c>
      <c r="K244" t="b">
        <v>0</v>
      </c>
      <c r="L244" t="b">
        <v>0</v>
      </c>
      <c r="M244" t="s">
        <v>855</v>
      </c>
      <c r="N244" t="s">
        <v>1074</v>
      </c>
      <c r="O244" t="s">
        <v>1551</v>
      </c>
      <c r="P244" t="s">
        <v>2038</v>
      </c>
      <c r="Q244" s="7" t="s">
        <v>2505</v>
      </c>
    </row>
    <row r="245" spans="1:19" ht="30" x14ac:dyDescent="0.25">
      <c r="A245" s="16" t="s">
        <v>262</v>
      </c>
      <c r="B245" s="15" t="s">
        <v>715</v>
      </c>
      <c r="C245" t="s">
        <v>851</v>
      </c>
      <c r="D245" t="b">
        <v>1</v>
      </c>
      <c r="E245" t="b">
        <v>0</v>
      </c>
      <c r="F245" t="b">
        <v>0</v>
      </c>
      <c r="G245" t="b">
        <v>0</v>
      </c>
      <c r="H245" t="b">
        <v>0</v>
      </c>
      <c r="I245" t="b">
        <v>0</v>
      </c>
      <c r="J245" t="b">
        <v>0</v>
      </c>
      <c r="K245" t="b">
        <v>0</v>
      </c>
      <c r="L245" t="b">
        <v>0</v>
      </c>
      <c r="N245" t="s">
        <v>1075</v>
      </c>
      <c r="O245" t="s">
        <v>1552</v>
      </c>
      <c r="P245" t="s">
        <v>2039</v>
      </c>
      <c r="Q245" s="7" t="s">
        <v>2506</v>
      </c>
      <c r="S245" t="s">
        <v>2949</v>
      </c>
    </row>
    <row r="246" spans="1:19" x14ac:dyDescent="0.25">
      <c r="A246" s="16" t="s">
        <v>263</v>
      </c>
      <c r="B246" s="15" t="s">
        <v>716</v>
      </c>
      <c r="C246" t="s">
        <v>851</v>
      </c>
      <c r="D246" t="b">
        <v>0</v>
      </c>
      <c r="E246" t="b">
        <v>1</v>
      </c>
      <c r="F246" t="b">
        <v>0</v>
      </c>
      <c r="G246" t="b">
        <v>0</v>
      </c>
      <c r="H246" t="b">
        <v>0</v>
      </c>
      <c r="I246" t="b">
        <v>0</v>
      </c>
      <c r="J246" t="b">
        <v>0</v>
      </c>
      <c r="K246" t="b">
        <v>0</v>
      </c>
      <c r="L246" t="b">
        <v>0</v>
      </c>
      <c r="N246" t="s">
        <v>1076</v>
      </c>
      <c r="O246" t="s">
        <v>1553</v>
      </c>
      <c r="P246" t="s">
        <v>2040</v>
      </c>
      <c r="Q246" s="7" t="s">
        <v>2507</v>
      </c>
      <c r="S246" t="s">
        <v>2950</v>
      </c>
    </row>
    <row r="247" spans="1:19" x14ac:dyDescent="0.25">
      <c r="A247" s="16" t="s">
        <v>264</v>
      </c>
      <c r="B247" s="15" t="s">
        <v>717</v>
      </c>
      <c r="C247" t="s">
        <v>851</v>
      </c>
      <c r="D247" t="b">
        <v>1</v>
      </c>
      <c r="E247" t="b">
        <v>0</v>
      </c>
      <c r="F247" t="b">
        <v>0</v>
      </c>
      <c r="G247" t="b">
        <v>0</v>
      </c>
      <c r="H247" t="b">
        <v>0</v>
      </c>
      <c r="I247" t="b">
        <v>0</v>
      </c>
      <c r="J247" t="b">
        <v>1</v>
      </c>
      <c r="K247" t="b">
        <v>0</v>
      </c>
      <c r="L247" t="b">
        <v>0</v>
      </c>
      <c r="N247" t="s">
        <v>1077</v>
      </c>
      <c r="O247" t="s">
        <v>1554</v>
      </c>
      <c r="P247" t="s">
        <v>2041</v>
      </c>
      <c r="Q247" s="7" t="s">
        <v>2508</v>
      </c>
      <c r="S247" t="s">
        <v>2951</v>
      </c>
    </row>
    <row r="248" spans="1:19" x14ac:dyDescent="0.25">
      <c r="A248" s="16" t="s">
        <v>265</v>
      </c>
      <c r="B248" s="15" t="s">
        <v>718</v>
      </c>
      <c r="C248" t="s">
        <v>851</v>
      </c>
      <c r="D248" t="b">
        <v>1</v>
      </c>
      <c r="E248" t="b">
        <v>0</v>
      </c>
      <c r="F248" t="b">
        <v>0</v>
      </c>
      <c r="G248" t="b">
        <v>0</v>
      </c>
      <c r="H248" t="b">
        <v>0</v>
      </c>
      <c r="I248" t="b">
        <v>0</v>
      </c>
      <c r="J248" t="b">
        <v>0</v>
      </c>
      <c r="K248" t="b">
        <v>0</v>
      </c>
      <c r="L248" t="b">
        <v>0</v>
      </c>
      <c r="N248" t="s">
        <v>1078</v>
      </c>
      <c r="O248" t="s">
        <v>1555</v>
      </c>
      <c r="P248" t="s">
        <v>2042</v>
      </c>
      <c r="Q248" s="7" t="s">
        <v>2509</v>
      </c>
      <c r="S248" t="s">
        <v>2952</v>
      </c>
    </row>
    <row r="249" spans="1:19" x14ac:dyDescent="0.25">
      <c r="A249" s="16" t="s">
        <v>266</v>
      </c>
      <c r="B249" s="15" t="s">
        <v>719</v>
      </c>
      <c r="C249" t="s">
        <v>851</v>
      </c>
      <c r="D249" t="b">
        <v>1</v>
      </c>
      <c r="E249" t="b">
        <v>0</v>
      </c>
      <c r="F249" t="b">
        <v>0</v>
      </c>
      <c r="G249" t="b">
        <v>0</v>
      </c>
      <c r="H249" t="b">
        <v>0</v>
      </c>
      <c r="I249" t="b">
        <v>0</v>
      </c>
      <c r="J249" t="b">
        <v>0</v>
      </c>
      <c r="K249" t="b">
        <v>0</v>
      </c>
      <c r="L249" t="b">
        <v>0</v>
      </c>
      <c r="N249" t="s">
        <v>1079</v>
      </c>
      <c r="O249" t="s">
        <v>1556</v>
      </c>
      <c r="P249" t="s">
        <v>2043</v>
      </c>
      <c r="Q249" s="7" t="s">
        <v>2510</v>
      </c>
      <c r="S249" t="s">
        <v>2953</v>
      </c>
    </row>
    <row r="250" spans="1:19" ht="30" x14ac:dyDescent="0.25">
      <c r="A250" s="16" t="s">
        <v>267</v>
      </c>
      <c r="B250" s="15" t="s">
        <v>608</v>
      </c>
      <c r="C250" t="s">
        <v>851</v>
      </c>
      <c r="D250" t="b">
        <v>1</v>
      </c>
      <c r="E250" t="b">
        <v>0</v>
      </c>
      <c r="F250" t="b">
        <v>0</v>
      </c>
      <c r="G250" t="b">
        <v>0</v>
      </c>
      <c r="H250" t="b">
        <v>0</v>
      </c>
      <c r="I250" t="b">
        <v>0</v>
      </c>
      <c r="J250" t="b">
        <v>0</v>
      </c>
      <c r="K250" t="b">
        <v>0</v>
      </c>
      <c r="L250" t="b">
        <v>0</v>
      </c>
      <c r="N250" t="s">
        <v>1080</v>
      </c>
      <c r="O250" t="s">
        <v>1557</v>
      </c>
      <c r="P250" t="s">
        <v>2044</v>
      </c>
      <c r="Q250" s="7" t="s">
        <v>2511</v>
      </c>
      <c r="S250" t="s">
        <v>2954</v>
      </c>
    </row>
    <row r="251" spans="1:19" ht="30" x14ac:dyDescent="0.25">
      <c r="A251" s="16" t="s">
        <v>268</v>
      </c>
      <c r="B251" s="15" t="s">
        <v>720</v>
      </c>
      <c r="C251" t="s">
        <v>851</v>
      </c>
      <c r="D251" t="b">
        <v>1</v>
      </c>
      <c r="E251" t="b">
        <v>0</v>
      </c>
      <c r="F251" t="b">
        <v>0</v>
      </c>
      <c r="G251" t="b">
        <v>0</v>
      </c>
      <c r="H251" t="b">
        <v>0</v>
      </c>
      <c r="I251" t="b">
        <v>0</v>
      </c>
      <c r="J251" t="b">
        <v>0</v>
      </c>
      <c r="K251" t="b">
        <v>0</v>
      </c>
      <c r="L251" t="b">
        <v>0</v>
      </c>
      <c r="N251" t="s">
        <v>1081</v>
      </c>
      <c r="O251" t="s">
        <v>1558</v>
      </c>
      <c r="P251" t="s">
        <v>2045</v>
      </c>
      <c r="Q251" s="7" t="s">
        <v>2512</v>
      </c>
      <c r="S251" t="s">
        <v>2955</v>
      </c>
    </row>
    <row r="252" spans="1:19" x14ac:dyDescent="0.25">
      <c r="A252" s="16" t="s">
        <v>269</v>
      </c>
      <c r="B252" s="15" t="s">
        <v>721</v>
      </c>
      <c r="C252" t="s">
        <v>851</v>
      </c>
      <c r="D252" t="b">
        <v>1</v>
      </c>
      <c r="E252" t="b">
        <v>0</v>
      </c>
      <c r="F252" t="b">
        <v>0</v>
      </c>
      <c r="G252" t="b">
        <v>0</v>
      </c>
      <c r="H252" t="b">
        <v>0</v>
      </c>
      <c r="I252" t="b">
        <v>0</v>
      </c>
      <c r="J252" t="b">
        <v>1</v>
      </c>
      <c r="K252" t="b">
        <v>0</v>
      </c>
      <c r="L252" t="b">
        <v>0</v>
      </c>
      <c r="N252" t="s">
        <v>1082</v>
      </c>
      <c r="O252" t="s">
        <v>1559</v>
      </c>
      <c r="P252" t="s">
        <v>2046</v>
      </c>
      <c r="Q252" s="7" t="s">
        <v>2513</v>
      </c>
      <c r="S252" t="s">
        <v>2956</v>
      </c>
    </row>
    <row r="253" spans="1:19" x14ac:dyDescent="0.25">
      <c r="A253" s="16" t="s">
        <v>270</v>
      </c>
      <c r="B253" s="15" t="s">
        <v>722</v>
      </c>
      <c r="C253" t="s">
        <v>851</v>
      </c>
      <c r="D253" t="b">
        <v>1</v>
      </c>
      <c r="E253" t="b">
        <v>0</v>
      </c>
      <c r="F253" t="b">
        <v>0</v>
      </c>
      <c r="G253" t="b">
        <v>0</v>
      </c>
      <c r="H253" t="b">
        <v>0</v>
      </c>
      <c r="I253" t="b">
        <v>0</v>
      </c>
      <c r="J253" t="b">
        <v>0</v>
      </c>
      <c r="K253" t="b">
        <v>0</v>
      </c>
      <c r="L253" t="b">
        <v>0</v>
      </c>
      <c r="N253" t="s">
        <v>1083</v>
      </c>
      <c r="O253" t="s">
        <v>1560</v>
      </c>
      <c r="P253" t="s">
        <v>2047</v>
      </c>
      <c r="Q253" s="7" t="s">
        <v>2514</v>
      </c>
      <c r="S253" t="s">
        <v>2957</v>
      </c>
    </row>
    <row r="254" spans="1:19" ht="45" x14ac:dyDescent="0.25">
      <c r="A254" s="16" t="s">
        <v>271</v>
      </c>
      <c r="B254" s="15" t="s">
        <v>723</v>
      </c>
      <c r="C254" t="s">
        <v>851</v>
      </c>
      <c r="D254" t="b">
        <v>1</v>
      </c>
      <c r="E254" t="b">
        <v>0</v>
      </c>
      <c r="F254" t="b">
        <v>0</v>
      </c>
      <c r="G254" t="b">
        <v>0</v>
      </c>
      <c r="H254" t="b">
        <v>0</v>
      </c>
      <c r="I254" t="b">
        <v>0</v>
      </c>
      <c r="J254" t="b">
        <v>0</v>
      </c>
      <c r="K254" t="b">
        <v>0</v>
      </c>
      <c r="L254" t="b">
        <v>0</v>
      </c>
      <c r="N254" t="s">
        <v>1084</v>
      </c>
      <c r="O254" t="s">
        <v>1561</v>
      </c>
      <c r="P254" t="s">
        <v>2048</v>
      </c>
      <c r="Q254" s="7" t="s">
        <v>2515</v>
      </c>
      <c r="S254" t="s">
        <v>2958</v>
      </c>
    </row>
    <row r="255" spans="1:19" x14ac:dyDescent="0.25">
      <c r="A255" s="16" t="s">
        <v>272</v>
      </c>
      <c r="B255" s="15" t="s">
        <v>569</v>
      </c>
      <c r="C255" t="s">
        <v>851</v>
      </c>
      <c r="D255" t="b">
        <v>1</v>
      </c>
      <c r="E255" t="b">
        <v>0</v>
      </c>
      <c r="F255" t="b">
        <v>0</v>
      </c>
      <c r="G255" t="b">
        <v>0</v>
      </c>
      <c r="H255" t="b">
        <v>0</v>
      </c>
      <c r="I255" t="b">
        <v>0</v>
      </c>
      <c r="J255" t="b">
        <v>0</v>
      </c>
      <c r="K255" t="b">
        <v>0</v>
      </c>
      <c r="L255" t="b">
        <v>0</v>
      </c>
      <c r="N255" t="s">
        <v>1085</v>
      </c>
      <c r="O255" t="s">
        <v>1562</v>
      </c>
      <c r="P255" t="s">
        <v>2049</v>
      </c>
      <c r="Q255" s="7" t="s">
        <v>2516</v>
      </c>
      <c r="S255" t="s">
        <v>2959</v>
      </c>
    </row>
    <row r="256" spans="1:19" ht="30" x14ac:dyDescent="0.25">
      <c r="A256" s="16" t="s">
        <v>273</v>
      </c>
      <c r="B256" s="15" t="s">
        <v>645</v>
      </c>
      <c r="C256" t="s">
        <v>851</v>
      </c>
      <c r="D256" t="b">
        <v>0</v>
      </c>
      <c r="E256" t="b">
        <v>0</v>
      </c>
      <c r="F256" t="b">
        <v>0</v>
      </c>
      <c r="G256" t="b">
        <v>0</v>
      </c>
      <c r="H256" t="b">
        <v>0</v>
      </c>
      <c r="I256" t="b">
        <v>0</v>
      </c>
      <c r="J256" t="b">
        <v>0</v>
      </c>
      <c r="K256" t="b">
        <v>0</v>
      </c>
      <c r="L256" t="b">
        <v>0</v>
      </c>
      <c r="N256" t="s">
        <v>1086</v>
      </c>
      <c r="O256" t="s">
        <v>1563</v>
      </c>
      <c r="P256" t="s">
        <v>2050</v>
      </c>
      <c r="Q256" s="7" t="s">
        <v>2517</v>
      </c>
      <c r="S256" t="s">
        <v>2960</v>
      </c>
    </row>
    <row r="257" spans="1:19" ht="30" x14ac:dyDescent="0.25">
      <c r="A257" s="16" t="s">
        <v>274</v>
      </c>
      <c r="B257" s="15" t="s">
        <v>639</v>
      </c>
      <c r="C257" t="s">
        <v>851</v>
      </c>
      <c r="D257" t="b">
        <v>1</v>
      </c>
      <c r="E257" t="b">
        <v>0</v>
      </c>
      <c r="F257" t="b">
        <v>0</v>
      </c>
      <c r="G257" t="b">
        <v>0</v>
      </c>
      <c r="H257" t="b">
        <v>0</v>
      </c>
      <c r="I257" t="b">
        <v>0</v>
      </c>
      <c r="J257" t="b">
        <v>0</v>
      </c>
      <c r="K257" t="b">
        <v>0</v>
      </c>
      <c r="L257" t="b">
        <v>0</v>
      </c>
      <c r="N257" t="s">
        <v>1087</v>
      </c>
      <c r="O257" t="s">
        <v>1564</v>
      </c>
      <c r="P257" t="s">
        <v>2051</v>
      </c>
      <c r="Q257" s="7" t="s">
        <v>2518</v>
      </c>
      <c r="S257" t="s">
        <v>2961</v>
      </c>
    </row>
    <row r="258" spans="1:19" x14ac:dyDescent="0.25">
      <c r="A258" s="16" t="s">
        <v>275</v>
      </c>
      <c r="B258" s="15" t="s">
        <v>724</v>
      </c>
      <c r="C258" t="s">
        <v>851</v>
      </c>
      <c r="D258" t="b">
        <v>0</v>
      </c>
      <c r="E258" t="b">
        <v>1</v>
      </c>
      <c r="F258" t="b">
        <v>0</v>
      </c>
      <c r="G258" t="b">
        <v>0</v>
      </c>
      <c r="H258" t="b">
        <v>0</v>
      </c>
      <c r="I258" t="b">
        <v>0</v>
      </c>
      <c r="J258" t="b">
        <v>0</v>
      </c>
      <c r="K258" t="b">
        <v>0</v>
      </c>
      <c r="L258" t="b">
        <v>0</v>
      </c>
      <c r="N258" t="s">
        <v>1088</v>
      </c>
      <c r="O258" t="s">
        <v>1565</v>
      </c>
      <c r="P258" t="s">
        <v>2052</v>
      </c>
      <c r="Q258" s="7" t="s">
        <v>2519</v>
      </c>
      <c r="S258" t="s">
        <v>2962</v>
      </c>
    </row>
    <row r="259" spans="1:19" x14ac:dyDescent="0.25">
      <c r="A259" s="16" t="s">
        <v>276</v>
      </c>
      <c r="B259" s="15" t="s">
        <v>639</v>
      </c>
      <c r="C259" t="s">
        <v>851</v>
      </c>
      <c r="D259" t="b">
        <v>1</v>
      </c>
      <c r="E259" t="b">
        <v>0</v>
      </c>
      <c r="F259" t="b">
        <v>0</v>
      </c>
      <c r="G259" t="b">
        <v>0</v>
      </c>
      <c r="H259" t="b">
        <v>0</v>
      </c>
      <c r="I259" t="b">
        <v>0</v>
      </c>
      <c r="J259" t="b">
        <v>0</v>
      </c>
      <c r="K259" t="b">
        <v>0</v>
      </c>
      <c r="L259" t="b">
        <v>0</v>
      </c>
      <c r="N259" t="s">
        <v>1089</v>
      </c>
      <c r="O259" t="s">
        <v>1566</v>
      </c>
      <c r="P259" t="s">
        <v>2053</v>
      </c>
      <c r="Q259" s="7" t="s">
        <v>2520</v>
      </c>
      <c r="S259" t="s">
        <v>2963</v>
      </c>
    </row>
    <row r="260" spans="1:19" ht="30" x14ac:dyDescent="0.25">
      <c r="A260" s="16" t="s">
        <v>277</v>
      </c>
      <c r="B260" s="15" t="s">
        <v>725</v>
      </c>
      <c r="C260" t="s">
        <v>851</v>
      </c>
      <c r="D260" t="b">
        <v>1</v>
      </c>
      <c r="E260" t="b">
        <v>0</v>
      </c>
      <c r="F260" t="b">
        <v>0</v>
      </c>
      <c r="G260" t="b">
        <v>0</v>
      </c>
      <c r="H260" t="b">
        <v>0</v>
      </c>
      <c r="I260" t="b">
        <v>0</v>
      </c>
      <c r="J260" t="b">
        <v>0</v>
      </c>
      <c r="K260" t="b">
        <v>0</v>
      </c>
      <c r="L260" t="b">
        <v>0</v>
      </c>
      <c r="N260" t="s">
        <v>1090</v>
      </c>
      <c r="O260" t="s">
        <v>1567</v>
      </c>
      <c r="P260" t="s">
        <v>2054</v>
      </c>
      <c r="Q260" s="7" t="s">
        <v>2521</v>
      </c>
      <c r="S260" t="s">
        <v>2964</v>
      </c>
    </row>
    <row r="261" spans="1:19" ht="30" x14ac:dyDescent="0.25">
      <c r="A261" s="16" t="s">
        <v>278</v>
      </c>
      <c r="B261" s="15" t="s">
        <v>726</v>
      </c>
      <c r="C261" t="s">
        <v>851</v>
      </c>
      <c r="D261" t="b">
        <v>1</v>
      </c>
      <c r="E261" t="b">
        <v>0</v>
      </c>
      <c r="F261" t="b">
        <v>0</v>
      </c>
      <c r="G261" t="b">
        <v>0</v>
      </c>
      <c r="H261" t="b">
        <v>0</v>
      </c>
      <c r="I261" t="b">
        <v>0</v>
      </c>
      <c r="J261" t="b">
        <v>0</v>
      </c>
      <c r="K261" t="b">
        <v>0</v>
      </c>
      <c r="L261" t="b">
        <v>0</v>
      </c>
      <c r="N261" t="s">
        <v>1091</v>
      </c>
      <c r="O261" t="s">
        <v>1568</v>
      </c>
      <c r="P261" t="s">
        <v>2055</v>
      </c>
      <c r="Q261" s="7" t="s">
        <v>2522</v>
      </c>
      <c r="S261" t="s">
        <v>2965</v>
      </c>
    </row>
    <row r="262" spans="1:19" ht="30" x14ac:dyDescent="0.25">
      <c r="A262" s="16" t="s">
        <v>279</v>
      </c>
      <c r="B262" s="15" t="s">
        <v>727</v>
      </c>
      <c r="C262" t="s">
        <v>851</v>
      </c>
      <c r="D262" t="b">
        <v>1</v>
      </c>
      <c r="E262" t="b">
        <v>0</v>
      </c>
      <c r="F262" t="b">
        <v>0</v>
      </c>
      <c r="G262" t="b">
        <v>0</v>
      </c>
      <c r="H262" t="b">
        <v>0</v>
      </c>
      <c r="I262" t="b">
        <v>0</v>
      </c>
      <c r="J262" t="b">
        <v>0</v>
      </c>
      <c r="K262" t="b">
        <v>0</v>
      </c>
      <c r="L262" t="b">
        <v>0</v>
      </c>
      <c r="N262" t="s">
        <v>1092</v>
      </c>
      <c r="O262" t="s">
        <v>1569</v>
      </c>
      <c r="P262" t="s">
        <v>2056</v>
      </c>
      <c r="Q262" s="7" t="s">
        <v>2523</v>
      </c>
      <c r="S262" t="s">
        <v>2966</v>
      </c>
    </row>
    <row r="263" spans="1:19" x14ac:dyDescent="0.25">
      <c r="A263" s="16" t="s">
        <v>280</v>
      </c>
      <c r="B263" s="15" t="s">
        <v>728</v>
      </c>
      <c r="C263" t="s">
        <v>851</v>
      </c>
      <c r="D263" t="b">
        <v>1</v>
      </c>
      <c r="E263" t="b">
        <v>0</v>
      </c>
      <c r="F263" t="b">
        <v>0</v>
      </c>
      <c r="G263" t="b">
        <v>0</v>
      </c>
      <c r="H263" t="b">
        <v>0</v>
      </c>
      <c r="I263" t="b">
        <v>0</v>
      </c>
      <c r="J263" t="b">
        <v>0</v>
      </c>
      <c r="K263" t="b">
        <v>0</v>
      </c>
      <c r="L263" t="b">
        <v>0</v>
      </c>
      <c r="N263" t="s">
        <v>1093</v>
      </c>
      <c r="O263" t="s">
        <v>1570</v>
      </c>
      <c r="P263" t="s">
        <v>2057</v>
      </c>
      <c r="Q263" s="7" t="s">
        <v>2524</v>
      </c>
      <c r="S263" t="s">
        <v>2967</v>
      </c>
    </row>
    <row r="264" spans="1:19" ht="30" x14ac:dyDescent="0.25">
      <c r="A264" s="16" t="s">
        <v>281</v>
      </c>
      <c r="B264" s="15" t="s">
        <v>729</v>
      </c>
      <c r="C264" t="s">
        <v>851</v>
      </c>
      <c r="D264" t="b">
        <v>1</v>
      </c>
      <c r="E264" t="b">
        <v>0</v>
      </c>
      <c r="F264" t="b">
        <v>0</v>
      </c>
      <c r="G264" t="b">
        <v>0</v>
      </c>
      <c r="H264" t="b">
        <v>0</v>
      </c>
      <c r="I264" t="b">
        <v>0</v>
      </c>
      <c r="J264" t="b">
        <v>0</v>
      </c>
      <c r="K264" t="b">
        <v>0</v>
      </c>
      <c r="L264" t="b">
        <v>0</v>
      </c>
      <c r="N264" t="s">
        <v>1094</v>
      </c>
      <c r="O264" t="s">
        <v>1571</v>
      </c>
      <c r="P264" t="s">
        <v>2058</v>
      </c>
      <c r="Q264" s="7" t="s">
        <v>2525</v>
      </c>
      <c r="S264" t="s">
        <v>2968</v>
      </c>
    </row>
    <row r="265" spans="1:19" ht="30" x14ac:dyDescent="0.25">
      <c r="A265" s="16" t="s">
        <v>282</v>
      </c>
      <c r="B265" s="15" t="s">
        <v>591</v>
      </c>
      <c r="C265" t="s">
        <v>851</v>
      </c>
      <c r="D265" t="b">
        <v>1</v>
      </c>
      <c r="E265" t="b">
        <v>0</v>
      </c>
      <c r="F265" t="b">
        <v>0</v>
      </c>
      <c r="G265" t="b">
        <v>0</v>
      </c>
      <c r="H265" t="b">
        <v>0</v>
      </c>
      <c r="I265" t="b">
        <v>0</v>
      </c>
      <c r="J265" t="b">
        <v>0</v>
      </c>
      <c r="K265" t="b">
        <v>0</v>
      </c>
      <c r="L265" t="b">
        <v>0</v>
      </c>
      <c r="M265" t="s">
        <v>855</v>
      </c>
      <c r="N265" t="s">
        <v>1095</v>
      </c>
      <c r="O265" t="s">
        <v>1572</v>
      </c>
      <c r="P265" t="s">
        <v>2059</v>
      </c>
      <c r="Q265" s="7" t="s">
        <v>2526</v>
      </c>
    </row>
    <row r="266" spans="1:19" ht="30" x14ac:dyDescent="0.25">
      <c r="A266" s="16" t="s">
        <v>283</v>
      </c>
      <c r="B266" s="15" t="s">
        <v>518</v>
      </c>
      <c r="C266" t="s">
        <v>851</v>
      </c>
      <c r="D266" t="b">
        <v>1</v>
      </c>
      <c r="E266" t="b">
        <v>0</v>
      </c>
      <c r="F266" t="b">
        <v>0</v>
      </c>
      <c r="G266" t="b">
        <v>0</v>
      </c>
      <c r="H266" t="b">
        <v>0</v>
      </c>
      <c r="I266" t="b">
        <v>0</v>
      </c>
      <c r="J266" t="b">
        <v>0</v>
      </c>
      <c r="K266" t="b">
        <v>0</v>
      </c>
      <c r="L266" t="b">
        <v>0</v>
      </c>
      <c r="N266" t="s">
        <v>1096</v>
      </c>
      <c r="O266" t="s">
        <v>1573</v>
      </c>
      <c r="P266" t="s">
        <v>2060</v>
      </c>
      <c r="Q266" s="7" t="s">
        <v>2527</v>
      </c>
      <c r="S266" t="s">
        <v>2969</v>
      </c>
    </row>
    <row r="267" spans="1:19" ht="30" x14ac:dyDescent="0.25">
      <c r="A267" s="16" t="s">
        <v>284</v>
      </c>
      <c r="B267" s="15" t="s">
        <v>730</v>
      </c>
      <c r="C267" t="s">
        <v>851</v>
      </c>
      <c r="D267" t="b">
        <v>1</v>
      </c>
      <c r="E267" t="b">
        <v>0</v>
      </c>
      <c r="F267" t="b">
        <v>0</v>
      </c>
      <c r="G267" t="b">
        <v>0</v>
      </c>
      <c r="H267" t="b">
        <v>0</v>
      </c>
      <c r="I267" t="b">
        <v>0</v>
      </c>
      <c r="J267" t="b">
        <v>0</v>
      </c>
      <c r="K267" t="b">
        <v>0</v>
      </c>
      <c r="L267" t="b">
        <v>0</v>
      </c>
      <c r="N267" t="s">
        <v>1097</v>
      </c>
      <c r="O267" t="s">
        <v>1574</v>
      </c>
      <c r="P267" t="s">
        <v>2061</v>
      </c>
      <c r="Q267" s="7" t="s">
        <v>2528</v>
      </c>
      <c r="S267" t="s">
        <v>2970</v>
      </c>
    </row>
    <row r="268" spans="1:19" ht="30" x14ac:dyDescent="0.25">
      <c r="A268" s="16" t="s">
        <v>285</v>
      </c>
      <c r="B268" s="15" t="s">
        <v>731</v>
      </c>
      <c r="C268" t="s">
        <v>851</v>
      </c>
      <c r="D268" t="b">
        <v>0</v>
      </c>
      <c r="E268" t="b">
        <v>1</v>
      </c>
      <c r="F268" t="b">
        <v>0</v>
      </c>
      <c r="G268" t="b">
        <v>0</v>
      </c>
      <c r="H268" t="b">
        <v>0</v>
      </c>
      <c r="I268" t="b">
        <v>0</v>
      </c>
      <c r="J268" t="b">
        <v>0</v>
      </c>
      <c r="K268" t="b">
        <v>0</v>
      </c>
      <c r="L268" t="b">
        <v>0</v>
      </c>
      <c r="M268" t="s">
        <v>855</v>
      </c>
      <c r="N268" t="s">
        <v>1098</v>
      </c>
      <c r="O268" t="s">
        <v>1575</v>
      </c>
      <c r="P268" t="s">
        <v>2062</v>
      </c>
      <c r="Q268" s="7" t="s">
        <v>2529</v>
      </c>
    </row>
    <row r="269" spans="1:19" ht="30" x14ac:dyDescent="0.25">
      <c r="A269" s="16" t="s">
        <v>286</v>
      </c>
      <c r="B269" s="15" t="s">
        <v>732</v>
      </c>
      <c r="C269" t="s">
        <v>851</v>
      </c>
      <c r="D269" t="b">
        <v>1</v>
      </c>
      <c r="E269" t="b">
        <v>0</v>
      </c>
      <c r="F269" t="b">
        <v>0</v>
      </c>
      <c r="G269" t="b">
        <v>0</v>
      </c>
      <c r="H269" t="b">
        <v>0</v>
      </c>
      <c r="I269" t="b">
        <v>0</v>
      </c>
      <c r="J269" t="b">
        <v>0</v>
      </c>
      <c r="K269" t="b">
        <v>0</v>
      </c>
      <c r="L269" t="b">
        <v>0</v>
      </c>
      <c r="N269" t="s">
        <v>1099</v>
      </c>
      <c r="O269" t="s">
        <v>1576</v>
      </c>
      <c r="P269" t="s">
        <v>2063</v>
      </c>
      <c r="Q269" s="7" t="s">
        <v>2530</v>
      </c>
      <c r="S269" t="s">
        <v>2971</v>
      </c>
    </row>
    <row r="270" spans="1:19" x14ac:dyDescent="0.25">
      <c r="A270" s="16" t="s">
        <v>287</v>
      </c>
      <c r="B270" s="15" t="s">
        <v>716</v>
      </c>
      <c r="C270" t="s">
        <v>851</v>
      </c>
      <c r="D270" t="b">
        <v>0</v>
      </c>
      <c r="E270" t="b">
        <v>1</v>
      </c>
      <c r="F270" t="b">
        <v>0</v>
      </c>
      <c r="G270" t="b">
        <v>0</v>
      </c>
      <c r="H270" t="b">
        <v>0</v>
      </c>
      <c r="I270" t="b">
        <v>0</v>
      </c>
      <c r="J270" t="b">
        <v>0</v>
      </c>
      <c r="K270" t="b">
        <v>0</v>
      </c>
      <c r="L270" t="b">
        <v>0</v>
      </c>
      <c r="N270" t="s">
        <v>1100</v>
      </c>
      <c r="O270" t="s">
        <v>1577</v>
      </c>
      <c r="P270" t="s">
        <v>2064</v>
      </c>
      <c r="Q270" s="7" t="s">
        <v>2531</v>
      </c>
      <c r="S270" t="s">
        <v>2972</v>
      </c>
    </row>
    <row r="271" spans="1:19" x14ac:dyDescent="0.25">
      <c r="A271" s="16" t="s">
        <v>288</v>
      </c>
      <c r="B271" s="15" t="s">
        <v>724</v>
      </c>
      <c r="C271" t="s">
        <v>851</v>
      </c>
      <c r="D271" t="b">
        <v>0</v>
      </c>
      <c r="E271" t="b">
        <v>1</v>
      </c>
      <c r="F271" t="b">
        <v>0</v>
      </c>
      <c r="G271" t="b">
        <v>0</v>
      </c>
      <c r="H271" t="b">
        <v>0</v>
      </c>
      <c r="I271" t="b">
        <v>0</v>
      </c>
      <c r="J271" t="b">
        <v>0</v>
      </c>
      <c r="K271" t="b">
        <v>0</v>
      </c>
      <c r="L271" t="b">
        <v>0</v>
      </c>
      <c r="N271" t="s">
        <v>1101</v>
      </c>
      <c r="O271" t="s">
        <v>1578</v>
      </c>
      <c r="P271" t="s">
        <v>2065</v>
      </c>
      <c r="Q271" s="7" t="s">
        <v>2532</v>
      </c>
      <c r="S271" t="s">
        <v>2973</v>
      </c>
    </row>
    <row r="272" spans="1:19" x14ac:dyDescent="0.25">
      <c r="A272" s="16" t="s">
        <v>289</v>
      </c>
      <c r="B272" s="15" t="s">
        <v>601</v>
      </c>
      <c r="C272" t="s">
        <v>851</v>
      </c>
      <c r="D272" t="b">
        <v>0</v>
      </c>
      <c r="E272" t="b">
        <v>0</v>
      </c>
      <c r="F272" t="b">
        <v>0</v>
      </c>
      <c r="G272" t="b">
        <v>0</v>
      </c>
      <c r="H272" t="b">
        <v>1</v>
      </c>
      <c r="I272" t="b">
        <v>0</v>
      </c>
      <c r="J272" t="b">
        <v>0</v>
      </c>
      <c r="K272" t="b">
        <v>0</v>
      </c>
      <c r="L272" t="b">
        <v>0</v>
      </c>
      <c r="O272" t="s">
        <v>1579</v>
      </c>
      <c r="P272" t="s">
        <v>2066</v>
      </c>
      <c r="Q272" s="7" t="s">
        <v>2533</v>
      </c>
      <c r="S272" t="s">
        <v>2974</v>
      </c>
    </row>
    <row r="273" spans="1:19" ht="30" x14ac:dyDescent="0.25">
      <c r="A273" s="16" t="s">
        <v>290</v>
      </c>
      <c r="B273" s="15" t="s">
        <v>733</v>
      </c>
      <c r="C273" t="s">
        <v>851</v>
      </c>
      <c r="D273" t="b">
        <v>0</v>
      </c>
      <c r="E273" t="b">
        <v>1</v>
      </c>
      <c r="F273" t="b">
        <v>0</v>
      </c>
      <c r="G273" t="b">
        <v>0</v>
      </c>
      <c r="H273" t="b">
        <v>0</v>
      </c>
      <c r="I273" t="b">
        <v>0</v>
      </c>
      <c r="J273" t="b">
        <v>0</v>
      </c>
      <c r="K273" t="b">
        <v>0</v>
      </c>
      <c r="L273" t="b">
        <v>0</v>
      </c>
      <c r="N273" t="s">
        <v>1102</v>
      </c>
      <c r="O273" t="s">
        <v>1580</v>
      </c>
      <c r="P273" t="s">
        <v>2067</v>
      </c>
      <c r="Q273" s="7" t="s">
        <v>2534</v>
      </c>
      <c r="S273" t="s">
        <v>2975</v>
      </c>
    </row>
    <row r="274" spans="1:19" ht="30" x14ac:dyDescent="0.25">
      <c r="A274" s="16" t="s">
        <v>291</v>
      </c>
      <c r="B274" s="15" t="s">
        <v>601</v>
      </c>
      <c r="C274" t="s">
        <v>851</v>
      </c>
      <c r="D274" t="b">
        <v>1</v>
      </c>
      <c r="E274" t="b">
        <v>0</v>
      </c>
      <c r="F274" t="b">
        <v>0</v>
      </c>
      <c r="G274" t="b">
        <v>0</v>
      </c>
      <c r="H274" t="b">
        <v>0</v>
      </c>
      <c r="I274" t="b">
        <v>0</v>
      </c>
      <c r="J274" t="b">
        <v>0</v>
      </c>
      <c r="K274" t="b">
        <v>0</v>
      </c>
      <c r="L274" t="b">
        <v>0</v>
      </c>
      <c r="N274" t="s">
        <v>1103</v>
      </c>
      <c r="O274" t="s">
        <v>1581</v>
      </c>
      <c r="P274" t="s">
        <v>2068</v>
      </c>
      <c r="Q274" s="7" t="s">
        <v>2535</v>
      </c>
      <c r="S274" t="s">
        <v>2976</v>
      </c>
    </row>
    <row r="275" spans="1:19" x14ac:dyDescent="0.25">
      <c r="A275" s="16" t="s">
        <v>292</v>
      </c>
      <c r="B275" s="15" t="s">
        <v>601</v>
      </c>
      <c r="C275" t="s">
        <v>851</v>
      </c>
      <c r="D275" t="b">
        <v>0</v>
      </c>
      <c r="E275" t="b">
        <v>0</v>
      </c>
      <c r="F275" t="b">
        <v>0</v>
      </c>
      <c r="G275" t="b">
        <v>0</v>
      </c>
      <c r="H275" t="b">
        <v>1</v>
      </c>
      <c r="I275" t="b">
        <v>0</v>
      </c>
      <c r="J275" t="b">
        <v>0</v>
      </c>
      <c r="K275" t="b">
        <v>0</v>
      </c>
      <c r="L275" t="b">
        <v>0</v>
      </c>
      <c r="O275" t="s">
        <v>1582</v>
      </c>
      <c r="P275" t="s">
        <v>2069</v>
      </c>
      <c r="Q275" s="7" t="s">
        <v>2536</v>
      </c>
      <c r="S275" t="s">
        <v>2977</v>
      </c>
    </row>
    <row r="276" spans="1:19" x14ac:dyDescent="0.25">
      <c r="A276" s="16" t="s">
        <v>293</v>
      </c>
      <c r="B276" s="15" t="s">
        <v>601</v>
      </c>
      <c r="C276" t="s">
        <v>851</v>
      </c>
      <c r="D276" t="b">
        <v>0</v>
      </c>
      <c r="E276" t="b">
        <v>0</v>
      </c>
      <c r="F276" t="b">
        <v>0</v>
      </c>
      <c r="G276" t="b">
        <v>0</v>
      </c>
      <c r="H276" t="b">
        <v>1</v>
      </c>
      <c r="I276" t="b">
        <v>0</v>
      </c>
      <c r="J276" t="b">
        <v>0</v>
      </c>
      <c r="K276" t="b">
        <v>0</v>
      </c>
      <c r="L276" t="b">
        <v>0</v>
      </c>
      <c r="O276" t="s">
        <v>1583</v>
      </c>
      <c r="P276" t="s">
        <v>2070</v>
      </c>
      <c r="Q276" s="7" t="s">
        <v>2537</v>
      </c>
      <c r="S276" t="s">
        <v>2978</v>
      </c>
    </row>
    <row r="277" spans="1:19" x14ac:dyDescent="0.25">
      <c r="A277" s="16" t="s">
        <v>294</v>
      </c>
      <c r="B277" s="15" t="s">
        <v>601</v>
      </c>
      <c r="C277" t="s">
        <v>851</v>
      </c>
      <c r="D277" t="b">
        <v>0</v>
      </c>
      <c r="E277" t="b">
        <v>0</v>
      </c>
      <c r="F277" t="b">
        <v>0</v>
      </c>
      <c r="G277" t="b">
        <v>0</v>
      </c>
      <c r="H277" t="b">
        <v>1</v>
      </c>
      <c r="I277" t="b">
        <v>0</v>
      </c>
      <c r="J277" t="b">
        <v>0</v>
      </c>
      <c r="K277" t="b">
        <v>0</v>
      </c>
      <c r="L277" t="b">
        <v>0</v>
      </c>
      <c r="O277" t="s">
        <v>1584</v>
      </c>
      <c r="P277" t="s">
        <v>2071</v>
      </c>
      <c r="Q277" s="7" t="s">
        <v>2538</v>
      </c>
      <c r="S277" t="s">
        <v>2979</v>
      </c>
    </row>
    <row r="278" spans="1:19" ht="45" x14ac:dyDescent="0.25">
      <c r="A278" s="16" t="s">
        <v>295</v>
      </c>
      <c r="B278" s="15" t="s">
        <v>601</v>
      </c>
      <c r="C278" t="s">
        <v>851</v>
      </c>
      <c r="D278" t="b">
        <v>1</v>
      </c>
      <c r="E278" t="b">
        <v>0</v>
      </c>
      <c r="F278" t="b">
        <v>0</v>
      </c>
      <c r="G278" t="b">
        <v>0</v>
      </c>
      <c r="H278" t="b">
        <v>0</v>
      </c>
      <c r="I278" t="b">
        <v>0</v>
      </c>
      <c r="J278" t="b">
        <v>0</v>
      </c>
      <c r="K278" t="b">
        <v>0</v>
      </c>
      <c r="L278" t="b">
        <v>0</v>
      </c>
      <c r="N278" t="s">
        <v>1104</v>
      </c>
      <c r="O278" t="s">
        <v>1585</v>
      </c>
      <c r="P278" t="s">
        <v>2072</v>
      </c>
      <c r="Q278" s="7" t="s">
        <v>2539</v>
      </c>
      <c r="S278" t="s">
        <v>2980</v>
      </c>
    </row>
    <row r="279" spans="1:19" x14ac:dyDescent="0.25">
      <c r="A279" s="16" t="s">
        <v>296</v>
      </c>
      <c r="B279" s="15" t="s">
        <v>601</v>
      </c>
      <c r="C279" t="s">
        <v>851</v>
      </c>
      <c r="D279" t="b">
        <v>0</v>
      </c>
      <c r="E279" t="b">
        <v>0</v>
      </c>
      <c r="F279" t="b">
        <v>0</v>
      </c>
      <c r="G279" t="b">
        <v>0</v>
      </c>
      <c r="H279" t="b">
        <v>1</v>
      </c>
      <c r="I279" t="b">
        <v>0</v>
      </c>
      <c r="J279" t="b">
        <v>0</v>
      </c>
      <c r="K279" t="b">
        <v>0</v>
      </c>
      <c r="L279" t="b">
        <v>0</v>
      </c>
      <c r="O279" t="s">
        <v>1586</v>
      </c>
      <c r="P279" t="s">
        <v>2073</v>
      </c>
      <c r="Q279" s="7" t="s">
        <v>2540</v>
      </c>
      <c r="S279" t="s">
        <v>2981</v>
      </c>
    </row>
    <row r="280" spans="1:19" x14ac:dyDescent="0.25">
      <c r="A280" s="16" t="s">
        <v>297</v>
      </c>
      <c r="B280" s="15" t="s">
        <v>734</v>
      </c>
      <c r="C280" t="s">
        <v>851</v>
      </c>
      <c r="D280" t="b">
        <v>1</v>
      </c>
      <c r="E280" t="b">
        <v>0</v>
      </c>
      <c r="F280" t="b">
        <v>0</v>
      </c>
      <c r="G280" t="b">
        <v>0</v>
      </c>
      <c r="H280" t="b">
        <v>0</v>
      </c>
      <c r="I280" t="b">
        <v>0</v>
      </c>
      <c r="J280" t="b">
        <v>1</v>
      </c>
      <c r="K280" t="b">
        <v>0</v>
      </c>
      <c r="L280" t="b">
        <v>0</v>
      </c>
      <c r="M280" t="s">
        <v>855</v>
      </c>
      <c r="N280" t="s">
        <v>1105</v>
      </c>
      <c r="O280" t="s">
        <v>1587</v>
      </c>
      <c r="P280" t="s">
        <v>2074</v>
      </c>
      <c r="Q280" s="7" t="s">
        <v>2541</v>
      </c>
    </row>
    <row r="281" spans="1:19" ht="30" x14ac:dyDescent="0.25">
      <c r="A281" s="16" t="s">
        <v>298</v>
      </c>
      <c r="B281" s="15" t="s">
        <v>735</v>
      </c>
      <c r="C281" t="s">
        <v>851</v>
      </c>
      <c r="D281" t="b">
        <v>1</v>
      </c>
      <c r="E281" t="b">
        <v>0</v>
      </c>
      <c r="F281" t="b">
        <v>0</v>
      </c>
      <c r="G281" t="b">
        <v>0</v>
      </c>
      <c r="H281" t="b">
        <v>0</v>
      </c>
      <c r="I281" t="b">
        <v>0</v>
      </c>
      <c r="J281" t="b">
        <v>0</v>
      </c>
      <c r="K281" t="b">
        <v>0</v>
      </c>
      <c r="L281" t="b">
        <v>0</v>
      </c>
      <c r="N281" t="s">
        <v>1106</v>
      </c>
      <c r="O281" t="s">
        <v>1588</v>
      </c>
      <c r="P281" t="s">
        <v>2075</v>
      </c>
      <c r="Q281" s="7" t="s">
        <v>2542</v>
      </c>
      <c r="S281" t="s">
        <v>2982</v>
      </c>
    </row>
    <row r="282" spans="1:19" x14ac:dyDescent="0.25">
      <c r="A282" s="16" t="s">
        <v>299</v>
      </c>
      <c r="B282" s="15" t="s">
        <v>736</v>
      </c>
      <c r="C282" t="s">
        <v>851</v>
      </c>
      <c r="D282" t="b">
        <v>1</v>
      </c>
      <c r="E282" t="b">
        <v>0</v>
      </c>
      <c r="F282" t="b">
        <v>0</v>
      </c>
      <c r="G282" t="b">
        <v>0</v>
      </c>
      <c r="H282" t="b">
        <v>0</v>
      </c>
      <c r="I282" t="b">
        <v>0</v>
      </c>
      <c r="J282" t="b">
        <v>0</v>
      </c>
      <c r="K282" t="b">
        <v>0</v>
      </c>
      <c r="L282" t="b">
        <v>0</v>
      </c>
      <c r="N282" t="s">
        <v>1107</v>
      </c>
      <c r="O282" t="s">
        <v>1589</v>
      </c>
      <c r="P282" t="s">
        <v>2076</v>
      </c>
      <c r="Q282" s="7" t="s">
        <v>2543</v>
      </c>
      <c r="S282" t="s">
        <v>2983</v>
      </c>
    </row>
    <row r="283" spans="1:19" ht="30" x14ac:dyDescent="0.25">
      <c r="A283" s="16" t="s">
        <v>300</v>
      </c>
      <c r="B283" s="15" t="s">
        <v>603</v>
      </c>
      <c r="C283" t="s">
        <v>851</v>
      </c>
      <c r="D283" t="b">
        <v>1</v>
      </c>
      <c r="E283" t="b">
        <v>0</v>
      </c>
      <c r="F283" t="b">
        <v>0</v>
      </c>
      <c r="G283" t="b">
        <v>0</v>
      </c>
      <c r="H283" t="b">
        <v>0</v>
      </c>
      <c r="I283" t="b">
        <v>0</v>
      </c>
      <c r="J283" t="b">
        <v>0</v>
      </c>
      <c r="K283" t="b">
        <v>0</v>
      </c>
      <c r="L283" t="b">
        <v>0</v>
      </c>
      <c r="M283" t="s">
        <v>855</v>
      </c>
      <c r="N283" t="s">
        <v>1108</v>
      </c>
      <c r="O283" t="s">
        <v>1590</v>
      </c>
      <c r="P283" t="s">
        <v>2077</v>
      </c>
      <c r="Q283" s="7" t="s">
        <v>2544</v>
      </c>
    </row>
    <row r="284" spans="1:19" ht="30" x14ac:dyDescent="0.25">
      <c r="A284" s="16" t="s">
        <v>301</v>
      </c>
      <c r="B284" s="15" t="s">
        <v>603</v>
      </c>
      <c r="C284" t="s">
        <v>851</v>
      </c>
      <c r="D284" t="b">
        <v>1</v>
      </c>
      <c r="E284" t="b">
        <v>0</v>
      </c>
      <c r="F284" t="b">
        <v>0</v>
      </c>
      <c r="G284" t="b">
        <v>0</v>
      </c>
      <c r="H284" t="b">
        <v>0</v>
      </c>
      <c r="I284" t="b">
        <v>0</v>
      </c>
      <c r="J284" t="b">
        <v>0</v>
      </c>
      <c r="K284" t="b">
        <v>0</v>
      </c>
      <c r="L284" t="b">
        <v>0</v>
      </c>
      <c r="M284" t="s">
        <v>855</v>
      </c>
      <c r="N284" t="s">
        <v>1109</v>
      </c>
      <c r="O284" t="s">
        <v>1591</v>
      </c>
      <c r="P284" t="s">
        <v>2078</v>
      </c>
      <c r="Q284" s="7" t="s">
        <v>2545</v>
      </c>
    </row>
    <row r="285" spans="1:19" ht="30" x14ac:dyDescent="0.25">
      <c r="A285" s="16" t="s">
        <v>302</v>
      </c>
      <c r="B285" s="15" t="s">
        <v>733</v>
      </c>
      <c r="C285" t="s">
        <v>851</v>
      </c>
      <c r="D285" t="b">
        <v>0</v>
      </c>
      <c r="E285" t="b">
        <v>1</v>
      </c>
      <c r="F285" t="b">
        <v>0</v>
      </c>
      <c r="G285" t="b">
        <v>0</v>
      </c>
      <c r="H285" t="b">
        <v>0</v>
      </c>
      <c r="I285" t="b">
        <v>0</v>
      </c>
      <c r="J285" t="b">
        <v>0</v>
      </c>
      <c r="K285" t="b">
        <v>0</v>
      </c>
      <c r="L285" t="b">
        <v>0</v>
      </c>
      <c r="N285" t="s">
        <v>1110</v>
      </c>
      <c r="O285" t="s">
        <v>1592</v>
      </c>
      <c r="P285" t="s">
        <v>2079</v>
      </c>
      <c r="Q285" s="7" t="s">
        <v>2546</v>
      </c>
      <c r="S285" t="s">
        <v>2984</v>
      </c>
    </row>
    <row r="286" spans="1:19" ht="30" x14ac:dyDescent="0.25">
      <c r="A286" s="16" t="s">
        <v>303</v>
      </c>
      <c r="B286" s="15" t="s">
        <v>724</v>
      </c>
      <c r="C286" t="s">
        <v>851</v>
      </c>
      <c r="D286" t="b">
        <v>0</v>
      </c>
      <c r="E286" t="b">
        <v>1</v>
      </c>
      <c r="F286" t="b">
        <v>0</v>
      </c>
      <c r="G286" t="b">
        <v>0</v>
      </c>
      <c r="H286" t="b">
        <v>0</v>
      </c>
      <c r="I286" t="b">
        <v>0</v>
      </c>
      <c r="J286" t="b">
        <v>0</v>
      </c>
      <c r="K286" t="b">
        <v>0</v>
      </c>
      <c r="L286" t="b">
        <v>0</v>
      </c>
      <c r="N286" t="s">
        <v>1111</v>
      </c>
      <c r="O286" t="s">
        <v>1593</v>
      </c>
      <c r="P286" t="s">
        <v>2080</v>
      </c>
      <c r="Q286" s="7" t="s">
        <v>2547</v>
      </c>
      <c r="S286" t="s">
        <v>2985</v>
      </c>
    </row>
    <row r="287" spans="1:19" ht="30" x14ac:dyDescent="0.25">
      <c r="A287" s="16" t="s">
        <v>304</v>
      </c>
      <c r="B287" s="15" t="s">
        <v>737</v>
      </c>
      <c r="C287" t="s">
        <v>851</v>
      </c>
      <c r="D287" t="b">
        <v>1</v>
      </c>
      <c r="E287" t="b">
        <v>0</v>
      </c>
      <c r="F287" t="b">
        <v>0</v>
      </c>
      <c r="G287" t="b">
        <v>0</v>
      </c>
      <c r="H287" t="b">
        <v>0</v>
      </c>
      <c r="I287" t="b">
        <v>0</v>
      </c>
      <c r="J287" t="b">
        <v>0</v>
      </c>
      <c r="K287" t="b">
        <v>0</v>
      </c>
      <c r="L287" t="b">
        <v>0</v>
      </c>
      <c r="N287" t="s">
        <v>1112</v>
      </c>
      <c r="O287" t="s">
        <v>1594</v>
      </c>
      <c r="P287" t="s">
        <v>2081</v>
      </c>
      <c r="Q287" s="7" t="s">
        <v>2548</v>
      </c>
      <c r="S287" t="s">
        <v>2986</v>
      </c>
    </row>
    <row r="288" spans="1:19" x14ac:dyDescent="0.25">
      <c r="A288" s="16" t="s">
        <v>305</v>
      </c>
      <c r="B288" s="15" t="s">
        <v>738</v>
      </c>
      <c r="C288" t="s">
        <v>851</v>
      </c>
      <c r="D288" t="b">
        <v>1</v>
      </c>
      <c r="E288" t="b">
        <v>0</v>
      </c>
      <c r="F288" t="b">
        <v>0</v>
      </c>
      <c r="G288" t="b">
        <v>0</v>
      </c>
      <c r="H288" t="b">
        <v>0</v>
      </c>
      <c r="I288" t="b">
        <v>0</v>
      </c>
      <c r="J288" t="b">
        <v>0</v>
      </c>
      <c r="K288" t="b">
        <v>0</v>
      </c>
      <c r="L288" t="b">
        <v>0</v>
      </c>
      <c r="N288" t="s">
        <v>1113</v>
      </c>
      <c r="O288" t="s">
        <v>1595</v>
      </c>
      <c r="P288" t="s">
        <v>2082</v>
      </c>
      <c r="Q288" s="7" t="s">
        <v>2549</v>
      </c>
      <c r="S288" t="s">
        <v>2987</v>
      </c>
    </row>
    <row r="289" spans="1:19" x14ac:dyDescent="0.25">
      <c r="A289" s="16" t="s">
        <v>306</v>
      </c>
      <c r="B289" s="15" t="s">
        <v>739</v>
      </c>
      <c r="C289" t="s">
        <v>851</v>
      </c>
      <c r="D289" t="b">
        <v>1</v>
      </c>
      <c r="E289" t="b">
        <v>0</v>
      </c>
      <c r="F289" t="b">
        <v>0</v>
      </c>
      <c r="G289" t="b">
        <v>0</v>
      </c>
      <c r="H289" t="b">
        <v>0</v>
      </c>
      <c r="I289" t="b">
        <v>0</v>
      </c>
      <c r="J289" t="b">
        <v>0</v>
      </c>
      <c r="K289" t="b">
        <v>0</v>
      </c>
      <c r="L289" t="b">
        <v>0</v>
      </c>
      <c r="M289" t="s">
        <v>855</v>
      </c>
      <c r="N289" t="s">
        <v>1114</v>
      </c>
      <c r="O289" t="s">
        <v>1596</v>
      </c>
      <c r="P289" t="s">
        <v>2083</v>
      </c>
      <c r="Q289" s="7" t="s">
        <v>2550</v>
      </c>
    </row>
    <row r="290" spans="1:19" ht="30" x14ac:dyDescent="0.25">
      <c r="A290" s="16" t="s">
        <v>307</v>
      </c>
      <c r="B290" s="15" t="s">
        <v>740</v>
      </c>
      <c r="C290" t="s">
        <v>851</v>
      </c>
      <c r="D290" t="b">
        <v>1</v>
      </c>
      <c r="E290" t="b">
        <v>0</v>
      </c>
      <c r="F290" t="b">
        <v>0</v>
      </c>
      <c r="G290" t="b">
        <v>0</v>
      </c>
      <c r="H290" t="b">
        <v>0</v>
      </c>
      <c r="I290" t="b">
        <v>0</v>
      </c>
      <c r="J290" t="b">
        <v>0</v>
      </c>
      <c r="K290" t="b">
        <v>0</v>
      </c>
      <c r="L290" t="b">
        <v>0</v>
      </c>
      <c r="N290" t="s">
        <v>1115</v>
      </c>
      <c r="O290" t="s">
        <v>1597</v>
      </c>
      <c r="P290" t="s">
        <v>2084</v>
      </c>
      <c r="Q290" s="7" t="s">
        <v>2551</v>
      </c>
      <c r="S290" t="s">
        <v>2988</v>
      </c>
    </row>
    <row r="291" spans="1:19" x14ac:dyDescent="0.25">
      <c r="A291" s="16" t="s">
        <v>308</v>
      </c>
      <c r="B291" s="15" t="s">
        <v>741</v>
      </c>
      <c r="C291" t="s">
        <v>851</v>
      </c>
      <c r="D291" t="b">
        <v>1</v>
      </c>
      <c r="E291" t="b">
        <v>0</v>
      </c>
      <c r="F291" t="b">
        <v>0</v>
      </c>
      <c r="G291" t="b">
        <v>0</v>
      </c>
      <c r="H291" t="b">
        <v>0</v>
      </c>
      <c r="I291" t="b">
        <v>0</v>
      </c>
      <c r="J291" t="b">
        <v>0</v>
      </c>
      <c r="K291" t="b">
        <v>0</v>
      </c>
      <c r="L291" t="b">
        <v>0</v>
      </c>
      <c r="N291" t="s">
        <v>1116</v>
      </c>
      <c r="O291" t="s">
        <v>1598</v>
      </c>
      <c r="P291" t="s">
        <v>2085</v>
      </c>
      <c r="Q291" s="7" t="s">
        <v>2552</v>
      </c>
      <c r="S291" t="s">
        <v>2989</v>
      </c>
    </row>
    <row r="292" spans="1:19" x14ac:dyDescent="0.25">
      <c r="A292" s="16" t="s">
        <v>309</v>
      </c>
      <c r="B292" s="15" t="s">
        <v>741</v>
      </c>
      <c r="C292" t="s">
        <v>851</v>
      </c>
      <c r="D292" t="b">
        <v>0</v>
      </c>
      <c r="E292" t="b">
        <v>1</v>
      </c>
      <c r="F292" t="b">
        <v>0</v>
      </c>
      <c r="G292" t="b">
        <v>0</v>
      </c>
      <c r="H292" t="b">
        <v>0</v>
      </c>
      <c r="I292" t="b">
        <v>0</v>
      </c>
      <c r="J292" t="b">
        <v>0</v>
      </c>
      <c r="K292" t="b">
        <v>0</v>
      </c>
      <c r="L292" t="b">
        <v>0</v>
      </c>
      <c r="N292" t="s">
        <v>1117</v>
      </c>
      <c r="O292" t="s">
        <v>1599</v>
      </c>
      <c r="P292" t="s">
        <v>2086</v>
      </c>
      <c r="Q292" s="7" t="s">
        <v>2553</v>
      </c>
      <c r="S292" t="s">
        <v>2990</v>
      </c>
    </row>
    <row r="293" spans="1:19" x14ac:dyDescent="0.25">
      <c r="A293" s="16" t="s">
        <v>310</v>
      </c>
      <c r="B293" s="15" t="s">
        <v>742</v>
      </c>
      <c r="C293" t="s">
        <v>851</v>
      </c>
      <c r="D293" t="b">
        <v>1</v>
      </c>
      <c r="E293" t="b">
        <v>0</v>
      </c>
      <c r="F293" t="b">
        <v>0</v>
      </c>
      <c r="G293" t="b">
        <v>0</v>
      </c>
      <c r="H293" t="b">
        <v>0</v>
      </c>
      <c r="I293" t="b">
        <v>0</v>
      </c>
      <c r="J293" t="b">
        <v>0</v>
      </c>
      <c r="K293" t="b">
        <v>0</v>
      </c>
      <c r="L293" t="b">
        <v>0</v>
      </c>
      <c r="O293" t="s">
        <v>1600</v>
      </c>
      <c r="P293" t="s">
        <v>2087</v>
      </c>
      <c r="Q293" s="7" t="s">
        <v>2554</v>
      </c>
      <c r="S293" t="s">
        <v>2991</v>
      </c>
    </row>
    <row r="294" spans="1:19" ht="30" x14ac:dyDescent="0.25">
      <c r="A294" s="16" t="s">
        <v>311</v>
      </c>
      <c r="B294" s="15" t="s">
        <v>743</v>
      </c>
      <c r="C294" t="s">
        <v>851</v>
      </c>
      <c r="D294" t="b">
        <v>1</v>
      </c>
      <c r="E294" t="b">
        <v>0</v>
      </c>
      <c r="F294" t="b">
        <v>0</v>
      </c>
      <c r="G294" t="b">
        <v>0</v>
      </c>
      <c r="H294" t="b">
        <v>0</v>
      </c>
      <c r="I294" t="b">
        <v>0</v>
      </c>
      <c r="J294" t="b">
        <v>0</v>
      </c>
      <c r="K294" t="b">
        <v>0</v>
      </c>
      <c r="L294" t="b">
        <v>0</v>
      </c>
      <c r="N294" t="s">
        <v>1118</v>
      </c>
      <c r="O294" t="s">
        <v>1601</v>
      </c>
      <c r="P294" t="s">
        <v>2088</v>
      </c>
      <c r="Q294" s="7" t="s">
        <v>2555</v>
      </c>
      <c r="S294" t="s">
        <v>2992</v>
      </c>
    </row>
    <row r="295" spans="1:19" ht="30" x14ac:dyDescent="0.25">
      <c r="A295" s="16" t="s">
        <v>312</v>
      </c>
      <c r="B295" s="15" t="s">
        <v>724</v>
      </c>
      <c r="C295" t="s">
        <v>851</v>
      </c>
      <c r="D295" t="b">
        <v>1</v>
      </c>
      <c r="E295" t="b">
        <v>0</v>
      </c>
      <c r="F295" t="b">
        <v>0</v>
      </c>
      <c r="G295" t="b">
        <v>0</v>
      </c>
      <c r="H295" t="b">
        <v>0</v>
      </c>
      <c r="I295" t="b">
        <v>0</v>
      </c>
      <c r="J295" t="b">
        <v>0</v>
      </c>
      <c r="K295" t="b">
        <v>0</v>
      </c>
      <c r="L295" t="b">
        <v>0</v>
      </c>
      <c r="N295" t="s">
        <v>1119</v>
      </c>
      <c r="O295" t="s">
        <v>1602</v>
      </c>
      <c r="P295" t="s">
        <v>2089</v>
      </c>
      <c r="Q295" s="7" t="s">
        <v>2556</v>
      </c>
      <c r="S295" t="s">
        <v>2993</v>
      </c>
    </row>
    <row r="296" spans="1:19" ht="30" x14ac:dyDescent="0.25">
      <c r="A296" s="16" t="s">
        <v>313</v>
      </c>
      <c r="B296" s="15" t="s">
        <v>724</v>
      </c>
      <c r="C296" t="s">
        <v>851</v>
      </c>
      <c r="D296" t="b">
        <v>0</v>
      </c>
      <c r="E296" t="b">
        <v>1</v>
      </c>
      <c r="F296" t="b">
        <v>0</v>
      </c>
      <c r="G296" t="b">
        <v>0</v>
      </c>
      <c r="H296" t="b">
        <v>0</v>
      </c>
      <c r="I296" t="b">
        <v>0</v>
      </c>
      <c r="J296" t="b">
        <v>0</v>
      </c>
      <c r="K296" t="b">
        <v>0</v>
      </c>
      <c r="L296" t="b">
        <v>0</v>
      </c>
      <c r="N296" t="s">
        <v>1120</v>
      </c>
      <c r="O296" t="s">
        <v>1603</v>
      </c>
      <c r="P296" t="s">
        <v>2090</v>
      </c>
      <c r="Q296" s="7" t="s">
        <v>2557</v>
      </c>
      <c r="S296" t="s">
        <v>2994</v>
      </c>
    </row>
    <row r="297" spans="1:19" ht="30" x14ac:dyDescent="0.25">
      <c r="A297" s="16" t="s">
        <v>314</v>
      </c>
      <c r="B297" s="15" t="s">
        <v>724</v>
      </c>
      <c r="C297" t="s">
        <v>851</v>
      </c>
      <c r="D297" t="b">
        <v>0</v>
      </c>
      <c r="E297" t="b">
        <v>1</v>
      </c>
      <c r="F297" t="b">
        <v>0</v>
      </c>
      <c r="G297" t="b">
        <v>0</v>
      </c>
      <c r="H297" t="b">
        <v>0</v>
      </c>
      <c r="I297" t="b">
        <v>0</v>
      </c>
      <c r="J297" t="b">
        <v>0</v>
      </c>
      <c r="K297" t="b">
        <v>0</v>
      </c>
      <c r="L297" t="b">
        <v>0</v>
      </c>
      <c r="N297" t="s">
        <v>1121</v>
      </c>
      <c r="O297" t="s">
        <v>1604</v>
      </c>
      <c r="P297" t="s">
        <v>2091</v>
      </c>
      <c r="Q297" s="7" t="s">
        <v>2558</v>
      </c>
      <c r="S297" t="s">
        <v>2995</v>
      </c>
    </row>
    <row r="298" spans="1:19" ht="30" x14ac:dyDescent="0.25">
      <c r="A298" s="16" t="s">
        <v>315</v>
      </c>
      <c r="B298" s="15" t="s">
        <v>744</v>
      </c>
      <c r="C298" t="s">
        <v>851</v>
      </c>
      <c r="D298" t="b">
        <v>1</v>
      </c>
      <c r="E298" t="b">
        <v>0</v>
      </c>
      <c r="F298" t="b">
        <v>0</v>
      </c>
      <c r="G298" t="b">
        <v>0</v>
      </c>
      <c r="H298" t="b">
        <v>0</v>
      </c>
      <c r="I298" t="b">
        <v>0</v>
      </c>
      <c r="J298" t="b">
        <v>0</v>
      </c>
      <c r="K298" t="b">
        <v>0</v>
      </c>
      <c r="L298" t="b">
        <v>0</v>
      </c>
      <c r="N298" t="s">
        <v>1122</v>
      </c>
      <c r="O298" t="s">
        <v>1605</v>
      </c>
      <c r="P298" t="s">
        <v>2092</v>
      </c>
      <c r="Q298" s="7" t="s">
        <v>2559</v>
      </c>
      <c r="S298" t="s">
        <v>2996</v>
      </c>
    </row>
    <row r="299" spans="1:19" x14ac:dyDescent="0.25">
      <c r="A299" s="16" t="s">
        <v>316</v>
      </c>
      <c r="B299" s="15" t="s">
        <v>744</v>
      </c>
      <c r="C299" t="s">
        <v>851</v>
      </c>
      <c r="D299" t="b">
        <v>1</v>
      </c>
      <c r="E299" t="b">
        <v>0</v>
      </c>
      <c r="F299" t="b">
        <v>0</v>
      </c>
      <c r="G299" t="b">
        <v>0</v>
      </c>
      <c r="H299" t="b">
        <v>0</v>
      </c>
      <c r="I299" t="b">
        <v>0</v>
      </c>
      <c r="J299" t="b">
        <v>0</v>
      </c>
      <c r="K299" t="b">
        <v>0</v>
      </c>
      <c r="L299" t="b">
        <v>0</v>
      </c>
      <c r="N299" t="s">
        <v>1123</v>
      </c>
      <c r="O299" t="s">
        <v>1606</v>
      </c>
      <c r="P299" t="s">
        <v>2093</v>
      </c>
      <c r="Q299" s="7" t="s">
        <v>2560</v>
      </c>
      <c r="S299" t="s">
        <v>2997</v>
      </c>
    </row>
    <row r="300" spans="1:19" ht="60" x14ac:dyDescent="0.25">
      <c r="A300" s="16" t="s">
        <v>317</v>
      </c>
      <c r="B300" s="15" t="s">
        <v>745</v>
      </c>
      <c r="C300" t="s">
        <v>851</v>
      </c>
      <c r="D300" t="b">
        <v>1</v>
      </c>
      <c r="E300" t="b">
        <v>0</v>
      </c>
      <c r="F300" t="b">
        <v>0</v>
      </c>
      <c r="G300" t="b">
        <v>0</v>
      </c>
      <c r="H300" t="b">
        <v>0</v>
      </c>
      <c r="I300" t="b">
        <v>0</v>
      </c>
      <c r="J300" t="b">
        <v>0</v>
      </c>
      <c r="K300" t="b">
        <v>0</v>
      </c>
      <c r="L300" t="b">
        <v>0</v>
      </c>
      <c r="N300" t="s">
        <v>1124</v>
      </c>
      <c r="O300" t="s">
        <v>1607</v>
      </c>
      <c r="P300" t="s">
        <v>2094</v>
      </c>
      <c r="Q300" s="7" t="s">
        <v>2561</v>
      </c>
      <c r="S300" t="s">
        <v>2998</v>
      </c>
    </row>
    <row r="301" spans="1:19" x14ac:dyDescent="0.25">
      <c r="A301" s="16" t="s">
        <v>318</v>
      </c>
      <c r="B301" s="15" t="s">
        <v>746</v>
      </c>
      <c r="C301" t="s">
        <v>851</v>
      </c>
      <c r="D301" t="b">
        <v>1</v>
      </c>
      <c r="E301" t="b">
        <v>0</v>
      </c>
      <c r="F301" t="b">
        <v>0</v>
      </c>
      <c r="G301" t="b">
        <v>0</v>
      </c>
      <c r="H301" t="b">
        <v>0</v>
      </c>
      <c r="I301" t="b">
        <v>0</v>
      </c>
      <c r="J301" t="b">
        <v>0</v>
      </c>
      <c r="K301" t="b">
        <v>0</v>
      </c>
      <c r="L301" t="b">
        <v>0</v>
      </c>
      <c r="M301" t="s">
        <v>855</v>
      </c>
      <c r="N301" t="s">
        <v>1125</v>
      </c>
      <c r="O301" t="s">
        <v>1608</v>
      </c>
      <c r="P301" t="s">
        <v>2095</v>
      </c>
      <c r="Q301" s="7" t="s">
        <v>2562</v>
      </c>
    </row>
    <row r="302" spans="1:19" x14ac:dyDescent="0.25">
      <c r="A302" s="16" t="s">
        <v>319</v>
      </c>
      <c r="B302" s="15" t="s">
        <v>747</v>
      </c>
      <c r="C302" t="s">
        <v>851</v>
      </c>
      <c r="D302" t="b">
        <v>1</v>
      </c>
      <c r="E302" t="b">
        <v>0</v>
      </c>
      <c r="F302" t="b">
        <v>0</v>
      </c>
      <c r="G302" t="b">
        <v>0</v>
      </c>
      <c r="H302" t="b">
        <v>0</v>
      </c>
      <c r="I302" t="b">
        <v>0</v>
      </c>
      <c r="J302" t="b">
        <v>0</v>
      </c>
      <c r="K302" t="b">
        <v>0</v>
      </c>
      <c r="L302" t="b">
        <v>0</v>
      </c>
      <c r="M302" t="s">
        <v>855</v>
      </c>
      <c r="N302" t="s">
        <v>1126</v>
      </c>
      <c r="O302" t="s">
        <v>1609</v>
      </c>
      <c r="P302" t="s">
        <v>2096</v>
      </c>
      <c r="Q302" s="7" t="s">
        <v>2563</v>
      </c>
    </row>
    <row r="303" spans="1:19" ht="45" x14ac:dyDescent="0.25">
      <c r="A303" s="16" t="s">
        <v>320</v>
      </c>
      <c r="B303" s="15" t="s">
        <v>748</v>
      </c>
      <c r="C303" t="s">
        <v>851</v>
      </c>
      <c r="D303" t="b">
        <v>1</v>
      </c>
      <c r="E303" t="b">
        <v>0</v>
      </c>
      <c r="F303" t="b">
        <v>0</v>
      </c>
      <c r="G303" t="b">
        <v>0</v>
      </c>
      <c r="H303" t="b">
        <v>0</v>
      </c>
      <c r="I303" t="b">
        <v>0</v>
      </c>
      <c r="J303" t="b">
        <v>0</v>
      </c>
      <c r="K303" t="b">
        <v>0</v>
      </c>
      <c r="L303" t="b">
        <v>0</v>
      </c>
      <c r="M303" t="s">
        <v>855</v>
      </c>
      <c r="N303" t="s">
        <v>1127</v>
      </c>
      <c r="O303" t="s">
        <v>1610</v>
      </c>
      <c r="P303" t="s">
        <v>2097</v>
      </c>
      <c r="Q303" s="7" t="s">
        <v>2564</v>
      </c>
    </row>
    <row r="304" spans="1:19" x14ac:dyDescent="0.25">
      <c r="A304" s="16" t="s">
        <v>321</v>
      </c>
      <c r="B304" s="15" t="s">
        <v>748</v>
      </c>
      <c r="C304" t="s">
        <v>851</v>
      </c>
      <c r="D304" t="b">
        <v>1</v>
      </c>
      <c r="E304" t="b">
        <v>0</v>
      </c>
      <c r="F304" t="b">
        <v>0</v>
      </c>
      <c r="G304" t="b">
        <v>0</v>
      </c>
      <c r="H304" t="b">
        <v>0</v>
      </c>
      <c r="I304" t="b">
        <v>0</v>
      </c>
      <c r="J304" t="b">
        <v>0</v>
      </c>
      <c r="K304" t="b">
        <v>0</v>
      </c>
      <c r="L304" t="b">
        <v>0</v>
      </c>
      <c r="M304" t="s">
        <v>855</v>
      </c>
      <c r="N304" t="s">
        <v>1128</v>
      </c>
      <c r="O304" t="s">
        <v>1611</v>
      </c>
      <c r="P304" t="s">
        <v>2098</v>
      </c>
      <c r="Q304" s="7" t="s">
        <v>2565</v>
      </c>
    </row>
    <row r="305" spans="1:19" ht="30" x14ac:dyDescent="0.25">
      <c r="A305" s="16" t="s">
        <v>322</v>
      </c>
      <c r="B305" s="15" t="s">
        <v>748</v>
      </c>
      <c r="C305" t="s">
        <v>851</v>
      </c>
      <c r="D305" t="b">
        <v>1</v>
      </c>
      <c r="E305" t="b">
        <v>0</v>
      </c>
      <c r="F305" t="b">
        <v>0</v>
      </c>
      <c r="G305" t="b">
        <v>0</v>
      </c>
      <c r="H305" t="b">
        <v>0</v>
      </c>
      <c r="I305" t="b">
        <v>0</v>
      </c>
      <c r="J305" t="b">
        <v>0</v>
      </c>
      <c r="K305" t="b">
        <v>0</v>
      </c>
      <c r="L305" t="b">
        <v>0</v>
      </c>
      <c r="M305" t="s">
        <v>855</v>
      </c>
      <c r="N305" t="s">
        <v>1129</v>
      </c>
      <c r="O305" t="s">
        <v>1612</v>
      </c>
      <c r="P305" t="s">
        <v>2099</v>
      </c>
      <c r="Q305" s="7" t="s">
        <v>2566</v>
      </c>
    </row>
    <row r="306" spans="1:19" x14ac:dyDescent="0.25">
      <c r="A306" s="16" t="s">
        <v>323</v>
      </c>
      <c r="B306" s="15" t="s">
        <v>749</v>
      </c>
      <c r="C306" t="s">
        <v>851</v>
      </c>
      <c r="D306" t="b">
        <v>1</v>
      </c>
      <c r="E306" t="b">
        <v>0</v>
      </c>
      <c r="F306" t="b">
        <v>0</v>
      </c>
      <c r="G306" t="b">
        <v>0</v>
      </c>
      <c r="H306" t="b">
        <v>0</v>
      </c>
      <c r="I306" t="b">
        <v>0</v>
      </c>
      <c r="J306" t="b">
        <v>0</v>
      </c>
      <c r="K306" t="b">
        <v>0</v>
      </c>
      <c r="L306" t="b">
        <v>0</v>
      </c>
      <c r="M306" t="s">
        <v>855</v>
      </c>
      <c r="N306" t="s">
        <v>1130</v>
      </c>
      <c r="O306" t="s">
        <v>1613</v>
      </c>
      <c r="P306" t="s">
        <v>2100</v>
      </c>
      <c r="Q306" s="7" t="s">
        <v>2567</v>
      </c>
    </row>
    <row r="307" spans="1:19" x14ac:dyDescent="0.25">
      <c r="A307" s="16" t="s">
        <v>324</v>
      </c>
      <c r="B307" s="15" t="s">
        <v>750</v>
      </c>
      <c r="C307" t="s">
        <v>851</v>
      </c>
      <c r="D307" t="b">
        <v>1</v>
      </c>
      <c r="E307" t="b">
        <v>0</v>
      </c>
      <c r="F307" t="b">
        <v>0</v>
      </c>
      <c r="G307" t="b">
        <v>0</v>
      </c>
      <c r="H307" t="b">
        <v>0</v>
      </c>
      <c r="I307" t="b">
        <v>0</v>
      </c>
      <c r="J307" t="b">
        <v>0</v>
      </c>
      <c r="K307" t="b">
        <v>0</v>
      </c>
      <c r="L307" t="b">
        <v>0</v>
      </c>
      <c r="M307" t="s">
        <v>855</v>
      </c>
      <c r="N307" t="s">
        <v>1131</v>
      </c>
      <c r="O307" t="s">
        <v>1614</v>
      </c>
      <c r="P307" t="s">
        <v>2101</v>
      </c>
      <c r="Q307" s="7" t="s">
        <v>2568</v>
      </c>
    </row>
    <row r="308" spans="1:19" ht="30" x14ac:dyDescent="0.25">
      <c r="A308" s="16" t="s">
        <v>325</v>
      </c>
      <c r="B308" s="15" t="s">
        <v>751</v>
      </c>
      <c r="C308" t="s">
        <v>851</v>
      </c>
      <c r="D308" t="b">
        <v>1</v>
      </c>
      <c r="E308" t="b">
        <v>0</v>
      </c>
      <c r="F308" t="b">
        <v>0</v>
      </c>
      <c r="G308" t="b">
        <v>0</v>
      </c>
      <c r="H308" t="b">
        <v>0</v>
      </c>
      <c r="I308" t="b">
        <v>0</v>
      </c>
      <c r="J308" t="b">
        <v>0</v>
      </c>
      <c r="K308" t="b">
        <v>0</v>
      </c>
      <c r="L308" t="b">
        <v>0</v>
      </c>
      <c r="M308" t="s">
        <v>855</v>
      </c>
      <c r="N308" t="s">
        <v>1132</v>
      </c>
      <c r="O308" t="s">
        <v>1615</v>
      </c>
      <c r="P308" t="s">
        <v>2102</v>
      </c>
      <c r="Q308" s="7" t="s">
        <v>2569</v>
      </c>
    </row>
    <row r="309" spans="1:19" x14ac:dyDescent="0.25">
      <c r="A309" s="16" t="s">
        <v>326</v>
      </c>
      <c r="B309" s="15" t="s">
        <v>752</v>
      </c>
      <c r="C309" t="s">
        <v>851</v>
      </c>
      <c r="D309" t="b">
        <v>1</v>
      </c>
      <c r="E309" t="b">
        <v>0</v>
      </c>
      <c r="F309" t="b">
        <v>0</v>
      </c>
      <c r="G309" t="b">
        <v>0</v>
      </c>
      <c r="H309" t="b">
        <v>0</v>
      </c>
      <c r="I309" t="b">
        <v>0</v>
      </c>
      <c r="J309" t="b">
        <v>0</v>
      </c>
      <c r="K309" t="b">
        <v>0</v>
      </c>
      <c r="L309" t="b">
        <v>0</v>
      </c>
      <c r="M309" t="s">
        <v>855</v>
      </c>
      <c r="N309" t="s">
        <v>1133</v>
      </c>
      <c r="O309" t="s">
        <v>1616</v>
      </c>
      <c r="P309" t="s">
        <v>2103</v>
      </c>
      <c r="Q309" s="7" t="s">
        <v>2570</v>
      </c>
    </row>
    <row r="310" spans="1:19" ht="30" x14ac:dyDescent="0.25">
      <c r="A310" s="16" t="s">
        <v>327</v>
      </c>
      <c r="B310" s="15" t="s">
        <v>753</v>
      </c>
      <c r="C310" t="s">
        <v>851</v>
      </c>
      <c r="D310" t="b">
        <v>1</v>
      </c>
      <c r="E310" t="b">
        <v>0</v>
      </c>
      <c r="F310" t="b">
        <v>0</v>
      </c>
      <c r="G310" t="b">
        <v>0</v>
      </c>
      <c r="H310" t="b">
        <v>0</v>
      </c>
      <c r="I310" t="b">
        <v>0</v>
      </c>
      <c r="J310" t="b">
        <v>0</v>
      </c>
      <c r="K310" t="b">
        <v>0</v>
      </c>
      <c r="L310" t="b">
        <v>0</v>
      </c>
      <c r="M310" t="s">
        <v>855</v>
      </c>
      <c r="N310" t="s">
        <v>1134</v>
      </c>
      <c r="O310" t="s">
        <v>1617</v>
      </c>
      <c r="P310" t="s">
        <v>2104</v>
      </c>
      <c r="Q310" s="7" t="s">
        <v>2571</v>
      </c>
    </row>
    <row r="311" spans="1:19" ht="30" x14ac:dyDescent="0.25">
      <c r="A311" s="16" t="s">
        <v>328</v>
      </c>
      <c r="B311" s="15" t="s">
        <v>754</v>
      </c>
      <c r="C311" t="s">
        <v>851</v>
      </c>
      <c r="D311" t="b">
        <v>1</v>
      </c>
      <c r="E311" t="b">
        <v>0</v>
      </c>
      <c r="F311" t="b">
        <v>0</v>
      </c>
      <c r="G311" t="b">
        <v>0</v>
      </c>
      <c r="H311" t="b">
        <v>0</v>
      </c>
      <c r="I311" t="b">
        <v>0</v>
      </c>
      <c r="J311" t="b">
        <v>0</v>
      </c>
      <c r="K311" t="b">
        <v>0</v>
      </c>
      <c r="L311" t="b">
        <v>0</v>
      </c>
      <c r="M311" t="s">
        <v>855</v>
      </c>
      <c r="N311" t="s">
        <v>1135</v>
      </c>
      <c r="O311" t="s">
        <v>1618</v>
      </c>
      <c r="P311" t="s">
        <v>2105</v>
      </c>
      <c r="Q311" s="7" t="s">
        <v>2572</v>
      </c>
    </row>
    <row r="312" spans="1:19" ht="30" x14ac:dyDescent="0.25">
      <c r="A312" s="16" t="s">
        <v>329</v>
      </c>
      <c r="B312" s="15" t="s">
        <v>755</v>
      </c>
      <c r="C312" t="s">
        <v>851</v>
      </c>
      <c r="D312" t="b">
        <v>1</v>
      </c>
      <c r="E312" t="b">
        <v>0</v>
      </c>
      <c r="F312" t="b">
        <v>0</v>
      </c>
      <c r="G312" t="b">
        <v>0</v>
      </c>
      <c r="H312" t="b">
        <v>0</v>
      </c>
      <c r="I312" t="b">
        <v>0</v>
      </c>
      <c r="J312" t="b">
        <v>0</v>
      </c>
      <c r="K312" t="b">
        <v>0</v>
      </c>
      <c r="L312" t="b">
        <v>0</v>
      </c>
      <c r="M312" t="s">
        <v>855</v>
      </c>
      <c r="N312" t="s">
        <v>1136</v>
      </c>
      <c r="O312" t="s">
        <v>1619</v>
      </c>
      <c r="P312" t="s">
        <v>2106</v>
      </c>
      <c r="Q312" s="7" t="s">
        <v>2573</v>
      </c>
    </row>
    <row r="313" spans="1:19" ht="30" x14ac:dyDescent="0.25">
      <c r="A313" s="16" t="s">
        <v>330</v>
      </c>
      <c r="B313" s="15" t="s">
        <v>756</v>
      </c>
      <c r="C313" t="s">
        <v>851</v>
      </c>
      <c r="D313" t="b">
        <v>1</v>
      </c>
      <c r="E313" t="b">
        <v>0</v>
      </c>
      <c r="F313" t="b">
        <v>0</v>
      </c>
      <c r="G313" t="b">
        <v>0</v>
      </c>
      <c r="H313" t="b">
        <v>0</v>
      </c>
      <c r="I313" t="b">
        <v>0</v>
      </c>
      <c r="J313" t="b">
        <v>0</v>
      </c>
      <c r="K313" t="b">
        <v>0</v>
      </c>
      <c r="L313" t="b">
        <v>0</v>
      </c>
      <c r="M313" t="s">
        <v>855</v>
      </c>
      <c r="N313" t="s">
        <v>1137</v>
      </c>
      <c r="O313" t="s">
        <v>1620</v>
      </c>
      <c r="P313" t="s">
        <v>2107</v>
      </c>
      <c r="Q313" s="7" t="s">
        <v>2574</v>
      </c>
    </row>
    <row r="314" spans="1:19" ht="30" x14ac:dyDescent="0.25">
      <c r="A314" s="16" t="s">
        <v>331</v>
      </c>
      <c r="B314" s="15" t="s">
        <v>757</v>
      </c>
      <c r="C314" t="s">
        <v>851</v>
      </c>
      <c r="D314" t="b">
        <v>0</v>
      </c>
      <c r="E314" t="b">
        <v>0</v>
      </c>
      <c r="F314" t="b">
        <v>1</v>
      </c>
      <c r="G314" t="b">
        <v>0</v>
      </c>
      <c r="H314" t="b">
        <v>0</v>
      </c>
      <c r="I314" t="b">
        <v>0</v>
      </c>
      <c r="J314" t="b">
        <v>0</v>
      </c>
      <c r="K314" t="b">
        <v>1</v>
      </c>
      <c r="L314" t="b">
        <v>0</v>
      </c>
      <c r="N314" t="s">
        <v>1138</v>
      </c>
      <c r="O314" t="s">
        <v>1621</v>
      </c>
      <c r="P314" t="s">
        <v>2108</v>
      </c>
      <c r="Q314" s="7" t="s">
        <v>2575</v>
      </c>
      <c r="S314" t="s">
        <v>2999</v>
      </c>
    </row>
    <row r="315" spans="1:19" ht="30" x14ac:dyDescent="0.25">
      <c r="A315" s="16" t="s">
        <v>332</v>
      </c>
      <c r="B315" s="15" t="s">
        <v>756</v>
      </c>
      <c r="C315" t="s">
        <v>851</v>
      </c>
      <c r="D315" t="b">
        <v>1</v>
      </c>
      <c r="E315" t="b">
        <v>0</v>
      </c>
      <c r="F315" t="b">
        <v>0</v>
      </c>
      <c r="G315" t="b">
        <v>0</v>
      </c>
      <c r="H315" t="b">
        <v>0</v>
      </c>
      <c r="I315" t="b">
        <v>0</v>
      </c>
      <c r="J315" t="b">
        <v>0</v>
      </c>
      <c r="K315" t="b">
        <v>0</v>
      </c>
      <c r="L315" t="b">
        <v>0</v>
      </c>
      <c r="M315" t="s">
        <v>855</v>
      </c>
      <c r="N315" t="s">
        <v>1139</v>
      </c>
      <c r="O315" t="s">
        <v>1622</v>
      </c>
      <c r="P315" t="s">
        <v>2109</v>
      </c>
      <c r="Q315" s="7" t="s">
        <v>2576</v>
      </c>
    </row>
    <row r="316" spans="1:19" ht="30" x14ac:dyDescent="0.25">
      <c r="A316" s="16" t="s">
        <v>333</v>
      </c>
      <c r="B316" s="15" t="s">
        <v>758</v>
      </c>
      <c r="C316" t="s">
        <v>851</v>
      </c>
      <c r="D316" t="b">
        <v>1</v>
      </c>
      <c r="E316" t="b">
        <v>0</v>
      </c>
      <c r="F316" t="b">
        <v>0</v>
      </c>
      <c r="G316" t="b">
        <v>0</v>
      </c>
      <c r="H316" t="b">
        <v>0</v>
      </c>
      <c r="I316" t="b">
        <v>0</v>
      </c>
      <c r="J316" t="b">
        <v>0</v>
      </c>
      <c r="K316" t="b">
        <v>0</v>
      </c>
      <c r="L316" t="b">
        <v>0</v>
      </c>
      <c r="N316" t="s">
        <v>1140</v>
      </c>
      <c r="O316" t="s">
        <v>1623</v>
      </c>
      <c r="P316" t="s">
        <v>2110</v>
      </c>
      <c r="Q316" s="7" t="s">
        <v>2577</v>
      </c>
      <c r="S316" t="s">
        <v>3000</v>
      </c>
    </row>
    <row r="317" spans="1:19" x14ac:dyDescent="0.25">
      <c r="A317" s="16" t="s">
        <v>334</v>
      </c>
      <c r="B317" s="15" t="s">
        <v>759</v>
      </c>
      <c r="C317" t="s">
        <v>851</v>
      </c>
      <c r="D317" t="b">
        <v>1</v>
      </c>
      <c r="E317" t="b">
        <v>0</v>
      </c>
      <c r="F317" t="b">
        <v>0</v>
      </c>
      <c r="G317" t="b">
        <v>0</v>
      </c>
      <c r="H317" t="b">
        <v>0</v>
      </c>
      <c r="I317" t="b">
        <v>0</v>
      </c>
      <c r="J317" t="b">
        <v>0</v>
      </c>
      <c r="K317" t="b">
        <v>0</v>
      </c>
      <c r="L317" t="b">
        <v>0</v>
      </c>
      <c r="N317" t="s">
        <v>1141</v>
      </c>
      <c r="Q317" s="7" t="s">
        <v>2578</v>
      </c>
      <c r="S317" t="s">
        <v>3001</v>
      </c>
    </row>
    <row r="318" spans="1:19" ht="30" x14ac:dyDescent="0.25">
      <c r="A318" s="16" t="s">
        <v>335</v>
      </c>
      <c r="B318" s="15" t="s">
        <v>760</v>
      </c>
      <c r="C318" t="s">
        <v>851</v>
      </c>
      <c r="D318" t="b">
        <v>1</v>
      </c>
      <c r="E318" t="b">
        <v>0</v>
      </c>
      <c r="F318" t="b">
        <v>0</v>
      </c>
      <c r="G318" t="b">
        <v>0</v>
      </c>
      <c r="H318" t="b">
        <v>0</v>
      </c>
      <c r="I318" t="b">
        <v>0</v>
      </c>
      <c r="J318" t="b">
        <v>0</v>
      </c>
      <c r="K318" t="b">
        <v>0</v>
      </c>
      <c r="L318" t="b">
        <v>0</v>
      </c>
      <c r="N318" t="s">
        <v>1142</v>
      </c>
      <c r="O318" t="s">
        <v>1624</v>
      </c>
      <c r="P318" t="s">
        <v>2111</v>
      </c>
      <c r="Q318" s="7" t="s">
        <v>2579</v>
      </c>
      <c r="S318" t="s">
        <v>3002</v>
      </c>
    </row>
    <row r="319" spans="1:19" x14ac:dyDescent="0.25">
      <c r="A319" s="16" t="s">
        <v>336</v>
      </c>
      <c r="C319" t="s">
        <v>851</v>
      </c>
      <c r="D319" t="b">
        <v>0</v>
      </c>
      <c r="E319" t="b">
        <v>0</v>
      </c>
      <c r="F319" t="b">
        <v>0</v>
      </c>
      <c r="G319" t="b">
        <v>0</v>
      </c>
      <c r="H319" t="b">
        <v>0</v>
      </c>
      <c r="I319" t="b">
        <v>0</v>
      </c>
      <c r="J319" t="b">
        <v>1</v>
      </c>
      <c r="K319" t="b">
        <v>0</v>
      </c>
      <c r="L319" t="b">
        <v>0</v>
      </c>
      <c r="M319" t="s">
        <v>855</v>
      </c>
      <c r="N319" t="s">
        <v>1143</v>
      </c>
      <c r="O319" t="s">
        <v>1625</v>
      </c>
      <c r="Q319" s="7" t="s">
        <v>2580</v>
      </c>
    </row>
    <row r="320" spans="1:19" x14ac:dyDescent="0.25">
      <c r="A320" s="16" t="s">
        <v>337</v>
      </c>
      <c r="C320" t="s">
        <v>851</v>
      </c>
      <c r="D320" t="b">
        <v>0</v>
      </c>
      <c r="E320" t="b">
        <v>0</v>
      </c>
      <c r="F320" t="b">
        <v>0</v>
      </c>
      <c r="G320" t="b">
        <v>0</v>
      </c>
      <c r="H320" t="b">
        <v>0</v>
      </c>
      <c r="I320" t="b">
        <v>0</v>
      </c>
      <c r="J320" t="b">
        <v>1</v>
      </c>
      <c r="K320" t="b">
        <v>0</v>
      </c>
      <c r="L320" t="b">
        <v>0</v>
      </c>
      <c r="M320" t="s">
        <v>855</v>
      </c>
      <c r="N320" t="s">
        <v>1144</v>
      </c>
      <c r="O320" t="s">
        <v>1626</v>
      </c>
      <c r="Q320" s="7" t="s">
        <v>2581</v>
      </c>
    </row>
    <row r="321" spans="1:19" x14ac:dyDescent="0.25">
      <c r="A321" s="16" t="s">
        <v>338</v>
      </c>
      <c r="C321" t="s">
        <v>851</v>
      </c>
      <c r="D321" t="b">
        <v>0</v>
      </c>
      <c r="E321" t="b">
        <v>0</v>
      </c>
      <c r="F321" t="b">
        <v>0</v>
      </c>
      <c r="G321" t="b">
        <v>0</v>
      </c>
      <c r="H321" t="b">
        <v>0</v>
      </c>
      <c r="I321" t="b">
        <v>0</v>
      </c>
      <c r="J321" t="b">
        <v>1</v>
      </c>
      <c r="K321" t="b">
        <v>0</v>
      </c>
      <c r="L321" t="b">
        <v>0</v>
      </c>
      <c r="M321" t="s">
        <v>855</v>
      </c>
      <c r="N321" t="s">
        <v>1145</v>
      </c>
      <c r="O321" t="s">
        <v>1627</v>
      </c>
      <c r="Q321" s="7" t="s">
        <v>2582</v>
      </c>
    </row>
    <row r="322" spans="1:19" x14ac:dyDescent="0.25">
      <c r="A322" s="16" t="s">
        <v>339</v>
      </c>
      <c r="C322" t="s">
        <v>851</v>
      </c>
      <c r="D322" t="b">
        <v>0</v>
      </c>
      <c r="E322" t="b">
        <v>0</v>
      </c>
      <c r="F322" t="b">
        <v>0</v>
      </c>
      <c r="G322" t="b">
        <v>0</v>
      </c>
      <c r="H322" t="b">
        <v>0</v>
      </c>
      <c r="I322" t="b">
        <v>0</v>
      </c>
      <c r="J322" t="b">
        <v>1</v>
      </c>
      <c r="K322" t="b">
        <v>0</v>
      </c>
      <c r="L322" t="b">
        <v>0</v>
      </c>
      <c r="M322" t="s">
        <v>855</v>
      </c>
      <c r="N322" t="s">
        <v>1146</v>
      </c>
      <c r="O322" t="s">
        <v>1628</v>
      </c>
      <c r="Q322" s="7" t="s">
        <v>2583</v>
      </c>
    </row>
    <row r="323" spans="1:19" x14ac:dyDescent="0.25">
      <c r="A323" s="16" t="s">
        <v>340</v>
      </c>
      <c r="C323" t="s">
        <v>851</v>
      </c>
      <c r="D323" t="b">
        <v>0</v>
      </c>
      <c r="E323" t="b">
        <v>0</v>
      </c>
      <c r="F323" t="b">
        <v>0</v>
      </c>
      <c r="G323" t="b">
        <v>0</v>
      </c>
      <c r="H323" t="b">
        <v>0</v>
      </c>
      <c r="I323" t="b">
        <v>0</v>
      </c>
      <c r="J323" t="b">
        <v>1</v>
      </c>
      <c r="K323" t="b">
        <v>0</v>
      </c>
      <c r="L323" t="b">
        <v>0</v>
      </c>
      <c r="M323" t="s">
        <v>855</v>
      </c>
      <c r="N323" t="s">
        <v>1147</v>
      </c>
      <c r="O323" t="s">
        <v>1629</v>
      </c>
      <c r="Q323" s="7" t="s">
        <v>2584</v>
      </c>
    </row>
    <row r="324" spans="1:19" x14ac:dyDescent="0.25">
      <c r="A324" s="16" t="s">
        <v>341</v>
      </c>
      <c r="C324" t="s">
        <v>851</v>
      </c>
      <c r="D324" t="b">
        <v>0</v>
      </c>
      <c r="E324" t="b">
        <v>0</v>
      </c>
      <c r="F324" t="b">
        <v>0</v>
      </c>
      <c r="G324" t="b">
        <v>0</v>
      </c>
      <c r="H324" t="b">
        <v>0</v>
      </c>
      <c r="I324" t="b">
        <v>0</v>
      </c>
      <c r="J324" t="b">
        <v>1</v>
      </c>
      <c r="K324" t="b">
        <v>0</v>
      </c>
      <c r="L324" t="b">
        <v>0</v>
      </c>
      <c r="M324" t="s">
        <v>855</v>
      </c>
      <c r="N324" t="s">
        <v>1148</v>
      </c>
      <c r="O324" t="s">
        <v>1630</v>
      </c>
      <c r="Q324" s="7" t="s">
        <v>2585</v>
      </c>
    </row>
    <row r="325" spans="1:19" x14ac:dyDescent="0.25">
      <c r="A325" s="16" t="s">
        <v>342</v>
      </c>
      <c r="C325" t="s">
        <v>851</v>
      </c>
      <c r="D325" t="b">
        <v>0</v>
      </c>
      <c r="E325" t="b">
        <v>0</v>
      </c>
      <c r="F325" t="b">
        <v>0</v>
      </c>
      <c r="G325" t="b">
        <v>0</v>
      </c>
      <c r="H325" t="b">
        <v>0</v>
      </c>
      <c r="I325" t="b">
        <v>0</v>
      </c>
      <c r="J325" t="b">
        <v>1</v>
      </c>
      <c r="K325" t="b">
        <v>0</v>
      </c>
      <c r="L325" t="b">
        <v>0</v>
      </c>
      <c r="M325" t="s">
        <v>855</v>
      </c>
      <c r="N325" t="s">
        <v>1149</v>
      </c>
      <c r="O325" t="s">
        <v>1629</v>
      </c>
      <c r="Q325" s="7" t="s">
        <v>2586</v>
      </c>
    </row>
    <row r="326" spans="1:19" ht="30" x14ac:dyDescent="0.25">
      <c r="A326" s="16" t="s">
        <v>343</v>
      </c>
      <c r="B326" s="15" t="s">
        <v>761</v>
      </c>
      <c r="C326" t="s">
        <v>851</v>
      </c>
      <c r="D326" t="b">
        <v>1</v>
      </c>
      <c r="E326" t="b">
        <v>0</v>
      </c>
      <c r="F326" t="b">
        <v>0</v>
      </c>
      <c r="G326" t="b">
        <v>0</v>
      </c>
      <c r="H326" t="b">
        <v>0</v>
      </c>
      <c r="I326" t="b">
        <v>0</v>
      </c>
      <c r="J326" t="b">
        <v>0</v>
      </c>
      <c r="K326" t="b">
        <v>0</v>
      </c>
      <c r="L326" t="b">
        <v>0</v>
      </c>
      <c r="M326" t="s">
        <v>855</v>
      </c>
      <c r="N326" t="s">
        <v>1150</v>
      </c>
      <c r="O326" t="s">
        <v>1631</v>
      </c>
      <c r="P326" t="s">
        <v>2112</v>
      </c>
      <c r="Q326" s="7" t="s">
        <v>2587</v>
      </c>
    </row>
    <row r="327" spans="1:19" ht="30" x14ac:dyDescent="0.25">
      <c r="A327" s="16" t="s">
        <v>344</v>
      </c>
      <c r="B327" s="15" t="s">
        <v>762</v>
      </c>
      <c r="C327" t="s">
        <v>851</v>
      </c>
      <c r="D327" t="b">
        <v>1</v>
      </c>
      <c r="E327" t="b">
        <v>0</v>
      </c>
      <c r="F327" t="b">
        <v>0</v>
      </c>
      <c r="G327" t="b">
        <v>0</v>
      </c>
      <c r="H327" t="b">
        <v>0</v>
      </c>
      <c r="I327" t="b">
        <v>0</v>
      </c>
      <c r="J327" t="b">
        <v>0</v>
      </c>
      <c r="K327" t="b">
        <v>0</v>
      </c>
      <c r="L327" t="b">
        <v>0</v>
      </c>
      <c r="M327" t="s">
        <v>855</v>
      </c>
      <c r="N327" t="s">
        <v>1151</v>
      </c>
      <c r="O327" t="s">
        <v>1632</v>
      </c>
      <c r="P327" t="s">
        <v>2113</v>
      </c>
      <c r="Q327" s="7" t="s">
        <v>2588</v>
      </c>
    </row>
    <row r="328" spans="1:19" x14ac:dyDescent="0.25">
      <c r="A328" s="16" t="s">
        <v>345</v>
      </c>
      <c r="B328" s="15" t="s">
        <v>763</v>
      </c>
      <c r="C328" t="s">
        <v>851</v>
      </c>
      <c r="D328" t="b">
        <v>0</v>
      </c>
      <c r="E328" t="b">
        <v>1</v>
      </c>
      <c r="F328" t="b">
        <v>0</v>
      </c>
      <c r="G328" t="b">
        <v>0</v>
      </c>
      <c r="H328" t="b">
        <v>0</v>
      </c>
      <c r="I328" t="b">
        <v>0</v>
      </c>
      <c r="J328" t="b">
        <v>0</v>
      </c>
      <c r="K328" t="b">
        <v>0</v>
      </c>
      <c r="L328" t="b">
        <v>0</v>
      </c>
      <c r="N328" t="s">
        <v>1152</v>
      </c>
      <c r="O328" t="s">
        <v>1633</v>
      </c>
      <c r="P328" t="s">
        <v>2114</v>
      </c>
      <c r="Q328" s="7" t="s">
        <v>2589</v>
      </c>
      <c r="S328" t="s">
        <v>3003</v>
      </c>
    </row>
    <row r="329" spans="1:19" ht="30" x14ac:dyDescent="0.25">
      <c r="A329" s="16" t="s">
        <v>346</v>
      </c>
      <c r="B329" s="15" t="s">
        <v>764</v>
      </c>
      <c r="C329" t="s">
        <v>851</v>
      </c>
      <c r="D329" t="b">
        <v>1</v>
      </c>
      <c r="E329" t="b">
        <v>0</v>
      </c>
      <c r="F329" t="b">
        <v>0</v>
      </c>
      <c r="G329" t="b">
        <v>0</v>
      </c>
      <c r="H329" t="b">
        <v>0</v>
      </c>
      <c r="I329" t="b">
        <v>0</v>
      </c>
      <c r="J329" t="b">
        <v>0</v>
      </c>
      <c r="K329" t="b">
        <v>0</v>
      </c>
      <c r="L329" t="b">
        <v>0</v>
      </c>
      <c r="N329" t="s">
        <v>1153</v>
      </c>
      <c r="O329" t="s">
        <v>1634</v>
      </c>
      <c r="P329" t="s">
        <v>2115</v>
      </c>
      <c r="Q329" s="7" t="s">
        <v>2590</v>
      </c>
      <c r="S329" t="s">
        <v>3004</v>
      </c>
    </row>
    <row r="330" spans="1:19" ht="30" x14ac:dyDescent="0.25">
      <c r="A330" s="16" t="s">
        <v>347</v>
      </c>
      <c r="B330" s="15" t="s">
        <v>662</v>
      </c>
      <c r="C330" t="s">
        <v>851</v>
      </c>
      <c r="D330" t="b">
        <v>1</v>
      </c>
      <c r="E330" t="b">
        <v>0</v>
      </c>
      <c r="F330" t="b">
        <v>0</v>
      </c>
      <c r="G330" t="b">
        <v>0</v>
      </c>
      <c r="H330" t="b">
        <v>0</v>
      </c>
      <c r="I330" t="b">
        <v>0</v>
      </c>
      <c r="J330" t="b">
        <v>0</v>
      </c>
      <c r="K330" t="b">
        <v>0</v>
      </c>
      <c r="L330" t="b">
        <v>0</v>
      </c>
      <c r="N330" t="s">
        <v>1154</v>
      </c>
      <c r="O330" t="s">
        <v>1635</v>
      </c>
      <c r="P330" t="s">
        <v>2116</v>
      </c>
      <c r="Q330" s="7" t="s">
        <v>2591</v>
      </c>
      <c r="S330" t="s">
        <v>3005</v>
      </c>
    </row>
    <row r="331" spans="1:19" x14ac:dyDescent="0.25">
      <c r="A331" s="16" t="s">
        <v>348</v>
      </c>
      <c r="B331" s="15" t="s">
        <v>765</v>
      </c>
      <c r="C331" t="s">
        <v>851</v>
      </c>
      <c r="D331" t="b">
        <v>1</v>
      </c>
      <c r="E331" t="b">
        <v>0</v>
      </c>
      <c r="F331" t="b">
        <v>0</v>
      </c>
      <c r="G331" t="b">
        <v>0</v>
      </c>
      <c r="H331" t="b">
        <v>0</v>
      </c>
      <c r="I331" t="b">
        <v>0</v>
      </c>
      <c r="J331" t="b">
        <v>0</v>
      </c>
      <c r="K331" t="b">
        <v>0</v>
      </c>
      <c r="L331" t="b">
        <v>0</v>
      </c>
      <c r="M331" t="s">
        <v>855</v>
      </c>
      <c r="N331" t="s">
        <v>1155</v>
      </c>
      <c r="O331" t="s">
        <v>1636</v>
      </c>
      <c r="P331" t="s">
        <v>2117</v>
      </c>
      <c r="Q331" s="7" t="s">
        <v>2592</v>
      </c>
    </row>
    <row r="332" spans="1:19" ht="30" x14ac:dyDescent="0.25">
      <c r="A332" s="16" t="s">
        <v>349</v>
      </c>
      <c r="B332" s="15" t="s">
        <v>662</v>
      </c>
      <c r="C332" t="s">
        <v>851</v>
      </c>
      <c r="D332" t="b">
        <v>1</v>
      </c>
      <c r="E332" t="b">
        <v>0</v>
      </c>
      <c r="F332" t="b">
        <v>0</v>
      </c>
      <c r="G332" t="b">
        <v>0</v>
      </c>
      <c r="H332" t="b">
        <v>0</v>
      </c>
      <c r="I332" t="b">
        <v>0</v>
      </c>
      <c r="J332" t="b">
        <v>0</v>
      </c>
      <c r="K332" t="b">
        <v>0</v>
      </c>
      <c r="L332" t="b">
        <v>0</v>
      </c>
      <c r="N332" t="s">
        <v>1156</v>
      </c>
      <c r="O332" t="s">
        <v>1637</v>
      </c>
      <c r="P332" t="s">
        <v>2118</v>
      </c>
      <c r="Q332" s="7" t="s">
        <v>2593</v>
      </c>
      <c r="S332" t="s">
        <v>3006</v>
      </c>
    </row>
    <row r="333" spans="1:19" ht="30" x14ac:dyDescent="0.25">
      <c r="A333" s="16" t="s">
        <v>350</v>
      </c>
      <c r="B333" s="15" t="s">
        <v>766</v>
      </c>
      <c r="C333" t="s">
        <v>851</v>
      </c>
      <c r="D333" t="b">
        <v>1</v>
      </c>
      <c r="E333" t="b">
        <v>0</v>
      </c>
      <c r="F333" t="b">
        <v>0</v>
      </c>
      <c r="G333" t="b">
        <v>0</v>
      </c>
      <c r="H333" t="b">
        <v>0</v>
      </c>
      <c r="I333" t="b">
        <v>0</v>
      </c>
      <c r="J333" t="b">
        <v>0</v>
      </c>
      <c r="K333" t="b">
        <v>0</v>
      </c>
      <c r="L333" t="b">
        <v>0</v>
      </c>
      <c r="N333" t="s">
        <v>1157</v>
      </c>
      <c r="O333" t="s">
        <v>1638</v>
      </c>
      <c r="P333" t="s">
        <v>2119</v>
      </c>
      <c r="Q333" s="7" t="s">
        <v>2594</v>
      </c>
      <c r="S333" t="s">
        <v>3007</v>
      </c>
    </row>
    <row r="334" spans="1:19" ht="30" x14ac:dyDescent="0.25">
      <c r="A334" s="16" t="s">
        <v>351</v>
      </c>
      <c r="B334" s="15" t="s">
        <v>575</v>
      </c>
      <c r="C334" t="s">
        <v>851</v>
      </c>
      <c r="D334" t="b">
        <v>1</v>
      </c>
      <c r="E334" t="b">
        <v>0</v>
      </c>
      <c r="F334" t="b">
        <v>0</v>
      </c>
      <c r="G334" t="b">
        <v>0</v>
      </c>
      <c r="H334" t="b">
        <v>0</v>
      </c>
      <c r="I334" t="b">
        <v>0</v>
      </c>
      <c r="J334" t="b">
        <v>0</v>
      </c>
      <c r="K334" t="b">
        <v>0</v>
      </c>
      <c r="L334" t="b">
        <v>0</v>
      </c>
      <c r="M334" t="s">
        <v>855</v>
      </c>
      <c r="N334" t="s">
        <v>1158</v>
      </c>
      <c r="O334" t="s">
        <v>1639</v>
      </c>
      <c r="P334" t="s">
        <v>2120</v>
      </c>
      <c r="Q334" s="7" t="s">
        <v>2595</v>
      </c>
    </row>
    <row r="335" spans="1:19" ht="30" x14ac:dyDescent="0.25">
      <c r="A335" s="16" t="s">
        <v>352</v>
      </c>
      <c r="B335" s="15" t="s">
        <v>767</v>
      </c>
      <c r="C335" t="s">
        <v>851</v>
      </c>
      <c r="D335" t="b">
        <v>1</v>
      </c>
      <c r="E335" t="b">
        <v>0</v>
      </c>
      <c r="F335" t="b">
        <v>0</v>
      </c>
      <c r="G335" t="b">
        <v>0</v>
      </c>
      <c r="H335" t="b">
        <v>0</v>
      </c>
      <c r="I335" t="b">
        <v>0</v>
      </c>
      <c r="J335" t="b">
        <v>0</v>
      </c>
      <c r="K335" t="b">
        <v>0</v>
      </c>
      <c r="L335" t="b">
        <v>0</v>
      </c>
      <c r="N335" t="s">
        <v>1159</v>
      </c>
      <c r="O335" t="s">
        <v>1640</v>
      </c>
      <c r="P335" t="s">
        <v>2121</v>
      </c>
      <c r="Q335" s="7" t="s">
        <v>2596</v>
      </c>
      <c r="S335" t="s">
        <v>3008</v>
      </c>
    </row>
    <row r="336" spans="1:19" x14ac:dyDescent="0.25">
      <c r="A336" s="16" t="s">
        <v>353</v>
      </c>
      <c r="B336" s="15" t="s">
        <v>768</v>
      </c>
      <c r="C336" t="s">
        <v>851</v>
      </c>
      <c r="D336" t="b">
        <v>1</v>
      </c>
      <c r="E336" t="b">
        <v>1</v>
      </c>
      <c r="F336" t="b">
        <v>0</v>
      </c>
      <c r="G336" t="b">
        <v>0</v>
      </c>
      <c r="H336" t="b">
        <v>0</v>
      </c>
      <c r="I336" t="b">
        <v>0</v>
      </c>
      <c r="J336" t="b">
        <v>0</v>
      </c>
      <c r="K336" t="b">
        <v>0</v>
      </c>
      <c r="L336" t="b">
        <v>0</v>
      </c>
      <c r="M336" t="s">
        <v>855</v>
      </c>
      <c r="O336" t="s">
        <v>1641</v>
      </c>
      <c r="P336" t="s">
        <v>2122</v>
      </c>
      <c r="Q336" s="7" t="s">
        <v>2597</v>
      </c>
    </row>
    <row r="337" spans="1:19" ht="30" x14ac:dyDescent="0.25">
      <c r="A337" s="16" t="s">
        <v>354</v>
      </c>
      <c r="B337" s="15" t="s">
        <v>769</v>
      </c>
      <c r="C337" t="s">
        <v>851</v>
      </c>
      <c r="D337" t="b">
        <v>1</v>
      </c>
      <c r="E337" t="b">
        <v>0</v>
      </c>
      <c r="F337" t="b">
        <v>0</v>
      </c>
      <c r="G337" t="b">
        <v>0</v>
      </c>
      <c r="H337" t="b">
        <v>0</v>
      </c>
      <c r="I337" t="b">
        <v>0</v>
      </c>
      <c r="J337" t="b">
        <v>0</v>
      </c>
      <c r="K337" t="b">
        <v>0</v>
      </c>
      <c r="L337" t="b">
        <v>0</v>
      </c>
      <c r="N337" t="s">
        <v>1160</v>
      </c>
      <c r="O337" t="s">
        <v>1642</v>
      </c>
      <c r="P337" t="s">
        <v>2123</v>
      </c>
      <c r="Q337" s="7" t="s">
        <v>2598</v>
      </c>
      <c r="S337" t="s">
        <v>3009</v>
      </c>
    </row>
    <row r="338" spans="1:19" ht="45" x14ac:dyDescent="0.25">
      <c r="A338" s="16" t="s">
        <v>355</v>
      </c>
      <c r="B338" s="15" t="s">
        <v>559</v>
      </c>
      <c r="C338" t="s">
        <v>851</v>
      </c>
      <c r="D338" t="b">
        <v>1</v>
      </c>
      <c r="E338" t="b">
        <v>0</v>
      </c>
      <c r="F338" t="b">
        <v>0</v>
      </c>
      <c r="G338" t="b">
        <v>0</v>
      </c>
      <c r="H338" t="b">
        <v>0</v>
      </c>
      <c r="I338" t="b">
        <v>0</v>
      </c>
      <c r="J338" t="b">
        <v>0</v>
      </c>
      <c r="K338" t="b">
        <v>0</v>
      </c>
      <c r="L338" t="b">
        <v>0</v>
      </c>
      <c r="N338" t="s">
        <v>1161</v>
      </c>
      <c r="O338" t="s">
        <v>1643</v>
      </c>
      <c r="Q338" s="7" t="s">
        <v>2599</v>
      </c>
      <c r="S338" t="s">
        <v>3010</v>
      </c>
    </row>
    <row r="339" spans="1:19" x14ac:dyDescent="0.25">
      <c r="A339" s="16" t="s">
        <v>356</v>
      </c>
      <c r="B339" s="15" t="s">
        <v>770</v>
      </c>
      <c r="C339" t="s">
        <v>851</v>
      </c>
      <c r="D339" t="b">
        <v>1</v>
      </c>
      <c r="E339" t="b">
        <v>0</v>
      </c>
      <c r="F339" t="b">
        <v>0</v>
      </c>
      <c r="G339" t="b">
        <v>0</v>
      </c>
      <c r="H339" t="b">
        <v>0</v>
      </c>
      <c r="I339" t="b">
        <v>0</v>
      </c>
      <c r="J339" t="b">
        <v>0</v>
      </c>
      <c r="K339" t="b">
        <v>0</v>
      </c>
      <c r="L339" t="b">
        <v>0</v>
      </c>
      <c r="M339" t="s">
        <v>855</v>
      </c>
      <c r="N339" t="s">
        <v>1162</v>
      </c>
      <c r="O339" t="s">
        <v>1644</v>
      </c>
      <c r="P339" t="s">
        <v>2124</v>
      </c>
      <c r="Q339" s="7" t="s">
        <v>2600</v>
      </c>
    </row>
    <row r="340" spans="1:19" ht="30" x14ac:dyDescent="0.25">
      <c r="A340" s="16" t="s">
        <v>357</v>
      </c>
      <c r="B340" s="15" t="s">
        <v>771</v>
      </c>
      <c r="C340" t="s">
        <v>851</v>
      </c>
      <c r="D340" t="b">
        <v>1</v>
      </c>
      <c r="E340" t="b">
        <v>0</v>
      </c>
      <c r="F340" t="b">
        <v>0</v>
      </c>
      <c r="G340" t="b">
        <v>0</v>
      </c>
      <c r="H340" t="b">
        <v>0</v>
      </c>
      <c r="I340" t="b">
        <v>0</v>
      </c>
      <c r="J340" t="b">
        <v>0</v>
      </c>
      <c r="K340" t="b">
        <v>0</v>
      </c>
      <c r="L340" t="b">
        <v>0</v>
      </c>
      <c r="N340" t="s">
        <v>1163</v>
      </c>
      <c r="O340" t="s">
        <v>1645</v>
      </c>
      <c r="P340" t="s">
        <v>2125</v>
      </c>
      <c r="Q340" s="7" t="s">
        <v>2601</v>
      </c>
      <c r="S340" t="s">
        <v>3011</v>
      </c>
    </row>
    <row r="341" spans="1:19" x14ac:dyDescent="0.25">
      <c r="A341" s="16" t="s">
        <v>358</v>
      </c>
      <c r="B341" s="15" t="s">
        <v>539</v>
      </c>
      <c r="C341" t="s">
        <v>851</v>
      </c>
      <c r="D341" t="b">
        <v>1</v>
      </c>
      <c r="E341" t="b">
        <v>0</v>
      </c>
      <c r="F341" t="b">
        <v>0</v>
      </c>
      <c r="G341" t="b">
        <v>0</v>
      </c>
      <c r="H341" t="b">
        <v>0</v>
      </c>
      <c r="I341" t="b">
        <v>0</v>
      </c>
      <c r="J341" t="b">
        <v>0</v>
      </c>
      <c r="K341" t="b">
        <v>0</v>
      </c>
      <c r="L341" t="b">
        <v>0</v>
      </c>
      <c r="M341" t="s">
        <v>855</v>
      </c>
      <c r="N341" t="s">
        <v>1164</v>
      </c>
      <c r="O341" t="s">
        <v>1646</v>
      </c>
      <c r="P341" t="s">
        <v>2126</v>
      </c>
      <c r="Q341" s="7" t="s">
        <v>2602</v>
      </c>
    </row>
    <row r="342" spans="1:19" ht="45" x14ac:dyDescent="0.25">
      <c r="A342" s="16" t="s">
        <v>359</v>
      </c>
      <c r="B342" s="15" t="s">
        <v>772</v>
      </c>
      <c r="C342" t="s">
        <v>851</v>
      </c>
      <c r="D342" t="b">
        <v>1</v>
      </c>
      <c r="E342" t="b">
        <v>0</v>
      </c>
      <c r="F342" t="b">
        <v>0</v>
      </c>
      <c r="G342" t="b">
        <v>0</v>
      </c>
      <c r="H342" t="b">
        <v>0</v>
      </c>
      <c r="I342" t="b">
        <v>0</v>
      </c>
      <c r="J342" t="b">
        <v>0</v>
      </c>
      <c r="K342" t="b">
        <v>0</v>
      </c>
      <c r="L342" t="b">
        <v>0</v>
      </c>
      <c r="N342" t="s">
        <v>1165</v>
      </c>
      <c r="O342" t="s">
        <v>1647</v>
      </c>
      <c r="P342" t="s">
        <v>2127</v>
      </c>
      <c r="Q342" s="7" t="s">
        <v>2603</v>
      </c>
      <c r="S342" t="s">
        <v>3012</v>
      </c>
    </row>
    <row r="343" spans="1:19" ht="30" x14ac:dyDescent="0.25">
      <c r="A343" s="16" t="s">
        <v>360</v>
      </c>
      <c r="B343" s="15" t="s">
        <v>614</v>
      </c>
      <c r="C343" t="s">
        <v>851</v>
      </c>
      <c r="D343" t="b">
        <v>1</v>
      </c>
      <c r="E343" t="b">
        <v>0</v>
      </c>
      <c r="F343" t="b">
        <v>0</v>
      </c>
      <c r="G343" t="b">
        <v>0</v>
      </c>
      <c r="H343" t="b">
        <v>0</v>
      </c>
      <c r="I343" t="b">
        <v>0</v>
      </c>
      <c r="J343" t="b">
        <v>0</v>
      </c>
      <c r="K343" t="b">
        <v>0</v>
      </c>
      <c r="L343" t="b">
        <v>0</v>
      </c>
      <c r="N343" t="s">
        <v>1166</v>
      </c>
      <c r="O343" t="s">
        <v>1648</v>
      </c>
      <c r="P343" t="s">
        <v>2128</v>
      </c>
      <c r="Q343" s="7" t="s">
        <v>2604</v>
      </c>
      <c r="S343" t="s">
        <v>3013</v>
      </c>
    </row>
    <row r="344" spans="1:19" ht="30" x14ac:dyDescent="0.25">
      <c r="A344" s="16" t="s">
        <v>361</v>
      </c>
      <c r="B344" s="15" t="s">
        <v>773</v>
      </c>
      <c r="C344" t="s">
        <v>851</v>
      </c>
      <c r="D344" t="b">
        <v>1</v>
      </c>
      <c r="E344" t="b">
        <v>0</v>
      </c>
      <c r="F344" t="b">
        <v>0</v>
      </c>
      <c r="G344" t="b">
        <v>0</v>
      </c>
      <c r="H344" t="b">
        <v>0</v>
      </c>
      <c r="I344" t="b">
        <v>0</v>
      </c>
      <c r="J344" t="b">
        <v>0</v>
      </c>
      <c r="K344" t="b">
        <v>0</v>
      </c>
      <c r="L344" t="b">
        <v>0</v>
      </c>
      <c r="N344" t="s">
        <v>1167</v>
      </c>
      <c r="O344" t="s">
        <v>1649</v>
      </c>
      <c r="P344" t="s">
        <v>2129</v>
      </c>
      <c r="Q344" s="7" t="s">
        <v>2605</v>
      </c>
      <c r="S344" t="s">
        <v>3014</v>
      </c>
    </row>
    <row r="345" spans="1:19" ht="30" x14ac:dyDescent="0.25">
      <c r="A345" s="16" t="s">
        <v>362</v>
      </c>
      <c r="B345" s="15" t="s">
        <v>774</v>
      </c>
      <c r="C345" t="s">
        <v>851</v>
      </c>
      <c r="D345" t="b">
        <v>1</v>
      </c>
      <c r="E345" t="b">
        <v>0</v>
      </c>
      <c r="F345" t="b">
        <v>0</v>
      </c>
      <c r="G345" t="b">
        <v>0</v>
      </c>
      <c r="H345" t="b">
        <v>0</v>
      </c>
      <c r="I345" t="b">
        <v>0</v>
      </c>
      <c r="J345" t="b">
        <v>0</v>
      </c>
      <c r="K345" t="b">
        <v>0</v>
      </c>
      <c r="L345" t="b">
        <v>0</v>
      </c>
      <c r="N345" t="s">
        <v>1168</v>
      </c>
      <c r="O345" t="s">
        <v>1650</v>
      </c>
      <c r="P345" t="s">
        <v>2130</v>
      </c>
      <c r="Q345" s="7" t="s">
        <v>2606</v>
      </c>
      <c r="S345" t="s">
        <v>3015</v>
      </c>
    </row>
    <row r="346" spans="1:19" ht="30" x14ac:dyDescent="0.25">
      <c r="A346" s="16" t="s">
        <v>363</v>
      </c>
      <c r="B346" s="15" t="s">
        <v>775</v>
      </c>
      <c r="C346" t="s">
        <v>851</v>
      </c>
      <c r="D346" t="b">
        <v>1</v>
      </c>
      <c r="E346" t="b">
        <v>0</v>
      </c>
      <c r="F346" t="b">
        <v>0</v>
      </c>
      <c r="G346" t="b">
        <v>0</v>
      </c>
      <c r="H346" t="b">
        <v>0</v>
      </c>
      <c r="I346" t="b">
        <v>0</v>
      </c>
      <c r="J346" t="b">
        <v>0</v>
      </c>
      <c r="K346" t="b">
        <v>0</v>
      </c>
      <c r="L346" t="b">
        <v>0</v>
      </c>
      <c r="N346" t="s">
        <v>1169</v>
      </c>
      <c r="O346" t="s">
        <v>1651</v>
      </c>
      <c r="P346" t="s">
        <v>2131</v>
      </c>
      <c r="Q346" s="7" t="s">
        <v>2607</v>
      </c>
      <c r="S346" t="s">
        <v>3016</v>
      </c>
    </row>
    <row r="347" spans="1:19" x14ac:dyDescent="0.25">
      <c r="A347" s="16" t="s">
        <v>364</v>
      </c>
      <c r="B347" s="15" t="s">
        <v>776</v>
      </c>
      <c r="C347" t="s">
        <v>851</v>
      </c>
      <c r="D347" t="b">
        <v>1</v>
      </c>
      <c r="E347" t="b">
        <v>0</v>
      </c>
      <c r="F347" t="b">
        <v>0</v>
      </c>
      <c r="G347" t="b">
        <v>0</v>
      </c>
      <c r="H347" t="b">
        <v>0</v>
      </c>
      <c r="I347" t="b">
        <v>0</v>
      </c>
      <c r="J347" t="b">
        <v>0</v>
      </c>
      <c r="K347" t="b">
        <v>0</v>
      </c>
      <c r="L347" t="b">
        <v>0</v>
      </c>
      <c r="M347" t="s">
        <v>855</v>
      </c>
      <c r="O347" t="s">
        <v>1652</v>
      </c>
      <c r="Q347" s="7" t="s">
        <v>2608</v>
      </c>
    </row>
    <row r="348" spans="1:19" ht="30" x14ac:dyDescent="0.25">
      <c r="A348" s="16" t="s">
        <v>365</v>
      </c>
      <c r="B348" s="15" t="s">
        <v>777</v>
      </c>
      <c r="C348" t="s">
        <v>851</v>
      </c>
      <c r="D348" t="b">
        <v>1</v>
      </c>
      <c r="E348" t="b">
        <v>0</v>
      </c>
      <c r="F348" t="b">
        <v>0</v>
      </c>
      <c r="G348" t="b">
        <v>0</v>
      </c>
      <c r="H348" t="b">
        <v>0</v>
      </c>
      <c r="I348" t="b">
        <v>0</v>
      </c>
      <c r="J348" t="b">
        <v>0</v>
      </c>
      <c r="K348" t="b">
        <v>0</v>
      </c>
      <c r="L348" t="b">
        <v>0</v>
      </c>
      <c r="N348" t="s">
        <v>1170</v>
      </c>
      <c r="O348" t="s">
        <v>1653</v>
      </c>
      <c r="P348" t="s">
        <v>2132</v>
      </c>
      <c r="Q348" s="7" t="s">
        <v>2609</v>
      </c>
      <c r="S348" t="s">
        <v>3017</v>
      </c>
    </row>
    <row r="349" spans="1:19" ht="30" x14ac:dyDescent="0.25">
      <c r="A349" s="16" t="s">
        <v>366</v>
      </c>
      <c r="B349" s="15" t="s">
        <v>778</v>
      </c>
      <c r="C349" t="s">
        <v>851</v>
      </c>
      <c r="D349" t="b">
        <v>1</v>
      </c>
      <c r="E349" t="b">
        <v>0</v>
      </c>
      <c r="F349" t="b">
        <v>0</v>
      </c>
      <c r="G349" t="b">
        <v>0</v>
      </c>
      <c r="H349" t="b">
        <v>0</v>
      </c>
      <c r="I349" t="b">
        <v>0</v>
      </c>
      <c r="J349" t="b">
        <v>0</v>
      </c>
      <c r="K349" t="b">
        <v>0</v>
      </c>
      <c r="L349" t="b">
        <v>0</v>
      </c>
      <c r="N349" t="s">
        <v>1171</v>
      </c>
      <c r="O349" t="s">
        <v>1654</v>
      </c>
      <c r="P349" t="s">
        <v>2133</v>
      </c>
      <c r="Q349" s="7" t="s">
        <v>2610</v>
      </c>
      <c r="S349" t="s">
        <v>3018</v>
      </c>
    </row>
    <row r="350" spans="1:19" ht="45" x14ac:dyDescent="0.25">
      <c r="A350" s="16" t="s">
        <v>367</v>
      </c>
      <c r="B350" s="15" t="s">
        <v>779</v>
      </c>
      <c r="C350" t="s">
        <v>851</v>
      </c>
      <c r="D350" t="b">
        <v>1</v>
      </c>
      <c r="E350" t="b">
        <v>0</v>
      </c>
      <c r="F350" t="b">
        <v>0</v>
      </c>
      <c r="G350" t="b">
        <v>0</v>
      </c>
      <c r="H350" t="b">
        <v>0</v>
      </c>
      <c r="I350" t="b">
        <v>0</v>
      </c>
      <c r="J350" t="b">
        <v>0</v>
      </c>
      <c r="K350" t="b">
        <v>0</v>
      </c>
      <c r="L350" t="b">
        <v>0</v>
      </c>
      <c r="N350" t="s">
        <v>1172</v>
      </c>
      <c r="O350" t="s">
        <v>1655</v>
      </c>
      <c r="P350" t="s">
        <v>2134</v>
      </c>
      <c r="Q350" s="7" t="s">
        <v>2611</v>
      </c>
      <c r="S350" t="s">
        <v>3019</v>
      </c>
    </row>
    <row r="351" spans="1:19" x14ac:dyDescent="0.25">
      <c r="A351" s="16" t="s">
        <v>368</v>
      </c>
      <c r="B351" s="15" t="s">
        <v>780</v>
      </c>
      <c r="C351" t="s">
        <v>851</v>
      </c>
      <c r="D351" t="b">
        <v>1</v>
      </c>
      <c r="E351" t="b">
        <v>0</v>
      </c>
      <c r="F351" t="b">
        <v>0</v>
      </c>
      <c r="G351" t="b">
        <v>0</v>
      </c>
      <c r="H351" t="b">
        <v>0</v>
      </c>
      <c r="I351" t="b">
        <v>0</v>
      </c>
      <c r="J351" t="b">
        <v>0</v>
      </c>
      <c r="K351" t="b">
        <v>0</v>
      </c>
      <c r="L351" t="b">
        <v>0</v>
      </c>
      <c r="N351" t="s">
        <v>1173</v>
      </c>
      <c r="O351" t="s">
        <v>1656</v>
      </c>
      <c r="P351" t="s">
        <v>2135</v>
      </c>
      <c r="Q351" s="7" t="s">
        <v>2612</v>
      </c>
      <c r="S351" t="s">
        <v>3020</v>
      </c>
    </row>
    <row r="352" spans="1:19" ht="45" x14ac:dyDescent="0.25">
      <c r="A352" s="16" t="s">
        <v>369</v>
      </c>
      <c r="B352" s="15" t="s">
        <v>781</v>
      </c>
      <c r="C352" t="s">
        <v>851</v>
      </c>
      <c r="D352" t="b">
        <v>0</v>
      </c>
      <c r="E352" t="b">
        <v>0</v>
      </c>
      <c r="F352" t="b">
        <v>0</v>
      </c>
      <c r="G352" t="b">
        <v>0</v>
      </c>
      <c r="H352" t="b">
        <v>0</v>
      </c>
      <c r="I352" t="b">
        <v>0</v>
      </c>
      <c r="J352" t="b">
        <v>0</v>
      </c>
      <c r="K352" t="b">
        <v>0</v>
      </c>
      <c r="L352" t="b">
        <v>0</v>
      </c>
      <c r="M352" t="s">
        <v>855</v>
      </c>
      <c r="O352" t="s">
        <v>1657</v>
      </c>
      <c r="P352" t="s">
        <v>2136</v>
      </c>
      <c r="Q352" s="7" t="s">
        <v>2613</v>
      </c>
    </row>
    <row r="353" spans="1:19" x14ac:dyDescent="0.25">
      <c r="A353" s="16" t="s">
        <v>370</v>
      </c>
      <c r="B353" s="15" t="s">
        <v>601</v>
      </c>
      <c r="C353" t="s">
        <v>851</v>
      </c>
      <c r="D353" t="b">
        <v>0</v>
      </c>
      <c r="E353" t="b">
        <v>0</v>
      </c>
      <c r="F353" t="b">
        <v>0</v>
      </c>
      <c r="G353" t="b">
        <v>0</v>
      </c>
      <c r="H353" t="b">
        <v>1</v>
      </c>
      <c r="I353" t="b">
        <v>0</v>
      </c>
      <c r="J353" t="b">
        <v>0</v>
      </c>
      <c r="K353" t="b">
        <v>0</v>
      </c>
      <c r="L353" t="b">
        <v>0</v>
      </c>
      <c r="O353" t="s">
        <v>1658</v>
      </c>
      <c r="P353" t="s">
        <v>2137</v>
      </c>
      <c r="Q353" s="7" t="s">
        <v>2614</v>
      </c>
      <c r="S353" t="s">
        <v>3021</v>
      </c>
    </row>
    <row r="354" spans="1:19" ht="30" x14ac:dyDescent="0.25">
      <c r="A354" s="16" t="s">
        <v>371</v>
      </c>
      <c r="B354" s="15" t="s">
        <v>782</v>
      </c>
      <c r="C354" t="s">
        <v>851</v>
      </c>
      <c r="D354" t="b">
        <v>0</v>
      </c>
      <c r="E354" t="b">
        <v>1</v>
      </c>
      <c r="F354" t="b">
        <v>0</v>
      </c>
      <c r="G354" t="b">
        <v>0</v>
      </c>
      <c r="H354" t="b">
        <v>0</v>
      </c>
      <c r="I354" t="b">
        <v>0</v>
      </c>
      <c r="J354" t="b">
        <v>0</v>
      </c>
      <c r="K354" t="b">
        <v>0</v>
      </c>
      <c r="L354" t="b">
        <v>0</v>
      </c>
      <c r="N354" t="s">
        <v>1174</v>
      </c>
      <c r="O354" t="s">
        <v>1659</v>
      </c>
      <c r="P354" t="s">
        <v>2138</v>
      </c>
      <c r="Q354" s="7" t="s">
        <v>2615</v>
      </c>
      <c r="S354" t="s">
        <v>3022</v>
      </c>
    </row>
    <row r="355" spans="1:19" ht="30" x14ac:dyDescent="0.25">
      <c r="A355" s="16" t="s">
        <v>372</v>
      </c>
      <c r="B355" s="15" t="s">
        <v>671</v>
      </c>
      <c r="C355" t="s">
        <v>851</v>
      </c>
      <c r="D355" t="b">
        <v>1</v>
      </c>
      <c r="E355" t="b">
        <v>0</v>
      </c>
      <c r="F355" t="b">
        <v>0</v>
      </c>
      <c r="G355" t="b">
        <v>0</v>
      </c>
      <c r="H355" t="b">
        <v>0</v>
      </c>
      <c r="I355" t="b">
        <v>0</v>
      </c>
      <c r="J355" t="b">
        <v>0</v>
      </c>
      <c r="K355" t="b">
        <v>0</v>
      </c>
      <c r="L355" t="b">
        <v>0</v>
      </c>
      <c r="N355" t="s">
        <v>1175</v>
      </c>
      <c r="O355" t="s">
        <v>1660</v>
      </c>
      <c r="P355" t="s">
        <v>2139</v>
      </c>
      <c r="Q355" s="7" t="s">
        <v>2616</v>
      </c>
      <c r="S355" t="s">
        <v>3023</v>
      </c>
    </row>
    <row r="356" spans="1:19" ht="30" x14ac:dyDescent="0.25">
      <c r="A356" s="16" t="s">
        <v>373</v>
      </c>
      <c r="B356" s="15" t="s">
        <v>783</v>
      </c>
      <c r="C356" t="s">
        <v>851</v>
      </c>
      <c r="D356" t="b">
        <v>1</v>
      </c>
      <c r="E356" t="b">
        <v>0</v>
      </c>
      <c r="F356" t="b">
        <v>0</v>
      </c>
      <c r="G356" t="b">
        <v>0</v>
      </c>
      <c r="H356" t="b">
        <v>0</v>
      </c>
      <c r="I356" t="b">
        <v>0</v>
      </c>
      <c r="J356" t="b">
        <v>0</v>
      </c>
      <c r="K356" t="b">
        <v>0</v>
      </c>
      <c r="L356" t="b">
        <v>0</v>
      </c>
      <c r="M356" t="s">
        <v>855</v>
      </c>
      <c r="N356" t="s">
        <v>1176</v>
      </c>
      <c r="O356" t="s">
        <v>1661</v>
      </c>
      <c r="P356" t="s">
        <v>2140</v>
      </c>
      <c r="Q356" s="7" t="s">
        <v>2617</v>
      </c>
    </row>
    <row r="357" spans="1:19" ht="30" x14ac:dyDescent="0.25">
      <c r="A357" s="16" t="s">
        <v>374</v>
      </c>
      <c r="B357" s="15" t="s">
        <v>784</v>
      </c>
      <c r="C357" t="s">
        <v>851</v>
      </c>
      <c r="D357" t="b">
        <v>1</v>
      </c>
      <c r="E357" t="b">
        <v>0</v>
      </c>
      <c r="F357" t="b">
        <v>0</v>
      </c>
      <c r="G357" t="b">
        <v>0</v>
      </c>
      <c r="H357" t="b">
        <v>0</v>
      </c>
      <c r="I357" t="b">
        <v>0</v>
      </c>
      <c r="J357" t="b">
        <v>0</v>
      </c>
      <c r="K357" t="b">
        <v>0</v>
      </c>
      <c r="L357" t="b">
        <v>0</v>
      </c>
      <c r="N357" t="s">
        <v>1177</v>
      </c>
      <c r="O357" t="s">
        <v>1662</v>
      </c>
      <c r="P357" t="s">
        <v>2141</v>
      </c>
      <c r="Q357" s="7" t="s">
        <v>2618</v>
      </c>
      <c r="S357" t="s">
        <v>3024</v>
      </c>
    </row>
    <row r="358" spans="1:19" ht="30" x14ac:dyDescent="0.25">
      <c r="A358" s="16" t="s">
        <v>375</v>
      </c>
      <c r="B358" s="15" t="s">
        <v>785</v>
      </c>
      <c r="C358" t="s">
        <v>851</v>
      </c>
      <c r="D358" t="b">
        <v>1</v>
      </c>
      <c r="E358" t="b">
        <v>0</v>
      </c>
      <c r="F358" t="b">
        <v>0</v>
      </c>
      <c r="G358" t="b">
        <v>0</v>
      </c>
      <c r="H358" t="b">
        <v>0</v>
      </c>
      <c r="I358" t="b">
        <v>0</v>
      </c>
      <c r="J358" t="b">
        <v>0</v>
      </c>
      <c r="K358" t="b">
        <v>0</v>
      </c>
      <c r="L358" t="b">
        <v>0</v>
      </c>
      <c r="N358" t="s">
        <v>1178</v>
      </c>
      <c r="O358" t="s">
        <v>1663</v>
      </c>
      <c r="P358" t="s">
        <v>2142</v>
      </c>
      <c r="Q358" s="7" t="s">
        <v>2619</v>
      </c>
      <c r="S358" t="s">
        <v>3025</v>
      </c>
    </row>
    <row r="359" spans="1:19" ht="45" x14ac:dyDescent="0.25">
      <c r="A359" s="16" t="s">
        <v>376</v>
      </c>
      <c r="B359" s="15" t="s">
        <v>786</v>
      </c>
      <c r="C359" t="s">
        <v>851</v>
      </c>
      <c r="D359" t="b">
        <v>0</v>
      </c>
      <c r="E359" t="b">
        <v>0</v>
      </c>
      <c r="F359" t="b">
        <v>0</v>
      </c>
      <c r="G359" t="b">
        <v>0</v>
      </c>
      <c r="H359" t="b">
        <v>1</v>
      </c>
      <c r="I359" t="b">
        <v>0</v>
      </c>
      <c r="J359" t="b">
        <v>0</v>
      </c>
      <c r="K359" t="b">
        <v>0</v>
      </c>
      <c r="L359" t="b">
        <v>0</v>
      </c>
      <c r="M359" t="s">
        <v>855</v>
      </c>
      <c r="N359" t="s">
        <v>1179</v>
      </c>
      <c r="O359" t="s">
        <v>1664</v>
      </c>
      <c r="P359" t="s">
        <v>2143</v>
      </c>
      <c r="Q359" s="7" t="s">
        <v>2620</v>
      </c>
    </row>
    <row r="360" spans="1:19" ht="30" x14ac:dyDescent="0.25">
      <c r="A360" s="16" t="s">
        <v>377</v>
      </c>
      <c r="B360" s="15" t="s">
        <v>787</v>
      </c>
      <c r="C360" t="s">
        <v>851</v>
      </c>
      <c r="D360" t="b">
        <v>1</v>
      </c>
      <c r="E360" t="b">
        <v>0</v>
      </c>
      <c r="F360" t="b">
        <v>0</v>
      </c>
      <c r="G360" t="b">
        <v>0</v>
      </c>
      <c r="H360" t="b">
        <v>0</v>
      </c>
      <c r="I360" t="b">
        <v>0</v>
      </c>
      <c r="J360" t="b">
        <v>0</v>
      </c>
      <c r="K360" t="b">
        <v>0</v>
      </c>
      <c r="L360" t="b">
        <v>0</v>
      </c>
      <c r="N360" t="s">
        <v>1180</v>
      </c>
      <c r="O360" t="s">
        <v>1665</v>
      </c>
      <c r="P360" t="s">
        <v>2144</v>
      </c>
      <c r="Q360" s="7" t="s">
        <v>2621</v>
      </c>
      <c r="S360" t="s">
        <v>3026</v>
      </c>
    </row>
    <row r="361" spans="1:19" ht="30" x14ac:dyDescent="0.25">
      <c r="A361" s="16" t="s">
        <v>378</v>
      </c>
      <c r="B361" s="15" t="s">
        <v>788</v>
      </c>
      <c r="C361" t="s">
        <v>851</v>
      </c>
      <c r="D361" t="b">
        <v>1</v>
      </c>
      <c r="E361" t="b">
        <v>0</v>
      </c>
      <c r="F361" t="b">
        <v>0</v>
      </c>
      <c r="G361" t="b">
        <v>0</v>
      </c>
      <c r="H361" t="b">
        <v>0</v>
      </c>
      <c r="I361" t="b">
        <v>0</v>
      </c>
      <c r="J361" t="b">
        <v>0</v>
      </c>
      <c r="K361" t="b">
        <v>0</v>
      </c>
      <c r="L361" t="b">
        <v>0</v>
      </c>
      <c r="N361" t="s">
        <v>1181</v>
      </c>
      <c r="O361" t="s">
        <v>1666</v>
      </c>
      <c r="P361" t="s">
        <v>2145</v>
      </c>
      <c r="Q361" s="7" t="s">
        <v>2622</v>
      </c>
      <c r="S361" t="s">
        <v>3027</v>
      </c>
    </row>
    <row r="362" spans="1:19" ht="30" x14ac:dyDescent="0.25">
      <c r="A362" s="16" t="s">
        <v>379</v>
      </c>
      <c r="B362" s="15" t="s">
        <v>665</v>
      </c>
      <c r="C362" t="s">
        <v>851</v>
      </c>
      <c r="D362" t="b">
        <v>1</v>
      </c>
      <c r="E362" t="b">
        <v>0</v>
      </c>
      <c r="F362" t="b">
        <v>0</v>
      </c>
      <c r="G362" t="b">
        <v>0</v>
      </c>
      <c r="H362" t="b">
        <v>0</v>
      </c>
      <c r="I362" t="b">
        <v>0</v>
      </c>
      <c r="J362" t="b">
        <v>0</v>
      </c>
      <c r="K362" t="b">
        <v>0</v>
      </c>
      <c r="L362" t="b">
        <v>0</v>
      </c>
      <c r="N362" t="s">
        <v>1182</v>
      </c>
      <c r="O362" t="s">
        <v>1667</v>
      </c>
      <c r="P362" t="s">
        <v>2146</v>
      </c>
      <c r="Q362" s="7" t="s">
        <v>2623</v>
      </c>
      <c r="S362" t="s">
        <v>3028</v>
      </c>
    </row>
    <row r="363" spans="1:19" ht="30" x14ac:dyDescent="0.25">
      <c r="A363" s="16" t="s">
        <v>380</v>
      </c>
      <c r="B363" s="15" t="s">
        <v>783</v>
      </c>
      <c r="C363" t="s">
        <v>851</v>
      </c>
      <c r="D363" t="b">
        <v>1</v>
      </c>
      <c r="E363" t="b">
        <v>0</v>
      </c>
      <c r="F363" t="b">
        <v>0</v>
      </c>
      <c r="G363" t="b">
        <v>0</v>
      </c>
      <c r="H363" t="b">
        <v>0</v>
      </c>
      <c r="I363" t="b">
        <v>0</v>
      </c>
      <c r="J363" t="b">
        <v>0</v>
      </c>
      <c r="K363" t="b">
        <v>0</v>
      </c>
      <c r="L363" t="b">
        <v>0</v>
      </c>
      <c r="M363" t="s">
        <v>855</v>
      </c>
      <c r="N363" t="s">
        <v>1183</v>
      </c>
      <c r="O363" t="s">
        <v>1668</v>
      </c>
      <c r="P363" t="s">
        <v>2147</v>
      </c>
      <c r="Q363" s="7" t="s">
        <v>2624</v>
      </c>
    </row>
    <row r="364" spans="1:19" x14ac:dyDescent="0.25">
      <c r="A364" s="16" t="s">
        <v>381</v>
      </c>
      <c r="B364" s="15" t="s">
        <v>789</v>
      </c>
      <c r="C364" t="s">
        <v>851</v>
      </c>
      <c r="D364" t="b">
        <v>1</v>
      </c>
      <c r="E364" t="b">
        <v>0</v>
      </c>
      <c r="F364" t="b">
        <v>0</v>
      </c>
      <c r="G364" t="b">
        <v>0</v>
      </c>
      <c r="H364" t="b">
        <v>0</v>
      </c>
      <c r="I364" t="b">
        <v>0</v>
      </c>
      <c r="J364" t="b">
        <v>0</v>
      </c>
      <c r="K364" t="b">
        <v>0</v>
      </c>
      <c r="L364" t="b">
        <v>0</v>
      </c>
      <c r="N364" t="s">
        <v>1184</v>
      </c>
      <c r="O364" t="s">
        <v>1669</v>
      </c>
      <c r="P364" t="s">
        <v>2148</v>
      </c>
      <c r="Q364" s="7" t="s">
        <v>2625</v>
      </c>
      <c r="S364" t="s">
        <v>3029</v>
      </c>
    </row>
    <row r="365" spans="1:19" x14ac:dyDescent="0.25">
      <c r="A365" s="16" t="s">
        <v>382</v>
      </c>
      <c r="B365" s="15" t="s">
        <v>790</v>
      </c>
      <c r="C365" t="s">
        <v>851</v>
      </c>
      <c r="D365" t="b">
        <v>1</v>
      </c>
      <c r="E365" t="b">
        <v>0</v>
      </c>
      <c r="F365" t="b">
        <v>0</v>
      </c>
      <c r="G365" t="b">
        <v>0</v>
      </c>
      <c r="H365" t="b">
        <v>0</v>
      </c>
      <c r="I365" t="b">
        <v>0</v>
      </c>
      <c r="J365" t="b">
        <v>0</v>
      </c>
      <c r="K365" t="b">
        <v>0</v>
      </c>
      <c r="L365" t="b">
        <v>0</v>
      </c>
      <c r="N365" t="s">
        <v>1185</v>
      </c>
      <c r="O365" t="s">
        <v>1670</v>
      </c>
      <c r="P365" t="s">
        <v>2149</v>
      </c>
      <c r="Q365" s="7" t="s">
        <v>2626</v>
      </c>
      <c r="S365" t="s">
        <v>3030</v>
      </c>
    </row>
    <row r="366" spans="1:19" x14ac:dyDescent="0.25">
      <c r="A366" s="16" t="s">
        <v>383</v>
      </c>
      <c r="B366" s="15" t="s">
        <v>537</v>
      </c>
      <c r="C366" t="s">
        <v>851</v>
      </c>
      <c r="D366" t="b">
        <v>1</v>
      </c>
      <c r="E366" t="b">
        <v>0</v>
      </c>
      <c r="F366" t="b">
        <v>0</v>
      </c>
      <c r="G366" t="b">
        <v>0</v>
      </c>
      <c r="H366" t="b">
        <v>0</v>
      </c>
      <c r="I366" t="b">
        <v>0</v>
      </c>
      <c r="J366" t="b">
        <v>0</v>
      </c>
      <c r="K366" t="b">
        <v>0</v>
      </c>
      <c r="L366" t="b">
        <v>0</v>
      </c>
      <c r="N366" t="s">
        <v>1186</v>
      </c>
      <c r="O366" t="s">
        <v>1671</v>
      </c>
      <c r="P366" t="s">
        <v>2150</v>
      </c>
      <c r="Q366" s="7" t="s">
        <v>2627</v>
      </c>
      <c r="S366" t="s">
        <v>3031</v>
      </c>
    </row>
    <row r="367" spans="1:19" ht="30" x14ac:dyDescent="0.25">
      <c r="A367" s="16" t="s">
        <v>384</v>
      </c>
      <c r="B367" s="15" t="s">
        <v>533</v>
      </c>
      <c r="C367" t="s">
        <v>851</v>
      </c>
      <c r="D367" t="b">
        <v>1</v>
      </c>
      <c r="E367" t="b">
        <v>0</v>
      </c>
      <c r="F367" t="b">
        <v>0</v>
      </c>
      <c r="G367" t="b">
        <v>0</v>
      </c>
      <c r="H367" t="b">
        <v>0</v>
      </c>
      <c r="I367" t="b">
        <v>0</v>
      </c>
      <c r="J367" t="b">
        <v>0</v>
      </c>
      <c r="K367" t="b">
        <v>0</v>
      </c>
      <c r="L367" t="b">
        <v>0</v>
      </c>
      <c r="N367" t="s">
        <v>1187</v>
      </c>
      <c r="O367" t="s">
        <v>1672</v>
      </c>
      <c r="P367" t="s">
        <v>2151</v>
      </c>
      <c r="Q367" s="7" t="s">
        <v>2628</v>
      </c>
      <c r="S367" t="s">
        <v>3032</v>
      </c>
    </row>
    <row r="368" spans="1:19" ht="30" x14ac:dyDescent="0.25">
      <c r="A368" s="16" t="s">
        <v>385</v>
      </c>
      <c r="B368" s="15" t="s">
        <v>532</v>
      </c>
      <c r="C368" t="s">
        <v>851</v>
      </c>
      <c r="D368" t="b">
        <v>1</v>
      </c>
      <c r="E368" t="b">
        <v>0</v>
      </c>
      <c r="F368" t="b">
        <v>0</v>
      </c>
      <c r="G368" t="b">
        <v>0</v>
      </c>
      <c r="H368" t="b">
        <v>0</v>
      </c>
      <c r="I368" t="b">
        <v>0</v>
      </c>
      <c r="J368" t="b">
        <v>0</v>
      </c>
      <c r="K368" t="b">
        <v>0</v>
      </c>
      <c r="L368" t="b">
        <v>0</v>
      </c>
      <c r="N368" t="s">
        <v>1188</v>
      </c>
      <c r="O368" t="s">
        <v>1673</v>
      </c>
      <c r="P368" t="s">
        <v>2152</v>
      </c>
      <c r="Q368" s="7" t="s">
        <v>2629</v>
      </c>
      <c r="S368" t="s">
        <v>3033</v>
      </c>
    </row>
    <row r="369" spans="1:19" ht="30" x14ac:dyDescent="0.25">
      <c r="A369" s="16" t="s">
        <v>386</v>
      </c>
      <c r="B369" s="15" t="s">
        <v>791</v>
      </c>
      <c r="C369" t="s">
        <v>851</v>
      </c>
      <c r="D369" t="b">
        <v>1</v>
      </c>
      <c r="E369" t="b">
        <v>0</v>
      </c>
      <c r="F369" t="b">
        <v>0</v>
      </c>
      <c r="G369" t="b">
        <v>0</v>
      </c>
      <c r="H369" t="b">
        <v>0</v>
      </c>
      <c r="I369" t="b">
        <v>0</v>
      </c>
      <c r="J369" t="b">
        <v>0</v>
      </c>
      <c r="K369" t="b">
        <v>0</v>
      </c>
      <c r="L369" t="b">
        <v>0</v>
      </c>
      <c r="N369" t="s">
        <v>1189</v>
      </c>
      <c r="O369" t="s">
        <v>1674</v>
      </c>
      <c r="P369" t="s">
        <v>2153</v>
      </c>
      <c r="Q369" s="7" t="s">
        <v>2630</v>
      </c>
      <c r="S369" t="s">
        <v>3034</v>
      </c>
    </row>
    <row r="370" spans="1:19" x14ac:dyDescent="0.25">
      <c r="A370" s="16" t="s">
        <v>387</v>
      </c>
      <c r="B370" s="15" t="s">
        <v>792</v>
      </c>
      <c r="C370" t="s">
        <v>851</v>
      </c>
      <c r="D370" t="b">
        <v>1</v>
      </c>
      <c r="E370" t="b">
        <v>0</v>
      </c>
      <c r="F370" t="b">
        <v>0</v>
      </c>
      <c r="G370" t="b">
        <v>0</v>
      </c>
      <c r="H370" t="b">
        <v>0</v>
      </c>
      <c r="I370" t="b">
        <v>0</v>
      </c>
      <c r="J370" t="b">
        <v>0</v>
      </c>
      <c r="K370" t="b">
        <v>0</v>
      </c>
      <c r="L370" t="b">
        <v>0</v>
      </c>
      <c r="M370" t="s">
        <v>855</v>
      </c>
      <c r="N370" t="s">
        <v>1190</v>
      </c>
      <c r="O370" t="s">
        <v>1675</v>
      </c>
      <c r="P370" t="s">
        <v>2154</v>
      </c>
      <c r="Q370" s="7" t="s">
        <v>2631</v>
      </c>
    </row>
    <row r="371" spans="1:19" ht="30" x14ac:dyDescent="0.25">
      <c r="A371" s="16" t="s">
        <v>388</v>
      </c>
      <c r="B371" s="15" t="s">
        <v>793</v>
      </c>
      <c r="C371" t="s">
        <v>851</v>
      </c>
      <c r="D371" t="b">
        <v>1</v>
      </c>
      <c r="E371" t="b">
        <v>0</v>
      </c>
      <c r="F371" t="b">
        <v>0</v>
      </c>
      <c r="G371" t="b">
        <v>0</v>
      </c>
      <c r="H371" t="b">
        <v>0</v>
      </c>
      <c r="I371" t="b">
        <v>0</v>
      </c>
      <c r="J371" t="b">
        <v>0</v>
      </c>
      <c r="K371" t="b">
        <v>0</v>
      </c>
      <c r="L371" t="b">
        <v>0</v>
      </c>
      <c r="M371" t="s">
        <v>855</v>
      </c>
      <c r="N371" t="s">
        <v>1191</v>
      </c>
      <c r="O371" t="s">
        <v>1676</v>
      </c>
      <c r="Q371" s="7" t="s">
        <v>2632</v>
      </c>
    </row>
    <row r="372" spans="1:19" x14ac:dyDescent="0.25">
      <c r="A372" s="16" t="s">
        <v>389</v>
      </c>
      <c r="B372" s="15" t="s">
        <v>792</v>
      </c>
      <c r="C372" t="s">
        <v>851</v>
      </c>
      <c r="D372" t="b">
        <v>1</v>
      </c>
      <c r="E372" t="b">
        <v>0</v>
      </c>
      <c r="F372" t="b">
        <v>0</v>
      </c>
      <c r="G372" t="b">
        <v>0</v>
      </c>
      <c r="H372" t="b">
        <v>0</v>
      </c>
      <c r="I372" t="b">
        <v>0</v>
      </c>
      <c r="J372" t="b">
        <v>0</v>
      </c>
      <c r="K372" t="b">
        <v>0</v>
      </c>
      <c r="L372" t="b">
        <v>0</v>
      </c>
      <c r="M372" t="s">
        <v>855</v>
      </c>
      <c r="N372" t="s">
        <v>1192</v>
      </c>
      <c r="O372" t="s">
        <v>1677</v>
      </c>
      <c r="P372" t="s">
        <v>2155</v>
      </c>
      <c r="Q372" s="7" t="s">
        <v>2633</v>
      </c>
    </row>
    <row r="373" spans="1:19" ht="30" x14ac:dyDescent="0.25">
      <c r="A373" s="16" t="s">
        <v>390</v>
      </c>
      <c r="B373" s="15" t="s">
        <v>790</v>
      </c>
      <c r="C373" t="s">
        <v>851</v>
      </c>
      <c r="D373" t="b">
        <v>1</v>
      </c>
      <c r="E373" t="b">
        <v>0</v>
      </c>
      <c r="F373" t="b">
        <v>0</v>
      </c>
      <c r="G373" t="b">
        <v>0</v>
      </c>
      <c r="H373" t="b">
        <v>0</v>
      </c>
      <c r="I373" t="b">
        <v>0</v>
      </c>
      <c r="J373" t="b">
        <v>0</v>
      </c>
      <c r="K373" t="b">
        <v>0</v>
      </c>
      <c r="L373" t="b">
        <v>0</v>
      </c>
      <c r="N373" t="s">
        <v>1193</v>
      </c>
      <c r="O373" t="s">
        <v>1678</v>
      </c>
      <c r="P373" t="s">
        <v>2156</v>
      </c>
      <c r="Q373" s="7" t="s">
        <v>2634</v>
      </c>
      <c r="S373" t="s">
        <v>3035</v>
      </c>
    </row>
    <row r="374" spans="1:19" x14ac:dyDescent="0.25">
      <c r="A374" s="16" t="s">
        <v>391</v>
      </c>
      <c r="B374" s="15" t="s">
        <v>790</v>
      </c>
      <c r="C374" t="s">
        <v>851</v>
      </c>
      <c r="D374" t="b">
        <v>1</v>
      </c>
      <c r="E374" t="b">
        <v>0</v>
      </c>
      <c r="F374" t="b">
        <v>0</v>
      </c>
      <c r="G374" t="b">
        <v>0</v>
      </c>
      <c r="H374" t="b">
        <v>0</v>
      </c>
      <c r="I374" t="b">
        <v>0</v>
      </c>
      <c r="J374" t="b">
        <v>0</v>
      </c>
      <c r="K374" t="b">
        <v>0</v>
      </c>
      <c r="L374" t="b">
        <v>0</v>
      </c>
      <c r="N374" t="s">
        <v>1194</v>
      </c>
      <c r="O374" t="s">
        <v>1679</v>
      </c>
      <c r="P374" t="s">
        <v>2157</v>
      </c>
      <c r="Q374" s="7" t="s">
        <v>2635</v>
      </c>
      <c r="S374" t="s">
        <v>3036</v>
      </c>
    </row>
    <row r="375" spans="1:19" ht="30" x14ac:dyDescent="0.25">
      <c r="A375" s="16" t="s">
        <v>392</v>
      </c>
      <c r="B375" s="15" t="s">
        <v>794</v>
      </c>
      <c r="C375" t="s">
        <v>851</v>
      </c>
      <c r="D375" t="b">
        <v>1</v>
      </c>
      <c r="E375" t="b">
        <v>0</v>
      </c>
      <c r="F375" t="b">
        <v>0</v>
      </c>
      <c r="G375" t="b">
        <v>0</v>
      </c>
      <c r="H375" t="b">
        <v>0</v>
      </c>
      <c r="I375" t="b">
        <v>0</v>
      </c>
      <c r="J375" t="b">
        <v>0</v>
      </c>
      <c r="K375" t="b">
        <v>0</v>
      </c>
      <c r="L375" t="b">
        <v>0</v>
      </c>
      <c r="N375" t="s">
        <v>1195</v>
      </c>
      <c r="O375" t="s">
        <v>1680</v>
      </c>
      <c r="P375" t="s">
        <v>2158</v>
      </c>
      <c r="Q375" s="7" t="s">
        <v>2636</v>
      </c>
      <c r="S375" t="s">
        <v>3037</v>
      </c>
    </row>
    <row r="376" spans="1:19" ht="45" x14ac:dyDescent="0.25">
      <c r="A376" s="16" t="s">
        <v>393</v>
      </c>
      <c r="B376" s="15" t="s">
        <v>786</v>
      </c>
      <c r="C376" t="s">
        <v>851</v>
      </c>
      <c r="D376" t="b">
        <v>0</v>
      </c>
      <c r="E376" t="b">
        <v>0</v>
      </c>
      <c r="F376" t="b">
        <v>0</v>
      </c>
      <c r="G376" t="b">
        <v>0</v>
      </c>
      <c r="H376" t="b">
        <v>1</v>
      </c>
      <c r="I376" t="b">
        <v>0</v>
      </c>
      <c r="J376" t="b">
        <v>0</v>
      </c>
      <c r="K376" t="b">
        <v>0</v>
      </c>
      <c r="L376" t="b">
        <v>0</v>
      </c>
      <c r="M376" t="s">
        <v>855</v>
      </c>
      <c r="N376" t="s">
        <v>1196</v>
      </c>
      <c r="O376" t="s">
        <v>1681</v>
      </c>
      <c r="P376" t="s">
        <v>2159</v>
      </c>
      <c r="Q376" s="7" t="s">
        <v>2637</v>
      </c>
    </row>
    <row r="377" spans="1:19" ht="30" x14ac:dyDescent="0.25">
      <c r="A377" s="16" t="s">
        <v>394</v>
      </c>
      <c r="B377" s="15" t="s">
        <v>793</v>
      </c>
      <c r="C377" t="s">
        <v>851</v>
      </c>
      <c r="D377" t="b">
        <v>1</v>
      </c>
      <c r="E377" t="b">
        <v>0</v>
      </c>
      <c r="F377" t="b">
        <v>0</v>
      </c>
      <c r="G377" t="b">
        <v>0</v>
      </c>
      <c r="H377" t="b">
        <v>0</v>
      </c>
      <c r="I377" t="b">
        <v>0</v>
      </c>
      <c r="J377" t="b">
        <v>0</v>
      </c>
      <c r="K377" t="b">
        <v>0</v>
      </c>
      <c r="L377" t="b">
        <v>0</v>
      </c>
      <c r="M377" t="s">
        <v>855</v>
      </c>
      <c r="N377" t="s">
        <v>1197</v>
      </c>
      <c r="O377" t="s">
        <v>1682</v>
      </c>
      <c r="Q377" s="7" t="s">
        <v>2638</v>
      </c>
    </row>
    <row r="378" spans="1:19" ht="30" x14ac:dyDescent="0.25">
      <c r="A378" s="16" t="s">
        <v>395</v>
      </c>
      <c r="B378" s="15" t="s">
        <v>530</v>
      </c>
      <c r="C378" t="s">
        <v>851</v>
      </c>
      <c r="D378" t="b">
        <v>1</v>
      </c>
      <c r="E378" t="b">
        <v>0</v>
      </c>
      <c r="F378" t="b">
        <v>0</v>
      </c>
      <c r="G378" t="b">
        <v>0</v>
      </c>
      <c r="H378" t="b">
        <v>0</v>
      </c>
      <c r="I378" t="b">
        <v>0</v>
      </c>
      <c r="J378" t="b">
        <v>0</v>
      </c>
      <c r="K378" t="b">
        <v>0</v>
      </c>
      <c r="L378" t="b">
        <v>0</v>
      </c>
      <c r="M378" t="s">
        <v>855</v>
      </c>
      <c r="N378" t="s">
        <v>1198</v>
      </c>
      <c r="O378" t="s">
        <v>1683</v>
      </c>
      <c r="P378" t="s">
        <v>2160</v>
      </c>
      <c r="Q378" s="7" t="s">
        <v>2639</v>
      </c>
    </row>
    <row r="379" spans="1:19" x14ac:dyDescent="0.25">
      <c r="A379" s="16" t="s">
        <v>396</v>
      </c>
      <c r="B379" s="15" t="s">
        <v>795</v>
      </c>
      <c r="C379" t="s">
        <v>851</v>
      </c>
      <c r="D379" t="b">
        <v>1</v>
      </c>
      <c r="E379" t="b">
        <v>0</v>
      </c>
      <c r="F379" t="b">
        <v>0</v>
      </c>
      <c r="G379" t="b">
        <v>0</v>
      </c>
      <c r="H379" t="b">
        <v>0</v>
      </c>
      <c r="I379" t="b">
        <v>0</v>
      </c>
      <c r="J379" t="b">
        <v>0</v>
      </c>
      <c r="K379" t="b">
        <v>0</v>
      </c>
      <c r="L379" t="b">
        <v>0</v>
      </c>
      <c r="N379" t="s">
        <v>1199</v>
      </c>
      <c r="O379" t="s">
        <v>1684</v>
      </c>
      <c r="P379" t="s">
        <v>2161</v>
      </c>
      <c r="Q379" s="7" t="s">
        <v>2640</v>
      </c>
      <c r="S379" t="s">
        <v>3038</v>
      </c>
    </row>
    <row r="380" spans="1:19" ht="30" x14ac:dyDescent="0.25">
      <c r="A380" s="16" t="s">
        <v>397</v>
      </c>
      <c r="B380" s="15" t="s">
        <v>796</v>
      </c>
      <c r="C380" t="s">
        <v>851</v>
      </c>
      <c r="D380" t="b">
        <v>1</v>
      </c>
      <c r="E380" t="b">
        <v>0</v>
      </c>
      <c r="F380" t="b">
        <v>0</v>
      </c>
      <c r="G380" t="b">
        <v>0</v>
      </c>
      <c r="H380" t="b">
        <v>0</v>
      </c>
      <c r="I380" t="b">
        <v>0</v>
      </c>
      <c r="J380" t="b">
        <v>1</v>
      </c>
      <c r="K380" t="b">
        <v>0</v>
      </c>
      <c r="L380" t="b">
        <v>0</v>
      </c>
      <c r="N380" t="s">
        <v>1200</v>
      </c>
      <c r="O380" t="s">
        <v>1685</v>
      </c>
      <c r="P380" t="s">
        <v>2162</v>
      </c>
      <c r="Q380" s="7" t="s">
        <v>2641</v>
      </c>
      <c r="S380" t="s">
        <v>3039</v>
      </c>
    </row>
    <row r="381" spans="1:19" ht="30" x14ac:dyDescent="0.25">
      <c r="A381" s="16" t="s">
        <v>398</v>
      </c>
      <c r="B381" s="15" t="s">
        <v>797</v>
      </c>
      <c r="C381" t="s">
        <v>851</v>
      </c>
      <c r="D381" t="b">
        <v>1</v>
      </c>
      <c r="E381" t="b">
        <v>0</v>
      </c>
      <c r="F381" t="b">
        <v>0</v>
      </c>
      <c r="G381" t="b">
        <v>0</v>
      </c>
      <c r="H381" t="b">
        <v>0</v>
      </c>
      <c r="I381" t="b">
        <v>0</v>
      </c>
      <c r="J381" t="b">
        <v>0</v>
      </c>
      <c r="K381" t="b">
        <v>0</v>
      </c>
      <c r="L381" t="b">
        <v>0</v>
      </c>
      <c r="N381" t="s">
        <v>1201</v>
      </c>
      <c r="O381" t="s">
        <v>1686</v>
      </c>
      <c r="P381" t="s">
        <v>2163</v>
      </c>
      <c r="Q381" s="7" t="s">
        <v>2642</v>
      </c>
      <c r="S381" t="s">
        <v>3040</v>
      </c>
    </row>
    <row r="382" spans="1:19" x14ac:dyDescent="0.25">
      <c r="A382" s="16" t="s">
        <v>399</v>
      </c>
      <c r="B382" s="15" t="s">
        <v>797</v>
      </c>
      <c r="C382" t="s">
        <v>851</v>
      </c>
      <c r="D382" t="b">
        <v>1</v>
      </c>
      <c r="E382" t="b">
        <v>0</v>
      </c>
      <c r="F382" t="b">
        <v>0</v>
      </c>
      <c r="G382" t="b">
        <v>0</v>
      </c>
      <c r="H382" t="b">
        <v>0</v>
      </c>
      <c r="I382" t="b">
        <v>0</v>
      </c>
      <c r="J382" t="b">
        <v>0</v>
      </c>
      <c r="K382" t="b">
        <v>0</v>
      </c>
      <c r="L382" t="b">
        <v>0</v>
      </c>
      <c r="N382" t="s">
        <v>1202</v>
      </c>
      <c r="O382" t="s">
        <v>1687</v>
      </c>
      <c r="P382" t="s">
        <v>2164</v>
      </c>
      <c r="Q382" s="7" t="s">
        <v>2643</v>
      </c>
      <c r="S382" t="s">
        <v>3041</v>
      </c>
    </row>
    <row r="383" spans="1:19" ht="30" x14ac:dyDescent="0.25">
      <c r="A383" s="16" t="s">
        <v>400</v>
      </c>
      <c r="B383" s="15" t="s">
        <v>798</v>
      </c>
      <c r="C383" t="s">
        <v>851</v>
      </c>
      <c r="D383" t="b">
        <v>1</v>
      </c>
      <c r="E383" t="b">
        <v>0</v>
      </c>
      <c r="F383" t="b">
        <v>0</v>
      </c>
      <c r="G383" t="b">
        <v>0</v>
      </c>
      <c r="H383" t="b">
        <v>0</v>
      </c>
      <c r="I383" t="b">
        <v>0</v>
      </c>
      <c r="J383" t="b">
        <v>0</v>
      </c>
      <c r="K383" t="b">
        <v>1</v>
      </c>
      <c r="L383" t="b">
        <v>0</v>
      </c>
      <c r="N383" t="s">
        <v>1203</v>
      </c>
      <c r="O383" t="s">
        <v>1688</v>
      </c>
      <c r="P383" t="s">
        <v>2165</v>
      </c>
      <c r="Q383" s="7" t="s">
        <v>2644</v>
      </c>
      <c r="S383" t="s">
        <v>3042</v>
      </c>
    </row>
    <row r="384" spans="1:19" x14ac:dyDescent="0.25">
      <c r="A384" s="16" t="s">
        <v>401</v>
      </c>
      <c r="B384" s="15" t="s">
        <v>671</v>
      </c>
      <c r="C384" t="s">
        <v>851</v>
      </c>
      <c r="D384" t="b">
        <v>1</v>
      </c>
      <c r="E384" t="b">
        <v>0</v>
      </c>
      <c r="F384" t="b">
        <v>0</v>
      </c>
      <c r="G384" t="b">
        <v>0</v>
      </c>
      <c r="H384" t="b">
        <v>0</v>
      </c>
      <c r="I384" t="b">
        <v>0</v>
      </c>
      <c r="J384" t="b">
        <v>0</v>
      </c>
      <c r="K384" t="b">
        <v>1</v>
      </c>
      <c r="L384" t="b">
        <v>0</v>
      </c>
      <c r="N384" t="s">
        <v>1204</v>
      </c>
      <c r="O384" t="s">
        <v>1689</v>
      </c>
      <c r="P384" t="s">
        <v>2166</v>
      </c>
      <c r="Q384" s="7" t="s">
        <v>2645</v>
      </c>
      <c r="S384" t="s">
        <v>3043</v>
      </c>
    </row>
    <row r="385" spans="1:19" ht="30" x14ac:dyDescent="0.25">
      <c r="A385" s="16" t="s">
        <v>402</v>
      </c>
      <c r="B385" s="15" t="s">
        <v>766</v>
      </c>
      <c r="C385" t="s">
        <v>851</v>
      </c>
      <c r="D385" t="b">
        <v>1</v>
      </c>
      <c r="E385" t="b">
        <v>0</v>
      </c>
      <c r="F385" t="b">
        <v>0</v>
      </c>
      <c r="G385" t="b">
        <v>0</v>
      </c>
      <c r="H385" t="b">
        <v>0</v>
      </c>
      <c r="I385" t="b">
        <v>0</v>
      </c>
      <c r="J385" t="b">
        <v>0</v>
      </c>
      <c r="K385" t="b">
        <v>0</v>
      </c>
      <c r="L385" t="b">
        <v>0</v>
      </c>
      <c r="N385" t="s">
        <v>1205</v>
      </c>
      <c r="O385" t="s">
        <v>1690</v>
      </c>
      <c r="P385" t="s">
        <v>2167</v>
      </c>
      <c r="Q385" s="7" t="s">
        <v>2646</v>
      </c>
      <c r="S385" t="s">
        <v>3044</v>
      </c>
    </row>
    <row r="386" spans="1:19" ht="30" x14ac:dyDescent="0.25">
      <c r="A386" s="16" t="s">
        <v>403</v>
      </c>
      <c r="B386" s="15" t="s">
        <v>539</v>
      </c>
      <c r="C386" t="s">
        <v>851</v>
      </c>
      <c r="D386" t="b">
        <v>1</v>
      </c>
      <c r="E386" t="b">
        <v>0</v>
      </c>
      <c r="F386" t="b">
        <v>0</v>
      </c>
      <c r="G386" t="b">
        <v>0</v>
      </c>
      <c r="H386" t="b">
        <v>0</v>
      </c>
      <c r="I386" t="b">
        <v>0</v>
      </c>
      <c r="J386" t="b">
        <v>0</v>
      </c>
      <c r="K386" t="b">
        <v>0</v>
      </c>
      <c r="L386" t="b">
        <v>0</v>
      </c>
      <c r="M386" t="s">
        <v>855</v>
      </c>
      <c r="N386" t="s">
        <v>1206</v>
      </c>
      <c r="O386" t="s">
        <v>1691</v>
      </c>
      <c r="P386" t="s">
        <v>2168</v>
      </c>
      <c r="Q386" s="7" t="s">
        <v>2647</v>
      </c>
    </row>
    <row r="387" spans="1:19" ht="30" x14ac:dyDescent="0.25">
      <c r="A387" s="16" t="s">
        <v>404</v>
      </c>
      <c r="B387" s="15" t="s">
        <v>799</v>
      </c>
      <c r="C387" t="s">
        <v>851</v>
      </c>
      <c r="D387" t="b">
        <v>1</v>
      </c>
      <c r="E387" t="b">
        <v>0</v>
      </c>
      <c r="F387" t="b">
        <v>0</v>
      </c>
      <c r="G387" t="b">
        <v>0</v>
      </c>
      <c r="H387" t="b">
        <v>0</v>
      </c>
      <c r="I387" t="b">
        <v>0</v>
      </c>
      <c r="J387" t="b">
        <v>0</v>
      </c>
      <c r="K387" t="b">
        <v>0</v>
      </c>
      <c r="L387" t="b">
        <v>0</v>
      </c>
      <c r="M387" t="s">
        <v>855</v>
      </c>
      <c r="N387" t="s">
        <v>1207</v>
      </c>
      <c r="O387" t="s">
        <v>1692</v>
      </c>
      <c r="P387" t="s">
        <v>2169</v>
      </c>
      <c r="Q387" s="7" t="s">
        <v>2648</v>
      </c>
    </row>
    <row r="388" spans="1:19" ht="30" x14ac:dyDescent="0.25">
      <c r="A388" s="16" t="s">
        <v>405</v>
      </c>
      <c r="B388" s="15" t="s">
        <v>800</v>
      </c>
      <c r="C388" t="s">
        <v>851</v>
      </c>
      <c r="D388" t="b">
        <v>1</v>
      </c>
      <c r="E388" t="b">
        <v>0</v>
      </c>
      <c r="F388" t="b">
        <v>0</v>
      </c>
      <c r="G388" t="b">
        <v>0</v>
      </c>
      <c r="H388" t="b">
        <v>0</v>
      </c>
      <c r="I388" t="b">
        <v>0</v>
      </c>
      <c r="J388" t="b">
        <v>0</v>
      </c>
      <c r="K388" t="b">
        <v>0</v>
      </c>
      <c r="L388" t="b">
        <v>0</v>
      </c>
      <c r="N388" t="s">
        <v>1208</v>
      </c>
      <c r="O388" t="s">
        <v>1693</v>
      </c>
      <c r="P388" t="s">
        <v>2170</v>
      </c>
      <c r="Q388" s="7" t="s">
        <v>2649</v>
      </c>
      <c r="S388" t="s">
        <v>3045</v>
      </c>
    </row>
    <row r="389" spans="1:19" ht="30" x14ac:dyDescent="0.25">
      <c r="A389" s="16" t="s">
        <v>406</v>
      </c>
      <c r="B389" s="15" t="s">
        <v>801</v>
      </c>
      <c r="C389" t="s">
        <v>851</v>
      </c>
      <c r="D389" t="b">
        <v>1</v>
      </c>
      <c r="E389" t="b">
        <v>0</v>
      </c>
      <c r="F389" t="b">
        <v>0</v>
      </c>
      <c r="G389" t="b">
        <v>0</v>
      </c>
      <c r="H389" t="b">
        <v>0</v>
      </c>
      <c r="I389" t="b">
        <v>0</v>
      </c>
      <c r="J389" t="b">
        <v>0</v>
      </c>
      <c r="K389" t="b">
        <v>0</v>
      </c>
      <c r="L389" t="b">
        <v>0</v>
      </c>
      <c r="N389" t="s">
        <v>1209</v>
      </c>
      <c r="O389" t="s">
        <v>1694</v>
      </c>
      <c r="P389" t="s">
        <v>2171</v>
      </c>
      <c r="Q389" s="7" t="s">
        <v>2650</v>
      </c>
      <c r="S389" t="s">
        <v>3046</v>
      </c>
    </row>
    <row r="390" spans="1:19" ht="30" x14ac:dyDescent="0.25">
      <c r="A390" s="16" t="s">
        <v>407</v>
      </c>
      <c r="B390" s="15" t="s">
        <v>802</v>
      </c>
      <c r="C390" t="s">
        <v>851</v>
      </c>
      <c r="D390" t="b">
        <v>1</v>
      </c>
      <c r="E390" t="b">
        <v>0</v>
      </c>
      <c r="F390" t="b">
        <v>0</v>
      </c>
      <c r="G390" t="b">
        <v>0</v>
      </c>
      <c r="H390" t="b">
        <v>0</v>
      </c>
      <c r="I390" t="b">
        <v>0</v>
      </c>
      <c r="J390" t="b">
        <v>0</v>
      </c>
      <c r="K390" t="b">
        <v>0</v>
      </c>
      <c r="L390" t="b">
        <v>0</v>
      </c>
      <c r="N390" t="s">
        <v>1210</v>
      </c>
      <c r="O390" t="s">
        <v>1695</v>
      </c>
      <c r="P390" t="s">
        <v>2172</v>
      </c>
      <c r="Q390" s="7" t="s">
        <v>2651</v>
      </c>
      <c r="S390" t="s">
        <v>3047</v>
      </c>
    </row>
    <row r="391" spans="1:19" x14ac:dyDescent="0.25">
      <c r="A391" s="16" t="s">
        <v>408</v>
      </c>
      <c r="B391" s="15" t="s">
        <v>803</v>
      </c>
      <c r="C391" t="s">
        <v>851</v>
      </c>
      <c r="D391" t="b">
        <v>1</v>
      </c>
      <c r="E391" t="b">
        <v>0</v>
      </c>
      <c r="F391" t="b">
        <v>0</v>
      </c>
      <c r="G391" t="b">
        <v>0</v>
      </c>
      <c r="H391" t="b">
        <v>0</v>
      </c>
      <c r="I391" t="b">
        <v>0</v>
      </c>
      <c r="J391" t="b">
        <v>0</v>
      </c>
      <c r="K391" t="b">
        <v>0</v>
      </c>
      <c r="L391" t="b">
        <v>0</v>
      </c>
      <c r="N391" t="s">
        <v>1211</v>
      </c>
      <c r="O391" t="s">
        <v>1696</v>
      </c>
      <c r="P391" t="s">
        <v>2173</v>
      </c>
      <c r="Q391" s="7" t="s">
        <v>2652</v>
      </c>
      <c r="S391" t="s">
        <v>3048</v>
      </c>
    </row>
    <row r="392" spans="1:19" ht="30" x14ac:dyDescent="0.25">
      <c r="A392" s="16" t="s">
        <v>409</v>
      </c>
      <c r="B392" s="15" t="s">
        <v>804</v>
      </c>
      <c r="C392" t="s">
        <v>851</v>
      </c>
      <c r="D392" t="b">
        <v>1</v>
      </c>
      <c r="E392" t="b">
        <v>0</v>
      </c>
      <c r="F392" t="b">
        <v>0</v>
      </c>
      <c r="G392" t="b">
        <v>0</v>
      </c>
      <c r="H392" t="b">
        <v>0</v>
      </c>
      <c r="I392" t="b">
        <v>0</v>
      </c>
      <c r="J392" t="b">
        <v>0</v>
      </c>
      <c r="K392" t="b">
        <v>0</v>
      </c>
      <c r="L392" t="b">
        <v>0</v>
      </c>
      <c r="N392" t="s">
        <v>1212</v>
      </c>
      <c r="O392" t="s">
        <v>1697</v>
      </c>
      <c r="P392" t="s">
        <v>2174</v>
      </c>
      <c r="Q392" s="7" t="s">
        <v>2653</v>
      </c>
      <c r="S392" t="s">
        <v>3049</v>
      </c>
    </row>
    <row r="393" spans="1:19" ht="45" x14ac:dyDescent="0.25">
      <c r="A393" s="16" t="s">
        <v>410</v>
      </c>
      <c r="B393" s="15" t="s">
        <v>805</v>
      </c>
      <c r="C393" t="s">
        <v>851</v>
      </c>
      <c r="D393" t="b">
        <v>1</v>
      </c>
      <c r="E393" t="b">
        <v>0</v>
      </c>
      <c r="F393" t="b">
        <v>0</v>
      </c>
      <c r="G393" t="b">
        <v>0</v>
      </c>
      <c r="H393" t="b">
        <v>0</v>
      </c>
      <c r="I393" t="b">
        <v>0</v>
      </c>
      <c r="J393" t="b">
        <v>0</v>
      </c>
      <c r="K393" t="b">
        <v>0</v>
      </c>
      <c r="L393" t="b">
        <v>0</v>
      </c>
      <c r="M393" t="s">
        <v>855</v>
      </c>
      <c r="N393" t="s">
        <v>1213</v>
      </c>
      <c r="O393" t="s">
        <v>1698</v>
      </c>
      <c r="P393" t="s">
        <v>2175</v>
      </c>
      <c r="Q393" s="7" t="s">
        <v>2654</v>
      </c>
    </row>
    <row r="394" spans="1:19" ht="30" x14ac:dyDescent="0.25">
      <c r="A394" s="16" t="s">
        <v>411</v>
      </c>
      <c r="B394" s="15" t="s">
        <v>806</v>
      </c>
      <c r="C394" t="s">
        <v>851</v>
      </c>
      <c r="D394" t="b">
        <v>1</v>
      </c>
      <c r="E394" t="b">
        <v>0</v>
      </c>
      <c r="F394" t="b">
        <v>0</v>
      </c>
      <c r="G394" t="b">
        <v>0</v>
      </c>
      <c r="H394" t="b">
        <v>0</v>
      </c>
      <c r="I394" t="b">
        <v>0</v>
      </c>
      <c r="J394" t="b">
        <v>0</v>
      </c>
      <c r="K394" t="b">
        <v>0</v>
      </c>
      <c r="L394" t="b">
        <v>0</v>
      </c>
      <c r="N394" t="s">
        <v>1214</v>
      </c>
      <c r="O394" t="s">
        <v>1699</v>
      </c>
      <c r="P394" t="s">
        <v>2176</v>
      </c>
      <c r="Q394" s="7" t="s">
        <v>2655</v>
      </c>
      <c r="S394" t="s">
        <v>3050</v>
      </c>
    </row>
    <row r="395" spans="1:19" x14ac:dyDescent="0.25">
      <c r="A395" s="16" t="s">
        <v>412</v>
      </c>
      <c r="B395" s="15" t="s">
        <v>794</v>
      </c>
      <c r="C395" t="s">
        <v>851</v>
      </c>
      <c r="D395" t="b">
        <v>1</v>
      </c>
      <c r="E395" t="b">
        <v>0</v>
      </c>
      <c r="F395" t="b">
        <v>0</v>
      </c>
      <c r="G395" t="b">
        <v>0</v>
      </c>
      <c r="H395" t="b">
        <v>0</v>
      </c>
      <c r="I395" t="b">
        <v>0</v>
      </c>
      <c r="J395" t="b">
        <v>0</v>
      </c>
      <c r="K395" t="b">
        <v>0</v>
      </c>
      <c r="L395" t="b">
        <v>0</v>
      </c>
      <c r="N395" t="s">
        <v>1215</v>
      </c>
      <c r="O395" t="s">
        <v>1700</v>
      </c>
      <c r="P395" t="s">
        <v>2177</v>
      </c>
      <c r="Q395" s="7" t="s">
        <v>2656</v>
      </c>
      <c r="S395" t="s">
        <v>3051</v>
      </c>
    </row>
    <row r="396" spans="1:19" ht="45" x14ac:dyDescent="0.25">
      <c r="A396" s="16" t="s">
        <v>413</v>
      </c>
      <c r="B396" s="15" t="s">
        <v>700</v>
      </c>
      <c r="C396" t="s">
        <v>851</v>
      </c>
      <c r="D396" t="b">
        <v>1</v>
      </c>
      <c r="E396" t="b">
        <v>0</v>
      </c>
      <c r="F396" t="b">
        <v>0</v>
      </c>
      <c r="G396" t="b">
        <v>0</v>
      </c>
      <c r="H396" t="b">
        <v>0</v>
      </c>
      <c r="I396" t="b">
        <v>0</v>
      </c>
      <c r="J396" t="b">
        <v>0</v>
      </c>
      <c r="K396" t="b">
        <v>0</v>
      </c>
      <c r="L396" t="b">
        <v>0</v>
      </c>
      <c r="N396" t="s">
        <v>1216</v>
      </c>
      <c r="O396" t="s">
        <v>1701</v>
      </c>
      <c r="P396" t="s">
        <v>2178</v>
      </c>
      <c r="Q396" s="7" t="s">
        <v>2657</v>
      </c>
      <c r="S396" t="s">
        <v>3052</v>
      </c>
    </row>
    <row r="397" spans="1:19" x14ac:dyDescent="0.25">
      <c r="A397" s="16" t="s">
        <v>414</v>
      </c>
      <c r="B397" s="15" t="s">
        <v>671</v>
      </c>
      <c r="C397" t="s">
        <v>851</v>
      </c>
      <c r="D397" t="b">
        <v>1</v>
      </c>
      <c r="E397" t="b">
        <v>0</v>
      </c>
      <c r="F397" t="b">
        <v>0</v>
      </c>
      <c r="G397" t="b">
        <v>0</v>
      </c>
      <c r="H397" t="b">
        <v>0</v>
      </c>
      <c r="I397" t="b">
        <v>0</v>
      </c>
      <c r="J397" t="b">
        <v>0</v>
      </c>
      <c r="K397" t="b">
        <v>0</v>
      </c>
      <c r="L397" t="b">
        <v>0</v>
      </c>
      <c r="N397" t="s">
        <v>1217</v>
      </c>
      <c r="O397" t="s">
        <v>1702</v>
      </c>
      <c r="P397" t="s">
        <v>2179</v>
      </c>
      <c r="Q397" s="7" t="s">
        <v>2658</v>
      </c>
      <c r="S397" t="s">
        <v>3053</v>
      </c>
    </row>
    <row r="398" spans="1:19" x14ac:dyDescent="0.25">
      <c r="A398" s="16" t="s">
        <v>415</v>
      </c>
      <c r="B398" s="15" t="s">
        <v>671</v>
      </c>
      <c r="C398" t="s">
        <v>851</v>
      </c>
      <c r="D398" t="b">
        <v>1</v>
      </c>
      <c r="E398" t="b">
        <v>0</v>
      </c>
      <c r="F398" t="b">
        <v>0</v>
      </c>
      <c r="G398" t="b">
        <v>0</v>
      </c>
      <c r="H398" t="b">
        <v>0</v>
      </c>
      <c r="I398" t="b">
        <v>0</v>
      </c>
      <c r="J398" t="b">
        <v>0</v>
      </c>
      <c r="K398" t="b">
        <v>0</v>
      </c>
      <c r="L398" t="b">
        <v>0</v>
      </c>
      <c r="N398" t="s">
        <v>1218</v>
      </c>
      <c r="O398" t="s">
        <v>1703</v>
      </c>
      <c r="P398" t="s">
        <v>2180</v>
      </c>
      <c r="Q398" s="7" t="s">
        <v>2659</v>
      </c>
      <c r="S398" t="s">
        <v>3054</v>
      </c>
    </row>
    <row r="399" spans="1:19" ht="30" x14ac:dyDescent="0.25">
      <c r="A399" s="16" t="s">
        <v>416</v>
      </c>
      <c r="B399" s="15" t="s">
        <v>671</v>
      </c>
      <c r="C399" t="s">
        <v>851</v>
      </c>
      <c r="D399" t="b">
        <v>1</v>
      </c>
      <c r="E399" t="b">
        <v>0</v>
      </c>
      <c r="F399" t="b">
        <v>0</v>
      </c>
      <c r="G399" t="b">
        <v>0</v>
      </c>
      <c r="H399" t="b">
        <v>0</v>
      </c>
      <c r="I399" t="b">
        <v>0</v>
      </c>
      <c r="J399" t="b">
        <v>0</v>
      </c>
      <c r="K399" t="b">
        <v>0</v>
      </c>
      <c r="L399" t="b">
        <v>0</v>
      </c>
      <c r="N399" t="s">
        <v>1219</v>
      </c>
      <c r="O399" t="s">
        <v>1704</v>
      </c>
      <c r="P399" t="s">
        <v>2181</v>
      </c>
      <c r="Q399" s="7" t="s">
        <v>2660</v>
      </c>
      <c r="S399" t="s">
        <v>3055</v>
      </c>
    </row>
    <row r="400" spans="1:19" ht="30" x14ac:dyDescent="0.25">
      <c r="A400" s="16" t="s">
        <v>417</v>
      </c>
      <c r="B400" s="15" t="s">
        <v>807</v>
      </c>
      <c r="C400" t="s">
        <v>851</v>
      </c>
      <c r="D400" t="b">
        <v>1</v>
      </c>
      <c r="E400" t="b">
        <v>0</v>
      </c>
      <c r="F400" t="b">
        <v>0</v>
      </c>
      <c r="G400" t="b">
        <v>0</v>
      </c>
      <c r="H400" t="b">
        <v>0</v>
      </c>
      <c r="I400" t="b">
        <v>0</v>
      </c>
      <c r="J400" t="b">
        <v>0</v>
      </c>
      <c r="K400" t="b">
        <v>0</v>
      </c>
      <c r="L400" t="b">
        <v>0</v>
      </c>
      <c r="N400" t="s">
        <v>1220</v>
      </c>
      <c r="O400" t="s">
        <v>1705</v>
      </c>
      <c r="P400" t="s">
        <v>2182</v>
      </c>
      <c r="Q400" s="7" t="s">
        <v>2661</v>
      </c>
      <c r="S400" t="s">
        <v>3056</v>
      </c>
    </row>
    <row r="401" spans="1:19" ht="30" x14ac:dyDescent="0.25">
      <c r="A401" s="16" t="s">
        <v>418</v>
      </c>
      <c r="B401" s="15" t="s">
        <v>600</v>
      </c>
      <c r="C401" t="s">
        <v>851</v>
      </c>
      <c r="D401" t="b">
        <v>1</v>
      </c>
      <c r="E401" t="b">
        <v>0</v>
      </c>
      <c r="F401" t="b">
        <v>0</v>
      </c>
      <c r="G401" t="b">
        <v>0</v>
      </c>
      <c r="H401" t="b">
        <v>0</v>
      </c>
      <c r="I401" t="b">
        <v>0</v>
      </c>
      <c r="J401" t="b">
        <v>0</v>
      </c>
      <c r="K401" t="b">
        <v>0</v>
      </c>
      <c r="L401" t="b">
        <v>0</v>
      </c>
      <c r="N401" t="s">
        <v>1221</v>
      </c>
      <c r="O401" t="s">
        <v>1706</v>
      </c>
      <c r="P401" t="s">
        <v>2183</v>
      </c>
      <c r="Q401" s="7" t="s">
        <v>2662</v>
      </c>
      <c r="S401" t="s">
        <v>3057</v>
      </c>
    </row>
    <row r="402" spans="1:19" ht="30" x14ac:dyDescent="0.25">
      <c r="A402" s="16" t="s">
        <v>419</v>
      </c>
      <c r="B402" s="15" t="s">
        <v>808</v>
      </c>
      <c r="C402" t="s">
        <v>851</v>
      </c>
      <c r="D402" t="b">
        <v>1</v>
      </c>
      <c r="E402" t="b">
        <v>0</v>
      </c>
      <c r="F402" t="b">
        <v>0</v>
      </c>
      <c r="G402" t="b">
        <v>0</v>
      </c>
      <c r="H402" t="b">
        <v>0</v>
      </c>
      <c r="I402" t="b">
        <v>0</v>
      </c>
      <c r="J402" t="b">
        <v>0</v>
      </c>
      <c r="K402" t="b">
        <v>0</v>
      </c>
      <c r="L402" t="b">
        <v>0</v>
      </c>
      <c r="N402" t="s">
        <v>1222</v>
      </c>
      <c r="O402" t="s">
        <v>1707</v>
      </c>
      <c r="P402" t="s">
        <v>2184</v>
      </c>
      <c r="Q402" s="7" t="s">
        <v>2663</v>
      </c>
      <c r="S402" t="s">
        <v>3058</v>
      </c>
    </row>
    <row r="403" spans="1:19" x14ac:dyDescent="0.25">
      <c r="A403" s="16" t="s">
        <v>420</v>
      </c>
      <c r="B403" s="15" t="s">
        <v>809</v>
      </c>
      <c r="C403" t="s">
        <v>851</v>
      </c>
      <c r="D403" t="b">
        <v>1</v>
      </c>
      <c r="E403" t="b">
        <v>0</v>
      </c>
      <c r="F403" t="b">
        <v>0</v>
      </c>
      <c r="G403" t="b">
        <v>0</v>
      </c>
      <c r="H403" t="b">
        <v>0</v>
      </c>
      <c r="I403" t="b">
        <v>0</v>
      </c>
      <c r="J403" t="b">
        <v>0</v>
      </c>
      <c r="K403" t="b">
        <v>0</v>
      </c>
      <c r="L403" t="b">
        <v>0</v>
      </c>
      <c r="M403" t="s">
        <v>855</v>
      </c>
      <c r="N403" t="s">
        <v>1223</v>
      </c>
      <c r="O403" t="s">
        <v>1708</v>
      </c>
      <c r="P403" t="s">
        <v>2185</v>
      </c>
      <c r="Q403" s="7" t="s">
        <v>2664</v>
      </c>
    </row>
    <row r="404" spans="1:19" ht="30" x14ac:dyDescent="0.25">
      <c r="A404" s="16" t="s">
        <v>421</v>
      </c>
      <c r="B404" s="15" t="s">
        <v>700</v>
      </c>
      <c r="C404" t="s">
        <v>851</v>
      </c>
      <c r="D404" t="b">
        <v>1</v>
      </c>
      <c r="E404" t="b">
        <v>0</v>
      </c>
      <c r="F404" t="b">
        <v>0</v>
      </c>
      <c r="G404" t="b">
        <v>0</v>
      </c>
      <c r="H404" t="b">
        <v>0</v>
      </c>
      <c r="I404" t="b">
        <v>0</v>
      </c>
      <c r="J404" t="b">
        <v>0</v>
      </c>
      <c r="K404" t="b">
        <v>0</v>
      </c>
      <c r="L404" t="b">
        <v>0</v>
      </c>
      <c r="N404" t="s">
        <v>1224</v>
      </c>
      <c r="O404" t="s">
        <v>1709</v>
      </c>
      <c r="P404" t="s">
        <v>2186</v>
      </c>
      <c r="Q404" s="7" t="s">
        <v>2665</v>
      </c>
      <c r="S404" t="s">
        <v>3059</v>
      </c>
    </row>
    <row r="405" spans="1:19" x14ac:dyDescent="0.25">
      <c r="A405" s="16" t="s">
        <v>422</v>
      </c>
      <c r="B405" s="15" t="s">
        <v>810</v>
      </c>
      <c r="C405" t="s">
        <v>851</v>
      </c>
      <c r="D405" t="b">
        <v>1</v>
      </c>
      <c r="E405" t="b">
        <v>0</v>
      </c>
      <c r="F405" t="b">
        <v>0</v>
      </c>
      <c r="G405" t="b">
        <v>0</v>
      </c>
      <c r="H405" t="b">
        <v>0</v>
      </c>
      <c r="I405" t="b">
        <v>0</v>
      </c>
      <c r="J405" t="b">
        <v>0</v>
      </c>
      <c r="K405" t="b">
        <v>0</v>
      </c>
      <c r="L405" t="b">
        <v>0</v>
      </c>
      <c r="N405" t="s">
        <v>1225</v>
      </c>
      <c r="O405" t="s">
        <v>1710</v>
      </c>
      <c r="P405" t="s">
        <v>2187</v>
      </c>
      <c r="Q405" s="7" t="s">
        <v>2666</v>
      </c>
      <c r="S405" t="s">
        <v>3060</v>
      </c>
    </row>
    <row r="406" spans="1:19" ht="30" x14ac:dyDescent="0.25">
      <c r="A406" s="16" t="s">
        <v>423</v>
      </c>
      <c r="B406" s="15" t="s">
        <v>811</v>
      </c>
      <c r="C406" t="s">
        <v>851</v>
      </c>
      <c r="D406" t="b">
        <v>1</v>
      </c>
      <c r="E406" t="b">
        <v>0</v>
      </c>
      <c r="F406" t="b">
        <v>0</v>
      </c>
      <c r="G406" t="b">
        <v>0</v>
      </c>
      <c r="H406" t="b">
        <v>0</v>
      </c>
      <c r="I406" t="b">
        <v>0</v>
      </c>
      <c r="J406" t="b">
        <v>0</v>
      </c>
      <c r="K406" t="b">
        <v>0</v>
      </c>
      <c r="L406" t="b">
        <v>0</v>
      </c>
      <c r="N406" t="s">
        <v>1226</v>
      </c>
      <c r="O406" t="s">
        <v>1711</v>
      </c>
      <c r="P406" t="s">
        <v>2188</v>
      </c>
      <c r="Q406" s="7" t="s">
        <v>2667</v>
      </c>
      <c r="S406" t="s">
        <v>3061</v>
      </c>
    </row>
    <row r="407" spans="1:19" ht="30" x14ac:dyDescent="0.25">
      <c r="A407" s="16" t="s">
        <v>424</v>
      </c>
      <c r="B407" s="15" t="s">
        <v>702</v>
      </c>
      <c r="C407" t="s">
        <v>851</v>
      </c>
      <c r="D407" t="b">
        <v>1</v>
      </c>
      <c r="E407" t="b">
        <v>0</v>
      </c>
      <c r="F407" t="b">
        <v>0</v>
      </c>
      <c r="G407" t="b">
        <v>0</v>
      </c>
      <c r="H407" t="b">
        <v>0</v>
      </c>
      <c r="I407" t="b">
        <v>0</v>
      </c>
      <c r="J407" t="b">
        <v>0</v>
      </c>
      <c r="K407" t="b">
        <v>0</v>
      </c>
      <c r="L407" t="b">
        <v>0</v>
      </c>
      <c r="N407" t="s">
        <v>1227</v>
      </c>
      <c r="O407" t="s">
        <v>1712</v>
      </c>
      <c r="P407" t="s">
        <v>2189</v>
      </c>
      <c r="Q407" s="7" t="s">
        <v>2668</v>
      </c>
      <c r="S407" t="s">
        <v>3062</v>
      </c>
    </row>
    <row r="408" spans="1:19" ht="30" x14ac:dyDescent="0.25">
      <c r="A408" s="16" t="s">
        <v>425</v>
      </c>
      <c r="B408" s="15" t="s">
        <v>793</v>
      </c>
      <c r="C408" t="s">
        <v>851</v>
      </c>
      <c r="D408" t="b">
        <v>1</v>
      </c>
      <c r="E408" t="b">
        <v>0</v>
      </c>
      <c r="F408" t="b">
        <v>0</v>
      </c>
      <c r="G408" t="b">
        <v>0</v>
      </c>
      <c r="H408" t="b">
        <v>0</v>
      </c>
      <c r="I408" t="b">
        <v>0</v>
      </c>
      <c r="J408" t="b">
        <v>0</v>
      </c>
      <c r="K408" t="b">
        <v>0</v>
      </c>
      <c r="L408" t="b">
        <v>0</v>
      </c>
      <c r="M408" t="s">
        <v>855</v>
      </c>
      <c r="N408" t="s">
        <v>1228</v>
      </c>
      <c r="O408" t="s">
        <v>1713</v>
      </c>
      <c r="Q408" s="7" t="s">
        <v>2669</v>
      </c>
    </row>
    <row r="409" spans="1:19" ht="30" x14ac:dyDescent="0.25">
      <c r="A409" s="16" t="s">
        <v>426</v>
      </c>
      <c r="B409" s="15" t="s">
        <v>812</v>
      </c>
      <c r="C409" t="s">
        <v>851</v>
      </c>
      <c r="D409" t="b">
        <v>1</v>
      </c>
      <c r="E409" t="b">
        <v>0</v>
      </c>
      <c r="F409" t="b">
        <v>0</v>
      </c>
      <c r="G409" t="b">
        <v>0</v>
      </c>
      <c r="H409" t="b">
        <v>0</v>
      </c>
      <c r="I409" t="b">
        <v>0</v>
      </c>
      <c r="J409" t="b">
        <v>1</v>
      </c>
      <c r="K409" t="b">
        <v>0</v>
      </c>
      <c r="L409" t="b">
        <v>0</v>
      </c>
      <c r="N409" t="s">
        <v>1229</v>
      </c>
      <c r="O409" t="s">
        <v>1714</v>
      </c>
      <c r="P409" t="s">
        <v>2190</v>
      </c>
      <c r="Q409" s="7" t="s">
        <v>2670</v>
      </c>
      <c r="S409" t="s">
        <v>3063</v>
      </c>
    </row>
    <row r="410" spans="1:19" x14ac:dyDescent="0.25">
      <c r="A410" s="16" t="s">
        <v>427</v>
      </c>
      <c r="B410" s="15" t="s">
        <v>813</v>
      </c>
      <c r="C410" t="s">
        <v>851</v>
      </c>
      <c r="D410" t="b">
        <v>1</v>
      </c>
      <c r="E410" t="b">
        <v>0</v>
      </c>
      <c r="F410" t="b">
        <v>0</v>
      </c>
      <c r="G410" t="b">
        <v>0</v>
      </c>
      <c r="H410" t="b">
        <v>0</v>
      </c>
      <c r="I410" t="b">
        <v>0</v>
      </c>
      <c r="J410" t="b">
        <v>0</v>
      </c>
      <c r="K410" t="b">
        <v>0</v>
      </c>
      <c r="L410" t="b">
        <v>0</v>
      </c>
      <c r="N410" t="s">
        <v>1230</v>
      </c>
      <c r="O410" t="s">
        <v>1715</v>
      </c>
      <c r="P410" t="s">
        <v>2191</v>
      </c>
      <c r="Q410" s="7" t="s">
        <v>2671</v>
      </c>
      <c r="S410" t="s">
        <v>3064</v>
      </c>
    </row>
    <row r="411" spans="1:19" ht="30" x14ac:dyDescent="0.25">
      <c r="A411" s="16" t="s">
        <v>428</v>
      </c>
      <c r="B411" s="15" t="s">
        <v>661</v>
      </c>
      <c r="C411" t="s">
        <v>851</v>
      </c>
      <c r="D411" t="b">
        <v>1</v>
      </c>
      <c r="E411" t="b">
        <v>0</v>
      </c>
      <c r="F411" t="b">
        <v>0</v>
      </c>
      <c r="G411" t="b">
        <v>0</v>
      </c>
      <c r="H411" t="b">
        <v>0</v>
      </c>
      <c r="I411" t="b">
        <v>0</v>
      </c>
      <c r="J411" t="b">
        <v>0</v>
      </c>
      <c r="K411" t="b">
        <v>0</v>
      </c>
      <c r="L411" t="b">
        <v>0</v>
      </c>
      <c r="M411" t="s">
        <v>855</v>
      </c>
      <c r="N411" t="s">
        <v>1231</v>
      </c>
      <c r="O411" t="s">
        <v>1716</v>
      </c>
      <c r="P411" t="s">
        <v>2192</v>
      </c>
      <c r="Q411" s="7" t="s">
        <v>2672</v>
      </c>
    </row>
    <row r="412" spans="1:19" ht="30" x14ac:dyDescent="0.25">
      <c r="A412" s="16" t="s">
        <v>429</v>
      </c>
      <c r="B412" s="15" t="s">
        <v>814</v>
      </c>
      <c r="C412" t="s">
        <v>851</v>
      </c>
      <c r="D412" t="b">
        <v>1</v>
      </c>
      <c r="E412" t="b">
        <v>0</v>
      </c>
      <c r="F412" t="b">
        <v>0</v>
      </c>
      <c r="G412" t="b">
        <v>0</v>
      </c>
      <c r="H412" t="b">
        <v>0</v>
      </c>
      <c r="I412" t="b">
        <v>0</v>
      </c>
      <c r="J412" t="b">
        <v>0</v>
      </c>
      <c r="K412" t="b">
        <v>0</v>
      </c>
      <c r="L412" t="b">
        <v>0</v>
      </c>
      <c r="N412" t="s">
        <v>1232</v>
      </c>
      <c r="O412" t="s">
        <v>1717</v>
      </c>
      <c r="P412" t="s">
        <v>2193</v>
      </c>
      <c r="Q412" s="7" t="s">
        <v>2673</v>
      </c>
      <c r="S412" t="s">
        <v>3065</v>
      </c>
    </row>
    <row r="413" spans="1:19" x14ac:dyDescent="0.25">
      <c r="A413" s="16" t="s">
        <v>430</v>
      </c>
      <c r="B413" s="15" t="s">
        <v>815</v>
      </c>
      <c r="C413" t="s">
        <v>852</v>
      </c>
      <c r="D413" t="b">
        <v>0</v>
      </c>
      <c r="E413" t="b">
        <v>1</v>
      </c>
      <c r="F413" t="b">
        <v>0</v>
      </c>
      <c r="G413" t="b">
        <v>0</v>
      </c>
      <c r="H413" t="b">
        <v>0</v>
      </c>
      <c r="I413" t="b">
        <v>0</v>
      </c>
      <c r="J413" t="b">
        <v>0</v>
      </c>
      <c r="K413" t="b">
        <v>0</v>
      </c>
      <c r="L413" t="b">
        <v>0</v>
      </c>
      <c r="M413" t="s">
        <v>855</v>
      </c>
      <c r="N413" t="s">
        <v>1233</v>
      </c>
      <c r="O413" t="s">
        <v>1718</v>
      </c>
      <c r="Q413" s="7" t="s">
        <v>2674</v>
      </c>
    </row>
    <row r="414" spans="1:19" ht="30" x14ac:dyDescent="0.25">
      <c r="A414" s="16" t="s">
        <v>431</v>
      </c>
      <c r="B414" s="15" t="s">
        <v>816</v>
      </c>
      <c r="C414" t="s">
        <v>852</v>
      </c>
      <c r="D414" t="b">
        <v>1</v>
      </c>
      <c r="E414" t="b">
        <v>0</v>
      </c>
      <c r="F414" t="b">
        <v>0</v>
      </c>
      <c r="G414" t="b">
        <v>0</v>
      </c>
      <c r="H414" t="b">
        <v>0</v>
      </c>
      <c r="I414" t="b">
        <v>0</v>
      </c>
      <c r="J414" t="b">
        <v>0</v>
      </c>
      <c r="K414" t="b">
        <v>0</v>
      </c>
      <c r="L414" t="b">
        <v>0</v>
      </c>
      <c r="N414" t="s">
        <v>1234</v>
      </c>
      <c r="O414" t="s">
        <v>1719</v>
      </c>
      <c r="P414" t="s">
        <v>2194</v>
      </c>
      <c r="Q414" s="7" t="s">
        <v>2675</v>
      </c>
      <c r="S414" t="s">
        <v>3066</v>
      </c>
    </row>
    <row r="415" spans="1:19" ht="30" x14ac:dyDescent="0.25">
      <c r="A415" s="16" t="s">
        <v>432</v>
      </c>
      <c r="B415" s="15" t="s">
        <v>817</v>
      </c>
      <c r="C415" t="s">
        <v>852</v>
      </c>
      <c r="D415" t="b">
        <v>1</v>
      </c>
      <c r="E415" t="b">
        <v>0</v>
      </c>
      <c r="F415" t="b">
        <v>0</v>
      </c>
      <c r="G415" t="b">
        <v>0</v>
      </c>
      <c r="H415" t="b">
        <v>0</v>
      </c>
      <c r="I415" t="b">
        <v>0</v>
      </c>
      <c r="J415" t="b">
        <v>0</v>
      </c>
      <c r="K415" t="b">
        <v>0</v>
      </c>
      <c r="L415" t="b">
        <v>0</v>
      </c>
      <c r="N415" t="s">
        <v>1235</v>
      </c>
      <c r="O415" t="s">
        <v>1720</v>
      </c>
      <c r="P415" t="s">
        <v>2195</v>
      </c>
      <c r="Q415" s="7" t="s">
        <v>2676</v>
      </c>
      <c r="S415" t="s">
        <v>3067</v>
      </c>
    </row>
    <row r="416" spans="1:19" ht="45" x14ac:dyDescent="0.25">
      <c r="A416" s="16" t="s">
        <v>433</v>
      </c>
      <c r="B416" s="15" t="s">
        <v>818</v>
      </c>
      <c r="C416" t="s">
        <v>852</v>
      </c>
      <c r="D416" t="b">
        <v>1</v>
      </c>
      <c r="E416" t="b">
        <v>0</v>
      </c>
      <c r="F416" t="b">
        <v>0</v>
      </c>
      <c r="G416" t="b">
        <v>0</v>
      </c>
      <c r="H416" t="b">
        <v>0</v>
      </c>
      <c r="I416" t="b">
        <v>0</v>
      </c>
      <c r="J416" t="b">
        <v>0</v>
      </c>
      <c r="K416" t="b">
        <v>0</v>
      </c>
      <c r="L416" t="b">
        <v>0</v>
      </c>
      <c r="M416" t="s">
        <v>855</v>
      </c>
      <c r="N416" t="s">
        <v>1236</v>
      </c>
      <c r="O416" t="s">
        <v>1721</v>
      </c>
      <c r="P416" t="s">
        <v>2196</v>
      </c>
      <c r="Q416" s="7" t="s">
        <v>2677</v>
      </c>
    </row>
    <row r="417" spans="1:19" ht="30" x14ac:dyDescent="0.25">
      <c r="A417" s="16" t="s">
        <v>434</v>
      </c>
      <c r="B417" s="15" t="s">
        <v>816</v>
      </c>
      <c r="C417" t="s">
        <v>852</v>
      </c>
      <c r="D417" t="b">
        <v>1</v>
      </c>
      <c r="E417" t="b">
        <v>0</v>
      </c>
      <c r="F417" t="b">
        <v>0</v>
      </c>
      <c r="G417" t="b">
        <v>0</v>
      </c>
      <c r="H417" t="b">
        <v>0</v>
      </c>
      <c r="I417" t="b">
        <v>0</v>
      </c>
      <c r="J417" t="b">
        <v>0</v>
      </c>
      <c r="K417" t="b">
        <v>0</v>
      </c>
      <c r="L417" t="b">
        <v>0</v>
      </c>
      <c r="N417" t="s">
        <v>1237</v>
      </c>
      <c r="O417" t="s">
        <v>1722</v>
      </c>
      <c r="P417" t="s">
        <v>2197</v>
      </c>
      <c r="Q417" s="7" t="s">
        <v>2678</v>
      </c>
      <c r="S417" t="s">
        <v>3068</v>
      </c>
    </row>
    <row r="418" spans="1:19" x14ac:dyDescent="0.25">
      <c r="A418" s="16" t="s">
        <v>435</v>
      </c>
      <c r="B418" s="15" t="s">
        <v>815</v>
      </c>
      <c r="C418" t="s">
        <v>852</v>
      </c>
      <c r="D418" t="b">
        <v>0</v>
      </c>
      <c r="E418" t="b">
        <v>1</v>
      </c>
      <c r="F418" t="b">
        <v>0</v>
      </c>
      <c r="G418" t="b">
        <v>0</v>
      </c>
      <c r="H418" t="b">
        <v>0</v>
      </c>
      <c r="I418" t="b">
        <v>0</v>
      </c>
      <c r="J418" t="b">
        <v>0</v>
      </c>
      <c r="K418" t="b">
        <v>0</v>
      </c>
      <c r="L418" t="b">
        <v>0</v>
      </c>
      <c r="M418" t="s">
        <v>855</v>
      </c>
      <c r="N418" t="s">
        <v>1238</v>
      </c>
      <c r="O418" t="s">
        <v>1723</v>
      </c>
      <c r="Q418" s="7" t="s">
        <v>2679</v>
      </c>
    </row>
    <row r="419" spans="1:19" ht="30" x14ac:dyDescent="0.25">
      <c r="A419" s="16" t="s">
        <v>436</v>
      </c>
      <c r="B419" s="15" t="s">
        <v>815</v>
      </c>
      <c r="C419" t="s">
        <v>852</v>
      </c>
      <c r="D419" t="b">
        <v>0</v>
      </c>
      <c r="E419" t="b">
        <v>1</v>
      </c>
      <c r="F419" t="b">
        <v>0</v>
      </c>
      <c r="G419" t="b">
        <v>0</v>
      </c>
      <c r="H419" t="b">
        <v>0</v>
      </c>
      <c r="I419" t="b">
        <v>0</v>
      </c>
      <c r="J419" t="b">
        <v>0</v>
      </c>
      <c r="K419" t="b">
        <v>0</v>
      </c>
      <c r="L419" t="b">
        <v>0</v>
      </c>
      <c r="M419" t="s">
        <v>855</v>
      </c>
      <c r="N419" t="s">
        <v>1239</v>
      </c>
      <c r="O419" t="s">
        <v>1724</v>
      </c>
      <c r="Q419" s="7" t="s">
        <v>2680</v>
      </c>
    </row>
    <row r="420" spans="1:19" ht="30" x14ac:dyDescent="0.25">
      <c r="A420" s="16" t="s">
        <v>437</v>
      </c>
      <c r="B420" s="15" t="s">
        <v>819</v>
      </c>
      <c r="C420" t="s">
        <v>852</v>
      </c>
      <c r="D420" t="b">
        <v>1</v>
      </c>
      <c r="E420" t="b">
        <v>0</v>
      </c>
      <c r="F420" t="b">
        <v>0</v>
      </c>
      <c r="G420" t="b">
        <v>0</v>
      </c>
      <c r="H420" t="b">
        <v>0</v>
      </c>
      <c r="I420" t="b">
        <v>0</v>
      </c>
      <c r="J420" t="b">
        <v>0</v>
      </c>
      <c r="K420" t="b">
        <v>0</v>
      </c>
      <c r="L420" t="b">
        <v>0</v>
      </c>
      <c r="N420" t="s">
        <v>1240</v>
      </c>
      <c r="O420" t="s">
        <v>1725</v>
      </c>
      <c r="P420" t="s">
        <v>2198</v>
      </c>
      <c r="Q420" s="7" t="s">
        <v>2681</v>
      </c>
      <c r="S420" t="s">
        <v>3069</v>
      </c>
    </row>
    <row r="421" spans="1:19" ht="45" x14ac:dyDescent="0.25">
      <c r="A421" s="16" t="s">
        <v>438</v>
      </c>
      <c r="B421" s="15" t="s">
        <v>820</v>
      </c>
      <c r="C421" t="s">
        <v>852</v>
      </c>
      <c r="D421" t="b">
        <v>1</v>
      </c>
      <c r="E421" t="b">
        <v>0</v>
      </c>
      <c r="F421" t="b">
        <v>0</v>
      </c>
      <c r="G421" t="b">
        <v>0</v>
      </c>
      <c r="H421" t="b">
        <v>0</v>
      </c>
      <c r="I421" t="b">
        <v>0</v>
      </c>
      <c r="J421" t="b">
        <v>0</v>
      </c>
      <c r="K421" t="b">
        <v>0</v>
      </c>
      <c r="L421" t="b">
        <v>0</v>
      </c>
      <c r="N421" t="s">
        <v>1241</v>
      </c>
      <c r="O421" t="s">
        <v>1726</v>
      </c>
      <c r="P421" t="s">
        <v>2199</v>
      </c>
      <c r="Q421" s="7" t="s">
        <v>2682</v>
      </c>
      <c r="S421" t="s">
        <v>3070</v>
      </c>
    </row>
    <row r="422" spans="1:19" ht="30" x14ac:dyDescent="0.25">
      <c r="A422" s="16" t="s">
        <v>439</v>
      </c>
      <c r="B422" s="15" t="s">
        <v>821</v>
      </c>
      <c r="C422" t="s">
        <v>852</v>
      </c>
      <c r="D422" t="b">
        <v>1</v>
      </c>
      <c r="E422" t="b">
        <v>0</v>
      </c>
      <c r="F422" t="b">
        <v>0</v>
      </c>
      <c r="G422" t="b">
        <v>0</v>
      </c>
      <c r="H422" t="b">
        <v>0</v>
      </c>
      <c r="I422" t="b">
        <v>0</v>
      </c>
      <c r="J422" t="b">
        <v>0</v>
      </c>
      <c r="K422" t="b">
        <v>0</v>
      </c>
      <c r="L422" t="b">
        <v>0</v>
      </c>
      <c r="M422" t="s">
        <v>855</v>
      </c>
      <c r="N422" t="s">
        <v>1242</v>
      </c>
      <c r="O422" t="s">
        <v>1727</v>
      </c>
      <c r="P422" t="s">
        <v>2200</v>
      </c>
      <c r="Q422" s="7" t="s">
        <v>2683</v>
      </c>
    </row>
    <row r="423" spans="1:19" x14ac:dyDescent="0.25">
      <c r="A423" s="16" t="s">
        <v>440</v>
      </c>
      <c r="B423" s="15" t="s">
        <v>822</v>
      </c>
      <c r="C423" t="s">
        <v>852</v>
      </c>
      <c r="D423" t="b">
        <v>1</v>
      </c>
      <c r="E423" t="b">
        <v>0</v>
      </c>
      <c r="F423" t="b">
        <v>0</v>
      </c>
      <c r="G423" t="b">
        <v>0</v>
      </c>
      <c r="H423" t="b">
        <v>0</v>
      </c>
      <c r="I423" t="b">
        <v>0</v>
      </c>
      <c r="J423" t="b">
        <v>0</v>
      </c>
      <c r="K423" t="b">
        <v>0</v>
      </c>
      <c r="L423" t="b">
        <v>0</v>
      </c>
      <c r="M423" t="s">
        <v>855</v>
      </c>
      <c r="N423" t="s">
        <v>1243</v>
      </c>
      <c r="O423" t="s">
        <v>1728</v>
      </c>
      <c r="P423" t="s">
        <v>2201</v>
      </c>
      <c r="Q423" s="7" t="s">
        <v>2684</v>
      </c>
    </row>
    <row r="424" spans="1:19" ht="30" x14ac:dyDescent="0.25">
      <c r="A424" s="16" t="s">
        <v>441</v>
      </c>
      <c r="B424" s="15" t="s">
        <v>823</v>
      </c>
      <c r="C424" t="s">
        <v>852</v>
      </c>
      <c r="D424" t="b">
        <v>1</v>
      </c>
      <c r="E424" t="b">
        <v>0</v>
      </c>
      <c r="F424" t="b">
        <v>0</v>
      </c>
      <c r="G424" t="b">
        <v>0</v>
      </c>
      <c r="H424" t="b">
        <v>0</v>
      </c>
      <c r="I424" t="b">
        <v>0</v>
      </c>
      <c r="J424" t="b">
        <v>0</v>
      </c>
      <c r="K424" t="b">
        <v>0</v>
      </c>
      <c r="L424" t="b">
        <v>0</v>
      </c>
      <c r="M424" t="s">
        <v>855</v>
      </c>
      <c r="N424" t="s">
        <v>1244</v>
      </c>
      <c r="O424" t="s">
        <v>1729</v>
      </c>
      <c r="P424" t="s">
        <v>2202</v>
      </c>
      <c r="Q424" s="7" t="s">
        <v>2685</v>
      </c>
    </row>
    <row r="425" spans="1:19" x14ac:dyDescent="0.25">
      <c r="A425" s="16" t="s">
        <v>442</v>
      </c>
      <c r="B425" s="15" t="s">
        <v>824</v>
      </c>
      <c r="C425" t="s">
        <v>852</v>
      </c>
      <c r="D425" t="b">
        <v>1</v>
      </c>
      <c r="E425" t="b">
        <v>0</v>
      </c>
      <c r="F425" t="b">
        <v>0</v>
      </c>
      <c r="G425" t="b">
        <v>0</v>
      </c>
      <c r="H425" t="b">
        <v>0</v>
      </c>
      <c r="I425" t="b">
        <v>0</v>
      </c>
      <c r="J425" t="b">
        <v>0</v>
      </c>
      <c r="K425" t="b">
        <v>0</v>
      </c>
      <c r="L425" t="b">
        <v>0</v>
      </c>
      <c r="N425" t="s">
        <v>1245</v>
      </c>
      <c r="O425" t="s">
        <v>1730</v>
      </c>
      <c r="P425" t="s">
        <v>2203</v>
      </c>
      <c r="Q425" s="7" t="s">
        <v>2686</v>
      </c>
      <c r="S425" t="s">
        <v>3071</v>
      </c>
    </row>
    <row r="426" spans="1:19" ht="30" x14ac:dyDescent="0.25">
      <c r="A426" s="16" t="s">
        <v>443</v>
      </c>
      <c r="B426" s="15" t="s">
        <v>815</v>
      </c>
      <c r="C426" t="s">
        <v>852</v>
      </c>
      <c r="D426" t="b">
        <v>0</v>
      </c>
      <c r="E426" t="b">
        <v>1</v>
      </c>
      <c r="F426" t="b">
        <v>0</v>
      </c>
      <c r="G426" t="b">
        <v>0</v>
      </c>
      <c r="H426" t="b">
        <v>0</v>
      </c>
      <c r="I426" t="b">
        <v>0</v>
      </c>
      <c r="J426" t="b">
        <v>0</v>
      </c>
      <c r="K426" t="b">
        <v>0</v>
      </c>
      <c r="L426" t="b">
        <v>0</v>
      </c>
      <c r="M426" t="s">
        <v>855</v>
      </c>
      <c r="N426" t="s">
        <v>1246</v>
      </c>
      <c r="O426" t="s">
        <v>1731</v>
      </c>
      <c r="Q426" s="7" t="s">
        <v>2687</v>
      </c>
    </row>
    <row r="427" spans="1:19" x14ac:dyDescent="0.25">
      <c r="A427" s="16" t="s">
        <v>444</v>
      </c>
      <c r="B427" s="15" t="s">
        <v>815</v>
      </c>
      <c r="C427" t="s">
        <v>852</v>
      </c>
      <c r="D427" t="b">
        <v>0</v>
      </c>
      <c r="E427" t="b">
        <v>1</v>
      </c>
      <c r="F427" t="b">
        <v>0</v>
      </c>
      <c r="G427" t="b">
        <v>0</v>
      </c>
      <c r="H427" t="b">
        <v>0</v>
      </c>
      <c r="I427" t="b">
        <v>0</v>
      </c>
      <c r="J427" t="b">
        <v>0</v>
      </c>
      <c r="K427" t="b">
        <v>0</v>
      </c>
      <c r="L427" t="b">
        <v>0</v>
      </c>
      <c r="M427" t="s">
        <v>855</v>
      </c>
      <c r="N427" t="s">
        <v>1247</v>
      </c>
      <c r="O427" t="s">
        <v>1732</v>
      </c>
      <c r="Q427" s="7" t="s">
        <v>2688</v>
      </c>
    </row>
    <row r="428" spans="1:19" x14ac:dyDescent="0.25">
      <c r="A428" s="16" t="s">
        <v>445</v>
      </c>
      <c r="B428" s="15" t="s">
        <v>825</v>
      </c>
      <c r="C428" t="s">
        <v>852</v>
      </c>
      <c r="D428" t="b">
        <v>0</v>
      </c>
      <c r="E428" t="b">
        <v>1</v>
      </c>
      <c r="F428" t="b">
        <v>0</v>
      </c>
      <c r="G428" t="b">
        <v>0</v>
      </c>
      <c r="H428" t="b">
        <v>0</v>
      </c>
      <c r="I428" t="b">
        <v>0</v>
      </c>
      <c r="J428" t="b">
        <v>0</v>
      </c>
      <c r="K428" t="b">
        <v>0</v>
      </c>
      <c r="L428" t="b">
        <v>0</v>
      </c>
      <c r="N428" t="s">
        <v>1248</v>
      </c>
      <c r="O428" t="s">
        <v>1733</v>
      </c>
      <c r="P428" t="s">
        <v>2204</v>
      </c>
      <c r="Q428" s="7" t="s">
        <v>2689</v>
      </c>
      <c r="S428" t="s">
        <v>3072</v>
      </c>
    </row>
    <row r="429" spans="1:19" ht="30" x14ac:dyDescent="0.25">
      <c r="A429" s="16" t="s">
        <v>446</v>
      </c>
      <c r="B429" s="15" t="s">
        <v>815</v>
      </c>
      <c r="C429" t="s">
        <v>852</v>
      </c>
      <c r="D429" t="b">
        <v>0</v>
      </c>
      <c r="E429" t="b">
        <v>1</v>
      </c>
      <c r="F429" t="b">
        <v>0</v>
      </c>
      <c r="G429" t="b">
        <v>0</v>
      </c>
      <c r="H429" t="b">
        <v>0</v>
      </c>
      <c r="I429" t="b">
        <v>0</v>
      </c>
      <c r="J429" t="b">
        <v>0</v>
      </c>
      <c r="K429" t="b">
        <v>0</v>
      </c>
      <c r="L429" t="b">
        <v>0</v>
      </c>
      <c r="M429" t="s">
        <v>855</v>
      </c>
      <c r="N429" t="s">
        <v>1249</v>
      </c>
      <c r="O429" t="s">
        <v>1734</v>
      </c>
      <c r="Q429" s="7" t="s">
        <v>2690</v>
      </c>
    </row>
    <row r="430" spans="1:19" x14ac:dyDescent="0.25">
      <c r="A430" s="16" t="s">
        <v>447</v>
      </c>
      <c r="B430" s="15" t="s">
        <v>815</v>
      </c>
      <c r="C430" t="s">
        <v>852</v>
      </c>
      <c r="D430" t="b">
        <v>0</v>
      </c>
      <c r="E430" t="b">
        <v>1</v>
      </c>
      <c r="F430" t="b">
        <v>0</v>
      </c>
      <c r="G430" t="b">
        <v>0</v>
      </c>
      <c r="H430" t="b">
        <v>0</v>
      </c>
      <c r="I430" t="b">
        <v>0</v>
      </c>
      <c r="J430" t="b">
        <v>0</v>
      </c>
      <c r="K430" t="b">
        <v>0</v>
      </c>
      <c r="L430" t="b">
        <v>0</v>
      </c>
      <c r="M430" t="s">
        <v>855</v>
      </c>
      <c r="N430" t="s">
        <v>1250</v>
      </c>
      <c r="O430" t="s">
        <v>1735</v>
      </c>
      <c r="Q430" s="7" t="s">
        <v>2691</v>
      </c>
    </row>
    <row r="431" spans="1:19" ht="30" x14ac:dyDescent="0.25">
      <c r="A431" s="16" t="s">
        <v>448</v>
      </c>
      <c r="B431" s="15" t="s">
        <v>815</v>
      </c>
      <c r="C431" t="s">
        <v>852</v>
      </c>
      <c r="D431" t="b">
        <v>0</v>
      </c>
      <c r="E431" t="b">
        <v>1</v>
      </c>
      <c r="F431" t="b">
        <v>0</v>
      </c>
      <c r="G431" t="b">
        <v>0</v>
      </c>
      <c r="H431" t="b">
        <v>0</v>
      </c>
      <c r="I431" t="b">
        <v>0</v>
      </c>
      <c r="J431" t="b">
        <v>0</v>
      </c>
      <c r="K431" t="b">
        <v>0</v>
      </c>
      <c r="L431" t="b">
        <v>0</v>
      </c>
      <c r="M431" t="s">
        <v>855</v>
      </c>
      <c r="N431" t="s">
        <v>1251</v>
      </c>
      <c r="O431" t="s">
        <v>1736</v>
      </c>
      <c r="Q431" s="7" t="s">
        <v>2692</v>
      </c>
    </row>
    <row r="432" spans="1:19" ht="30" x14ac:dyDescent="0.25">
      <c r="A432" s="16" t="s">
        <v>449</v>
      </c>
      <c r="B432" s="15" t="s">
        <v>823</v>
      </c>
      <c r="C432" t="s">
        <v>852</v>
      </c>
      <c r="D432" t="b">
        <v>1</v>
      </c>
      <c r="E432" t="b">
        <v>0</v>
      </c>
      <c r="F432" t="b">
        <v>0</v>
      </c>
      <c r="G432" t="b">
        <v>0</v>
      </c>
      <c r="H432" t="b">
        <v>0</v>
      </c>
      <c r="I432" t="b">
        <v>0</v>
      </c>
      <c r="J432" t="b">
        <v>0</v>
      </c>
      <c r="K432" t="b">
        <v>0</v>
      </c>
      <c r="L432" t="b">
        <v>0</v>
      </c>
      <c r="M432" t="s">
        <v>855</v>
      </c>
      <c r="N432" t="s">
        <v>1252</v>
      </c>
      <c r="O432" t="s">
        <v>1737</v>
      </c>
      <c r="P432" t="s">
        <v>2205</v>
      </c>
      <c r="Q432" s="7" t="s">
        <v>2693</v>
      </c>
    </row>
    <row r="433" spans="1:19" ht="30" x14ac:dyDescent="0.25">
      <c r="A433" s="16" t="s">
        <v>450</v>
      </c>
      <c r="B433" s="15" t="s">
        <v>815</v>
      </c>
      <c r="C433" t="s">
        <v>852</v>
      </c>
      <c r="D433" t="b">
        <v>0</v>
      </c>
      <c r="E433" t="b">
        <v>1</v>
      </c>
      <c r="F433" t="b">
        <v>0</v>
      </c>
      <c r="G433" t="b">
        <v>0</v>
      </c>
      <c r="H433" t="b">
        <v>0</v>
      </c>
      <c r="I433" t="b">
        <v>0</v>
      </c>
      <c r="J433" t="b">
        <v>0</v>
      </c>
      <c r="K433" t="b">
        <v>0</v>
      </c>
      <c r="L433" t="b">
        <v>0</v>
      </c>
      <c r="M433" t="s">
        <v>855</v>
      </c>
      <c r="N433" t="s">
        <v>1253</v>
      </c>
      <c r="O433" t="s">
        <v>1738</v>
      </c>
      <c r="Q433" s="7" t="s">
        <v>2694</v>
      </c>
    </row>
    <row r="434" spans="1:19" x14ac:dyDescent="0.25">
      <c r="A434" s="16" t="s">
        <v>451</v>
      </c>
      <c r="B434" s="15" t="s">
        <v>815</v>
      </c>
      <c r="C434" t="s">
        <v>852</v>
      </c>
      <c r="D434" t="b">
        <v>0</v>
      </c>
      <c r="E434" t="b">
        <v>1</v>
      </c>
      <c r="F434" t="b">
        <v>0</v>
      </c>
      <c r="G434" t="b">
        <v>0</v>
      </c>
      <c r="H434" t="b">
        <v>0</v>
      </c>
      <c r="I434" t="b">
        <v>0</v>
      </c>
      <c r="J434" t="b">
        <v>0</v>
      </c>
      <c r="K434" t="b">
        <v>0</v>
      </c>
      <c r="L434" t="b">
        <v>0</v>
      </c>
      <c r="M434" t="s">
        <v>855</v>
      </c>
      <c r="N434" t="s">
        <v>1254</v>
      </c>
      <c r="O434" t="s">
        <v>1739</v>
      </c>
      <c r="Q434" s="7" t="s">
        <v>2695</v>
      </c>
    </row>
    <row r="435" spans="1:19" x14ac:dyDescent="0.25">
      <c r="A435" s="16" t="s">
        <v>452</v>
      </c>
      <c r="B435" s="15" t="s">
        <v>815</v>
      </c>
      <c r="C435" t="s">
        <v>852</v>
      </c>
      <c r="D435" t="b">
        <v>0</v>
      </c>
      <c r="E435" t="b">
        <v>1</v>
      </c>
      <c r="F435" t="b">
        <v>0</v>
      </c>
      <c r="G435" t="b">
        <v>0</v>
      </c>
      <c r="H435" t="b">
        <v>0</v>
      </c>
      <c r="I435" t="b">
        <v>0</v>
      </c>
      <c r="J435" t="b">
        <v>0</v>
      </c>
      <c r="K435" t="b">
        <v>0</v>
      </c>
      <c r="L435" t="b">
        <v>0</v>
      </c>
      <c r="M435" t="s">
        <v>855</v>
      </c>
      <c r="N435" t="s">
        <v>1255</v>
      </c>
      <c r="O435" t="s">
        <v>1740</v>
      </c>
      <c r="Q435" s="7" t="s">
        <v>2696</v>
      </c>
    </row>
    <row r="436" spans="1:19" ht="30" x14ac:dyDescent="0.25">
      <c r="A436" s="16" t="s">
        <v>453</v>
      </c>
      <c r="B436" s="15" t="s">
        <v>815</v>
      </c>
      <c r="C436" t="s">
        <v>852</v>
      </c>
      <c r="D436" t="b">
        <v>0</v>
      </c>
      <c r="E436" t="b">
        <v>1</v>
      </c>
      <c r="F436" t="b">
        <v>0</v>
      </c>
      <c r="G436" t="b">
        <v>0</v>
      </c>
      <c r="H436" t="b">
        <v>0</v>
      </c>
      <c r="I436" t="b">
        <v>0</v>
      </c>
      <c r="J436" t="b">
        <v>0</v>
      </c>
      <c r="K436" t="b">
        <v>0</v>
      </c>
      <c r="L436" t="b">
        <v>0</v>
      </c>
      <c r="M436" t="s">
        <v>855</v>
      </c>
      <c r="N436" t="s">
        <v>1256</v>
      </c>
      <c r="O436" t="s">
        <v>1741</v>
      </c>
      <c r="Q436" s="7" t="s">
        <v>2697</v>
      </c>
    </row>
    <row r="437" spans="1:19" x14ac:dyDescent="0.25">
      <c r="A437" s="16" t="s">
        <v>454</v>
      </c>
      <c r="B437" s="15" t="s">
        <v>826</v>
      </c>
      <c r="C437" t="s">
        <v>852</v>
      </c>
      <c r="D437" t="b">
        <v>1</v>
      </c>
      <c r="E437" t="b">
        <v>0</v>
      </c>
      <c r="F437" t="b">
        <v>0</v>
      </c>
      <c r="G437" t="b">
        <v>0</v>
      </c>
      <c r="H437" t="b">
        <v>0</v>
      </c>
      <c r="I437" t="b">
        <v>0</v>
      </c>
      <c r="J437" t="b">
        <v>0</v>
      </c>
      <c r="K437" t="b">
        <v>0</v>
      </c>
      <c r="L437" t="b">
        <v>0</v>
      </c>
      <c r="M437" t="s">
        <v>860</v>
      </c>
      <c r="N437" t="s">
        <v>1257</v>
      </c>
      <c r="O437" t="s">
        <v>1742</v>
      </c>
      <c r="P437" t="s">
        <v>2206</v>
      </c>
      <c r="Q437" s="7" t="s">
        <v>2698</v>
      </c>
      <c r="R437" t="s">
        <v>2766</v>
      </c>
      <c r="S437" t="s">
        <v>3073</v>
      </c>
    </row>
    <row r="438" spans="1:19" x14ac:dyDescent="0.25">
      <c r="A438" s="16" t="s">
        <v>455</v>
      </c>
      <c r="B438" s="15" t="s">
        <v>827</v>
      </c>
      <c r="C438" t="s">
        <v>852</v>
      </c>
      <c r="D438" t="b">
        <v>1</v>
      </c>
      <c r="E438" t="b">
        <v>0</v>
      </c>
      <c r="F438" t="b">
        <v>0</v>
      </c>
      <c r="G438" t="b">
        <v>0</v>
      </c>
      <c r="H438" t="b">
        <v>0</v>
      </c>
      <c r="I438" t="b">
        <v>0</v>
      </c>
      <c r="J438" t="b">
        <v>1</v>
      </c>
      <c r="K438" t="b">
        <v>0</v>
      </c>
      <c r="L438" t="b">
        <v>0</v>
      </c>
      <c r="N438" t="s">
        <v>1258</v>
      </c>
      <c r="O438" t="s">
        <v>1743</v>
      </c>
      <c r="P438" t="s">
        <v>2207</v>
      </c>
      <c r="Q438" s="7" t="s">
        <v>2699</v>
      </c>
      <c r="S438" t="s">
        <v>3074</v>
      </c>
    </row>
    <row r="439" spans="1:19" ht="30" x14ac:dyDescent="0.25">
      <c r="A439" s="16" t="s">
        <v>456</v>
      </c>
      <c r="B439" s="15" t="s">
        <v>815</v>
      </c>
      <c r="C439" t="s">
        <v>852</v>
      </c>
      <c r="D439" t="b">
        <v>0</v>
      </c>
      <c r="E439" t="b">
        <v>1</v>
      </c>
      <c r="F439" t="b">
        <v>0</v>
      </c>
      <c r="G439" t="b">
        <v>0</v>
      </c>
      <c r="H439" t="b">
        <v>0</v>
      </c>
      <c r="I439" t="b">
        <v>0</v>
      </c>
      <c r="J439" t="b">
        <v>0</v>
      </c>
      <c r="K439" t="b">
        <v>0</v>
      </c>
      <c r="L439" t="b">
        <v>0</v>
      </c>
      <c r="M439" t="s">
        <v>855</v>
      </c>
      <c r="N439" t="s">
        <v>1259</v>
      </c>
      <c r="O439" t="s">
        <v>1744</v>
      </c>
      <c r="Q439" s="7" t="s">
        <v>2700</v>
      </c>
    </row>
    <row r="440" spans="1:19" ht="30" x14ac:dyDescent="0.25">
      <c r="A440" s="16" t="s">
        <v>457</v>
      </c>
      <c r="B440" s="15" t="s">
        <v>815</v>
      </c>
      <c r="C440" t="s">
        <v>852</v>
      </c>
      <c r="D440" t="b">
        <v>0</v>
      </c>
      <c r="E440" t="b">
        <v>1</v>
      </c>
      <c r="F440" t="b">
        <v>0</v>
      </c>
      <c r="G440" t="b">
        <v>0</v>
      </c>
      <c r="H440" t="b">
        <v>0</v>
      </c>
      <c r="I440" t="b">
        <v>0</v>
      </c>
      <c r="J440" t="b">
        <v>0</v>
      </c>
      <c r="K440" t="b">
        <v>0</v>
      </c>
      <c r="L440" t="b">
        <v>0</v>
      </c>
      <c r="M440" t="s">
        <v>855</v>
      </c>
      <c r="N440" t="s">
        <v>1260</v>
      </c>
      <c r="O440" t="s">
        <v>1745</v>
      </c>
      <c r="Q440" s="7" t="s">
        <v>2701</v>
      </c>
    </row>
    <row r="441" spans="1:19" ht="30" x14ac:dyDescent="0.25">
      <c r="A441" s="16" t="s">
        <v>458</v>
      </c>
      <c r="B441" s="15" t="s">
        <v>828</v>
      </c>
      <c r="C441" t="s">
        <v>852</v>
      </c>
      <c r="D441" t="b">
        <v>1</v>
      </c>
      <c r="E441" t="b">
        <v>0</v>
      </c>
      <c r="F441" t="b">
        <v>0</v>
      </c>
      <c r="G441" t="b">
        <v>0</v>
      </c>
      <c r="H441" t="b">
        <v>0</v>
      </c>
      <c r="I441" t="b">
        <v>0</v>
      </c>
      <c r="J441" t="b">
        <v>0</v>
      </c>
      <c r="K441" t="b">
        <v>0</v>
      </c>
      <c r="L441" t="b">
        <v>0</v>
      </c>
      <c r="N441" t="s">
        <v>1261</v>
      </c>
      <c r="O441" t="s">
        <v>1746</v>
      </c>
      <c r="P441" t="s">
        <v>2208</v>
      </c>
      <c r="Q441" s="7" t="s">
        <v>2702</v>
      </c>
      <c r="S441" t="s">
        <v>3075</v>
      </c>
    </row>
    <row r="442" spans="1:19" ht="30" x14ac:dyDescent="0.25">
      <c r="A442" s="16" t="s">
        <v>459</v>
      </c>
      <c r="B442" s="15" t="s">
        <v>829</v>
      </c>
      <c r="C442" t="s">
        <v>852</v>
      </c>
      <c r="D442" t="b">
        <v>1</v>
      </c>
      <c r="E442" t="b">
        <v>0</v>
      </c>
      <c r="F442" t="b">
        <v>0</v>
      </c>
      <c r="G442" t="b">
        <v>0</v>
      </c>
      <c r="H442" t="b">
        <v>0</v>
      </c>
      <c r="I442" t="b">
        <v>0</v>
      </c>
      <c r="J442" t="b">
        <v>0</v>
      </c>
      <c r="K442" t="b">
        <v>1</v>
      </c>
      <c r="L442" t="b">
        <v>0</v>
      </c>
      <c r="N442" t="s">
        <v>1262</v>
      </c>
      <c r="O442" t="s">
        <v>1747</v>
      </c>
      <c r="P442" t="s">
        <v>2209</v>
      </c>
      <c r="Q442" s="7" t="s">
        <v>2703</v>
      </c>
      <c r="S442" t="s">
        <v>3076</v>
      </c>
    </row>
    <row r="443" spans="1:19" ht="30" x14ac:dyDescent="0.25">
      <c r="A443" s="16" t="s">
        <v>460</v>
      </c>
      <c r="B443" s="15" t="s">
        <v>815</v>
      </c>
      <c r="C443" t="s">
        <v>852</v>
      </c>
      <c r="D443" t="b">
        <v>0</v>
      </c>
      <c r="E443" t="b">
        <v>1</v>
      </c>
      <c r="F443" t="b">
        <v>0</v>
      </c>
      <c r="G443" t="b">
        <v>0</v>
      </c>
      <c r="H443" t="b">
        <v>0</v>
      </c>
      <c r="I443" t="b">
        <v>0</v>
      </c>
      <c r="J443" t="b">
        <v>0</v>
      </c>
      <c r="K443" t="b">
        <v>0</v>
      </c>
      <c r="L443" t="b">
        <v>0</v>
      </c>
      <c r="M443" t="s">
        <v>855</v>
      </c>
      <c r="N443" t="s">
        <v>1263</v>
      </c>
      <c r="O443" t="s">
        <v>1748</v>
      </c>
      <c r="Q443" s="7" t="s">
        <v>2704</v>
      </c>
    </row>
    <row r="444" spans="1:19" ht="30" x14ac:dyDescent="0.25">
      <c r="A444" s="16" t="s">
        <v>461</v>
      </c>
      <c r="B444" s="15" t="s">
        <v>830</v>
      </c>
      <c r="C444" t="s">
        <v>852</v>
      </c>
      <c r="D444" t="b">
        <v>0</v>
      </c>
      <c r="E444" t="b">
        <v>1</v>
      </c>
      <c r="F444" t="b">
        <v>0</v>
      </c>
      <c r="G444" t="b">
        <v>0</v>
      </c>
      <c r="H444" t="b">
        <v>0</v>
      </c>
      <c r="I444" t="b">
        <v>0</v>
      </c>
      <c r="J444" t="b">
        <v>0</v>
      </c>
      <c r="K444" t="b">
        <v>0</v>
      </c>
      <c r="L444" t="b">
        <v>0</v>
      </c>
      <c r="N444" t="s">
        <v>1264</v>
      </c>
      <c r="O444" t="s">
        <v>1749</v>
      </c>
      <c r="P444" t="s">
        <v>2210</v>
      </c>
      <c r="Q444" s="7" t="s">
        <v>2705</v>
      </c>
      <c r="S444" t="s">
        <v>3077</v>
      </c>
    </row>
    <row r="445" spans="1:19" x14ac:dyDescent="0.25">
      <c r="A445" s="16" t="s">
        <v>462</v>
      </c>
      <c r="B445" s="15" t="s">
        <v>831</v>
      </c>
      <c r="C445" t="s">
        <v>852</v>
      </c>
      <c r="D445" t="b">
        <v>0</v>
      </c>
      <c r="E445" t="b">
        <v>1</v>
      </c>
      <c r="F445" t="b">
        <v>0</v>
      </c>
      <c r="G445" t="b">
        <v>0</v>
      </c>
      <c r="H445" t="b">
        <v>0</v>
      </c>
      <c r="I445" t="b">
        <v>0</v>
      </c>
      <c r="J445" t="b">
        <v>0</v>
      </c>
      <c r="K445" t="b">
        <v>0</v>
      </c>
      <c r="L445" t="b">
        <v>0</v>
      </c>
      <c r="M445" t="s">
        <v>855</v>
      </c>
      <c r="N445" t="s">
        <v>1265</v>
      </c>
      <c r="O445" t="s">
        <v>1750</v>
      </c>
      <c r="P445" t="s">
        <v>2211</v>
      </c>
      <c r="Q445" s="7" t="s">
        <v>2706</v>
      </c>
    </row>
    <row r="446" spans="1:19" ht="30" x14ac:dyDescent="0.25">
      <c r="A446" s="16" t="s">
        <v>463</v>
      </c>
      <c r="B446" s="15" t="s">
        <v>831</v>
      </c>
      <c r="C446" t="s">
        <v>852</v>
      </c>
      <c r="D446" t="b">
        <v>1</v>
      </c>
      <c r="E446" t="b">
        <v>0</v>
      </c>
      <c r="F446" t="b">
        <v>0</v>
      </c>
      <c r="G446" t="b">
        <v>0</v>
      </c>
      <c r="H446" t="b">
        <v>0</v>
      </c>
      <c r="I446" t="b">
        <v>0</v>
      </c>
      <c r="J446" t="b">
        <v>0</v>
      </c>
      <c r="K446" t="b">
        <v>0</v>
      </c>
      <c r="L446" t="b">
        <v>0</v>
      </c>
      <c r="N446" t="s">
        <v>1266</v>
      </c>
      <c r="O446" t="s">
        <v>1751</v>
      </c>
      <c r="P446" t="s">
        <v>2212</v>
      </c>
      <c r="Q446" s="7" t="s">
        <v>2707</v>
      </c>
      <c r="S446" t="s">
        <v>3078</v>
      </c>
    </row>
    <row r="447" spans="1:19" ht="30" x14ac:dyDescent="0.25">
      <c r="A447" s="16" t="s">
        <v>464</v>
      </c>
      <c r="B447" s="15" t="s">
        <v>831</v>
      </c>
      <c r="C447" t="s">
        <v>852</v>
      </c>
      <c r="D447" t="b">
        <v>1</v>
      </c>
      <c r="E447" t="b">
        <v>0</v>
      </c>
      <c r="F447" t="b">
        <v>0</v>
      </c>
      <c r="G447" t="b">
        <v>0</v>
      </c>
      <c r="H447" t="b">
        <v>0</v>
      </c>
      <c r="I447" t="b">
        <v>0</v>
      </c>
      <c r="J447" t="b">
        <v>0</v>
      </c>
      <c r="K447" t="b">
        <v>0</v>
      </c>
      <c r="L447" t="b">
        <v>0</v>
      </c>
      <c r="N447" t="s">
        <v>1267</v>
      </c>
      <c r="O447" t="s">
        <v>1752</v>
      </c>
      <c r="P447" t="s">
        <v>2213</v>
      </c>
      <c r="Q447" s="7" t="s">
        <v>2708</v>
      </c>
      <c r="S447" t="s">
        <v>3079</v>
      </c>
    </row>
    <row r="448" spans="1:19" ht="30" x14ac:dyDescent="0.25">
      <c r="A448" s="16" t="s">
        <v>465</v>
      </c>
      <c r="B448" s="15" t="s">
        <v>831</v>
      </c>
      <c r="C448" t="s">
        <v>852</v>
      </c>
      <c r="D448" t="b">
        <v>1</v>
      </c>
      <c r="E448" t="b">
        <v>0</v>
      </c>
      <c r="F448" t="b">
        <v>0</v>
      </c>
      <c r="G448" t="b">
        <v>0</v>
      </c>
      <c r="H448" t="b">
        <v>0</v>
      </c>
      <c r="I448" t="b">
        <v>0</v>
      </c>
      <c r="J448" t="b">
        <v>0</v>
      </c>
      <c r="K448" t="b">
        <v>0</v>
      </c>
      <c r="L448" t="b">
        <v>0</v>
      </c>
      <c r="N448" t="s">
        <v>1268</v>
      </c>
      <c r="O448" t="s">
        <v>1753</v>
      </c>
      <c r="P448" t="s">
        <v>2214</v>
      </c>
      <c r="Q448" s="7" t="s">
        <v>2709</v>
      </c>
      <c r="S448" t="s">
        <v>3080</v>
      </c>
    </row>
    <row r="449" spans="1:19" ht="30" x14ac:dyDescent="0.25">
      <c r="A449" s="16" t="s">
        <v>466</v>
      </c>
      <c r="B449" s="15" t="s">
        <v>832</v>
      </c>
      <c r="C449" t="s">
        <v>852</v>
      </c>
      <c r="D449" t="b">
        <v>1</v>
      </c>
      <c r="E449" t="b">
        <v>0</v>
      </c>
      <c r="F449" t="b">
        <v>0</v>
      </c>
      <c r="G449" t="b">
        <v>0</v>
      </c>
      <c r="H449" t="b">
        <v>0</v>
      </c>
      <c r="I449" t="b">
        <v>0</v>
      </c>
      <c r="J449" t="b">
        <v>0</v>
      </c>
      <c r="K449" t="b">
        <v>0</v>
      </c>
      <c r="L449" t="b">
        <v>0</v>
      </c>
      <c r="N449" t="s">
        <v>1269</v>
      </c>
      <c r="O449" t="s">
        <v>1754</v>
      </c>
      <c r="P449" t="s">
        <v>2215</v>
      </c>
      <c r="Q449" s="7" t="s">
        <v>2710</v>
      </c>
      <c r="S449" t="s">
        <v>3081</v>
      </c>
    </row>
    <row r="450" spans="1:19" x14ac:dyDescent="0.25">
      <c r="A450" s="16" t="s">
        <v>467</v>
      </c>
      <c r="B450" s="15" t="s">
        <v>712</v>
      </c>
      <c r="C450" t="s">
        <v>852</v>
      </c>
      <c r="D450" t="b">
        <v>0</v>
      </c>
      <c r="E450" t="b">
        <v>1</v>
      </c>
      <c r="F450" t="b">
        <v>0</v>
      </c>
      <c r="G450" t="b">
        <v>0</v>
      </c>
      <c r="H450" t="b">
        <v>0</v>
      </c>
      <c r="I450" t="b">
        <v>0</v>
      </c>
      <c r="J450" t="b">
        <v>0</v>
      </c>
      <c r="K450" t="b">
        <v>0</v>
      </c>
      <c r="L450" t="b">
        <v>0</v>
      </c>
      <c r="N450" t="s">
        <v>1270</v>
      </c>
      <c r="O450" t="s">
        <v>1755</v>
      </c>
      <c r="P450" t="s">
        <v>2216</v>
      </c>
      <c r="Q450" s="7" t="s">
        <v>2711</v>
      </c>
      <c r="S450" t="s">
        <v>3082</v>
      </c>
    </row>
    <row r="451" spans="1:19" ht="30" x14ac:dyDescent="0.25">
      <c r="A451" s="16" t="s">
        <v>468</v>
      </c>
      <c r="B451" s="15" t="s">
        <v>828</v>
      </c>
      <c r="C451" t="s">
        <v>852</v>
      </c>
      <c r="D451" t="b">
        <v>1</v>
      </c>
      <c r="E451" t="b">
        <v>0</v>
      </c>
      <c r="F451" t="b">
        <v>0</v>
      </c>
      <c r="G451" t="b">
        <v>0</v>
      </c>
      <c r="H451" t="b">
        <v>0</v>
      </c>
      <c r="I451" t="b">
        <v>0</v>
      </c>
      <c r="J451" t="b">
        <v>0</v>
      </c>
      <c r="K451" t="b">
        <v>0</v>
      </c>
      <c r="L451" t="b">
        <v>0</v>
      </c>
      <c r="N451" t="s">
        <v>1271</v>
      </c>
      <c r="O451" t="s">
        <v>1756</v>
      </c>
      <c r="P451" t="s">
        <v>2217</v>
      </c>
      <c r="Q451" s="7" t="s">
        <v>2712</v>
      </c>
      <c r="S451" t="s">
        <v>3083</v>
      </c>
    </row>
    <row r="452" spans="1:19" x14ac:dyDescent="0.25">
      <c r="A452" s="16" t="s">
        <v>469</v>
      </c>
      <c r="B452" s="15" t="s">
        <v>828</v>
      </c>
      <c r="C452" t="s">
        <v>852</v>
      </c>
      <c r="D452" t="b">
        <v>1</v>
      </c>
      <c r="E452" t="b">
        <v>0</v>
      </c>
      <c r="F452" t="b">
        <v>0</v>
      </c>
      <c r="G452" t="b">
        <v>0</v>
      </c>
      <c r="H452" t="b">
        <v>0</v>
      </c>
      <c r="I452" t="b">
        <v>0</v>
      </c>
      <c r="J452" t="b">
        <v>0</v>
      </c>
      <c r="K452" t="b">
        <v>0</v>
      </c>
      <c r="L452" t="b">
        <v>0</v>
      </c>
      <c r="N452" t="s">
        <v>1272</v>
      </c>
      <c r="O452" t="s">
        <v>1757</v>
      </c>
      <c r="P452" t="s">
        <v>2218</v>
      </c>
      <c r="Q452" s="7" t="s">
        <v>2713</v>
      </c>
      <c r="S452" t="s">
        <v>3084</v>
      </c>
    </row>
    <row r="453" spans="1:19" x14ac:dyDescent="0.25">
      <c r="A453" s="16" t="s">
        <v>470</v>
      </c>
      <c r="B453" s="15" t="s">
        <v>712</v>
      </c>
      <c r="C453" t="s">
        <v>852</v>
      </c>
      <c r="D453" t="b">
        <v>0</v>
      </c>
      <c r="E453" t="b">
        <v>1</v>
      </c>
      <c r="F453" t="b">
        <v>0</v>
      </c>
      <c r="G453" t="b">
        <v>0</v>
      </c>
      <c r="H453" t="b">
        <v>0</v>
      </c>
      <c r="I453" t="b">
        <v>0</v>
      </c>
      <c r="J453" t="b">
        <v>0</v>
      </c>
      <c r="K453" t="b">
        <v>0</v>
      </c>
      <c r="L453" t="b">
        <v>0</v>
      </c>
      <c r="N453" t="s">
        <v>1273</v>
      </c>
      <c r="O453" t="s">
        <v>1758</v>
      </c>
      <c r="P453" t="s">
        <v>2219</v>
      </c>
      <c r="Q453" s="7" t="s">
        <v>2714</v>
      </c>
      <c r="S453" t="s">
        <v>3085</v>
      </c>
    </row>
    <row r="454" spans="1:19" ht="30" x14ac:dyDescent="0.25">
      <c r="A454" s="16" t="s">
        <v>471</v>
      </c>
      <c r="B454" s="15" t="s">
        <v>815</v>
      </c>
      <c r="C454" t="s">
        <v>852</v>
      </c>
      <c r="D454" t="b">
        <v>0</v>
      </c>
      <c r="E454" t="b">
        <v>1</v>
      </c>
      <c r="F454" t="b">
        <v>0</v>
      </c>
      <c r="G454" t="b">
        <v>0</v>
      </c>
      <c r="H454" t="b">
        <v>0</v>
      </c>
      <c r="I454" t="b">
        <v>0</v>
      </c>
      <c r="J454" t="b">
        <v>0</v>
      </c>
      <c r="K454" t="b">
        <v>0</v>
      </c>
      <c r="L454" t="b">
        <v>0</v>
      </c>
      <c r="M454" t="s">
        <v>855</v>
      </c>
      <c r="N454" t="s">
        <v>1274</v>
      </c>
      <c r="O454" t="s">
        <v>1759</v>
      </c>
      <c r="Q454" s="7" t="s">
        <v>2715</v>
      </c>
    </row>
    <row r="455" spans="1:19" ht="30" x14ac:dyDescent="0.25">
      <c r="A455" s="16" t="s">
        <v>472</v>
      </c>
      <c r="B455" s="15" t="s">
        <v>815</v>
      </c>
      <c r="C455" t="s">
        <v>852</v>
      </c>
      <c r="D455" t="b">
        <v>0</v>
      </c>
      <c r="E455" t="b">
        <v>1</v>
      </c>
      <c r="F455" t="b">
        <v>0</v>
      </c>
      <c r="G455" t="b">
        <v>0</v>
      </c>
      <c r="H455" t="b">
        <v>0</v>
      </c>
      <c r="I455" t="b">
        <v>0</v>
      </c>
      <c r="J455" t="b">
        <v>0</v>
      </c>
      <c r="K455" t="b">
        <v>0</v>
      </c>
      <c r="L455" t="b">
        <v>0</v>
      </c>
      <c r="M455" t="s">
        <v>855</v>
      </c>
      <c r="N455" t="s">
        <v>1275</v>
      </c>
      <c r="O455" t="s">
        <v>1760</v>
      </c>
      <c r="Q455" s="7" t="s">
        <v>2716</v>
      </c>
    </row>
    <row r="456" spans="1:19" ht="30" x14ac:dyDescent="0.25">
      <c r="A456" s="16" t="s">
        <v>473</v>
      </c>
      <c r="B456" s="15" t="s">
        <v>833</v>
      </c>
      <c r="C456" t="s">
        <v>852</v>
      </c>
      <c r="D456" t="b">
        <v>1</v>
      </c>
      <c r="E456" t="b">
        <v>0</v>
      </c>
      <c r="F456" t="b">
        <v>0</v>
      </c>
      <c r="G456" t="b">
        <v>0</v>
      </c>
      <c r="H456" t="b">
        <v>0</v>
      </c>
      <c r="I456" t="b">
        <v>0</v>
      </c>
      <c r="J456" t="b">
        <v>0</v>
      </c>
      <c r="K456" t="b">
        <v>0</v>
      </c>
      <c r="L456" t="b">
        <v>0</v>
      </c>
      <c r="N456" t="s">
        <v>1276</v>
      </c>
      <c r="O456" t="s">
        <v>1761</v>
      </c>
      <c r="P456" t="s">
        <v>2220</v>
      </c>
      <c r="Q456" s="7" t="s">
        <v>2717</v>
      </c>
      <c r="S456" t="s">
        <v>3086</v>
      </c>
    </row>
    <row r="457" spans="1:19" ht="30" x14ac:dyDescent="0.25">
      <c r="A457" s="16" t="s">
        <v>474</v>
      </c>
      <c r="B457" s="15" t="s">
        <v>834</v>
      </c>
      <c r="C457" t="s">
        <v>852</v>
      </c>
      <c r="D457" t="b">
        <v>1</v>
      </c>
      <c r="E457" t="b">
        <v>0</v>
      </c>
      <c r="F457" t="b">
        <v>0</v>
      </c>
      <c r="G457" t="b">
        <v>0</v>
      </c>
      <c r="H457" t="b">
        <v>0</v>
      </c>
      <c r="I457" t="b">
        <v>0</v>
      </c>
      <c r="J457" t="b">
        <v>0</v>
      </c>
      <c r="K457" t="b">
        <v>0</v>
      </c>
      <c r="L457" t="b">
        <v>0</v>
      </c>
      <c r="M457" t="s">
        <v>855</v>
      </c>
      <c r="O457" t="s">
        <v>1762</v>
      </c>
      <c r="P457" t="s">
        <v>2221</v>
      </c>
      <c r="Q457" s="7" t="s">
        <v>2718</v>
      </c>
    </row>
    <row r="458" spans="1:19" ht="30" x14ac:dyDescent="0.25">
      <c r="A458" s="16" t="s">
        <v>475</v>
      </c>
      <c r="B458" s="15" t="s">
        <v>834</v>
      </c>
      <c r="C458" t="s">
        <v>852</v>
      </c>
      <c r="D458" t="b">
        <v>1</v>
      </c>
      <c r="E458" t="b">
        <v>0</v>
      </c>
      <c r="F458" t="b">
        <v>0</v>
      </c>
      <c r="G458" t="b">
        <v>0</v>
      </c>
      <c r="H458" t="b">
        <v>0</v>
      </c>
      <c r="I458" t="b">
        <v>0</v>
      </c>
      <c r="J458" t="b">
        <v>0</v>
      </c>
      <c r="K458" t="b">
        <v>0</v>
      </c>
      <c r="L458" t="b">
        <v>0</v>
      </c>
      <c r="N458" t="s">
        <v>1277</v>
      </c>
      <c r="O458" t="s">
        <v>1763</v>
      </c>
      <c r="P458" t="s">
        <v>2222</v>
      </c>
      <c r="Q458" s="7" t="s">
        <v>2719</v>
      </c>
      <c r="S458" t="s">
        <v>3087</v>
      </c>
    </row>
    <row r="459" spans="1:19" ht="30" x14ac:dyDescent="0.25">
      <c r="A459" s="16" t="s">
        <v>476</v>
      </c>
      <c r="B459" s="15" t="s">
        <v>835</v>
      </c>
      <c r="C459" t="s">
        <v>852</v>
      </c>
      <c r="D459" t="b">
        <v>1</v>
      </c>
      <c r="E459" t="b">
        <v>0</v>
      </c>
      <c r="F459" t="b">
        <v>0</v>
      </c>
      <c r="G459" t="b">
        <v>0</v>
      </c>
      <c r="H459" t="b">
        <v>0</v>
      </c>
      <c r="I459" t="b">
        <v>0</v>
      </c>
      <c r="J459" t="b">
        <v>0</v>
      </c>
      <c r="K459" t="b">
        <v>0</v>
      </c>
      <c r="L459" t="b">
        <v>0</v>
      </c>
      <c r="N459" t="s">
        <v>1278</v>
      </c>
      <c r="O459" t="s">
        <v>1764</v>
      </c>
      <c r="P459" t="s">
        <v>2223</v>
      </c>
      <c r="Q459" s="7" t="s">
        <v>2720</v>
      </c>
      <c r="S459" t="s">
        <v>3088</v>
      </c>
    </row>
    <row r="460" spans="1:19" ht="30" x14ac:dyDescent="0.25">
      <c r="A460" s="16" t="s">
        <v>477</v>
      </c>
      <c r="B460" s="15" t="s">
        <v>815</v>
      </c>
      <c r="C460" t="s">
        <v>852</v>
      </c>
      <c r="D460" t="b">
        <v>0</v>
      </c>
      <c r="E460" t="b">
        <v>1</v>
      </c>
      <c r="F460" t="b">
        <v>0</v>
      </c>
      <c r="G460" t="b">
        <v>0</v>
      </c>
      <c r="H460" t="b">
        <v>0</v>
      </c>
      <c r="I460" t="b">
        <v>0</v>
      </c>
      <c r="J460" t="b">
        <v>0</v>
      </c>
      <c r="K460" t="b">
        <v>0</v>
      </c>
      <c r="L460" t="b">
        <v>0</v>
      </c>
      <c r="M460" t="s">
        <v>855</v>
      </c>
      <c r="N460" t="s">
        <v>1279</v>
      </c>
      <c r="O460" t="s">
        <v>1765</v>
      </c>
      <c r="Q460" s="7" t="s">
        <v>2721</v>
      </c>
    </row>
    <row r="461" spans="1:19" x14ac:dyDescent="0.25">
      <c r="A461" s="16" t="s">
        <v>478</v>
      </c>
      <c r="B461" s="15" t="s">
        <v>836</v>
      </c>
      <c r="C461" t="s">
        <v>852</v>
      </c>
      <c r="D461" t="b">
        <v>0</v>
      </c>
      <c r="E461" t="b">
        <v>0</v>
      </c>
      <c r="F461" t="b">
        <v>0</v>
      </c>
      <c r="G461" t="b">
        <v>0</v>
      </c>
      <c r="H461" t="b">
        <v>1</v>
      </c>
      <c r="I461" t="b">
        <v>0</v>
      </c>
      <c r="J461" t="b">
        <v>0</v>
      </c>
      <c r="K461" t="b">
        <v>0</v>
      </c>
      <c r="L461" t="b">
        <v>0</v>
      </c>
      <c r="N461" t="s">
        <v>1280</v>
      </c>
      <c r="O461" t="s">
        <v>1766</v>
      </c>
      <c r="P461" t="s">
        <v>2224</v>
      </c>
      <c r="Q461" s="7" t="s">
        <v>2722</v>
      </c>
      <c r="S461" t="s">
        <v>3089</v>
      </c>
    </row>
    <row r="462" spans="1:19" ht="30" x14ac:dyDescent="0.25">
      <c r="A462" s="16" t="s">
        <v>479</v>
      </c>
      <c r="B462" s="15" t="s">
        <v>712</v>
      </c>
      <c r="C462" t="s">
        <v>852</v>
      </c>
      <c r="D462" t="b">
        <v>0</v>
      </c>
      <c r="E462" t="b">
        <v>1</v>
      </c>
      <c r="F462" t="b">
        <v>0</v>
      </c>
      <c r="G462" t="b">
        <v>0</v>
      </c>
      <c r="H462" t="b">
        <v>0</v>
      </c>
      <c r="I462" t="b">
        <v>0</v>
      </c>
      <c r="J462" t="b">
        <v>0</v>
      </c>
      <c r="K462" t="b">
        <v>0</v>
      </c>
      <c r="L462" t="b">
        <v>0</v>
      </c>
      <c r="N462" t="s">
        <v>1281</v>
      </c>
      <c r="O462" t="s">
        <v>1767</v>
      </c>
      <c r="P462" t="s">
        <v>2225</v>
      </c>
      <c r="Q462" s="7" t="s">
        <v>2723</v>
      </c>
      <c r="S462" t="s">
        <v>3090</v>
      </c>
    </row>
    <row r="463" spans="1:19" x14ac:dyDescent="0.25">
      <c r="A463" s="16" t="s">
        <v>480</v>
      </c>
      <c r="B463" s="15" t="s">
        <v>837</v>
      </c>
      <c r="C463" t="s">
        <v>852</v>
      </c>
      <c r="D463" t="b">
        <v>1</v>
      </c>
      <c r="E463" t="b">
        <v>0</v>
      </c>
      <c r="F463" t="b">
        <v>0</v>
      </c>
      <c r="G463" t="b">
        <v>0</v>
      </c>
      <c r="H463" t="b">
        <v>0</v>
      </c>
      <c r="I463" t="b">
        <v>0</v>
      </c>
      <c r="J463" t="b">
        <v>0</v>
      </c>
      <c r="K463" t="b">
        <v>0</v>
      </c>
      <c r="L463" t="b">
        <v>0</v>
      </c>
      <c r="N463" t="s">
        <v>1282</v>
      </c>
      <c r="O463" t="s">
        <v>1768</v>
      </c>
      <c r="P463" t="s">
        <v>2226</v>
      </c>
      <c r="Q463" s="7" t="s">
        <v>2724</v>
      </c>
      <c r="S463" t="s">
        <v>3091</v>
      </c>
    </row>
    <row r="464" spans="1:19" ht="30" x14ac:dyDescent="0.25">
      <c r="A464" s="16" t="s">
        <v>481</v>
      </c>
      <c r="B464" s="15" t="s">
        <v>838</v>
      </c>
      <c r="C464" t="s">
        <v>852</v>
      </c>
      <c r="D464" t="b">
        <v>1</v>
      </c>
      <c r="E464" t="b">
        <v>0</v>
      </c>
      <c r="F464" t="b">
        <v>0</v>
      </c>
      <c r="G464" t="b">
        <v>0</v>
      </c>
      <c r="H464" t="b">
        <v>0</v>
      </c>
      <c r="I464" t="b">
        <v>0</v>
      </c>
      <c r="J464" t="b">
        <v>0</v>
      </c>
      <c r="K464" t="b">
        <v>0</v>
      </c>
      <c r="L464" t="b">
        <v>0</v>
      </c>
      <c r="M464" t="s">
        <v>855</v>
      </c>
      <c r="N464" t="s">
        <v>1283</v>
      </c>
      <c r="O464" t="s">
        <v>1769</v>
      </c>
      <c r="P464" t="s">
        <v>2227</v>
      </c>
      <c r="Q464" s="7" t="s">
        <v>2725</v>
      </c>
    </row>
    <row r="465" spans="1:19" ht="30" x14ac:dyDescent="0.25">
      <c r="A465" s="16" t="s">
        <v>482</v>
      </c>
      <c r="B465" s="15" t="s">
        <v>839</v>
      </c>
      <c r="C465" t="s">
        <v>852</v>
      </c>
      <c r="D465" t="b">
        <v>1</v>
      </c>
      <c r="E465" t="b">
        <v>0</v>
      </c>
      <c r="F465" t="b">
        <v>0</v>
      </c>
      <c r="G465" t="b">
        <v>0</v>
      </c>
      <c r="H465" t="b">
        <v>0</v>
      </c>
      <c r="I465" t="b">
        <v>0</v>
      </c>
      <c r="J465" t="b">
        <v>0</v>
      </c>
      <c r="K465" t="b">
        <v>0</v>
      </c>
      <c r="L465" t="b">
        <v>0</v>
      </c>
      <c r="N465" t="s">
        <v>1284</v>
      </c>
      <c r="O465" t="s">
        <v>1770</v>
      </c>
      <c r="P465" t="s">
        <v>2228</v>
      </c>
      <c r="Q465" s="7" t="s">
        <v>2726</v>
      </c>
      <c r="S465" t="s">
        <v>3092</v>
      </c>
    </row>
    <row r="466" spans="1:19" ht="30" x14ac:dyDescent="0.25">
      <c r="A466" s="16" t="s">
        <v>483</v>
      </c>
      <c r="B466" s="15" t="s">
        <v>840</v>
      </c>
      <c r="C466" t="s">
        <v>852</v>
      </c>
      <c r="D466" t="b">
        <v>1</v>
      </c>
      <c r="E466" t="b">
        <v>0</v>
      </c>
      <c r="F466" t="b">
        <v>0</v>
      </c>
      <c r="G466" t="b">
        <v>0</v>
      </c>
      <c r="H466" t="b">
        <v>0</v>
      </c>
      <c r="I466" t="b">
        <v>0</v>
      </c>
      <c r="J466" t="b">
        <v>0</v>
      </c>
      <c r="K466" t="b">
        <v>0</v>
      </c>
      <c r="L466" t="b">
        <v>0</v>
      </c>
      <c r="M466" t="s">
        <v>855</v>
      </c>
      <c r="N466" t="s">
        <v>1285</v>
      </c>
      <c r="O466" t="s">
        <v>1771</v>
      </c>
      <c r="P466" t="s">
        <v>2229</v>
      </c>
      <c r="Q466" s="7" t="s">
        <v>2727</v>
      </c>
    </row>
    <row r="467" spans="1:19" ht="30" x14ac:dyDescent="0.25">
      <c r="A467" s="16" t="s">
        <v>484</v>
      </c>
      <c r="B467" s="15" t="s">
        <v>841</v>
      </c>
      <c r="C467" t="s">
        <v>852</v>
      </c>
      <c r="D467" t="b">
        <v>1</v>
      </c>
      <c r="E467" t="b">
        <v>0</v>
      </c>
      <c r="F467" t="b">
        <v>0</v>
      </c>
      <c r="G467" t="b">
        <v>0</v>
      </c>
      <c r="H467" t="b">
        <v>0</v>
      </c>
      <c r="I467" t="b">
        <v>0</v>
      </c>
      <c r="J467" t="b">
        <v>0</v>
      </c>
      <c r="K467" t="b">
        <v>0</v>
      </c>
      <c r="L467" t="b">
        <v>0</v>
      </c>
      <c r="N467" t="s">
        <v>1286</v>
      </c>
      <c r="O467" t="s">
        <v>1772</v>
      </c>
      <c r="Q467" s="7" t="s">
        <v>2728</v>
      </c>
      <c r="S467" t="s">
        <v>3093</v>
      </c>
    </row>
    <row r="468" spans="1:19" ht="30" x14ac:dyDescent="0.25">
      <c r="A468" s="16" t="s">
        <v>485</v>
      </c>
      <c r="B468" s="15" t="s">
        <v>842</v>
      </c>
      <c r="C468" t="s">
        <v>852</v>
      </c>
      <c r="D468" t="b">
        <v>1</v>
      </c>
      <c r="E468" t="b">
        <v>0</v>
      </c>
      <c r="F468" t="b">
        <v>0</v>
      </c>
      <c r="G468" t="b">
        <v>0</v>
      </c>
      <c r="H468" t="b">
        <v>0</v>
      </c>
      <c r="I468" t="b">
        <v>0</v>
      </c>
      <c r="J468" t="b">
        <v>0</v>
      </c>
      <c r="K468" t="b">
        <v>0</v>
      </c>
      <c r="L468" t="b">
        <v>0</v>
      </c>
      <c r="M468" t="s">
        <v>855</v>
      </c>
      <c r="N468" t="s">
        <v>1287</v>
      </c>
      <c r="O468" t="s">
        <v>1773</v>
      </c>
      <c r="P468" t="s">
        <v>2230</v>
      </c>
      <c r="Q468" s="7" t="s">
        <v>2729</v>
      </c>
    </row>
    <row r="469" spans="1:19" ht="30" x14ac:dyDescent="0.25">
      <c r="A469" s="16" t="s">
        <v>486</v>
      </c>
      <c r="B469" s="15" t="s">
        <v>843</v>
      </c>
      <c r="C469" t="s">
        <v>852</v>
      </c>
      <c r="D469" t="b">
        <v>1</v>
      </c>
      <c r="E469" t="b">
        <v>0</v>
      </c>
      <c r="F469" t="b">
        <v>0</v>
      </c>
      <c r="G469" t="b">
        <v>0</v>
      </c>
      <c r="H469" t="b">
        <v>0</v>
      </c>
      <c r="I469" t="b">
        <v>0</v>
      </c>
      <c r="J469" t="b">
        <v>0</v>
      </c>
      <c r="K469" t="b">
        <v>0</v>
      </c>
      <c r="L469" t="b">
        <v>0</v>
      </c>
      <c r="N469" t="s">
        <v>1288</v>
      </c>
      <c r="O469" t="s">
        <v>1774</v>
      </c>
      <c r="P469" t="s">
        <v>2231</v>
      </c>
      <c r="Q469" s="7" t="s">
        <v>2730</v>
      </c>
      <c r="S469" t="s">
        <v>3094</v>
      </c>
    </row>
    <row r="470" spans="1:19" x14ac:dyDescent="0.25">
      <c r="A470" s="16" t="s">
        <v>487</v>
      </c>
      <c r="B470" s="15" t="s">
        <v>843</v>
      </c>
      <c r="C470" t="s">
        <v>852</v>
      </c>
      <c r="D470" t="b">
        <v>1</v>
      </c>
      <c r="E470" t="b">
        <v>0</v>
      </c>
      <c r="F470" t="b">
        <v>0</v>
      </c>
      <c r="G470" t="b">
        <v>0</v>
      </c>
      <c r="H470" t="b">
        <v>0</v>
      </c>
      <c r="I470" t="b">
        <v>0</v>
      </c>
      <c r="J470" t="b">
        <v>0</v>
      </c>
      <c r="K470" t="b">
        <v>0</v>
      </c>
      <c r="L470" t="b">
        <v>0</v>
      </c>
      <c r="N470" t="s">
        <v>1289</v>
      </c>
      <c r="O470" t="s">
        <v>1775</v>
      </c>
      <c r="P470" t="s">
        <v>2232</v>
      </c>
      <c r="Q470" s="7" t="s">
        <v>2731</v>
      </c>
      <c r="S470" t="s">
        <v>3095</v>
      </c>
    </row>
    <row r="471" spans="1:19" x14ac:dyDescent="0.25">
      <c r="A471" s="16" t="s">
        <v>488</v>
      </c>
      <c r="B471" s="15" t="s">
        <v>843</v>
      </c>
      <c r="C471" t="s">
        <v>852</v>
      </c>
      <c r="D471" t="b">
        <v>1</v>
      </c>
      <c r="E471" t="b">
        <v>0</v>
      </c>
      <c r="F471" t="b">
        <v>0</v>
      </c>
      <c r="G471" t="b">
        <v>0</v>
      </c>
      <c r="H471" t="b">
        <v>0</v>
      </c>
      <c r="I471" t="b">
        <v>0</v>
      </c>
      <c r="J471" t="b">
        <v>0</v>
      </c>
      <c r="K471" t="b">
        <v>0</v>
      </c>
      <c r="L471" t="b">
        <v>0</v>
      </c>
      <c r="N471" t="s">
        <v>1290</v>
      </c>
      <c r="O471" t="s">
        <v>1776</v>
      </c>
      <c r="P471" t="s">
        <v>2233</v>
      </c>
      <c r="Q471" s="7" t="s">
        <v>2732</v>
      </c>
      <c r="S471" t="s">
        <v>3096</v>
      </c>
    </row>
    <row r="472" spans="1:19" x14ac:dyDescent="0.25">
      <c r="A472" s="16" t="s">
        <v>489</v>
      </c>
      <c r="B472" s="15" t="s">
        <v>844</v>
      </c>
      <c r="C472" t="s">
        <v>852</v>
      </c>
      <c r="D472" t="b">
        <v>1</v>
      </c>
      <c r="E472" t="b">
        <v>0</v>
      </c>
      <c r="F472" t="b">
        <v>0</v>
      </c>
      <c r="G472" t="b">
        <v>0</v>
      </c>
      <c r="H472" t="b">
        <v>0</v>
      </c>
      <c r="I472" t="b">
        <v>0</v>
      </c>
      <c r="J472" t="b">
        <v>0</v>
      </c>
      <c r="K472" t="b">
        <v>0</v>
      </c>
      <c r="L472" t="b">
        <v>0</v>
      </c>
      <c r="N472" t="s">
        <v>1291</v>
      </c>
      <c r="O472" t="s">
        <v>1777</v>
      </c>
      <c r="P472" t="s">
        <v>2234</v>
      </c>
      <c r="Q472" s="7" t="s">
        <v>2733</v>
      </c>
      <c r="S472" t="s">
        <v>3097</v>
      </c>
    </row>
    <row r="473" spans="1:19" ht="30" x14ac:dyDescent="0.25">
      <c r="A473" s="16" t="s">
        <v>490</v>
      </c>
      <c r="B473" s="15" t="s">
        <v>845</v>
      </c>
      <c r="C473" t="s">
        <v>852</v>
      </c>
      <c r="D473" t="b">
        <v>1</v>
      </c>
      <c r="E473" t="b">
        <v>0</v>
      </c>
      <c r="F473" t="b">
        <v>0</v>
      </c>
      <c r="G473" t="b">
        <v>0</v>
      </c>
      <c r="H473" t="b">
        <v>0</v>
      </c>
      <c r="I473" t="b">
        <v>0</v>
      </c>
      <c r="J473" t="b">
        <v>0</v>
      </c>
      <c r="K473" t="b">
        <v>0</v>
      </c>
      <c r="L473" t="b">
        <v>0</v>
      </c>
      <c r="N473" t="s">
        <v>1292</v>
      </c>
      <c r="O473" t="s">
        <v>1778</v>
      </c>
      <c r="P473" t="s">
        <v>2235</v>
      </c>
      <c r="Q473" s="7" t="s">
        <v>2734</v>
      </c>
      <c r="S473" t="s">
        <v>3098</v>
      </c>
    </row>
    <row r="474" spans="1:19" ht="30" x14ac:dyDescent="0.25">
      <c r="A474" s="16" t="s">
        <v>491</v>
      </c>
      <c r="B474" s="15" t="s">
        <v>846</v>
      </c>
      <c r="C474" t="s">
        <v>852</v>
      </c>
      <c r="D474" t="b">
        <v>0</v>
      </c>
      <c r="E474" t="b">
        <v>1</v>
      </c>
      <c r="F474" t="b">
        <v>0</v>
      </c>
      <c r="G474" t="b">
        <v>0</v>
      </c>
      <c r="H474" t="b">
        <v>0</v>
      </c>
      <c r="I474" t="b">
        <v>0</v>
      </c>
      <c r="J474" t="b">
        <v>0</v>
      </c>
      <c r="K474" t="b">
        <v>0</v>
      </c>
      <c r="L474" t="b">
        <v>0</v>
      </c>
      <c r="N474" t="s">
        <v>1293</v>
      </c>
      <c r="O474" t="s">
        <v>1779</v>
      </c>
      <c r="P474" t="s">
        <v>2236</v>
      </c>
      <c r="Q474" s="7" t="s">
        <v>2735</v>
      </c>
      <c r="S474" t="s">
        <v>3099</v>
      </c>
    </row>
    <row r="475" spans="1:19" ht="45" x14ac:dyDescent="0.25">
      <c r="A475" s="16" t="s">
        <v>492</v>
      </c>
      <c r="B475" s="15" t="s">
        <v>847</v>
      </c>
      <c r="C475" t="s">
        <v>852</v>
      </c>
      <c r="D475" t="b">
        <v>0</v>
      </c>
      <c r="E475" t="b">
        <v>0</v>
      </c>
      <c r="F475" t="b">
        <v>0</v>
      </c>
      <c r="G475" t="b">
        <v>0</v>
      </c>
      <c r="H475" t="b">
        <v>0</v>
      </c>
      <c r="I475" t="b">
        <v>0</v>
      </c>
      <c r="J475" t="b">
        <v>0</v>
      </c>
      <c r="K475" t="b">
        <v>0</v>
      </c>
      <c r="L475" t="b">
        <v>0</v>
      </c>
      <c r="M475" t="s">
        <v>855</v>
      </c>
      <c r="N475" t="s">
        <v>1294</v>
      </c>
      <c r="O475" t="s">
        <v>1780</v>
      </c>
      <c r="P475" t="s">
        <v>2237</v>
      </c>
      <c r="Q475" s="7" t="s">
        <v>2736</v>
      </c>
    </row>
    <row r="476" spans="1:19" ht="30" x14ac:dyDescent="0.25">
      <c r="A476" s="16" t="s">
        <v>493</v>
      </c>
      <c r="B476" s="15" t="s">
        <v>848</v>
      </c>
      <c r="C476" t="s">
        <v>852</v>
      </c>
      <c r="D476" t="b">
        <v>1</v>
      </c>
      <c r="E476" t="b">
        <v>0</v>
      </c>
      <c r="F476" t="b">
        <v>0</v>
      </c>
      <c r="G476" t="b">
        <v>0</v>
      </c>
      <c r="H476" t="b">
        <v>0</v>
      </c>
      <c r="I476" t="b">
        <v>0</v>
      </c>
      <c r="J476" t="b">
        <v>0</v>
      </c>
      <c r="K476" t="b">
        <v>0</v>
      </c>
      <c r="L476" t="b">
        <v>0</v>
      </c>
      <c r="N476" t="s">
        <v>1295</v>
      </c>
      <c r="O476" t="s">
        <v>1781</v>
      </c>
      <c r="P476" t="s">
        <v>2238</v>
      </c>
      <c r="Q476" s="7" t="s">
        <v>2737</v>
      </c>
      <c r="S476" t="s">
        <v>3100</v>
      </c>
    </row>
    <row r="477" spans="1:19" ht="30" x14ac:dyDescent="0.25">
      <c r="A477" s="16" t="s">
        <v>494</v>
      </c>
      <c r="B477" s="15" t="s">
        <v>849</v>
      </c>
      <c r="C477" t="s">
        <v>852</v>
      </c>
      <c r="D477" t="b">
        <v>0</v>
      </c>
      <c r="E477" t="b">
        <v>1</v>
      </c>
      <c r="F477" t="b">
        <v>0</v>
      </c>
      <c r="G477" t="b">
        <v>0</v>
      </c>
      <c r="H477" t="b">
        <v>0</v>
      </c>
      <c r="I477" t="b">
        <v>0</v>
      </c>
      <c r="J477" t="b">
        <v>0</v>
      </c>
      <c r="K477" t="b">
        <v>0</v>
      </c>
      <c r="L477" t="b">
        <v>0</v>
      </c>
      <c r="N477" t="s">
        <v>1296</v>
      </c>
      <c r="O477" t="s">
        <v>1782</v>
      </c>
      <c r="P477" t="s">
        <v>2239</v>
      </c>
      <c r="Q477" s="7" t="s">
        <v>2738</v>
      </c>
      <c r="S477" t="s">
        <v>3101</v>
      </c>
    </row>
    <row r="478" spans="1:19" x14ac:dyDescent="0.25">
      <c r="A478" s="16" t="s">
        <v>495</v>
      </c>
      <c r="B478" s="15" t="s">
        <v>849</v>
      </c>
      <c r="C478" t="s">
        <v>852</v>
      </c>
      <c r="D478" t="b">
        <v>0</v>
      </c>
      <c r="E478" t="b">
        <v>1</v>
      </c>
      <c r="F478" t="b">
        <v>0</v>
      </c>
      <c r="G478" t="b">
        <v>0</v>
      </c>
      <c r="H478" t="b">
        <v>0</v>
      </c>
      <c r="I478" t="b">
        <v>0</v>
      </c>
      <c r="J478" t="b">
        <v>0</v>
      </c>
      <c r="K478" t="b">
        <v>0</v>
      </c>
      <c r="L478" t="b">
        <v>0</v>
      </c>
      <c r="N478" t="s">
        <v>1297</v>
      </c>
      <c r="O478" t="s">
        <v>1783</v>
      </c>
      <c r="P478" t="s">
        <v>2240</v>
      </c>
      <c r="Q478" s="7" t="s">
        <v>2739</v>
      </c>
      <c r="S478" t="s">
        <v>3102</v>
      </c>
    </row>
    <row r="479" spans="1:19" ht="30" x14ac:dyDescent="0.25">
      <c r="A479" s="16" t="s">
        <v>496</v>
      </c>
      <c r="B479" s="15" t="s">
        <v>837</v>
      </c>
      <c r="C479" t="s">
        <v>852</v>
      </c>
      <c r="D479" t="b">
        <v>0</v>
      </c>
      <c r="E479" t="b">
        <v>1</v>
      </c>
      <c r="F479" t="b">
        <v>0</v>
      </c>
      <c r="G479" t="b">
        <v>0</v>
      </c>
      <c r="H479" t="b">
        <v>0</v>
      </c>
      <c r="I479" t="b">
        <v>0</v>
      </c>
      <c r="J479" t="b">
        <v>0</v>
      </c>
      <c r="K479" t="b">
        <v>0</v>
      </c>
      <c r="L479" t="b">
        <v>0</v>
      </c>
      <c r="N479" t="s">
        <v>1298</v>
      </c>
      <c r="O479" t="s">
        <v>1784</v>
      </c>
      <c r="P479" t="s">
        <v>2241</v>
      </c>
      <c r="Q479" s="7" t="s">
        <v>2740</v>
      </c>
      <c r="S479" t="s">
        <v>3103</v>
      </c>
    </row>
    <row r="480" spans="1:19" ht="30" x14ac:dyDescent="0.25">
      <c r="A480" s="16" t="s">
        <v>497</v>
      </c>
      <c r="B480" s="15" t="s">
        <v>837</v>
      </c>
      <c r="C480" t="s">
        <v>852</v>
      </c>
      <c r="D480" t="b">
        <v>1</v>
      </c>
      <c r="E480" t="b">
        <v>0</v>
      </c>
      <c r="F480" t="b">
        <v>0</v>
      </c>
      <c r="G480" t="b">
        <v>0</v>
      </c>
      <c r="H480" t="b">
        <v>0</v>
      </c>
      <c r="I480" t="b">
        <v>0</v>
      </c>
      <c r="J480" t="b">
        <v>0</v>
      </c>
      <c r="K480" t="b">
        <v>0</v>
      </c>
      <c r="L480" t="b">
        <v>0</v>
      </c>
      <c r="N480" t="s">
        <v>1299</v>
      </c>
      <c r="O480" t="s">
        <v>1785</v>
      </c>
      <c r="P480" t="s">
        <v>2242</v>
      </c>
      <c r="Q480" s="7" t="s">
        <v>2741</v>
      </c>
      <c r="S480" t="s">
        <v>3104</v>
      </c>
    </row>
    <row r="481" spans="1:19" ht="45" x14ac:dyDescent="0.25">
      <c r="A481" s="16" t="s">
        <v>498</v>
      </c>
      <c r="B481" s="15" t="s">
        <v>835</v>
      </c>
      <c r="C481" t="s">
        <v>852</v>
      </c>
      <c r="D481" t="b">
        <v>1</v>
      </c>
      <c r="E481" t="b">
        <v>0</v>
      </c>
      <c r="F481" t="b">
        <v>0</v>
      </c>
      <c r="G481" t="b">
        <v>0</v>
      </c>
      <c r="H481" t="b">
        <v>0</v>
      </c>
      <c r="I481" t="b">
        <v>0</v>
      </c>
      <c r="J481" t="b">
        <v>0</v>
      </c>
      <c r="K481" t="b">
        <v>0</v>
      </c>
      <c r="L481" t="b">
        <v>0</v>
      </c>
      <c r="N481" t="s">
        <v>1300</v>
      </c>
      <c r="O481" t="s">
        <v>1786</v>
      </c>
      <c r="P481" t="s">
        <v>2243</v>
      </c>
      <c r="Q481" s="7" t="s">
        <v>2742</v>
      </c>
      <c r="S481" t="s">
        <v>3105</v>
      </c>
    </row>
    <row r="482" spans="1:19" ht="30" x14ac:dyDescent="0.25">
      <c r="A482" s="16" t="s">
        <v>499</v>
      </c>
      <c r="B482" s="15" t="s">
        <v>705</v>
      </c>
      <c r="C482" t="s">
        <v>853</v>
      </c>
      <c r="D482" t="b">
        <v>1</v>
      </c>
      <c r="E482" t="b">
        <v>0</v>
      </c>
      <c r="F482" t="b">
        <v>0</v>
      </c>
      <c r="G482" t="b">
        <v>0</v>
      </c>
      <c r="H482" t="b">
        <v>0</v>
      </c>
      <c r="I482" t="b">
        <v>0</v>
      </c>
      <c r="J482" t="b">
        <v>0</v>
      </c>
      <c r="K482" t="b">
        <v>0</v>
      </c>
      <c r="L482" t="b">
        <v>0</v>
      </c>
      <c r="M482" t="s">
        <v>855</v>
      </c>
      <c r="O482" t="s">
        <v>1787</v>
      </c>
      <c r="P482" t="s">
        <v>2244</v>
      </c>
      <c r="Q482" s="7" t="s">
        <v>2743</v>
      </c>
    </row>
    <row r="483" spans="1:19" ht="30" x14ac:dyDescent="0.25">
      <c r="A483" s="16" t="s">
        <v>500</v>
      </c>
      <c r="B483" s="15" t="s">
        <v>850</v>
      </c>
      <c r="C483" t="s">
        <v>853</v>
      </c>
      <c r="D483" t="b">
        <v>1</v>
      </c>
      <c r="E483" t="b">
        <v>0</v>
      </c>
      <c r="F483" t="b">
        <v>0</v>
      </c>
      <c r="G483" t="b">
        <v>0</v>
      </c>
      <c r="H483" t="b">
        <v>0</v>
      </c>
      <c r="I483" t="b">
        <v>0</v>
      </c>
      <c r="J483" t="b">
        <v>0</v>
      </c>
      <c r="K483" t="b">
        <v>0</v>
      </c>
      <c r="L483" t="b">
        <v>0</v>
      </c>
      <c r="N483" t="s">
        <v>1301</v>
      </c>
      <c r="O483" t="s">
        <v>1788</v>
      </c>
      <c r="P483" t="s">
        <v>2245</v>
      </c>
      <c r="Q483" s="7" t="s">
        <v>2744</v>
      </c>
      <c r="S483" t="s">
        <v>3106</v>
      </c>
    </row>
    <row r="484" spans="1:19" ht="30" x14ac:dyDescent="0.25">
      <c r="A484" s="16" t="s">
        <v>501</v>
      </c>
      <c r="B484" s="15" t="s">
        <v>850</v>
      </c>
      <c r="C484" t="s">
        <v>853</v>
      </c>
      <c r="D484" t="b">
        <v>1</v>
      </c>
      <c r="E484" t="b">
        <v>0</v>
      </c>
      <c r="F484" t="b">
        <v>0</v>
      </c>
      <c r="G484" t="b">
        <v>0</v>
      </c>
      <c r="H484" t="b">
        <v>0</v>
      </c>
      <c r="I484" t="b">
        <v>0</v>
      </c>
      <c r="J484" t="b">
        <v>0</v>
      </c>
      <c r="K484" t="b">
        <v>0</v>
      </c>
      <c r="L484" t="b">
        <v>0</v>
      </c>
      <c r="N484" t="s">
        <v>1302</v>
      </c>
      <c r="O484" t="s">
        <v>1789</v>
      </c>
      <c r="P484" t="s">
        <v>2246</v>
      </c>
      <c r="Q484" s="7" t="s">
        <v>2745</v>
      </c>
      <c r="S484" t="s">
        <v>3107</v>
      </c>
    </row>
    <row r="485" spans="1:19" ht="30" x14ac:dyDescent="0.25">
      <c r="A485" s="16" t="s">
        <v>502</v>
      </c>
      <c r="B485" s="15" t="s">
        <v>705</v>
      </c>
      <c r="C485" t="s">
        <v>853</v>
      </c>
      <c r="D485" t="b">
        <v>1</v>
      </c>
      <c r="E485" t="b">
        <v>0</v>
      </c>
      <c r="F485" t="b">
        <v>0</v>
      </c>
      <c r="G485" t="b">
        <v>0</v>
      </c>
      <c r="H485" t="b">
        <v>0</v>
      </c>
      <c r="I485" t="b">
        <v>0</v>
      </c>
      <c r="J485" t="b">
        <v>0</v>
      </c>
      <c r="K485" t="b">
        <v>0</v>
      </c>
      <c r="L485" t="b">
        <v>0</v>
      </c>
      <c r="M485" t="s">
        <v>855</v>
      </c>
      <c r="O485" t="s">
        <v>1790</v>
      </c>
      <c r="P485" t="s">
        <v>2247</v>
      </c>
      <c r="Q485" s="7" t="s">
        <v>2746</v>
      </c>
    </row>
    <row r="486" spans="1:19" ht="30" x14ac:dyDescent="0.25">
      <c r="A486" s="16" t="s">
        <v>503</v>
      </c>
      <c r="B486" s="15" t="s">
        <v>705</v>
      </c>
      <c r="C486" t="s">
        <v>853</v>
      </c>
      <c r="D486" t="b">
        <v>1</v>
      </c>
      <c r="E486" t="b">
        <v>0</v>
      </c>
      <c r="F486" t="b">
        <v>0</v>
      </c>
      <c r="G486" t="b">
        <v>0</v>
      </c>
      <c r="H486" t="b">
        <v>0</v>
      </c>
      <c r="I486" t="b">
        <v>0</v>
      </c>
      <c r="J486" t="b">
        <v>0</v>
      </c>
      <c r="K486" t="b">
        <v>0</v>
      </c>
      <c r="L486" t="b">
        <v>0</v>
      </c>
      <c r="M486" t="s">
        <v>855</v>
      </c>
      <c r="O486" t="s">
        <v>1791</v>
      </c>
      <c r="P486" t="s">
        <v>2248</v>
      </c>
      <c r="Q486" s="7" t="s">
        <v>2747</v>
      </c>
    </row>
    <row r="487" spans="1:19" ht="30" x14ac:dyDescent="0.25">
      <c r="A487" s="16" t="s">
        <v>504</v>
      </c>
      <c r="B487" s="15" t="s">
        <v>705</v>
      </c>
      <c r="C487" t="s">
        <v>853</v>
      </c>
      <c r="D487" t="b">
        <v>1</v>
      </c>
      <c r="E487" t="b">
        <v>0</v>
      </c>
      <c r="F487" t="b">
        <v>0</v>
      </c>
      <c r="G487" t="b">
        <v>0</v>
      </c>
      <c r="H487" t="b">
        <v>0</v>
      </c>
      <c r="I487" t="b">
        <v>0</v>
      </c>
      <c r="J487" t="b">
        <v>0</v>
      </c>
      <c r="K487" t="b">
        <v>0</v>
      </c>
      <c r="L487" t="b">
        <v>0</v>
      </c>
      <c r="M487" t="s">
        <v>855</v>
      </c>
      <c r="O487" t="s">
        <v>1792</v>
      </c>
      <c r="P487" t="s">
        <v>2249</v>
      </c>
      <c r="Q487" s="7" t="s">
        <v>2748</v>
      </c>
    </row>
    <row r="488" spans="1:19" ht="30" x14ac:dyDescent="0.25">
      <c r="A488" s="16" t="s">
        <v>505</v>
      </c>
      <c r="B488" s="15" t="s">
        <v>705</v>
      </c>
      <c r="C488" t="s">
        <v>853</v>
      </c>
      <c r="D488" t="b">
        <v>1</v>
      </c>
      <c r="E488" t="b">
        <v>0</v>
      </c>
      <c r="F488" t="b">
        <v>0</v>
      </c>
      <c r="G488" t="b">
        <v>0</v>
      </c>
      <c r="H488" t="b">
        <v>0</v>
      </c>
      <c r="I488" t="b">
        <v>0</v>
      </c>
      <c r="J488" t="b">
        <v>0</v>
      </c>
      <c r="K488" t="b">
        <v>0</v>
      </c>
      <c r="L488" t="b">
        <v>0</v>
      </c>
      <c r="M488" t="s">
        <v>855</v>
      </c>
      <c r="O488" t="s">
        <v>1793</v>
      </c>
      <c r="P488" t="s">
        <v>2250</v>
      </c>
      <c r="Q488" s="7" t="s">
        <v>2749</v>
      </c>
    </row>
    <row r="489" spans="1:19" ht="30" x14ac:dyDescent="0.25">
      <c r="A489" s="16" t="s">
        <v>506</v>
      </c>
      <c r="B489" s="15" t="s">
        <v>705</v>
      </c>
      <c r="C489" t="s">
        <v>853</v>
      </c>
      <c r="D489" t="b">
        <v>1</v>
      </c>
      <c r="E489" t="b">
        <v>0</v>
      </c>
      <c r="F489" t="b">
        <v>0</v>
      </c>
      <c r="G489" t="b">
        <v>0</v>
      </c>
      <c r="H489" t="b">
        <v>0</v>
      </c>
      <c r="I489" t="b">
        <v>0</v>
      </c>
      <c r="J489" t="b">
        <v>0</v>
      </c>
      <c r="K489" t="b">
        <v>0</v>
      </c>
      <c r="L489" t="b">
        <v>0</v>
      </c>
      <c r="M489" t="s">
        <v>855</v>
      </c>
      <c r="O489" t="s">
        <v>1794</v>
      </c>
      <c r="P489" t="s">
        <v>2251</v>
      </c>
      <c r="Q489" s="7" t="s">
        <v>2750</v>
      </c>
    </row>
    <row r="490" spans="1:19" ht="45" x14ac:dyDescent="0.25">
      <c r="A490" s="16" t="s">
        <v>507</v>
      </c>
      <c r="B490" s="15" t="s">
        <v>705</v>
      </c>
      <c r="C490" t="s">
        <v>853</v>
      </c>
      <c r="D490" t="b">
        <v>1</v>
      </c>
      <c r="E490" t="b">
        <v>0</v>
      </c>
      <c r="F490" t="b">
        <v>0</v>
      </c>
      <c r="G490" t="b">
        <v>0</v>
      </c>
      <c r="H490" t="b">
        <v>0</v>
      </c>
      <c r="I490" t="b">
        <v>0</v>
      </c>
      <c r="J490" t="b">
        <v>0</v>
      </c>
      <c r="K490" t="b">
        <v>0</v>
      </c>
      <c r="L490" t="b">
        <v>0</v>
      </c>
      <c r="M490" t="s">
        <v>855</v>
      </c>
      <c r="O490" t="s">
        <v>1795</v>
      </c>
      <c r="P490" t="s">
        <v>2252</v>
      </c>
      <c r="Q490" s="7" t="s">
        <v>2751</v>
      </c>
    </row>
    <row r="491" spans="1:19" ht="30" x14ac:dyDescent="0.25">
      <c r="A491" s="16" t="s">
        <v>508</v>
      </c>
      <c r="B491" s="15" t="s">
        <v>705</v>
      </c>
      <c r="C491" t="s">
        <v>853</v>
      </c>
      <c r="D491" t="b">
        <v>1</v>
      </c>
      <c r="E491" t="b">
        <v>0</v>
      </c>
      <c r="F491" t="b">
        <v>0</v>
      </c>
      <c r="G491" t="b">
        <v>0</v>
      </c>
      <c r="H491" t="b">
        <v>0</v>
      </c>
      <c r="I491" t="b">
        <v>0</v>
      </c>
      <c r="J491" t="b">
        <v>0</v>
      </c>
      <c r="K491" t="b">
        <v>0</v>
      </c>
      <c r="L491" t="b">
        <v>0</v>
      </c>
      <c r="M491" t="s">
        <v>855</v>
      </c>
      <c r="O491" t="s">
        <v>1796</v>
      </c>
      <c r="P491" t="s">
        <v>2253</v>
      </c>
      <c r="Q491" s="7" t="s">
        <v>2752</v>
      </c>
    </row>
    <row r="492" spans="1:19" ht="30" x14ac:dyDescent="0.25">
      <c r="A492" s="16" t="s">
        <v>509</v>
      </c>
      <c r="B492" s="15" t="s">
        <v>705</v>
      </c>
      <c r="C492" t="s">
        <v>853</v>
      </c>
      <c r="D492" t="b">
        <v>1</v>
      </c>
      <c r="E492" t="b">
        <v>0</v>
      </c>
      <c r="F492" t="b">
        <v>0</v>
      </c>
      <c r="G492" t="b">
        <v>0</v>
      </c>
      <c r="H492" t="b">
        <v>0</v>
      </c>
      <c r="I492" t="b">
        <v>0</v>
      </c>
      <c r="J492" t="b">
        <v>0</v>
      </c>
      <c r="K492" t="b">
        <v>0</v>
      </c>
      <c r="L492" t="b">
        <v>0</v>
      </c>
      <c r="M492" t="s">
        <v>855</v>
      </c>
      <c r="O492" t="s">
        <v>1797</v>
      </c>
      <c r="P492" t="s">
        <v>2254</v>
      </c>
      <c r="Q492" s="7" t="s">
        <v>2753</v>
      </c>
    </row>
    <row r="493" spans="1:19" ht="30" x14ac:dyDescent="0.25">
      <c r="A493" s="16" t="s">
        <v>510</v>
      </c>
      <c r="B493" s="15" t="s">
        <v>705</v>
      </c>
      <c r="C493" t="s">
        <v>853</v>
      </c>
      <c r="D493" t="b">
        <v>1</v>
      </c>
      <c r="E493" t="b">
        <v>0</v>
      </c>
      <c r="F493" t="b">
        <v>0</v>
      </c>
      <c r="G493" t="b">
        <v>0</v>
      </c>
      <c r="H493" t="b">
        <v>0</v>
      </c>
      <c r="I493" t="b">
        <v>0</v>
      </c>
      <c r="J493" t="b">
        <v>0</v>
      </c>
      <c r="K493" t="b">
        <v>0</v>
      </c>
      <c r="L493" t="b">
        <v>0</v>
      </c>
      <c r="M493" t="s">
        <v>855</v>
      </c>
      <c r="O493" t="s">
        <v>1798</v>
      </c>
      <c r="P493" t="s">
        <v>2255</v>
      </c>
      <c r="Q493" s="7" t="s">
        <v>2754</v>
      </c>
    </row>
    <row r="494" spans="1:19" ht="30" x14ac:dyDescent="0.25">
      <c r="A494" s="16" t="s">
        <v>511</v>
      </c>
      <c r="B494" s="15" t="s">
        <v>850</v>
      </c>
      <c r="C494" t="s">
        <v>853</v>
      </c>
      <c r="D494" t="b">
        <v>1</v>
      </c>
      <c r="E494" t="b">
        <v>0</v>
      </c>
      <c r="F494" t="b">
        <v>0</v>
      </c>
      <c r="G494" t="b">
        <v>0</v>
      </c>
      <c r="H494" t="b">
        <v>0</v>
      </c>
      <c r="I494" t="b">
        <v>0</v>
      </c>
      <c r="J494" t="b">
        <v>0</v>
      </c>
      <c r="K494" t="b">
        <v>0</v>
      </c>
      <c r="L494" t="b">
        <v>0</v>
      </c>
      <c r="N494" t="s">
        <v>1303</v>
      </c>
      <c r="O494" t="s">
        <v>1799</v>
      </c>
      <c r="P494" t="s">
        <v>2256</v>
      </c>
      <c r="Q494" s="7" t="s">
        <v>2755</v>
      </c>
      <c r="S494" t="s">
        <v>3108</v>
      </c>
    </row>
    <row r="495" spans="1:19" ht="30" x14ac:dyDescent="0.25">
      <c r="A495" s="16" t="s">
        <v>512</v>
      </c>
      <c r="B495" s="15" t="s">
        <v>850</v>
      </c>
      <c r="C495" t="s">
        <v>853</v>
      </c>
      <c r="D495" t="b">
        <v>1</v>
      </c>
      <c r="E495" t="b">
        <v>0</v>
      </c>
      <c r="F495" t="b">
        <v>0</v>
      </c>
      <c r="G495" t="b">
        <v>0</v>
      </c>
      <c r="H495" t="b">
        <v>0</v>
      </c>
      <c r="I495" t="b">
        <v>0</v>
      </c>
      <c r="J495" t="b">
        <v>0</v>
      </c>
      <c r="K495" t="b">
        <v>0</v>
      </c>
      <c r="L495" t="b">
        <v>0</v>
      </c>
      <c r="N495" t="s">
        <v>1304</v>
      </c>
      <c r="O495" t="s">
        <v>1800</v>
      </c>
      <c r="P495" t="s">
        <v>2257</v>
      </c>
      <c r="Q495" s="7" t="s">
        <v>2756</v>
      </c>
      <c r="S495" t="s">
        <v>3109</v>
      </c>
    </row>
    <row r="496" spans="1:19" ht="30" x14ac:dyDescent="0.25">
      <c r="A496" s="16" t="s">
        <v>513</v>
      </c>
      <c r="B496" s="15" t="s">
        <v>850</v>
      </c>
      <c r="C496" t="s">
        <v>853</v>
      </c>
      <c r="D496" t="b">
        <v>1</v>
      </c>
      <c r="E496" t="b">
        <v>0</v>
      </c>
      <c r="F496" t="b">
        <v>0</v>
      </c>
      <c r="G496" t="b">
        <v>0</v>
      </c>
      <c r="H496" t="b">
        <v>0</v>
      </c>
      <c r="I496" t="b">
        <v>0</v>
      </c>
      <c r="J496" t="b">
        <v>0</v>
      </c>
      <c r="K496" t="b">
        <v>0</v>
      </c>
      <c r="L496" t="b">
        <v>0</v>
      </c>
      <c r="N496" t="s">
        <v>1305</v>
      </c>
      <c r="O496" t="s">
        <v>1801</v>
      </c>
      <c r="P496" t="s">
        <v>2258</v>
      </c>
      <c r="Q496" s="7" t="s">
        <v>2757</v>
      </c>
      <c r="S496" t="s">
        <v>3110</v>
      </c>
    </row>
    <row r="497" spans="1:19" ht="30" x14ac:dyDescent="0.25">
      <c r="A497" s="16" t="s">
        <v>514</v>
      </c>
      <c r="B497" s="15" t="s">
        <v>850</v>
      </c>
      <c r="C497" t="s">
        <v>853</v>
      </c>
      <c r="D497" t="b">
        <v>0</v>
      </c>
      <c r="E497" t="b">
        <v>1</v>
      </c>
      <c r="F497" t="b">
        <v>0</v>
      </c>
      <c r="G497" t="b">
        <v>0</v>
      </c>
      <c r="H497" t="b">
        <v>0</v>
      </c>
      <c r="I497" t="b">
        <v>0</v>
      </c>
      <c r="J497" t="b">
        <v>0</v>
      </c>
      <c r="K497" t="b">
        <v>0</v>
      </c>
      <c r="L497" t="b">
        <v>0</v>
      </c>
      <c r="N497" t="s">
        <v>1306</v>
      </c>
      <c r="O497" t="s">
        <v>1802</v>
      </c>
      <c r="P497" t="s">
        <v>2259</v>
      </c>
      <c r="Q497" s="7" t="s">
        <v>2758</v>
      </c>
      <c r="S497" t="s">
        <v>3111</v>
      </c>
    </row>
    <row r="498" spans="1:19" ht="30" x14ac:dyDescent="0.25">
      <c r="A498" s="16" t="s">
        <v>515</v>
      </c>
      <c r="B498" s="15" t="s">
        <v>850</v>
      </c>
      <c r="C498" t="s">
        <v>853</v>
      </c>
      <c r="D498" t="b">
        <v>0</v>
      </c>
      <c r="E498" t="b">
        <v>1</v>
      </c>
      <c r="F498" t="b">
        <v>0</v>
      </c>
      <c r="G498" t="b">
        <v>0</v>
      </c>
      <c r="H498" t="b">
        <v>0</v>
      </c>
      <c r="I498" t="b">
        <v>0</v>
      </c>
      <c r="J498" t="b">
        <v>0</v>
      </c>
      <c r="K498" t="b">
        <v>0</v>
      </c>
      <c r="L498" t="b">
        <v>0</v>
      </c>
      <c r="N498" t="s">
        <v>1307</v>
      </c>
      <c r="O498" t="s">
        <v>1803</v>
      </c>
      <c r="P498" t="s">
        <v>2260</v>
      </c>
      <c r="Q498" s="7" t="s">
        <v>2759</v>
      </c>
      <c r="S498" t="s">
        <v>3112</v>
      </c>
    </row>
    <row r="499" spans="1:19" ht="30" x14ac:dyDescent="0.25">
      <c r="A499" s="16" t="s">
        <v>516</v>
      </c>
      <c r="B499" s="15" t="s">
        <v>850</v>
      </c>
      <c r="C499" t="s">
        <v>853</v>
      </c>
      <c r="D499" t="b">
        <v>1</v>
      </c>
      <c r="E499" t="b">
        <v>0</v>
      </c>
      <c r="F499" t="b">
        <v>0</v>
      </c>
      <c r="G499" t="b">
        <v>0</v>
      </c>
      <c r="H499" t="b">
        <v>0</v>
      </c>
      <c r="I499" t="b">
        <v>0</v>
      </c>
      <c r="J499" t="b">
        <v>0</v>
      </c>
      <c r="K499" t="b">
        <v>0</v>
      </c>
      <c r="L499" t="b">
        <v>0</v>
      </c>
      <c r="N499" t="s">
        <v>1308</v>
      </c>
      <c r="O499" t="s">
        <v>1804</v>
      </c>
      <c r="P499" t="s">
        <v>2261</v>
      </c>
      <c r="Q499" s="7" t="s">
        <v>2760</v>
      </c>
      <c r="S499" t="s">
        <v>3113</v>
      </c>
    </row>
    <row r="500" spans="1:19" ht="30" x14ac:dyDescent="0.25">
      <c r="A500" s="16" t="s">
        <v>517</v>
      </c>
      <c r="B500" s="15" t="s">
        <v>850</v>
      </c>
      <c r="C500" t="s">
        <v>853</v>
      </c>
      <c r="D500" t="b">
        <v>1</v>
      </c>
      <c r="E500" t="b">
        <v>0</v>
      </c>
      <c r="F500" t="b">
        <v>0</v>
      </c>
      <c r="G500" t="b">
        <v>0</v>
      </c>
      <c r="H500" t="b">
        <v>0</v>
      </c>
      <c r="I500" t="b">
        <v>0</v>
      </c>
      <c r="J500" t="b">
        <v>0</v>
      </c>
      <c r="K500" t="b">
        <v>0</v>
      </c>
      <c r="L500" t="b">
        <v>0</v>
      </c>
      <c r="N500" t="s">
        <v>1309</v>
      </c>
      <c r="O500" t="s">
        <v>1805</v>
      </c>
      <c r="P500" t="s">
        <v>2262</v>
      </c>
      <c r="Q500" s="7" t="s">
        <v>2761</v>
      </c>
      <c r="S500" t="s">
        <v>3114</v>
      </c>
    </row>
    <row r="501" spans="1:19" x14ac:dyDescent="0.25">
      <c r="C501" t="s">
        <v>854</v>
      </c>
      <c r="D501" t="b">
        <v>0</v>
      </c>
      <c r="E501" t="b">
        <v>0</v>
      </c>
      <c r="F501" t="b">
        <v>0</v>
      </c>
      <c r="G501" t="b">
        <v>0</v>
      </c>
      <c r="H501" t="b">
        <v>0</v>
      </c>
      <c r="I501" t="b">
        <v>0</v>
      </c>
      <c r="J501" t="b">
        <v>1</v>
      </c>
      <c r="K501" t="b">
        <v>0</v>
      </c>
      <c r="L501" t="b">
        <v>0</v>
      </c>
      <c r="M501" t="s">
        <v>855</v>
      </c>
      <c r="N501" t="s">
        <v>1310</v>
      </c>
      <c r="Q501" s="7" t="s">
        <v>2762</v>
      </c>
    </row>
  </sheetData>
  <conditionalFormatting sqref="D1:L1048576">
    <cfRule type="containsText" dxfId="0" priority="1" operator="containsText" text="TRUE">
      <formula>NOT(ISERROR(SEARCH("TRUE",D1)))</formula>
    </cfRule>
  </conditionalFormatting>
  <hyperlinks>
    <hyperlink ref="Q2" r:id="rId1" xr:uid="{00000000-0004-0000-0100-000000000000}"/>
    <hyperlink ref="Q3" r:id="rId2" xr:uid="{00000000-0004-0000-0100-000001000000}"/>
    <hyperlink ref="Q4" r:id="rId3" xr:uid="{00000000-0004-0000-0100-000002000000}"/>
    <hyperlink ref="Q5" r:id="rId4" xr:uid="{00000000-0004-0000-0100-000003000000}"/>
    <hyperlink ref="Q6" r:id="rId5" xr:uid="{00000000-0004-0000-0100-000004000000}"/>
    <hyperlink ref="Q7" r:id="rId6" xr:uid="{00000000-0004-0000-0100-000005000000}"/>
    <hyperlink ref="Q8" r:id="rId7" xr:uid="{00000000-0004-0000-0100-000006000000}"/>
    <hyperlink ref="Q9" r:id="rId8" xr:uid="{00000000-0004-0000-0100-000007000000}"/>
    <hyperlink ref="Q10" r:id="rId9" xr:uid="{00000000-0004-0000-0100-000008000000}"/>
    <hyperlink ref="Q11" r:id="rId10" xr:uid="{00000000-0004-0000-0100-000009000000}"/>
    <hyperlink ref="Q12" r:id="rId11" xr:uid="{00000000-0004-0000-0100-00000A000000}"/>
    <hyperlink ref="Q13" r:id="rId12" xr:uid="{00000000-0004-0000-0100-00000B000000}"/>
    <hyperlink ref="Q14" r:id="rId13" xr:uid="{00000000-0004-0000-0100-00000C000000}"/>
    <hyperlink ref="Q15" r:id="rId14" xr:uid="{00000000-0004-0000-0100-00000D000000}"/>
    <hyperlink ref="Q16" r:id="rId15" xr:uid="{00000000-0004-0000-0100-00000E000000}"/>
    <hyperlink ref="Q17" r:id="rId16" xr:uid="{00000000-0004-0000-0100-00000F000000}"/>
    <hyperlink ref="Q18" r:id="rId17" xr:uid="{00000000-0004-0000-0100-000010000000}"/>
    <hyperlink ref="Q19" r:id="rId18" xr:uid="{00000000-0004-0000-0100-000011000000}"/>
    <hyperlink ref="Q20" r:id="rId19" xr:uid="{00000000-0004-0000-0100-000012000000}"/>
    <hyperlink ref="Q21" r:id="rId20" xr:uid="{00000000-0004-0000-0100-000013000000}"/>
    <hyperlink ref="Q22" r:id="rId21" xr:uid="{00000000-0004-0000-0100-000014000000}"/>
    <hyperlink ref="Q23" r:id="rId22" xr:uid="{00000000-0004-0000-0100-000015000000}"/>
    <hyperlink ref="Q24" r:id="rId23" xr:uid="{00000000-0004-0000-0100-000016000000}"/>
    <hyperlink ref="Q25" r:id="rId24" xr:uid="{00000000-0004-0000-0100-000017000000}"/>
    <hyperlink ref="Q26" r:id="rId25" xr:uid="{00000000-0004-0000-0100-000018000000}"/>
    <hyperlink ref="Q27" r:id="rId26" xr:uid="{00000000-0004-0000-0100-000019000000}"/>
    <hyperlink ref="Q28" r:id="rId27" xr:uid="{00000000-0004-0000-0100-00001A000000}"/>
    <hyperlink ref="Q29" r:id="rId28" xr:uid="{00000000-0004-0000-0100-00001B000000}"/>
    <hyperlink ref="Q30" r:id="rId29" xr:uid="{00000000-0004-0000-0100-00001C000000}"/>
    <hyperlink ref="Q31" r:id="rId30" xr:uid="{00000000-0004-0000-0100-00001D000000}"/>
    <hyperlink ref="Q32" r:id="rId31" xr:uid="{00000000-0004-0000-0100-00001E000000}"/>
    <hyperlink ref="Q33" r:id="rId32" xr:uid="{00000000-0004-0000-0100-00001F000000}"/>
    <hyperlink ref="Q34" r:id="rId33" xr:uid="{00000000-0004-0000-0100-000020000000}"/>
    <hyperlink ref="Q35" r:id="rId34" xr:uid="{00000000-0004-0000-0100-000021000000}"/>
    <hyperlink ref="Q36" r:id="rId35" xr:uid="{00000000-0004-0000-0100-000022000000}"/>
    <hyperlink ref="Q37" r:id="rId36" xr:uid="{00000000-0004-0000-0100-000023000000}"/>
    <hyperlink ref="Q38" r:id="rId37" xr:uid="{00000000-0004-0000-0100-000024000000}"/>
    <hyperlink ref="Q39" r:id="rId38" xr:uid="{00000000-0004-0000-0100-000025000000}"/>
    <hyperlink ref="Q40" r:id="rId39" xr:uid="{00000000-0004-0000-0100-000026000000}"/>
    <hyperlink ref="Q41" r:id="rId40" xr:uid="{00000000-0004-0000-0100-000027000000}"/>
    <hyperlink ref="Q42" r:id="rId41" xr:uid="{00000000-0004-0000-0100-000028000000}"/>
    <hyperlink ref="Q43" r:id="rId42" xr:uid="{00000000-0004-0000-0100-000029000000}"/>
    <hyperlink ref="Q44" r:id="rId43" xr:uid="{00000000-0004-0000-0100-00002A000000}"/>
    <hyperlink ref="Q45" r:id="rId44" xr:uid="{00000000-0004-0000-0100-00002B000000}"/>
    <hyperlink ref="Q46" r:id="rId45" xr:uid="{00000000-0004-0000-0100-00002C000000}"/>
    <hyperlink ref="Q47" r:id="rId46" xr:uid="{00000000-0004-0000-0100-00002D000000}"/>
    <hyperlink ref="Q48" r:id="rId47" xr:uid="{00000000-0004-0000-0100-00002E000000}"/>
    <hyperlink ref="Q49" r:id="rId48" xr:uid="{00000000-0004-0000-0100-00002F000000}"/>
    <hyperlink ref="Q50" r:id="rId49" xr:uid="{00000000-0004-0000-0100-000030000000}"/>
    <hyperlink ref="Q51" r:id="rId50" xr:uid="{00000000-0004-0000-0100-000031000000}"/>
    <hyperlink ref="Q52" r:id="rId51" xr:uid="{00000000-0004-0000-0100-000032000000}"/>
    <hyperlink ref="Q53" r:id="rId52" xr:uid="{00000000-0004-0000-0100-000033000000}"/>
    <hyperlink ref="Q54" r:id="rId53" xr:uid="{00000000-0004-0000-0100-000034000000}"/>
    <hyperlink ref="Q55" r:id="rId54" xr:uid="{00000000-0004-0000-0100-000035000000}"/>
    <hyperlink ref="Q56" r:id="rId55" xr:uid="{00000000-0004-0000-0100-000036000000}"/>
    <hyperlink ref="Q57" r:id="rId56" xr:uid="{00000000-0004-0000-0100-000037000000}"/>
    <hyperlink ref="Q58" r:id="rId57" xr:uid="{00000000-0004-0000-0100-000038000000}"/>
    <hyperlink ref="Q59" r:id="rId58" xr:uid="{00000000-0004-0000-0100-000039000000}"/>
    <hyperlink ref="Q60" r:id="rId59" xr:uid="{00000000-0004-0000-0100-00003A000000}"/>
    <hyperlink ref="Q61" r:id="rId60" xr:uid="{00000000-0004-0000-0100-00003B000000}"/>
    <hyperlink ref="Q62" r:id="rId61" xr:uid="{00000000-0004-0000-0100-00003C000000}"/>
    <hyperlink ref="Q63" r:id="rId62" xr:uid="{00000000-0004-0000-0100-00003D000000}"/>
    <hyperlink ref="Q64" r:id="rId63" xr:uid="{00000000-0004-0000-0100-00003E000000}"/>
    <hyperlink ref="Q65" r:id="rId64" xr:uid="{00000000-0004-0000-0100-00003F000000}"/>
    <hyperlink ref="Q66" r:id="rId65" xr:uid="{00000000-0004-0000-0100-000040000000}"/>
    <hyperlink ref="Q67" r:id="rId66" xr:uid="{00000000-0004-0000-0100-000041000000}"/>
    <hyperlink ref="Q68" r:id="rId67" xr:uid="{00000000-0004-0000-0100-000042000000}"/>
    <hyperlink ref="Q69" r:id="rId68" xr:uid="{00000000-0004-0000-0100-000043000000}"/>
    <hyperlink ref="Q70" r:id="rId69" xr:uid="{00000000-0004-0000-0100-000044000000}"/>
    <hyperlink ref="Q71" r:id="rId70" xr:uid="{00000000-0004-0000-0100-000045000000}"/>
    <hyperlink ref="Q72" r:id="rId71" xr:uid="{00000000-0004-0000-0100-000046000000}"/>
    <hyperlink ref="Q73" r:id="rId72" xr:uid="{00000000-0004-0000-0100-000047000000}"/>
    <hyperlink ref="Q74" r:id="rId73" xr:uid="{00000000-0004-0000-0100-000048000000}"/>
    <hyperlink ref="Q75" r:id="rId74" xr:uid="{00000000-0004-0000-0100-000049000000}"/>
    <hyperlink ref="Q76" r:id="rId75" xr:uid="{00000000-0004-0000-0100-00004A000000}"/>
    <hyperlink ref="Q77" r:id="rId76" xr:uid="{00000000-0004-0000-0100-00004B000000}"/>
    <hyperlink ref="Q78" r:id="rId77" xr:uid="{00000000-0004-0000-0100-00004C000000}"/>
    <hyperlink ref="Q79" r:id="rId78" xr:uid="{00000000-0004-0000-0100-00004D000000}"/>
    <hyperlink ref="Q80" r:id="rId79" xr:uid="{00000000-0004-0000-0100-00004E000000}"/>
    <hyperlink ref="Q81" r:id="rId80" xr:uid="{00000000-0004-0000-0100-00004F000000}"/>
    <hyperlink ref="Q82" r:id="rId81" xr:uid="{00000000-0004-0000-0100-000050000000}"/>
    <hyperlink ref="Q83" r:id="rId82" xr:uid="{00000000-0004-0000-0100-000051000000}"/>
    <hyperlink ref="Q84" r:id="rId83" xr:uid="{00000000-0004-0000-0100-000052000000}"/>
    <hyperlink ref="Q85" r:id="rId84" xr:uid="{00000000-0004-0000-0100-000053000000}"/>
    <hyperlink ref="Q86" r:id="rId85" xr:uid="{00000000-0004-0000-0100-000054000000}"/>
    <hyperlink ref="Q87" r:id="rId86" xr:uid="{00000000-0004-0000-0100-000055000000}"/>
    <hyperlink ref="Q88" r:id="rId87" xr:uid="{00000000-0004-0000-0100-000056000000}"/>
    <hyperlink ref="Q89" r:id="rId88" xr:uid="{00000000-0004-0000-0100-000057000000}"/>
    <hyperlink ref="Q90" r:id="rId89" xr:uid="{00000000-0004-0000-0100-000058000000}"/>
    <hyperlink ref="Q91" r:id="rId90" xr:uid="{00000000-0004-0000-0100-000059000000}"/>
    <hyperlink ref="Q92" r:id="rId91" xr:uid="{00000000-0004-0000-0100-00005A000000}"/>
    <hyperlink ref="Q93" r:id="rId92" xr:uid="{00000000-0004-0000-0100-00005B000000}"/>
    <hyperlink ref="Q94" r:id="rId93" xr:uid="{00000000-0004-0000-0100-00005C000000}"/>
    <hyperlink ref="Q95" r:id="rId94" xr:uid="{00000000-0004-0000-0100-00005D000000}"/>
    <hyperlink ref="Q96" r:id="rId95" xr:uid="{00000000-0004-0000-0100-00005E000000}"/>
    <hyperlink ref="Q97" r:id="rId96" xr:uid="{00000000-0004-0000-0100-00005F000000}"/>
    <hyperlink ref="Q98" r:id="rId97" xr:uid="{00000000-0004-0000-0100-000060000000}"/>
    <hyperlink ref="Q99" r:id="rId98" xr:uid="{00000000-0004-0000-0100-000061000000}"/>
    <hyperlink ref="Q100" r:id="rId99" xr:uid="{00000000-0004-0000-0100-000062000000}"/>
    <hyperlink ref="Q101" r:id="rId100" xr:uid="{00000000-0004-0000-0100-000063000000}"/>
    <hyperlink ref="Q102" r:id="rId101" xr:uid="{00000000-0004-0000-0100-000064000000}"/>
    <hyperlink ref="Q103" r:id="rId102" xr:uid="{00000000-0004-0000-0100-000065000000}"/>
    <hyperlink ref="Q104" r:id="rId103" xr:uid="{00000000-0004-0000-0100-000066000000}"/>
    <hyperlink ref="Q105" r:id="rId104" xr:uid="{00000000-0004-0000-0100-000067000000}"/>
    <hyperlink ref="Q106" r:id="rId105" xr:uid="{00000000-0004-0000-0100-000068000000}"/>
    <hyperlink ref="Q107" r:id="rId106" xr:uid="{00000000-0004-0000-0100-000069000000}"/>
    <hyperlink ref="Q108" r:id="rId107" xr:uid="{00000000-0004-0000-0100-00006A000000}"/>
    <hyperlink ref="Q109" r:id="rId108" xr:uid="{00000000-0004-0000-0100-00006B000000}"/>
    <hyperlink ref="Q110" r:id="rId109" xr:uid="{00000000-0004-0000-0100-00006C000000}"/>
    <hyperlink ref="Q111" r:id="rId110" xr:uid="{00000000-0004-0000-0100-00006D000000}"/>
    <hyperlink ref="Q112" r:id="rId111" xr:uid="{00000000-0004-0000-0100-00006E000000}"/>
    <hyperlink ref="Q113" r:id="rId112" xr:uid="{00000000-0004-0000-0100-00006F000000}"/>
    <hyperlink ref="Q114" r:id="rId113" xr:uid="{00000000-0004-0000-0100-000070000000}"/>
    <hyperlink ref="Q115" r:id="rId114" xr:uid="{00000000-0004-0000-0100-000071000000}"/>
    <hyperlink ref="Q116" r:id="rId115" xr:uid="{00000000-0004-0000-0100-000072000000}"/>
    <hyperlink ref="Q117" r:id="rId116" xr:uid="{00000000-0004-0000-0100-000073000000}"/>
    <hyperlink ref="Q118" r:id="rId117" xr:uid="{00000000-0004-0000-0100-000074000000}"/>
    <hyperlink ref="Q119" r:id="rId118" xr:uid="{00000000-0004-0000-0100-000075000000}"/>
    <hyperlink ref="Q120" r:id="rId119" xr:uid="{00000000-0004-0000-0100-000076000000}"/>
    <hyperlink ref="Q121" r:id="rId120" xr:uid="{00000000-0004-0000-0100-000077000000}"/>
    <hyperlink ref="Q122" r:id="rId121" xr:uid="{00000000-0004-0000-0100-000078000000}"/>
    <hyperlink ref="Q123" r:id="rId122" xr:uid="{00000000-0004-0000-0100-000079000000}"/>
    <hyperlink ref="Q124" r:id="rId123" xr:uid="{00000000-0004-0000-0100-00007A000000}"/>
    <hyperlink ref="Q125" r:id="rId124" xr:uid="{00000000-0004-0000-0100-00007B000000}"/>
    <hyperlink ref="Q126" r:id="rId125" xr:uid="{00000000-0004-0000-0100-00007C000000}"/>
    <hyperlink ref="Q127" r:id="rId126" xr:uid="{00000000-0004-0000-0100-00007D000000}"/>
    <hyperlink ref="Q128" r:id="rId127" xr:uid="{00000000-0004-0000-0100-00007E000000}"/>
    <hyperlink ref="Q129" r:id="rId128" xr:uid="{00000000-0004-0000-0100-00007F000000}"/>
    <hyperlink ref="Q130" r:id="rId129" xr:uid="{00000000-0004-0000-0100-000080000000}"/>
    <hyperlink ref="Q131" r:id="rId130" xr:uid="{00000000-0004-0000-0100-000081000000}"/>
    <hyperlink ref="Q132" r:id="rId131" xr:uid="{00000000-0004-0000-0100-000082000000}"/>
    <hyperlink ref="Q133" r:id="rId132" xr:uid="{00000000-0004-0000-0100-000083000000}"/>
    <hyperlink ref="Q134" r:id="rId133" xr:uid="{00000000-0004-0000-0100-000084000000}"/>
    <hyperlink ref="Q135" r:id="rId134" xr:uid="{00000000-0004-0000-0100-000085000000}"/>
    <hyperlink ref="Q136" r:id="rId135" xr:uid="{00000000-0004-0000-0100-000086000000}"/>
    <hyperlink ref="Q137" r:id="rId136" xr:uid="{00000000-0004-0000-0100-000087000000}"/>
    <hyperlink ref="Q138" r:id="rId137" xr:uid="{00000000-0004-0000-0100-000088000000}"/>
    <hyperlink ref="Q139" r:id="rId138" xr:uid="{00000000-0004-0000-0100-000089000000}"/>
    <hyperlink ref="Q140" r:id="rId139" xr:uid="{00000000-0004-0000-0100-00008A000000}"/>
    <hyperlink ref="Q141" r:id="rId140" xr:uid="{00000000-0004-0000-0100-00008B000000}"/>
    <hyperlink ref="Q142" r:id="rId141" xr:uid="{00000000-0004-0000-0100-00008C000000}"/>
    <hyperlink ref="Q143" r:id="rId142" xr:uid="{00000000-0004-0000-0100-00008D000000}"/>
    <hyperlink ref="Q144" r:id="rId143" xr:uid="{00000000-0004-0000-0100-00008E000000}"/>
    <hyperlink ref="Q145" r:id="rId144" xr:uid="{00000000-0004-0000-0100-00008F000000}"/>
    <hyperlink ref="Q146" r:id="rId145" xr:uid="{00000000-0004-0000-0100-000090000000}"/>
    <hyperlink ref="Q147" r:id="rId146" xr:uid="{00000000-0004-0000-0100-000091000000}"/>
    <hyperlink ref="Q148" r:id="rId147" xr:uid="{00000000-0004-0000-0100-000092000000}"/>
    <hyperlink ref="Q149" r:id="rId148" xr:uid="{00000000-0004-0000-0100-000093000000}"/>
    <hyperlink ref="Q150" r:id="rId149" xr:uid="{00000000-0004-0000-0100-000094000000}"/>
    <hyperlink ref="Q151" r:id="rId150" xr:uid="{00000000-0004-0000-0100-000095000000}"/>
    <hyperlink ref="Q152" r:id="rId151" xr:uid="{00000000-0004-0000-0100-000096000000}"/>
    <hyperlink ref="Q153" r:id="rId152" xr:uid="{00000000-0004-0000-0100-000097000000}"/>
    <hyperlink ref="Q154" r:id="rId153" xr:uid="{00000000-0004-0000-0100-000098000000}"/>
    <hyperlink ref="Q155" r:id="rId154" xr:uid="{00000000-0004-0000-0100-000099000000}"/>
    <hyperlink ref="Q156" r:id="rId155" xr:uid="{00000000-0004-0000-0100-00009A000000}"/>
    <hyperlink ref="Q157" r:id="rId156" xr:uid="{00000000-0004-0000-0100-00009B000000}"/>
    <hyperlink ref="Q158" r:id="rId157" xr:uid="{00000000-0004-0000-0100-00009C000000}"/>
    <hyperlink ref="Q159" r:id="rId158" xr:uid="{00000000-0004-0000-0100-00009D000000}"/>
    <hyperlink ref="Q160" r:id="rId159" xr:uid="{00000000-0004-0000-0100-00009E000000}"/>
    <hyperlink ref="Q161" r:id="rId160" xr:uid="{00000000-0004-0000-0100-00009F000000}"/>
    <hyperlink ref="Q162" r:id="rId161" xr:uid="{00000000-0004-0000-0100-0000A0000000}"/>
    <hyperlink ref="Q163" r:id="rId162" xr:uid="{00000000-0004-0000-0100-0000A1000000}"/>
    <hyperlink ref="Q164" r:id="rId163" xr:uid="{00000000-0004-0000-0100-0000A2000000}"/>
    <hyperlink ref="Q165" r:id="rId164" xr:uid="{00000000-0004-0000-0100-0000A3000000}"/>
    <hyperlink ref="Q166" r:id="rId165" xr:uid="{00000000-0004-0000-0100-0000A4000000}"/>
    <hyperlink ref="Q167" r:id="rId166" xr:uid="{00000000-0004-0000-0100-0000A5000000}"/>
    <hyperlink ref="Q168" r:id="rId167" xr:uid="{00000000-0004-0000-0100-0000A6000000}"/>
    <hyperlink ref="Q169" r:id="rId168" xr:uid="{00000000-0004-0000-0100-0000A7000000}"/>
    <hyperlink ref="Q170" r:id="rId169" xr:uid="{00000000-0004-0000-0100-0000A8000000}"/>
    <hyperlink ref="Q171" r:id="rId170" xr:uid="{00000000-0004-0000-0100-0000A9000000}"/>
    <hyperlink ref="Q172" r:id="rId171" xr:uid="{00000000-0004-0000-0100-0000AA000000}"/>
    <hyperlink ref="Q173" r:id="rId172" xr:uid="{00000000-0004-0000-0100-0000AB000000}"/>
    <hyperlink ref="Q174" r:id="rId173" xr:uid="{00000000-0004-0000-0100-0000AC000000}"/>
    <hyperlink ref="Q175" r:id="rId174" xr:uid="{00000000-0004-0000-0100-0000AD000000}"/>
    <hyperlink ref="Q176" r:id="rId175" xr:uid="{00000000-0004-0000-0100-0000AE000000}"/>
    <hyperlink ref="Q177" r:id="rId176" xr:uid="{00000000-0004-0000-0100-0000AF000000}"/>
    <hyperlink ref="Q178" r:id="rId177" xr:uid="{00000000-0004-0000-0100-0000B0000000}"/>
    <hyperlink ref="Q179" r:id="rId178" xr:uid="{00000000-0004-0000-0100-0000B1000000}"/>
    <hyperlink ref="Q180" r:id="rId179" xr:uid="{00000000-0004-0000-0100-0000B2000000}"/>
    <hyperlink ref="Q181" r:id="rId180" xr:uid="{00000000-0004-0000-0100-0000B3000000}"/>
    <hyperlink ref="Q182" r:id="rId181" xr:uid="{00000000-0004-0000-0100-0000B4000000}"/>
    <hyperlink ref="Q183" r:id="rId182" xr:uid="{00000000-0004-0000-0100-0000B5000000}"/>
    <hyperlink ref="Q184" r:id="rId183" xr:uid="{00000000-0004-0000-0100-0000B6000000}"/>
    <hyperlink ref="Q185" r:id="rId184" xr:uid="{00000000-0004-0000-0100-0000B7000000}"/>
    <hyperlink ref="Q186" r:id="rId185" xr:uid="{00000000-0004-0000-0100-0000B8000000}"/>
    <hyperlink ref="Q187" r:id="rId186" xr:uid="{00000000-0004-0000-0100-0000B9000000}"/>
    <hyperlink ref="Q188" r:id="rId187" xr:uid="{00000000-0004-0000-0100-0000BA000000}"/>
    <hyperlink ref="Q189" r:id="rId188" xr:uid="{00000000-0004-0000-0100-0000BB000000}"/>
    <hyperlink ref="Q190" r:id="rId189" xr:uid="{00000000-0004-0000-0100-0000BC000000}"/>
    <hyperlink ref="Q191" r:id="rId190" xr:uid="{00000000-0004-0000-0100-0000BD000000}"/>
    <hyperlink ref="Q192" r:id="rId191" xr:uid="{00000000-0004-0000-0100-0000BE000000}"/>
    <hyperlink ref="Q193" r:id="rId192" xr:uid="{00000000-0004-0000-0100-0000BF000000}"/>
    <hyperlink ref="Q194" r:id="rId193" xr:uid="{00000000-0004-0000-0100-0000C0000000}"/>
    <hyperlink ref="Q195" r:id="rId194" xr:uid="{00000000-0004-0000-0100-0000C1000000}"/>
    <hyperlink ref="Q196" r:id="rId195" xr:uid="{00000000-0004-0000-0100-0000C2000000}"/>
    <hyperlink ref="Q197" r:id="rId196" xr:uid="{00000000-0004-0000-0100-0000C3000000}"/>
    <hyperlink ref="Q198" r:id="rId197" xr:uid="{00000000-0004-0000-0100-0000C4000000}"/>
    <hyperlink ref="Q199" r:id="rId198" xr:uid="{00000000-0004-0000-0100-0000C5000000}"/>
    <hyperlink ref="Q200" r:id="rId199" xr:uid="{00000000-0004-0000-0100-0000C6000000}"/>
    <hyperlink ref="Q201" r:id="rId200" xr:uid="{00000000-0004-0000-0100-0000C7000000}"/>
    <hyperlink ref="Q202" r:id="rId201" xr:uid="{00000000-0004-0000-0100-0000C8000000}"/>
    <hyperlink ref="Q203" r:id="rId202" xr:uid="{00000000-0004-0000-0100-0000C9000000}"/>
    <hyperlink ref="Q204" r:id="rId203" xr:uid="{00000000-0004-0000-0100-0000CA000000}"/>
    <hyperlink ref="Q205" r:id="rId204" xr:uid="{00000000-0004-0000-0100-0000CB000000}"/>
    <hyperlink ref="Q206" r:id="rId205" xr:uid="{00000000-0004-0000-0100-0000CC000000}"/>
    <hyperlink ref="Q207" r:id="rId206" xr:uid="{00000000-0004-0000-0100-0000CD000000}"/>
    <hyperlink ref="Q208" r:id="rId207" xr:uid="{00000000-0004-0000-0100-0000CE000000}"/>
    <hyperlink ref="Q209" r:id="rId208" xr:uid="{00000000-0004-0000-0100-0000CF000000}"/>
    <hyperlink ref="Q210" r:id="rId209" xr:uid="{00000000-0004-0000-0100-0000D0000000}"/>
    <hyperlink ref="Q211" r:id="rId210" xr:uid="{00000000-0004-0000-0100-0000D1000000}"/>
    <hyperlink ref="Q212" r:id="rId211" xr:uid="{00000000-0004-0000-0100-0000D2000000}"/>
    <hyperlink ref="Q213" r:id="rId212" xr:uid="{00000000-0004-0000-0100-0000D3000000}"/>
    <hyperlink ref="Q214" r:id="rId213" xr:uid="{00000000-0004-0000-0100-0000D4000000}"/>
    <hyperlink ref="Q215" r:id="rId214" xr:uid="{00000000-0004-0000-0100-0000D5000000}"/>
    <hyperlink ref="Q216" r:id="rId215" xr:uid="{00000000-0004-0000-0100-0000D6000000}"/>
    <hyperlink ref="Q217" r:id="rId216" xr:uid="{00000000-0004-0000-0100-0000D7000000}"/>
    <hyperlink ref="Q218" r:id="rId217" xr:uid="{00000000-0004-0000-0100-0000D8000000}"/>
    <hyperlink ref="Q219" r:id="rId218" xr:uid="{00000000-0004-0000-0100-0000D9000000}"/>
    <hyperlink ref="Q220" r:id="rId219" xr:uid="{00000000-0004-0000-0100-0000DA000000}"/>
    <hyperlink ref="Q221" r:id="rId220" xr:uid="{00000000-0004-0000-0100-0000DB000000}"/>
    <hyperlink ref="Q222" r:id="rId221" xr:uid="{00000000-0004-0000-0100-0000DC000000}"/>
    <hyperlink ref="Q223" r:id="rId222" xr:uid="{00000000-0004-0000-0100-0000DD000000}"/>
    <hyperlink ref="Q224" r:id="rId223" xr:uid="{00000000-0004-0000-0100-0000DE000000}"/>
    <hyperlink ref="Q225" r:id="rId224" xr:uid="{00000000-0004-0000-0100-0000DF000000}"/>
    <hyperlink ref="Q226" r:id="rId225" xr:uid="{00000000-0004-0000-0100-0000E0000000}"/>
    <hyperlink ref="Q227" r:id="rId226" xr:uid="{00000000-0004-0000-0100-0000E1000000}"/>
    <hyperlink ref="Q228" r:id="rId227" xr:uid="{00000000-0004-0000-0100-0000E2000000}"/>
    <hyperlink ref="Q229" r:id="rId228" xr:uid="{00000000-0004-0000-0100-0000E3000000}"/>
    <hyperlink ref="Q230" r:id="rId229" xr:uid="{00000000-0004-0000-0100-0000E4000000}"/>
    <hyperlink ref="Q231" r:id="rId230" xr:uid="{00000000-0004-0000-0100-0000E5000000}"/>
    <hyperlink ref="Q232" r:id="rId231" xr:uid="{00000000-0004-0000-0100-0000E6000000}"/>
    <hyperlink ref="Q233" r:id="rId232" xr:uid="{00000000-0004-0000-0100-0000E7000000}"/>
    <hyperlink ref="Q234" r:id="rId233" xr:uid="{00000000-0004-0000-0100-0000E8000000}"/>
    <hyperlink ref="Q235" r:id="rId234" xr:uid="{00000000-0004-0000-0100-0000E9000000}"/>
    <hyperlink ref="Q236" r:id="rId235" xr:uid="{00000000-0004-0000-0100-0000EA000000}"/>
    <hyperlink ref="Q237" r:id="rId236" xr:uid="{00000000-0004-0000-0100-0000EB000000}"/>
    <hyperlink ref="Q238" r:id="rId237" xr:uid="{00000000-0004-0000-0100-0000EC000000}"/>
    <hyperlink ref="Q239" r:id="rId238" xr:uid="{00000000-0004-0000-0100-0000ED000000}"/>
    <hyperlink ref="Q240" r:id="rId239" xr:uid="{00000000-0004-0000-0100-0000EE000000}"/>
    <hyperlink ref="Q241" r:id="rId240" xr:uid="{00000000-0004-0000-0100-0000EF000000}"/>
    <hyperlink ref="Q242" r:id="rId241" xr:uid="{00000000-0004-0000-0100-0000F0000000}"/>
    <hyperlink ref="Q243" r:id="rId242" xr:uid="{00000000-0004-0000-0100-0000F1000000}"/>
    <hyperlink ref="Q244" r:id="rId243" xr:uid="{00000000-0004-0000-0100-0000F2000000}"/>
    <hyperlink ref="Q245" r:id="rId244" xr:uid="{00000000-0004-0000-0100-0000F3000000}"/>
    <hyperlink ref="Q246" r:id="rId245" xr:uid="{00000000-0004-0000-0100-0000F4000000}"/>
    <hyperlink ref="Q247" r:id="rId246" xr:uid="{00000000-0004-0000-0100-0000F5000000}"/>
    <hyperlink ref="Q248" r:id="rId247" xr:uid="{00000000-0004-0000-0100-0000F6000000}"/>
    <hyperlink ref="Q249" r:id="rId248" xr:uid="{00000000-0004-0000-0100-0000F7000000}"/>
    <hyperlink ref="Q250" r:id="rId249" xr:uid="{00000000-0004-0000-0100-0000F8000000}"/>
    <hyperlink ref="Q251" r:id="rId250" xr:uid="{00000000-0004-0000-0100-0000F9000000}"/>
    <hyperlink ref="Q252" r:id="rId251" xr:uid="{00000000-0004-0000-0100-0000FA000000}"/>
    <hyperlink ref="Q253" r:id="rId252" xr:uid="{00000000-0004-0000-0100-0000FB000000}"/>
    <hyperlink ref="Q254" r:id="rId253" xr:uid="{00000000-0004-0000-0100-0000FC000000}"/>
    <hyperlink ref="Q255" r:id="rId254" xr:uid="{00000000-0004-0000-0100-0000FD000000}"/>
    <hyperlink ref="Q256" r:id="rId255" xr:uid="{00000000-0004-0000-0100-0000FE000000}"/>
    <hyperlink ref="Q257" r:id="rId256" xr:uid="{00000000-0004-0000-0100-0000FF000000}"/>
    <hyperlink ref="Q258" r:id="rId257" xr:uid="{00000000-0004-0000-0100-000000010000}"/>
    <hyperlink ref="Q259" r:id="rId258" xr:uid="{00000000-0004-0000-0100-000001010000}"/>
    <hyperlink ref="Q260" r:id="rId259" xr:uid="{00000000-0004-0000-0100-000002010000}"/>
    <hyperlink ref="Q261" r:id="rId260" xr:uid="{00000000-0004-0000-0100-000003010000}"/>
    <hyperlink ref="Q262" r:id="rId261" xr:uid="{00000000-0004-0000-0100-000004010000}"/>
    <hyperlink ref="Q263" r:id="rId262" xr:uid="{00000000-0004-0000-0100-000005010000}"/>
    <hyperlink ref="Q264" r:id="rId263" xr:uid="{00000000-0004-0000-0100-000006010000}"/>
    <hyperlink ref="Q265" r:id="rId264" xr:uid="{00000000-0004-0000-0100-000007010000}"/>
    <hyperlink ref="Q266" r:id="rId265" xr:uid="{00000000-0004-0000-0100-000008010000}"/>
    <hyperlink ref="Q267" r:id="rId266" xr:uid="{00000000-0004-0000-0100-000009010000}"/>
    <hyperlink ref="Q268" r:id="rId267" xr:uid="{00000000-0004-0000-0100-00000A010000}"/>
    <hyperlink ref="Q269" r:id="rId268" xr:uid="{00000000-0004-0000-0100-00000B010000}"/>
    <hyperlink ref="Q270" r:id="rId269" xr:uid="{00000000-0004-0000-0100-00000C010000}"/>
    <hyperlink ref="Q271" r:id="rId270" xr:uid="{00000000-0004-0000-0100-00000D010000}"/>
    <hyperlink ref="Q272" r:id="rId271" xr:uid="{00000000-0004-0000-0100-00000E010000}"/>
    <hyperlink ref="Q273" r:id="rId272" xr:uid="{00000000-0004-0000-0100-00000F010000}"/>
    <hyperlink ref="Q274" r:id="rId273" xr:uid="{00000000-0004-0000-0100-000010010000}"/>
    <hyperlink ref="Q275" r:id="rId274" xr:uid="{00000000-0004-0000-0100-000011010000}"/>
    <hyperlink ref="Q276" r:id="rId275" xr:uid="{00000000-0004-0000-0100-000012010000}"/>
    <hyperlink ref="Q277" r:id="rId276" xr:uid="{00000000-0004-0000-0100-000013010000}"/>
    <hyperlink ref="Q278" r:id="rId277" xr:uid="{00000000-0004-0000-0100-000014010000}"/>
    <hyperlink ref="Q279" r:id="rId278" xr:uid="{00000000-0004-0000-0100-000015010000}"/>
    <hyperlink ref="Q280" r:id="rId279" xr:uid="{00000000-0004-0000-0100-000016010000}"/>
    <hyperlink ref="Q281" r:id="rId280" xr:uid="{00000000-0004-0000-0100-000017010000}"/>
    <hyperlink ref="Q282" r:id="rId281" xr:uid="{00000000-0004-0000-0100-000018010000}"/>
    <hyperlink ref="Q283" r:id="rId282" xr:uid="{00000000-0004-0000-0100-000019010000}"/>
    <hyperlink ref="Q284" r:id="rId283" xr:uid="{00000000-0004-0000-0100-00001A010000}"/>
    <hyperlink ref="Q285" r:id="rId284" xr:uid="{00000000-0004-0000-0100-00001B010000}"/>
    <hyperlink ref="Q286" r:id="rId285" xr:uid="{00000000-0004-0000-0100-00001C010000}"/>
    <hyperlink ref="Q287" r:id="rId286" xr:uid="{00000000-0004-0000-0100-00001D010000}"/>
    <hyperlink ref="Q288" r:id="rId287" xr:uid="{00000000-0004-0000-0100-00001E010000}"/>
    <hyperlink ref="Q289" r:id="rId288" xr:uid="{00000000-0004-0000-0100-00001F010000}"/>
    <hyperlink ref="Q290" r:id="rId289" xr:uid="{00000000-0004-0000-0100-000020010000}"/>
    <hyperlink ref="Q291" r:id="rId290" xr:uid="{00000000-0004-0000-0100-000021010000}"/>
    <hyperlink ref="Q292" r:id="rId291" xr:uid="{00000000-0004-0000-0100-000022010000}"/>
    <hyperlink ref="Q293" r:id="rId292" xr:uid="{00000000-0004-0000-0100-000023010000}"/>
    <hyperlink ref="Q294" r:id="rId293" xr:uid="{00000000-0004-0000-0100-000024010000}"/>
    <hyperlink ref="Q295" r:id="rId294" xr:uid="{00000000-0004-0000-0100-000025010000}"/>
    <hyperlink ref="Q296" r:id="rId295" xr:uid="{00000000-0004-0000-0100-000026010000}"/>
    <hyperlink ref="Q297" r:id="rId296" xr:uid="{00000000-0004-0000-0100-000027010000}"/>
    <hyperlink ref="Q298" r:id="rId297" xr:uid="{00000000-0004-0000-0100-000028010000}"/>
    <hyperlink ref="Q299" r:id="rId298" xr:uid="{00000000-0004-0000-0100-000029010000}"/>
    <hyperlink ref="Q300" r:id="rId299" xr:uid="{00000000-0004-0000-0100-00002A010000}"/>
    <hyperlink ref="Q301" r:id="rId300" xr:uid="{00000000-0004-0000-0100-00002B010000}"/>
    <hyperlink ref="Q302" r:id="rId301" xr:uid="{00000000-0004-0000-0100-00002C010000}"/>
    <hyperlink ref="Q303" r:id="rId302" xr:uid="{00000000-0004-0000-0100-00002D010000}"/>
    <hyperlink ref="Q304" r:id="rId303" xr:uid="{00000000-0004-0000-0100-00002E010000}"/>
    <hyperlink ref="Q305" r:id="rId304" xr:uid="{00000000-0004-0000-0100-00002F010000}"/>
    <hyperlink ref="Q306" r:id="rId305" xr:uid="{00000000-0004-0000-0100-000030010000}"/>
    <hyperlink ref="Q307" r:id="rId306" xr:uid="{00000000-0004-0000-0100-000031010000}"/>
    <hyperlink ref="Q308" r:id="rId307" xr:uid="{00000000-0004-0000-0100-000032010000}"/>
    <hyperlink ref="Q309" r:id="rId308" xr:uid="{00000000-0004-0000-0100-000033010000}"/>
    <hyperlink ref="Q310" r:id="rId309" xr:uid="{00000000-0004-0000-0100-000034010000}"/>
    <hyperlink ref="Q311" r:id="rId310" xr:uid="{00000000-0004-0000-0100-000035010000}"/>
    <hyperlink ref="Q312" r:id="rId311" xr:uid="{00000000-0004-0000-0100-000036010000}"/>
    <hyperlink ref="Q313" r:id="rId312" xr:uid="{00000000-0004-0000-0100-000037010000}"/>
    <hyperlink ref="Q314" r:id="rId313" xr:uid="{00000000-0004-0000-0100-000038010000}"/>
    <hyperlink ref="Q315" r:id="rId314" xr:uid="{00000000-0004-0000-0100-000039010000}"/>
    <hyperlink ref="Q316" r:id="rId315" xr:uid="{00000000-0004-0000-0100-00003A010000}"/>
    <hyperlink ref="Q317" r:id="rId316" xr:uid="{00000000-0004-0000-0100-00003B010000}"/>
    <hyperlink ref="Q318" r:id="rId317" xr:uid="{00000000-0004-0000-0100-00003C010000}"/>
    <hyperlink ref="Q319" r:id="rId318" xr:uid="{00000000-0004-0000-0100-00003D010000}"/>
    <hyperlink ref="Q320" r:id="rId319" xr:uid="{00000000-0004-0000-0100-00003E010000}"/>
    <hyperlink ref="Q321" r:id="rId320" xr:uid="{00000000-0004-0000-0100-00003F010000}"/>
    <hyperlink ref="Q322" r:id="rId321" xr:uid="{00000000-0004-0000-0100-000040010000}"/>
    <hyperlink ref="Q323" r:id="rId322" xr:uid="{00000000-0004-0000-0100-000041010000}"/>
    <hyperlink ref="Q324" r:id="rId323" xr:uid="{00000000-0004-0000-0100-000042010000}"/>
    <hyperlink ref="Q325" r:id="rId324" xr:uid="{00000000-0004-0000-0100-000043010000}"/>
    <hyperlink ref="Q326" r:id="rId325" xr:uid="{00000000-0004-0000-0100-000044010000}"/>
    <hyperlink ref="Q327" r:id="rId326" xr:uid="{00000000-0004-0000-0100-000045010000}"/>
    <hyperlink ref="Q328" r:id="rId327" xr:uid="{00000000-0004-0000-0100-000046010000}"/>
    <hyperlink ref="Q329" r:id="rId328" xr:uid="{00000000-0004-0000-0100-000047010000}"/>
    <hyperlink ref="Q330" r:id="rId329" xr:uid="{00000000-0004-0000-0100-000048010000}"/>
    <hyperlink ref="Q331" r:id="rId330" xr:uid="{00000000-0004-0000-0100-000049010000}"/>
    <hyperlink ref="Q332" r:id="rId331" xr:uid="{00000000-0004-0000-0100-00004A010000}"/>
    <hyperlink ref="Q333" r:id="rId332" xr:uid="{00000000-0004-0000-0100-00004B010000}"/>
    <hyperlink ref="Q334" r:id="rId333" xr:uid="{00000000-0004-0000-0100-00004C010000}"/>
    <hyperlink ref="Q335" r:id="rId334" xr:uid="{00000000-0004-0000-0100-00004D010000}"/>
    <hyperlink ref="Q336" r:id="rId335" xr:uid="{00000000-0004-0000-0100-00004E010000}"/>
    <hyperlink ref="Q337" r:id="rId336" xr:uid="{00000000-0004-0000-0100-00004F010000}"/>
    <hyperlink ref="Q338" r:id="rId337" xr:uid="{00000000-0004-0000-0100-000050010000}"/>
    <hyperlink ref="Q339" r:id="rId338" xr:uid="{00000000-0004-0000-0100-000051010000}"/>
    <hyperlink ref="Q340" r:id="rId339" xr:uid="{00000000-0004-0000-0100-000052010000}"/>
    <hyperlink ref="Q341" r:id="rId340" xr:uid="{00000000-0004-0000-0100-000053010000}"/>
    <hyperlink ref="Q342" r:id="rId341" xr:uid="{00000000-0004-0000-0100-000054010000}"/>
    <hyperlink ref="Q343" r:id="rId342" xr:uid="{00000000-0004-0000-0100-000055010000}"/>
    <hyperlink ref="Q344" r:id="rId343" xr:uid="{00000000-0004-0000-0100-000056010000}"/>
    <hyperlink ref="Q345" r:id="rId344" xr:uid="{00000000-0004-0000-0100-000057010000}"/>
    <hyperlink ref="Q346" r:id="rId345" xr:uid="{00000000-0004-0000-0100-000058010000}"/>
    <hyperlink ref="Q347" r:id="rId346" xr:uid="{00000000-0004-0000-0100-000059010000}"/>
    <hyperlink ref="Q348" r:id="rId347" xr:uid="{00000000-0004-0000-0100-00005A010000}"/>
    <hyperlink ref="Q349" r:id="rId348" xr:uid="{00000000-0004-0000-0100-00005B010000}"/>
    <hyperlink ref="Q350" r:id="rId349" xr:uid="{00000000-0004-0000-0100-00005C010000}"/>
    <hyperlink ref="Q351" r:id="rId350" xr:uid="{00000000-0004-0000-0100-00005D010000}"/>
    <hyperlink ref="Q352" r:id="rId351" xr:uid="{00000000-0004-0000-0100-00005E010000}"/>
    <hyperlink ref="Q353" r:id="rId352" xr:uid="{00000000-0004-0000-0100-00005F010000}"/>
    <hyperlink ref="Q354" r:id="rId353" xr:uid="{00000000-0004-0000-0100-000060010000}"/>
    <hyperlink ref="Q355" r:id="rId354" xr:uid="{00000000-0004-0000-0100-000061010000}"/>
    <hyperlink ref="Q356" r:id="rId355" xr:uid="{00000000-0004-0000-0100-000062010000}"/>
    <hyperlink ref="Q357" r:id="rId356" xr:uid="{00000000-0004-0000-0100-000063010000}"/>
    <hyperlink ref="Q358" r:id="rId357" xr:uid="{00000000-0004-0000-0100-000064010000}"/>
    <hyperlink ref="Q359" r:id="rId358" xr:uid="{00000000-0004-0000-0100-000065010000}"/>
    <hyperlink ref="Q360" r:id="rId359" xr:uid="{00000000-0004-0000-0100-000066010000}"/>
    <hyperlink ref="Q361" r:id="rId360" xr:uid="{00000000-0004-0000-0100-000067010000}"/>
    <hyperlink ref="Q362" r:id="rId361" xr:uid="{00000000-0004-0000-0100-000068010000}"/>
    <hyperlink ref="Q363" r:id="rId362" xr:uid="{00000000-0004-0000-0100-000069010000}"/>
    <hyperlink ref="Q364" r:id="rId363" xr:uid="{00000000-0004-0000-0100-00006A010000}"/>
    <hyperlink ref="Q365" r:id="rId364" xr:uid="{00000000-0004-0000-0100-00006B010000}"/>
    <hyperlink ref="Q366" r:id="rId365" xr:uid="{00000000-0004-0000-0100-00006C010000}"/>
    <hyperlink ref="Q367" r:id="rId366" xr:uid="{00000000-0004-0000-0100-00006D010000}"/>
    <hyperlink ref="Q368" r:id="rId367" xr:uid="{00000000-0004-0000-0100-00006E010000}"/>
    <hyperlink ref="Q369" r:id="rId368" xr:uid="{00000000-0004-0000-0100-00006F010000}"/>
    <hyperlink ref="Q370" r:id="rId369" xr:uid="{00000000-0004-0000-0100-000070010000}"/>
    <hyperlink ref="Q371" r:id="rId370" xr:uid="{00000000-0004-0000-0100-000071010000}"/>
    <hyperlink ref="Q372" r:id="rId371" xr:uid="{00000000-0004-0000-0100-000072010000}"/>
    <hyperlink ref="Q373" r:id="rId372" xr:uid="{00000000-0004-0000-0100-000073010000}"/>
    <hyperlink ref="Q374" r:id="rId373" xr:uid="{00000000-0004-0000-0100-000074010000}"/>
    <hyperlink ref="Q375" r:id="rId374" xr:uid="{00000000-0004-0000-0100-000075010000}"/>
    <hyperlink ref="Q376" r:id="rId375" xr:uid="{00000000-0004-0000-0100-000076010000}"/>
    <hyperlink ref="Q377" r:id="rId376" xr:uid="{00000000-0004-0000-0100-000077010000}"/>
    <hyperlink ref="Q378" r:id="rId377" xr:uid="{00000000-0004-0000-0100-000078010000}"/>
    <hyperlink ref="Q379" r:id="rId378" xr:uid="{00000000-0004-0000-0100-000079010000}"/>
    <hyperlink ref="Q380" r:id="rId379" xr:uid="{00000000-0004-0000-0100-00007A010000}"/>
    <hyperlink ref="Q381" r:id="rId380" xr:uid="{00000000-0004-0000-0100-00007B010000}"/>
    <hyperlink ref="Q382" r:id="rId381" xr:uid="{00000000-0004-0000-0100-00007C010000}"/>
    <hyperlink ref="Q383" r:id="rId382" xr:uid="{00000000-0004-0000-0100-00007D010000}"/>
    <hyperlink ref="Q384" r:id="rId383" xr:uid="{00000000-0004-0000-0100-00007E010000}"/>
    <hyperlink ref="Q385" r:id="rId384" xr:uid="{00000000-0004-0000-0100-00007F010000}"/>
    <hyperlink ref="Q386" r:id="rId385" xr:uid="{00000000-0004-0000-0100-000080010000}"/>
    <hyperlink ref="Q387" r:id="rId386" xr:uid="{00000000-0004-0000-0100-000081010000}"/>
    <hyperlink ref="Q388" r:id="rId387" xr:uid="{00000000-0004-0000-0100-000082010000}"/>
    <hyperlink ref="Q389" r:id="rId388" xr:uid="{00000000-0004-0000-0100-000083010000}"/>
    <hyperlink ref="Q390" r:id="rId389" xr:uid="{00000000-0004-0000-0100-000084010000}"/>
    <hyperlink ref="Q391" r:id="rId390" xr:uid="{00000000-0004-0000-0100-000085010000}"/>
    <hyperlink ref="Q392" r:id="rId391" xr:uid="{00000000-0004-0000-0100-000086010000}"/>
    <hyperlink ref="Q393" r:id="rId392" xr:uid="{00000000-0004-0000-0100-000087010000}"/>
    <hyperlink ref="Q394" r:id="rId393" xr:uid="{00000000-0004-0000-0100-000088010000}"/>
    <hyperlink ref="Q395" r:id="rId394" xr:uid="{00000000-0004-0000-0100-000089010000}"/>
    <hyperlink ref="Q396" r:id="rId395" xr:uid="{00000000-0004-0000-0100-00008A010000}"/>
    <hyperlink ref="Q397" r:id="rId396" xr:uid="{00000000-0004-0000-0100-00008B010000}"/>
    <hyperlink ref="Q398" r:id="rId397" xr:uid="{00000000-0004-0000-0100-00008C010000}"/>
    <hyperlink ref="Q399" r:id="rId398" xr:uid="{00000000-0004-0000-0100-00008D010000}"/>
    <hyperlink ref="Q400" r:id="rId399" xr:uid="{00000000-0004-0000-0100-00008E010000}"/>
    <hyperlink ref="Q401" r:id="rId400" xr:uid="{00000000-0004-0000-0100-00008F010000}"/>
    <hyperlink ref="Q402" r:id="rId401" xr:uid="{00000000-0004-0000-0100-000090010000}"/>
    <hyperlink ref="Q403" r:id="rId402" xr:uid="{00000000-0004-0000-0100-000091010000}"/>
    <hyperlink ref="Q404" r:id="rId403" xr:uid="{00000000-0004-0000-0100-000092010000}"/>
    <hyperlink ref="Q405" r:id="rId404" xr:uid="{00000000-0004-0000-0100-000093010000}"/>
    <hyperlink ref="Q406" r:id="rId405" xr:uid="{00000000-0004-0000-0100-000094010000}"/>
    <hyperlink ref="Q407" r:id="rId406" xr:uid="{00000000-0004-0000-0100-000095010000}"/>
    <hyperlink ref="Q408" r:id="rId407" xr:uid="{00000000-0004-0000-0100-000096010000}"/>
    <hyperlink ref="Q409" r:id="rId408" xr:uid="{00000000-0004-0000-0100-000097010000}"/>
    <hyperlink ref="Q410" r:id="rId409" xr:uid="{00000000-0004-0000-0100-000098010000}"/>
    <hyperlink ref="Q411" r:id="rId410" xr:uid="{00000000-0004-0000-0100-000099010000}"/>
    <hyperlink ref="Q412" r:id="rId411" xr:uid="{00000000-0004-0000-0100-00009A010000}"/>
    <hyperlink ref="Q413" r:id="rId412" xr:uid="{00000000-0004-0000-0100-00009B010000}"/>
    <hyperlink ref="Q414" r:id="rId413" xr:uid="{00000000-0004-0000-0100-00009C010000}"/>
    <hyperlink ref="Q415" r:id="rId414" xr:uid="{00000000-0004-0000-0100-00009D010000}"/>
    <hyperlink ref="Q416" r:id="rId415" xr:uid="{00000000-0004-0000-0100-00009E010000}"/>
    <hyperlink ref="Q417" r:id="rId416" xr:uid="{00000000-0004-0000-0100-00009F010000}"/>
    <hyperlink ref="Q418" r:id="rId417" xr:uid="{00000000-0004-0000-0100-0000A0010000}"/>
    <hyperlink ref="Q419" r:id="rId418" xr:uid="{00000000-0004-0000-0100-0000A1010000}"/>
    <hyperlink ref="Q420" r:id="rId419" xr:uid="{00000000-0004-0000-0100-0000A2010000}"/>
    <hyperlink ref="Q421" r:id="rId420" xr:uid="{00000000-0004-0000-0100-0000A3010000}"/>
    <hyperlink ref="Q422" r:id="rId421" xr:uid="{00000000-0004-0000-0100-0000A4010000}"/>
    <hyperlink ref="Q423" r:id="rId422" xr:uid="{00000000-0004-0000-0100-0000A5010000}"/>
    <hyperlink ref="Q424" r:id="rId423" xr:uid="{00000000-0004-0000-0100-0000A6010000}"/>
    <hyperlink ref="Q425" r:id="rId424" xr:uid="{00000000-0004-0000-0100-0000A7010000}"/>
    <hyperlink ref="Q426" r:id="rId425" xr:uid="{00000000-0004-0000-0100-0000A8010000}"/>
    <hyperlink ref="Q427" r:id="rId426" xr:uid="{00000000-0004-0000-0100-0000A9010000}"/>
    <hyperlink ref="Q428" r:id="rId427" xr:uid="{00000000-0004-0000-0100-0000AA010000}"/>
    <hyperlink ref="Q429" r:id="rId428" xr:uid="{00000000-0004-0000-0100-0000AB010000}"/>
    <hyperlink ref="Q430" r:id="rId429" xr:uid="{00000000-0004-0000-0100-0000AC010000}"/>
    <hyperlink ref="Q431" r:id="rId430" xr:uid="{00000000-0004-0000-0100-0000AD010000}"/>
    <hyperlink ref="Q432" r:id="rId431" xr:uid="{00000000-0004-0000-0100-0000AE010000}"/>
    <hyperlink ref="Q433" r:id="rId432" xr:uid="{00000000-0004-0000-0100-0000AF010000}"/>
    <hyperlink ref="Q434" r:id="rId433" xr:uid="{00000000-0004-0000-0100-0000B0010000}"/>
    <hyperlink ref="Q435" r:id="rId434" xr:uid="{00000000-0004-0000-0100-0000B1010000}"/>
    <hyperlink ref="Q436" r:id="rId435" xr:uid="{00000000-0004-0000-0100-0000B2010000}"/>
    <hyperlink ref="Q437" r:id="rId436" xr:uid="{00000000-0004-0000-0100-0000B3010000}"/>
    <hyperlink ref="Q438" r:id="rId437" xr:uid="{00000000-0004-0000-0100-0000B4010000}"/>
    <hyperlink ref="Q439" r:id="rId438" xr:uid="{00000000-0004-0000-0100-0000B5010000}"/>
    <hyperlink ref="Q440" r:id="rId439" xr:uid="{00000000-0004-0000-0100-0000B6010000}"/>
    <hyperlink ref="Q441" r:id="rId440" xr:uid="{00000000-0004-0000-0100-0000B7010000}"/>
    <hyperlink ref="Q442" r:id="rId441" xr:uid="{00000000-0004-0000-0100-0000B8010000}"/>
    <hyperlink ref="Q443" r:id="rId442" xr:uid="{00000000-0004-0000-0100-0000B9010000}"/>
    <hyperlink ref="Q444" r:id="rId443" xr:uid="{00000000-0004-0000-0100-0000BA010000}"/>
    <hyperlink ref="Q445" r:id="rId444" xr:uid="{00000000-0004-0000-0100-0000BB010000}"/>
    <hyperlink ref="Q446" r:id="rId445" xr:uid="{00000000-0004-0000-0100-0000BC010000}"/>
    <hyperlink ref="Q447" r:id="rId446" xr:uid="{00000000-0004-0000-0100-0000BD010000}"/>
    <hyperlink ref="Q448" r:id="rId447" xr:uid="{00000000-0004-0000-0100-0000BE010000}"/>
    <hyperlink ref="Q449" r:id="rId448" xr:uid="{00000000-0004-0000-0100-0000BF010000}"/>
    <hyperlink ref="Q450" r:id="rId449" xr:uid="{00000000-0004-0000-0100-0000C0010000}"/>
    <hyperlink ref="Q451" r:id="rId450" xr:uid="{00000000-0004-0000-0100-0000C1010000}"/>
    <hyperlink ref="Q452" r:id="rId451" xr:uid="{00000000-0004-0000-0100-0000C2010000}"/>
    <hyperlink ref="Q453" r:id="rId452" xr:uid="{00000000-0004-0000-0100-0000C3010000}"/>
    <hyperlink ref="Q454" r:id="rId453" xr:uid="{00000000-0004-0000-0100-0000C4010000}"/>
    <hyperlink ref="Q455" r:id="rId454" xr:uid="{00000000-0004-0000-0100-0000C5010000}"/>
    <hyperlink ref="Q456" r:id="rId455" xr:uid="{00000000-0004-0000-0100-0000C6010000}"/>
    <hyperlink ref="Q457" r:id="rId456" xr:uid="{00000000-0004-0000-0100-0000C7010000}"/>
    <hyperlink ref="Q458" r:id="rId457" xr:uid="{00000000-0004-0000-0100-0000C8010000}"/>
    <hyperlink ref="Q459" r:id="rId458" xr:uid="{00000000-0004-0000-0100-0000C9010000}"/>
    <hyperlink ref="Q460" r:id="rId459" xr:uid="{00000000-0004-0000-0100-0000CA010000}"/>
    <hyperlink ref="Q461" r:id="rId460" xr:uid="{00000000-0004-0000-0100-0000CB010000}"/>
    <hyperlink ref="Q462" r:id="rId461" xr:uid="{00000000-0004-0000-0100-0000CC010000}"/>
    <hyperlink ref="Q463" r:id="rId462" xr:uid="{00000000-0004-0000-0100-0000CD010000}"/>
    <hyperlink ref="Q464" r:id="rId463" xr:uid="{00000000-0004-0000-0100-0000CE010000}"/>
    <hyperlink ref="Q465" r:id="rId464" xr:uid="{00000000-0004-0000-0100-0000CF010000}"/>
    <hyperlink ref="Q466" r:id="rId465" xr:uid="{00000000-0004-0000-0100-0000D0010000}"/>
    <hyperlink ref="Q467" r:id="rId466" xr:uid="{00000000-0004-0000-0100-0000D1010000}"/>
    <hyperlink ref="Q468" r:id="rId467" xr:uid="{00000000-0004-0000-0100-0000D2010000}"/>
    <hyperlink ref="Q469" r:id="rId468" xr:uid="{00000000-0004-0000-0100-0000D3010000}"/>
    <hyperlink ref="Q470" r:id="rId469" xr:uid="{00000000-0004-0000-0100-0000D4010000}"/>
    <hyperlink ref="Q471" r:id="rId470" xr:uid="{00000000-0004-0000-0100-0000D5010000}"/>
    <hyperlink ref="Q472" r:id="rId471" xr:uid="{00000000-0004-0000-0100-0000D6010000}"/>
    <hyperlink ref="Q473" r:id="rId472" xr:uid="{00000000-0004-0000-0100-0000D7010000}"/>
    <hyperlink ref="Q474" r:id="rId473" xr:uid="{00000000-0004-0000-0100-0000D8010000}"/>
    <hyperlink ref="Q475" r:id="rId474" xr:uid="{00000000-0004-0000-0100-0000D9010000}"/>
    <hyperlink ref="Q476" r:id="rId475" xr:uid="{00000000-0004-0000-0100-0000DA010000}"/>
    <hyperlink ref="Q477" r:id="rId476" xr:uid="{00000000-0004-0000-0100-0000DB010000}"/>
    <hyperlink ref="Q478" r:id="rId477" xr:uid="{00000000-0004-0000-0100-0000DC010000}"/>
    <hyperlink ref="Q479" r:id="rId478" xr:uid="{00000000-0004-0000-0100-0000DD010000}"/>
    <hyperlink ref="Q480" r:id="rId479" xr:uid="{00000000-0004-0000-0100-0000DE010000}"/>
    <hyperlink ref="Q481" r:id="rId480" xr:uid="{00000000-0004-0000-0100-0000DF010000}"/>
    <hyperlink ref="Q482" r:id="rId481" xr:uid="{00000000-0004-0000-0100-0000E0010000}"/>
    <hyperlink ref="Q483" r:id="rId482" xr:uid="{00000000-0004-0000-0100-0000E1010000}"/>
    <hyperlink ref="Q484" r:id="rId483" xr:uid="{00000000-0004-0000-0100-0000E2010000}"/>
    <hyperlink ref="Q485" r:id="rId484" xr:uid="{00000000-0004-0000-0100-0000E3010000}"/>
    <hyperlink ref="Q486" r:id="rId485" xr:uid="{00000000-0004-0000-0100-0000E4010000}"/>
    <hyperlink ref="Q487" r:id="rId486" xr:uid="{00000000-0004-0000-0100-0000E5010000}"/>
    <hyperlink ref="Q488" r:id="rId487" xr:uid="{00000000-0004-0000-0100-0000E6010000}"/>
    <hyperlink ref="Q489" r:id="rId488" xr:uid="{00000000-0004-0000-0100-0000E7010000}"/>
    <hyperlink ref="Q490" r:id="rId489" xr:uid="{00000000-0004-0000-0100-0000E8010000}"/>
    <hyperlink ref="Q491" r:id="rId490" xr:uid="{00000000-0004-0000-0100-0000E9010000}"/>
    <hyperlink ref="Q492" r:id="rId491" xr:uid="{00000000-0004-0000-0100-0000EA010000}"/>
    <hyperlink ref="Q493" r:id="rId492" xr:uid="{00000000-0004-0000-0100-0000EB010000}"/>
    <hyperlink ref="Q494" r:id="rId493" xr:uid="{00000000-0004-0000-0100-0000EC010000}"/>
    <hyperlink ref="Q495" r:id="rId494" xr:uid="{00000000-0004-0000-0100-0000ED010000}"/>
    <hyperlink ref="Q496" r:id="rId495" xr:uid="{00000000-0004-0000-0100-0000EE010000}"/>
    <hyperlink ref="Q497" r:id="rId496" xr:uid="{00000000-0004-0000-0100-0000EF010000}"/>
    <hyperlink ref="Q498" r:id="rId497" xr:uid="{00000000-0004-0000-0100-0000F0010000}"/>
    <hyperlink ref="Q499" r:id="rId498" xr:uid="{00000000-0004-0000-0100-0000F1010000}"/>
    <hyperlink ref="Q500" r:id="rId499" xr:uid="{00000000-0004-0000-0100-0000F2010000}"/>
    <hyperlink ref="Q501" r:id="rId500" xr:uid="{00000000-0004-0000-0100-0000F301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82"/>
  <sheetViews>
    <sheetView workbookViewId="0">
      <selection activeCell="H21" sqref="H21"/>
    </sheetView>
  </sheetViews>
  <sheetFormatPr defaultRowHeight="15" x14ac:dyDescent="0.25"/>
  <cols>
    <col min="1" max="1" width="61" bestFit="1" customWidth="1"/>
    <col min="2" max="2" width="6" bestFit="1" customWidth="1"/>
    <col min="3" max="3" width="9.7109375" bestFit="1" customWidth="1"/>
    <col min="4" max="4" width="2.140625" bestFit="1" customWidth="1"/>
    <col min="5" max="5" width="9" bestFit="1" customWidth="1"/>
    <col min="7" max="7" width="16.85546875" bestFit="1" customWidth="1"/>
    <col min="8" max="8" width="10" bestFit="1" customWidth="1"/>
    <col min="9" max="9" width="11" bestFit="1" customWidth="1"/>
    <col min="10" max="10" width="5" bestFit="1" customWidth="1"/>
    <col min="11" max="11" width="9" bestFit="1" customWidth="1"/>
    <col min="12" max="12" width="11.140625" bestFit="1" customWidth="1"/>
  </cols>
  <sheetData>
    <row r="1" spans="1:12" x14ac:dyDescent="0.25">
      <c r="A1" s="11" t="s">
        <v>3450</v>
      </c>
      <c r="B1" s="11"/>
      <c r="C1" s="11"/>
      <c r="D1" s="11"/>
      <c r="E1" s="11"/>
      <c r="G1" s="11" t="s">
        <v>3451</v>
      </c>
      <c r="H1" s="11"/>
      <c r="I1" s="11"/>
      <c r="J1" s="11"/>
      <c r="K1" s="11"/>
      <c r="L1" s="11"/>
    </row>
    <row r="2" spans="1:12" x14ac:dyDescent="0.25">
      <c r="A2" s="1" t="s">
        <v>3452</v>
      </c>
      <c r="B2" s="1" t="s">
        <v>3453</v>
      </c>
      <c r="C2" s="1" t="s">
        <v>3454</v>
      </c>
      <c r="D2" s="1" t="s">
        <v>3455</v>
      </c>
      <c r="E2" s="1" t="s">
        <v>3456</v>
      </c>
      <c r="G2" s="1" t="s">
        <v>3144</v>
      </c>
      <c r="H2" s="1" t="s">
        <v>3457</v>
      </c>
      <c r="I2" s="1" t="s">
        <v>3458</v>
      </c>
      <c r="J2" s="1" t="s">
        <v>3459</v>
      </c>
      <c r="K2" s="1" t="s">
        <v>3460</v>
      </c>
      <c r="L2" s="1" t="s">
        <v>3461</v>
      </c>
    </row>
    <row r="3" spans="1:12" x14ac:dyDescent="0.25">
      <c r="A3" t="s">
        <v>3462</v>
      </c>
      <c r="B3">
        <v>31.2</v>
      </c>
      <c r="C3">
        <v>0.4</v>
      </c>
      <c r="D3">
        <v>2</v>
      </c>
      <c r="E3" t="s">
        <v>3463</v>
      </c>
      <c r="G3" t="s">
        <v>3539</v>
      </c>
      <c r="H3" t="s">
        <v>3540</v>
      </c>
      <c r="I3" t="s">
        <v>3541</v>
      </c>
      <c r="J3" t="s">
        <v>3542</v>
      </c>
      <c r="K3">
        <v>5.0000000000000004E-6</v>
      </c>
      <c r="L3" s="4" t="s">
        <v>3543</v>
      </c>
    </row>
    <row r="4" spans="1:12" x14ac:dyDescent="0.25">
      <c r="A4" t="s">
        <v>3464</v>
      </c>
      <c r="B4">
        <v>20.399999999999999</v>
      </c>
      <c r="C4">
        <v>1.2</v>
      </c>
      <c r="D4">
        <v>2</v>
      </c>
      <c r="E4" t="s">
        <v>3463</v>
      </c>
      <c r="G4" t="s">
        <v>3544</v>
      </c>
      <c r="H4" t="s">
        <v>3540</v>
      </c>
      <c r="I4" t="s">
        <v>3545</v>
      </c>
      <c r="J4" t="s">
        <v>3542</v>
      </c>
      <c r="K4">
        <v>7.0000000000000001E-15</v>
      </c>
      <c r="L4" s="4" t="s">
        <v>3546</v>
      </c>
    </row>
    <row r="5" spans="1:12" x14ac:dyDescent="0.25">
      <c r="A5" t="s">
        <v>3465</v>
      </c>
      <c r="B5">
        <v>19.600000000000001</v>
      </c>
      <c r="C5">
        <v>2.7</v>
      </c>
      <c r="D5">
        <v>2</v>
      </c>
      <c r="E5" t="s">
        <v>3463</v>
      </c>
      <c r="G5" t="s">
        <v>3544</v>
      </c>
      <c r="H5" t="s">
        <v>3540</v>
      </c>
      <c r="I5" t="s">
        <v>3547</v>
      </c>
      <c r="J5" t="s">
        <v>3548</v>
      </c>
      <c r="K5">
        <v>1E-41</v>
      </c>
      <c r="L5" s="4" t="s">
        <v>3549</v>
      </c>
    </row>
    <row r="6" spans="1:12" x14ac:dyDescent="0.25">
      <c r="A6" t="s">
        <v>3466</v>
      </c>
      <c r="B6">
        <v>17</v>
      </c>
      <c r="C6">
        <v>4.7</v>
      </c>
      <c r="D6">
        <v>2</v>
      </c>
      <c r="E6" t="s">
        <v>3463</v>
      </c>
      <c r="G6" t="s">
        <v>3550</v>
      </c>
      <c r="H6" t="s">
        <v>3540</v>
      </c>
      <c r="I6" t="s">
        <v>3551</v>
      </c>
      <c r="J6" t="s">
        <v>3552</v>
      </c>
      <c r="K6">
        <v>5.0000000000000004E-6</v>
      </c>
      <c r="L6" s="4" t="s">
        <v>3553</v>
      </c>
    </row>
    <row r="7" spans="1:12" x14ac:dyDescent="0.25">
      <c r="A7" t="s">
        <v>3467</v>
      </c>
      <c r="B7">
        <v>15.8</v>
      </c>
      <c r="C7">
        <v>5.3</v>
      </c>
      <c r="D7">
        <v>2</v>
      </c>
      <c r="E7" t="s">
        <v>3463</v>
      </c>
    </row>
    <row r="8" spans="1:12" x14ac:dyDescent="0.25">
      <c r="A8" t="s">
        <v>3468</v>
      </c>
      <c r="B8">
        <v>15</v>
      </c>
      <c r="C8">
        <v>1.3</v>
      </c>
      <c r="D8">
        <v>2</v>
      </c>
      <c r="E8" t="s">
        <v>3463</v>
      </c>
    </row>
    <row r="9" spans="1:12" x14ac:dyDescent="0.25">
      <c r="A9" t="s">
        <v>3469</v>
      </c>
      <c r="B9">
        <v>12</v>
      </c>
      <c r="C9">
        <v>2</v>
      </c>
      <c r="D9">
        <v>2</v>
      </c>
      <c r="E9" t="s">
        <v>3463</v>
      </c>
    </row>
    <row r="10" spans="1:12" x14ac:dyDescent="0.25">
      <c r="A10" t="s">
        <v>3470</v>
      </c>
      <c r="B10">
        <v>11.2</v>
      </c>
      <c r="C10">
        <v>1.1000000000000001</v>
      </c>
      <c r="D10">
        <v>2</v>
      </c>
      <c r="E10" t="s">
        <v>3463</v>
      </c>
    </row>
    <row r="11" spans="1:12" x14ac:dyDescent="0.25">
      <c r="A11" t="s">
        <v>3471</v>
      </c>
      <c r="B11">
        <v>10.9</v>
      </c>
      <c r="C11">
        <v>1.6</v>
      </c>
      <c r="D11">
        <v>2</v>
      </c>
      <c r="E11" t="s">
        <v>3463</v>
      </c>
    </row>
    <row r="12" spans="1:12" x14ac:dyDescent="0.25">
      <c r="A12" t="s">
        <v>3472</v>
      </c>
      <c r="B12">
        <v>10.3</v>
      </c>
      <c r="C12">
        <v>1.4</v>
      </c>
      <c r="D12">
        <v>2</v>
      </c>
      <c r="E12" t="s">
        <v>3463</v>
      </c>
    </row>
    <row r="13" spans="1:12" x14ac:dyDescent="0.25">
      <c r="A13" t="s">
        <v>3473</v>
      </c>
      <c r="B13">
        <v>9.6</v>
      </c>
      <c r="C13">
        <v>1.1000000000000001</v>
      </c>
      <c r="D13">
        <v>2</v>
      </c>
      <c r="E13" t="s">
        <v>3463</v>
      </c>
    </row>
    <row r="14" spans="1:12" x14ac:dyDescent="0.25">
      <c r="A14" t="s">
        <v>3474</v>
      </c>
      <c r="B14">
        <v>9.1999999999999993</v>
      </c>
      <c r="C14">
        <v>1.9</v>
      </c>
      <c r="D14">
        <v>2</v>
      </c>
      <c r="E14" t="s">
        <v>3463</v>
      </c>
    </row>
    <row r="15" spans="1:12" x14ac:dyDescent="0.25">
      <c r="A15" t="s">
        <v>3475</v>
      </c>
      <c r="B15">
        <v>8.3000000000000007</v>
      </c>
      <c r="C15">
        <v>1.2</v>
      </c>
      <c r="D15">
        <v>2</v>
      </c>
      <c r="E15" t="s">
        <v>3463</v>
      </c>
    </row>
    <row r="16" spans="1:12" x14ac:dyDescent="0.25">
      <c r="A16" t="s">
        <v>3476</v>
      </c>
      <c r="B16">
        <v>8.1999999999999993</v>
      </c>
      <c r="C16">
        <v>0.3</v>
      </c>
      <c r="D16">
        <v>2</v>
      </c>
      <c r="E16" t="s">
        <v>3463</v>
      </c>
    </row>
    <row r="17" spans="1:5" x14ac:dyDescent="0.25">
      <c r="A17" t="s">
        <v>3249</v>
      </c>
      <c r="B17">
        <v>7.1</v>
      </c>
      <c r="C17">
        <v>0</v>
      </c>
      <c r="D17">
        <v>1</v>
      </c>
      <c r="E17" t="s">
        <v>3463</v>
      </c>
    </row>
    <row r="18" spans="1:5" x14ac:dyDescent="0.25">
      <c r="A18" t="s">
        <v>3477</v>
      </c>
      <c r="B18">
        <v>7</v>
      </c>
      <c r="C18">
        <v>1.3</v>
      </c>
      <c r="D18">
        <v>2</v>
      </c>
      <c r="E18" t="s">
        <v>3463</v>
      </c>
    </row>
    <row r="19" spans="1:5" x14ac:dyDescent="0.25">
      <c r="A19" t="s">
        <v>3478</v>
      </c>
      <c r="B19">
        <v>6.3</v>
      </c>
      <c r="C19">
        <v>1.1000000000000001</v>
      </c>
      <c r="D19">
        <v>2</v>
      </c>
      <c r="E19" t="s">
        <v>3463</v>
      </c>
    </row>
    <row r="20" spans="1:5" x14ac:dyDescent="0.25">
      <c r="A20" t="s">
        <v>3479</v>
      </c>
      <c r="B20">
        <v>5.8</v>
      </c>
      <c r="C20">
        <v>1.3</v>
      </c>
      <c r="D20">
        <v>2</v>
      </c>
      <c r="E20" t="s">
        <v>3463</v>
      </c>
    </row>
    <row r="21" spans="1:5" x14ac:dyDescent="0.25">
      <c r="A21" t="s">
        <v>3480</v>
      </c>
      <c r="B21">
        <v>4.8</v>
      </c>
      <c r="C21">
        <v>0.4</v>
      </c>
      <c r="D21">
        <v>2</v>
      </c>
      <c r="E21" t="s">
        <v>3463</v>
      </c>
    </row>
    <row r="22" spans="1:5" x14ac:dyDescent="0.25">
      <c r="A22" t="s">
        <v>3240</v>
      </c>
      <c r="B22">
        <v>4.0999999999999996</v>
      </c>
      <c r="C22">
        <v>0</v>
      </c>
      <c r="D22">
        <v>1</v>
      </c>
      <c r="E22" t="s">
        <v>3463</v>
      </c>
    </row>
    <row r="23" spans="1:5" x14ac:dyDescent="0.25">
      <c r="A23" t="s">
        <v>3481</v>
      </c>
      <c r="B23">
        <v>3.6</v>
      </c>
      <c r="C23">
        <v>0.2</v>
      </c>
      <c r="D23">
        <v>2</v>
      </c>
      <c r="E23" t="s">
        <v>3463</v>
      </c>
    </row>
    <row r="24" spans="1:5" x14ac:dyDescent="0.25">
      <c r="A24" t="s">
        <v>3482</v>
      </c>
      <c r="B24">
        <v>3.6</v>
      </c>
      <c r="C24">
        <v>0</v>
      </c>
      <c r="D24">
        <v>1</v>
      </c>
      <c r="E24" t="s">
        <v>3463</v>
      </c>
    </row>
    <row r="25" spans="1:5" x14ac:dyDescent="0.25">
      <c r="A25" t="s">
        <v>3254</v>
      </c>
      <c r="B25">
        <v>3.5</v>
      </c>
      <c r="C25">
        <v>1.5</v>
      </c>
      <c r="D25">
        <v>2</v>
      </c>
      <c r="E25" t="s">
        <v>3463</v>
      </c>
    </row>
    <row r="26" spans="1:5" x14ac:dyDescent="0.25">
      <c r="A26" t="s">
        <v>3483</v>
      </c>
      <c r="B26">
        <v>3.5</v>
      </c>
      <c r="C26">
        <v>1</v>
      </c>
      <c r="D26">
        <v>2</v>
      </c>
      <c r="E26" t="s">
        <v>3463</v>
      </c>
    </row>
    <row r="27" spans="1:5" x14ac:dyDescent="0.25">
      <c r="A27" t="s">
        <v>3484</v>
      </c>
      <c r="B27">
        <v>3.1</v>
      </c>
      <c r="C27">
        <v>0</v>
      </c>
      <c r="D27">
        <v>1</v>
      </c>
      <c r="E27" t="s">
        <v>3463</v>
      </c>
    </row>
    <row r="28" spans="1:5" x14ac:dyDescent="0.25">
      <c r="A28" t="s">
        <v>3485</v>
      </c>
      <c r="B28">
        <v>3.1</v>
      </c>
      <c r="C28">
        <v>0.6</v>
      </c>
      <c r="D28">
        <v>2</v>
      </c>
      <c r="E28" t="s">
        <v>3463</v>
      </c>
    </row>
    <row r="29" spans="1:5" x14ac:dyDescent="0.25">
      <c r="A29" t="s">
        <v>3486</v>
      </c>
      <c r="B29">
        <v>3</v>
      </c>
      <c r="C29">
        <v>0.1</v>
      </c>
      <c r="D29">
        <v>2</v>
      </c>
      <c r="E29" t="s">
        <v>3463</v>
      </c>
    </row>
    <row r="30" spans="1:5" x14ac:dyDescent="0.25">
      <c r="A30" t="s">
        <v>3487</v>
      </c>
      <c r="B30">
        <v>2.8</v>
      </c>
      <c r="C30">
        <v>0</v>
      </c>
      <c r="D30">
        <v>1</v>
      </c>
      <c r="E30" t="s">
        <v>3463</v>
      </c>
    </row>
    <row r="31" spans="1:5" x14ac:dyDescent="0.25">
      <c r="A31" t="s">
        <v>3488</v>
      </c>
      <c r="B31">
        <v>2.7</v>
      </c>
      <c r="C31">
        <v>0.2</v>
      </c>
      <c r="D31">
        <v>2</v>
      </c>
      <c r="E31" t="s">
        <v>3463</v>
      </c>
    </row>
    <row r="32" spans="1:5" x14ac:dyDescent="0.25">
      <c r="A32" t="s">
        <v>3489</v>
      </c>
      <c r="B32">
        <v>2.5</v>
      </c>
      <c r="C32">
        <v>0</v>
      </c>
      <c r="D32">
        <v>1</v>
      </c>
      <c r="E32" t="s">
        <v>3463</v>
      </c>
    </row>
    <row r="33" spans="1:5" x14ac:dyDescent="0.25">
      <c r="A33" t="s">
        <v>3490</v>
      </c>
      <c r="B33">
        <v>-2.5</v>
      </c>
      <c r="C33">
        <v>0</v>
      </c>
      <c r="D33">
        <v>1</v>
      </c>
      <c r="E33" t="s">
        <v>3491</v>
      </c>
    </row>
    <row r="34" spans="1:5" x14ac:dyDescent="0.25">
      <c r="A34" t="s">
        <v>3492</v>
      </c>
      <c r="B34">
        <v>-2.5</v>
      </c>
      <c r="C34">
        <v>0</v>
      </c>
      <c r="D34">
        <v>1</v>
      </c>
      <c r="E34" t="s">
        <v>3491</v>
      </c>
    </row>
    <row r="35" spans="1:5" x14ac:dyDescent="0.25">
      <c r="A35" t="s">
        <v>3493</v>
      </c>
      <c r="B35">
        <v>-2.5</v>
      </c>
      <c r="C35">
        <v>0</v>
      </c>
      <c r="D35">
        <v>1</v>
      </c>
      <c r="E35" t="s">
        <v>3491</v>
      </c>
    </row>
    <row r="36" spans="1:5" x14ac:dyDescent="0.25">
      <c r="A36" t="s">
        <v>3494</v>
      </c>
      <c r="B36">
        <v>-2.7</v>
      </c>
      <c r="C36">
        <v>0</v>
      </c>
      <c r="D36">
        <v>1</v>
      </c>
      <c r="E36" t="s">
        <v>3491</v>
      </c>
    </row>
    <row r="37" spans="1:5" x14ac:dyDescent="0.25">
      <c r="A37" t="s">
        <v>3495</v>
      </c>
      <c r="B37">
        <v>-2.7</v>
      </c>
      <c r="C37">
        <v>0</v>
      </c>
      <c r="D37">
        <v>1</v>
      </c>
      <c r="E37" t="s">
        <v>3491</v>
      </c>
    </row>
    <row r="38" spans="1:5" x14ac:dyDescent="0.25">
      <c r="A38" t="s">
        <v>3496</v>
      </c>
      <c r="B38">
        <v>-2.7</v>
      </c>
      <c r="C38">
        <v>0</v>
      </c>
      <c r="D38">
        <v>1</v>
      </c>
      <c r="E38" t="s">
        <v>3491</v>
      </c>
    </row>
    <row r="39" spans="1:5" x14ac:dyDescent="0.25">
      <c r="A39" t="s">
        <v>3497</v>
      </c>
      <c r="B39">
        <v>-2.7</v>
      </c>
      <c r="C39">
        <v>0.1</v>
      </c>
      <c r="D39">
        <v>2</v>
      </c>
      <c r="E39" t="s">
        <v>3491</v>
      </c>
    </row>
    <row r="40" spans="1:5" x14ac:dyDescent="0.25">
      <c r="A40" t="s">
        <v>3498</v>
      </c>
      <c r="B40">
        <v>-2.8</v>
      </c>
      <c r="C40">
        <v>0</v>
      </c>
      <c r="D40">
        <v>1</v>
      </c>
      <c r="E40" t="s">
        <v>3491</v>
      </c>
    </row>
    <row r="41" spans="1:5" x14ac:dyDescent="0.25">
      <c r="A41" t="s">
        <v>3499</v>
      </c>
      <c r="B41">
        <v>-2.8</v>
      </c>
      <c r="C41">
        <v>0</v>
      </c>
      <c r="D41">
        <v>1</v>
      </c>
      <c r="E41" t="s">
        <v>3491</v>
      </c>
    </row>
    <row r="42" spans="1:5" x14ac:dyDescent="0.25">
      <c r="A42" t="s">
        <v>3500</v>
      </c>
      <c r="B42">
        <v>-2.9</v>
      </c>
      <c r="C42">
        <v>0.4</v>
      </c>
      <c r="D42">
        <v>2</v>
      </c>
      <c r="E42" t="s">
        <v>3491</v>
      </c>
    </row>
    <row r="43" spans="1:5" x14ac:dyDescent="0.25">
      <c r="A43" t="s">
        <v>3501</v>
      </c>
      <c r="B43">
        <v>-2.9</v>
      </c>
      <c r="C43">
        <v>0</v>
      </c>
      <c r="D43">
        <v>1</v>
      </c>
      <c r="E43" t="s">
        <v>3491</v>
      </c>
    </row>
    <row r="44" spans="1:5" x14ac:dyDescent="0.25">
      <c r="A44" t="s">
        <v>3502</v>
      </c>
      <c r="B44">
        <v>-2.9</v>
      </c>
      <c r="C44">
        <v>0</v>
      </c>
      <c r="D44">
        <v>1</v>
      </c>
      <c r="E44" t="s">
        <v>3491</v>
      </c>
    </row>
    <row r="45" spans="1:5" x14ac:dyDescent="0.25">
      <c r="A45" t="s">
        <v>3503</v>
      </c>
      <c r="B45">
        <v>-2.9</v>
      </c>
      <c r="C45">
        <v>0.4</v>
      </c>
      <c r="D45">
        <v>2</v>
      </c>
      <c r="E45" t="s">
        <v>3491</v>
      </c>
    </row>
    <row r="46" spans="1:5" x14ac:dyDescent="0.25">
      <c r="A46" t="s">
        <v>3504</v>
      </c>
      <c r="B46">
        <v>-2.9</v>
      </c>
      <c r="C46">
        <v>0</v>
      </c>
      <c r="D46">
        <v>1</v>
      </c>
      <c r="E46" t="s">
        <v>3491</v>
      </c>
    </row>
    <row r="47" spans="1:5" x14ac:dyDescent="0.25">
      <c r="A47" t="s">
        <v>3505</v>
      </c>
      <c r="B47">
        <v>-3</v>
      </c>
      <c r="C47">
        <v>0</v>
      </c>
      <c r="D47">
        <v>1</v>
      </c>
      <c r="E47" t="s">
        <v>3491</v>
      </c>
    </row>
    <row r="48" spans="1:5" x14ac:dyDescent="0.25">
      <c r="A48" t="s">
        <v>3506</v>
      </c>
      <c r="B48">
        <v>-3</v>
      </c>
      <c r="C48">
        <v>0</v>
      </c>
      <c r="D48">
        <v>1</v>
      </c>
      <c r="E48" t="s">
        <v>3491</v>
      </c>
    </row>
    <row r="49" spans="1:5" x14ac:dyDescent="0.25">
      <c r="A49" t="s">
        <v>3507</v>
      </c>
      <c r="B49">
        <v>-3</v>
      </c>
      <c r="C49">
        <v>0</v>
      </c>
      <c r="D49">
        <v>1</v>
      </c>
      <c r="E49" t="s">
        <v>3491</v>
      </c>
    </row>
    <row r="50" spans="1:5" x14ac:dyDescent="0.25">
      <c r="A50" t="s">
        <v>3508</v>
      </c>
      <c r="B50">
        <v>-3</v>
      </c>
      <c r="C50">
        <v>0</v>
      </c>
      <c r="D50">
        <v>1</v>
      </c>
      <c r="E50" t="s">
        <v>3491</v>
      </c>
    </row>
    <row r="51" spans="1:5" x14ac:dyDescent="0.25">
      <c r="A51" t="s">
        <v>3509</v>
      </c>
      <c r="B51">
        <v>-3.1</v>
      </c>
      <c r="C51">
        <v>0</v>
      </c>
      <c r="D51">
        <v>1</v>
      </c>
      <c r="E51" t="s">
        <v>3491</v>
      </c>
    </row>
    <row r="52" spans="1:5" x14ac:dyDescent="0.25">
      <c r="A52" t="s">
        <v>3510</v>
      </c>
      <c r="B52">
        <v>-3.3</v>
      </c>
      <c r="C52">
        <v>0.4</v>
      </c>
      <c r="D52">
        <v>2</v>
      </c>
      <c r="E52" t="s">
        <v>3491</v>
      </c>
    </row>
    <row r="53" spans="1:5" x14ac:dyDescent="0.25">
      <c r="A53" t="s">
        <v>3511</v>
      </c>
      <c r="B53">
        <v>-3.3</v>
      </c>
      <c r="C53">
        <v>1.1000000000000001</v>
      </c>
      <c r="D53">
        <v>2</v>
      </c>
      <c r="E53" t="s">
        <v>3491</v>
      </c>
    </row>
    <row r="54" spans="1:5" x14ac:dyDescent="0.25">
      <c r="A54" t="s">
        <v>3512</v>
      </c>
      <c r="B54">
        <v>-3.3</v>
      </c>
      <c r="C54">
        <v>0.1</v>
      </c>
      <c r="D54">
        <v>2</v>
      </c>
      <c r="E54" t="s">
        <v>3491</v>
      </c>
    </row>
    <row r="55" spans="1:5" x14ac:dyDescent="0.25">
      <c r="A55" t="s">
        <v>3513</v>
      </c>
      <c r="B55">
        <v>-3.4</v>
      </c>
      <c r="C55">
        <v>1</v>
      </c>
      <c r="D55">
        <v>2</v>
      </c>
      <c r="E55" t="s">
        <v>3491</v>
      </c>
    </row>
    <row r="56" spans="1:5" x14ac:dyDescent="0.25">
      <c r="A56" t="s">
        <v>3514</v>
      </c>
      <c r="B56">
        <v>-3.4</v>
      </c>
      <c r="C56">
        <v>0.3</v>
      </c>
      <c r="D56">
        <v>2</v>
      </c>
      <c r="E56" t="s">
        <v>3491</v>
      </c>
    </row>
    <row r="57" spans="1:5" x14ac:dyDescent="0.25">
      <c r="A57" t="s">
        <v>3515</v>
      </c>
      <c r="B57">
        <v>-3.5</v>
      </c>
      <c r="C57">
        <v>0.1</v>
      </c>
      <c r="D57">
        <v>2</v>
      </c>
      <c r="E57" t="s">
        <v>3491</v>
      </c>
    </row>
    <row r="58" spans="1:5" x14ac:dyDescent="0.25">
      <c r="A58" t="s">
        <v>3516</v>
      </c>
      <c r="B58">
        <v>-3.5</v>
      </c>
      <c r="C58">
        <v>0.6</v>
      </c>
      <c r="D58">
        <v>2</v>
      </c>
      <c r="E58" t="s">
        <v>3491</v>
      </c>
    </row>
    <row r="59" spans="1:5" x14ac:dyDescent="0.25">
      <c r="A59" t="s">
        <v>3517</v>
      </c>
      <c r="B59">
        <v>-3.6</v>
      </c>
      <c r="C59">
        <v>0</v>
      </c>
      <c r="D59">
        <v>1</v>
      </c>
      <c r="E59" t="s">
        <v>3491</v>
      </c>
    </row>
    <row r="60" spans="1:5" x14ac:dyDescent="0.25">
      <c r="A60" t="s">
        <v>3518</v>
      </c>
      <c r="B60">
        <v>-3.6</v>
      </c>
      <c r="C60">
        <v>0</v>
      </c>
      <c r="D60">
        <v>1</v>
      </c>
      <c r="E60" t="s">
        <v>3491</v>
      </c>
    </row>
    <row r="61" spans="1:5" x14ac:dyDescent="0.25">
      <c r="A61" t="s">
        <v>3519</v>
      </c>
      <c r="B61">
        <v>-3.6</v>
      </c>
      <c r="C61">
        <v>1.1000000000000001</v>
      </c>
      <c r="D61">
        <v>2</v>
      </c>
      <c r="E61" t="s">
        <v>3491</v>
      </c>
    </row>
    <row r="62" spans="1:5" x14ac:dyDescent="0.25">
      <c r="A62" t="s">
        <v>3406</v>
      </c>
      <c r="B62">
        <v>-3.7</v>
      </c>
      <c r="C62">
        <v>0.6</v>
      </c>
      <c r="D62">
        <v>2</v>
      </c>
      <c r="E62" t="s">
        <v>3491</v>
      </c>
    </row>
    <row r="63" spans="1:5" x14ac:dyDescent="0.25">
      <c r="A63" t="s">
        <v>3520</v>
      </c>
      <c r="B63">
        <v>-3.7</v>
      </c>
      <c r="C63">
        <v>0</v>
      </c>
      <c r="D63">
        <v>1</v>
      </c>
      <c r="E63" t="s">
        <v>3491</v>
      </c>
    </row>
    <row r="64" spans="1:5" x14ac:dyDescent="0.25">
      <c r="A64" t="s">
        <v>3521</v>
      </c>
      <c r="B64">
        <v>-3.8</v>
      </c>
      <c r="C64">
        <v>1.4</v>
      </c>
      <c r="D64">
        <v>2</v>
      </c>
      <c r="E64" t="s">
        <v>3491</v>
      </c>
    </row>
    <row r="65" spans="1:5" x14ac:dyDescent="0.25">
      <c r="A65" t="s">
        <v>3522</v>
      </c>
      <c r="B65">
        <v>-3.8</v>
      </c>
      <c r="C65">
        <v>0</v>
      </c>
      <c r="D65">
        <v>1</v>
      </c>
      <c r="E65" t="s">
        <v>3491</v>
      </c>
    </row>
    <row r="66" spans="1:5" x14ac:dyDescent="0.25">
      <c r="A66" t="s">
        <v>3523</v>
      </c>
      <c r="B66">
        <v>-3.9</v>
      </c>
      <c r="C66">
        <v>0.1</v>
      </c>
      <c r="D66">
        <v>2</v>
      </c>
      <c r="E66" t="s">
        <v>3491</v>
      </c>
    </row>
    <row r="67" spans="1:5" x14ac:dyDescent="0.25">
      <c r="A67" t="s">
        <v>3524</v>
      </c>
      <c r="B67">
        <v>-4</v>
      </c>
      <c r="C67">
        <v>0.3</v>
      </c>
      <c r="D67">
        <v>2</v>
      </c>
      <c r="E67" t="s">
        <v>3491</v>
      </c>
    </row>
    <row r="68" spans="1:5" x14ac:dyDescent="0.25">
      <c r="A68" t="s">
        <v>3525</v>
      </c>
      <c r="B68">
        <v>-4.0999999999999996</v>
      </c>
      <c r="C68">
        <v>0.7</v>
      </c>
      <c r="D68">
        <v>2</v>
      </c>
      <c r="E68" t="s">
        <v>3491</v>
      </c>
    </row>
    <row r="69" spans="1:5" x14ac:dyDescent="0.25">
      <c r="A69" t="s">
        <v>3526</v>
      </c>
      <c r="B69">
        <v>-4.0999999999999996</v>
      </c>
      <c r="C69">
        <v>1.4</v>
      </c>
      <c r="D69">
        <v>2</v>
      </c>
      <c r="E69" t="s">
        <v>3491</v>
      </c>
    </row>
    <row r="70" spans="1:5" x14ac:dyDescent="0.25">
      <c r="A70" t="s">
        <v>3527</v>
      </c>
      <c r="B70">
        <v>-4.0999999999999996</v>
      </c>
      <c r="C70">
        <v>0</v>
      </c>
      <c r="D70">
        <v>1</v>
      </c>
      <c r="E70" t="s">
        <v>3491</v>
      </c>
    </row>
    <row r="71" spans="1:5" x14ac:dyDescent="0.25">
      <c r="A71" t="s">
        <v>3528</v>
      </c>
      <c r="B71">
        <v>-4.2</v>
      </c>
      <c r="C71">
        <v>0</v>
      </c>
      <c r="D71">
        <v>1</v>
      </c>
      <c r="E71" t="s">
        <v>3491</v>
      </c>
    </row>
    <row r="72" spans="1:5" x14ac:dyDescent="0.25">
      <c r="A72" t="s">
        <v>3529</v>
      </c>
      <c r="B72">
        <v>-4.4000000000000004</v>
      </c>
      <c r="C72">
        <v>0.8</v>
      </c>
      <c r="D72">
        <v>2</v>
      </c>
      <c r="E72" t="s">
        <v>3491</v>
      </c>
    </row>
    <row r="73" spans="1:5" x14ac:dyDescent="0.25">
      <c r="A73" t="s">
        <v>3530</v>
      </c>
      <c r="B73">
        <v>-4.5</v>
      </c>
      <c r="C73">
        <v>0</v>
      </c>
      <c r="D73">
        <v>1</v>
      </c>
      <c r="E73" t="s">
        <v>3491</v>
      </c>
    </row>
    <row r="74" spans="1:5" x14ac:dyDescent="0.25">
      <c r="A74" t="s">
        <v>3531</v>
      </c>
      <c r="B74">
        <v>-4.8</v>
      </c>
      <c r="C74">
        <v>0.5</v>
      </c>
      <c r="D74">
        <v>2</v>
      </c>
      <c r="E74" t="s">
        <v>3491</v>
      </c>
    </row>
    <row r="75" spans="1:5" x14ac:dyDescent="0.25">
      <c r="A75" t="s">
        <v>3532</v>
      </c>
      <c r="B75">
        <v>-5</v>
      </c>
      <c r="C75">
        <v>0.8</v>
      </c>
      <c r="D75">
        <v>2</v>
      </c>
      <c r="E75" t="s">
        <v>3491</v>
      </c>
    </row>
    <row r="76" spans="1:5" x14ac:dyDescent="0.25">
      <c r="A76" t="s">
        <v>3533</v>
      </c>
      <c r="B76">
        <v>-5.3</v>
      </c>
      <c r="C76">
        <v>0.8</v>
      </c>
      <c r="D76">
        <v>2</v>
      </c>
      <c r="E76" t="s">
        <v>3491</v>
      </c>
    </row>
    <row r="77" spans="1:5" x14ac:dyDescent="0.25">
      <c r="A77" t="s">
        <v>3534</v>
      </c>
      <c r="B77">
        <v>-5.7</v>
      </c>
      <c r="C77">
        <v>1.3</v>
      </c>
      <c r="D77">
        <v>2</v>
      </c>
      <c r="E77" t="s">
        <v>3491</v>
      </c>
    </row>
    <row r="78" spans="1:5" x14ac:dyDescent="0.25">
      <c r="A78" t="s">
        <v>3535</v>
      </c>
      <c r="B78">
        <v>-5.9</v>
      </c>
      <c r="C78">
        <v>4.0999999999999996</v>
      </c>
      <c r="D78">
        <v>2</v>
      </c>
      <c r="E78" t="s">
        <v>3491</v>
      </c>
    </row>
    <row r="79" spans="1:5" x14ac:dyDescent="0.25">
      <c r="A79" t="s">
        <v>3536</v>
      </c>
      <c r="B79">
        <v>-6.4</v>
      </c>
      <c r="C79">
        <v>1.2</v>
      </c>
      <c r="D79">
        <v>2</v>
      </c>
      <c r="E79" t="s">
        <v>3491</v>
      </c>
    </row>
    <row r="80" spans="1:5" x14ac:dyDescent="0.25">
      <c r="A80" t="s">
        <v>3537</v>
      </c>
      <c r="B80">
        <v>-7.3</v>
      </c>
      <c r="C80">
        <v>5.3</v>
      </c>
      <c r="D80">
        <v>2</v>
      </c>
      <c r="E80" t="s">
        <v>3491</v>
      </c>
    </row>
    <row r="81" spans="1:5" x14ac:dyDescent="0.25">
      <c r="A81" t="s">
        <v>3538</v>
      </c>
      <c r="B81">
        <v>-10.6</v>
      </c>
      <c r="C81">
        <v>2.2000000000000002</v>
      </c>
      <c r="D81">
        <v>2</v>
      </c>
      <c r="E81" t="s">
        <v>3491</v>
      </c>
    </row>
    <row r="82" spans="1:5" x14ac:dyDescent="0.25">
      <c r="A82" t="s">
        <v>3289</v>
      </c>
      <c r="B82">
        <v>-11</v>
      </c>
      <c r="C82">
        <v>0.4</v>
      </c>
      <c r="D82">
        <v>2</v>
      </c>
      <c r="E82" t="s">
        <v>3491</v>
      </c>
    </row>
  </sheetData>
  <mergeCells count="2">
    <mergeCell ref="A1:E1"/>
    <mergeCell ref="G1:L1"/>
  </mergeCells>
  <conditionalFormatting sqref="B2:B82">
    <cfRule type="dataBar" priority="1">
      <dataBar>
        <cfvo type="min"/>
        <cfvo type="max"/>
        <color rgb="FF638EC6"/>
      </dataBar>
    </cfRule>
  </conditionalFormatting>
  <conditionalFormatting sqref="C2:C82">
    <cfRule type="iconSet" priority="2">
      <iconSet reverse="1">
        <cfvo type="percent" val="0"/>
        <cfvo type="percent" val="33"/>
        <cfvo type="percent" val="67"/>
      </iconSet>
    </cfRule>
  </conditionalFormatting>
  <hyperlinks>
    <hyperlink ref="L3" r:id="rId1" xr:uid="{00000000-0004-0000-0200-000000000000}"/>
    <hyperlink ref="L4" r:id="rId2" xr:uid="{00000000-0004-0000-0200-000001000000}"/>
    <hyperlink ref="L5" r:id="rId3" xr:uid="{00000000-0004-0000-0200-000002000000}"/>
    <hyperlink ref="L6" r:id="rId4" xr:uid="{00000000-0004-0000-0200-000003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228"/>
  <sheetViews>
    <sheetView workbookViewId="0">
      <selection activeCell="A90" sqref="A90:XFD90"/>
    </sheetView>
  </sheetViews>
  <sheetFormatPr defaultRowHeight="15" x14ac:dyDescent="0.25"/>
  <cols>
    <col min="1" max="1" width="7.140625" bestFit="1" customWidth="1"/>
    <col min="2" max="2" width="171.7109375" bestFit="1" customWidth="1"/>
    <col min="3" max="3" width="80.5703125" bestFit="1" customWidth="1"/>
    <col min="4" max="10" width="5" bestFit="1" customWidth="1"/>
    <col min="11" max="11" width="3.7109375" bestFit="1" customWidth="1"/>
  </cols>
  <sheetData>
    <row r="1" spans="1:11" ht="98.25" x14ac:dyDescent="0.25">
      <c r="A1" s="6" t="s">
        <v>3115</v>
      </c>
      <c r="B1" s="6" t="s">
        <v>3116</v>
      </c>
      <c r="C1" s="6" t="s">
        <v>3117</v>
      </c>
      <c r="D1" s="6" t="s">
        <v>3118</v>
      </c>
      <c r="E1" s="6" t="s">
        <v>3119</v>
      </c>
      <c r="F1" s="6" t="s">
        <v>3120</v>
      </c>
      <c r="G1" s="6" t="s">
        <v>3121</v>
      </c>
      <c r="H1" s="6" t="s">
        <v>3122</v>
      </c>
      <c r="I1" s="6" t="s">
        <v>3123</v>
      </c>
      <c r="J1" s="6" t="s">
        <v>3124</v>
      </c>
      <c r="K1" s="6" t="s">
        <v>3125</v>
      </c>
    </row>
    <row r="2" spans="1:11" x14ac:dyDescent="0.25">
      <c r="A2" t="s">
        <v>3126</v>
      </c>
      <c r="B2" t="s">
        <v>3127</v>
      </c>
      <c r="C2" t="s">
        <v>3196</v>
      </c>
      <c r="D2">
        <v>1</v>
      </c>
      <c r="E2">
        <v>0</v>
      </c>
      <c r="F2">
        <v>1</v>
      </c>
      <c r="G2">
        <v>0.28999999999999998</v>
      </c>
      <c r="H2">
        <v>0</v>
      </c>
      <c r="I2">
        <v>0.62</v>
      </c>
      <c r="J2">
        <v>0</v>
      </c>
      <c r="K2">
        <v>0</v>
      </c>
    </row>
    <row r="3" spans="1:11" x14ac:dyDescent="0.25">
      <c r="A3" t="s">
        <v>3126</v>
      </c>
      <c r="B3" t="s">
        <v>3128</v>
      </c>
      <c r="C3" t="s">
        <v>3128</v>
      </c>
      <c r="D3">
        <v>1</v>
      </c>
      <c r="E3">
        <v>0</v>
      </c>
      <c r="F3">
        <v>1</v>
      </c>
      <c r="G3">
        <v>0.14000000000000001</v>
      </c>
      <c r="H3">
        <v>0</v>
      </c>
      <c r="I3">
        <v>0.5</v>
      </c>
      <c r="J3">
        <v>0</v>
      </c>
      <c r="K3">
        <v>0</v>
      </c>
    </row>
    <row r="4" spans="1:11" x14ac:dyDescent="0.25">
      <c r="A4" t="s">
        <v>3126</v>
      </c>
      <c r="B4" t="s">
        <v>3129</v>
      </c>
      <c r="C4" t="s">
        <v>3197</v>
      </c>
      <c r="D4">
        <v>1</v>
      </c>
      <c r="E4">
        <v>0.23</v>
      </c>
      <c r="F4">
        <v>1</v>
      </c>
      <c r="G4">
        <v>0.21</v>
      </c>
      <c r="H4">
        <v>0.32</v>
      </c>
      <c r="I4">
        <v>0</v>
      </c>
      <c r="J4">
        <v>0</v>
      </c>
      <c r="K4">
        <v>0</v>
      </c>
    </row>
    <row r="5" spans="1:11" x14ac:dyDescent="0.25">
      <c r="A5" t="s">
        <v>3126</v>
      </c>
      <c r="B5" t="s">
        <v>3130</v>
      </c>
      <c r="C5" t="s">
        <v>3130</v>
      </c>
      <c r="D5">
        <v>1</v>
      </c>
      <c r="E5">
        <v>0</v>
      </c>
      <c r="F5">
        <v>1</v>
      </c>
      <c r="G5">
        <v>0.18</v>
      </c>
      <c r="H5">
        <v>0.33</v>
      </c>
      <c r="I5">
        <v>0</v>
      </c>
      <c r="J5">
        <v>0</v>
      </c>
      <c r="K5">
        <v>0</v>
      </c>
    </row>
    <row r="6" spans="1:11" x14ac:dyDescent="0.25">
      <c r="A6" t="s">
        <v>3126</v>
      </c>
      <c r="B6" t="s">
        <v>3130</v>
      </c>
      <c r="C6" t="s">
        <v>3198</v>
      </c>
      <c r="D6">
        <v>1</v>
      </c>
      <c r="E6">
        <v>0</v>
      </c>
      <c r="F6">
        <v>1</v>
      </c>
      <c r="G6">
        <v>0.18</v>
      </c>
      <c r="H6">
        <v>0.33</v>
      </c>
      <c r="I6">
        <v>0</v>
      </c>
      <c r="J6">
        <v>0</v>
      </c>
      <c r="K6">
        <v>0</v>
      </c>
    </row>
    <row r="7" spans="1:11" x14ac:dyDescent="0.25">
      <c r="A7" t="s">
        <v>3126</v>
      </c>
      <c r="B7" t="s">
        <v>3130</v>
      </c>
      <c r="C7" t="s">
        <v>3199</v>
      </c>
      <c r="D7">
        <v>1</v>
      </c>
      <c r="E7">
        <v>0</v>
      </c>
      <c r="F7">
        <v>1</v>
      </c>
      <c r="G7">
        <v>0.18</v>
      </c>
      <c r="H7">
        <v>0.32</v>
      </c>
      <c r="I7">
        <v>0</v>
      </c>
      <c r="J7">
        <v>0</v>
      </c>
      <c r="K7">
        <v>0</v>
      </c>
    </row>
    <row r="8" spans="1:11" x14ac:dyDescent="0.25">
      <c r="A8" t="s">
        <v>3126</v>
      </c>
      <c r="B8" t="s">
        <v>3130</v>
      </c>
      <c r="C8" t="s">
        <v>3200</v>
      </c>
      <c r="D8">
        <v>1</v>
      </c>
      <c r="E8">
        <v>0</v>
      </c>
      <c r="F8">
        <v>1</v>
      </c>
      <c r="G8">
        <v>0.17</v>
      </c>
      <c r="H8">
        <v>0.32</v>
      </c>
      <c r="I8">
        <v>0</v>
      </c>
      <c r="J8">
        <v>0</v>
      </c>
      <c r="K8">
        <v>0</v>
      </c>
    </row>
    <row r="9" spans="1:11" x14ac:dyDescent="0.25">
      <c r="A9" t="s">
        <v>3126</v>
      </c>
      <c r="B9" t="s">
        <v>3131</v>
      </c>
      <c r="C9" t="s">
        <v>3131</v>
      </c>
      <c r="D9">
        <v>1</v>
      </c>
      <c r="E9">
        <v>0</v>
      </c>
      <c r="F9">
        <v>1</v>
      </c>
      <c r="G9">
        <v>0.17</v>
      </c>
      <c r="H9">
        <v>0.32</v>
      </c>
      <c r="I9">
        <v>0</v>
      </c>
      <c r="J9">
        <v>0</v>
      </c>
      <c r="K9">
        <v>0</v>
      </c>
    </row>
    <row r="10" spans="1:11" x14ac:dyDescent="0.25">
      <c r="A10" t="s">
        <v>3126</v>
      </c>
      <c r="B10" t="s">
        <v>3132</v>
      </c>
      <c r="C10" t="s">
        <v>3201</v>
      </c>
      <c r="D10">
        <v>1</v>
      </c>
      <c r="E10">
        <v>0</v>
      </c>
      <c r="F10">
        <v>1</v>
      </c>
      <c r="G10">
        <v>0.17</v>
      </c>
      <c r="H10">
        <v>0.32</v>
      </c>
      <c r="I10">
        <v>0</v>
      </c>
      <c r="J10">
        <v>0</v>
      </c>
      <c r="K10">
        <v>0</v>
      </c>
    </row>
    <row r="11" spans="1:11" x14ac:dyDescent="0.25">
      <c r="A11" t="s">
        <v>3126</v>
      </c>
      <c r="B11" t="s">
        <v>3132</v>
      </c>
      <c r="C11" t="s">
        <v>3202</v>
      </c>
      <c r="D11">
        <v>1</v>
      </c>
      <c r="E11">
        <v>0</v>
      </c>
      <c r="F11">
        <v>1</v>
      </c>
      <c r="G11">
        <v>0.17</v>
      </c>
      <c r="H11">
        <v>0.31</v>
      </c>
      <c r="I11">
        <v>0</v>
      </c>
      <c r="J11">
        <v>0</v>
      </c>
      <c r="K11">
        <v>0</v>
      </c>
    </row>
    <row r="12" spans="1:11" x14ac:dyDescent="0.25">
      <c r="A12" t="s">
        <v>3126</v>
      </c>
      <c r="B12" t="s">
        <v>3133</v>
      </c>
      <c r="C12" t="s">
        <v>3203</v>
      </c>
      <c r="D12">
        <v>1</v>
      </c>
      <c r="E12">
        <v>0</v>
      </c>
      <c r="F12">
        <v>1</v>
      </c>
      <c r="G12">
        <v>0.1</v>
      </c>
      <c r="H12">
        <v>0.33</v>
      </c>
      <c r="I12">
        <v>0</v>
      </c>
      <c r="J12">
        <v>0</v>
      </c>
      <c r="K12">
        <v>0</v>
      </c>
    </row>
    <row r="13" spans="1:11" x14ac:dyDescent="0.25">
      <c r="A13" t="s">
        <v>3126</v>
      </c>
      <c r="B13" t="s">
        <v>3130</v>
      </c>
      <c r="C13" t="s">
        <v>3204</v>
      </c>
      <c r="D13">
        <v>1</v>
      </c>
      <c r="E13">
        <v>0</v>
      </c>
      <c r="F13">
        <v>1</v>
      </c>
      <c r="G13">
        <v>0.11</v>
      </c>
      <c r="H13">
        <v>0.32</v>
      </c>
      <c r="I13">
        <v>0</v>
      </c>
      <c r="J13">
        <v>0</v>
      </c>
      <c r="K13">
        <v>0</v>
      </c>
    </row>
    <row r="14" spans="1:11" x14ac:dyDescent="0.25">
      <c r="A14" t="s">
        <v>3126</v>
      </c>
      <c r="B14" t="s">
        <v>3130</v>
      </c>
      <c r="C14" t="s">
        <v>3205</v>
      </c>
      <c r="D14">
        <v>1</v>
      </c>
      <c r="E14">
        <v>0</v>
      </c>
      <c r="F14">
        <v>1</v>
      </c>
      <c r="G14">
        <v>0.11</v>
      </c>
      <c r="H14">
        <v>0.32</v>
      </c>
      <c r="I14">
        <v>0</v>
      </c>
      <c r="J14">
        <v>0</v>
      </c>
      <c r="K14">
        <v>0</v>
      </c>
    </row>
    <row r="15" spans="1:11" x14ac:dyDescent="0.25">
      <c r="A15" t="s">
        <v>3126</v>
      </c>
      <c r="B15" t="s">
        <v>3130</v>
      </c>
      <c r="C15" t="s">
        <v>3206</v>
      </c>
      <c r="D15">
        <v>1</v>
      </c>
      <c r="E15">
        <v>0</v>
      </c>
      <c r="F15">
        <v>1</v>
      </c>
      <c r="G15">
        <v>0.11</v>
      </c>
      <c r="H15">
        <v>0.32</v>
      </c>
      <c r="I15">
        <v>0</v>
      </c>
      <c r="J15">
        <v>0</v>
      </c>
      <c r="K15">
        <v>0</v>
      </c>
    </row>
    <row r="16" spans="1:11" x14ac:dyDescent="0.25">
      <c r="A16" t="s">
        <v>3126</v>
      </c>
      <c r="B16" t="s">
        <v>3134</v>
      </c>
      <c r="C16" t="s">
        <v>3207</v>
      </c>
      <c r="D16">
        <v>1</v>
      </c>
      <c r="E16">
        <v>0</v>
      </c>
      <c r="F16">
        <v>1</v>
      </c>
      <c r="G16">
        <v>0.09</v>
      </c>
      <c r="H16">
        <v>0.32</v>
      </c>
      <c r="I16">
        <v>0</v>
      </c>
      <c r="J16">
        <v>0</v>
      </c>
      <c r="K16">
        <v>0</v>
      </c>
    </row>
    <row r="17" spans="1:11" x14ac:dyDescent="0.25">
      <c r="A17" t="s">
        <v>3126</v>
      </c>
      <c r="B17" t="s">
        <v>3135</v>
      </c>
      <c r="C17" t="s">
        <v>3208</v>
      </c>
      <c r="D17">
        <v>1</v>
      </c>
      <c r="E17">
        <v>0</v>
      </c>
      <c r="F17">
        <v>1</v>
      </c>
      <c r="G17">
        <v>7.0000000000000007E-2</v>
      </c>
      <c r="H17">
        <v>0.32</v>
      </c>
      <c r="I17">
        <v>0</v>
      </c>
      <c r="J17">
        <v>0</v>
      </c>
      <c r="K17">
        <v>0</v>
      </c>
    </row>
    <row r="18" spans="1:11" x14ac:dyDescent="0.25">
      <c r="A18" t="s">
        <v>3126</v>
      </c>
      <c r="B18" t="s">
        <v>3130</v>
      </c>
      <c r="C18" t="s">
        <v>3209</v>
      </c>
      <c r="D18">
        <v>1</v>
      </c>
      <c r="E18">
        <v>0</v>
      </c>
      <c r="F18">
        <v>1</v>
      </c>
      <c r="G18">
        <v>7.0000000000000007E-2</v>
      </c>
      <c r="H18">
        <v>0.32</v>
      </c>
      <c r="I18">
        <v>0</v>
      </c>
      <c r="J18">
        <v>0</v>
      </c>
      <c r="K18">
        <v>0</v>
      </c>
    </row>
    <row r="19" spans="1:11" x14ac:dyDescent="0.25">
      <c r="A19" t="s">
        <v>3126</v>
      </c>
      <c r="B19" t="s">
        <v>3136</v>
      </c>
      <c r="C19" t="s">
        <v>3136</v>
      </c>
      <c r="D19">
        <v>1</v>
      </c>
      <c r="E19">
        <v>0</v>
      </c>
      <c r="F19">
        <v>1</v>
      </c>
      <c r="G19">
        <v>0.06</v>
      </c>
      <c r="H19">
        <v>0.28999999999999998</v>
      </c>
      <c r="I19">
        <v>0</v>
      </c>
      <c r="J19">
        <v>0</v>
      </c>
      <c r="K19">
        <v>0</v>
      </c>
    </row>
    <row r="20" spans="1:11" x14ac:dyDescent="0.25">
      <c r="A20" t="s">
        <v>3126</v>
      </c>
      <c r="B20" t="s">
        <v>3137</v>
      </c>
      <c r="C20" t="s">
        <v>3210</v>
      </c>
      <c r="D20">
        <v>1</v>
      </c>
      <c r="E20">
        <v>0</v>
      </c>
      <c r="F20">
        <v>1</v>
      </c>
      <c r="G20">
        <v>0.09</v>
      </c>
      <c r="H20">
        <v>0.27</v>
      </c>
      <c r="I20">
        <v>0</v>
      </c>
      <c r="J20">
        <v>0</v>
      </c>
      <c r="K20">
        <v>0</v>
      </c>
    </row>
    <row r="21" spans="1:11" x14ac:dyDescent="0.25">
      <c r="A21" t="s">
        <v>3126</v>
      </c>
      <c r="B21" t="s">
        <v>3137</v>
      </c>
      <c r="C21" t="s">
        <v>3211</v>
      </c>
      <c r="D21">
        <v>1</v>
      </c>
      <c r="E21">
        <v>0</v>
      </c>
      <c r="F21">
        <v>1</v>
      </c>
      <c r="G21">
        <v>0.09</v>
      </c>
      <c r="H21">
        <v>0.27</v>
      </c>
      <c r="I21">
        <v>0</v>
      </c>
      <c r="J21">
        <v>0</v>
      </c>
      <c r="K21">
        <v>0</v>
      </c>
    </row>
    <row r="22" spans="1:11" x14ac:dyDescent="0.25">
      <c r="A22" t="s">
        <v>3126</v>
      </c>
      <c r="B22" t="s">
        <v>3130</v>
      </c>
      <c r="C22" t="s">
        <v>3212</v>
      </c>
      <c r="D22">
        <v>1</v>
      </c>
      <c r="E22">
        <v>0</v>
      </c>
      <c r="F22">
        <v>0.99</v>
      </c>
      <c r="G22">
        <v>0.06</v>
      </c>
      <c r="H22">
        <v>0.31</v>
      </c>
      <c r="I22">
        <v>0</v>
      </c>
      <c r="J22">
        <v>0</v>
      </c>
      <c r="K22">
        <v>0</v>
      </c>
    </row>
    <row r="23" spans="1:11" x14ac:dyDescent="0.25">
      <c r="A23" t="s">
        <v>3126</v>
      </c>
      <c r="B23" t="s">
        <v>3138</v>
      </c>
      <c r="C23" t="s">
        <v>3138</v>
      </c>
      <c r="D23">
        <v>1</v>
      </c>
      <c r="E23">
        <v>0</v>
      </c>
      <c r="F23">
        <v>1</v>
      </c>
      <c r="G23">
        <v>0.12</v>
      </c>
      <c r="H23">
        <v>0.18</v>
      </c>
      <c r="I23">
        <v>0</v>
      </c>
      <c r="J23">
        <v>0</v>
      </c>
      <c r="K23">
        <v>0</v>
      </c>
    </row>
    <row r="24" spans="1:11" x14ac:dyDescent="0.25">
      <c r="A24" t="s">
        <v>3126</v>
      </c>
      <c r="B24" t="s">
        <v>3139</v>
      </c>
      <c r="C24" t="s">
        <v>3139</v>
      </c>
      <c r="D24">
        <v>1</v>
      </c>
      <c r="E24">
        <v>0</v>
      </c>
      <c r="F24">
        <v>1</v>
      </c>
      <c r="G24">
        <v>7.0000000000000007E-2</v>
      </c>
      <c r="H24">
        <v>0.19</v>
      </c>
      <c r="I24">
        <v>0</v>
      </c>
      <c r="J24">
        <v>0</v>
      </c>
      <c r="K24">
        <v>0</v>
      </c>
    </row>
    <row r="25" spans="1:11" x14ac:dyDescent="0.25">
      <c r="A25" t="s">
        <v>3126</v>
      </c>
      <c r="B25" t="s">
        <v>3140</v>
      </c>
      <c r="C25" t="s">
        <v>3213</v>
      </c>
      <c r="D25">
        <v>1</v>
      </c>
      <c r="E25">
        <v>0</v>
      </c>
      <c r="F25">
        <v>1</v>
      </c>
      <c r="G25">
        <v>0.15</v>
      </c>
      <c r="H25">
        <v>0</v>
      </c>
      <c r="I25">
        <v>0</v>
      </c>
      <c r="J25">
        <v>0</v>
      </c>
      <c r="K25">
        <v>0</v>
      </c>
    </row>
    <row r="26" spans="1:11" x14ac:dyDescent="0.25">
      <c r="A26" t="s">
        <v>3126</v>
      </c>
      <c r="B26" t="s">
        <v>3128</v>
      </c>
      <c r="C26" t="s">
        <v>3214</v>
      </c>
      <c r="D26">
        <v>1</v>
      </c>
      <c r="E26">
        <v>0</v>
      </c>
      <c r="F26">
        <v>1</v>
      </c>
      <c r="G26">
        <v>0.14000000000000001</v>
      </c>
      <c r="H26">
        <v>0</v>
      </c>
      <c r="I26">
        <v>0</v>
      </c>
      <c r="J26">
        <v>0</v>
      </c>
      <c r="K26">
        <v>0</v>
      </c>
    </row>
    <row r="27" spans="1:11" x14ac:dyDescent="0.25">
      <c r="A27" t="s">
        <v>3126</v>
      </c>
      <c r="B27" t="s">
        <v>3128</v>
      </c>
      <c r="C27" t="s">
        <v>3215</v>
      </c>
      <c r="D27">
        <v>1</v>
      </c>
      <c r="E27">
        <v>0</v>
      </c>
      <c r="F27">
        <v>1</v>
      </c>
      <c r="G27">
        <v>0.14000000000000001</v>
      </c>
      <c r="H27">
        <v>0</v>
      </c>
      <c r="I27">
        <v>0</v>
      </c>
      <c r="J27">
        <v>0</v>
      </c>
      <c r="K27">
        <v>0</v>
      </c>
    </row>
    <row r="28" spans="1:11" x14ac:dyDescent="0.25">
      <c r="A28" t="s">
        <v>3126</v>
      </c>
      <c r="B28" t="s">
        <v>3130</v>
      </c>
      <c r="C28" t="s">
        <v>3216</v>
      </c>
      <c r="D28">
        <v>1</v>
      </c>
      <c r="E28">
        <v>0</v>
      </c>
      <c r="F28">
        <v>1</v>
      </c>
      <c r="G28">
        <v>0.13</v>
      </c>
      <c r="H28">
        <v>0</v>
      </c>
      <c r="I28">
        <v>0</v>
      </c>
      <c r="J28">
        <v>0</v>
      </c>
      <c r="K28">
        <v>0</v>
      </c>
    </row>
    <row r="29" spans="1:11" x14ac:dyDescent="0.25">
      <c r="A29" t="s">
        <v>3126</v>
      </c>
      <c r="B29" t="s">
        <v>3132</v>
      </c>
      <c r="C29" t="s">
        <v>3217</v>
      </c>
      <c r="D29">
        <v>1</v>
      </c>
      <c r="E29">
        <v>0</v>
      </c>
      <c r="F29">
        <v>1</v>
      </c>
      <c r="G29">
        <v>0.13</v>
      </c>
      <c r="H29">
        <v>0</v>
      </c>
      <c r="I29">
        <v>0</v>
      </c>
      <c r="J29">
        <v>0</v>
      </c>
      <c r="K29">
        <v>0</v>
      </c>
    </row>
    <row r="30" spans="1:11" x14ac:dyDescent="0.25">
      <c r="A30" t="s">
        <v>3126</v>
      </c>
      <c r="B30" t="s">
        <v>3141</v>
      </c>
      <c r="C30" t="s">
        <v>3218</v>
      </c>
      <c r="D30">
        <v>1</v>
      </c>
      <c r="E30">
        <v>0</v>
      </c>
      <c r="F30">
        <v>1</v>
      </c>
      <c r="G30">
        <v>0.12</v>
      </c>
      <c r="H30">
        <v>0</v>
      </c>
      <c r="I30">
        <v>0</v>
      </c>
      <c r="J30">
        <v>0</v>
      </c>
      <c r="K30">
        <v>0</v>
      </c>
    </row>
    <row r="31" spans="1:11" x14ac:dyDescent="0.25">
      <c r="A31" t="s">
        <v>3126</v>
      </c>
      <c r="B31" t="s">
        <v>3142</v>
      </c>
      <c r="C31" t="s">
        <v>3219</v>
      </c>
      <c r="D31">
        <v>1</v>
      </c>
      <c r="E31">
        <v>0</v>
      </c>
      <c r="F31">
        <v>1</v>
      </c>
      <c r="G31">
        <v>0.12</v>
      </c>
      <c r="H31">
        <v>0</v>
      </c>
      <c r="I31">
        <v>0</v>
      </c>
      <c r="J31">
        <v>0</v>
      </c>
      <c r="K31">
        <v>0</v>
      </c>
    </row>
    <row r="32" spans="1:11" x14ac:dyDescent="0.25">
      <c r="A32" t="s">
        <v>3126</v>
      </c>
      <c r="B32" t="s">
        <v>3143</v>
      </c>
      <c r="C32" t="s">
        <v>3143</v>
      </c>
      <c r="D32">
        <v>1</v>
      </c>
      <c r="E32">
        <v>0</v>
      </c>
      <c r="F32">
        <v>1</v>
      </c>
      <c r="G32">
        <v>0.12</v>
      </c>
      <c r="H32">
        <v>0</v>
      </c>
      <c r="I32">
        <v>0</v>
      </c>
      <c r="J32">
        <v>0</v>
      </c>
      <c r="K32">
        <v>0</v>
      </c>
    </row>
    <row r="33" spans="1:11" x14ac:dyDescent="0.25">
      <c r="A33" t="s">
        <v>3126</v>
      </c>
      <c r="B33" t="s">
        <v>3130</v>
      </c>
      <c r="C33" t="s">
        <v>3220</v>
      </c>
      <c r="D33">
        <v>1</v>
      </c>
      <c r="E33">
        <v>0</v>
      </c>
      <c r="F33">
        <v>1</v>
      </c>
      <c r="G33">
        <v>0.12</v>
      </c>
      <c r="H33">
        <v>0</v>
      </c>
      <c r="I33">
        <v>0</v>
      </c>
      <c r="J33">
        <v>0</v>
      </c>
      <c r="K33">
        <v>0</v>
      </c>
    </row>
    <row r="34" spans="1:11" x14ac:dyDescent="0.25">
      <c r="A34" t="s">
        <v>3126</v>
      </c>
      <c r="B34" t="s">
        <v>3130</v>
      </c>
      <c r="C34" t="s">
        <v>3221</v>
      </c>
      <c r="D34">
        <v>1</v>
      </c>
      <c r="E34">
        <v>0</v>
      </c>
      <c r="F34">
        <v>1</v>
      </c>
      <c r="G34">
        <v>0.12</v>
      </c>
      <c r="H34">
        <v>0</v>
      </c>
      <c r="I34">
        <v>0</v>
      </c>
      <c r="J34">
        <v>0</v>
      </c>
      <c r="K34">
        <v>0</v>
      </c>
    </row>
    <row r="35" spans="1:11" x14ac:dyDescent="0.25">
      <c r="A35" t="s">
        <v>3126</v>
      </c>
      <c r="B35" t="s">
        <v>3144</v>
      </c>
      <c r="C35" t="s">
        <v>3222</v>
      </c>
      <c r="D35">
        <v>1</v>
      </c>
      <c r="E35">
        <v>0</v>
      </c>
      <c r="F35">
        <v>1</v>
      </c>
      <c r="G35">
        <v>0.11</v>
      </c>
      <c r="H35">
        <v>0</v>
      </c>
      <c r="I35">
        <v>0</v>
      </c>
      <c r="J35">
        <v>0</v>
      </c>
      <c r="K35">
        <v>0</v>
      </c>
    </row>
    <row r="36" spans="1:11" x14ac:dyDescent="0.25">
      <c r="A36" t="s">
        <v>3126</v>
      </c>
      <c r="B36" t="s">
        <v>3145</v>
      </c>
      <c r="C36" t="s">
        <v>3223</v>
      </c>
      <c r="D36">
        <v>1</v>
      </c>
      <c r="E36">
        <v>0</v>
      </c>
      <c r="F36">
        <v>1</v>
      </c>
      <c r="G36">
        <v>0.09</v>
      </c>
      <c r="H36">
        <v>0</v>
      </c>
      <c r="I36">
        <v>0</v>
      </c>
      <c r="J36">
        <v>0</v>
      </c>
      <c r="K36">
        <v>0</v>
      </c>
    </row>
    <row r="37" spans="1:11" x14ac:dyDescent="0.25">
      <c r="A37" t="s">
        <v>3126</v>
      </c>
      <c r="B37" t="s">
        <v>3127</v>
      </c>
      <c r="C37" t="s">
        <v>3224</v>
      </c>
      <c r="D37">
        <v>1</v>
      </c>
      <c r="E37">
        <v>0</v>
      </c>
      <c r="F37">
        <v>1</v>
      </c>
      <c r="G37">
        <v>0.09</v>
      </c>
      <c r="H37">
        <v>0</v>
      </c>
      <c r="I37">
        <v>0</v>
      </c>
      <c r="J37">
        <v>0</v>
      </c>
      <c r="K37">
        <v>0</v>
      </c>
    </row>
    <row r="38" spans="1:11" x14ac:dyDescent="0.25">
      <c r="A38" t="s">
        <v>3126</v>
      </c>
      <c r="B38" t="s">
        <v>3142</v>
      </c>
      <c r="C38" t="s">
        <v>3225</v>
      </c>
      <c r="D38">
        <v>1</v>
      </c>
      <c r="E38">
        <v>0</v>
      </c>
      <c r="F38">
        <v>1</v>
      </c>
      <c r="G38">
        <v>0.09</v>
      </c>
      <c r="H38">
        <v>0</v>
      </c>
      <c r="I38">
        <v>0</v>
      </c>
      <c r="J38">
        <v>0</v>
      </c>
      <c r="K38">
        <v>0</v>
      </c>
    </row>
    <row r="39" spans="1:11" x14ac:dyDescent="0.25">
      <c r="A39" t="s">
        <v>3126</v>
      </c>
      <c r="B39" t="s">
        <v>3132</v>
      </c>
      <c r="C39" t="s">
        <v>3226</v>
      </c>
      <c r="D39">
        <v>1</v>
      </c>
      <c r="E39">
        <v>0</v>
      </c>
      <c r="F39">
        <v>1</v>
      </c>
      <c r="G39">
        <v>0.09</v>
      </c>
      <c r="H39">
        <v>0</v>
      </c>
      <c r="I39">
        <v>0</v>
      </c>
      <c r="J39">
        <v>0</v>
      </c>
      <c r="K39">
        <v>0</v>
      </c>
    </row>
    <row r="40" spans="1:11" x14ac:dyDescent="0.25">
      <c r="A40" t="s">
        <v>3126</v>
      </c>
      <c r="B40" t="s">
        <v>3144</v>
      </c>
      <c r="C40" t="s">
        <v>3227</v>
      </c>
      <c r="D40">
        <v>1</v>
      </c>
      <c r="E40">
        <v>0</v>
      </c>
      <c r="F40">
        <v>1</v>
      </c>
      <c r="G40">
        <v>0.08</v>
      </c>
      <c r="H40">
        <v>0</v>
      </c>
      <c r="I40">
        <v>0</v>
      </c>
      <c r="J40">
        <v>0</v>
      </c>
      <c r="K40">
        <v>0</v>
      </c>
    </row>
    <row r="41" spans="1:11" x14ac:dyDescent="0.25">
      <c r="A41" t="s">
        <v>3126</v>
      </c>
      <c r="B41" t="s">
        <v>3143</v>
      </c>
      <c r="C41" t="s">
        <v>3228</v>
      </c>
      <c r="D41">
        <v>1</v>
      </c>
      <c r="E41">
        <v>0</v>
      </c>
      <c r="F41">
        <v>1</v>
      </c>
      <c r="G41">
        <v>0.08</v>
      </c>
      <c r="H41">
        <v>0</v>
      </c>
      <c r="I41">
        <v>0</v>
      </c>
      <c r="J41">
        <v>0</v>
      </c>
      <c r="K41">
        <v>0</v>
      </c>
    </row>
    <row r="42" spans="1:11" x14ac:dyDescent="0.25">
      <c r="A42" t="s">
        <v>3126</v>
      </c>
      <c r="B42" t="s">
        <v>3144</v>
      </c>
      <c r="C42" t="s">
        <v>3229</v>
      </c>
      <c r="D42">
        <v>1</v>
      </c>
      <c r="E42">
        <v>0</v>
      </c>
      <c r="F42">
        <v>1</v>
      </c>
      <c r="G42">
        <v>0.08</v>
      </c>
      <c r="H42">
        <v>0</v>
      </c>
      <c r="I42">
        <v>0</v>
      </c>
      <c r="J42">
        <v>0</v>
      </c>
      <c r="K42">
        <v>0</v>
      </c>
    </row>
    <row r="43" spans="1:11" x14ac:dyDescent="0.25">
      <c r="A43" t="s">
        <v>3126</v>
      </c>
      <c r="B43" t="s">
        <v>3133</v>
      </c>
      <c r="C43" t="s">
        <v>3230</v>
      </c>
      <c r="D43">
        <v>1</v>
      </c>
      <c r="E43">
        <v>0</v>
      </c>
      <c r="F43">
        <v>0.93</v>
      </c>
      <c r="G43">
        <v>0.08</v>
      </c>
      <c r="H43">
        <v>0.32</v>
      </c>
      <c r="I43">
        <v>0</v>
      </c>
      <c r="J43">
        <v>0</v>
      </c>
      <c r="K43">
        <v>0</v>
      </c>
    </row>
    <row r="44" spans="1:11" x14ac:dyDescent="0.25">
      <c r="A44" t="s">
        <v>3126</v>
      </c>
      <c r="B44" t="s">
        <v>3144</v>
      </c>
      <c r="C44" t="s">
        <v>3231</v>
      </c>
      <c r="D44">
        <v>1</v>
      </c>
      <c r="E44">
        <v>0</v>
      </c>
      <c r="F44">
        <v>1</v>
      </c>
      <c r="G44">
        <v>7.0000000000000007E-2</v>
      </c>
      <c r="H44">
        <v>0</v>
      </c>
      <c r="I44">
        <v>0</v>
      </c>
      <c r="J44">
        <v>0</v>
      </c>
      <c r="K44">
        <v>0</v>
      </c>
    </row>
    <row r="45" spans="1:11" x14ac:dyDescent="0.25">
      <c r="A45" t="s">
        <v>3126</v>
      </c>
      <c r="B45" t="s">
        <v>3132</v>
      </c>
      <c r="C45" t="s">
        <v>3232</v>
      </c>
      <c r="D45">
        <v>1</v>
      </c>
      <c r="E45">
        <v>0</v>
      </c>
      <c r="F45">
        <v>1</v>
      </c>
      <c r="G45">
        <v>7.0000000000000007E-2</v>
      </c>
      <c r="H45">
        <v>0</v>
      </c>
      <c r="I45">
        <v>0</v>
      </c>
      <c r="J45">
        <v>0</v>
      </c>
      <c r="K45">
        <v>0</v>
      </c>
    </row>
    <row r="46" spans="1:11" x14ac:dyDescent="0.25">
      <c r="A46" t="s">
        <v>3126</v>
      </c>
      <c r="B46" t="s">
        <v>3146</v>
      </c>
      <c r="C46" t="s">
        <v>3233</v>
      </c>
      <c r="D46">
        <v>1</v>
      </c>
      <c r="E46">
        <v>0</v>
      </c>
      <c r="F46">
        <v>1</v>
      </c>
      <c r="G46">
        <v>7.0000000000000007E-2</v>
      </c>
      <c r="H46">
        <v>0</v>
      </c>
      <c r="I46">
        <v>0</v>
      </c>
      <c r="J46">
        <v>0</v>
      </c>
      <c r="K46">
        <v>0</v>
      </c>
    </row>
    <row r="47" spans="1:11" x14ac:dyDescent="0.25">
      <c r="A47" t="s">
        <v>3126</v>
      </c>
      <c r="B47" t="s">
        <v>3144</v>
      </c>
      <c r="C47" t="s">
        <v>3234</v>
      </c>
      <c r="D47">
        <v>1</v>
      </c>
      <c r="E47">
        <v>0</v>
      </c>
      <c r="F47">
        <v>1</v>
      </c>
      <c r="G47">
        <v>7.0000000000000007E-2</v>
      </c>
      <c r="H47">
        <v>0</v>
      </c>
      <c r="I47">
        <v>0</v>
      </c>
      <c r="J47">
        <v>0</v>
      </c>
      <c r="K47">
        <v>0</v>
      </c>
    </row>
    <row r="48" spans="1:11" x14ac:dyDescent="0.25">
      <c r="A48" t="s">
        <v>3126</v>
      </c>
      <c r="B48" t="s">
        <v>3132</v>
      </c>
      <c r="C48" t="s">
        <v>3235</v>
      </c>
      <c r="D48">
        <v>1</v>
      </c>
      <c r="E48">
        <v>0</v>
      </c>
      <c r="F48">
        <v>1</v>
      </c>
      <c r="G48">
        <v>0.06</v>
      </c>
      <c r="H48">
        <v>0</v>
      </c>
      <c r="I48">
        <v>0</v>
      </c>
      <c r="J48">
        <v>0</v>
      </c>
      <c r="K48">
        <v>0</v>
      </c>
    </row>
    <row r="49" spans="1:11" x14ac:dyDescent="0.25">
      <c r="A49" t="s">
        <v>3126</v>
      </c>
      <c r="B49" t="s">
        <v>3132</v>
      </c>
      <c r="C49" t="s">
        <v>3236</v>
      </c>
      <c r="D49">
        <v>1</v>
      </c>
      <c r="E49">
        <v>0</v>
      </c>
      <c r="F49">
        <v>1</v>
      </c>
      <c r="G49">
        <v>0.06</v>
      </c>
      <c r="H49">
        <v>0</v>
      </c>
      <c r="I49">
        <v>0</v>
      </c>
      <c r="J49">
        <v>0</v>
      </c>
      <c r="K49">
        <v>0</v>
      </c>
    </row>
    <row r="50" spans="1:11" x14ac:dyDescent="0.25">
      <c r="A50" t="s">
        <v>3126</v>
      </c>
      <c r="B50" t="s">
        <v>3147</v>
      </c>
      <c r="C50" t="s">
        <v>3237</v>
      </c>
      <c r="D50">
        <v>1</v>
      </c>
      <c r="E50">
        <v>0</v>
      </c>
      <c r="F50">
        <v>1</v>
      </c>
      <c r="G50">
        <v>0.06</v>
      </c>
      <c r="H50">
        <v>0</v>
      </c>
      <c r="I50">
        <v>0</v>
      </c>
      <c r="J50">
        <v>0</v>
      </c>
      <c r="K50">
        <v>0</v>
      </c>
    </row>
    <row r="51" spans="1:11" x14ac:dyDescent="0.25">
      <c r="A51" t="s">
        <v>3126</v>
      </c>
      <c r="B51" t="s">
        <v>3132</v>
      </c>
      <c r="C51" t="s">
        <v>3238</v>
      </c>
      <c r="D51">
        <v>1</v>
      </c>
      <c r="E51">
        <v>0</v>
      </c>
      <c r="F51">
        <v>1</v>
      </c>
      <c r="G51">
        <v>0.06</v>
      </c>
      <c r="H51">
        <v>0</v>
      </c>
      <c r="I51">
        <v>0</v>
      </c>
      <c r="J51">
        <v>0</v>
      </c>
      <c r="K51">
        <v>0</v>
      </c>
    </row>
    <row r="52" spans="1:11" x14ac:dyDescent="0.25">
      <c r="A52" t="s">
        <v>3126</v>
      </c>
      <c r="B52" t="s">
        <v>3132</v>
      </c>
      <c r="C52" t="s">
        <v>3239</v>
      </c>
      <c r="D52">
        <v>1</v>
      </c>
      <c r="E52">
        <v>0</v>
      </c>
      <c r="F52">
        <v>1</v>
      </c>
      <c r="G52">
        <v>0.06</v>
      </c>
      <c r="H52">
        <v>0</v>
      </c>
      <c r="I52">
        <v>0</v>
      </c>
      <c r="J52">
        <v>0</v>
      </c>
      <c r="K52">
        <v>0</v>
      </c>
    </row>
    <row r="53" spans="1:11" x14ac:dyDescent="0.25">
      <c r="A53" t="s">
        <v>3126</v>
      </c>
      <c r="B53" t="s">
        <v>3129</v>
      </c>
      <c r="C53" t="s">
        <v>3240</v>
      </c>
      <c r="D53">
        <v>1</v>
      </c>
      <c r="E53">
        <v>0</v>
      </c>
      <c r="F53">
        <v>1</v>
      </c>
      <c r="G53">
        <v>0.05</v>
      </c>
      <c r="H53">
        <v>0</v>
      </c>
      <c r="I53">
        <v>0</v>
      </c>
      <c r="J53">
        <v>0</v>
      </c>
      <c r="K53">
        <v>0</v>
      </c>
    </row>
    <row r="54" spans="1:11" x14ac:dyDescent="0.25">
      <c r="A54" t="s">
        <v>3126</v>
      </c>
      <c r="B54" t="s">
        <v>3147</v>
      </c>
      <c r="C54" t="s">
        <v>3241</v>
      </c>
      <c r="D54">
        <v>1</v>
      </c>
      <c r="E54">
        <v>0</v>
      </c>
      <c r="F54">
        <v>1</v>
      </c>
      <c r="G54">
        <v>0.05</v>
      </c>
      <c r="H54">
        <v>0</v>
      </c>
      <c r="I54">
        <v>0</v>
      </c>
      <c r="J54">
        <v>0</v>
      </c>
      <c r="K54">
        <v>0</v>
      </c>
    </row>
    <row r="55" spans="1:11" x14ac:dyDescent="0.25">
      <c r="A55" t="s">
        <v>3126</v>
      </c>
      <c r="B55" t="s">
        <v>3144</v>
      </c>
      <c r="C55" t="s">
        <v>3242</v>
      </c>
      <c r="D55">
        <v>1</v>
      </c>
      <c r="E55">
        <v>0</v>
      </c>
      <c r="F55">
        <v>1</v>
      </c>
      <c r="G55">
        <v>0.05</v>
      </c>
      <c r="H55">
        <v>0</v>
      </c>
      <c r="I55">
        <v>0</v>
      </c>
      <c r="J55">
        <v>0</v>
      </c>
      <c r="K55">
        <v>0</v>
      </c>
    </row>
    <row r="56" spans="1:11" x14ac:dyDescent="0.25">
      <c r="A56" t="s">
        <v>3126</v>
      </c>
      <c r="B56" t="s">
        <v>3148</v>
      </c>
      <c r="C56" t="s">
        <v>3243</v>
      </c>
      <c r="D56">
        <v>1</v>
      </c>
      <c r="E56">
        <v>0</v>
      </c>
      <c r="F56">
        <v>1</v>
      </c>
      <c r="G56">
        <v>0.05</v>
      </c>
      <c r="H56">
        <v>0</v>
      </c>
      <c r="I56">
        <v>0</v>
      </c>
      <c r="J56">
        <v>0</v>
      </c>
      <c r="K56">
        <v>0</v>
      </c>
    </row>
    <row r="57" spans="1:11" x14ac:dyDescent="0.25">
      <c r="A57" t="s">
        <v>3126</v>
      </c>
      <c r="B57" t="s">
        <v>3129</v>
      </c>
      <c r="C57" t="s">
        <v>3244</v>
      </c>
      <c r="D57">
        <v>1</v>
      </c>
      <c r="E57">
        <v>0</v>
      </c>
      <c r="F57">
        <v>1</v>
      </c>
      <c r="G57">
        <v>0.05</v>
      </c>
      <c r="H57">
        <v>0</v>
      </c>
      <c r="I57">
        <v>0</v>
      </c>
      <c r="J57">
        <v>0</v>
      </c>
      <c r="K57">
        <v>0</v>
      </c>
    </row>
    <row r="58" spans="1:11" x14ac:dyDescent="0.25">
      <c r="A58" t="s">
        <v>3126</v>
      </c>
      <c r="B58" t="s">
        <v>3136</v>
      </c>
      <c r="C58" t="s">
        <v>3245</v>
      </c>
      <c r="D58">
        <v>1</v>
      </c>
      <c r="E58">
        <v>0</v>
      </c>
      <c r="F58">
        <v>1</v>
      </c>
      <c r="G58">
        <v>0.05</v>
      </c>
      <c r="H58">
        <v>0</v>
      </c>
      <c r="I58">
        <v>0</v>
      </c>
      <c r="J58">
        <v>0</v>
      </c>
      <c r="K58">
        <v>0</v>
      </c>
    </row>
    <row r="59" spans="1:11" x14ac:dyDescent="0.25">
      <c r="A59" t="s">
        <v>3126</v>
      </c>
      <c r="B59" t="s">
        <v>3149</v>
      </c>
      <c r="C59" t="s">
        <v>3246</v>
      </c>
      <c r="D59">
        <v>1</v>
      </c>
      <c r="E59">
        <v>0</v>
      </c>
      <c r="F59">
        <v>1</v>
      </c>
      <c r="G59">
        <v>0.05</v>
      </c>
      <c r="H59">
        <v>0</v>
      </c>
      <c r="I59">
        <v>0</v>
      </c>
      <c r="J59">
        <v>0</v>
      </c>
      <c r="K59">
        <v>0</v>
      </c>
    </row>
    <row r="60" spans="1:11" x14ac:dyDescent="0.25">
      <c r="A60" t="s">
        <v>3126</v>
      </c>
      <c r="B60" t="s">
        <v>3136</v>
      </c>
      <c r="C60" t="s">
        <v>3247</v>
      </c>
      <c r="D60">
        <v>1</v>
      </c>
      <c r="E60">
        <v>0</v>
      </c>
      <c r="F60">
        <v>1</v>
      </c>
      <c r="G60">
        <v>0.05</v>
      </c>
      <c r="H60">
        <v>0</v>
      </c>
      <c r="I60">
        <v>0</v>
      </c>
      <c r="J60">
        <v>0</v>
      </c>
      <c r="K60">
        <v>0</v>
      </c>
    </row>
    <row r="61" spans="1:11" x14ac:dyDescent="0.25">
      <c r="A61" t="s">
        <v>3126</v>
      </c>
      <c r="B61" t="s">
        <v>3135</v>
      </c>
      <c r="C61" t="s">
        <v>3248</v>
      </c>
      <c r="D61">
        <v>1</v>
      </c>
      <c r="E61">
        <v>0</v>
      </c>
      <c r="F61">
        <v>1</v>
      </c>
      <c r="G61">
        <v>0.05</v>
      </c>
      <c r="H61">
        <v>0</v>
      </c>
      <c r="I61">
        <v>0</v>
      </c>
      <c r="J61">
        <v>0</v>
      </c>
      <c r="K61">
        <v>0</v>
      </c>
    </row>
    <row r="62" spans="1:11" x14ac:dyDescent="0.25">
      <c r="A62" t="s">
        <v>3126</v>
      </c>
      <c r="B62" t="s">
        <v>3132</v>
      </c>
      <c r="C62" t="s">
        <v>3249</v>
      </c>
      <c r="D62">
        <v>1</v>
      </c>
      <c r="E62">
        <v>0</v>
      </c>
      <c r="F62">
        <v>1</v>
      </c>
      <c r="G62">
        <v>0.05</v>
      </c>
      <c r="H62">
        <v>0</v>
      </c>
      <c r="I62">
        <v>0</v>
      </c>
      <c r="J62">
        <v>0</v>
      </c>
      <c r="K62">
        <v>0</v>
      </c>
    </row>
    <row r="63" spans="1:11" x14ac:dyDescent="0.25">
      <c r="A63" t="s">
        <v>3126</v>
      </c>
      <c r="B63" t="s">
        <v>3144</v>
      </c>
      <c r="C63" t="s">
        <v>3250</v>
      </c>
      <c r="D63">
        <v>1</v>
      </c>
      <c r="E63">
        <v>0</v>
      </c>
      <c r="F63">
        <v>1</v>
      </c>
      <c r="G63">
        <v>0.04</v>
      </c>
      <c r="H63">
        <v>0</v>
      </c>
      <c r="I63">
        <v>0</v>
      </c>
      <c r="J63">
        <v>0</v>
      </c>
      <c r="K63">
        <v>0</v>
      </c>
    </row>
    <row r="64" spans="1:11" x14ac:dyDescent="0.25">
      <c r="A64" t="s">
        <v>3126</v>
      </c>
      <c r="B64" t="s">
        <v>3144</v>
      </c>
      <c r="C64" t="s">
        <v>3251</v>
      </c>
      <c r="D64">
        <v>1</v>
      </c>
      <c r="E64">
        <v>0</v>
      </c>
      <c r="F64">
        <v>1</v>
      </c>
      <c r="G64">
        <v>0.04</v>
      </c>
      <c r="H64">
        <v>0</v>
      </c>
      <c r="I64">
        <v>0</v>
      </c>
      <c r="J64">
        <v>0</v>
      </c>
      <c r="K64">
        <v>0</v>
      </c>
    </row>
    <row r="65" spans="1:11" x14ac:dyDescent="0.25">
      <c r="A65" t="s">
        <v>3126</v>
      </c>
      <c r="B65" t="s">
        <v>3150</v>
      </c>
      <c r="C65" t="s">
        <v>3252</v>
      </c>
      <c r="D65">
        <v>1</v>
      </c>
      <c r="E65">
        <v>0</v>
      </c>
      <c r="F65">
        <v>1</v>
      </c>
      <c r="G65">
        <v>0.03</v>
      </c>
      <c r="H65">
        <v>0</v>
      </c>
      <c r="I65">
        <v>0</v>
      </c>
      <c r="J65">
        <v>0</v>
      </c>
      <c r="K65">
        <v>0</v>
      </c>
    </row>
    <row r="66" spans="1:11" x14ac:dyDescent="0.25">
      <c r="A66" t="s">
        <v>3126</v>
      </c>
      <c r="B66" t="s">
        <v>3144</v>
      </c>
      <c r="C66" t="s">
        <v>3253</v>
      </c>
      <c r="D66">
        <v>1</v>
      </c>
      <c r="E66">
        <v>0</v>
      </c>
      <c r="F66">
        <v>1</v>
      </c>
      <c r="G66">
        <v>0.02</v>
      </c>
      <c r="H66">
        <v>0</v>
      </c>
      <c r="I66">
        <v>0</v>
      </c>
      <c r="J66">
        <v>0</v>
      </c>
      <c r="K66">
        <v>0</v>
      </c>
    </row>
    <row r="67" spans="1:11" x14ac:dyDescent="0.25">
      <c r="A67" t="s">
        <v>3126</v>
      </c>
      <c r="B67" t="s">
        <v>3129</v>
      </c>
      <c r="C67" t="s">
        <v>3254</v>
      </c>
      <c r="D67">
        <v>1</v>
      </c>
      <c r="E67">
        <v>0</v>
      </c>
      <c r="F67">
        <v>1</v>
      </c>
      <c r="G67">
        <v>0.02</v>
      </c>
      <c r="H67">
        <v>0</v>
      </c>
      <c r="I67">
        <v>0</v>
      </c>
      <c r="J67">
        <v>0</v>
      </c>
      <c r="K67">
        <v>0</v>
      </c>
    </row>
    <row r="68" spans="1:11" x14ac:dyDescent="0.25">
      <c r="A68" t="s">
        <v>3126</v>
      </c>
      <c r="B68" t="s">
        <v>3151</v>
      </c>
      <c r="C68" t="s">
        <v>3255</v>
      </c>
      <c r="D68">
        <v>1</v>
      </c>
      <c r="E68">
        <v>0</v>
      </c>
      <c r="F68">
        <v>1</v>
      </c>
      <c r="G68">
        <v>0.02</v>
      </c>
      <c r="H68">
        <v>0</v>
      </c>
      <c r="I68">
        <v>0</v>
      </c>
      <c r="J68">
        <v>0</v>
      </c>
      <c r="K68">
        <v>0</v>
      </c>
    </row>
    <row r="69" spans="1:11" x14ac:dyDescent="0.25">
      <c r="A69" t="s">
        <v>3126</v>
      </c>
      <c r="B69" t="s">
        <v>3144</v>
      </c>
      <c r="C69" t="s">
        <v>788</v>
      </c>
      <c r="D69">
        <v>1</v>
      </c>
      <c r="E69">
        <v>0</v>
      </c>
      <c r="F69">
        <v>1</v>
      </c>
      <c r="G69">
        <v>0.02</v>
      </c>
      <c r="H69">
        <v>0</v>
      </c>
      <c r="I69">
        <v>0</v>
      </c>
      <c r="J69">
        <v>0</v>
      </c>
      <c r="K69">
        <v>0</v>
      </c>
    </row>
    <row r="70" spans="1:11" x14ac:dyDescent="0.25">
      <c r="A70" t="s">
        <v>3126</v>
      </c>
      <c r="B70" t="s">
        <v>3132</v>
      </c>
      <c r="C70" t="s">
        <v>3256</v>
      </c>
      <c r="D70">
        <v>1</v>
      </c>
      <c r="E70">
        <v>0</v>
      </c>
      <c r="F70">
        <v>1</v>
      </c>
      <c r="G70">
        <v>0.02</v>
      </c>
      <c r="H70">
        <v>0</v>
      </c>
      <c r="I70">
        <v>0</v>
      </c>
      <c r="J70">
        <v>0</v>
      </c>
      <c r="K70">
        <v>0</v>
      </c>
    </row>
    <row r="71" spans="1:11" x14ac:dyDescent="0.25">
      <c r="A71" t="s">
        <v>3126</v>
      </c>
      <c r="B71" t="s">
        <v>3151</v>
      </c>
      <c r="C71" t="s">
        <v>3257</v>
      </c>
      <c r="D71">
        <v>1</v>
      </c>
      <c r="E71">
        <v>0</v>
      </c>
      <c r="F71">
        <v>1</v>
      </c>
      <c r="G71">
        <v>0.02</v>
      </c>
      <c r="H71">
        <v>0</v>
      </c>
      <c r="I71">
        <v>0</v>
      </c>
      <c r="J71">
        <v>0</v>
      </c>
      <c r="K71">
        <v>0</v>
      </c>
    </row>
    <row r="72" spans="1:11" x14ac:dyDescent="0.25">
      <c r="A72" t="s">
        <v>3126</v>
      </c>
      <c r="B72" t="s">
        <v>3132</v>
      </c>
      <c r="C72" t="s">
        <v>3258</v>
      </c>
      <c r="D72">
        <v>1</v>
      </c>
      <c r="E72">
        <v>0</v>
      </c>
      <c r="F72">
        <v>1</v>
      </c>
      <c r="G72">
        <v>0.02</v>
      </c>
      <c r="H72">
        <v>0</v>
      </c>
      <c r="I72">
        <v>0</v>
      </c>
      <c r="J72">
        <v>0</v>
      </c>
      <c r="K72">
        <v>0</v>
      </c>
    </row>
    <row r="73" spans="1:11" x14ac:dyDescent="0.25">
      <c r="A73" t="s">
        <v>3126</v>
      </c>
      <c r="B73" t="s">
        <v>3144</v>
      </c>
      <c r="C73" t="s">
        <v>3259</v>
      </c>
      <c r="D73">
        <v>1</v>
      </c>
      <c r="E73">
        <v>0</v>
      </c>
      <c r="F73">
        <v>1</v>
      </c>
      <c r="G73">
        <v>0.01</v>
      </c>
      <c r="H73">
        <v>0</v>
      </c>
      <c r="I73">
        <v>0</v>
      </c>
      <c r="J73">
        <v>0</v>
      </c>
      <c r="K73">
        <v>0</v>
      </c>
    </row>
    <row r="74" spans="1:11" x14ac:dyDescent="0.25">
      <c r="A74" t="s">
        <v>3126</v>
      </c>
      <c r="B74" t="s">
        <v>3152</v>
      </c>
      <c r="C74" t="s">
        <v>3260</v>
      </c>
      <c r="D74">
        <v>1</v>
      </c>
      <c r="E74">
        <v>0</v>
      </c>
      <c r="F74">
        <v>1</v>
      </c>
      <c r="G74">
        <v>0.01</v>
      </c>
      <c r="H74">
        <v>0</v>
      </c>
      <c r="I74">
        <v>0</v>
      </c>
      <c r="J74">
        <v>0</v>
      </c>
      <c r="K74">
        <v>0</v>
      </c>
    </row>
    <row r="75" spans="1:11" x14ac:dyDescent="0.25">
      <c r="A75" t="s">
        <v>3126</v>
      </c>
      <c r="B75" t="s">
        <v>3153</v>
      </c>
      <c r="C75" t="s">
        <v>3261</v>
      </c>
      <c r="D75">
        <v>1</v>
      </c>
      <c r="E75">
        <v>0</v>
      </c>
      <c r="F75">
        <v>1</v>
      </c>
      <c r="G75">
        <v>0.01</v>
      </c>
      <c r="H75">
        <v>0</v>
      </c>
      <c r="I75">
        <v>0</v>
      </c>
      <c r="J75">
        <v>0</v>
      </c>
      <c r="K75">
        <v>0</v>
      </c>
    </row>
    <row r="76" spans="1:11" x14ac:dyDescent="0.25">
      <c r="A76" t="s">
        <v>3126</v>
      </c>
      <c r="B76" t="s">
        <v>3149</v>
      </c>
      <c r="C76" t="s">
        <v>3262</v>
      </c>
      <c r="D76">
        <v>1</v>
      </c>
      <c r="E76">
        <v>0</v>
      </c>
      <c r="F76">
        <v>1</v>
      </c>
      <c r="G76">
        <v>0.01</v>
      </c>
      <c r="H76">
        <v>0</v>
      </c>
      <c r="I76">
        <v>0</v>
      </c>
      <c r="J76">
        <v>0</v>
      </c>
      <c r="K76">
        <v>0</v>
      </c>
    </row>
    <row r="77" spans="1:11" x14ac:dyDescent="0.25">
      <c r="A77" t="s">
        <v>3126</v>
      </c>
      <c r="B77" t="s">
        <v>3144</v>
      </c>
      <c r="C77" t="s">
        <v>3263</v>
      </c>
      <c r="D77">
        <v>1</v>
      </c>
      <c r="E77">
        <v>0</v>
      </c>
      <c r="F77">
        <v>1</v>
      </c>
      <c r="G77">
        <v>0</v>
      </c>
      <c r="H77">
        <v>0</v>
      </c>
      <c r="I77">
        <v>0</v>
      </c>
      <c r="J77">
        <v>0</v>
      </c>
      <c r="K77">
        <v>0</v>
      </c>
    </row>
    <row r="78" spans="1:11" x14ac:dyDescent="0.25">
      <c r="A78" t="s">
        <v>3126</v>
      </c>
      <c r="B78" t="s">
        <v>3144</v>
      </c>
      <c r="C78" t="s">
        <v>3264</v>
      </c>
      <c r="D78">
        <v>1</v>
      </c>
      <c r="E78">
        <v>0</v>
      </c>
      <c r="F78">
        <v>1</v>
      </c>
      <c r="G78">
        <v>0</v>
      </c>
      <c r="H78">
        <v>0</v>
      </c>
      <c r="I78">
        <v>0</v>
      </c>
      <c r="J78">
        <v>0</v>
      </c>
      <c r="K78">
        <v>0</v>
      </c>
    </row>
    <row r="79" spans="1:11" x14ac:dyDescent="0.25">
      <c r="A79" t="s">
        <v>3126</v>
      </c>
      <c r="B79" t="s">
        <v>3154</v>
      </c>
      <c r="C79" t="s">
        <v>3265</v>
      </c>
      <c r="D79">
        <v>1</v>
      </c>
      <c r="E79">
        <v>0</v>
      </c>
      <c r="F79">
        <v>1</v>
      </c>
      <c r="G79">
        <v>0</v>
      </c>
      <c r="H79">
        <v>0</v>
      </c>
      <c r="I79">
        <v>0</v>
      </c>
      <c r="J79">
        <v>0</v>
      </c>
      <c r="K79">
        <v>0</v>
      </c>
    </row>
    <row r="80" spans="1:11" x14ac:dyDescent="0.25">
      <c r="A80" t="s">
        <v>3126</v>
      </c>
      <c r="B80" t="s">
        <v>3153</v>
      </c>
      <c r="C80" t="s">
        <v>3266</v>
      </c>
      <c r="D80">
        <v>1</v>
      </c>
      <c r="E80">
        <v>0</v>
      </c>
      <c r="F80">
        <v>1</v>
      </c>
      <c r="G80">
        <v>0</v>
      </c>
      <c r="H80">
        <v>0</v>
      </c>
      <c r="I80">
        <v>0</v>
      </c>
      <c r="J80">
        <v>0</v>
      </c>
      <c r="K80">
        <v>0</v>
      </c>
    </row>
    <row r="81" spans="1:11" x14ac:dyDescent="0.25">
      <c r="A81" t="s">
        <v>3126</v>
      </c>
      <c r="B81" t="s">
        <v>3155</v>
      </c>
      <c r="C81" t="s">
        <v>3267</v>
      </c>
      <c r="D81">
        <v>1</v>
      </c>
      <c r="E81">
        <v>0</v>
      </c>
      <c r="F81">
        <v>1</v>
      </c>
      <c r="G81">
        <v>0</v>
      </c>
      <c r="H81">
        <v>0</v>
      </c>
      <c r="I81">
        <v>0</v>
      </c>
      <c r="J81">
        <v>0</v>
      </c>
      <c r="K81">
        <v>0</v>
      </c>
    </row>
    <row r="82" spans="1:11" x14ac:dyDescent="0.25">
      <c r="A82" t="s">
        <v>3126</v>
      </c>
      <c r="B82" t="s">
        <v>3133</v>
      </c>
      <c r="C82" t="s">
        <v>3268</v>
      </c>
      <c r="D82">
        <v>0.99</v>
      </c>
      <c r="E82">
        <v>0</v>
      </c>
      <c r="F82">
        <v>0.93</v>
      </c>
      <c r="G82">
        <v>0.05</v>
      </c>
      <c r="H82">
        <v>0.23</v>
      </c>
      <c r="I82">
        <v>0</v>
      </c>
      <c r="J82">
        <v>0</v>
      </c>
      <c r="K82">
        <v>0</v>
      </c>
    </row>
    <row r="83" spans="1:11" x14ac:dyDescent="0.25">
      <c r="A83" t="s">
        <v>3126</v>
      </c>
      <c r="B83" t="s">
        <v>3133</v>
      </c>
      <c r="C83" t="s">
        <v>3269</v>
      </c>
      <c r="D83">
        <v>0.98</v>
      </c>
      <c r="E83">
        <v>0</v>
      </c>
      <c r="F83">
        <v>0.92</v>
      </c>
      <c r="G83">
        <v>0.04</v>
      </c>
      <c r="H83">
        <v>0.23</v>
      </c>
      <c r="I83">
        <v>0</v>
      </c>
      <c r="J83">
        <v>0</v>
      </c>
      <c r="K83">
        <v>0</v>
      </c>
    </row>
    <row r="84" spans="1:11" x14ac:dyDescent="0.25">
      <c r="A84" t="s">
        <v>3126</v>
      </c>
      <c r="B84" t="s">
        <v>3127</v>
      </c>
      <c r="C84" t="s">
        <v>3270</v>
      </c>
      <c r="D84">
        <v>0.96</v>
      </c>
      <c r="E84">
        <v>0</v>
      </c>
      <c r="F84">
        <v>0.77</v>
      </c>
      <c r="G84">
        <v>0.25</v>
      </c>
      <c r="H84">
        <v>0</v>
      </c>
      <c r="I84">
        <v>0.62</v>
      </c>
      <c r="J84">
        <v>0</v>
      </c>
      <c r="K84">
        <v>0</v>
      </c>
    </row>
    <row r="85" spans="1:11" x14ac:dyDescent="0.25">
      <c r="A85" t="s">
        <v>3126</v>
      </c>
      <c r="B85" t="s">
        <v>3144</v>
      </c>
      <c r="C85" t="s">
        <v>3271</v>
      </c>
      <c r="D85">
        <v>0.95</v>
      </c>
      <c r="E85">
        <v>0</v>
      </c>
      <c r="F85">
        <v>0.95</v>
      </c>
      <c r="G85">
        <v>0</v>
      </c>
      <c r="H85">
        <v>0</v>
      </c>
      <c r="I85">
        <v>0</v>
      </c>
      <c r="J85">
        <v>0</v>
      </c>
      <c r="K85">
        <v>0</v>
      </c>
    </row>
    <row r="86" spans="1:11" x14ac:dyDescent="0.25">
      <c r="A86" t="s">
        <v>3126</v>
      </c>
      <c r="B86" t="s">
        <v>3156</v>
      </c>
      <c r="C86" t="s">
        <v>3272</v>
      </c>
      <c r="D86">
        <v>0.93</v>
      </c>
      <c r="E86">
        <v>0.93</v>
      </c>
      <c r="F86">
        <v>0</v>
      </c>
      <c r="G86">
        <v>0</v>
      </c>
      <c r="H86">
        <v>0</v>
      </c>
      <c r="I86">
        <v>0</v>
      </c>
      <c r="J86">
        <v>0</v>
      </c>
      <c r="K86">
        <v>0</v>
      </c>
    </row>
    <row r="87" spans="1:11" x14ac:dyDescent="0.25">
      <c r="A87" t="s">
        <v>3126</v>
      </c>
      <c r="B87" t="s">
        <v>3157</v>
      </c>
      <c r="C87" t="s">
        <v>3273</v>
      </c>
      <c r="D87">
        <v>0.93</v>
      </c>
      <c r="E87">
        <v>0</v>
      </c>
      <c r="F87">
        <v>0.92</v>
      </c>
      <c r="G87">
        <v>0.04</v>
      </c>
      <c r="H87">
        <v>0</v>
      </c>
      <c r="I87">
        <v>0</v>
      </c>
      <c r="J87">
        <v>0</v>
      </c>
      <c r="K87">
        <v>0</v>
      </c>
    </row>
    <row r="88" spans="1:11" x14ac:dyDescent="0.25">
      <c r="A88" t="s">
        <v>3126</v>
      </c>
      <c r="B88" t="s">
        <v>3132</v>
      </c>
      <c r="C88" t="s">
        <v>3274</v>
      </c>
      <c r="D88">
        <v>0.86</v>
      </c>
      <c r="E88">
        <v>0</v>
      </c>
      <c r="F88">
        <v>0.78</v>
      </c>
      <c r="G88">
        <v>0.05</v>
      </c>
      <c r="H88">
        <v>0.28000000000000003</v>
      </c>
      <c r="I88">
        <v>0</v>
      </c>
      <c r="J88">
        <v>0</v>
      </c>
      <c r="K88">
        <v>0</v>
      </c>
    </row>
    <row r="89" spans="1:11" x14ac:dyDescent="0.25">
      <c r="A89" t="s">
        <v>3126</v>
      </c>
      <c r="B89" t="s">
        <v>3132</v>
      </c>
      <c r="C89" t="s">
        <v>3275</v>
      </c>
      <c r="D89">
        <v>0.81</v>
      </c>
      <c r="E89">
        <v>0</v>
      </c>
      <c r="F89">
        <v>0.75</v>
      </c>
      <c r="G89">
        <v>0.02</v>
      </c>
      <c r="H89">
        <v>0.23</v>
      </c>
      <c r="I89">
        <v>0</v>
      </c>
      <c r="J89">
        <v>0</v>
      </c>
      <c r="K89">
        <v>0</v>
      </c>
    </row>
    <row r="90" spans="1:11" x14ac:dyDescent="0.25">
      <c r="A90" t="s">
        <v>3126</v>
      </c>
      <c r="B90" t="s">
        <v>3156</v>
      </c>
      <c r="C90" t="s">
        <v>3276</v>
      </c>
      <c r="D90">
        <v>0.8</v>
      </c>
      <c r="E90">
        <v>0.8</v>
      </c>
      <c r="F90">
        <v>0</v>
      </c>
      <c r="G90">
        <v>0</v>
      </c>
      <c r="H90">
        <v>0</v>
      </c>
      <c r="I90">
        <v>0</v>
      </c>
      <c r="J90">
        <v>0</v>
      </c>
      <c r="K90">
        <v>0</v>
      </c>
    </row>
    <row r="91" spans="1:11" x14ac:dyDescent="0.25">
      <c r="A91" t="s">
        <v>3126</v>
      </c>
      <c r="B91" t="s">
        <v>3158</v>
      </c>
      <c r="C91" t="s">
        <v>3277</v>
      </c>
      <c r="D91">
        <v>0.77</v>
      </c>
      <c r="E91">
        <v>0</v>
      </c>
      <c r="F91">
        <v>0.75</v>
      </c>
      <c r="G91">
        <v>0.06</v>
      </c>
      <c r="H91">
        <v>0</v>
      </c>
      <c r="I91">
        <v>0</v>
      </c>
      <c r="J91">
        <v>0</v>
      </c>
      <c r="K91">
        <v>0</v>
      </c>
    </row>
    <row r="92" spans="1:11" x14ac:dyDescent="0.25">
      <c r="A92" t="s">
        <v>3126</v>
      </c>
      <c r="B92" t="s">
        <v>3144</v>
      </c>
      <c r="C92" t="s">
        <v>3278</v>
      </c>
      <c r="D92">
        <v>0.76</v>
      </c>
      <c r="E92">
        <v>0</v>
      </c>
      <c r="F92">
        <v>0.75</v>
      </c>
      <c r="G92">
        <v>0.05</v>
      </c>
      <c r="H92">
        <v>0</v>
      </c>
      <c r="I92">
        <v>0</v>
      </c>
      <c r="J92">
        <v>0</v>
      </c>
      <c r="K92">
        <v>0</v>
      </c>
    </row>
    <row r="93" spans="1:11" x14ac:dyDescent="0.25">
      <c r="A93" t="s">
        <v>3126</v>
      </c>
      <c r="B93" t="s">
        <v>3144</v>
      </c>
      <c r="C93" t="s">
        <v>3279</v>
      </c>
      <c r="D93">
        <v>0.75</v>
      </c>
      <c r="E93">
        <v>0</v>
      </c>
      <c r="F93">
        <v>0.75</v>
      </c>
      <c r="G93">
        <v>0</v>
      </c>
      <c r="H93">
        <v>0</v>
      </c>
      <c r="I93">
        <v>0</v>
      </c>
      <c r="J93">
        <v>0</v>
      </c>
      <c r="K93">
        <v>0</v>
      </c>
    </row>
    <row r="94" spans="1:11" x14ac:dyDescent="0.25">
      <c r="A94" t="s">
        <v>3126</v>
      </c>
      <c r="B94" t="s">
        <v>3144</v>
      </c>
      <c r="C94" t="s">
        <v>3280</v>
      </c>
      <c r="D94">
        <v>0.71</v>
      </c>
      <c r="E94">
        <v>0</v>
      </c>
      <c r="F94">
        <v>0.7</v>
      </c>
      <c r="G94">
        <v>0.04</v>
      </c>
      <c r="H94">
        <v>0</v>
      </c>
      <c r="I94">
        <v>0</v>
      </c>
      <c r="J94">
        <v>0</v>
      </c>
      <c r="K94">
        <v>0</v>
      </c>
    </row>
    <row r="95" spans="1:11" x14ac:dyDescent="0.25">
      <c r="A95" t="s">
        <v>3126</v>
      </c>
      <c r="B95" t="s">
        <v>3127</v>
      </c>
      <c r="C95" t="s">
        <v>3281</v>
      </c>
      <c r="D95">
        <v>0.71</v>
      </c>
      <c r="E95">
        <v>0</v>
      </c>
      <c r="F95">
        <v>0.25</v>
      </c>
      <c r="G95">
        <v>0.23</v>
      </c>
      <c r="H95">
        <v>0</v>
      </c>
      <c r="I95">
        <v>0.62</v>
      </c>
      <c r="J95">
        <v>0</v>
      </c>
      <c r="K95">
        <v>0</v>
      </c>
    </row>
    <row r="96" spans="1:11" x14ac:dyDescent="0.25">
      <c r="A96" t="s">
        <v>3126</v>
      </c>
      <c r="B96" t="s">
        <v>3152</v>
      </c>
      <c r="C96" t="s">
        <v>3282</v>
      </c>
      <c r="D96">
        <v>0.7</v>
      </c>
      <c r="E96">
        <v>0</v>
      </c>
      <c r="F96">
        <v>0.7</v>
      </c>
      <c r="G96">
        <v>0</v>
      </c>
      <c r="H96">
        <v>0</v>
      </c>
      <c r="I96">
        <v>0</v>
      </c>
      <c r="J96">
        <v>0</v>
      </c>
      <c r="K96">
        <v>0</v>
      </c>
    </row>
    <row r="97" spans="1:11" x14ac:dyDescent="0.25">
      <c r="A97" t="s">
        <v>3126</v>
      </c>
      <c r="B97" t="s">
        <v>3155</v>
      </c>
      <c r="C97" t="s">
        <v>3283</v>
      </c>
      <c r="D97">
        <v>0.7</v>
      </c>
      <c r="E97">
        <v>0</v>
      </c>
      <c r="F97">
        <v>0.7</v>
      </c>
      <c r="G97">
        <v>0</v>
      </c>
      <c r="H97">
        <v>0</v>
      </c>
      <c r="I97">
        <v>0</v>
      </c>
      <c r="J97">
        <v>0</v>
      </c>
      <c r="K97">
        <v>0</v>
      </c>
    </row>
    <row r="98" spans="1:11" x14ac:dyDescent="0.25">
      <c r="A98" t="s">
        <v>3126</v>
      </c>
      <c r="B98" t="s">
        <v>3146</v>
      </c>
      <c r="C98" t="s">
        <v>3284</v>
      </c>
      <c r="D98">
        <v>0.7</v>
      </c>
      <c r="E98">
        <v>0</v>
      </c>
      <c r="F98">
        <v>0.7</v>
      </c>
      <c r="G98">
        <v>0</v>
      </c>
      <c r="H98">
        <v>0</v>
      </c>
      <c r="I98">
        <v>0</v>
      </c>
      <c r="J98">
        <v>0</v>
      </c>
      <c r="K98">
        <v>0</v>
      </c>
    </row>
    <row r="99" spans="1:11" x14ac:dyDescent="0.25">
      <c r="A99" t="s">
        <v>3126</v>
      </c>
      <c r="B99" t="s">
        <v>3156</v>
      </c>
      <c r="C99" t="s">
        <v>3285</v>
      </c>
      <c r="D99">
        <v>0.61</v>
      </c>
      <c r="E99">
        <v>0.61</v>
      </c>
      <c r="F99">
        <v>0</v>
      </c>
      <c r="G99">
        <v>0</v>
      </c>
      <c r="H99">
        <v>0</v>
      </c>
      <c r="I99">
        <v>0</v>
      </c>
      <c r="J99">
        <v>0</v>
      </c>
      <c r="K99">
        <v>0</v>
      </c>
    </row>
    <row r="100" spans="1:11" x14ac:dyDescent="0.25">
      <c r="A100" t="s">
        <v>3126</v>
      </c>
      <c r="B100" t="s">
        <v>3156</v>
      </c>
      <c r="C100" t="s">
        <v>3286</v>
      </c>
      <c r="D100">
        <v>0.6</v>
      </c>
      <c r="E100">
        <v>0.6</v>
      </c>
      <c r="F100">
        <v>0</v>
      </c>
      <c r="G100">
        <v>0</v>
      </c>
      <c r="H100">
        <v>0</v>
      </c>
      <c r="I100">
        <v>0</v>
      </c>
      <c r="J100">
        <v>0</v>
      </c>
      <c r="K100">
        <v>0</v>
      </c>
    </row>
    <row r="101" spans="1:11" x14ac:dyDescent="0.25">
      <c r="A101" t="s">
        <v>3126</v>
      </c>
      <c r="B101" t="s">
        <v>3156</v>
      </c>
      <c r="C101" t="s">
        <v>3287</v>
      </c>
      <c r="D101">
        <v>0.6</v>
      </c>
      <c r="E101">
        <v>0.6</v>
      </c>
      <c r="F101">
        <v>0</v>
      </c>
      <c r="G101">
        <v>0</v>
      </c>
      <c r="H101">
        <v>0</v>
      </c>
      <c r="I101">
        <v>0</v>
      </c>
      <c r="J101">
        <v>0</v>
      </c>
      <c r="K101">
        <v>0</v>
      </c>
    </row>
    <row r="102" spans="1:11" x14ac:dyDescent="0.25">
      <c r="A102" t="s">
        <v>3126</v>
      </c>
      <c r="B102" t="s">
        <v>3156</v>
      </c>
      <c r="C102" t="s">
        <v>3288</v>
      </c>
      <c r="D102">
        <v>0.56000000000000005</v>
      </c>
      <c r="E102">
        <v>0.56000000000000005</v>
      </c>
      <c r="F102">
        <v>0</v>
      </c>
      <c r="G102">
        <v>0</v>
      </c>
      <c r="H102">
        <v>0</v>
      </c>
      <c r="I102">
        <v>0</v>
      </c>
      <c r="J102">
        <v>0</v>
      </c>
      <c r="K102">
        <v>0</v>
      </c>
    </row>
    <row r="103" spans="1:11" x14ac:dyDescent="0.25">
      <c r="A103" t="s">
        <v>3126</v>
      </c>
      <c r="B103" t="s">
        <v>3159</v>
      </c>
      <c r="C103" t="s">
        <v>3289</v>
      </c>
      <c r="D103">
        <v>0.54</v>
      </c>
      <c r="E103">
        <v>0</v>
      </c>
      <c r="F103">
        <v>0.2</v>
      </c>
      <c r="G103">
        <v>0.06</v>
      </c>
      <c r="H103">
        <v>0</v>
      </c>
      <c r="I103">
        <v>0.49</v>
      </c>
      <c r="J103">
        <v>0</v>
      </c>
      <c r="K103">
        <v>0</v>
      </c>
    </row>
    <row r="104" spans="1:11" x14ac:dyDescent="0.25">
      <c r="A104" t="s">
        <v>3126</v>
      </c>
      <c r="B104" t="s">
        <v>3159</v>
      </c>
      <c r="C104" t="s">
        <v>3290</v>
      </c>
      <c r="D104">
        <v>0.54</v>
      </c>
      <c r="E104">
        <v>0</v>
      </c>
      <c r="F104">
        <v>0.2</v>
      </c>
      <c r="G104">
        <v>0</v>
      </c>
      <c r="H104">
        <v>0</v>
      </c>
      <c r="I104">
        <v>0.49</v>
      </c>
      <c r="J104">
        <v>0</v>
      </c>
      <c r="K104">
        <v>0</v>
      </c>
    </row>
    <row r="105" spans="1:11" x14ac:dyDescent="0.25">
      <c r="A105" t="s">
        <v>3126</v>
      </c>
      <c r="B105" t="s">
        <v>3160</v>
      </c>
      <c r="C105" t="s">
        <v>3291</v>
      </c>
      <c r="D105">
        <v>0.5</v>
      </c>
      <c r="E105">
        <v>0</v>
      </c>
      <c r="F105">
        <v>0</v>
      </c>
      <c r="G105">
        <v>0</v>
      </c>
      <c r="H105">
        <v>0</v>
      </c>
      <c r="I105">
        <v>0.5</v>
      </c>
      <c r="J105">
        <v>0</v>
      </c>
      <c r="K105">
        <v>0</v>
      </c>
    </row>
    <row r="106" spans="1:11" x14ac:dyDescent="0.25">
      <c r="A106" t="s">
        <v>3126</v>
      </c>
      <c r="B106" t="s">
        <v>3156</v>
      </c>
      <c r="C106" t="s">
        <v>3292</v>
      </c>
      <c r="D106">
        <v>0.5</v>
      </c>
      <c r="E106">
        <v>0.5</v>
      </c>
      <c r="F106">
        <v>0</v>
      </c>
      <c r="G106">
        <v>0</v>
      </c>
      <c r="H106">
        <v>0</v>
      </c>
      <c r="I106">
        <v>0</v>
      </c>
      <c r="J106">
        <v>0</v>
      </c>
      <c r="K106">
        <v>0</v>
      </c>
    </row>
    <row r="107" spans="1:11" x14ac:dyDescent="0.25">
      <c r="A107" t="s">
        <v>3126</v>
      </c>
      <c r="B107" t="s">
        <v>3156</v>
      </c>
      <c r="C107" t="s">
        <v>3293</v>
      </c>
      <c r="D107">
        <v>0.44</v>
      </c>
      <c r="E107">
        <v>0.44</v>
      </c>
      <c r="F107">
        <v>0</v>
      </c>
      <c r="G107">
        <v>0</v>
      </c>
      <c r="H107">
        <v>0</v>
      </c>
      <c r="I107">
        <v>0</v>
      </c>
      <c r="J107">
        <v>0</v>
      </c>
      <c r="K107">
        <v>0</v>
      </c>
    </row>
    <row r="108" spans="1:11" x14ac:dyDescent="0.25">
      <c r="A108" t="s">
        <v>3126</v>
      </c>
      <c r="B108" t="s">
        <v>3156</v>
      </c>
      <c r="C108" t="s">
        <v>3294</v>
      </c>
      <c r="D108">
        <v>0.41</v>
      </c>
      <c r="E108">
        <v>0.41</v>
      </c>
      <c r="F108">
        <v>0</v>
      </c>
      <c r="G108">
        <v>0</v>
      </c>
      <c r="H108">
        <v>0</v>
      </c>
      <c r="I108">
        <v>0</v>
      </c>
      <c r="J108">
        <v>0</v>
      </c>
      <c r="K108">
        <v>0</v>
      </c>
    </row>
    <row r="109" spans="1:11" x14ac:dyDescent="0.25">
      <c r="A109" t="s">
        <v>3126</v>
      </c>
      <c r="B109" t="s">
        <v>3156</v>
      </c>
      <c r="C109" t="s">
        <v>3295</v>
      </c>
      <c r="D109">
        <v>0.4</v>
      </c>
      <c r="E109">
        <v>0.4</v>
      </c>
      <c r="F109">
        <v>0</v>
      </c>
      <c r="G109">
        <v>0</v>
      </c>
      <c r="H109">
        <v>0</v>
      </c>
      <c r="I109">
        <v>0</v>
      </c>
      <c r="J109">
        <v>0</v>
      </c>
      <c r="K109">
        <v>0</v>
      </c>
    </row>
    <row r="110" spans="1:11" x14ac:dyDescent="0.25">
      <c r="A110" t="s">
        <v>3126</v>
      </c>
      <c r="B110" t="s">
        <v>3156</v>
      </c>
      <c r="C110" t="s">
        <v>3296</v>
      </c>
      <c r="D110">
        <v>0.4</v>
      </c>
      <c r="E110">
        <v>0.4</v>
      </c>
      <c r="F110">
        <v>0</v>
      </c>
      <c r="G110">
        <v>0</v>
      </c>
      <c r="H110">
        <v>0</v>
      </c>
      <c r="I110">
        <v>0</v>
      </c>
      <c r="J110">
        <v>0</v>
      </c>
      <c r="K110">
        <v>0</v>
      </c>
    </row>
    <row r="111" spans="1:11" x14ac:dyDescent="0.25">
      <c r="A111" t="s">
        <v>3126</v>
      </c>
      <c r="B111" t="s">
        <v>3134</v>
      </c>
      <c r="C111" t="s">
        <v>3297</v>
      </c>
      <c r="D111">
        <v>0.39</v>
      </c>
      <c r="E111">
        <v>0</v>
      </c>
      <c r="F111">
        <v>0.26</v>
      </c>
      <c r="G111">
        <v>0.06</v>
      </c>
      <c r="H111">
        <v>0.32</v>
      </c>
      <c r="I111">
        <v>0</v>
      </c>
      <c r="J111">
        <v>0</v>
      </c>
      <c r="K111">
        <v>0</v>
      </c>
    </row>
    <row r="112" spans="1:11" x14ac:dyDescent="0.25">
      <c r="A112" t="s">
        <v>3126</v>
      </c>
      <c r="B112" t="s">
        <v>3161</v>
      </c>
      <c r="C112" t="s">
        <v>3298</v>
      </c>
      <c r="D112">
        <v>0.39</v>
      </c>
      <c r="E112">
        <v>0</v>
      </c>
      <c r="F112">
        <v>0.24</v>
      </c>
      <c r="G112">
        <v>7.0000000000000007E-2</v>
      </c>
      <c r="H112">
        <v>0.32</v>
      </c>
      <c r="I112">
        <v>0</v>
      </c>
      <c r="J112">
        <v>0</v>
      </c>
      <c r="K112">
        <v>0</v>
      </c>
    </row>
    <row r="113" spans="1:11" x14ac:dyDescent="0.25">
      <c r="A113" t="s">
        <v>3126</v>
      </c>
      <c r="B113" t="s">
        <v>3130</v>
      </c>
      <c r="C113" t="s">
        <v>3299</v>
      </c>
      <c r="D113">
        <v>0.37</v>
      </c>
      <c r="E113">
        <v>0</v>
      </c>
      <c r="F113">
        <v>0.2</v>
      </c>
      <c r="G113">
        <v>0.1</v>
      </c>
      <c r="H113">
        <v>0.31</v>
      </c>
      <c r="I113">
        <v>0</v>
      </c>
      <c r="J113">
        <v>0</v>
      </c>
      <c r="K113">
        <v>0</v>
      </c>
    </row>
    <row r="114" spans="1:11" x14ac:dyDescent="0.25">
      <c r="A114" t="s">
        <v>3126</v>
      </c>
      <c r="B114" t="s">
        <v>3162</v>
      </c>
      <c r="C114" t="s">
        <v>3300</v>
      </c>
      <c r="D114">
        <v>0.37</v>
      </c>
      <c r="E114">
        <v>0</v>
      </c>
      <c r="F114">
        <v>0.1</v>
      </c>
      <c r="G114">
        <v>0.22</v>
      </c>
      <c r="H114">
        <v>0.3</v>
      </c>
      <c r="I114">
        <v>0</v>
      </c>
      <c r="J114">
        <v>0</v>
      </c>
      <c r="K114">
        <v>0</v>
      </c>
    </row>
    <row r="115" spans="1:11" x14ac:dyDescent="0.25">
      <c r="A115" t="s">
        <v>3126</v>
      </c>
      <c r="B115" t="s">
        <v>3131</v>
      </c>
      <c r="C115" t="s">
        <v>3301</v>
      </c>
      <c r="D115">
        <v>0.32</v>
      </c>
      <c r="E115">
        <v>0</v>
      </c>
      <c r="F115">
        <v>0.31</v>
      </c>
      <c r="G115">
        <v>7.0000000000000007E-2</v>
      </c>
      <c r="H115">
        <v>0</v>
      </c>
      <c r="I115">
        <v>0</v>
      </c>
      <c r="J115">
        <v>0</v>
      </c>
      <c r="K115">
        <v>0</v>
      </c>
    </row>
    <row r="116" spans="1:11" x14ac:dyDescent="0.25">
      <c r="A116" t="s">
        <v>3126</v>
      </c>
      <c r="B116" t="s">
        <v>3163</v>
      </c>
      <c r="C116" t="s">
        <v>3302</v>
      </c>
      <c r="D116">
        <v>0.32</v>
      </c>
      <c r="E116">
        <v>0</v>
      </c>
      <c r="F116">
        <v>0</v>
      </c>
      <c r="G116">
        <v>0.03</v>
      </c>
      <c r="H116">
        <v>0.32</v>
      </c>
      <c r="I116">
        <v>0</v>
      </c>
      <c r="J116">
        <v>0</v>
      </c>
      <c r="K116">
        <v>0</v>
      </c>
    </row>
    <row r="117" spans="1:11" x14ac:dyDescent="0.25">
      <c r="A117" t="s">
        <v>3126</v>
      </c>
      <c r="B117" t="s">
        <v>3163</v>
      </c>
      <c r="C117" t="s">
        <v>3303</v>
      </c>
      <c r="D117">
        <v>0.32</v>
      </c>
      <c r="E117">
        <v>0</v>
      </c>
      <c r="F117">
        <v>0</v>
      </c>
      <c r="G117">
        <v>0.01</v>
      </c>
      <c r="H117">
        <v>0.32</v>
      </c>
      <c r="I117">
        <v>0</v>
      </c>
      <c r="J117">
        <v>0</v>
      </c>
      <c r="K117">
        <v>0</v>
      </c>
    </row>
    <row r="118" spans="1:11" x14ac:dyDescent="0.25">
      <c r="A118" t="s">
        <v>3126</v>
      </c>
      <c r="B118" t="s">
        <v>3132</v>
      </c>
      <c r="C118" t="s">
        <v>3304</v>
      </c>
      <c r="D118">
        <v>0.32</v>
      </c>
      <c r="E118">
        <v>0</v>
      </c>
      <c r="F118">
        <v>0.31</v>
      </c>
      <c r="G118">
        <v>0.05</v>
      </c>
      <c r="H118">
        <v>0</v>
      </c>
      <c r="I118">
        <v>0</v>
      </c>
      <c r="J118">
        <v>0</v>
      </c>
      <c r="K118">
        <v>0</v>
      </c>
    </row>
    <row r="119" spans="1:11" x14ac:dyDescent="0.25">
      <c r="A119" t="s">
        <v>3126</v>
      </c>
      <c r="B119" t="s">
        <v>3164</v>
      </c>
      <c r="C119" t="s">
        <v>3305</v>
      </c>
      <c r="D119">
        <v>0.32</v>
      </c>
      <c r="E119">
        <v>0</v>
      </c>
      <c r="F119">
        <v>0</v>
      </c>
      <c r="G119">
        <v>0.06</v>
      </c>
      <c r="H119">
        <v>0.3</v>
      </c>
      <c r="I119">
        <v>0</v>
      </c>
      <c r="J119">
        <v>0</v>
      </c>
      <c r="K119">
        <v>0</v>
      </c>
    </row>
    <row r="120" spans="1:11" x14ac:dyDescent="0.25">
      <c r="A120" t="s">
        <v>3126</v>
      </c>
      <c r="B120" t="s">
        <v>3133</v>
      </c>
      <c r="C120" t="s">
        <v>3306</v>
      </c>
      <c r="D120">
        <v>0.3</v>
      </c>
      <c r="E120">
        <v>0</v>
      </c>
      <c r="F120">
        <v>0</v>
      </c>
      <c r="G120">
        <v>0.05</v>
      </c>
      <c r="H120">
        <v>0.28000000000000003</v>
      </c>
      <c r="I120">
        <v>0</v>
      </c>
      <c r="J120">
        <v>0</v>
      </c>
      <c r="K120">
        <v>0</v>
      </c>
    </row>
    <row r="121" spans="1:11" x14ac:dyDescent="0.25">
      <c r="A121" t="s">
        <v>3126</v>
      </c>
      <c r="B121" t="s">
        <v>3165</v>
      </c>
      <c r="C121" t="s">
        <v>3307</v>
      </c>
      <c r="D121">
        <v>0.28999999999999998</v>
      </c>
      <c r="E121">
        <v>0.23</v>
      </c>
      <c r="F121">
        <v>0.1</v>
      </c>
      <c r="G121">
        <v>7.0000000000000007E-2</v>
      </c>
      <c r="H121">
        <v>0.18</v>
      </c>
      <c r="I121">
        <v>0</v>
      </c>
      <c r="J121">
        <v>0</v>
      </c>
      <c r="K121">
        <v>0</v>
      </c>
    </row>
    <row r="122" spans="1:11" x14ac:dyDescent="0.25">
      <c r="A122" t="s">
        <v>3126</v>
      </c>
      <c r="B122" t="s">
        <v>3152</v>
      </c>
      <c r="C122" t="s">
        <v>3308</v>
      </c>
      <c r="D122">
        <v>0.28999999999999998</v>
      </c>
      <c r="E122">
        <v>0</v>
      </c>
      <c r="F122">
        <v>0.28000000000000003</v>
      </c>
      <c r="G122">
        <v>0.04</v>
      </c>
      <c r="H122">
        <v>0</v>
      </c>
      <c r="I122">
        <v>0</v>
      </c>
      <c r="J122">
        <v>0</v>
      </c>
      <c r="K122">
        <v>0</v>
      </c>
    </row>
    <row r="123" spans="1:11" x14ac:dyDescent="0.25">
      <c r="A123" t="s">
        <v>3126</v>
      </c>
      <c r="B123" t="s">
        <v>3132</v>
      </c>
      <c r="C123" t="s">
        <v>3309</v>
      </c>
      <c r="D123">
        <v>0.28999999999999998</v>
      </c>
      <c r="E123">
        <v>0</v>
      </c>
      <c r="F123">
        <v>0.28999999999999998</v>
      </c>
      <c r="G123">
        <v>0</v>
      </c>
      <c r="H123">
        <v>0</v>
      </c>
      <c r="I123">
        <v>0</v>
      </c>
      <c r="J123">
        <v>0</v>
      </c>
      <c r="K123">
        <v>0</v>
      </c>
    </row>
    <row r="124" spans="1:11" x14ac:dyDescent="0.25">
      <c r="A124" t="s">
        <v>3126</v>
      </c>
      <c r="B124" t="s">
        <v>3161</v>
      </c>
      <c r="C124" t="s">
        <v>3310</v>
      </c>
      <c r="D124">
        <v>0.28000000000000003</v>
      </c>
      <c r="E124">
        <v>0</v>
      </c>
      <c r="F124">
        <v>0</v>
      </c>
      <c r="G124">
        <v>0</v>
      </c>
      <c r="H124">
        <v>0.28000000000000003</v>
      </c>
      <c r="I124">
        <v>0</v>
      </c>
      <c r="J124">
        <v>0</v>
      </c>
      <c r="K124">
        <v>0</v>
      </c>
    </row>
    <row r="125" spans="1:11" x14ac:dyDescent="0.25">
      <c r="A125" t="s">
        <v>3126</v>
      </c>
      <c r="B125" t="s">
        <v>3164</v>
      </c>
      <c r="C125" t="s">
        <v>3311</v>
      </c>
      <c r="D125">
        <v>0.28000000000000003</v>
      </c>
      <c r="E125">
        <v>0</v>
      </c>
      <c r="F125">
        <v>0</v>
      </c>
      <c r="G125">
        <v>0</v>
      </c>
      <c r="H125">
        <v>0.28000000000000003</v>
      </c>
      <c r="I125">
        <v>0</v>
      </c>
      <c r="J125">
        <v>0</v>
      </c>
      <c r="K125">
        <v>0</v>
      </c>
    </row>
    <row r="126" spans="1:11" x14ac:dyDescent="0.25">
      <c r="A126" t="s">
        <v>3126</v>
      </c>
      <c r="B126" t="s">
        <v>3158</v>
      </c>
      <c r="C126" t="s">
        <v>3312</v>
      </c>
      <c r="D126">
        <v>0.28000000000000003</v>
      </c>
      <c r="E126">
        <v>0</v>
      </c>
      <c r="F126">
        <v>0</v>
      </c>
      <c r="G126">
        <v>0</v>
      </c>
      <c r="H126">
        <v>0.28000000000000003</v>
      </c>
      <c r="I126">
        <v>0</v>
      </c>
      <c r="J126">
        <v>0</v>
      </c>
      <c r="K126">
        <v>0</v>
      </c>
    </row>
    <row r="127" spans="1:11" x14ac:dyDescent="0.25">
      <c r="A127" t="s">
        <v>3126</v>
      </c>
      <c r="B127" t="s">
        <v>3164</v>
      </c>
      <c r="C127" t="s">
        <v>3313</v>
      </c>
      <c r="D127">
        <v>0.28000000000000003</v>
      </c>
      <c r="E127">
        <v>0</v>
      </c>
      <c r="F127">
        <v>0</v>
      </c>
      <c r="G127">
        <v>0</v>
      </c>
      <c r="H127">
        <v>0.28000000000000003</v>
      </c>
      <c r="I127">
        <v>0</v>
      </c>
      <c r="J127">
        <v>0</v>
      </c>
      <c r="K127">
        <v>0</v>
      </c>
    </row>
    <row r="128" spans="1:11" x14ac:dyDescent="0.25">
      <c r="A128" t="s">
        <v>3126</v>
      </c>
      <c r="B128" t="s">
        <v>3152</v>
      </c>
      <c r="C128" t="s">
        <v>3314</v>
      </c>
      <c r="D128">
        <v>0.28000000000000003</v>
      </c>
      <c r="E128">
        <v>0</v>
      </c>
      <c r="F128">
        <v>0</v>
      </c>
      <c r="G128">
        <v>0</v>
      </c>
      <c r="H128">
        <v>0.28000000000000003</v>
      </c>
      <c r="I128">
        <v>0</v>
      </c>
      <c r="J128">
        <v>0</v>
      </c>
      <c r="K128">
        <v>0</v>
      </c>
    </row>
    <row r="129" spans="1:11" x14ac:dyDescent="0.25">
      <c r="A129" t="s">
        <v>3126</v>
      </c>
      <c r="B129" t="s">
        <v>3158</v>
      </c>
      <c r="C129" t="s">
        <v>3315</v>
      </c>
      <c r="D129">
        <v>0.28000000000000003</v>
      </c>
      <c r="E129">
        <v>0</v>
      </c>
      <c r="F129">
        <v>0</v>
      </c>
      <c r="G129">
        <v>0</v>
      </c>
      <c r="H129">
        <v>0.28000000000000003</v>
      </c>
      <c r="I129">
        <v>0</v>
      </c>
      <c r="J129">
        <v>0</v>
      </c>
      <c r="K129">
        <v>0</v>
      </c>
    </row>
    <row r="130" spans="1:11" x14ac:dyDescent="0.25">
      <c r="A130" t="s">
        <v>3126</v>
      </c>
      <c r="B130" t="s">
        <v>3130</v>
      </c>
      <c r="C130" t="s">
        <v>3316</v>
      </c>
      <c r="D130">
        <v>0.27</v>
      </c>
      <c r="E130">
        <v>0</v>
      </c>
      <c r="F130">
        <v>0</v>
      </c>
      <c r="G130">
        <v>0.02</v>
      </c>
      <c r="H130">
        <v>0.27</v>
      </c>
      <c r="I130">
        <v>0</v>
      </c>
      <c r="J130">
        <v>0</v>
      </c>
      <c r="K130">
        <v>0</v>
      </c>
    </row>
    <row r="131" spans="1:11" x14ac:dyDescent="0.25">
      <c r="A131" t="s">
        <v>3126</v>
      </c>
      <c r="B131" t="s">
        <v>3166</v>
      </c>
      <c r="C131" t="s">
        <v>3317</v>
      </c>
      <c r="D131">
        <v>0.27</v>
      </c>
      <c r="E131">
        <v>0</v>
      </c>
      <c r="F131">
        <v>0</v>
      </c>
      <c r="G131">
        <v>0</v>
      </c>
      <c r="H131">
        <v>0.27</v>
      </c>
      <c r="I131">
        <v>0</v>
      </c>
      <c r="J131">
        <v>0</v>
      </c>
      <c r="K131">
        <v>0</v>
      </c>
    </row>
    <row r="132" spans="1:11" x14ac:dyDescent="0.25">
      <c r="A132" t="s">
        <v>3126</v>
      </c>
      <c r="B132" t="s">
        <v>3163</v>
      </c>
      <c r="C132" t="s">
        <v>3318</v>
      </c>
      <c r="D132">
        <v>0.27</v>
      </c>
      <c r="E132">
        <v>0</v>
      </c>
      <c r="F132">
        <v>0</v>
      </c>
      <c r="G132">
        <v>0.03</v>
      </c>
      <c r="H132">
        <v>0.26</v>
      </c>
      <c r="I132">
        <v>0</v>
      </c>
      <c r="J132">
        <v>0</v>
      </c>
      <c r="K132">
        <v>0</v>
      </c>
    </row>
    <row r="133" spans="1:11" x14ac:dyDescent="0.25">
      <c r="A133" t="s">
        <v>3126</v>
      </c>
      <c r="B133" t="s">
        <v>3167</v>
      </c>
      <c r="C133" t="s">
        <v>3319</v>
      </c>
      <c r="D133">
        <v>0.27</v>
      </c>
      <c r="E133">
        <v>0</v>
      </c>
      <c r="F133">
        <v>0</v>
      </c>
      <c r="G133">
        <v>0</v>
      </c>
      <c r="H133">
        <v>0.27</v>
      </c>
      <c r="I133">
        <v>0</v>
      </c>
      <c r="J133">
        <v>0</v>
      </c>
      <c r="K133">
        <v>0</v>
      </c>
    </row>
    <row r="134" spans="1:11" x14ac:dyDescent="0.25">
      <c r="A134" t="s">
        <v>3126</v>
      </c>
      <c r="B134" t="s">
        <v>3158</v>
      </c>
      <c r="C134" t="s">
        <v>3320</v>
      </c>
      <c r="D134">
        <v>0.26</v>
      </c>
      <c r="E134">
        <v>0</v>
      </c>
      <c r="F134">
        <v>0</v>
      </c>
      <c r="G134">
        <v>0</v>
      </c>
      <c r="H134">
        <v>0.26</v>
      </c>
      <c r="I134">
        <v>0</v>
      </c>
      <c r="J134">
        <v>0</v>
      </c>
      <c r="K134">
        <v>0</v>
      </c>
    </row>
    <row r="135" spans="1:11" x14ac:dyDescent="0.25">
      <c r="A135" t="s">
        <v>3126</v>
      </c>
      <c r="B135" t="s">
        <v>3168</v>
      </c>
      <c r="C135" t="s">
        <v>3321</v>
      </c>
      <c r="D135">
        <v>0.26</v>
      </c>
      <c r="E135">
        <v>0</v>
      </c>
      <c r="F135">
        <v>0</v>
      </c>
      <c r="G135">
        <v>0</v>
      </c>
      <c r="H135">
        <v>0.26</v>
      </c>
      <c r="I135">
        <v>0</v>
      </c>
      <c r="J135">
        <v>0</v>
      </c>
      <c r="K135">
        <v>0</v>
      </c>
    </row>
    <row r="136" spans="1:11" x14ac:dyDescent="0.25">
      <c r="A136" t="s">
        <v>3126</v>
      </c>
      <c r="B136" t="s">
        <v>3169</v>
      </c>
      <c r="C136" t="s">
        <v>3322</v>
      </c>
      <c r="D136">
        <v>0.26</v>
      </c>
      <c r="E136">
        <v>0</v>
      </c>
      <c r="F136">
        <v>0</v>
      </c>
      <c r="G136">
        <v>0</v>
      </c>
      <c r="H136">
        <v>0.26</v>
      </c>
      <c r="I136">
        <v>0</v>
      </c>
      <c r="J136">
        <v>0</v>
      </c>
      <c r="K136">
        <v>0</v>
      </c>
    </row>
    <row r="137" spans="1:11" x14ac:dyDescent="0.25">
      <c r="A137" t="s">
        <v>3126</v>
      </c>
      <c r="B137" t="s">
        <v>3152</v>
      </c>
      <c r="C137" t="s">
        <v>3323</v>
      </c>
      <c r="D137">
        <v>0.26</v>
      </c>
      <c r="E137">
        <v>0</v>
      </c>
      <c r="F137">
        <v>0</v>
      </c>
      <c r="G137">
        <v>0</v>
      </c>
      <c r="H137">
        <v>0.26</v>
      </c>
      <c r="I137">
        <v>0</v>
      </c>
      <c r="J137">
        <v>0</v>
      </c>
      <c r="K137">
        <v>0</v>
      </c>
    </row>
    <row r="138" spans="1:11" x14ac:dyDescent="0.25">
      <c r="A138" t="s">
        <v>3126</v>
      </c>
      <c r="B138" t="s">
        <v>3164</v>
      </c>
      <c r="C138" t="s">
        <v>3324</v>
      </c>
      <c r="D138">
        <v>0.26</v>
      </c>
      <c r="E138">
        <v>0</v>
      </c>
      <c r="F138">
        <v>0</v>
      </c>
      <c r="G138">
        <v>0</v>
      </c>
      <c r="H138">
        <v>0.26</v>
      </c>
      <c r="I138">
        <v>0</v>
      </c>
      <c r="J138">
        <v>0</v>
      </c>
      <c r="K138">
        <v>0</v>
      </c>
    </row>
    <row r="139" spans="1:11" x14ac:dyDescent="0.25">
      <c r="A139" t="s">
        <v>3126</v>
      </c>
      <c r="B139" t="s">
        <v>3170</v>
      </c>
      <c r="C139" t="s">
        <v>3325</v>
      </c>
      <c r="D139">
        <v>0.26</v>
      </c>
      <c r="E139">
        <v>0</v>
      </c>
      <c r="F139">
        <v>0</v>
      </c>
      <c r="G139">
        <v>0</v>
      </c>
      <c r="H139">
        <v>0.26</v>
      </c>
      <c r="I139">
        <v>0</v>
      </c>
      <c r="J139">
        <v>0</v>
      </c>
      <c r="K139">
        <v>0</v>
      </c>
    </row>
    <row r="140" spans="1:11" x14ac:dyDescent="0.25">
      <c r="A140" t="s">
        <v>3126</v>
      </c>
      <c r="B140" t="s">
        <v>3171</v>
      </c>
      <c r="C140" t="s">
        <v>3326</v>
      </c>
      <c r="D140">
        <v>0.26</v>
      </c>
      <c r="E140">
        <v>0</v>
      </c>
      <c r="F140">
        <v>0</v>
      </c>
      <c r="G140">
        <v>0</v>
      </c>
      <c r="H140">
        <v>0.26</v>
      </c>
      <c r="I140">
        <v>0</v>
      </c>
      <c r="J140">
        <v>0</v>
      </c>
      <c r="K140">
        <v>0</v>
      </c>
    </row>
    <row r="141" spans="1:11" x14ac:dyDescent="0.25">
      <c r="A141" t="s">
        <v>3126</v>
      </c>
      <c r="B141" t="s">
        <v>3158</v>
      </c>
      <c r="C141" t="s">
        <v>3327</v>
      </c>
      <c r="D141">
        <v>0.26</v>
      </c>
      <c r="E141">
        <v>0</v>
      </c>
      <c r="F141">
        <v>0</v>
      </c>
      <c r="G141">
        <v>0</v>
      </c>
      <c r="H141">
        <v>0.26</v>
      </c>
      <c r="I141">
        <v>0</v>
      </c>
      <c r="J141">
        <v>0</v>
      </c>
      <c r="K141">
        <v>0</v>
      </c>
    </row>
    <row r="142" spans="1:11" x14ac:dyDescent="0.25">
      <c r="A142" t="s">
        <v>3126</v>
      </c>
      <c r="B142" t="s">
        <v>3163</v>
      </c>
      <c r="C142" t="s">
        <v>3328</v>
      </c>
      <c r="D142">
        <v>0.26</v>
      </c>
      <c r="E142">
        <v>0</v>
      </c>
      <c r="F142">
        <v>0</v>
      </c>
      <c r="G142">
        <v>0</v>
      </c>
      <c r="H142">
        <v>0.26</v>
      </c>
      <c r="I142">
        <v>0</v>
      </c>
      <c r="J142">
        <v>0</v>
      </c>
      <c r="K142">
        <v>0</v>
      </c>
    </row>
    <row r="143" spans="1:11" x14ac:dyDescent="0.25">
      <c r="A143" t="s">
        <v>3126</v>
      </c>
      <c r="B143" t="s">
        <v>3164</v>
      </c>
      <c r="C143" t="s">
        <v>3329</v>
      </c>
      <c r="D143">
        <v>0.25</v>
      </c>
      <c r="E143">
        <v>0</v>
      </c>
      <c r="F143">
        <v>0</v>
      </c>
      <c r="G143">
        <v>0.03</v>
      </c>
      <c r="H143">
        <v>0.25</v>
      </c>
      <c r="I143">
        <v>0</v>
      </c>
      <c r="J143">
        <v>0</v>
      </c>
      <c r="K143">
        <v>0</v>
      </c>
    </row>
    <row r="144" spans="1:11" x14ac:dyDescent="0.25">
      <c r="A144" t="s">
        <v>3126</v>
      </c>
      <c r="B144" t="s">
        <v>3172</v>
      </c>
      <c r="C144" t="s">
        <v>3330</v>
      </c>
      <c r="D144">
        <v>0.25</v>
      </c>
      <c r="E144">
        <v>0</v>
      </c>
      <c r="F144">
        <v>0</v>
      </c>
      <c r="G144">
        <v>0</v>
      </c>
      <c r="H144">
        <v>0.25</v>
      </c>
      <c r="I144">
        <v>0</v>
      </c>
      <c r="J144">
        <v>0</v>
      </c>
      <c r="K144">
        <v>0</v>
      </c>
    </row>
    <row r="145" spans="1:11" x14ac:dyDescent="0.25">
      <c r="A145" t="s">
        <v>3126</v>
      </c>
      <c r="B145" t="s">
        <v>3173</v>
      </c>
      <c r="C145" t="s">
        <v>3173</v>
      </c>
      <c r="D145">
        <v>0.25</v>
      </c>
      <c r="E145">
        <v>0</v>
      </c>
      <c r="F145">
        <v>0</v>
      </c>
      <c r="G145">
        <v>0.08</v>
      </c>
      <c r="H145">
        <v>0.23</v>
      </c>
      <c r="I145">
        <v>0</v>
      </c>
      <c r="J145">
        <v>0</v>
      </c>
      <c r="K145">
        <v>0</v>
      </c>
    </row>
    <row r="146" spans="1:11" x14ac:dyDescent="0.25">
      <c r="A146" t="s">
        <v>3126</v>
      </c>
      <c r="B146" t="s">
        <v>3165</v>
      </c>
      <c r="C146" t="s">
        <v>3331</v>
      </c>
      <c r="D146">
        <v>0.25</v>
      </c>
      <c r="E146">
        <v>0.23</v>
      </c>
      <c r="F146">
        <v>0</v>
      </c>
      <c r="G146">
        <v>0.06</v>
      </c>
      <c r="H146">
        <v>0</v>
      </c>
      <c r="I146">
        <v>0</v>
      </c>
      <c r="J146">
        <v>0</v>
      </c>
      <c r="K146">
        <v>0</v>
      </c>
    </row>
    <row r="147" spans="1:11" x14ac:dyDescent="0.25">
      <c r="A147" t="s">
        <v>3126</v>
      </c>
      <c r="B147" t="s">
        <v>3164</v>
      </c>
      <c r="C147" t="s">
        <v>3332</v>
      </c>
      <c r="D147">
        <v>0.25</v>
      </c>
      <c r="E147">
        <v>0</v>
      </c>
      <c r="F147">
        <v>0</v>
      </c>
      <c r="G147">
        <v>0</v>
      </c>
      <c r="H147">
        <v>0.25</v>
      </c>
      <c r="I147">
        <v>0</v>
      </c>
      <c r="J147">
        <v>0</v>
      </c>
      <c r="K147">
        <v>0</v>
      </c>
    </row>
    <row r="148" spans="1:11" x14ac:dyDescent="0.25">
      <c r="A148" t="s">
        <v>3126</v>
      </c>
      <c r="B148" t="s">
        <v>3132</v>
      </c>
      <c r="C148" t="s">
        <v>3333</v>
      </c>
      <c r="D148">
        <v>0.24</v>
      </c>
      <c r="E148">
        <v>0</v>
      </c>
      <c r="F148">
        <v>0</v>
      </c>
      <c r="G148">
        <v>0</v>
      </c>
      <c r="H148">
        <v>0.24</v>
      </c>
      <c r="I148">
        <v>0</v>
      </c>
      <c r="J148">
        <v>0</v>
      </c>
      <c r="K148">
        <v>0</v>
      </c>
    </row>
    <row r="149" spans="1:11" x14ac:dyDescent="0.25">
      <c r="A149" t="s">
        <v>3126</v>
      </c>
      <c r="B149" t="s">
        <v>3163</v>
      </c>
      <c r="C149" t="s">
        <v>3334</v>
      </c>
      <c r="D149">
        <v>0.24</v>
      </c>
      <c r="E149">
        <v>0</v>
      </c>
      <c r="F149">
        <v>0</v>
      </c>
      <c r="G149">
        <v>0</v>
      </c>
      <c r="H149">
        <v>0.24</v>
      </c>
      <c r="I149">
        <v>0</v>
      </c>
      <c r="J149">
        <v>0</v>
      </c>
      <c r="K149">
        <v>0</v>
      </c>
    </row>
    <row r="150" spans="1:11" x14ac:dyDescent="0.25">
      <c r="A150" t="s">
        <v>3126</v>
      </c>
      <c r="B150" t="s">
        <v>3173</v>
      </c>
      <c r="C150" t="s">
        <v>3335</v>
      </c>
      <c r="D150">
        <v>0.24</v>
      </c>
      <c r="E150">
        <v>0</v>
      </c>
      <c r="F150">
        <v>0</v>
      </c>
      <c r="G150">
        <v>0.01</v>
      </c>
      <c r="H150">
        <v>0.23</v>
      </c>
      <c r="I150">
        <v>0</v>
      </c>
      <c r="J150">
        <v>0</v>
      </c>
      <c r="K150">
        <v>0</v>
      </c>
    </row>
    <row r="151" spans="1:11" x14ac:dyDescent="0.25">
      <c r="A151" t="s">
        <v>3126</v>
      </c>
      <c r="B151" t="s">
        <v>3174</v>
      </c>
      <c r="C151" t="s">
        <v>3336</v>
      </c>
      <c r="D151">
        <v>0.23</v>
      </c>
      <c r="E151">
        <v>0</v>
      </c>
      <c r="F151">
        <v>0.22</v>
      </c>
      <c r="G151">
        <v>0.01</v>
      </c>
      <c r="H151">
        <v>0</v>
      </c>
      <c r="I151">
        <v>0</v>
      </c>
      <c r="J151">
        <v>0</v>
      </c>
      <c r="K151">
        <v>0</v>
      </c>
    </row>
    <row r="152" spans="1:11" x14ac:dyDescent="0.25">
      <c r="A152" t="s">
        <v>3126</v>
      </c>
      <c r="B152" t="s">
        <v>3127</v>
      </c>
      <c r="C152" t="s">
        <v>3337</v>
      </c>
      <c r="D152">
        <v>0.22</v>
      </c>
      <c r="E152">
        <v>0</v>
      </c>
      <c r="F152">
        <v>0</v>
      </c>
      <c r="G152">
        <v>0.22</v>
      </c>
      <c r="H152">
        <v>0</v>
      </c>
      <c r="I152">
        <v>0</v>
      </c>
      <c r="J152">
        <v>0</v>
      </c>
      <c r="K152">
        <v>0</v>
      </c>
    </row>
    <row r="153" spans="1:11" x14ac:dyDescent="0.25">
      <c r="A153" t="s">
        <v>3126</v>
      </c>
      <c r="B153" t="s">
        <v>3129</v>
      </c>
      <c r="C153" t="s">
        <v>3338</v>
      </c>
      <c r="D153">
        <v>0.21</v>
      </c>
      <c r="E153">
        <v>0</v>
      </c>
      <c r="F153">
        <v>0</v>
      </c>
      <c r="G153">
        <v>0.21</v>
      </c>
      <c r="H153">
        <v>0</v>
      </c>
      <c r="I153">
        <v>0</v>
      </c>
      <c r="J153">
        <v>0</v>
      </c>
      <c r="K153">
        <v>0</v>
      </c>
    </row>
    <row r="154" spans="1:11" x14ac:dyDescent="0.25">
      <c r="A154" t="s">
        <v>3126</v>
      </c>
      <c r="B154" t="s">
        <v>3175</v>
      </c>
      <c r="C154" t="s">
        <v>3339</v>
      </c>
      <c r="D154">
        <v>0.21</v>
      </c>
      <c r="E154">
        <v>0</v>
      </c>
      <c r="F154">
        <v>0.2</v>
      </c>
      <c r="G154">
        <v>0.05</v>
      </c>
      <c r="H154">
        <v>0</v>
      </c>
      <c r="I154">
        <v>0</v>
      </c>
      <c r="J154">
        <v>0</v>
      </c>
      <c r="K154">
        <v>0</v>
      </c>
    </row>
    <row r="155" spans="1:11" x14ac:dyDescent="0.25">
      <c r="A155" t="s">
        <v>3126</v>
      </c>
      <c r="B155" t="s">
        <v>3175</v>
      </c>
      <c r="C155" t="s">
        <v>3340</v>
      </c>
      <c r="D155">
        <v>0.21</v>
      </c>
      <c r="E155">
        <v>0</v>
      </c>
      <c r="F155">
        <v>0.2</v>
      </c>
      <c r="G155">
        <v>0.05</v>
      </c>
      <c r="H155">
        <v>0</v>
      </c>
      <c r="I155">
        <v>0</v>
      </c>
      <c r="J155">
        <v>0</v>
      </c>
      <c r="K155">
        <v>0</v>
      </c>
    </row>
    <row r="156" spans="1:11" x14ac:dyDescent="0.25">
      <c r="A156" t="s">
        <v>3126</v>
      </c>
      <c r="B156" t="s">
        <v>3176</v>
      </c>
      <c r="C156" t="s">
        <v>3341</v>
      </c>
      <c r="D156">
        <v>0.21</v>
      </c>
      <c r="E156">
        <v>0</v>
      </c>
      <c r="F156">
        <v>0</v>
      </c>
      <c r="G156">
        <v>0.21</v>
      </c>
      <c r="H156">
        <v>0</v>
      </c>
      <c r="I156">
        <v>0</v>
      </c>
      <c r="J156">
        <v>0</v>
      </c>
      <c r="K156">
        <v>0</v>
      </c>
    </row>
    <row r="157" spans="1:11" x14ac:dyDescent="0.25">
      <c r="A157" t="s">
        <v>3126</v>
      </c>
      <c r="B157" t="s">
        <v>3139</v>
      </c>
      <c r="C157" t="s">
        <v>3342</v>
      </c>
      <c r="D157">
        <v>0.21</v>
      </c>
      <c r="E157">
        <v>0</v>
      </c>
      <c r="F157">
        <v>0.2</v>
      </c>
      <c r="G157">
        <v>0.05</v>
      </c>
      <c r="H157">
        <v>0</v>
      </c>
      <c r="I157">
        <v>0</v>
      </c>
      <c r="J157">
        <v>0</v>
      </c>
      <c r="K157">
        <v>0</v>
      </c>
    </row>
    <row r="158" spans="1:11" x14ac:dyDescent="0.25">
      <c r="A158" t="s">
        <v>3126</v>
      </c>
      <c r="B158" t="s">
        <v>3127</v>
      </c>
      <c r="C158" t="s">
        <v>3343</v>
      </c>
      <c r="D158">
        <v>0.21</v>
      </c>
      <c r="E158">
        <v>0</v>
      </c>
      <c r="F158">
        <v>0</v>
      </c>
      <c r="G158">
        <v>0.21</v>
      </c>
      <c r="H158">
        <v>0</v>
      </c>
      <c r="I158">
        <v>0</v>
      </c>
      <c r="J158">
        <v>0</v>
      </c>
      <c r="K158">
        <v>0</v>
      </c>
    </row>
    <row r="159" spans="1:11" x14ac:dyDescent="0.25">
      <c r="A159" t="s">
        <v>3126</v>
      </c>
      <c r="B159" t="s">
        <v>3152</v>
      </c>
      <c r="C159" t="s">
        <v>3344</v>
      </c>
      <c r="D159">
        <v>0.21</v>
      </c>
      <c r="E159">
        <v>0</v>
      </c>
      <c r="F159">
        <v>0.2</v>
      </c>
      <c r="G159">
        <v>0.04</v>
      </c>
      <c r="H159">
        <v>0</v>
      </c>
      <c r="I159">
        <v>0</v>
      </c>
      <c r="J159">
        <v>0</v>
      </c>
      <c r="K159">
        <v>0</v>
      </c>
    </row>
    <row r="160" spans="1:11" x14ac:dyDescent="0.25">
      <c r="A160" t="s">
        <v>3126</v>
      </c>
      <c r="B160" t="s">
        <v>3176</v>
      </c>
      <c r="C160" t="s">
        <v>3345</v>
      </c>
      <c r="D160">
        <v>0.21</v>
      </c>
      <c r="E160">
        <v>0</v>
      </c>
      <c r="F160">
        <v>0</v>
      </c>
      <c r="G160">
        <v>0.21</v>
      </c>
      <c r="H160">
        <v>0</v>
      </c>
      <c r="I160">
        <v>0</v>
      </c>
      <c r="J160">
        <v>0</v>
      </c>
      <c r="K160">
        <v>0</v>
      </c>
    </row>
    <row r="161" spans="1:11" x14ac:dyDescent="0.25">
      <c r="A161" t="s">
        <v>3126</v>
      </c>
      <c r="B161" t="s">
        <v>3177</v>
      </c>
      <c r="C161" t="s">
        <v>3346</v>
      </c>
      <c r="D161">
        <v>0.21</v>
      </c>
      <c r="E161">
        <v>0</v>
      </c>
      <c r="F161">
        <v>0</v>
      </c>
      <c r="G161">
        <v>0.21</v>
      </c>
      <c r="H161">
        <v>0</v>
      </c>
      <c r="I161">
        <v>0</v>
      </c>
      <c r="J161">
        <v>0</v>
      </c>
      <c r="K161">
        <v>0</v>
      </c>
    </row>
    <row r="162" spans="1:11" x14ac:dyDescent="0.25">
      <c r="A162" t="s">
        <v>3126</v>
      </c>
      <c r="B162" t="s">
        <v>3164</v>
      </c>
      <c r="C162" t="s">
        <v>3347</v>
      </c>
      <c r="D162">
        <v>0.2</v>
      </c>
      <c r="E162">
        <v>0</v>
      </c>
      <c r="F162">
        <v>0.2</v>
      </c>
      <c r="G162">
        <v>0.02</v>
      </c>
      <c r="H162">
        <v>0</v>
      </c>
      <c r="I162">
        <v>0</v>
      </c>
      <c r="J162">
        <v>0</v>
      </c>
      <c r="K162">
        <v>0</v>
      </c>
    </row>
    <row r="163" spans="1:11" x14ac:dyDescent="0.25">
      <c r="A163" t="s">
        <v>3126</v>
      </c>
      <c r="B163" t="s">
        <v>3164</v>
      </c>
      <c r="C163" t="s">
        <v>3348</v>
      </c>
      <c r="D163">
        <v>0.2</v>
      </c>
      <c r="E163">
        <v>0</v>
      </c>
      <c r="F163">
        <v>0.2</v>
      </c>
      <c r="G163">
        <v>0.01</v>
      </c>
      <c r="H163">
        <v>0</v>
      </c>
      <c r="I163">
        <v>0</v>
      </c>
      <c r="J163">
        <v>0</v>
      </c>
      <c r="K163">
        <v>0</v>
      </c>
    </row>
    <row r="164" spans="1:11" x14ac:dyDescent="0.25">
      <c r="A164" t="s">
        <v>3126</v>
      </c>
      <c r="B164" t="s">
        <v>3147</v>
      </c>
      <c r="C164" t="s">
        <v>3349</v>
      </c>
      <c r="D164">
        <v>0.2</v>
      </c>
      <c r="E164">
        <v>0</v>
      </c>
      <c r="F164">
        <v>0.2</v>
      </c>
      <c r="G164">
        <v>0.01</v>
      </c>
      <c r="H164">
        <v>0</v>
      </c>
      <c r="I164">
        <v>0</v>
      </c>
      <c r="J164">
        <v>0</v>
      </c>
      <c r="K164">
        <v>0</v>
      </c>
    </row>
    <row r="165" spans="1:11" x14ac:dyDescent="0.25">
      <c r="A165" t="s">
        <v>3126</v>
      </c>
      <c r="B165" t="s">
        <v>3158</v>
      </c>
      <c r="C165" t="s">
        <v>3350</v>
      </c>
      <c r="D165">
        <v>0.2</v>
      </c>
      <c r="E165">
        <v>0</v>
      </c>
      <c r="F165">
        <v>0.2</v>
      </c>
      <c r="G165">
        <v>0</v>
      </c>
      <c r="H165">
        <v>0</v>
      </c>
      <c r="I165">
        <v>0</v>
      </c>
      <c r="J165">
        <v>0</v>
      </c>
      <c r="K165">
        <v>0</v>
      </c>
    </row>
    <row r="166" spans="1:11" x14ac:dyDescent="0.25">
      <c r="A166" t="s">
        <v>3126</v>
      </c>
      <c r="B166" t="s">
        <v>3163</v>
      </c>
      <c r="C166" t="s">
        <v>3351</v>
      </c>
      <c r="D166">
        <v>0.2</v>
      </c>
      <c r="E166">
        <v>0</v>
      </c>
      <c r="F166">
        <v>0</v>
      </c>
      <c r="G166">
        <v>0</v>
      </c>
      <c r="H166">
        <v>0.2</v>
      </c>
      <c r="I166">
        <v>0</v>
      </c>
      <c r="J166">
        <v>0</v>
      </c>
      <c r="K166">
        <v>0</v>
      </c>
    </row>
    <row r="167" spans="1:11" x14ac:dyDescent="0.25">
      <c r="A167" t="s">
        <v>3126</v>
      </c>
      <c r="B167" t="s">
        <v>3178</v>
      </c>
      <c r="C167" t="s">
        <v>3352</v>
      </c>
      <c r="D167">
        <v>0.2</v>
      </c>
      <c r="E167">
        <v>0</v>
      </c>
      <c r="F167">
        <v>0.2</v>
      </c>
      <c r="G167">
        <v>0</v>
      </c>
      <c r="H167">
        <v>0</v>
      </c>
      <c r="I167">
        <v>0</v>
      </c>
      <c r="J167">
        <v>0</v>
      </c>
      <c r="K167">
        <v>0</v>
      </c>
    </row>
    <row r="168" spans="1:11" x14ac:dyDescent="0.25">
      <c r="A168" t="s">
        <v>3126</v>
      </c>
      <c r="B168" t="s">
        <v>3179</v>
      </c>
      <c r="C168" t="s">
        <v>3353</v>
      </c>
      <c r="D168">
        <v>0.2</v>
      </c>
      <c r="E168">
        <v>0</v>
      </c>
      <c r="F168">
        <v>0.2</v>
      </c>
      <c r="G168">
        <v>0</v>
      </c>
      <c r="H168">
        <v>0</v>
      </c>
      <c r="I168">
        <v>0</v>
      </c>
      <c r="J168">
        <v>0</v>
      </c>
      <c r="K168">
        <v>0</v>
      </c>
    </row>
    <row r="169" spans="1:11" x14ac:dyDescent="0.25">
      <c r="A169" t="s">
        <v>3126</v>
      </c>
      <c r="B169" t="s">
        <v>3129</v>
      </c>
      <c r="C169" t="s">
        <v>3354</v>
      </c>
      <c r="D169">
        <v>0.2</v>
      </c>
      <c r="E169">
        <v>0</v>
      </c>
      <c r="F169">
        <v>0.2</v>
      </c>
      <c r="G169">
        <v>0</v>
      </c>
      <c r="H169">
        <v>0</v>
      </c>
      <c r="I169">
        <v>0</v>
      </c>
      <c r="J169">
        <v>0</v>
      </c>
      <c r="K169">
        <v>0</v>
      </c>
    </row>
    <row r="170" spans="1:11" x14ac:dyDescent="0.25">
      <c r="A170" t="s">
        <v>3126</v>
      </c>
      <c r="B170" t="s">
        <v>3180</v>
      </c>
      <c r="C170" t="s">
        <v>3355</v>
      </c>
      <c r="D170">
        <v>0.2</v>
      </c>
      <c r="E170">
        <v>0</v>
      </c>
      <c r="F170">
        <v>0</v>
      </c>
      <c r="G170">
        <v>0.03</v>
      </c>
      <c r="H170">
        <v>0.19</v>
      </c>
      <c r="I170">
        <v>0</v>
      </c>
      <c r="J170">
        <v>0</v>
      </c>
      <c r="K170">
        <v>0</v>
      </c>
    </row>
    <row r="171" spans="1:11" x14ac:dyDescent="0.25">
      <c r="A171" t="s">
        <v>3126</v>
      </c>
      <c r="B171" t="s">
        <v>3146</v>
      </c>
      <c r="C171" t="s">
        <v>3356</v>
      </c>
      <c r="D171">
        <v>0.19</v>
      </c>
      <c r="E171">
        <v>0</v>
      </c>
      <c r="F171">
        <v>0</v>
      </c>
      <c r="G171">
        <v>0.19</v>
      </c>
      <c r="H171">
        <v>0</v>
      </c>
      <c r="I171">
        <v>0</v>
      </c>
      <c r="J171">
        <v>0</v>
      </c>
      <c r="K171">
        <v>0</v>
      </c>
    </row>
    <row r="172" spans="1:11" x14ac:dyDescent="0.25">
      <c r="A172" t="s">
        <v>3126</v>
      </c>
      <c r="B172" t="s">
        <v>3163</v>
      </c>
      <c r="C172" t="s">
        <v>3357</v>
      </c>
      <c r="D172">
        <v>0.19</v>
      </c>
      <c r="E172">
        <v>0</v>
      </c>
      <c r="F172">
        <v>0</v>
      </c>
      <c r="G172">
        <v>0</v>
      </c>
      <c r="H172">
        <v>0.19</v>
      </c>
      <c r="I172">
        <v>0</v>
      </c>
      <c r="J172">
        <v>0</v>
      </c>
      <c r="K172">
        <v>0</v>
      </c>
    </row>
    <row r="173" spans="1:11" x14ac:dyDescent="0.25">
      <c r="A173" t="s">
        <v>3126</v>
      </c>
      <c r="B173" t="s">
        <v>3163</v>
      </c>
      <c r="C173" t="s">
        <v>3358</v>
      </c>
      <c r="D173">
        <v>0.19</v>
      </c>
      <c r="E173">
        <v>0</v>
      </c>
      <c r="F173">
        <v>0</v>
      </c>
      <c r="G173">
        <v>0</v>
      </c>
      <c r="H173">
        <v>0.19</v>
      </c>
      <c r="I173">
        <v>0</v>
      </c>
      <c r="J173">
        <v>0</v>
      </c>
      <c r="K173">
        <v>0</v>
      </c>
    </row>
    <row r="174" spans="1:11" x14ac:dyDescent="0.25">
      <c r="A174" t="s">
        <v>3126</v>
      </c>
      <c r="B174" t="s">
        <v>3169</v>
      </c>
      <c r="C174" t="s">
        <v>3359</v>
      </c>
      <c r="D174">
        <v>0.19</v>
      </c>
      <c r="E174">
        <v>0</v>
      </c>
      <c r="F174">
        <v>0</v>
      </c>
      <c r="G174">
        <v>0</v>
      </c>
      <c r="H174">
        <v>0.19</v>
      </c>
      <c r="I174">
        <v>0</v>
      </c>
      <c r="J174">
        <v>0</v>
      </c>
      <c r="K174">
        <v>0</v>
      </c>
    </row>
    <row r="175" spans="1:11" x14ac:dyDescent="0.25">
      <c r="A175" t="s">
        <v>3126</v>
      </c>
      <c r="B175" t="s">
        <v>3144</v>
      </c>
      <c r="C175" t="s">
        <v>3360</v>
      </c>
      <c r="D175">
        <v>0.19</v>
      </c>
      <c r="E175">
        <v>0</v>
      </c>
      <c r="F175">
        <v>0</v>
      </c>
      <c r="G175">
        <v>0.02</v>
      </c>
      <c r="H175">
        <v>0.18</v>
      </c>
      <c r="I175">
        <v>0</v>
      </c>
      <c r="J175">
        <v>0</v>
      </c>
      <c r="K175">
        <v>0</v>
      </c>
    </row>
    <row r="176" spans="1:11" x14ac:dyDescent="0.25">
      <c r="A176" t="s">
        <v>3126</v>
      </c>
      <c r="B176" t="s">
        <v>3181</v>
      </c>
      <c r="C176" t="s">
        <v>3361</v>
      </c>
      <c r="D176">
        <v>0.19</v>
      </c>
      <c r="E176">
        <v>0</v>
      </c>
      <c r="F176">
        <v>0</v>
      </c>
      <c r="G176">
        <v>0</v>
      </c>
      <c r="H176">
        <v>0.19</v>
      </c>
      <c r="I176">
        <v>0</v>
      </c>
      <c r="J176">
        <v>0</v>
      </c>
      <c r="K176">
        <v>0</v>
      </c>
    </row>
    <row r="177" spans="1:11" x14ac:dyDescent="0.25">
      <c r="A177" t="s">
        <v>3126</v>
      </c>
      <c r="B177" t="s">
        <v>3152</v>
      </c>
      <c r="C177" t="s">
        <v>3362</v>
      </c>
      <c r="D177">
        <v>0.19</v>
      </c>
      <c r="E177">
        <v>0</v>
      </c>
      <c r="F177">
        <v>0</v>
      </c>
      <c r="G177">
        <v>0</v>
      </c>
      <c r="H177">
        <v>0.19</v>
      </c>
      <c r="I177">
        <v>0</v>
      </c>
      <c r="J177">
        <v>0</v>
      </c>
      <c r="K177">
        <v>0</v>
      </c>
    </row>
    <row r="178" spans="1:11" x14ac:dyDescent="0.25">
      <c r="A178" t="s">
        <v>3126</v>
      </c>
      <c r="B178" t="s">
        <v>3152</v>
      </c>
      <c r="C178" t="s">
        <v>3363</v>
      </c>
      <c r="D178">
        <v>0.18</v>
      </c>
      <c r="E178">
        <v>0</v>
      </c>
      <c r="F178">
        <v>0</v>
      </c>
      <c r="G178">
        <v>0</v>
      </c>
      <c r="H178">
        <v>0.18</v>
      </c>
      <c r="I178">
        <v>0</v>
      </c>
      <c r="J178">
        <v>0</v>
      </c>
      <c r="K178">
        <v>0</v>
      </c>
    </row>
    <row r="179" spans="1:11" x14ac:dyDescent="0.25">
      <c r="A179" t="s">
        <v>3126</v>
      </c>
      <c r="B179" t="s">
        <v>3144</v>
      </c>
      <c r="C179" t="s">
        <v>3364</v>
      </c>
      <c r="D179">
        <v>0.18</v>
      </c>
      <c r="E179">
        <v>0</v>
      </c>
      <c r="F179">
        <v>0</v>
      </c>
      <c r="G179">
        <v>0</v>
      </c>
      <c r="H179">
        <v>0.18</v>
      </c>
      <c r="I179">
        <v>0</v>
      </c>
      <c r="J179">
        <v>0</v>
      </c>
      <c r="K179">
        <v>0</v>
      </c>
    </row>
    <row r="180" spans="1:11" x14ac:dyDescent="0.25">
      <c r="A180" t="s">
        <v>3126</v>
      </c>
      <c r="B180" t="s">
        <v>3152</v>
      </c>
      <c r="C180" t="s">
        <v>3365</v>
      </c>
      <c r="D180">
        <v>0.18</v>
      </c>
      <c r="E180">
        <v>0</v>
      </c>
      <c r="F180">
        <v>0</v>
      </c>
      <c r="G180">
        <v>0</v>
      </c>
      <c r="H180">
        <v>0.18</v>
      </c>
      <c r="I180">
        <v>0</v>
      </c>
      <c r="J180">
        <v>0</v>
      </c>
      <c r="K180">
        <v>0</v>
      </c>
    </row>
    <row r="181" spans="1:11" x14ac:dyDescent="0.25">
      <c r="A181" t="s">
        <v>3126</v>
      </c>
      <c r="B181" t="s">
        <v>3182</v>
      </c>
      <c r="C181" t="s">
        <v>3366</v>
      </c>
      <c r="D181">
        <v>0.18</v>
      </c>
      <c r="E181">
        <v>0</v>
      </c>
      <c r="F181">
        <v>0</v>
      </c>
      <c r="G181">
        <v>0</v>
      </c>
      <c r="H181">
        <v>0.18</v>
      </c>
      <c r="I181">
        <v>0</v>
      </c>
      <c r="J181">
        <v>0</v>
      </c>
      <c r="K181">
        <v>0</v>
      </c>
    </row>
    <row r="182" spans="1:11" x14ac:dyDescent="0.25">
      <c r="A182" t="s">
        <v>3126</v>
      </c>
      <c r="B182" t="s">
        <v>3183</v>
      </c>
      <c r="C182" t="s">
        <v>3367</v>
      </c>
      <c r="D182">
        <v>0.18</v>
      </c>
      <c r="E182">
        <v>0</v>
      </c>
      <c r="F182">
        <v>0</v>
      </c>
      <c r="G182">
        <v>0</v>
      </c>
      <c r="H182">
        <v>0.18</v>
      </c>
      <c r="I182">
        <v>0</v>
      </c>
      <c r="J182">
        <v>0</v>
      </c>
      <c r="K182">
        <v>0</v>
      </c>
    </row>
    <row r="183" spans="1:11" x14ac:dyDescent="0.25">
      <c r="A183" t="s">
        <v>3126</v>
      </c>
      <c r="B183" t="s">
        <v>3181</v>
      </c>
      <c r="C183" t="s">
        <v>3368</v>
      </c>
      <c r="D183">
        <v>0.18</v>
      </c>
      <c r="E183">
        <v>0</v>
      </c>
      <c r="F183">
        <v>0</v>
      </c>
      <c r="G183">
        <v>0</v>
      </c>
      <c r="H183">
        <v>0.18</v>
      </c>
      <c r="I183">
        <v>0</v>
      </c>
      <c r="J183">
        <v>0</v>
      </c>
      <c r="K183">
        <v>0</v>
      </c>
    </row>
    <row r="184" spans="1:11" x14ac:dyDescent="0.25">
      <c r="A184" t="s">
        <v>3126</v>
      </c>
      <c r="B184" t="s">
        <v>3144</v>
      </c>
      <c r="C184" t="s">
        <v>3369</v>
      </c>
      <c r="D184">
        <v>0.15</v>
      </c>
      <c r="E184">
        <v>0</v>
      </c>
      <c r="F184">
        <v>0</v>
      </c>
      <c r="G184">
        <v>0.15</v>
      </c>
      <c r="H184">
        <v>0</v>
      </c>
      <c r="I184">
        <v>0</v>
      </c>
      <c r="J184">
        <v>0</v>
      </c>
      <c r="K184">
        <v>0</v>
      </c>
    </row>
    <row r="185" spans="1:11" x14ac:dyDescent="0.25">
      <c r="A185" t="s">
        <v>3126</v>
      </c>
      <c r="B185" t="s">
        <v>3140</v>
      </c>
      <c r="C185" t="s">
        <v>3370</v>
      </c>
      <c r="D185">
        <v>0.14000000000000001</v>
      </c>
      <c r="E185">
        <v>0</v>
      </c>
      <c r="F185">
        <v>0</v>
      </c>
      <c r="G185">
        <v>0.14000000000000001</v>
      </c>
      <c r="H185">
        <v>0</v>
      </c>
      <c r="I185">
        <v>0</v>
      </c>
      <c r="J185">
        <v>0</v>
      </c>
      <c r="K185">
        <v>0</v>
      </c>
    </row>
    <row r="186" spans="1:11" x14ac:dyDescent="0.25">
      <c r="A186" t="s">
        <v>3126</v>
      </c>
      <c r="B186" t="s">
        <v>3132</v>
      </c>
      <c r="C186" t="s">
        <v>3371</v>
      </c>
      <c r="D186">
        <v>0.13</v>
      </c>
      <c r="E186">
        <v>0</v>
      </c>
      <c r="F186">
        <v>0</v>
      </c>
      <c r="G186">
        <v>0.13</v>
      </c>
      <c r="H186">
        <v>0</v>
      </c>
      <c r="I186">
        <v>0</v>
      </c>
      <c r="J186">
        <v>0</v>
      </c>
      <c r="K186">
        <v>0</v>
      </c>
    </row>
    <row r="187" spans="1:11" x14ac:dyDescent="0.25">
      <c r="A187" t="s">
        <v>3126</v>
      </c>
      <c r="B187" t="s">
        <v>3144</v>
      </c>
      <c r="C187" t="s">
        <v>3372</v>
      </c>
      <c r="D187">
        <v>0.11</v>
      </c>
      <c r="E187">
        <v>0</v>
      </c>
      <c r="F187">
        <v>0</v>
      </c>
      <c r="G187">
        <v>0.11</v>
      </c>
      <c r="H187">
        <v>0</v>
      </c>
      <c r="I187">
        <v>0</v>
      </c>
      <c r="J187">
        <v>0</v>
      </c>
      <c r="K187">
        <v>0</v>
      </c>
    </row>
    <row r="188" spans="1:11" x14ac:dyDescent="0.25">
      <c r="A188" t="s">
        <v>3126</v>
      </c>
      <c r="B188" t="s">
        <v>3144</v>
      </c>
      <c r="C188" t="s">
        <v>3373</v>
      </c>
      <c r="D188">
        <v>0.11</v>
      </c>
      <c r="E188">
        <v>0</v>
      </c>
      <c r="F188">
        <v>0</v>
      </c>
      <c r="G188">
        <v>0.11</v>
      </c>
      <c r="H188">
        <v>0</v>
      </c>
      <c r="I188">
        <v>0</v>
      </c>
      <c r="J188">
        <v>0</v>
      </c>
      <c r="K188">
        <v>0</v>
      </c>
    </row>
    <row r="189" spans="1:11" x14ac:dyDescent="0.25">
      <c r="A189" t="s">
        <v>3126</v>
      </c>
      <c r="B189" t="s">
        <v>3130</v>
      </c>
      <c r="C189" t="s">
        <v>3374</v>
      </c>
      <c r="D189">
        <v>0.11</v>
      </c>
      <c r="E189">
        <v>0</v>
      </c>
      <c r="F189">
        <v>0</v>
      </c>
      <c r="G189">
        <v>0.11</v>
      </c>
      <c r="H189">
        <v>0</v>
      </c>
      <c r="I189">
        <v>0</v>
      </c>
      <c r="J189">
        <v>0</v>
      </c>
      <c r="K189">
        <v>0</v>
      </c>
    </row>
    <row r="190" spans="1:11" x14ac:dyDescent="0.25">
      <c r="A190" t="s">
        <v>3126</v>
      </c>
      <c r="B190" t="s">
        <v>3184</v>
      </c>
      <c r="C190" t="s">
        <v>3375</v>
      </c>
      <c r="D190">
        <v>0.11</v>
      </c>
      <c r="E190">
        <v>0</v>
      </c>
      <c r="F190">
        <v>0.09</v>
      </c>
      <c r="G190">
        <v>0.06</v>
      </c>
      <c r="H190">
        <v>0</v>
      </c>
      <c r="I190">
        <v>0</v>
      </c>
      <c r="J190">
        <v>0</v>
      </c>
      <c r="K190">
        <v>0</v>
      </c>
    </row>
    <row r="191" spans="1:11" x14ac:dyDescent="0.25">
      <c r="A191" t="s">
        <v>3126</v>
      </c>
      <c r="B191" t="s">
        <v>3144</v>
      </c>
      <c r="C191" t="s">
        <v>3376</v>
      </c>
      <c r="D191">
        <v>0.1</v>
      </c>
      <c r="E191">
        <v>0</v>
      </c>
      <c r="F191">
        <v>0</v>
      </c>
      <c r="G191">
        <v>0.1</v>
      </c>
      <c r="H191">
        <v>0</v>
      </c>
      <c r="I191">
        <v>0</v>
      </c>
      <c r="J191">
        <v>0</v>
      </c>
      <c r="K191">
        <v>0</v>
      </c>
    </row>
    <row r="192" spans="1:11" x14ac:dyDescent="0.25">
      <c r="A192" t="s">
        <v>3126</v>
      </c>
      <c r="B192" t="s">
        <v>3132</v>
      </c>
      <c r="C192" t="s">
        <v>3377</v>
      </c>
      <c r="D192">
        <v>0.1</v>
      </c>
      <c r="E192">
        <v>0</v>
      </c>
      <c r="F192">
        <v>0</v>
      </c>
      <c r="G192">
        <v>0.1</v>
      </c>
      <c r="H192">
        <v>0</v>
      </c>
      <c r="I192">
        <v>0</v>
      </c>
      <c r="J192">
        <v>0</v>
      </c>
      <c r="K192">
        <v>0</v>
      </c>
    </row>
    <row r="193" spans="1:11" x14ac:dyDescent="0.25">
      <c r="A193" t="s">
        <v>3126</v>
      </c>
      <c r="B193" t="s">
        <v>3185</v>
      </c>
      <c r="C193" t="s">
        <v>3378</v>
      </c>
      <c r="D193">
        <v>0.1</v>
      </c>
      <c r="E193">
        <v>0</v>
      </c>
      <c r="F193">
        <v>0.1</v>
      </c>
      <c r="G193">
        <v>0</v>
      </c>
      <c r="H193">
        <v>0</v>
      </c>
      <c r="I193">
        <v>0</v>
      </c>
      <c r="J193">
        <v>0</v>
      </c>
      <c r="K193">
        <v>0</v>
      </c>
    </row>
    <row r="194" spans="1:11" x14ac:dyDescent="0.25">
      <c r="A194" t="s">
        <v>3126</v>
      </c>
      <c r="B194" t="s">
        <v>3155</v>
      </c>
      <c r="C194" t="s">
        <v>3379</v>
      </c>
      <c r="D194">
        <v>0.1</v>
      </c>
      <c r="E194">
        <v>0</v>
      </c>
      <c r="F194">
        <v>0.1</v>
      </c>
      <c r="G194">
        <v>0</v>
      </c>
      <c r="H194">
        <v>0</v>
      </c>
      <c r="I194">
        <v>0</v>
      </c>
      <c r="J194">
        <v>0</v>
      </c>
      <c r="K194">
        <v>0</v>
      </c>
    </row>
    <row r="195" spans="1:11" x14ac:dyDescent="0.25">
      <c r="A195" t="s">
        <v>3126</v>
      </c>
      <c r="B195" t="s">
        <v>3132</v>
      </c>
      <c r="C195" t="s">
        <v>3380</v>
      </c>
      <c r="D195">
        <v>0.1</v>
      </c>
      <c r="E195">
        <v>0</v>
      </c>
      <c r="F195">
        <v>0.1</v>
      </c>
      <c r="G195">
        <v>0</v>
      </c>
      <c r="H195">
        <v>0</v>
      </c>
      <c r="I195">
        <v>0</v>
      </c>
      <c r="J195">
        <v>0</v>
      </c>
      <c r="K195">
        <v>0</v>
      </c>
    </row>
    <row r="196" spans="1:11" x14ac:dyDescent="0.25">
      <c r="A196" t="s">
        <v>3126</v>
      </c>
      <c r="B196" t="s">
        <v>3147</v>
      </c>
      <c r="C196" t="s">
        <v>3381</v>
      </c>
      <c r="D196">
        <v>0.1</v>
      </c>
      <c r="E196">
        <v>0</v>
      </c>
      <c r="F196">
        <v>0.1</v>
      </c>
      <c r="G196">
        <v>0</v>
      </c>
      <c r="H196">
        <v>0</v>
      </c>
      <c r="I196">
        <v>0</v>
      </c>
      <c r="J196">
        <v>0</v>
      </c>
      <c r="K196">
        <v>0</v>
      </c>
    </row>
    <row r="197" spans="1:11" x14ac:dyDescent="0.25">
      <c r="A197" t="s">
        <v>3126</v>
      </c>
      <c r="B197" t="s">
        <v>3130</v>
      </c>
      <c r="C197" t="s">
        <v>3382</v>
      </c>
      <c r="D197">
        <v>0.1</v>
      </c>
      <c r="E197">
        <v>0</v>
      </c>
      <c r="F197">
        <v>0</v>
      </c>
      <c r="G197">
        <v>0.1</v>
      </c>
      <c r="H197">
        <v>0</v>
      </c>
      <c r="I197">
        <v>0</v>
      </c>
      <c r="J197">
        <v>0</v>
      </c>
      <c r="K197">
        <v>0</v>
      </c>
    </row>
    <row r="198" spans="1:11" x14ac:dyDescent="0.25">
      <c r="A198" t="s">
        <v>3126</v>
      </c>
      <c r="B198" t="s">
        <v>3146</v>
      </c>
      <c r="C198" t="s">
        <v>3383</v>
      </c>
      <c r="D198">
        <v>0.1</v>
      </c>
      <c r="E198">
        <v>0</v>
      </c>
      <c r="F198">
        <v>0</v>
      </c>
      <c r="G198">
        <v>0.1</v>
      </c>
      <c r="H198">
        <v>0</v>
      </c>
      <c r="I198">
        <v>0</v>
      </c>
      <c r="J198">
        <v>0</v>
      </c>
      <c r="K198">
        <v>0</v>
      </c>
    </row>
    <row r="199" spans="1:11" x14ac:dyDescent="0.25">
      <c r="A199" t="s">
        <v>3126</v>
      </c>
      <c r="B199" t="s">
        <v>3184</v>
      </c>
      <c r="C199" t="s">
        <v>3384</v>
      </c>
      <c r="D199">
        <v>0.09</v>
      </c>
      <c r="E199">
        <v>0</v>
      </c>
      <c r="F199">
        <v>0.09</v>
      </c>
      <c r="G199">
        <v>0.02</v>
      </c>
      <c r="H199">
        <v>0</v>
      </c>
      <c r="I199">
        <v>0</v>
      </c>
      <c r="J199">
        <v>0</v>
      </c>
      <c r="K199">
        <v>0</v>
      </c>
    </row>
    <row r="200" spans="1:11" x14ac:dyDescent="0.25">
      <c r="A200" t="s">
        <v>3126</v>
      </c>
      <c r="B200" t="s">
        <v>3186</v>
      </c>
      <c r="C200" t="s">
        <v>3385</v>
      </c>
      <c r="D200">
        <v>0.09</v>
      </c>
      <c r="E200">
        <v>0</v>
      </c>
      <c r="F200">
        <v>0</v>
      </c>
      <c r="G200">
        <v>0.09</v>
      </c>
      <c r="H200">
        <v>0</v>
      </c>
      <c r="I200">
        <v>0</v>
      </c>
      <c r="J200">
        <v>0</v>
      </c>
      <c r="K200">
        <v>0</v>
      </c>
    </row>
    <row r="201" spans="1:11" x14ac:dyDescent="0.25">
      <c r="A201" t="s">
        <v>3126</v>
      </c>
      <c r="B201" t="s">
        <v>3187</v>
      </c>
      <c r="C201" t="s">
        <v>3386</v>
      </c>
      <c r="D201">
        <v>0.09</v>
      </c>
      <c r="E201">
        <v>0</v>
      </c>
      <c r="F201">
        <v>0.09</v>
      </c>
      <c r="G201">
        <v>0</v>
      </c>
      <c r="H201">
        <v>0</v>
      </c>
      <c r="I201">
        <v>0</v>
      </c>
      <c r="J201">
        <v>0</v>
      </c>
      <c r="K201">
        <v>0</v>
      </c>
    </row>
    <row r="202" spans="1:11" x14ac:dyDescent="0.25">
      <c r="A202" t="s">
        <v>3126</v>
      </c>
      <c r="B202" t="s">
        <v>3144</v>
      </c>
      <c r="C202" t="s">
        <v>3387</v>
      </c>
      <c r="D202">
        <v>0.09</v>
      </c>
      <c r="E202">
        <v>0</v>
      </c>
      <c r="F202">
        <v>0</v>
      </c>
      <c r="G202">
        <v>0.09</v>
      </c>
      <c r="H202">
        <v>0</v>
      </c>
      <c r="I202">
        <v>0</v>
      </c>
      <c r="J202">
        <v>0</v>
      </c>
      <c r="K202">
        <v>0</v>
      </c>
    </row>
    <row r="203" spans="1:11" x14ac:dyDescent="0.25">
      <c r="A203" t="s">
        <v>3126</v>
      </c>
      <c r="B203" t="s">
        <v>3163</v>
      </c>
      <c r="C203" t="s">
        <v>3388</v>
      </c>
      <c r="D203">
        <v>0.08</v>
      </c>
      <c r="E203">
        <v>0</v>
      </c>
      <c r="F203">
        <v>0</v>
      </c>
      <c r="G203">
        <v>0.08</v>
      </c>
      <c r="H203">
        <v>0</v>
      </c>
      <c r="I203">
        <v>0</v>
      </c>
      <c r="J203">
        <v>0</v>
      </c>
      <c r="K203">
        <v>0</v>
      </c>
    </row>
    <row r="204" spans="1:11" x14ac:dyDescent="0.25">
      <c r="A204" t="s">
        <v>3126</v>
      </c>
      <c r="B204" t="s">
        <v>3143</v>
      </c>
      <c r="C204" t="s">
        <v>3389</v>
      </c>
      <c r="D204">
        <v>0.08</v>
      </c>
      <c r="E204">
        <v>0</v>
      </c>
      <c r="F204">
        <v>0</v>
      </c>
      <c r="G204">
        <v>0</v>
      </c>
      <c r="H204">
        <v>0</v>
      </c>
      <c r="I204">
        <v>0</v>
      </c>
      <c r="J204">
        <v>0.08</v>
      </c>
      <c r="K204">
        <v>0</v>
      </c>
    </row>
    <row r="205" spans="1:11" x14ac:dyDescent="0.25">
      <c r="A205" t="s">
        <v>3126</v>
      </c>
      <c r="B205" t="s">
        <v>3142</v>
      </c>
      <c r="C205" t="s">
        <v>3390</v>
      </c>
      <c r="D205">
        <v>0.08</v>
      </c>
      <c r="E205">
        <v>0</v>
      </c>
      <c r="F205">
        <v>0</v>
      </c>
      <c r="G205">
        <v>0.08</v>
      </c>
      <c r="H205">
        <v>0</v>
      </c>
      <c r="I205">
        <v>0</v>
      </c>
      <c r="J205">
        <v>0</v>
      </c>
      <c r="K205">
        <v>0</v>
      </c>
    </row>
    <row r="206" spans="1:11" x14ac:dyDescent="0.25">
      <c r="A206" t="s">
        <v>3126</v>
      </c>
      <c r="B206" t="s">
        <v>3188</v>
      </c>
      <c r="C206" t="s">
        <v>3391</v>
      </c>
      <c r="D206">
        <v>0.08</v>
      </c>
      <c r="E206">
        <v>0</v>
      </c>
      <c r="F206">
        <v>0</v>
      </c>
      <c r="G206">
        <v>0.08</v>
      </c>
      <c r="H206">
        <v>0</v>
      </c>
      <c r="I206">
        <v>0</v>
      </c>
      <c r="J206">
        <v>0</v>
      </c>
      <c r="K206">
        <v>0</v>
      </c>
    </row>
    <row r="207" spans="1:11" x14ac:dyDescent="0.25">
      <c r="A207" t="s">
        <v>3126</v>
      </c>
      <c r="B207" t="s">
        <v>3144</v>
      </c>
      <c r="C207" t="s">
        <v>3392</v>
      </c>
      <c r="D207">
        <v>7.0000000000000007E-2</v>
      </c>
      <c r="E207">
        <v>0</v>
      </c>
      <c r="F207">
        <v>0</v>
      </c>
      <c r="G207">
        <v>7.0000000000000007E-2</v>
      </c>
      <c r="H207">
        <v>0</v>
      </c>
      <c r="I207">
        <v>0</v>
      </c>
      <c r="J207">
        <v>0</v>
      </c>
      <c r="K207">
        <v>0</v>
      </c>
    </row>
    <row r="208" spans="1:11" x14ac:dyDescent="0.25">
      <c r="A208" t="s">
        <v>3126</v>
      </c>
      <c r="B208" t="s">
        <v>3144</v>
      </c>
      <c r="C208" t="s">
        <v>3393</v>
      </c>
      <c r="D208">
        <v>7.0000000000000007E-2</v>
      </c>
      <c r="E208">
        <v>0</v>
      </c>
      <c r="F208">
        <v>0</v>
      </c>
      <c r="G208">
        <v>7.0000000000000007E-2</v>
      </c>
      <c r="H208">
        <v>0</v>
      </c>
      <c r="I208">
        <v>0</v>
      </c>
      <c r="J208">
        <v>0</v>
      </c>
      <c r="K208">
        <v>0</v>
      </c>
    </row>
    <row r="209" spans="1:11" x14ac:dyDescent="0.25">
      <c r="A209" t="s">
        <v>3126</v>
      </c>
      <c r="B209" t="s">
        <v>3132</v>
      </c>
      <c r="C209" t="s">
        <v>3394</v>
      </c>
      <c r="D209">
        <v>7.0000000000000007E-2</v>
      </c>
      <c r="E209">
        <v>0</v>
      </c>
      <c r="F209">
        <v>0</v>
      </c>
      <c r="G209">
        <v>7.0000000000000007E-2</v>
      </c>
      <c r="H209">
        <v>0</v>
      </c>
      <c r="I209">
        <v>0</v>
      </c>
      <c r="J209">
        <v>0</v>
      </c>
      <c r="K209">
        <v>0</v>
      </c>
    </row>
    <row r="210" spans="1:11" x14ac:dyDescent="0.25">
      <c r="A210" t="s">
        <v>3126</v>
      </c>
      <c r="B210" t="s">
        <v>3175</v>
      </c>
      <c r="C210" t="s">
        <v>3395</v>
      </c>
      <c r="D210">
        <v>7.0000000000000007E-2</v>
      </c>
      <c r="E210">
        <v>0</v>
      </c>
      <c r="F210">
        <v>0</v>
      </c>
      <c r="G210">
        <v>7.0000000000000007E-2</v>
      </c>
      <c r="H210">
        <v>0</v>
      </c>
      <c r="I210">
        <v>0</v>
      </c>
      <c r="J210">
        <v>0</v>
      </c>
      <c r="K210">
        <v>0</v>
      </c>
    </row>
    <row r="211" spans="1:11" x14ac:dyDescent="0.25">
      <c r="A211" t="s">
        <v>3126</v>
      </c>
      <c r="B211" t="s">
        <v>3175</v>
      </c>
      <c r="C211" t="s">
        <v>3396</v>
      </c>
      <c r="D211">
        <v>7.0000000000000007E-2</v>
      </c>
      <c r="E211">
        <v>0</v>
      </c>
      <c r="F211">
        <v>0</v>
      </c>
      <c r="G211">
        <v>7.0000000000000007E-2</v>
      </c>
      <c r="H211">
        <v>0</v>
      </c>
      <c r="I211">
        <v>0</v>
      </c>
      <c r="J211">
        <v>0</v>
      </c>
      <c r="K211">
        <v>0</v>
      </c>
    </row>
    <row r="212" spans="1:11" x14ac:dyDescent="0.25">
      <c r="A212" t="s">
        <v>3126</v>
      </c>
      <c r="B212" t="s">
        <v>3189</v>
      </c>
      <c r="C212" t="s">
        <v>3397</v>
      </c>
      <c r="D212">
        <v>7.0000000000000007E-2</v>
      </c>
      <c r="E212">
        <v>0</v>
      </c>
      <c r="F212">
        <v>0</v>
      </c>
      <c r="G212">
        <v>7.0000000000000007E-2</v>
      </c>
      <c r="H212">
        <v>0</v>
      </c>
      <c r="I212">
        <v>0</v>
      </c>
      <c r="J212">
        <v>0</v>
      </c>
      <c r="K212">
        <v>0</v>
      </c>
    </row>
    <row r="213" spans="1:11" x14ac:dyDescent="0.25">
      <c r="A213" t="s">
        <v>3126</v>
      </c>
      <c r="B213" t="s">
        <v>3143</v>
      </c>
      <c r="C213" t="s">
        <v>3398</v>
      </c>
      <c r="D213">
        <v>7.0000000000000007E-2</v>
      </c>
      <c r="E213">
        <v>0</v>
      </c>
      <c r="F213">
        <v>0</v>
      </c>
      <c r="G213">
        <v>7.0000000000000007E-2</v>
      </c>
      <c r="H213">
        <v>0</v>
      </c>
      <c r="I213">
        <v>0</v>
      </c>
      <c r="J213">
        <v>0</v>
      </c>
      <c r="K213">
        <v>0</v>
      </c>
    </row>
    <row r="214" spans="1:11" x14ac:dyDescent="0.25">
      <c r="A214" t="s">
        <v>3126</v>
      </c>
      <c r="B214" t="s">
        <v>3190</v>
      </c>
      <c r="C214" t="s">
        <v>3399</v>
      </c>
      <c r="D214">
        <v>7.0000000000000007E-2</v>
      </c>
      <c r="E214">
        <v>0</v>
      </c>
      <c r="F214">
        <v>0</v>
      </c>
      <c r="G214">
        <v>7.0000000000000007E-2</v>
      </c>
      <c r="H214">
        <v>0</v>
      </c>
      <c r="I214">
        <v>0</v>
      </c>
      <c r="J214">
        <v>0</v>
      </c>
      <c r="K214">
        <v>0</v>
      </c>
    </row>
    <row r="215" spans="1:11" x14ac:dyDescent="0.25">
      <c r="A215" t="s">
        <v>3126</v>
      </c>
      <c r="B215" t="s">
        <v>3173</v>
      </c>
      <c r="C215" t="s">
        <v>3400</v>
      </c>
      <c r="D215">
        <v>7.0000000000000007E-2</v>
      </c>
      <c r="E215">
        <v>0</v>
      </c>
      <c r="F215">
        <v>0</v>
      </c>
      <c r="G215">
        <v>7.0000000000000007E-2</v>
      </c>
      <c r="H215">
        <v>0</v>
      </c>
      <c r="I215">
        <v>0</v>
      </c>
      <c r="J215">
        <v>0</v>
      </c>
      <c r="K215">
        <v>0</v>
      </c>
    </row>
    <row r="216" spans="1:11" x14ac:dyDescent="0.25">
      <c r="A216" t="s">
        <v>3126</v>
      </c>
      <c r="B216" t="s">
        <v>3189</v>
      </c>
      <c r="C216" t="s">
        <v>3401</v>
      </c>
      <c r="D216">
        <v>7.0000000000000007E-2</v>
      </c>
      <c r="E216">
        <v>0</v>
      </c>
      <c r="F216">
        <v>0</v>
      </c>
      <c r="G216">
        <v>7.0000000000000007E-2</v>
      </c>
      <c r="H216">
        <v>0</v>
      </c>
      <c r="I216">
        <v>0</v>
      </c>
      <c r="J216">
        <v>0</v>
      </c>
      <c r="K216">
        <v>0</v>
      </c>
    </row>
    <row r="217" spans="1:11" x14ac:dyDescent="0.25">
      <c r="A217" t="s">
        <v>3126</v>
      </c>
      <c r="B217" t="s">
        <v>3191</v>
      </c>
      <c r="C217" t="s">
        <v>3402</v>
      </c>
      <c r="D217">
        <v>7.0000000000000007E-2</v>
      </c>
      <c r="E217">
        <v>0</v>
      </c>
      <c r="F217">
        <v>0</v>
      </c>
      <c r="G217">
        <v>7.0000000000000007E-2</v>
      </c>
      <c r="H217">
        <v>0</v>
      </c>
      <c r="I217">
        <v>0</v>
      </c>
      <c r="J217">
        <v>0</v>
      </c>
      <c r="K217">
        <v>0</v>
      </c>
    </row>
    <row r="218" spans="1:11" x14ac:dyDescent="0.25">
      <c r="A218" t="s">
        <v>3126</v>
      </c>
      <c r="B218" t="s">
        <v>3144</v>
      </c>
      <c r="C218" t="s">
        <v>3403</v>
      </c>
      <c r="D218">
        <v>7.0000000000000007E-2</v>
      </c>
      <c r="E218">
        <v>0</v>
      </c>
      <c r="F218">
        <v>0</v>
      </c>
      <c r="G218">
        <v>7.0000000000000007E-2</v>
      </c>
      <c r="H218">
        <v>0</v>
      </c>
      <c r="I218">
        <v>0</v>
      </c>
      <c r="J218">
        <v>0</v>
      </c>
      <c r="K218">
        <v>0</v>
      </c>
    </row>
    <row r="219" spans="1:11" x14ac:dyDescent="0.25">
      <c r="A219" t="s">
        <v>3126</v>
      </c>
      <c r="B219" t="s">
        <v>3144</v>
      </c>
      <c r="C219" t="s">
        <v>3404</v>
      </c>
      <c r="D219">
        <v>7.0000000000000007E-2</v>
      </c>
      <c r="E219">
        <v>0</v>
      </c>
      <c r="F219">
        <v>0</v>
      </c>
      <c r="G219">
        <v>7.0000000000000007E-2</v>
      </c>
      <c r="H219">
        <v>0</v>
      </c>
      <c r="I219">
        <v>0</v>
      </c>
      <c r="J219">
        <v>0</v>
      </c>
      <c r="K219">
        <v>0</v>
      </c>
    </row>
    <row r="220" spans="1:11" x14ac:dyDescent="0.25">
      <c r="A220" t="s">
        <v>3126</v>
      </c>
      <c r="B220" t="s">
        <v>3192</v>
      </c>
      <c r="C220" t="s">
        <v>3405</v>
      </c>
      <c r="D220">
        <v>0.06</v>
      </c>
      <c r="E220">
        <v>0</v>
      </c>
      <c r="F220">
        <v>0</v>
      </c>
      <c r="G220">
        <v>0.06</v>
      </c>
      <c r="H220">
        <v>0</v>
      </c>
      <c r="I220">
        <v>0</v>
      </c>
      <c r="J220">
        <v>0</v>
      </c>
      <c r="K220">
        <v>0</v>
      </c>
    </row>
    <row r="221" spans="1:11" x14ac:dyDescent="0.25">
      <c r="A221" t="s">
        <v>3126</v>
      </c>
      <c r="B221" t="s">
        <v>3188</v>
      </c>
      <c r="C221" t="s">
        <v>3406</v>
      </c>
      <c r="D221">
        <v>0.06</v>
      </c>
      <c r="E221">
        <v>0</v>
      </c>
      <c r="F221">
        <v>0</v>
      </c>
      <c r="G221">
        <v>0.06</v>
      </c>
      <c r="H221">
        <v>0</v>
      </c>
      <c r="I221">
        <v>0</v>
      </c>
      <c r="J221">
        <v>0</v>
      </c>
      <c r="K221">
        <v>0</v>
      </c>
    </row>
    <row r="222" spans="1:11" x14ac:dyDescent="0.25">
      <c r="A222" t="s">
        <v>3126</v>
      </c>
      <c r="B222" t="s">
        <v>3193</v>
      </c>
      <c r="C222" t="s">
        <v>3407</v>
      </c>
      <c r="D222">
        <v>0.06</v>
      </c>
      <c r="E222">
        <v>0</v>
      </c>
      <c r="F222">
        <v>0</v>
      </c>
      <c r="G222">
        <v>0.06</v>
      </c>
      <c r="H222">
        <v>0</v>
      </c>
      <c r="I222">
        <v>0</v>
      </c>
      <c r="J222">
        <v>0</v>
      </c>
      <c r="K222">
        <v>0</v>
      </c>
    </row>
    <row r="223" spans="1:11" x14ac:dyDescent="0.25">
      <c r="A223" t="s">
        <v>3126</v>
      </c>
      <c r="B223" t="s">
        <v>3143</v>
      </c>
      <c r="C223" t="s">
        <v>3408</v>
      </c>
      <c r="D223">
        <v>0.06</v>
      </c>
      <c r="E223">
        <v>0</v>
      </c>
      <c r="F223">
        <v>0</v>
      </c>
      <c r="G223">
        <v>0</v>
      </c>
      <c r="H223">
        <v>0</v>
      </c>
      <c r="I223">
        <v>0</v>
      </c>
      <c r="J223">
        <v>0.06</v>
      </c>
      <c r="K223">
        <v>0</v>
      </c>
    </row>
    <row r="224" spans="1:11" x14ac:dyDescent="0.25">
      <c r="A224" t="s">
        <v>3126</v>
      </c>
      <c r="B224" t="s">
        <v>3152</v>
      </c>
      <c r="C224" t="s">
        <v>3409</v>
      </c>
      <c r="D224">
        <v>0.06</v>
      </c>
      <c r="E224">
        <v>0</v>
      </c>
      <c r="F224">
        <v>0</v>
      </c>
      <c r="G224">
        <v>0.06</v>
      </c>
      <c r="H224">
        <v>0</v>
      </c>
      <c r="I224">
        <v>0</v>
      </c>
      <c r="J224">
        <v>0</v>
      </c>
      <c r="K224">
        <v>0</v>
      </c>
    </row>
    <row r="225" spans="1:11" x14ac:dyDescent="0.25">
      <c r="A225" t="s">
        <v>3126</v>
      </c>
      <c r="B225" t="s">
        <v>3194</v>
      </c>
      <c r="C225" t="s">
        <v>3410</v>
      </c>
      <c r="D225">
        <v>0.06</v>
      </c>
      <c r="E225">
        <v>0</v>
      </c>
      <c r="F225">
        <v>0</v>
      </c>
      <c r="G225">
        <v>0.06</v>
      </c>
      <c r="H225">
        <v>0</v>
      </c>
      <c r="I225">
        <v>0</v>
      </c>
      <c r="J225">
        <v>0</v>
      </c>
      <c r="K225">
        <v>0</v>
      </c>
    </row>
    <row r="226" spans="1:11" x14ac:dyDescent="0.25">
      <c r="A226" t="s">
        <v>3126</v>
      </c>
      <c r="B226" t="s">
        <v>3186</v>
      </c>
      <c r="C226" t="s">
        <v>3411</v>
      </c>
      <c r="D226">
        <v>0.06</v>
      </c>
      <c r="E226">
        <v>0</v>
      </c>
      <c r="F226">
        <v>0</v>
      </c>
      <c r="G226">
        <v>0.06</v>
      </c>
      <c r="H226">
        <v>0</v>
      </c>
      <c r="I226">
        <v>0</v>
      </c>
      <c r="J226">
        <v>0</v>
      </c>
      <c r="K226">
        <v>0</v>
      </c>
    </row>
    <row r="227" spans="1:11" x14ac:dyDescent="0.25">
      <c r="A227" t="s">
        <v>3126</v>
      </c>
      <c r="B227" t="s">
        <v>3144</v>
      </c>
      <c r="C227" t="s">
        <v>3412</v>
      </c>
      <c r="D227">
        <v>0.06</v>
      </c>
      <c r="E227">
        <v>0</v>
      </c>
      <c r="F227">
        <v>0</v>
      </c>
      <c r="G227">
        <v>0.06</v>
      </c>
      <c r="H227">
        <v>0</v>
      </c>
      <c r="I227">
        <v>0</v>
      </c>
      <c r="J227">
        <v>0</v>
      </c>
      <c r="K227">
        <v>0</v>
      </c>
    </row>
    <row r="228" spans="1:11" x14ac:dyDescent="0.25">
      <c r="A228" t="s">
        <v>3126</v>
      </c>
      <c r="B228" t="s">
        <v>3195</v>
      </c>
      <c r="C228" t="s">
        <v>3413</v>
      </c>
      <c r="D228">
        <v>0.06</v>
      </c>
      <c r="E228">
        <v>0</v>
      </c>
      <c r="F228">
        <v>0</v>
      </c>
      <c r="G228">
        <v>0.06</v>
      </c>
      <c r="H228">
        <v>0</v>
      </c>
      <c r="I228">
        <v>0</v>
      </c>
      <c r="J228">
        <v>0</v>
      </c>
      <c r="K228">
        <v>0</v>
      </c>
    </row>
  </sheetData>
  <conditionalFormatting sqref="D1:K1048576">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3"/>
  <sheetViews>
    <sheetView workbookViewId="0">
      <selection activeCell="C6" sqref="C6"/>
    </sheetView>
  </sheetViews>
  <sheetFormatPr defaultRowHeight="15" x14ac:dyDescent="0.25"/>
  <cols>
    <col min="1" max="1" width="12" bestFit="1" customWidth="1"/>
    <col min="2" max="2" width="11.28515625" bestFit="1" customWidth="1"/>
    <col min="3" max="3" width="9.28515625" bestFit="1" customWidth="1"/>
    <col min="4" max="4" width="9.85546875" bestFit="1" customWidth="1"/>
  </cols>
  <sheetData>
    <row r="1" spans="1:4" x14ac:dyDescent="0.25">
      <c r="A1" s="11" t="s">
        <v>3554</v>
      </c>
      <c r="B1" s="11"/>
    </row>
    <row r="2" spans="1:4" x14ac:dyDescent="0.25">
      <c r="A2" s="11" t="s">
        <v>3555</v>
      </c>
      <c r="B2" s="11"/>
      <c r="C2" s="11"/>
      <c r="D2" s="11"/>
    </row>
    <row r="3" spans="1:4" x14ac:dyDescent="0.25">
      <c r="A3" s="1" t="s">
        <v>3556</v>
      </c>
      <c r="B3" s="1" t="s">
        <v>3557</v>
      </c>
      <c r="C3" s="1" t="s">
        <v>3558</v>
      </c>
      <c r="D3" s="1" t="s">
        <v>3559</v>
      </c>
    </row>
  </sheetData>
  <mergeCells count="2">
    <mergeCell ref="A1:B1"/>
    <mergeCell ref="A2:D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workbookViewId="0"/>
  </sheetViews>
  <sheetFormatPr defaultRowHeight="15" x14ac:dyDescent="0.2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28"/>
  <sheetViews>
    <sheetView workbookViewId="0">
      <selection activeCell="E31" sqref="E31"/>
    </sheetView>
  </sheetViews>
  <sheetFormatPr defaultRowHeight="15" outlineLevelRow="1" x14ac:dyDescent="0.25"/>
  <cols>
    <col min="1" max="1" width="11.42578125" bestFit="1" customWidth="1"/>
    <col min="2" max="2" width="4.85546875" bestFit="1" customWidth="1"/>
    <col min="3" max="3" width="51.28515625" bestFit="1" customWidth="1"/>
    <col min="4" max="4" width="17.5703125" bestFit="1" customWidth="1"/>
    <col min="5" max="5" width="48.140625" bestFit="1" customWidth="1"/>
    <col min="6" max="6" width="18.5703125" bestFit="1" customWidth="1"/>
    <col min="7" max="7" width="13.7109375" bestFit="1" customWidth="1"/>
  </cols>
  <sheetData>
    <row r="1" spans="1:7" x14ac:dyDescent="0.25">
      <c r="A1" s="11" t="s">
        <v>3560</v>
      </c>
      <c r="B1" s="11"/>
      <c r="C1" s="11"/>
      <c r="D1" s="11"/>
      <c r="E1" s="11"/>
      <c r="F1" s="11"/>
      <c r="G1" s="11"/>
    </row>
    <row r="2" spans="1:7" x14ac:dyDescent="0.25">
      <c r="A2" s="1" t="s">
        <v>3561</v>
      </c>
      <c r="B2" s="8" t="s">
        <v>3562</v>
      </c>
      <c r="C2" s="11" t="s">
        <v>3563</v>
      </c>
      <c r="D2" s="11"/>
      <c r="E2" s="8">
        <v>100</v>
      </c>
      <c r="F2" s="1" t="s">
        <v>3564</v>
      </c>
      <c r="G2" s="8">
        <v>614</v>
      </c>
    </row>
    <row r="3" spans="1:7" hidden="1" outlineLevel="1" collapsed="1" x14ac:dyDescent="0.25">
      <c r="A3" s="1" t="s">
        <v>3565</v>
      </c>
      <c r="B3" s="13" t="s">
        <v>3566</v>
      </c>
      <c r="C3" s="13"/>
      <c r="D3" s="13"/>
      <c r="E3" s="13"/>
      <c r="F3" s="13"/>
      <c r="G3" s="13"/>
    </row>
    <row r="4" spans="1:7" hidden="1" outlineLevel="1" collapsed="1" x14ac:dyDescent="0.25">
      <c r="A4" s="1" t="s">
        <v>3567</v>
      </c>
      <c r="B4" s="1" t="s">
        <v>3568</v>
      </c>
      <c r="C4" s="1" t="s">
        <v>3569</v>
      </c>
      <c r="D4" s="1" t="s">
        <v>3570</v>
      </c>
      <c r="E4" s="1" t="s">
        <v>3571</v>
      </c>
      <c r="F4" s="1" t="s">
        <v>3572</v>
      </c>
      <c r="G4" s="1" t="s">
        <v>3573</v>
      </c>
    </row>
    <row r="5" spans="1:7" hidden="1" outlineLevel="1" collapsed="1" x14ac:dyDescent="0.25"/>
    <row r="6" spans="1:7" collapsed="1" x14ac:dyDescent="0.25"/>
    <row r="7" spans="1:7" x14ac:dyDescent="0.25">
      <c r="A7" s="11" t="s">
        <v>3574</v>
      </c>
      <c r="B7" s="11"/>
      <c r="C7" s="11"/>
      <c r="D7" s="11"/>
      <c r="E7" s="11"/>
      <c r="F7" s="11"/>
      <c r="G7" s="11"/>
    </row>
    <row r="8" spans="1:7" x14ac:dyDescent="0.25">
      <c r="A8" s="1" t="s">
        <v>3561</v>
      </c>
      <c r="B8" s="8" t="s">
        <v>3435</v>
      </c>
      <c r="C8" s="11" t="s">
        <v>3563</v>
      </c>
      <c r="D8" s="11"/>
      <c r="E8" s="8">
        <v>91.61</v>
      </c>
      <c r="F8" s="1" t="s">
        <v>3564</v>
      </c>
      <c r="G8" s="8">
        <v>617</v>
      </c>
    </row>
    <row r="9" spans="1:7" hidden="1" outlineLevel="1" collapsed="1" x14ac:dyDescent="0.25">
      <c r="A9" s="1" t="s">
        <v>3565</v>
      </c>
      <c r="B9" s="13" t="s">
        <v>3575</v>
      </c>
      <c r="C9" s="13"/>
      <c r="D9" s="13"/>
      <c r="E9" s="13"/>
      <c r="F9" s="13"/>
      <c r="G9" s="13"/>
    </row>
    <row r="10" spans="1:7" hidden="1" outlineLevel="1" collapsed="1" x14ac:dyDescent="0.25">
      <c r="A10" s="1" t="s">
        <v>3567</v>
      </c>
      <c r="B10" s="1" t="s">
        <v>3568</v>
      </c>
      <c r="C10" s="1" t="s">
        <v>3569</v>
      </c>
      <c r="D10" s="1" t="s">
        <v>3570</v>
      </c>
      <c r="E10" s="1" t="s">
        <v>3571</v>
      </c>
      <c r="F10" s="1" t="s">
        <v>3572</v>
      </c>
      <c r="G10" s="1" t="s">
        <v>3573</v>
      </c>
    </row>
    <row r="11" spans="1:7" hidden="1" outlineLevel="1" collapsed="1" x14ac:dyDescent="0.25">
      <c r="A11">
        <v>575</v>
      </c>
      <c r="B11">
        <v>614</v>
      </c>
      <c r="C11" t="s">
        <v>3576</v>
      </c>
      <c r="D11" t="s">
        <v>3577</v>
      </c>
      <c r="E11" t="s">
        <v>3578</v>
      </c>
      <c r="G11" t="s">
        <v>3579</v>
      </c>
    </row>
    <row r="12" spans="1:7" hidden="1" outlineLevel="1" collapsed="1" x14ac:dyDescent="0.25"/>
    <row r="13" spans="1:7" collapsed="1" x14ac:dyDescent="0.25"/>
    <row r="14" spans="1:7" x14ac:dyDescent="0.25">
      <c r="A14" s="11" t="s">
        <v>3580</v>
      </c>
      <c r="B14" s="11"/>
      <c r="C14" s="11"/>
      <c r="D14" s="11"/>
      <c r="E14" s="11"/>
      <c r="F14" s="11"/>
      <c r="G14" s="11"/>
    </row>
    <row r="15" spans="1:7" x14ac:dyDescent="0.25">
      <c r="A15" s="1" t="s">
        <v>3561</v>
      </c>
      <c r="B15" s="8" t="s">
        <v>3435</v>
      </c>
      <c r="C15" s="11" t="s">
        <v>3563</v>
      </c>
      <c r="D15" s="11"/>
      <c r="E15" s="8">
        <v>92.78</v>
      </c>
      <c r="F15" s="1" t="s">
        <v>3564</v>
      </c>
      <c r="G15" s="8">
        <v>603</v>
      </c>
    </row>
    <row r="16" spans="1:7" hidden="1" outlineLevel="1" collapsed="1" x14ac:dyDescent="0.25">
      <c r="A16" s="1" t="s">
        <v>3565</v>
      </c>
      <c r="B16" s="13" t="s">
        <v>3581</v>
      </c>
      <c r="C16" s="13"/>
      <c r="D16" s="13"/>
      <c r="E16" s="13"/>
      <c r="F16" s="13"/>
      <c r="G16" s="13"/>
    </row>
    <row r="17" spans="1:7" hidden="1" outlineLevel="1" collapsed="1" x14ac:dyDescent="0.25">
      <c r="A17" s="1" t="s">
        <v>3567</v>
      </c>
      <c r="B17" s="1" t="s">
        <v>3568</v>
      </c>
      <c r="C17" s="1" t="s">
        <v>3569</v>
      </c>
      <c r="D17" s="1" t="s">
        <v>3570</v>
      </c>
      <c r="E17" s="1" t="s">
        <v>3571</v>
      </c>
      <c r="F17" s="1" t="s">
        <v>3572</v>
      </c>
      <c r="G17" s="1" t="s">
        <v>3573</v>
      </c>
    </row>
    <row r="18" spans="1:7" hidden="1" outlineLevel="1" collapsed="1" x14ac:dyDescent="0.25">
      <c r="A18">
        <v>575</v>
      </c>
      <c r="B18">
        <v>603</v>
      </c>
      <c r="C18" t="s">
        <v>3582</v>
      </c>
      <c r="D18" t="s">
        <v>3577</v>
      </c>
      <c r="E18" t="s">
        <v>3584</v>
      </c>
      <c r="G18" t="s">
        <v>3585</v>
      </c>
    </row>
    <row r="19" spans="1:7" hidden="1" outlineLevel="1" collapsed="1" x14ac:dyDescent="0.25">
      <c r="A19">
        <v>604</v>
      </c>
      <c r="B19">
        <v>614</v>
      </c>
      <c r="D19" t="s">
        <v>3583</v>
      </c>
      <c r="G19" t="s">
        <v>3585</v>
      </c>
    </row>
    <row r="20" spans="1:7" hidden="1" outlineLevel="1" collapsed="1" x14ac:dyDescent="0.25"/>
    <row r="21" spans="1:7" collapsed="1" x14ac:dyDescent="0.25"/>
    <row r="22" spans="1:7" x14ac:dyDescent="0.25">
      <c r="A22" s="11" t="s">
        <v>3586</v>
      </c>
      <c r="B22" s="11"/>
      <c r="C22" s="11"/>
      <c r="D22" s="11"/>
      <c r="E22" s="11"/>
      <c r="F22" s="11"/>
      <c r="G22" s="11"/>
    </row>
    <row r="23" spans="1:7" x14ac:dyDescent="0.25">
      <c r="A23" s="1" t="s">
        <v>3561</v>
      </c>
      <c r="B23" s="8" t="s">
        <v>3435</v>
      </c>
      <c r="C23" s="11" t="s">
        <v>3563</v>
      </c>
      <c r="D23" s="11"/>
      <c r="E23" s="8">
        <v>85.67</v>
      </c>
      <c r="F23" s="1" t="s">
        <v>3564</v>
      </c>
      <c r="G23" s="8">
        <v>526</v>
      </c>
    </row>
    <row r="24" spans="1:7" hidden="1" outlineLevel="1" collapsed="1" x14ac:dyDescent="0.25">
      <c r="A24" s="1" t="s">
        <v>3565</v>
      </c>
      <c r="B24" s="13" t="s">
        <v>3587</v>
      </c>
      <c r="C24" s="13"/>
      <c r="D24" s="13"/>
      <c r="E24" s="13"/>
      <c r="F24" s="13"/>
      <c r="G24" s="13"/>
    </row>
    <row r="25" spans="1:7" hidden="1" outlineLevel="1" collapsed="1" x14ac:dyDescent="0.25">
      <c r="A25" s="1" t="s">
        <v>3567</v>
      </c>
      <c r="B25" s="1" t="s">
        <v>3568</v>
      </c>
      <c r="C25" s="1" t="s">
        <v>3569</v>
      </c>
      <c r="D25" s="1" t="s">
        <v>3570</v>
      </c>
      <c r="E25" s="1" t="s">
        <v>3571</v>
      </c>
      <c r="F25" s="1" t="s">
        <v>3572</v>
      </c>
      <c r="G25" s="1" t="s">
        <v>3573</v>
      </c>
    </row>
    <row r="26" spans="1:7" hidden="1" outlineLevel="1" collapsed="1" x14ac:dyDescent="0.25">
      <c r="A26">
        <v>357</v>
      </c>
      <c r="B26">
        <v>444</v>
      </c>
      <c r="D26" t="s">
        <v>3583</v>
      </c>
      <c r="F26" t="s">
        <v>3588</v>
      </c>
      <c r="G26" t="s">
        <v>3589</v>
      </c>
    </row>
    <row r="27" spans="1:7" hidden="1" outlineLevel="1" collapsed="1" x14ac:dyDescent="0.25"/>
    <row r="28" spans="1:7" collapsed="1" x14ac:dyDescent="0.25"/>
  </sheetData>
  <mergeCells count="12">
    <mergeCell ref="C23:D23"/>
    <mergeCell ref="B24:G24"/>
    <mergeCell ref="B9:G9"/>
    <mergeCell ref="A14:G14"/>
    <mergeCell ref="C15:D15"/>
    <mergeCell ref="B16:G16"/>
    <mergeCell ref="A22:G22"/>
    <mergeCell ref="A1:G1"/>
    <mergeCell ref="C2:D2"/>
    <mergeCell ref="B3:G3"/>
    <mergeCell ref="A7:G7"/>
    <mergeCell ref="C8:D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15"/>
  <sheetViews>
    <sheetView workbookViewId="0">
      <selection activeCell="F18" sqref="F18"/>
    </sheetView>
  </sheetViews>
  <sheetFormatPr defaultRowHeight="15" x14ac:dyDescent="0.25"/>
  <cols>
    <col min="1" max="1" width="5" bestFit="1" customWidth="1"/>
    <col min="2" max="2" width="4.85546875" bestFit="1" customWidth="1"/>
    <col min="3" max="3" width="17.5703125" bestFit="1" customWidth="1"/>
    <col min="4" max="4" width="12.85546875" bestFit="1" customWidth="1"/>
    <col min="5" max="5" width="9" bestFit="1" customWidth="1"/>
    <col min="6" max="6" width="11.28515625" bestFit="1" customWidth="1"/>
    <col min="7" max="7" width="78.7109375" bestFit="1" customWidth="1"/>
  </cols>
  <sheetData>
    <row r="1" spans="1:7" x14ac:dyDescent="0.25">
      <c r="A1" s="11" t="s">
        <v>3590</v>
      </c>
      <c r="B1" s="11"/>
      <c r="C1" s="11"/>
      <c r="D1" s="11"/>
      <c r="E1" s="11"/>
      <c r="F1" s="11"/>
      <c r="G1" s="11"/>
    </row>
    <row r="2" spans="1:7" x14ac:dyDescent="0.25">
      <c r="A2" s="1" t="s">
        <v>3567</v>
      </c>
      <c r="B2" s="1" t="s">
        <v>3568</v>
      </c>
      <c r="C2" s="1" t="s">
        <v>3570</v>
      </c>
      <c r="D2" s="1" t="s">
        <v>3569</v>
      </c>
      <c r="E2" s="1" t="s">
        <v>3571</v>
      </c>
      <c r="F2" s="1" t="s">
        <v>3572</v>
      </c>
      <c r="G2" s="1" t="s">
        <v>3573</v>
      </c>
    </row>
    <row r="3" spans="1:7" x14ac:dyDescent="0.25">
      <c r="A3">
        <v>34</v>
      </c>
      <c r="B3">
        <v>34</v>
      </c>
      <c r="C3" t="s">
        <v>3577</v>
      </c>
      <c r="D3" s="9" t="s">
        <v>3591</v>
      </c>
      <c r="E3" s="9" t="s">
        <v>3592</v>
      </c>
      <c r="G3" t="s">
        <v>3593</v>
      </c>
    </row>
    <row r="4" spans="1:7" x14ac:dyDescent="0.25">
      <c r="A4">
        <v>135</v>
      </c>
      <c r="B4">
        <v>135</v>
      </c>
      <c r="C4" t="s">
        <v>3577</v>
      </c>
      <c r="D4" s="9" t="s">
        <v>3594</v>
      </c>
      <c r="E4" s="9" t="s">
        <v>3595</v>
      </c>
      <c r="F4" t="s">
        <v>3588</v>
      </c>
      <c r="G4" t="s">
        <v>3596</v>
      </c>
    </row>
    <row r="5" spans="1:7" x14ac:dyDescent="0.25">
      <c r="A5">
        <v>333</v>
      </c>
      <c r="B5">
        <v>333</v>
      </c>
      <c r="C5" t="s">
        <v>3577</v>
      </c>
      <c r="D5" s="9" t="s">
        <v>3597</v>
      </c>
      <c r="E5" s="9" t="s">
        <v>3598</v>
      </c>
      <c r="F5" t="s">
        <v>3588</v>
      </c>
      <c r="G5" t="s">
        <v>3599</v>
      </c>
    </row>
    <row r="6" spans="1:7" x14ac:dyDescent="0.25">
      <c r="A6">
        <v>353</v>
      </c>
      <c r="B6">
        <v>353</v>
      </c>
      <c r="C6" t="s">
        <v>3577</v>
      </c>
      <c r="D6" s="9" t="s">
        <v>3600</v>
      </c>
      <c r="E6" s="9" t="s">
        <v>3601</v>
      </c>
      <c r="F6" t="s">
        <v>3588</v>
      </c>
      <c r="G6" t="s">
        <v>3602</v>
      </c>
    </row>
    <row r="8" spans="1:7" x14ac:dyDescent="0.25">
      <c r="A8" s="11" t="s">
        <v>3603</v>
      </c>
      <c r="B8" s="11"/>
      <c r="C8" s="11"/>
      <c r="D8" s="11"/>
      <c r="E8" s="11"/>
      <c r="F8" s="11"/>
      <c r="G8" s="11"/>
    </row>
    <row r="9" spans="1:7" x14ac:dyDescent="0.25">
      <c r="A9" s="1" t="s">
        <v>3567</v>
      </c>
      <c r="B9" s="1" t="s">
        <v>3568</v>
      </c>
      <c r="C9" s="1" t="s">
        <v>3570</v>
      </c>
      <c r="D9" s="1" t="s">
        <v>3569</v>
      </c>
      <c r="E9" s="1" t="s">
        <v>3571</v>
      </c>
      <c r="F9" s="1" t="s">
        <v>3572</v>
      </c>
      <c r="G9" s="1" t="s">
        <v>3573</v>
      </c>
    </row>
    <row r="10" spans="1:7" x14ac:dyDescent="0.25">
      <c r="A10">
        <v>206</v>
      </c>
      <c r="B10">
        <v>206</v>
      </c>
      <c r="C10" t="s">
        <v>3577</v>
      </c>
      <c r="D10" s="9" t="s">
        <v>3604</v>
      </c>
      <c r="E10" s="9" t="s">
        <v>3601</v>
      </c>
      <c r="F10" t="s">
        <v>3588</v>
      </c>
      <c r="G10" t="s">
        <v>3605</v>
      </c>
    </row>
    <row r="11" spans="1:7" x14ac:dyDescent="0.25">
      <c r="A11">
        <v>234</v>
      </c>
      <c r="B11">
        <v>234</v>
      </c>
      <c r="C11" t="s">
        <v>3577</v>
      </c>
      <c r="D11" s="9" t="s">
        <v>3606</v>
      </c>
      <c r="E11" s="9" t="s">
        <v>3595</v>
      </c>
      <c r="F11" t="s">
        <v>3588</v>
      </c>
      <c r="G11" t="s">
        <v>3607</v>
      </c>
    </row>
    <row r="12" spans="1:7" x14ac:dyDescent="0.25">
      <c r="A12">
        <v>365</v>
      </c>
      <c r="B12">
        <v>365</v>
      </c>
      <c r="C12" t="s">
        <v>3577</v>
      </c>
      <c r="D12" s="9" t="s">
        <v>3598</v>
      </c>
      <c r="E12" s="9" t="s">
        <v>3595</v>
      </c>
      <c r="F12" t="s">
        <v>3588</v>
      </c>
      <c r="G12" t="s">
        <v>3607</v>
      </c>
    </row>
    <row r="13" spans="1:7" x14ac:dyDescent="0.25">
      <c r="A13">
        <v>435</v>
      </c>
      <c r="B13">
        <v>435</v>
      </c>
      <c r="C13" t="s">
        <v>3577</v>
      </c>
      <c r="D13" s="9" t="s">
        <v>3604</v>
      </c>
      <c r="E13" s="9" t="s">
        <v>3601</v>
      </c>
      <c r="F13" t="s">
        <v>3588</v>
      </c>
      <c r="G13" t="s">
        <v>3605</v>
      </c>
    </row>
    <row r="14" spans="1:7" x14ac:dyDescent="0.25">
      <c r="A14">
        <v>478</v>
      </c>
      <c r="B14">
        <v>478</v>
      </c>
      <c r="C14" t="s">
        <v>3577</v>
      </c>
      <c r="D14" s="9" t="s">
        <v>3600</v>
      </c>
      <c r="E14" s="9" t="s">
        <v>3595</v>
      </c>
      <c r="F14" t="s">
        <v>3588</v>
      </c>
      <c r="G14" t="s">
        <v>3607</v>
      </c>
    </row>
    <row r="15" spans="1:7" x14ac:dyDescent="0.25">
      <c r="A15">
        <v>611</v>
      </c>
      <c r="B15">
        <v>611</v>
      </c>
      <c r="C15" t="s">
        <v>3577</v>
      </c>
      <c r="D15" s="9" t="s">
        <v>3608</v>
      </c>
      <c r="E15" s="9" t="s">
        <v>3595</v>
      </c>
      <c r="F15" t="s">
        <v>3609</v>
      </c>
      <c r="G15" t="s">
        <v>3610</v>
      </c>
    </row>
  </sheetData>
  <mergeCells count="2">
    <mergeCell ref="A1:G1"/>
    <mergeCell ref="A8:G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81"/>
  <sheetViews>
    <sheetView workbookViewId="0">
      <selection activeCell="R21" sqref="R21"/>
    </sheetView>
  </sheetViews>
  <sheetFormatPr defaultRowHeight="15" x14ac:dyDescent="0.25"/>
  <cols>
    <col min="1" max="1" width="18.7109375" bestFit="1" customWidth="1"/>
    <col min="2" max="3" width="21.5703125" bestFit="1" customWidth="1"/>
    <col min="4" max="4" width="8.85546875" bestFit="1" customWidth="1"/>
    <col min="5" max="5" width="9.85546875" bestFit="1" customWidth="1"/>
    <col min="6" max="6" width="14.5703125" bestFit="1" customWidth="1"/>
    <col min="7" max="7" width="15.5703125" bestFit="1" customWidth="1"/>
    <col min="9" max="9" width="6.42578125" bestFit="1" customWidth="1"/>
    <col min="10" max="10" width="6.7109375" bestFit="1" customWidth="1"/>
    <col min="11" max="11" width="6.28515625" bestFit="1" customWidth="1"/>
    <col min="12" max="12" width="14.5703125" bestFit="1" customWidth="1"/>
    <col min="13" max="13" width="11.140625" bestFit="1" customWidth="1"/>
    <col min="14" max="14" width="4" bestFit="1" customWidth="1"/>
    <col min="15" max="15" width="3.7109375" bestFit="1" customWidth="1"/>
    <col min="16" max="16" width="7.7109375" bestFit="1" customWidth="1"/>
    <col min="17" max="17" width="15" bestFit="1" customWidth="1"/>
    <col min="18" max="18" width="4.7109375" bestFit="1" customWidth="1"/>
    <col min="19" max="19" width="3.7109375" bestFit="1" customWidth="1"/>
    <col min="20" max="20" width="5" bestFit="1" customWidth="1"/>
    <col min="21" max="21" width="3.85546875" bestFit="1" customWidth="1"/>
    <col min="22" max="22" width="58.28515625" bestFit="1" customWidth="1"/>
    <col min="23" max="23" width="5" bestFit="1" customWidth="1"/>
    <col min="24" max="24" width="5.7109375" bestFit="1" customWidth="1"/>
    <col min="25" max="26" width="3.7109375" bestFit="1" customWidth="1"/>
  </cols>
  <sheetData>
    <row r="1" spans="1:26" x14ac:dyDescent="0.25">
      <c r="I1" s="11" t="s">
        <v>3711</v>
      </c>
      <c r="J1" s="11"/>
      <c r="K1" s="11"/>
      <c r="L1" s="11"/>
      <c r="M1" s="11"/>
      <c r="N1" s="11"/>
      <c r="O1" s="11"/>
      <c r="P1" s="11"/>
      <c r="Q1" s="11" t="s">
        <v>3712</v>
      </c>
      <c r="R1" s="11"/>
      <c r="S1" s="11"/>
      <c r="T1" s="11"/>
      <c r="U1" s="11"/>
      <c r="V1" s="11"/>
      <c r="W1" s="11"/>
      <c r="X1" s="11"/>
      <c r="Y1" s="11" t="s">
        <v>3713</v>
      </c>
      <c r="Z1" s="11"/>
    </row>
    <row r="2" spans="1:26" ht="84" x14ac:dyDescent="0.25">
      <c r="I2" s="6" t="s">
        <v>3628</v>
      </c>
      <c r="J2" s="6" t="s">
        <v>3714</v>
      </c>
      <c r="K2" s="6" t="s">
        <v>3715</v>
      </c>
      <c r="L2" s="6" t="s">
        <v>3629</v>
      </c>
      <c r="M2" s="6" t="s">
        <v>3612</v>
      </c>
      <c r="N2" s="6" t="s">
        <v>3716</v>
      </c>
      <c r="O2" s="6" t="s">
        <v>3717</v>
      </c>
      <c r="P2" s="6" t="s">
        <v>3718</v>
      </c>
      <c r="Q2" s="6" t="s">
        <v>3719</v>
      </c>
      <c r="R2" s="6" t="s">
        <v>3720</v>
      </c>
      <c r="S2" s="6" t="s">
        <v>3721</v>
      </c>
      <c r="T2" s="6" t="s">
        <v>3722</v>
      </c>
      <c r="U2" s="6" t="s">
        <v>3723</v>
      </c>
      <c r="V2" s="6" t="s">
        <v>3724</v>
      </c>
      <c r="W2" s="6" t="s">
        <v>3725</v>
      </c>
      <c r="X2" s="6" t="s">
        <v>3726</v>
      </c>
      <c r="Y2" s="6" t="s">
        <v>3633</v>
      </c>
      <c r="Z2" s="6" t="s">
        <v>3634</v>
      </c>
    </row>
    <row r="3" spans="1:26" x14ac:dyDescent="0.25">
      <c r="A3" s="11" t="s">
        <v>3611</v>
      </c>
      <c r="B3" s="11"/>
      <c r="C3" s="11"/>
      <c r="D3" s="11"/>
      <c r="E3" s="11"/>
      <c r="I3" t="s">
        <v>3727</v>
      </c>
      <c r="J3" t="s">
        <v>3769</v>
      </c>
      <c r="K3" t="s">
        <v>3771</v>
      </c>
      <c r="L3" t="s">
        <v>3595</v>
      </c>
      <c r="M3" t="s">
        <v>3588</v>
      </c>
      <c r="N3">
        <v>539</v>
      </c>
      <c r="O3" t="s">
        <v>3796</v>
      </c>
      <c r="P3" t="s">
        <v>3797</v>
      </c>
      <c r="Y3">
        <v>1</v>
      </c>
      <c r="Z3">
        <v>1</v>
      </c>
    </row>
    <row r="4" spans="1:26" x14ac:dyDescent="0.25">
      <c r="A4" s="10" t="s">
        <v>3612</v>
      </c>
      <c r="B4" s="10" t="s">
        <v>3567</v>
      </c>
      <c r="C4" s="10" t="s">
        <v>3568</v>
      </c>
      <c r="D4" s="10" t="s">
        <v>3613</v>
      </c>
      <c r="E4" s="10" t="s">
        <v>3614</v>
      </c>
      <c r="I4" t="s">
        <v>3728</v>
      </c>
      <c r="J4" t="s">
        <v>3769</v>
      </c>
      <c r="K4" t="s">
        <v>3772</v>
      </c>
      <c r="L4" t="s">
        <v>3595</v>
      </c>
      <c r="M4" t="s">
        <v>3609</v>
      </c>
      <c r="N4">
        <v>583</v>
      </c>
      <c r="O4" t="s">
        <v>3796</v>
      </c>
      <c r="P4" t="s">
        <v>3798</v>
      </c>
      <c r="Y4">
        <v>1</v>
      </c>
      <c r="Z4">
        <v>1</v>
      </c>
    </row>
    <row r="5" spans="1:26" x14ac:dyDescent="0.25">
      <c r="A5" t="s">
        <v>3588</v>
      </c>
      <c r="B5">
        <v>37</v>
      </c>
      <c r="C5">
        <v>563</v>
      </c>
      <c r="D5">
        <v>526</v>
      </c>
      <c r="E5" t="s">
        <v>3615</v>
      </c>
      <c r="I5" t="s">
        <v>3729</v>
      </c>
      <c r="J5" t="s">
        <v>3770</v>
      </c>
      <c r="K5" t="s">
        <v>3773</v>
      </c>
      <c r="L5" t="s">
        <v>3595</v>
      </c>
      <c r="M5" t="s">
        <v>3588</v>
      </c>
      <c r="N5">
        <v>538</v>
      </c>
      <c r="O5" t="s">
        <v>3796</v>
      </c>
      <c r="P5" t="s">
        <v>3799</v>
      </c>
    </row>
    <row r="6" spans="1:26" x14ac:dyDescent="0.25">
      <c r="A6" t="s">
        <v>3609</v>
      </c>
      <c r="B6">
        <v>578</v>
      </c>
      <c r="C6">
        <v>613</v>
      </c>
      <c r="D6">
        <v>35</v>
      </c>
      <c r="E6" t="s">
        <v>3615</v>
      </c>
      <c r="I6" t="s">
        <v>3730</v>
      </c>
      <c r="J6" t="s">
        <v>3770</v>
      </c>
      <c r="K6" t="s">
        <v>3773</v>
      </c>
      <c r="L6" t="s">
        <v>3595</v>
      </c>
      <c r="M6" t="s">
        <v>3588</v>
      </c>
      <c r="N6">
        <v>538</v>
      </c>
      <c r="O6" t="s">
        <v>3796</v>
      </c>
      <c r="P6" t="s">
        <v>3799</v>
      </c>
    </row>
    <row r="7" spans="1:26" x14ac:dyDescent="0.25">
      <c r="I7" t="s">
        <v>3731</v>
      </c>
      <c r="J7" t="s">
        <v>3769</v>
      </c>
      <c r="K7" t="s">
        <v>3774</v>
      </c>
      <c r="L7" t="s">
        <v>3794</v>
      </c>
      <c r="M7" t="s">
        <v>3609</v>
      </c>
      <c r="N7">
        <v>40</v>
      </c>
      <c r="O7" t="s">
        <v>3796</v>
      </c>
      <c r="P7" t="s">
        <v>3800</v>
      </c>
    </row>
    <row r="8" spans="1:26" x14ac:dyDescent="0.25">
      <c r="A8" s="11" t="s">
        <v>3616</v>
      </c>
      <c r="B8" s="11"/>
      <c r="C8" s="11"/>
      <c r="D8" s="11"/>
      <c r="E8" s="11"/>
      <c r="I8" t="s">
        <v>3732</v>
      </c>
      <c r="J8" t="s">
        <v>3770</v>
      </c>
      <c r="K8" t="s">
        <v>3773</v>
      </c>
      <c r="L8" t="s">
        <v>3595</v>
      </c>
      <c r="M8" t="s">
        <v>3588</v>
      </c>
      <c r="N8">
        <v>543</v>
      </c>
      <c r="O8" t="s">
        <v>3796</v>
      </c>
      <c r="P8" t="s">
        <v>3801</v>
      </c>
    </row>
    <row r="9" spans="1:26" x14ac:dyDescent="0.25">
      <c r="A9" s="10" t="s">
        <v>3617</v>
      </c>
      <c r="B9" s="10" t="s">
        <v>3618</v>
      </c>
      <c r="C9" s="10" t="s">
        <v>3619</v>
      </c>
      <c r="D9" s="10" t="s">
        <v>3620</v>
      </c>
      <c r="E9" s="10" t="s">
        <v>3621</v>
      </c>
      <c r="I9" t="s">
        <v>3733</v>
      </c>
      <c r="J9" t="s">
        <v>3769</v>
      </c>
      <c r="K9" t="s">
        <v>3775</v>
      </c>
      <c r="L9" t="s">
        <v>3595</v>
      </c>
      <c r="M9" t="s">
        <v>3609</v>
      </c>
      <c r="N9">
        <v>583</v>
      </c>
      <c r="O9" t="s">
        <v>3796</v>
      </c>
      <c r="P9" t="s">
        <v>3798</v>
      </c>
      <c r="Y9">
        <v>1</v>
      </c>
      <c r="Z9">
        <v>1</v>
      </c>
    </row>
    <row r="10" spans="1:26" x14ac:dyDescent="0.25">
      <c r="A10" t="s">
        <v>3622</v>
      </c>
      <c r="B10" t="s">
        <v>3624</v>
      </c>
      <c r="C10" t="s">
        <v>3624</v>
      </c>
      <c r="D10">
        <v>0</v>
      </c>
      <c r="E10">
        <v>0</v>
      </c>
      <c r="I10" t="s">
        <v>3734</v>
      </c>
      <c r="J10" t="s">
        <v>3769</v>
      </c>
      <c r="K10" t="s">
        <v>3776</v>
      </c>
      <c r="L10" t="s">
        <v>3795</v>
      </c>
      <c r="M10" t="s">
        <v>3588</v>
      </c>
      <c r="N10">
        <v>540</v>
      </c>
      <c r="O10" t="s">
        <v>3796</v>
      </c>
      <c r="P10" t="s">
        <v>3802</v>
      </c>
      <c r="Y10">
        <v>1</v>
      </c>
      <c r="Z10">
        <v>1</v>
      </c>
    </row>
    <row r="11" spans="1:26" x14ac:dyDescent="0.25">
      <c r="A11" t="s">
        <v>3622</v>
      </c>
      <c r="B11" t="s">
        <v>3625</v>
      </c>
      <c r="C11" t="s">
        <v>3625</v>
      </c>
      <c r="D11">
        <v>1</v>
      </c>
      <c r="E11">
        <v>1</v>
      </c>
      <c r="I11" t="s">
        <v>3735</v>
      </c>
      <c r="J11" t="s">
        <v>3769</v>
      </c>
      <c r="K11" t="s">
        <v>3777</v>
      </c>
      <c r="L11" t="s">
        <v>3595</v>
      </c>
      <c r="M11" t="s">
        <v>3609</v>
      </c>
      <c r="N11">
        <v>583</v>
      </c>
      <c r="O11" t="s">
        <v>3796</v>
      </c>
      <c r="P11" t="s">
        <v>3798</v>
      </c>
      <c r="Q11" t="s">
        <v>3805</v>
      </c>
      <c r="R11" t="s">
        <v>3806</v>
      </c>
      <c r="S11" t="s">
        <v>3809</v>
      </c>
      <c r="T11">
        <v>1.1000000000000001</v>
      </c>
      <c r="U11" t="s">
        <v>3810</v>
      </c>
      <c r="V11" t="s">
        <v>3812</v>
      </c>
      <c r="W11">
        <v>2013</v>
      </c>
      <c r="X11" t="str">
        <f>HYPERLINK("http://www.pdbbind.org.cn/quickpdb.asp?quickpdb=4BDT","4BDT")</f>
        <v>4BDT</v>
      </c>
    </row>
    <row r="12" spans="1:26" x14ac:dyDescent="0.25">
      <c r="A12" t="s">
        <v>3623</v>
      </c>
      <c r="B12" t="s">
        <v>3626</v>
      </c>
      <c r="C12" t="s">
        <v>3626</v>
      </c>
      <c r="D12">
        <v>1</v>
      </c>
      <c r="E12">
        <v>1</v>
      </c>
      <c r="I12" t="s">
        <v>3736</v>
      </c>
      <c r="J12" t="s">
        <v>3769</v>
      </c>
      <c r="K12" t="s">
        <v>3778</v>
      </c>
      <c r="L12" t="s">
        <v>3795</v>
      </c>
      <c r="M12" t="s">
        <v>3588</v>
      </c>
      <c r="N12">
        <v>542</v>
      </c>
      <c r="O12" t="s">
        <v>3796</v>
      </c>
      <c r="P12" t="s">
        <v>3803</v>
      </c>
    </row>
    <row r="13" spans="1:26" x14ac:dyDescent="0.25">
      <c r="I13" t="s">
        <v>3737</v>
      </c>
      <c r="J13" t="s">
        <v>3769</v>
      </c>
      <c r="K13" t="s">
        <v>3779</v>
      </c>
      <c r="L13" t="s">
        <v>3795</v>
      </c>
      <c r="M13" t="s">
        <v>3588</v>
      </c>
      <c r="N13">
        <v>542</v>
      </c>
      <c r="O13" t="s">
        <v>3796</v>
      </c>
      <c r="P13" t="s">
        <v>3803</v>
      </c>
    </row>
    <row r="14" spans="1:26" x14ac:dyDescent="0.25">
      <c r="A14" s="11" t="s">
        <v>3627</v>
      </c>
      <c r="B14" s="11"/>
      <c r="C14" s="11"/>
      <c r="D14" s="11"/>
      <c r="E14" s="11"/>
      <c r="F14" s="11"/>
      <c r="G14" s="11"/>
      <c r="I14" t="s">
        <v>3738</v>
      </c>
      <c r="J14" t="s">
        <v>3769</v>
      </c>
      <c r="K14" t="s">
        <v>3780</v>
      </c>
      <c r="L14" t="s">
        <v>3795</v>
      </c>
      <c r="M14" t="s">
        <v>3588</v>
      </c>
      <c r="N14">
        <v>542</v>
      </c>
      <c r="O14" t="s">
        <v>3796</v>
      </c>
      <c r="P14" t="s">
        <v>3803</v>
      </c>
    </row>
    <row r="15" spans="1:26" x14ac:dyDescent="0.25">
      <c r="A15" s="10" t="s">
        <v>3628</v>
      </c>
      <c r="B15" s="10" t="s">
        <v>3629</v>
      </c>
      <c r="C15" s="10" t="s">
        <v>3630</v>
      </c>
      <c r="D15" s="10" t="s">
        <v>3631</v>
      </c>
      <c r="E15" s="10" t="s">
        <v>3632</v>
      </c>
      <c r="F15" s="10" t="s">
        <v>3633</v>
      </c>
      <c r="G15" s="10" t="s">
        <v>3634</v>
      </c>
      <c r="I15" t="s">
        <v>3739</v>
      </c>
      <c r="J15" t="s">
        <v>3769</v>
      </c>
      <c r="K15" t="s">
        <v>3774</v>
      </c>
      <c r="L15" t="s">
        <v>3795</v>
      </c>
      <c r="M15" t="s">
        <v>3588</v>
      </c>
      <c r="N15">
        <v>542</v>
      </c>
      <c r="O15" t="s">
        <v>3796</v>
      </c>
      <c r="P15" t="s">
        <v>3803</v>
      </c>
    </row>
    <row r="16" spans="1:26" x14ac:dyDescent="0.25">
      <c r="A16" t="s">
        <v>3635</v>
      </c>
      <c r="B16" t="s">
        <v>3595</v>
      </c>
      <c r="C16">
        <v>93.6</v>
      </c>
      <c r="D16" t="s">
        <v>3703</v>
      </c>
      <c r="E16" t="s">
        <v>3705</v>
      </c>
      <c r="I16" t="s">
        <v>3740</v>
      </c>
      <c r="J16" t="s">
        <v>3769</v>
      </c>
      <c r="K16" t="s">
        <v>3781</v>
      </c>
      <c r="L16" t="s">
        <v>3595</v>
      </c>
      <c r="M16" t="s">
        <v>3588</v>
      </c>
      <c r="N16">
        <v>542</v>
      </c>
      <c r="O16" t="s">
        <v>3796</v>
      </c>
      <c r="P16" t="s">
        <v>3803</v>
      </c>
    </row>
    <row r="17" spans="1:24" x14ac:dyDescent="0.25">
      <c r="A17" t="s">
        <v>3636</v>
      </c>
      <c r="B17" t="s">
        <v>3595</v>
      </c>
      <c r="C17">
        <v>93.6</v>
      </c>
      <c r="D17" t="s">
        <v>3703</v>
      </c>
      <c r="E17" t="s">
        <v>3705</v>
      </c>
      <c r="I17" t="s">
        <v>3741</v>
      </c>
      <c r="J17" t="s">
        <v>3769</v>
      </c>
      <c r="K17" t="s">
        <v>3782</v>
      </c>
      <c r="L17" t="s">
        <v>3795</v>
      </c>
      <c r="M17" t="s">
        <v>3588</v>
      </c>
      <c r="N17">
        <v>542</v>
      </c>
      <c r="O17" t="s">
        <v>3796</v>
      </c>
      <c r="P17" t="s">
        <v>3803</v>
      </c>
      <c r="Q17" t="s">
        <v>3805</v>
      </c>
      <c r="R17" t="s">
        <v>3807</v>
      </c>
      <c r="S17" t="s">
        <v>3809</v>
      </c>
      <c r="T17">
        <v>0.6</v>
      </c>
      <c r="U17" t="s">
        <v>3811</v>
      </c>
      <c r="V17" t="s">
        <v>3813</v>
      </c>
      <c r="W17">
        <v>2013</v>
      </c>
      <c r="X17" t="str">
        <f>HYPERLINK("http://www.pdbbind.org.cn/quickpdb.asp?quickpdb=4M0E","4M0E")</f>
        <v>4M0E</v>
      </c>
    </row>
    <row r="18" spans="1:24" x14ac:dyDescent="0.25">
      <c r="A18" t="s">
        <v>3637</v>
      </c>
      <c r="B18" t="s">
        <v>3595</v>
      </c>
      <c r="C18">
        <v>93.6</v>
      </c>
      <c r="D18" t="s">
        <v>3703</v>
      </c>
      <c r="E18" t="s">
        <v>3705</v>
      </c>
      <c r="I18" t="s">
        <v>3742</v>
      </c>
      <c r="J18" t="s">
        <v>3769</v>
      </c>
      <c r="K18" t="s">
        <v>3779</v>
      </c>
      <c r="L18" t="s">
        <v>3795</v>
      </c>
      <c r="M18" t="s">
        <v>3588</v>
      </c>
      <c r="N18">
        <v>542</v>
      </c>
      <c r="O18" t="s">
        <v>3796</v>
      </c>
      <c r="P18" t="s">
        <v>3803</v>
      </c>
      <c r="Q18" t="s">
        <v>3805</v>
      </c>
      <c r="R18" t="s">
        <v>3807</v>
      </c>
      <c r="S18" t="s">
        <v>3809</v>
      </c>
      <c r="T18">
        <v>1.7</v>
      </c>
      <c r="U18" t="s">
        <v>3810</v>
      </c>
      <c r="V18" t="s">
        <v>3814</v>
      </c>
      <c r="W18">
        <v>2013</v>
      </c>
      <c r="X18" t="str">
        <f>HYPERLINK("http://www.pdbbind.org.cn/quickpdb.asp?quickpdb=4M0F","4M0F")</f>
        <v>4M0F</v>
      </c>
    </row>
    <row r="19" spans="1:24" x14ac:dyDescent="0.25">
      <c r="A19" t="s">
        <v>3638</v>
      </c>
      <c r="B19" t="s">
        <v>3595</v>
      </c>
      <c r="C19">
        <v>93.6</v>
      </c>
      <c r="D19" t="s">
        <v>3703</v>
      </c>
      <c r="E19" t="s">
        <v>3705</v>
      </c>
      <c r="I19" t="s">
        <v>3743</v>
      </c>
      <c r="J19" t="s">
        <v>3769</v>
      </c>
      <c r="K19" t="s">
        <v>3772</v>
      </c>
      <c r="L19" t="s">
        <v>3595</v>
      </c>
      <c r="M19" t="s">
        <v>3588</v>
      </c>
      <c r="N19">
        <v>543</v>
      </c>
      <c r="O19" t="s">
        <v>3796</v>
      </c>
      <c r="P19" t="s">
        <v>3801</v>
      </c>
    </row>
    <row r="20" spans="1:24" x14ac:dyDescent="0.25">
      <c r="A20" t="s">
        <v>3639</v>
      </c>
      <c r="B20" t="s">
        <v>3595</v>
      </c>
      <c r="C20">
        <v>93.5</v>
      </c>
      <c r="D20" t="s">
        <v>3703</v>
      </c>
      <c r="E20" t="s">
        <v>3705</v>
      </c>
      <c r="I20" t="s">
        <v>3744</v>
      </c>
      <c r="J20" t="s">
        <v>3769</v>
      </c>
      <c r="K20" t="s">
        <v>3779</v>
      </c>
      <c r="L20" t="s">
        <v>3795</v>
      </c>
      <c r="N20">
        <v>548</v>
      </c>
      <c r="O20" t="s">
        <v>3796</v>
      </c>
    </row>
    <row r="21" spans="1:24" x14ac:dyDescent="0.25">
      <c r="A21" t="s">
        <v>3640</v>
      </c>
      <c r="B21" t="s">
        <v>3595</v>
      </c>
      <c r="C21">
        <v>93.5</v>
      </c>
      <c r="D21" t="s">
        <v>3703</v>
      </c>
      <c r="E21" t="s">
        <v>3705</v>
      </c>
      <c r="I21" t="s">
        <v>3745</v>
      </c>
      <c r="J21" t="s">
        <v>3769</v>
      </c>
      <c r="K21" t="s">
        <v>3780</v>
      </c>
      <c r="L21" t="s">
        <v>3795</v>
      </c>
      <c r="M21" t="s">
        <v>3588</v>
      </c>
      <c r="N21">
        <v>542</v>
      </c>
      <c r="O21" t="s">
        <v>3796</v>
      </c>
      <c r="P21" t="s">
        <v>3803</v>
      </c>
    </row>
    <row r="22" spans="1:24" x14ac:dyDescent="0.25">
      <c r="A22" t="s">
        <v>3641</v>
      </c>
      <c r="B22" t="s">
        <v>3595</v>
      </c>
      <c r="C22">
        <v>93.5</v>
      </c>
      <c r="D22" t="s">
        <v>3703</v>
      </c>
      <c r="E22" t="s">
        <v>3705</v>
      </c>
      <c r="I22" t="s">
        <v>3746</v>
      </c>
      <c r="J22" t="s">
        <v>3769</v>
      </c>
      <c r="K22" t="s">
        <v>3783</v>
      </c>
      <c r="L22" t="s">
        <v>3795</v>
      </c>
      <c r="M22" t="s">
        <v>3588</v>
      </c>
      <c r="N22">
        <v>542</v>
      </c>
      <c r="O22" t="s">
        <v>3796</v>
      </c>
      <c r="P22" t="s">
        <v>3803</v>
      </c>
    </row>
    <row r="23" spans="1:24" x14ac:dyDescent="0.25">
      <c r="A23" t="s">
        <v>3642</v>
      </c>
      <c r="B23" t="s">
        <v>3595</v>
      </c>
      <c r="C23">
        <v>93.5</v>
      </c>
      <c r="D23" t="s">
        <v>3703</v>
      </c>
      <c r="E23" t="s">
        <v>3705</v>
      </c>
      <c r="I23" t="s">
        <v>3747</v>
      </c>
      <c r="J23" t="s">
        <v>3769</v>
      </c>
      <c r="K23" t="s">
        <v>3779</v>
      </c>
      <c r="L23" t="s">
        <v>3795</v>
      </c>
      <c r="M23" t="s">
        <v>3588</v>
      </c>
      <c r="N23">
        <v>542</v>
      </c>
      <c r="O23" t="s">
        <v>3796</v>
      </c>
      <c r="P23" t="s">
        <v>3803</v>
      </c>
    </row>
    <row r="24" spans="1:24" x14ac:dyDescent="0.25">
      <c r="A24" t="s">
        <v>3643</v>
      </c>
      <c r="B24" t="s">
        <v>3595</v>
      </c>
      <c r="C24">
        <v>93.4</v>
      </c>
      <c r="D24" t="s">
        <v>3703</v>
      </c>
      <c r="E24" t="s">
        <v>3705</v>
      </c>
      <c r="I24" t="s">
        <v>3748</v>
      </c>
      <c r="J24" t="s">
        <v>3769</v>
      </c>
      <c r="K24" t="s">
        <v>3784</v>
      </c>
      <c r="L24" t="s">
        <v>3795</v>
      </c>
      <c r="M24" t="s">
        <v>3588</v>
      </c>
      <c r="N24">
        <v>542</v>
      </c>
      <c r="O24" t="s">
        <v>3796</v>
      </c>
      <c r="P24" t="s">
        <v>3803</v>
      </c>
    </row>
    <row r="25" spans="1:24" x14ac:dyDescent="0.25">
      <c r="A25" t="s">
        <v>3644</v>
      </c>
      <c r="B25" t="s">
        <v>3595</v>
      </c>
      <c r="C25">
        <v>93.4</v>
      </c>
      <c r="D25" t="s">
        <v>3703</v>
      </c>
      <c r="E25" t="s">
        <v>3705</v>
      </c>
      <c r="I25" t="s">
        <v>3749</v>
      </c>
      <c r="J25" t="s">
        <v>3769</v>
      </c>
      <c r="K25" t="s">
        <v>3785</v>
      </c>
      <c r="L25" t="s">
        <v>3795</v>
      </c>
      <c r="M25" t="s">
        <v>3588</v>
      </c>
      <c r="N25">
        <v>542</v>
      </c>
      <c r="O25" t="s">
        <v>3796</v>
      </c>
      <c r="P25" t="s">
        <v>3803</v>
      </c>
    </row>
    <row r="26" spans="1:24" x14ac:dyDescent="0.25">
      <c r="A26" t="s">
        <v>3645</v>
      </c>
      <c r="B26" t="s">
        <v>3595</v>
      </c>
      <c r="C26">
        <v>93.4</v>
      </c>
      <c r="D26" t="s">
        <v>3703</v>
      </c>
      <c r="E26" t="s">
        <v>3705</v>
      </c>
      <c r="I26" t="s">
        <v>3750</v>
      </c>
      <c r="J26" t="s">
        <v>3769</v>
      </c>
      <c r="K26" t="s">
        <v>3785</v>
      </c>
      <c r="L26" t="s">
        <v>3795</v>
      </c>
      <c r="M26" t="s">
        <v>3588</v>
      </c>
      <c r="N26">
        <v>542</v>
      </c>
      <c r="O26" t="s">
        <v>3796</v>
      </c>
      <c r="P26" t="s">
        <v>3803</v>
      </c>
    </row>
    <row r="27" spans="1:24" x14ac:dyDescent="0.25">
      <c r="A27" t="s">
        <v>3646</v>
      </c>
      <c r="B27" t="s">
        <v>3595</v>
      </c>
      <c r="C27">
        <v>93.4</v>
      </c>
      <c r="D27" t="s">
        <v>3703</v>
      </c>
      <c r="E27" t="s">
        <v>3705</v>
      </c>
      <c r="I27" t="s">
        <v>3751</v>
      </c>
      <c r="J27" t="s">
        <v>3769</v>
      </c>
      <c r="K27" t="s">
        <v>3786</v>
      </c>
      <c r="L27" t="s">
        <v>3795</v>
      </c>
      <c r="M27" t="s">
        <v>3588</v>
      </c>
      <c r="N27">
        <v>542</v>
      </c>
      <c r="O27" t="s">
        <v>3796</v>
      </c>
      <c r="P27" t="s">
        <v>3803</v>
      </c>
      <c r="Q27" t="s">
        <v>3805</v>
      </c>
      <c r="R27" t="s">
        <v>3808</v>
      </c>
      <c r="S27" t="s">
        <v>3809</v>
      </c>
      <c r="T27">
        <v>0.23</v>
      </c>
      <c r="U27" t="s">
        <v>3810</v>
      </c>
      <c r="V27" t="s">
        <v>3815</v>
      </c>
      <c r="W27">
        <v>2018</v>
      </c>
      <c r="X27" t="str">
        <f>HYPERLINK("http://www.pdbbind.org.cn/quickpdb.asp?quickpdb=6CQT","6CQT")</f>
        <v>6CQT</v>
      </c>
    </row>
    <row r="28" spans="1:24" x14ac:dyDescent="0.25">
      <c r="A28" t="s">
        <v>3647</v>
      </c>
      <c r="B28" t="s">
        <v>3595</v>
      </c>
      <c r="C28">
        <v>93.4</v>
      </c>
      <c r="D28" t="s">
        <v>3703</v>
      </c>
      <c r="E28" t="s">
        <v>3705</v>
      </c>
      <c r="I28" t="s">
        <v>3752</v>
      </c>
      <c r="J28" t="s">
        <v>3769</v>
      </c>
      <c r="K28" t="s">
        <v>3787</v>
      </c>
      <c r="L28" t="s">
        <v>3795</v>
      </c>
      <c r="M28" t="s">
        <v>3588</v>
      </c>
      <c r="N28">
        <v>542</v>
      </c>
      <c r="O28" t="s">
        <v>3796</v>
      </c>
      <c r="P28" t="s">
        <v>3803</v>
      </c>
    </row>
    <row r="29" spans="1:24" x14ac:dyDescent="0.25">
      <c r="A29" t="s">
        <v>3648</v>
      </c>
      <c r="B29" t="s">
        <v>3595</v>
      </c>
      <c r="C29">
        <v>93.4</v>
      </c>
      <c r="D29" t="s">
        <v>3703</v>
      </c>
      <c r="E29" t="s">
        <v>3705</v>
      </c>
      <c r="I29" t="s">
        <v>3753</v>
      </c>
      <c r="J29" t="s">
        <v>3769</v>
      </c>
      <c r="K29" t="s">
        <v>3781</v>
      </c>
      <c r="L29" t="s">
        <v>3795</v>
      </c>
      <c r="M29" t="s">
        <v>3588</v>
      </c>
      <c r="N29">
        <v>542</v>
      </c>
      <c r="O29" t="s">
        <v>3796</v>
      </c>
      <c r="P29" t="s">
        <v>3803</v>
      </c>
    </row>
    <row r="30" spans="1:24" x14ac:dyDescent="0.25">
      <c r="A30" t="s">
        <v>3649</v>
      </c>
      <c r="B30" t="s">
        <v>3595</v>
      </c>
      <c r="C30">
        <v>93.4</v>
      </c>
      <c r="D30" t="s">
        <v>3703</v>
      </c>
      <c r="E30" t="s">
        <v>3706</v>
      </c>
      <c r="I30" t="s">
        <v>3754</v>
      </c>
      <c r="J30" t="s">
        <v>3769</v>
      </c>
      <c r="K30" t="s">
        <v>3788</v>
      </c>
      <c r="L30" t="s">
        <v>3795</v>
      </c>
      <c r="M30" t="s">
        <v>3588</v>
      </c>
      <c r="N30">
        <v>542</v>
      </c>
      <c r="O30" t="s">
        <v>3796</v>
      </c>
      <c r="P30" t="s">
        <v>3803</v>
      </c>
    </row>
    <row r="31" spans="1:24" x14ac:dyDescent="0.25">
      <c r="A31" t="s">
        <v>3650</v>
      </c>
      <c r="B31" t="s">
        <v>3595</v>
      </c>
      <c r="C31">
        <v>93.4</v>
      </c>
      <c r="D31" t="s">
        <v>3703</v>
      </c>
      <c r="E31" t="s">
        <v>3705</v>
      </c>
      <c r="I31" t="s">
        <v>3755</v>
      </c>
      <c r="J31" t="s">
        <v>3769</v>
      </c>
      <c r="K31" t="s">
        <v>3780</v>
      </c>
      <c r="L31" t="s">
        <v>3795</v>
      </c>
      <c r="M31" t="s">
        <v>3588</v>
      </c>
      <c r="N31">
        <v>542</v>
      </c>
      <c r="O31" t="s">
        <v>3796</v>
      </c>
      <c r="P31" t="s">
        <v>3803</v>
      </c>
    </row>
    <row r="32" spans="1:24" x14ac:dyDescent="0.25">
      <c r="A32" t="s">
        <v>3651</v>
      </c>
      <c r="B32" t="s">
        <v>3595</v>
      </c>
      <c r="C32">
        <v>93.3</v>
      </c>
      <c r="D32" t="s">
        <v>3703</v>
      </c>
      <c r="E32" t="s">
        <v>3705</v>
      </c>
      <c r="I32" t="s">
        <v>3756</v>
      </c>
      <c r="J32" t="s">
        <v>3769</v>
      </c>
      <c r="K32" t="s">
        <v>3789</v>
      </c>
      <c r="L32" t="s">
        <v>3795</v>
      </c>
      <c r="M32" t="s">
        <v>3588</v>
      </c>
      <c r="N32">
        <v>542</v>
      </c>
      <c r="O32" t="s">
        <v>3796</v>
      </c>
      <c r="P32" t="s">
        <v>3803</v>
      </c>
    </row>
    <row r="33" spans="1:24" x14ac:dyDescent="0.25">
      <c r="A33" t="s">
        <v>3652</v>
      </c>
      <c r="B33" t="s">
        <v>3595</v>
      </c>
      <c r="C33">
        <v>93.2</v>
      </c>
      <c r="D33" t="s">
        <v>3703</v>
      </c>
      <c r="E33" t="s">
        <v>3705</v>
      </c>
      <c r="I33" t="s">
        <v>3757</v>
      </c>
      <c r="J33" t="s">
        <v>3769</v>
      </c>
      <c r="K33" t="s">
        <v>3790</v>
      </c>
      <c r="L33" t="s">
        <v>3795</v>
      </c>
      <c r="M33" t="s">
        <v>3588</v>
      </c>
      <c r="N33">
        <v>542</v>
      </c>
      <c r="O33" t="s">
        <v>3796</v>
      </c>
      <c r="P33" t="s">
        <v>3803</v>
      </c>
      <c r="Q33" t="s">
        <v>3805</v>
      </c>
      <c r="R33" t="s">
        <v>3808</v>
      </c>
      <c r="S33" t="s">
        <v>3809</v>
      </c>
      <c r="T33">
        <v>0.23</v>
      </c>
      <c r="U33" t="s">
        <v>3810</v>
      </c>
      <c r="V33" t="s">
        <v>3816</v>
      </c>
      <c r="W33">
        <v>2018</v>
      </c>
      <c r="X33" t="str">
        <f>HYPERLINK("http://www.pdbbind.org.cn/quickpdb.asp?quickpdb=6CQZ","6CQZ")</f>
        <v>6CQZ</v>
      </c>
    </row>
    <row r="34" spans="1:24" x14ac:dyDescent="0.25">
      <c r="A34" t="s">
        <v>3653</v>
      </c>
      <c r="B34" t="s">
        <v>3595</v>
      </c>
      <c r="C34">
        <v>93</v>
      </c>
      <c r="D34" t="s">
        <v>3703</v>
      </c>
      <c r="E34" t="s">
        <v>3705</v>
      </c>
      <c r="I34" t="s">
        <v>3758</v>
      </c>
      <c r="J34" t="s">
        <v>3769</v>
      </c>
      <c r="K34" t="s">
        <v>3791</v>
      </c>
      <c r="L34" t="s">
        <v>3795</v>
      </c>
      <c r="M34" t="s">
        <v>3588</v>
      </c>
      <c r="N34">
        <v>539</v>
      </c>
      <c r="O34" t="s">
        <v>3796</v>
      </c>
      <c r="P34" t="s">
        <v>3797</v>
      </c>
    </row>
    <row r="35" spans="1:24" x14ac:dyDescent="0.25">
      <c r="A35" t="s">
        <v>3654</v>
      </c>
      <c r="B35" t="s">
        <v>3701</v>
      </c>
      <c r="C35">
        <v>93</v>
      </c>
      <c r="D35" t="s">
        <v>3703</v>
      </c>
      <c r="E35" t="s">
        <v>3705</v>
      </c>
      <c r="I35" t="s">
        <v>3759</v>
      </c>
      <c r="J35" t="s">
        <v>3769</v>
      </c>
      <c r="K35" t="s">
        <v>3792</v>
      </c>
      <c r="L35" t="s">
        <v>3795</v>
      </c>
      <c r="M35" t="s">
        <v>3588</v>
      </c>
      <c r="N35">
        <v>542</v>
      </c>
      <c r="O35" t="s">
        <v>3796</v>
      </c>
      <c r="P35" t="s">
        <v>3803</v>
      </c>
    </row>
    <row r="36" spans="1:24" x14ac:dyDescent="0.25">
      <c r="A36" t="s">
        <v>3655</v>
      </c>
      <c r="B36" t="s">
        <v>3595</v>
      </c>
      <c r="C36">
        <v>93</v>
      </c>
      <c r="D36" t="s">
        <v>3703</v>
      </c>
      <c r="E36" t="s">
        <v>3705</v>
      </c>
      <c r="I36" t="s">
        <v>3760</v>
      </c>
      <c r="J36" t="s">
        <v>3769</v>
      </c>
      <c r="K36" t="s">
        <v>3774</v>
      </c>
      <c r="L36" t="s">
        <v>3795</v>
      </c>
      <c r="M36" t="s">
        <v>3588</v>
      </c>
      <c r="N36">
        <v>550</v>
      </c>
      <c r="O36" t="s">
        <v>3796</v>
      </c>
      <c r="P36" t="s">
        <v>3804</v>
      </c>
    </row>
    <row r="37" spans="1:24" x14ac:dyDescent="0.25">
      <c r="A37" t="s">
        <v>3656</v>
      </c>
      <c r="B37" t="s">
        <v>3595</v>
      </c>
      <c r="C37">
        <v>92.6</v>
      </c>
      <c r="D37" t="s">
        <v>3703</v>
      </c>
      <c r="E37" t="s">
        <v>3705</v>
      </c>
      <c r="I37" t="s">
        <v>3761</v>
      </c>
      <c r="J37" t="s">
        <v>3769</v>
      </c>
      <c r="K37" t="s">
        <v>3779</v>
      </c>
      <c r="L37" t="s">
        <v>3795</v>
      </c>
      <c r="M37" t="s">
        <v>3588</v>
      </c>
      <c r="N37">
        <v>550</v>
      </c>
      <c r="O37" t="s">
        <v>3796</v>
      </c>
      <c r="P37" t="s">
        <v>3804</v>
      </c>
    </row>
    <row r="38" spans="1:24" x14ac:dyDescent="0.25">
      <c r="A38" t="s">
        <v>3657</v>
      </c>
      <c r="B38" t="s">
        <v>3595</v>
      </c>
      <c r="C38">
        <v>78</v>
      </c>
      <c r="D38" t="s">
        <v>3703</v>
      </c>
      <c r="E38" t="s">
        <v>3707</v>
      </c>
      <c r="I38" t="s">
        <v>3762</v>
      </c>
      <c r="J38" t="s">
        <v>3769</v>
      </c>
      <c r="K38" t="s">
        <v>3774</v>
      </c>
      <c r="L38" t="s">
        <v>3795</v>
      </c>
      <c r="M38" t="s">
        <v>3588</v>
      </c>
      <c r="N38">
        <v>550</v>
      </c>
      <c r="O38" t="s">
        <v>3796</v>
      </c>
      <c r="P38" t="s">
        <v>3804</v>
      </c>
    </row>
    <row r="39" spans="1:24" x14ac:dyDescent="0.25">
      <c r="A39" t="s">
        <v>3658</v>
      </c>
      <c r="B39" t="s">
        <v>3595</v>
      </c>
      <c r="C39">
        <v>76.5</v>
      </c>
      <c r="D39" t="s">
        <v>3703</v>
      </c>
      <c r="E39" t="s">
        <v>3708</v>
      </c>
      <c r="I39" t="s">
        <v>3763</v>
      </c>
      <c r="J39" t="s">
        <v>3769</v>
      </c>
      <c r="K39" t="s">
        <v>3776</v>
      </c>
      <c r="L39" t="s">
        <v>3795</v>
      </c>
      <c r="M39" t="s">
        <v>3588</v>
      </c>
      <c r="N39">
        <v>550</v>
      </c>
      <c r="O39" t="s">
        <v>3796</v>
      </c>
      <c r="P39" t="s">
        <v>3804</v>
      </c>
    </row>
    <row r="40" spans="1:24" x14ac:dyDescent="0.25">
      <c r="A40" t="s">
        <v>3659</v>
      </c>
      <c r="B40" t="s">
        <v>3595</v>
      </c>
      <c r="C40">
        <v>75.3</v>
      </c>
      <c r="D40" t="s">
        <v>3703</v>
      </c>
      <c r="E40" t="s">
        <v>3709</v>
      </c>
      <c r="I40" t="s">
        <v>3764</v>
      </c>
      <c r="J40" t="s">
        <v>3769</v>
      </c>
      <c r="K40" t="s">
        <v>3784</v>
      </c>
      <c r="L40" t="s">
        <v>3795</v>
      </c>
      <c r="M40" t="s">
        <v>3588</v>
      </c>
      <c r="N40">
        <v>550</v>
      </c>
      <c r="O40" t="s">
        <v>3796</v>
      </c>
      <c r="P40" t="s">
        <v>3804</v>
      </c>
    </row>
    <row r="41" spans="1:24" x14ac:dyDescent="0.25">
      <c r="A41" t="s">
        <v>3660</v>
      </c>
      <c r="B41" t="s">
        <v>3595</v>
      </c>
      <c r="C41">
        <v>75.3</v>
      </c>
      <c r="D41" t="s">
        <v>3703</v>
      </c>
      <c r="E41" t="s">
        <v>3709</v>
      </c>
      <c r="I41" t="s">
        <v>3765</v>
      </c>
      <c r="J41" t="s">
        <v>3769</v>
      </c>
      <c r="K41" t="s">
        <v>3784</v>
      </c>
      <c r="L41" t="s">
        <v>3795</v>
      </c>
      <c r="M41" t="s">
        <v>3588</v>
      </c>
      <c r="N41">
        <v>550</v>
      </c>
      <c r="O41" t="s">
        <v>3796</v>
      </c>
      <c r="P41" t="s">
        <v>3804</v>
      </c>
    </row>
    <row r="42" spans="1:24" x14ac:dyDescent="0.25">
      <c r="A42" t="s">
        <v>3661</v>
      </c>
      <c r="B42" t="s">
        <v>3595</v>
      </c>
      <c r="C42">
        <v>75.2</v>
      </c>
      <c r="D42" t="s">
        <v>3703</v>
      </c>
      <c r="E42" t="s">
        <v>3709</v>
      </c>
      <c r="I42" t="s">
        <v>3766</v>
      </c>
      <c r="J42" t="s">
        <v>3769</v>
      </c>
      <c r="K42" t="s">
        <v>3783</v>
      </c>
      <c r="L42" t="s">
        <v>3795</v>
      </c>
      <c r="M42" t="s">
        <v>3588</v>
      </c>
      <c r="N42">
        <v>550</v>
      </c>
      <c r="O42" t="s">
        <v>3796</v>
      </c>
      <c r="P42" t="s">
        <v>3804</v>
      </c>
    </row>
    <row r="43" spans="1:24" x14ac:dyDescent="0.25">
      <c r="A43" t="s">
        <v>3662</v>
      </c>
      <c r="B43" t="s">
        <v>3595</v>
      </c>
      <c r="C43">
        <v>75.2</v>
      </c>
      <c r="D43" t="s">
        <v>3703</v>
      </c>
      <c r="E43" t="s">
        <v>3709</v>
      </c>
      <c r="I43" t="s">
        <v>3767</v>
      </c>
      <c r="J43" t="s">
        <v>3769</v>
      </c>
      <c r="K43" t="s">
        <v>3789</v>
      </c>
      <c r="L43" t="s">
        <v>3795</v>
      </c>
      <c r="M43" t="s">
        <v>3588</v>
      </c>
      <c r="N43">
        <v>550</v>
      </c>
      <c r="O43" t="s">
        <v>3796</v>
      </c>
      <c r="P43" t="s">
        <v>3804</v>
      </c>
    </row>
    <row r="44" spans="1:24" x14ac:dyDescent="0.25">
      <c r="A44" t="s">
        <v>3663</v>
      </c>
      <c r="B44" t="s">
        <v>3595</v>
      </c>
      <c r="C44">
        <v>75.2</v>
      </c>
      <c r="D44" t="s">
        <v>3703</v>
      </c>
      <c r="E44" t="s">
        <v>3709</v>
      </c>
      <c r="I44" t="s">
        <v>3768</v>
      </c>
      <c r="J44" t="s">
        <v>3769</v>
      </c>
      <c r="K44" t="s">
        <v>3793</v>
      </c>
      <c r="L44" t="s">
        <v>3595</v>
      </c>
      <c r="M44" t="s">
        <v>3588</v>
      </c>
      <c r="N44">
        <v>542</v>
      </c>
      <c r="O44" t="s">
        <v>3796</v>
      </c>
      <c r="P44" t="s">
        <v>3803</v>
      </c>
    </row>
    <row r="45" spans="1:24" x14ac:dyDescent="0.25">
      <c r="A45" t="s">
        <v>3664</v>
      </c>
      <c r="B45" t="s">
        <v>3595</v>
      </c>
      <c r="C45">
        <v>75.2</v>
      </c>
      <c r="D45" t="s">
        <v>3703</v>
      </c>
      <c r="E45" t="s">
        <v>3709</v>
      </c>
    </row>
    <row r="46" spans="1:24" x14ac:dyDescent="0.25">
      <c r="A46" t="s">
        <v>3665</v>
      </c>
      <c r="B46" t="s">
        <v>3595</v>
      </c>
      <c r="C46">
        <v>75.2</v>
      </c>
      <c r="D46" t="s">
        <v>3703</v>
      </c>
      <c r="E46" t="s">
        <v>3708</v>
      </c>
    </row>
    <row r="47" spans="1:24" x14ac:dyDescent="0.25">
      <c r="A47" t="s">
        <v>3666</v>
      </c>
      <c r="B47" t="s">
        <v>3595</v>
      </c>
      <c r="C47">
        <v>75.099999999999994</v>
      </c>
      <c r="D47" t="s">
        <v>3703</v>
      </c>
      <c r="E47" t="s">
        <v>3709</v>
      </c>
    </row>
    <row r="48" spans="1:24" x14ac:dyDescent="0.25">
      <c r="A48" t="s">
        <v>3667</v>
      </c>
      <c r="B48" t="s">
        <v>3595</v>
      </c>
      <c r="C48">
        <v>75.099999999999994</v>
      </c>
      <c r="D48" t="s">
        <v>3703</v>
      </c>
      <c r="E48" t="s">
        <v>3709</v>
      </c>
    </row>
    <row r="49" spans="1:5" x14ac:dyDescent="0.25">
      <c r="A49" t="s">
        <v>3668</v>
      </c>
      <c r="B49" t="s">
        <v>3595</v>
      </c>
      <c r="C49">
        <v>75.099999999999994</v>
      </c>
      <c r="D49" t="s">
        <v>3703</v>
      </c>
      <c r="E49" t="s">
        <v>3708</v>
      </c>
    </row>
    <row r="50" spans="1:5" x14ac:dyDescent="0.25">
      <c r="A50" t="s">
        <v>3669</v>
      </c>
      <c r="B50" t="s">
        <v>3595</v>
      </c>
      <c r="C50">
        <v>75</v>
      </c>
      <c r="D50" t="s">
        <v>3703</v>
      </c>
      <c r="E50" t="s">
        <v>3709</v>
      </c>
    </row>
    <row r="51" spans="1:5" x14ac:dyDescent="0.25">
      <c r="A51" t="s">
        <v>3670</v>
      </c>
      <c r="B51" t="s">
        <v>3595</v>
      </c>
      <c r="C51">
        <v>75</v>
      </c>
      <c r="D51" t="s">
        <v>3703</v>
      </c>
      <c r="E51" t="s">
        <v>3709</v>
      </c>
    </row>
    <row r="52" spans="1:5" x14ac:dyDescent="0.25">
      <c r="A52" t="s">
        <v>3671</v>
      </c>
      <c r="B52" t="s">
        <v>3702</v>
      </c>
      <c r="C52">
        <v>74.8</v>
      </c>
      <c r="D52" t="s">
        <v>3703</v>
      </c>
      <c r="E52" t="s">
        <v>3709</v>
      </c>
    </row>
    <row r="53" spans="1:5" x14ac:dyDescent="0.25">
      <c r="A53" t="s">
        <v>3672</v>
      </c>
      <c r="B53" t="s">
        <v>3595</v>
      </c>
      <c r="C53">
        <v>71.599999999999994</v>
      </c>
      <c r="D53" t="s">
        <v>3704</v>
      </c>
      <c r="E53" t="s">
        <v>3706</v>
      </c>
    </row>
    <row r="54" spans="1:5" x14ac:dyDescent="0.25">
      <c r="A54" t="s">
        <v>3673</v>
      </c>
      <c r="B54" t="s">
        <v>3595</v>
      </c>
      <c r="C54">
        <v>70.5</v>
      </c>
      <c r="D54" t="s">
        <v>3704</v>
      </c>
      <c r="E54" t="s">
        <v>3706</v>
      </c>
    </row>
    <row r="55" spans="1:5" x14ac:dyDescent="0.25">
      <c r="A55" t="s">
        <v>3674</v>
      </c>
      <c r="B55" t="s">
        <v>3595</v>
      </c>
      <c r="C55">
        <v>70.5</v>
      </c>
      <c r="D55" t="s">
        <v>3704</v>
      </c>
      <c r="E55" t="s">
        <v>3706</v>
      </c>
    </row>
    <row r="56" spans="1:5" x14ac:dyDescent="0.25">
      <c r="A56" t="s">
        <v>3675</v>
      </c>
      <c r="B56" t="s">
        <v>3595</v>
      </c>
      <c r="C56">
        <v>70.400000000000006</v>
      </c>
      <c r="D56" t="s">
        <v>3704</v>
      </c>
      <c r="E56" t="s">
        <v>3706</v>
      </c>
    </row>
    <row r="57" spans="1:5" x14ac:dyDescent="0.25">
      <c r="A57" t="s">
        <v>3676</v>
      </c>
      <c r="B57" t="s">
        <v>3595</v>
      </c>
      <c r="C57">
        <v>70.3</v>
      </c>
      <c r="D57" t="s">
        <v>3704</v>
      </c>
      <c r="E57" t="s">
        <v>3706</v>
      </c>
    </row>
    <row r="58" spans="1:5" x14ac:dyDescent="0.25">
      <c r="A58" t="s">
        <v>3677</v>
      </c>
      <c r="B58" t="s">
        <v>3595</v>
      </c>
      <c r="C58">
        <v>70.3</v>
      </c>
      <c r="D58" t="s">
        <v>3704</v>
      </c>
      <c r="E58" t="s">
        <v>3706</v>
      </c>
    </row>
    <row r="59" spans="1:5" x14ac:dyDescent="0.25">
      <c r="A59" t="s">
        <v>3678</v>
      </c>
      <c r="B59" t="s">
        <v>3595</v>
      </c>
      <c r="C59">
        <v>70.3</v>
      </c>
      <c r="D59" t="s">
        <v>3704</v>
      </c>
      <c r="E59" t="s">
        <v>3706</v>
      </c>
    </row>
    <row r="60" spans="1:5" x14ac:dyDescent="0.25">
      <c r="A60" t="s">
        <v>3679</v>
      </c>
      <c r="B60" t="s">
        <v>3595</v>
      </c>
      <c r="C60">
        <v>70.3</v>
      </c>
      <c r="D60" t="s">
        <v>3704</v>
      </c>
      <c r="E60" t="s">
        <v>3706</v>
      </c>
    </row>
    <row r="61" spans="1:5" x14ac:dyDescent="0.25">
      <c r="A61" t="s">
        <v>3680</v>
      </c>
      <c r="B61" t="s">
        <v>3595</v>
      </c>
      <c r="C61">
        <v>70.3</v>
      </c>
      <c r="D61" t="s">
        <v>3704</v>
      </c>
      <c r="E61" t="s">
        <v>3706</v>
      </c>
    </row>
    <row r="62" spans="1:5" x14ac:dyDescent="0.25">
      <c r="A62" t="s">
        <v>3681</v>
      </c>
      <c r="B62" t="s">
        <v>3595</v>
      </c>
      <c r="C62">
        <v>70.3</v>
      </c>
      <c r="D62" t="s">
        <v>3704</v>
      </c>
      <c r="E62" t="s">
        <v>3706</v>
      </c>
    </row>
    <row r="63" spans="1:5" x14ac:dyDescent="0.25">
      <c r="A63" t="s">
        <v>3682</v>
      </c>
      <c r="B63" t="s">
        <v>3595</v>
      </c>
      <c r="C63">
        <v>70.2</v>
      </c>
      <c r="D63" t="s">
        <v>3704</v>
      </c>
      <c r="E63" t="s">
        <v>3706</v>
      </c>
    </row>
    <row r="64" spans="1:5" x14ac:dyDescent="0.25">
      <c r="A64" t="s">
        <v>3683</v>
      </c>
      <c r="B64" t="s">
        <v>3595</v>
      </c>
      <c r="C64">
        <v>70.2</v>
      </c>
      <c r="D64" t="s">
        <v>3704</v>
      </c>
      <c r="E64" t="s">
        <v>3706</v>
      </c>
    </row>
    <row r="65" spans="1:5" x14ac:dyDescent="0.25">
      <c r="A65" t="s">
        <v>3684</v>
      </c>
      <c r="B65" t="s">
        <v>3595</v>
      </c>
      <c r="C65">
        <v>70.2</v>
      </c>
      <c r="D65" t="s">
        <v>3704</v>
      </c>
      <c r="E65" t="s">
        <v>3706</v>
      </c>
    </row>
    <row r="66" spans="1:5" x14ac:dyDescent="0.25">
      <c r="A66" t="s">
        <v>3685</v>
      </c>
      <c r="B66" t="s">
        <v>3595</v>
      </c>
      <c r="C66">
        <v>70.2</v>
      </c>
      <c r="D66" t="s">
        <v>3704</v>
      </c>
      <c r="E66" t="s">
        <v>3706</v>
      </c>
    </row>
    <row r="67" spans="1:5" x14ac:dyDescent="0.25">
      <c r="A67" t="s">
        <v>3686</v>
      </c>
      <c r="B67" t="s">
        <v>3595</v>
      </c>
      <c r="C67">
        <v>70.099999999999994</v>
      </c>
      <c r="D67" t="s">
        <v>3704</v>
      </c>
      <c r="E67" t="s">
        <v>3706</v>
      </c>
    </row>
    <row r="68" spans="1:5" x14ac:dyDescent="0.25">
      <c r="A68" t="s">
        <v>3687</v>
      </c>
      <c r="B68" t="s">
        <v>3595</v>
      </c>
      <c r="C68">
        <v>70.099999999999994</v>
      </c>
      <c r="D68" t="s">
        <v>3704</v>
      </c>
      <c r="E68" t="s">
        <v>3706</v>
      </c>
    </row>
    <row r="69" spans="1:5" x14ac:dyDescent="0.25">
      <c r="A69" t="s">
        <v>3688</v>
      </c>
      <c r="B69" t="s">
        <v>3595</v>
      </c>
      <c r="C69">
        <v>70.099999999999994</v>
      </c>
      <c r="D69" t="s">
        <v>3704</v>
      </c>
      <c r="E69" t="s">
        <v>3706</v>
      </c>
    </row>
    <row r="70" spans="1:5" x14ac:dyDescent="0.25">
      <c r="A70" t="s">
        <v>3689</v>
      </c>
      <c r="B70" t="s">
        <v>3595</v>
      </c>
      <c r="C70">
        <v>70.099999999999994</v>
      </c>
      <c r="D70" t="s">
        <v>3704</v>
      </c>
      <c r="E70" t="s">
        <v>3706</v>
      </c>
    </row>
    <row r="71" spans="1:5" x14ac:dyDescent="0.25">
      <c r="A71" t="s">
        <v>3690</v>
      </c>
      <c r="B71" t="s">
        <v>3595</v>
      </c>
      <c r="C71">
        <v>70.099999999999994</v>
      </c>
      <c r="D71" t="s">
        <v>3704</v>
      </c>
      <c r="E71" t="s">
        <v>3706</v>
      </c>
    </row>
    <row r="72" spans="1:5" x14ac:dyDescent="0.25">
      <c r="A72" t="s">
        <v>3691</v>
      </c>
      <c r="B72" t="s">
        <v>3595</v>
      </c>
      <c r="C72">
        <v>70.099999999999994</v>
      </c>
      <c r="D72" t="s">
        <v>3704</v>
      </c>
      <c r="E72" t="s">
        <v>3706</v>
      </c>
    </row>
    <row r="73" spans="1:5" x14ac:dyDescent="0.25">
      <c r="A73" t="s">
        <v>3692</v>
      </c>
      <c r="B73" t="s">
        <v>3595</v>
      </c>
      <c r="C73">
        <v>70</v>
      </c>
      <c r="D73" t="s">
        <v>3704</v>
      </c>
      <c r="E73" t="s">
        <v>3706</v>
      </c>
    </row>
    <row r="74" spans="1:5" x14ac:dyDescent="0.25">
      <c r="A74" t="s">
        <v>3693</v>
      </c>
      <c r="B74" t="s">
        <v>3595</v>
      </c>
      <c r="C74">
        <v>69.900000000000006</v>
      </c>
      <c r="D74" t="s">
        <v>3704</v>
      </c>
      <c r="E74" t="s">
        <v>3706</v>
      </c>
    </row>
    <row r="75" spans="1:5" x14ac:dyDescent="0.25">
      <c r="A75" t="s">
        <v>3694</v>
      </c>
      <c r="B75" t="s">
        <v>3595</v>
      </c>
      <c r="C75">
        <v>69.8</v>
      </c>
      <c r="D75" t="s">
        <v>3704</v>
      </c>
      <c r="E75" t="s">
        <v>3706</v>
      </c>
    </row>
    <row r="76" spans="1:5" x14ac:dyDescent="0.25">
      <c r="A76" t="s">
        <v>3695</v>
      </c>
      <c r="B76" t="s">
        <v>3595</v>
      </c>
      <c r="C76">
        <v>69.599999999999994</v>
      </c>
      <c r="D76" t="s">
        <v>3704</v>
      </c>
      <c r="E76" t="s">
        <v>3706</v>
      </c>
    </row>
    <row r="77" spans="1:5" x14ac:dyDescent="0.25">
      <c r="A77" t="s">
        <v>3696</v>
      </c>
      <c r="B77" t="s">
        <v>3701</v>
      </c>
      <c r="C77">
        <v>64.8</v>
      </c>
      <c r="D77" t="s">
        <v>3703</v>
      </c>
      <c r="E77" t="s">
        <v>3710</v>
      </c>
    </row>
    <row r="78" spans="1:5" x14ac:dyDescent="0.25">
      <c r="A78" t="s">
        <v>3697</v>
      </c>
      <c r="B78" t="s">
        <v>3595</v>
      </c>
      <c r="C78">
        <v>64.8</v>
      </c>
      <c r="D78" t="s">
        <v>3703</v>
      </c>
      <c r="E78" t="s">
        <v>3710</v>
      </c>
    </row>
    <row r="79" spans="1:5" x14ac:dyDescent="0.25">
      <c r="A79" t="s">
        <v>3698</v>
      </c>
      <c r="B79" t="s">
        <v>3595</v>
      </c>
      <c r="C79">
        <v>64.7</v>
      </c>
      <c r="D79" t="s">
        <v>3703</v>
      </c>
      <c r="E79" t="s">
        <v>3710</v>
      </c>
    </row>
    <row r="80" spans="1:5" x14ac:dyDescent="0.25">
      <c r="A80" t="s">
        <v>3699</v>
      </c>
      <c r="B80" t="s">
        <v>3595</v>
      </c>
      <c r="C80">
        <v>64.7</v>
      </c>
      <c r="D80" t="s">
        <v>3703</v>
      </c>
      <c r="E80" t="s">
        <v>3710</v>
      </c>
    </row>
    <row r="81" spans="1:5" x14ac:dyDescent="0.25">
      <c r="A81" t="s">
        <v>3700</v>
      </c>
      <c r="B81" t="s">
        <v>3595</v>
      </c>
      <c r="C81">
        <v>64.400000000000006</v>
      </c>
      <c r="D81" t="s">
        <v>3703</v>
      </c>
      <c r="E81" t="s">
        <v>3710</v>
      </c>
    </row>
  </sheetData>
  <mergeCells count="6">
    <mergeCell ref="Y1:Z1"/>
    <mergeCell ref="A3:E3"/>
    <mergeCell ref="A8:E8"/>
    <mergeCell ref="A14:G14"/>
    <mergeCell ref="I1:P1"/>
    <mergeCell ref="Q1:X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S68"/>
  <sheetViews>
    <sheetView workbookViewId="0">
      <selection activeCell="L34" sqref="L34"/>
    </sheetView>
  </sheetViews>
  <sheetFormatPr defaultRowHeight="15" x14ac:dyDescent="0.25"/>
  <cols>
    <col min="1" max="1" width="9.85546875" bestFit="1" customWidth="1"/>
    <col min="2" max="2" width="17.5703125" bestFit="1" customWidth="1"/>
    <col min="3" max="3" width="12.7109375" bestFit="1" customWidth="1"/>
    <col min="4" max="4" width="15.140625" bestFit="1" customWidth="1"/>
    <col min="5" max="5" width="7.7109375" bestFit="1" customWidth="1"/>
    <col min="6" max="6" width="6" bestFit="1" customWidth="1"/>
    <col min="7" max="7" width="14.5703125" bestFit="1" customWidth="1"/>
    <col min="8" max="8" width="17.42578125" bestFit="1" customWidth="1"/>
    <col min="10" max="10" width="9.85546875" bestFit="1" customWidth="1"/>
    <col min="11" max="11" width="17.5703125" bestFit="1" customWidth="1"/>
    <col min="12" max="12" width="12.7109375" bestFit="1" customWidth="1"/>
    <col min="13" max="13" width="15.140625" bestFit="1" customWidth="1"/>
    <col min="14" max="14" width="7.7109375" bestFit="1" customWidth="1"/>
    <col min="15" max="15" width="6" bestFit="1" customWidth="1"/>
    <col min="16" max="16" width="14.5703125" bestFit="1" customWidth="1"/>
    <col min="17" max="17" width="5.42578125" bestFit="1" customWidth="1"/>
    <col min="18" max="18" width="8" bestFit="1" customWidth="1"/>
    <col min="19" max="19" width="9.28515625" bestFit="1" customWidth="1"/>
  </cols>
  <sheetData>
    <row r="1" spans="1:19" x14ac:dyDescent="0.25">
      <c r="A1" s="11" t="s">
        <v>3838</v>
      </c>
      <c r="B1" s="11"/>
      <c r="C1" s="11"/>
      <c r="D1" s="11"/>
      <c r="E1" s="11"/>
      <c r="F1" s="11"/>
      <c r="G1" s="11"/>
      <c r="H1" s="11"/>
      <c r="J1" s="11" t="s">
        <v>3841</v>
      </c>
      <c r="K1" s="11"/>
      <c r="L1" s="11"/>
      <c r="M1" s="11"/>
      <c r="N1" s="11"/>
      <c r="O1" s="11"/>
      <c r="P1" s="11"/>
      <c r="Q1" s="11"/>
      <c r="R1" s="11"/>
      <c r="S1" s="11"/>
    </row>
    <row r="2" spans="1:19" x14ac:dyDescent="0.25">
      <c r="A2" s="10" t="s">
        <v>3628</v>
      </c>
      <c r="B2" s="10" t="s">
        <v>3817</v>
      </c>
      <c r="C2" s="10" t="s">
        <v>3818</v>
      </c>
      <c r="D2" s="10" t="s">
        <v>3819</v>
      </c>
      <c r="E2" s="10" t="s">
        <v>3820</v>
      </c>
      <c r="F2" s="10" t="s">
        <v>3821</v>
      </c>
      <c r="G2" s="10" t="s">
        <v>3822</v>
      </c>
      <c r="H2" s="10" t="s">
        <v>3823</v>
      </c>
      <c r="J2" s="10" t="s">
        <v>3628</v>
      </c>
      <c r="K2" s="10" t="s">
        <v>3817</v>
      </c>
      <c r="L2" s="10" t="s">
        <v>3818</v>
      </c>
      <c r="M2" s="10" t="s">
        <v>3819</v>
      </c>
      <c r="N2" s="10" t="s">
        <v>3820</v>
      </c>
      <c r="O2" s="10" t="s">
        <v>3821</v>
      </c>
      <c r="P2" s="10" t="s">
        <v>3822</v>
      </c>
      <c r="Q2" s="10" t="s">
        <v>3631</v>
      </c>
      <c r="R2" s="10" t="s">
        <v>3632</v>
      </c>
      <c r="S2" s="10" t="s">
        <v>3630</v>
      </c>
    </row>
    <row r="3" spans="1:19" x14ac:dyDescent="0.25">
      <c r="A3" t="s">
        <v>3727</v>
      </c>
      <c r="B3">
        <v>0.92500000000000004</v>
      </c>
      <c r="C3">
        <v>0.378</v>
      </c>
      <c r="D3" t="s">
        <v>3824</v>
      </c>
      <c r="E3">
        <v>609.29999999999995</v>
      </c>
      <c r="F3">
        <v>173.2</v>
      </c>
      <c r="G3">
        <v>62.2</v>
      </c>
      <c r="H3" t="s">
        <v>3831</v>
      </c>
      <c r="J3" t="s">
        <v>3635</v>
      </c>
      <c r="K3">
        <v>0.92600000000000005</v>
      </c>
      <c r="L3">
        <v>0.40600000000000003</v>
      </c>
      <c r="M3" t="s">
        <v>3824</v>
      </c>
      <c r="N3">
        <v>663.5</v>
      </c>
      <c r="O3">
        <v>175.1</v>
      </c>
      <c r="P3">
        <v>55.2</v>
      </c>
      <c r="Q3" t="s">
        <v>3703</v>
      </c>
      <c r="R3" t="s">
        <v>3705</v>
      </c>
      <c r="S3">
        <v>93.6</v>
      </c>
    </row>
    <row r="4" spans="1:19" x14ac:dyDescent="0.25">
      <c r="A4" t="s">
        <v>3728</v>
      </c>
      <c r="B4">
        <v>0.82299999999999995</v>
      </c>
      <c r="C4">
        <v>0.38</v>
      </c>
      <c r="D4" t="s">
        <v>3824</v>
      </c>
      <c r="E4">
        <v>518.9</v>
      </c>
      <c r="F4">
        <v>136.1</v>
      </c>
      <c r="G4">
        <v>55</v>
      </c>
      <c r="H4" t="s">
        <v>3832</v>
      </c>
      <c r="J4" t="s">
        <v>3638</v>
      </c>
      <c r="K4">
        <v>0.80900000000000005</v>
      </c>
      <c r="L4">
        <v>0.79</v>
      </c>
      <c r="M4" t="s">
        <v>3824</v>
      </c>
      <c r="N4">
        <v>654.70000000000005</v>
      </c>
      <c r="O4">
        <v>32.700000000000003</v>
      </c>
      <c r="P4">
        <v>70.3</v>
      </c>
      <c r="Q4" t="s">
        <v>3703</v>
      </c>
      <c r="R4" t="s">
        <v>3705</v>
      </c>
      <c r="S4">
        <v>93.6</v>
      </c>
    </row>
    <row r="5" spans="1:19" x14ac:dyDescent="0.25">
      <c r="A5" t="s">
        <v>3731</v>
      </c>
      <c r="B5">
        <v>0.67500000000000004</v>
      </c>
      <c r="C5">
        <v>0.38700000000000001</v>
      </c>
      <c r="D5" t="s">
        <v>3824</v>
      </c>
      <c r="E5">
        <v>384.3</v>
      </c>
      <c r="F5">
        <v>110.8</v>
      </c>
      <c r="G5">
        <v>69.7</v>
      </c>
      <c r="J5" t="s">
        <v>3636</v>
      </c>
      <c r="K5">
        <v>0.61399999999999999</v>
      </c>
      <c r="L5">
        <v>0.36799999999999999</v>
      </c>
      <c r="M5" t="s">
        <v>3825</v>
      </c>
      <c r="N5">
        <v>404.1</v>
      </c>
      <c r="O5">
        <v>42.3</v>
      </c>
      <c r="P5">
        <v>54.3</v>
      </c>
      <c r="Q5" t="s">
        <v>3703</v>
      </c>
      <c r="R5" t="s">
        <v>3705</v>
      </c>
      <c r="S5">
        <v>93.6</v>
      </c>
    </row>
    <row r="6" spans="1:19" x14ac:dyDescent="0.25">
      <c r="A6" t="s">
        <v>3733</v>
      </c>
      <c r="B6">
        <v>0.95699999999999996</v>
      </c>
      <c r="C6">
        <v>0.70499999999999996</v>
      </c>
      <c r="D6" t="s">
        <v>3824</v>
      </c>
      <c r="E6">
        <v>664</v>
      </c>
      <c r="F6">
        <v>104.2</v>
      </c>
      <c r="G6">
        <v>47.5</v>
      </c>
      <c r="H6" t="s">
        <v>3833</v>
      </c>
      <c r="J6" t="s">
        <v>3637</v>
      </c>
      <c r="K6">
        <v>0.55700000000000005</v>
      </c>
      <c r="L6">
        <v>0.317</v>
      </c>
      <c r="M6" t="s">
        <v>3824</v>
      </c>
      <c r="N6">
        <v>401.9</v>
      </c>
      <c r="O6">
        <v>120.2</v>
      </c>
      <c r="P6">
        <v>56.3</v>
      </c>
      <c r="Q6" t="s">
        <v>3703</v>
      </c>
      <c r="R6" t="s">
        <v>3705</v>
      </c>
      <c r="S6">
        <v>93.6</v>
      </c>
    </row>
    <row r="7" spans="1:19" x14ac:dyDescent="0.25">
      <c r="A7" t="s">
        <v>3734</v>
      </c>
      <c r="B7">
        <v>0.85799999999999998</v>
      </c>
      <c r="C7">
        <v>0.19700000000000001</v>
      </c>
      <c r="D7" t="s">
        <v>3825</v>
      </c>
      <c r="E7">
        <v>691.1</v>
      </c>
      <c r="F7">
        <v>221.5</v>
      </c>
      <c r="G7">
        <v>58.3</v>
      </c>
      <c r="H7" t="s">
        <v>3831</v>
      </c>
      <c r="J7" t="s">
        <v>3642</v>
      </c>
      <c r="K7">
        <v>0.76800000000000002</v>
      </c>
      <c r="L7">
        <v>0.245</v>
      </c>
      <c r="M7" t="s">
        <v>3825</v>
      </c>
      <c r="N7">
        <v>525.29999999999995</v>
      </c>
      <c r="O7">
        <v>151.4</v>
      </c>
      <c r="P7">
        <v>51.8</v>
      </c>
      <c r="Q7" t="s">
        <v>3703</v>
      </c>
      <c r="R7" t="s">
        <v>3705</v>
      </c>
      <c r="S7">
        <v>93.5</v>
      </c>
    </row>
    <row r="8" spans="1:19" x14ac:dyDescent="0.25">
      <c r="A8" t="s">
        <v>3734</v>
      </c>
      <c r="B8">
        <v>0.89300000000000002</v>
      </c>
      <c r="C8">
        <v>0.47</v>
      </c>
      <c r="D8" t="s">
        <v>3824</v>
      </c>
      <c r="E8">
        <v>899.6</v>
      </c>
      <c r="F8">
        <v>193.5</v>
      </c>
      <c r="G8">
        <v>51.8</v>
      </c>
      <c r="H8" t="s">
        <v>3831</v>
      </c>
      <c r="J8" t="s">
        <v>3642</v>
      </c>
      <c r="K8">
        <v>0.68500000000000005</v>
      </c>
      <c r="L8">
        <v>-3.1E-2</v>
      </c>
      <c r="M8" t="s">
        <v>3839</v>
      </c>
      <c r="N8">
        <v>628.70000000000005</v>
      </c>
      <c r="O8">
        <v>201.7</v>
      </c>
      <c r="P8">
        <v>62.3</v>
      </c>
      <c r="Q8" t="s">
        <v>3703</v>
      </c>
      <c r="R8" t="s">
        <v>3705</v>
      </c>
      <c r="S8">
        <v>93.5</v>
      </c>
    </row>
    <row r="9" spans="1:19" x14ac:dyDescent="0.25">
      <c r="A9" t="s">
        <v>3735</v>
      </c>
      <c r="B9">
        <v>0.95499999999999996</v>
      </c>
      <c r="C9">
        <v>0.84599999999999997</v>
      </c>
      <c r="D9" t="s">
        <v>3824</v>
      </c>
      <c r="E9">
        <v>633</v>
      </c>
      <c r="F9">
        <v>48.8</v>
      </c>
      <c r="G9">
        <v>49.5</v>
      </c>
      <c r="H9" t="s">
        <v>3831</v>
      </c>
      <c r="J9" t="s">
        <v>3641</v>
      </c>
      <c r="K9">
        <v>0.84</v>
      </c>
      <c r="L9">
        <v>0.78200000000000003</v>
      </c>
      <c r="M9" t="s">
        <v>3824</v>
      </c>
      <c r="N9">
        <v>657.3</v>
      </c>
      <c r="O9">
        <v>37.5</v>
      </c>
      <c r="P9">
        <v>74.099999999999994</v>
      </c>
      <c r="Q9" t="s">
        <v>3703</v>
      </c>
      <c r="R9" t="s">
        <v>3705</v>
      </c>
      <c r="S9">
        <v>93.5</v>
      </c>
    </row>
    <row r="10" spans="1:19" x14ac:dyDescent="0.25">
      <c r="A10" t="s">
        <v>3736</v>
      </c>
      <c r="B10">
        <v>0.56599999999999995</v>
      </c>
      <c r="C10">
        <v>0.16900000000000001</v>
      </c>
      <c r="D10" t="s">
        <v>3826</v>
      </c>
      <c r="E10">
        <v>758.4</v>
      </c>
      <c r="F10">
        <v>203.7</v>
      </c>
      <c r="G10">
        <v>51</v>
      </c>
      <c r="H10" t="s">
        <v>3834</v>
      </c>
      <c r="J10" t="s">
        <v>3646</v>
      </c>
      <c r="K10">
        <v>0.90500000000000003</v>
      </c>
      <c r="L10">
        <v>0.48899999999999999</v>
      </c>
      <c r="M10" t="s">
        <v>3824</v>
      </c>
      <c r="N10">
        <v>670.4</v>
      </c>
      <c r="O10">
        <v>139.9</v>
      </c>
      <c r="P10">
        <v>57.8</v>
      </c>
      <c r="Q10" t="s">
        <v>3703</v>
      </c>
      <c r="R10" t="s">
        <v>3705</v>
      </c>
      <c r="S10">
        <v>93.4</v>
      </c>
    </row>
    <row r="11" spans="1:19" x14ac:dyDescent="0.25">
      <c r="A11" t="s">
        <v>3736</v>
      </c>
      <c r="B11">
        <v>0.69599999999999995</v>
      </c>
      <c r="C11">
        <v>0.35399999999999998</v>
      </c>
      <c r="D11" t="s">
        <v>3824</v>
      </c>
      <c r="E11">
        <v>479.2</v>
      </c>
      <c r="F11">
        <v>134.1</v>
      </c>
      <c r="G11">
        <v>56.7</v>
      </c>
      <c r="H11" t="s">
        <v>3832</v>
      </c>
      <c r="J11" t="s">
        <v>3643</v>
      </c>
      <c r="K11">
        <v>0.51200000000000001</v>
      </c>
      <c r="L11">
        <v>0.47199999999999998</v>
      </c>
      <c r="M11" t="s">
        <v>3824</v>
      </c>
      <c r="N11">
        <v>407.8</v>
      </c>
      <c r="O11">
        <v>80</v>
      </c>
      <c r="P11">
        <v>55.8</v>
      </c>
      <c r="Q11" t="s">
        <v>3703</v>
      </c>
      <c r="R11" t="s">
        <v>3705</v>
      </c>
      <c r="S11">
        <v>93.4</v>
      </c>
    </row>
    <row r="12" spans="1:19" x14ac:dyDescent="0.25">
      <c r="A12" t="s">
        <v>3737</v>
      </c>
      <c r="B12">
        <v>0.629</v>
      </c>
      <c r="C12">
        <v>0.73499999999999999</v>
      </c>
      <c r="D12" t="s">
        <v>3824</v>
      </c>
      <c r="E12">
        <v>430.6</v>
      </c>
      <c r="F12">
        <v>35.6</v>
      </c>
      <c r="G12">
        <v>57.7</v>
      </c>
      <c r="H12" t="s">
        <v>3832</v>
      </c>
      <c r="J12" t="s">
        <v>3643</v>
      </c>
      <c r="K12">
        <v>0.76500000000000001</v>
      </c>
      <c r="L12">
        <v>0.31</v>
      </c>
      <c r="M12" t="s">
        <v>3828</v>
      </c>
      <c r="N12">
        <v>686.8</v>
      </c>
      <c r="O12">
        <v>175.6</v>
      </c>
      <c r="P12">
        <v>58.5</v>
      </c>
      <c r="Q12" t="s">
        <v>3703</v>
      </c>
      <c r="R12" t="s">
        <v>3705</v>
      </c>
      <c r="S12">
        <v>93.4</v>
      </c>
    </row>
    <row r="13" spans="1:19" x14ac:dyDescent="0.25">
      <c r="A13" t="s">
        <v>3737</v>
      </c>
      <c r="B13">
        <v>0.65800000000000003</v>
      </c>
      <c r="C13">
        <v>0.39200000000000002</v>
      </c>
      <c r="D13" t="s">
        <v>3827</v>
      </c>
      <c r="E13">
        <v>840.5</v>
      </c>
      <c r="F13">
        <v>190.2</v>
      </c>
      <c r="G13">
        <v>36.799999999999997</v>
      </c>
      <c r="H13" t="s">
        <v>3834</v>
      </c>
      <c r="J13" t="s">
        <v>3644</v>
      </c>
      <c r="K13">
        <v>0.96399999999999997</v>
      </c>
      <c r="L13">
        <v>0.71799999999999997</v>
      </c>
      <c r="M13" t="s">
        <v>3824</v>
      </c>
      <c r="N13">
        <v>1184.5</v>
      </c>
      <c r="O13">
        <v>159.30000000000001</v>
      </c>
      <c r="P13">
        <v>51.6</v>
      </c>
      <c r="Q13" t="s">
        <v>3703</v>
      </c>
      <c r="R13" t="s">
        <v>3705</v>
      </c>
      <c r="S13">
        <v>93.4</v>
      </c>
    </row>
    <row r="14" spans="1:19" x14ac:dyDescent="0.25">
      <c r="A14" t="s">
        <v>3737</v>
      </c>
      <c r="B14">
        <v>0.747</v>
      </c>
      <c r="C14">
        <v>0.71199999999999997</v>
      </c>
      <c r="D14" t="s">
        <v>3825</v>
      </c>
      <c r="E14">
        <v>419</v>
      </c>
      <c r="F14">
        <v>31</v>
      </c>
      <c r="G14">
        <v>58.5</v>
      </c>
      <c r="H14" t="s">
        <v>3832</v>
      </c>
      <c r="J14" t="s">
        <v>3647</v>
      </c>
      <c r="K14">
        <v>0.873</v>
      </c>
      <c r="L14">
        <v>0.83399999999999996</v>
      </c>
      <c r="M14" t="s">
        <v>3825</v>
      </c>
      <c r="N14">
        <v>727.2</v>
      </c>
      <c r="O14">
        <v>64.900000000000006</v>
      </c>
      <c r="P14">
        <v>37.200000000000003</v>
      </c>
      <c r="Q14" t="s">
        <v>3703</v>
      </c>
      <c r="R14" t="s">
        <v>3705</v>
      </c>
      <c r="S14">
        <v>93.4</v>
      </c>
    </row>
    <row r="15" spans="1:19" x14ac:dyDescent="0.25">
      <c r="A15" t="s">
        <v>3737</v>
      </c>
      <c r="B15">
        <v>0.85299999999999998</v>
      </c>
      <c r="C15">
        <v>0.44700000000000001</v>
      </c>
      <c r="D15" t="s">
        <v>3828</v>
      </c>
      <c r="E15">
        <v>637.29999999999995</v>
      </c>
      <c r="F15">
        <v>100.8</v>
      </c>
      <c r="G15">
        <v>46.7</v>
      </c>
      <c r="H15" t="s">
        <v>3834</v>
      </c>
      <c r="J15" t="s">
        <v>3647</v>
      </c>
      <c r="K15">
        <v>0.93899999999999995</v>
      </c>
      <c r="L15">
        <v>0.90500000000000003</v>
      </c>
      <c r="M15" t="s">
        <v>3824</v>
      </c>
      <c r="N15">
        <v>717.9</v>
      </c>
      <c r="O15">
        <v>41.4</v>
      </c>
      <c r="P15">
        <v>37.9</v>
      </c>
      <c r="Q15" t="s">
        <v>3703</v>
      </c>
      <c r="R15" t="s">
        <v>3705</v>
      </c>
      <c r="S15">
        <v>93.4</v>
      </c>
    </row>
    <row r="16" spans="1:19" x14ac:dyDescent="0.25">
      <c r="A16" t="s">
        <v>3738</v>
      </c>
      <c r="B16">
        <v>0.79600000000000004</v>
      </c>
      <c r="C16">
        <v>0.70599999999999996</v>
      </c>
      <c r="D16" t="s">
        <v>3825</v>
      </c>
      <c r="E16">
        <v>415.3</v>
      </c>
      <c r="F16">
        <v>18</v>
      </c>
      <c r="G16">
        <v>40.299999999999997</v>
      </c>
      <c r="H16" t="s">
        <v>3834</v>
      </c>
      <c r="J16" t="s">
        <v>3648</v>
      </c>
      <c r="K16">
        <v>0.622</v>
      </c>
      <c r="L16">
        <v>0.16800000000000001</v>
      </c>
      <c r="M16" t="s">
        <v>3840</v>
      </c>
      <c r="N16">
        <v>915.3</v>
      </c>
      <c r="O16">
        <v>233.5</v>
      </c>
      <c r="P16">
        <v>57.4</v>
      </c>
      <c r="Q16" t="s">
        <v>3703</v>
      </c>
      <c r="R16" t="s">
        <v>3705</v>
      </c>
      <c r="S16">
        <v>93.4</v>
      </c>
    </row>
    <row r="17" spans="1:19" x14ac:dyDescent="0.25">
      <c r="A17" t="s">
        <v>3738</v>
      </c>
      <c r="B17">
        <v>0.81200000000000006</v>
      </c>
      <c r="C17">
        <v>0.745</v>
      </c>
      <c r="D17" t="s">
        <v>3824</v>
      </c>
      <c r="E17">
        <v>420.2</v>
      </c>
      <c r="F17">
        <v>20</v>
      </c>
      <c r="G17">
        <v>30.2</v>
      </c>
      <c r="H17" t="s">
        <v>3834</v>
      </c>
      <c r="J17" t="s">
        <v>3650</v>
      </c>
      <c r="K17">
        <v>0.82899999999999996</v>
      </c>
      <c r="L17">
        <v>0.505</v>
      </c>
      <c r="M17" t="s">
        <v>3825</v>
      </c>
      <c r="N17">
        <v>614.79999999999995</v>
      </c>
      <c r="O17">
        <v>51.9</v>
      </c>
      <c r="P17">
        <v>79.099999999999994</v>
      </c>
      <c r="Q17" t="s">
        <v>3703</v>
      </c>
      <c r="R17" t="s">
        <v>3705</v>
      </c>
      <c r="S17">
        <v>93.4</v>
      </c>
    </row>
    <row r="18" spans="1:19" x14ac:dyDescent="0.25">
      <c r="A18" t="s">
        <v>3739</v>
      </c>
      <c r="B18">
        <v>0.93500000000000005</v>
      </c>
      <c r="C18">
        <v>0.90300000000000002</v>
      </c>
      <c r="D18" t="s">
        <v>3824</v>
      </c>
      <c r="E18">
        <v>871.3</v>
      </c>
      <c r="F18">
        <v>61</v>
      </c>
      <c r="G18">
        <v>59.4</v>
      </c>
      <c r="H18" t="s">
        <v>3831</v>
      </c>
      <c r="J18" t="s">
        <v>3650</v>
      </c>
      <c r="K18">
        <v>0.91900000000000004</v>
      </c>
      <c r="L18">
        <v>0.81299999999999994</v>
      </c>
      <c r="M18" t="s">
        <v>3824</v>
      </c>
      <c r="N18">
        <v>994</v>
      </c>
      <c r="O18">
        <v>102.2</v>
      </c>
      <c r="P18">
        <v>40.200000000000003</v>
      </c>
      <c r="Q18" t="s">
        <v>3703</v>
      </c>
      <c r="R18" t="s">
        <v>3705</v>
      </c>
      <c r="S18">
        <v>93.4</v>
      </c>
    </row>
    <row r="19" spans="1:19" x14ac:dyDescent="0.25">
      <c r="A19" t="s">
        <v>3739</v>
      </c>
      <c r="B19">
        <v>0.96699999999999997</v>
      </c>
      <c r="C19">
        <v>0.88</v>
      </c>
      <c r="D19" t="s">
        <v>3825</v>
      </c>
      <c r="E19">
        <v>1012.9</v>
      </c>
      <c r="F19">
        <v>101</v>
      </c>
      <c r="G19">
        <v>38.299999999999997</v>
      </c>
      <c r="H19" t="s">
        <v>3833</v>
      </c>
      <c r="J19" t="s">
        <v>3649</v>
      </c>
      <c r="K19">
        <v>0.90200000000000002</v>
      </c>
      <c r="L19">
        <v>0.56799999999999995</v>
      </c>
      <c r="M19" t="s">
        <v>3824</v>
      </c>
      <c r="N19">
        <v>541.5</v>
      </c>
      <c r="O19">
        <v>69.599999999999994</v>
      </c>
      <c r="P19">
        <v>39.9</v>
      </c>
      <c r="Q19" t="s">
        <v>3703</v>
      </c>
      <c r="R19" t="s">
        <v>3706</v>
      </c>
      <c r="S19">
        <v>93.4</v>
      </c>
    </row>
    <row r="20" spans="1:19" x14ac:dyDescent="0.25">
      <c r="A20" t="s">
        <v>3740</v>
      </c>
      <c r="B20">
        <v>0.86499999999999999</v>
      </c>
      <c r="C20">
        <v>0.45900000000000002</v>
      </c>
      <c r="D20" t="s">
        <v>3824</v>
      </c>
      <c r="E20">
        <v>516.1</v>
      </c>
      <c r="F20">
        <v>113.9</v>
      </c>
      <c r="G20">
        <v>59.4</v>
      </c>
      <c r="H20" t="s">
        <v>3832</v>
      </c>
      <c r="J20" t="s">
        <v>3649</v>
      </c>
      <c r="K20">
        <v>0.90200000000000002</v>
      </c>
      <c r="L20">
        <v>0.56799999999999995</v>
      </c>
      <c r="M20" t="s">
        <v>3824</v>
      </c>
      <c r="N20">
        <v>541.5</v>
      </c>
      <c r="O20">
        <v>69.599999999999994</v>
      </c>
      <c r="P20">
        <v>39.9</v>
      </c>
      <c r="Q20" t="s">
        <v>3703</v>
      </c>
      <c r="R20" t="s">
        <v>3706</v>
      </c>
      <c r="S20">
        <v>93.4</v>
      </c>
    </row>
    <row r="21" spans="1:19" x14ac:dyDescent="0.25">
      <c r="A21" t="s">
        <v>3741</v>
      </c>
      <c r="B21">
        <v>0.92400000000000004</v>
      </c>
      <c r="C21">
        <v>0.61099999999999999</v>
      </c>
      <c r="D21" t="s">
        <v>3825</v>
      </c>
      <c r="E21">
        <v>792.7</v>
      </c>
      <c r="F21">
        <v>124.2</v>
      </c>
      <c r="G21">
        <v>51.5</v>
      </c>
      <c r="H21" t="s">
        <v>3831</v>
      </c>
      <c r="J21" t="s">
        <v>3645</v>
      </c>
      <c r="K21">
        <v>0.98799999999999999</v>
      </c>
      <c r="L21">
        <v>1.1339999999999999</v>
      </c>
      <c r="M21" t="s">
        <v>3824</v>
      </c>
      <c r="N21">
        <v>1459.8</v>
      </c>
      <c r="O21">
        <v>107.8</v>
      </c>
      <c r="P21">
        <v>57.1</v>
      </c>
      <c r="Q21" t="s">
        <v>3703</v>
      </c>
      <c r="R21" t="s">
        <v>3705</v>
      </c>
      <c r="S21">
        <v>93.4</v>
      </c>
    </row>
    <row r="22" spans="1:19" x14ac:dyDescent="0.25">
      <c r="A22" t="s">
        <v>3741</v>
      </c>
      <c r="B22">
        <v>0.96399999999999997</v>
      </c>
      <c r="C22">
        <v>0.67900000000000005</v>
      </c>
      <c r="D22" t="s">
        <v>3824</v>
      </c>
      <c r="E22">
        <v>804.1</v>
      </c>
      <c r="F22">
        <v>123</v>
      </c>
      <c r="G22">
        <v>44.2</v>
      </c>
      <c r="H22" t="s">
        <v>3831</v>
      </c>
      <c r="J22" t="s">
        <v>3652</v>
      </c>
      <c r="K22">
        <v>0.97199999999999998</v>
      </c>
      <c r="L22">
        <v>0.55600000000000005</v>
      </c>
      <c r="M22" t="s">
        <v>3824</v>
      </c>
      <c r="N22">
        <v>750</v>
      </c>
      <c r="O22">
        <v>136.1</v>
      </c>
      <c r="P22">
        <v>48.8</v>
      </c>
      <c r="Q22" t="s">
        <v>3703</v>
      </c>
      <c r="R22" t="s">
        <v>3705</v>
      </c>
      <c r="S22">
        <v>93.2</v>
      </c>
    </row>
    <row r="23" spans="1:19" x14ac:dyDescent="0.25">
      <c r="A23" t="s">
        <v>3742</v>
      </c>
      <c r="B23">
        <v>0.96</v>
      </c>
      <c r="C23">
        <v>0.999</v>
      </c>
      <c r="D23" t="s">
        <v>3825</v>
      </c>
      <c r="E23">
        <v>967</v>
      </c>
      <c r="F23">
        <v>50.9</v>
      </c>
      <c r="G23">
        <v>45.1</v>
      </c>
      <c r="H23" t="s">
        <v>3831</v>
      </c>
      <c r="J23" t="s">
        <v>3655</v>
      </c>
      <c r="K23">
        <v>0.89800000000000002</v>
      </c>
      <c r="L23">
        <v>0.78600000000000003</v>
      </c>
      <c r="M23" t="s">
        <v>3824</v>
      </c>
      <c r="N23">
        <v>640.20000000000005</v>
      </c>
      <c r="O23">
        <v>33.1</v>
      </c>
      <c r="P23">
        <v>83.8</v>
      </c>
      <c r="Q23" t="s">
        <v>3703</v>
      </c>
      <c r="R23" t="s">
        <v>3705</v>
      </c>
      <c r="S23">
        <v>93</v>
      </c>
    </row>
    <row r="24" spans="1:19" x14ac:dyDescent="0.25">
      <c r="A24" t="s">
        <v>3742</v>
      </c>
      <c r="B24">
        <v>0.98699999999999999</v>
      </c>
      <c r="C24">
        <v>1.0680000000000001</v>
      </c>
      <c r="D24" t="s">
        <v>3824</v>
      </c>
      <c r="E24">
        <v>1232.5999999999999</v>
      </c>
      <c r="F24">
        <v>80.8</v>
      </c>
      <c r="G24">
        <v>38.9</v>
      </c>
      <c r="H24" t="s">
        <v>3833</v>
      </c>
      <c r="J24" t="s">
        <v>3654</v>
      </c>
      <c r="K24">
        <v>0.97699999999999998</v>
      </c>
      <c r="L24">
        <v>0.78400000000000003</v>
      </c>
      <c r="M24" t="s">
        <v>3824</v>
      </c>
      <c r="N24">
        <v>782.3</v>
      </c>
      <c r="O24">
        <v>129.19999999999999</v>
      </c>
      <c r="P24">
        <v>54.2</v>
      </c>
      <c r="Q24" t="s">
        <v>3703</v>
      </c>
      <c r="R24" t="s">
        <v>3705</v>
      </c>
      <c r="S24">
        <v>93</v>
      </c>
    </row>
    <row r="25" spans="1:19" x14ac:dyDescent="0.25">
      <c r="A25" t="s">
        <v>3743</v>
      </c>
      <c r="B25">
        <v>0.91900000000000004</v>
      </c>
      <c r="C25">
        <v>0.188</v>
      </c>
      <c r="D25" t="s">
        <v>3824</v>
      </c>
      <c r="E25">
        <v>864.4</v>
      </c>
      <c r="F25">
        <v>248.2</v>
      </c>
      <c r="G25">
        <v>59.8</v>
      </c>
      <c r="H25" t="s">
        <v>3833</v>
      </c>
      <c r="J25" t="s">
        <v>3653</v>
      </c>
      <c r="K25">
        <v>0.79500000000000004</v>
      </c>
      <c r="L25">
        <v>0.54300000000000004</v>
      </c>
      <c r="M25" t="s">
        <v>3824</v>
      </c>
      <c r="N25">
        <v>467.8</v>
      </c>
      <c r="O25">
        <v>85.8</v>
      </c>
      <c r="P25">
        <v>67.5</v>
      </c>
      <c r="Q25" t="s">
        <v>3703</v>
      </c>
      <c r="R25" t="s">
        <v>3705</v>
      </c>
      <c r="S25">
        <v>93</v>
      </c>
    </row>
    <row r="26" spans="1:19" x14ac:dyDescent="0.25">
      <c r="A26" t="s">
        <v>3744</v>
      </c>
      <c r="B26">
        <v>0.96599999999999997</v>
      </c>
      <c r="C26">
        <v>0.72399999999999998</v>
      </c>
      <c r="D26" t="s">
        <v>3824</v>
      </c>
      <c r="E26">
        <v>997.7</v>
      </c>
      <c r="F26">
        <v>127</v>
      </c>
      <c r="G26">
        <v>48.5</v>
      </c>
      <c r="H26" t="s">
        <v>3831</v>
      </c>
      <c r="J26" t="s">
        <v>3656</v>
      </c>
      <c r="K26">
        <v>0.94699999999999995</v>
      </c>
      <c r="L26">
        <v>0.51300000000000001</v>
      </c>
      <c r="M26" t="s">
        <v>3827</v>
      </c>
      <c r="N26">
        <v>960.4</v>
      </c>
      <c r="O26">
        <v>112.3</v>
      </c>
      <c r="P26">
        <v>47.3</v>
      </c>
      <c r="Q26" t="s">
        <v>3703</v>
      </c>
      <c r="R26" t="s">
        <v>3705</v>
      </c>
      <c r="S26">
        <v>92.6</v>
      </c>
    </row>
    <row r="27" spans="1:19" x14ac:dyDescent="0.25">
      <c r="A27" t="s">
        <v>3745</v>
      </c>
      <c r="B27">
        <v>0.89200000000000002</v>
      </c>
      <c r="C27">
        <v>0.33300000000000002</v>
      </c>
      <c r="D27" t="s">
        <v>3824</v>
      </c>
      <c r="E27">
        <v>637.1</v>
      </c>
      <c r="F27">
        <v>158.4</v>
      </c>
      <c r="G27">
        <v>45.7</v>
      </c>
      <c r="H27" t="s">
        <v>3834</v>
      </c>
      <c r="J27" t="s">
        <v>3656</v>
      </c>
      <c r="K27">
        <v>0.94399999999999995</v>
      </c>
      <c r="L27">
        <v>1.17</v>
      </c>
      <c r="M27" t="s">
        <v>3824</v>
      </c>
      <c r="N27">
        <v>1448.8</v>
      </c>
      <c r="O27">
        <v>107.5</v>
      </c>
      <c r="P27">
        <v>37.1</v>
      </c>
      <c r="Q27" t="s">
        <v>3703</v>
      </c>
      <c r="R27" t="s">
        <v>3705</v>
      </c>
      <c r="S27">
        <v>92.6</v>
      </c>
    </row>
    <row r="28" spans="1:19" x14ac:dyDescent="0.25">
      <c r="A28" t="s">
        <v>3746</v>
      </c>
      <c r="B28">
        <v>0.71399999999999997</v>
      </c>
      <c r="C28">
        <v>0.50700000000000001</v>
      </c>
      <c r="D28" t="s">
        <v>3824</v>
      </c>
      <c r="E28">
        <v>964.6</v>
      </c>
      <c r="F28">
        <v>215.9</v>
      </c>
      <c r="G28">
        <v>45.3</v>
      </c>
      <c r="H28" t="s">
        <v>3831</v>
      </c>
    </row>
    <row r="29" spans="1:19" x14ac:dyDescent="0.25">
      <c r="A29" t="s">
        <v>3746</v>
      </c>
      <c r="B29">
        <v>0.80800000000000005</v>
      </c>
      <c r="C29">
        <v>0.34899999999999998</v>
      </c>
      <c r="D29" t="s">
        <v>3825</v>
      </c>
      <c r="E29">
        <v>529.6</v>
      </c>
      <c r="F29">
        <v>119.4</v>
      </c>
      <c r="G29">
        <v>50.6</v>
      </c>
      <c r="H29" t="s">
        <v>3832</v>
      </c>
    </row>
    <row r="30" spans="1:19" x14ac:dyDescent="0.25">
      <c r="A30" t="s">
        <v>3747</v>
      </c>
      <c r="B30">
        <v>0.76100000000000001</v>
      </c>
      <c r="C30">
        <v>0.27900000000000003</v>
      </c>
      <c r="D30" t="s">
        <v>3825</v>
      </c>
      <c r="E30">
        <v>1034.5999999999999</v>
      </c>
      <c r="F30">
        <v>238.6</v>
      </c>
      <c r="G30">
        <v>49.6</v>
      </c>
      <c r="H30" t="s">
        <v>3831</v>
      </c>
    </row>
    <row r="31" spans="1:19" x14ac:dyDescent="0.25">
      <c r="A31" t="s">
        <v>3747</v>
      </c>
      <c r="B31">
        <v>0.94699999999999995</v>
      </c>
      <c r="C31">
        <v>0.28100000000000003</v>
      </c>
      <c r="D31" t="s">
        <v>3824</v>
      </c>
      <c r="E31">
        <v>994.5</v>
      </c>
      <c r="F31">
        <v>261.7</v>
      </c>
      <c r="G31">
        <v>54.5</v>
      </c>
      <c r="H31" t="s">
        <v>3833</v>
      </c>
    </row>
    <row r="32" spans="1:19" x14ac:dyDescent="0.25">
      <c r="A32" t="s">
        <v>3748</v>
      </c>
      <c r="B32">
        <v>0.68600000000000005</v>
      </c>
      <c r="C32">
        <v>0.21199999999999999</v>
      </c>
      <c r="D32" t="s">
        <v>3829</v>
      </c>
      <c r="E32">
        <v>841.1</v>
      </c>
      <c r="F32">
        <v>227.8</v>
      </c>
      <c r="G32">
        <v>51.9</v>
      </c>
      <c r="H32" t="s">
        <v>3832</v>
      </c>
    </row>
    <row r="33" spans="1:8" x14ac:dyDescent="0.25">
      <c r="A33" t="s">
        <v>3748</v>
      </c>
      <c r="B33">
        <v>0.81599999999999995</v>
      </c>
      <c r="C33">
        <v>0.62</v>
      </c>
      <c r="D33" t="s">
        <v>3824</v>
      </c>
      <c r="E33">
        <v>490.9</v>
      </c>
      <c r="F33">
        <v>92.4</v>
      </c>
      <c r="G33">
        <v>53.6</v>
      </c>
      <c r="H33" t="s">
        <v>3832</v>
      </c>
    </row>
    <row r="34" spans="1:8" x14ac:dyDescent="0.25">
      <c r="A34" t="s">
        <v>3749</v>
      </c>
      <c r="B34">
        <v>0.98499999999999999</v>
      </c>
      <c r="C34">
        <v>0.80700000000000005</v>
      </c>
      <c r="D34" t="s">
        <v>3824</v>
      </c>
      <c r="E34">
        <v>1327.4</v>
      </c>
      <c r="F34">
        <v>185.1</v>
      </c>
      <c r="G34">
        <v>48.3</v>
      </c>
      <c r="H34" t="s">
        <v>3833</v>
      </c>
    </row>
    <row r="35" spans="1:8" x14ac:dyDescent="0.25">
      <c r="A35" t="s">
        <v>3750</v>
      </c>
      <c r="B35">
        <v>0.97199999999999998</v>
      </c>
      <c r="C35">
        <v>1.0089999999999999</v>
      </c>
      <c r="D35" t="s">
        <v>3824</v>
      </c>
      <c r="E35">
        <v>927.7</v>
      </c>
      <c r="F35">
        <v>67.3</v>
      </c>
      <c r="G35">
        <v>53.8</v>
      </c>
      <c r="H35" t="s">
        <v>3831</v>
      </c>
    </row>
    <row r="36" spans="1:8" x14ac:dyDescent="0.25">
      <c r="A36" t="s">
        <v>3751</v>
      </c>
      <c r="B36">
        <v>0.71099999999999997</v>
      </c>
      <c r="C36">
        <v>0.20699999999999999</v>
      </c>
      <c r="D36" t="s">
        <v>3828</v>
      </c>
      <c r="E36">
        <v>455.5</v>
      </c>
      <c r="F36">
        <v>133.19999999999999</v>
      </c>
      <c r="G36">
        <v>44.4</v>
      </c>
      <c r="H36" t="s">
        <v>3834</v>
      </c>
    </row>
    <row r="37" spans="1:8" x14ac:dyDescent="0.25">
      <c r="A37" t="s">
        <v>3752</v>
      </c>
      <c r="B37">
        <v>0.624</v>
      </c>
      <c r="C37">
        <v>0.44700000000000001</v>
      </c>
      <c r="D37" t="s">
        <v>3825</v>
      </c>
      <c r="E37">
        <v>780.7</v>
      </c>
      <c r="F37">
        <v>179.3</v>
      </c>
      <c r="G37">
        <v>48.5</v>
      </c>
      <c r="H37" t="s">
        <v>3832</v>
      </c>
    </row>
    <row r="38" spans="1:8" x14ac:dyDescent="0.25">
      <c r="A38" t="s">
        <v>3752</v>
      </c>
      <c r="B38">
        <v>0.69899999999999995</v>
      </c>
      <c r="C38">
        <v>0.61</v>
      </c>
      <c r="D38" t="s">
        <v>3824</v>
      </c>
      <c r="E38">
        <v>374.5</v>
      </c>
      <c r="F38">
        <v>26</v>
      </c>
      <c r="G38">
        <v>46.4</v>
      </c>
      <c r="H38" t="s">
        <v>3834</v>
      </c>
    </row>
    <row r="39" spans="1:8" x14ac:dyDescent="0.25">
      <c r="A39" t="s">
        <v>3753</v>
      </c>
      <c r="B39">
        <v>0.98099999999999998</v>
      </c>
      <c r="C39">
        <v>0.83499999999999996</v>
      </c>
      <c r="D39" t="s">
        <v>3824</v>
      </c>
      <c r="E39">
        <v>1129.9000000000001</v>
      </c>
      <c r="F39">
        <v>128.4</v>
      </c>
      <c r="G39">
        <v>56.5</v>
      </c>
      <c r="H39" t="s">
        <v>3833</v>
      </c>
    </row>
    <row r="40" spans="1:8" x14ac:dyDescent="0.25">
      <c r="A40" t="s">
        <v>3754</v>
      </c>
      <c r="B40">
        <v>0.89400000000000002</v>
      </c>
      <c r="C40">
        <v>0.69499999999999995</v>
      </c>
      <c r="D40" t="s">
        <v>3824</v>
      </c>
      <c r="E40">
        <v>592.4</v>
      </c>
      <c r="F40">
        <v>67</v>
      </c>
      <c r="G40">
        <v>34.299999999999997</v>
      </c>
      <c r="H40" t="s">
        <v>3834</v>
      </c>
    </row>
    <row r="41" spans="1:8" x14ac:dyDescent="0.25">
      <c r="A41" t="s">
        <v>3755</v>
      </c>
      <c r="B41">
        <v>0.88300000000000001</v>
      </c>
      <c r="C41">
        <v>0.33600000000000002</v>
      </c>
      <c r="D41" t="s">
        <v>3824</v>
      </c>
      <c r="E41">
        <v>581.9</v>
      </c>
      <c r="F41">
        <v>156.19999999999999</v>
      </c>
      <c r="G41">
        <v>47.2</v>
      </c>
      <c r="H41" t="s">
        <v>3832</v>
      </c>
    </row>
    <row r="42" spans="1:8" x14ac:dyDescent="0.25">
      <c r="A42" t="s">
        <v>3756</v>
      </c>
      <c r="B42">
        <v>0.90700000000000003</v>
      </c>
      <c r="C42">
        <v>0.64700000000000002</v>
      </c>
      <c r="D42" t="s">
        <v>3824</v>
      </c>
      <c r="E42">
        <v>725.2</v>
      </c>
      <c r="F42">
        <v>108.6</v>
      </c>
      <c r="G42">
        <v>34.5</v>
      </c>
      <c r="H42" t="s">
        <v>3832</v>
      </c>
    </row>
    <row r="43" spans="1:8" x14ac:dyDescent="0.25">
      <c r="A43" t="s">
        <v>3757</v>
      </c>
      <c r="B43">
        <v>0.82499999999999996</v>
      </c>
      <c r="C43">
        <v>0.53</v>
      </c>
      <c r="D43" t="s">
        <v>3824</v>
      </c>
      <c r="E43">
        <v>525.20000000000005</v>
      </c>
      <c r="F43">
        <v>105.2</v>
      </c>
      <c r="G43">
        <v>37.9</v>
      </c>
      <c r="H43" t="s">
        <v>3832</v>
      </c>
    </row>
    <row r="44" spans="1:8" x14ac:dyDescent="0.25">
      <c r="A44" t="s">
        <v>3758</v>
      </c>
      <c r="B44">
        <v>0.91600000000000004</v>
      </c>
      <c r="C44">
        <v>0.91100000000000003</v>
      </c>
      <c r="D44" t="s">
        <v>3824</v>
      </c>
      <c r="E44">
        <v>856</v>
      </c>
      <c r="F44">
        <v>42.9</v>
      </c>
      <c r="G44">
        <v>45</v>
      </c>
      <c r="H44" t="s">
        <v>3831</v>
      </c>
    </row>
    <row r="45" spans="1:8" x14ac:dyDescent="0.25">
      <c r="A45" t="s">
        <v>3758</v>
      </c>
      <c r="B45">
        <v>0.99399999999999999</v>
      </c>
      <c r="C45">
        <v>0.83099999999999996</v>
      </c>
      <c r="D45" t="s">
        <v>3825</v>
      </c>
      <c r="E45">
        <v>1527.2</v>
      </c>
      <c r="F45">
        <v>216.3</v>
      </c>
      <c r="G45">
        <v>47.4</v>
      </c>
      <c r="H45" t="s">
        <v>3835</v>
      </c>
    </row>
    <row r="46" spans="1:8" x14ac:dyDescent="0.25">
      <c r="A46" t="s">
        <v>3759</v>
      </c>
      <c r="B46">
        <v>0.84499999999999997</v>
      </c>
      <c r="C46">
        <v>0.61499999999999999</v>
      </c>
      <c r="D46" t="s">
        <v>3824</v>
      </c>
      <c r="E46">
        <v>830.6</v>
      </c>
      <c r="F46">
        <v>126.8</v>
      </c>
      <c r="G46">
        <v>39.1</v>
      </c>
      <c r="H46" t="s">
        <v>3832</v>
      </c>
    </row>
    <row r="47" spans="1:8" x14ac:dyDescent="0.25">
      <c r="A47" t="s">
        <v>3760</v>
      </c>
      <c r="B47">
        <v>0.997</v>
      </c>
      <c r="C47">
        <v>1.0620000000000001</v>
      </c>
      <c r="D47" t="s">
        <v>3825</v>
      </c>
      <c r="E47">
        <v>1286.3</v>
      </c>
      <c r="F47">
        <v>165.9</v>
      </c>
      <c r="G47">
        <v>60.4</v>
      </c>
      <c r="H47" t="s">
        <v>3835</v>
      </c>
    </row>
    <row r="48" spans="1:8" x14ac:dyDescent="0.25">
      <c r="A48" t="s">
        <v>3760</v>
      </c>
      <c r="B48">
        <v>0.997</v>
      </c>
      <c r="C48">
        <v>1.0680000000000001</v>
      </c>
      <c r="D48" t="s">
        <v>3824</v>
      </c>
      <c r="E48">
        <v>1432.4</v>
      </c>
      <c r="F48">
        <v>174.1</v>
      </c>
      <c r="G48">
        <v>61.7</v>
      </c>
      <c r="H48" t="s">
        <v>3835</v>
      </c>
    </row>
    <row r="49" spans="1:8" x14ac:dyDescent="0.25">
      <c r="A49" t="s">
        <v>3761</v>
      </c>
      <c r="B49">
        <v>0.68</v>
      </c>
      <c r="C49">
        <v>0.57899999999999996</v>
      </c>
      <c r="D49" t="s">
        <v>3825</v>
      </c>
      <c r="E49">
        <v>579</v>
      </c>
      <c r="F49">
        <v>56</v>
      </c>
      <c r="G49">
        <v>36.700000000000003</v>
      </c>
      <c r="H49" t="s">
        <v>3831</v>
      </c>
    </row>
    <row r="50" spans="1:8" x14ac:dyDescent="0.25">
      <c r="A50" t="s">
        <v>3761</v>
      </c>
      <c r="B50">
        <v>0.97599999999999998</v>
      </c>
      <c r="C50">
        <v>0.83599999999999997</v>
      </c>
      <c r="D50" t="s">
        <v>3824</v>
      </c>
      <c r="E50">
        <v>1250.0999999999999</v>
      </c>
      <c r="F50">
        <v>153.69999999999999</v>
      </c>
      <c r="G50">
        <v>45.6</v>
      </c>
      <c r="H50" t="s">
        <v>3835</v>
      </c>
    </row>
    <row r="51" spans="1:8" x14ac:dyDescent="0.25">
      <c r="A51" t="s">
        <v>3762</v>
      </c>
      <c r="B51">
        <v>0.58599999999999997</v>
      </c>
      <c r="C51">
        <v>0.38600000000000001</v>
      </c>
      <c r="D51" t="s">
        <v>3827</v>
      </c>
      <c r="E51">
        <v>398.8</v>
      </c>
      <c r="F51">
        <v>35.5</v>
      </c>
      <c r="G51">
        <v>57.8</v>
      </c>
      <c r="H51" t="s">
        <v>3834</v>
      </c>
    </row>
    <row r="52" spans="1:8" x14ac:dyDescent="0.25">
      <c r="A52" t="s">
        <v>3762</v>
      </c>
      <c r="B52">
        <v>0.80800000000000005</v>
      </c>
      <c r="C52">
        <v>0.50700000000000001</v>
      </c>
      <c r="D52" t="s">
        <v>3828</v>
      </c>
      <c r="E52">
        <v>491.5</v>
      </c>
      <c r="F52">
        <v>49.9</v>
      </c>
      <c r="G52">
        <v>48.4</v>
      </c>
      <c r="H52" t="s">
        <v>3832</v>
      </c>
    </row>
    <row r="53" spans="1:8" x14ac:dyDescent="0.25">
      <c r="A53" t="s">
        <v>3762</v>
      </c>
      <c r="B53">
        <v>0.98899999999999999</v>
      </c>
      <c r="C53">
        <v>0.59499999999999997</v>
      </c>
      <c r="D53" t="s">
        <v>3825</v>
      </c>
      <c r="E53">
        <v>1123.0999999999999</v>
      </c>
      <c r="F53">
        <v>219.2</v>
      </c>
      <c r="G53">
        <v>66.099999999999994</v>
      </c>
      <c r="H53" t="s">
        <v>3831</v>
      </c>
    </row>
    <row r="54" spans="1:8" x14ac:dyDescent="0.25">
      <c r="A54" t="s">
        <v>3762</v>
      </c>
      <c r="B54">
        <v>0.99199999999999999</v>
      </c>
      <c r="C54">
        <v>0.61699999999999999</v>
      </c>
      <c r="D54" t="s">
        <v>3824</v>
      </c>
      <c r="E54">
        <v>1473.5</v>
      </c>
      <c r="F54">
        <v>284.39999999999998</v>
      </c>
      <c r="G54">
        <v>60.7</v>
      </c>
      <c r="H54" t="s">
        <v>3835</v>
      </c>
    </row>
    <row r="55" spans="1:8" x14ac:dyDescent="0.25">
      <c r="A55" t="s">
        <v>3763</v>
      </c>
      <c r="B55">
        <v>0.622</v>
      </c>
      <c r="C55">
        <v>0.4</v>
      </c>
      <c r="D55" t="s">
        <v>3825</v>
      </c>
      <c r="E55">
        <v>455.9</v>
      </c>
      <c r="F55">
        <v>47.6</v>
      </c>
      <c r="G55">
        <v>48.2</v>
      </c>
      <c r="H55" t="s">
        <v>3832</v>
      </c>
    </row>
    <row r="56" spans="1:8" x14ac:dyDescent="0.25">
      <c r="A56" t="s">
        <v>3763</v>
      </c>
      <c r="B56">
        <v>0.98899999999999999</v>
      </c>
      <c r="C56">
        <v>1.3140000000000001</v>
      </c>
      <c r="D56" t="s">
        <v>3824</v>
      </c>
      <c r="E56">
        <v>1979.6</v>
      </c>
      <c r="F56">
        <v>323.3</v>
      </c>
      <c r="G56">
        <v>53.8</v>
      </c>
      <c r="H56" t="s">
        <v>3836</v>
      </c>
    </row>
    <row r="57" spans="1:8" x14ac:dyDescent="0.25">
      <c r="A57" t="s">
        <v>3764</v>
      </c>
      <c r="B57">
        <v>0.57399999999999995</v>
      </c>
      <c r="C57">
        <v>0.47899999999999998</v>
      </c>
      <c r="D57" t="s">
        <v>3828</v>
      </c>
      <c r="E57">
        <v>345.5</v>
      </c>
      <c r="F57">
        <v>52.2</v>
      </c>
      <c r="G57">
        <v>48.6</v>
      </c>
      <c r="H57" t="s">
        <v>3834</v>
      </c>
    </row>
    <row r="58" spans="1:8" x14ac:dyDescent="0.25">
      <c r="A58" t="s">
        <v>3764</v>
      </c>
      <c r="B58">
        <v>0.67100000000000004</v>
      </c>
      <c r="C58">
        <v>0.50800000000000001</v>
      </c>
      <c r="D58" t="s">
        <v>3825</v>
      </c>
      <c r="E58">
        <v>429.3</v>
      </c>
      <c r="F58">
        <v>32.4</v>
      </c>
      <c r="G58">
        <v>37.200000000000003</v>
      </c>
      <c r="H58" t="s">
        <v>3837</v>
      </c>
    </row>
    <row r="59" spans="1:8" x14ac:dyDescent="0.25">
      <c r="A59" t="s">
        <v>3765</v>
      </c>
      <c r="B59">
        <v>0.94499999999999995</v>
      </c>
      <c r="C59">
        <v>0.45600000000000002</v>
      </c>
      <c r="D59" t="s">
        <v>3827</v>
      </c>
      <c r="E59">
        <v>534.79999999999995</v>
      </c>
      <c r="F59">
        <v>65.3</v>
      </c>
      <c r="G59">
        <v>42.5</v>
      </c>
      <c r="H59" t="s">
        <v>3834</v>
      </c>
    </row>
    <row r="60" spans="1:8" x14ac:dyDescent="0.25">
      <c r="A60" t="s">
        <v>3765</v>
      </c>
      <c r="B60">
        <v>0.98399999999999999</v>
      </c>
      <c r="C60">
        <v>0.69499999999999995</v>
      </c>
      <c r="D60" t="s">
        <v>3824</v>
      </c>
      <c r="E60">
        <v>1137.3</v>
      </c>
      <c r="F60">
        <v>210.2</v>
      </c>
      <c r="G60">
        <v>63.2</v>
      </c>
      <c r="H60" t="s">
        <v>3831</v>
      </c>
    </row>
    <row r="61" spans="1:8" x14ac:dyDescent="0.25">
      <c r="A61" t="s">
        <v>3766</v>
      </c>
      <c r="B61">
        <v>0.54600000000000004</v>
      </c>
      <c r="C61">
        <v>0.68500000000000005</v>
      </c>
      <c r="D61" t="s">
        <v>3824</v>
      </c>
      <c r="E61">
        <v>487.7</v>
      </c>
      <c r="F61">
        <v>59.7</v>
      </c>
      <c r="G61">
        <v>42.5</v>
      </c>
      <c r="H61" t="s">
        <v>3832</v>
      </c>
    </row>
    <row r="62" spans="1:8" x14ac:dyDescent="0.25">
      <c r="A62" t="s">
        <v>3766</v>
      </c>
      <c r="B62">
        <v>0.61499999999999999</v>
      </c>
      <c r="C62">
        <v>0.40899999999999997</v>
      </c>
      <c r="D62" t="s">
        <v>3827</v>
      </c>
      <c r="E62">
        <v>417.6</v>
      </c>
      <c r="F62">
        <v>46.4</v>
      </c>
      <c r="G62">
        <v>26</v>
      </c>
      <c r="H62" t="s">
        <v>3837</v>
      </c>
    </row>
    <row r="63" spans="1:8" x14ac:dyDescent="0.25">
      <c r="A63" t="s">
        <v>3766</v>
      </c>
      <c r="B63">
        <v>0.629</v>
      </c>
      <c r="C63">
        <v>0.435</v>
      </c>
      <c r="D63" t="s">
        <v>3828</v>
      </c>
      <c r="E63">
        <v>435.4</v>
      </c>
      <c r="F63">
        <v>42.9</v>
      </c>
      <c r="G63">
        <v>45</v>
      </c>
      <c r="H63" t="s">
        <v>3834</v>
      </c>
    </row>
    <row r="64" spans="1:8" x14ac:dyDescent="0.25">
      <c r="A64" t="s">
        <v>3766</v>
      </c>
      <c r="B64">
        <v>0.64500000000000002</v>
      </c>
      <c r="C64">
        <v>0.52400000000000002</v>
      </c>
      <c r="D64" t="s">
        <v>3825</v>
      </c>
      <c r="E64">
        <v>365.4</v>
      </c>
      <c r="F64">
        <v>30.3</v>
      </c>
      <c r="G64">
        <v>39.799999999999997</v>
      </c>
      <c r="H64" t="s">
        <v>3834</v>
      </c>
    </row>
    <row r="65" spans="1:8" x14ac:dyDescent="0.25">
      <c r="A65" t="s">
        <v>3767</v>
      </c>
      <c r="B65">
        <v>0.61399999999999999</v>
      </c>
      <c r="C65">
        <v>0.58699999999999997</v>
      </c>
      <c r="D65" t="s">
        <v>3824</v>
      </c>
      <c r="E65">
        <v>357.7</v>
      </c>
      <c r="F65">
        <v>48.4</v>
      </c>
      <c r="G65">
        <v>42.4</v>
      </c>
      <c r="H65" t="s">
        <v>3834</v>
      </c>
    </row>
    <row r="66" spans="1:8" x14ac:dyDescent="0.25">
      <c r="A66" t="s">
        <v>3767</v>
      </c>
      <c r="B66">
        <v>0.80400000000000005</v>
      </c>
      <c r="C66">
        <v>0.54300000000000004</v>
      </c>
      <c r="D66" t="s">
        <v>3825</v>
      </c>
      <c r="E66">
        <v>521.5</v>
      </c>
      <c r="F66">
        <v>58.8</v>
      </c>
      <c r="G66">
        <v>45.2</v>
      </c>
      <c r="H66" t="s">
        <v>3834</v>
      </c>
    </row>
    <row r="67" spans="1:8" x14ac:dyDescent="0.25">
      <c r="A67" t="s">
        <v>3768</v>
      </c>
      <c r="B67">
        <v>0.70199999999999996</v>
      </c>
      <c r="C67">
        <v>0.47299999999999998</v>
      </c>
      <c r="D67" t="s">
        <v>3824</v>
      </c>
      <c r="E67">
        <v>454.8</v>
      </c>
      <c r="F67">
        <v>105.5</v>
      </c>
      <c r="G67">
        <v>58.4</v>
      </c>
      <c r="H67" t="s">
        <v>3832</v>
      </c>
    </row>
    <row r="68" spans="1:8" x14ac:dyDescent="0.25">
      <c r="A68" t="s">
        <v>3768</v>
      </c>
      <c r="B68">
        <v>0.746</v>
      </c>
      <c r="C68">
        <v>6.6000000000000003E-2</v>
      </c>
      <c r="D68" t="s">
        <v>3830</v>
      </c>
      <c r="E68">
        <v>537.1</v>
      </c>
      <c r="F68">
        <v>162.19999999999999</v>
      </c>
      <c r="G68">
        <v>60.3</v>
      </c>
      <c r="H68" t="s">
        <v>3834</v>
      </c>
    </row>
  </sheetData>
  <mergeCells count="2">
    <mergeCell ref="A1:H1"/>
    <mergeCell ref="J1:S1"/>
  </mergeCells>
  <conditionalFormatting sqref="B1:B1048576">
    <cfRule type="colorScale" priority="3">
      <colorScale>
        <cfvo type="min"/>
        <cfvo type="percentile" val="50"/>
        <cfvo type="max"/>
        <color rgb="FFF8696B"/>
        <color rgb="FFFFEB84"/>
        <color rgb="FF63BE7B"/>
      </colorScale>
    </cfRule>
    <cfRule type="colorScale" priority="2">
      <colorScale>
        <cfvo type="num" val="0"/>
        <cfvo type="percentile" val="0.5"/>
        <cfvo type="num" val="1"/>
        <color rgb="FFF8696B"/>
        <color rgb="FFFFEB84"/>
        <color rgb="FF63BE7B"/>
      </colorScale>
    </cfRule>
  </conditionalFormatting>
  <conditionalFormatting sqref="K1:K1048576">
    <cfRule type="colorScale" priority="1">
      <colorScale>
        <cfvo type="num" val="0"/>
        <cfvo type="percentile" val="0.5"/>
        <cfvo type="num" val="1"/>
        <color rgb="FFF8696B"/>
        <color rgb="FFFFEB84"/>
        <color rgb="FF63BE7B"/>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M366"/>
  <sheetViews>
    <sheetView workbookViewId="0">
      <selection activeCell="P5" sqref="P5"/>
    </sheetView>
  </sheetViews>
  <sheetFormatPr defaultRowHeight="15" x14ac:dyDescent="0.25"/>
  <cols>
    <col min="1" max="1" width="15.28515625" bestFit="1" customWidth="1"/>
    <col min="2" max="3" width="3.7109375" bestFit="1" customWidth="1"/>
    <col min="4" max="4" width="9" bestFit="1" customWidth="1"/>
    <col min="5" max="5" width="3.85546875" bestFit="1" customWidth="1"/>
    <col min="6" max="6" width="12" bestFit="1" customWidth="1"/>
    <col min="7" max="7" width="5" bestFit="1" customWidth="1"/>
    <col min="8" max="8" width="3.7109375" bestFit="1" customWidth="1"/>
    <col min="9" max="9" width="41.28515625" bestFit="1" customWidth="1"/>
    <col min="10" max="10" width="7" bestFit="1" customWidth="1"/>
    <col min="11" max="11" width="7.7109375" bestFit="1" customWidth="1"/>
    <col min="12" max="12" width="13.5703125" bestFit="1" customWidth="1"/>
    <col min="13" max="13" width="25.7109375" customWidth="1"/>
    <col min="14" max="14" width="3.7109375" bestFit="1" customWidth="1"/>
    <col min="15" max="15" width="15.28515625" bestFit="1" customWidth="1"/>
    <col min="16" max="16" width="146.42578125" bestFit="1" customWidth="1"/>
    <col min="17" max="18" width="3.7109375" bestFit="1" customWidth="1"/>
    <col min="19" max="19" width="5.7109375" bestFit="1" customWidth="1"/>
    <col min="20" max="20" width="6" bestFit="1" customWidth="1"/>
    <col min="21" max="21" width="8" bestFit="1" customWidth="1"/>
    <col min="22" max="22" width="7" bestFit="1" customWidth="1"/>
    <col min="23" max="25" width="6" bestFit="1" customWidth="1"/>
    <col min="26" max="29" width="3.7109375" bestFit="1" customWidth="1"/>
    <col min="30" max="30" width="12" bestFit="1" customWidth="1"/>
    <col min="31" max="31" width="25.5703125" bestFit="1" customWidth="1"/>
    <col min="32" max="32" width="9" bestFit="1" customWidth="1"/>
    <col min="33" max="33" width="124" bestFit="1" customWidth="1"/>
    <col min="34" max="34" width="70.28515625" bestFit="1" customWidth="1"/>
    <col min="35" max="36" width="3.7109375" bestFit="1" customWidth="1"/>
    <col min="37" max="38" width="31.5703125" bestFit="1" customWidth="1"/>
  </cols>
  <sheetData>
    <row r="1" spans="1:39" x14ac:dyDescent="0.25">
      <c r="A1" s="11" t="s">
        <v>4728</v>
      </c>
      <c r="B1" s="11"/>
      <c r="C1" s="11"/>
      <c r="D1" s="11"/>
      <c r="E1" s="11"/>
      <c r="F1" s="11"/>
      <c r="G1" s="11"/>
      <c r="H1" s="11"/>
      <c r="I1" s="11"/>
      <c r="J1" s="11"/>
      <c r="K1" s="11" t="s">
        <v>4729</v>
      </c>
      <c r="L1" s="11"/>
      <c r="M1" s="11"/>
      <c r="N1" s="11"/>
      <c r="O1" s="11"/>
      <c r="P1" s="1" t="s">
        <v>4730</v>
      </c>
      <c r="Q1" s="11" t="s">
        <v>4731</v>
      </c>
      <c r="R1" s="11"/>
      <c r="S1" s="11"/>
      <c r="T1" s="11"/>
      <c r="U1" s="11"/>
      <c r="V1" s="11"/>
      <c r="W1" s="11"/>
      <c r="X1" s="11"/>
      <c r="Y1" s="11"/>
      <c r="Z1" s="11"/>
      <c r="AA1" s="11"/>
      <c r="AB1" s="11"/>
      <c r="AC1" s="11"/>
      <c r="AD1" s="11"/>
      <c r="AE1" s="11"/>
      <c r="AF1" s="11" t="s">
        <v>4732</v>
      </c>
      <c r="AG1" s="11"/>
      <c r="AH1" s="11"/>
      <c r="AI1" s="11"/>
      <c r="AJ1" s="11"/>
      <c r="AK1" s="11"/>
      <c r="AL1" s="11" t="s">
        <v>4733</v>
      </c>
      <c r="AM1" s="11"/>
    </row>
    <row r="2" spans="1:39" ht="118.5" x14ac:dyDescent="0.25">
      <c r="A2" s="6" t="s">
        <v>3842</v>
      </c>
      <c r="B2" s="6" t="s">
        <v>3843</v>
      </c>
      <c r="C2" s="6" t="s">
        <v>3721</v>
      </c>
      <c r="D2" s="6" t="s">
        <v>3844</v>
      </c>
      <c r="E2" s="6" t="s">
        <v>3723</v>
      </c>
      <c r="F2" s="6" t="s">
        <v>3845</v>
      </c>
      <c r="G2" s="6" t="s">
        <v>3554</v>
      </c>
      <c r="H2" s="6" t="s">
        <v>3846</v>
      </c>
      <c r="I2" s="6" t="s">
        <v>3847</v>
      </c>
      <c r="J2" s="6" t="s">
        <v>3848</v>
      </c>
      <c r="K2" s="6" t="s">
        <v>3849</v>
      </c>
      <c r="L2" s="6" t="s">
        <v>3850</v>
      </c>
      <c r="M2" s="6" t="s">
        <v>3851</v>
      </c>
      <c r="N2" s="6" t="s">
        <v>3852</v>
      </c>
      <c r="O2" s="6" t="s">
        <v>3853</v>
      </c>
      <c r="P2" s="6" t="s">
        <v>3854</v>
      </c>
      <c r="Q2" s="6" t="s">
        <v>3855</v>
      </c>
      <c r="R2" s="6" t="s">
        <v>3856</v>
      </c>
      <c r="S2" s="6" t="s">
        <v>3857</v>
      </c>
      <c r="T2" s="6" t="s">
        <v>3858</v>
      </c>
      <c r="U2" s="6" t="s">
        <v>3859</v>
      </c>
      <c r="V2" s="6" t="s">
        <v>3860</v>
      </c>
      <c r="W2" s="6" t="s">
        <v>3861</v>
      </c>
      <c r="X2" s="6" t="s">
        <v>3862</v>
      </c>
      <c r="Y2" s="6" t="s">
        <v>3863</v>
      </c>
      <c r="Z2" s="6" t="s">
        <v>3864</v>
      </c>
      <c r="AA2" s="6" t="s">
        <v>3865</v>
      </c>
      <c r="AB2" s="6" t="s">
        <v>3866</v>
      </c>
      <c r="AC2" s="6" t="s">
        <v>3867</v>
      </c>
      <c r="AD2" s="6" t="s">
        <v>3868</v>
      </c>
      <c r="AE2" s="6" t="s">
        <v>3869</v>
      </c>
      <c r="AF2" s="6" t="s">
        <v>3870</v>
      </c>
      <c r="AG2" s="6" t="s">
        <v>3871</v>
      </c>
      <c r="AH2" s="6" t="s">
        <v>3872</v>
      </c>
      <c r="AI2" s="6" t="s">
        <v>3873</v>
      </c>
      <c r="AJ2" s="6" t="s">
        <v>3874</v>
      </c>
      <c r="AK2" s="6" t="s">
        <v>3875</v>
      </c>
      <c r="AL2" s="6" t="s">
        <v>3876</v>
      </c>
    </row>
    <row r="3" spans="1:39" x14ac:dyDescent="0.25">
      <c r="A3" t="s">
        <v>3877</v>
      </c>
      <c r="B3" t="s">
        <v>3808</v>
      </c>
      <c r="C3" t="s">
        <v>3809</v>
      </c>
      <c r="D3">
        <v>7.7000000000000001E-5</v>
      </c>
      <c r="E3" t="s">
        <v>3810</v>
      </c>
      <c r="F3">
        <v>13.113509274827519</v>
      </c>
      <c r="G3">
        <v>0.7</v>
      </c>
      <c r="H3">
        <v>3</v>
      </c>
      <c r="I3" t="s">
        <v>4179</v>
      </c>
      <c r="K3" t="s">
        <v>4191</v>
      </c>
      <c r="L3" t="s">
        <v>4192</v>
      </c>
      <c r="M3" t="s">
        <v>4194</v>
      </c>
      <c r="N3">
        <v>9</v>
      </c>
      <c r="O3" t="s">
        <v>4262</v>
      </c>
      <c r="P3" t="s">
        <v>4336</v>
      </c>
      <c r="Q3">
        <v>7</v>
      </c>
      <c r="R3">
        <v>3</v>
      </c>
      <c r="S3">
        <v>1.26</v>
      </c>
      <c r="T3">
        <v>2.13</v>
      </c>
      <c r="U3">
        <v>661.88</v>
      </c>
      <c r="V3">
        <v>111.55</v>
      </c>
      <c r="W3">
        <v>8.0500000000000007</v>
      </c>
      <c r="Y3">
        <v>8.83</v>
      </c>
      <c r="Z3">
        <v>7</v>
      </c>
      <c r="AA3" t="s">
        <v>3601</v>
      </c>
      <c r="AB3">
        <v>2</v>
      </c>
      <c r="AC3">
        <v>12</v>
      </c>
      <c r="AD3">
        <v>3.0333333333333341</v>
      </c>
      <c r="AF3" t="s">
        <v>4659</v>
      </c>
      <c r="AI3">
        <v>0</v>
      </c>
      <c r="AJ3">
        <v>0</v>
      </c>
      <c r="AK3" t="s">
        <v>4672</v>
      </c>
      <c r="AL3" t="s">
        <v>4672</v>
      </c>
    </row>
    <row r="4" spans="1:39" x14ac:dyDescent="0.25">
      <c r="A4" t="s">
        <v>3878</v>
      </c>
      <c r="B4" t="s">
        <v>3807</v>
      </c>
      <c r="C4" t="s">
        <v>3809</v>
      </c>
      <c r="D4">
        <v>4.4999999999999997E-3</v>
      </c>
      <c r="E4" t="s">
        <v>3810</v>
      </c>
      <c r="F4">
        <v>11.34678748622466</v>
      </c>
      <c r="G4">
        <v>0.69</v>
      </c>
      <c r="H4">
        <v>2</v>
      </c>
      <c r="I4" t="s">
        <v>4180</v>
      </c>
      <c r="K4" t="s">
        <v>4191</v>
      </c>
      <c r="L4" t="s">
        <v>4192</v>
      </c>
      <c r="M4" t="s">
        <v>4195</v>
      </c>
      <c r="N4">
        <v>9</v>
      </c>
      <c r="O4" t="s">
        <v>4263</v>
      </c>
      <c r="P4" t="s">
        <v>4337</v>
      </c>
      <c r="Q4">
        <v>5</v>
      </c>
      <c r="R4">
        <v>2</v>
      </c>
      <c r="S4">
        <v>0.78</v>
      </c>
      <c r="T4">
        <v>2.72</v>
      </c>
      <c r="U4">
        <v>364.42</v>
      </c>
      <c r="V4">
        <v>93.73</v>
      </c>
      <c r="W4">
        <v>2.52</v>
      </c>
      <c r="X4">
        <v>4.45</v>
      </c>
      <c r="Y4">
        <v>0</v>
      </c>
      <c r="Z4">
        <v>2</v>
      </c>
      <c r="AA4" t="s">
        <v>3601</v>
      </c>
      <c r="AB4">
        <v>0</v>
      </c>
      <c r="AC4">
        <v>7</v>
      </c>
      <c r="AD4">
        <v>5.344095238095238</v>
      </c>
      <c r="AF4" t="s">
        <v>4660</v>
      </c>
      <c r="AI4">
        <v>0</v>
      </c>
      <c r="AJ4">
        <v>0</v>
      </c>
      <c r="AK4" t="s">
        <v>4673</v>
      </c>
      <c r="AL4" t="s">
        <v>4673</v>
      </c>
    </row>
    <row r="5" spans="1:39" x14ac:dyDescent="0.25">
      <c r="A5" t="s">
        <v>3879</v>
      </c>
      <c r="B5" t="s">
        <v>3807</v>
      </c>
      <c r="C5" t="s">
        <v>3809</v>
      </c>
      <c r="D5">
        <v>4.8999999999999998E-3</v>
      </c>
      <c r="E5" t="s">
        <v>3810</v>
      </c>
      <c r="F5">
        <v>11.30980391997149</v>
      </c>
      <c r="G5">
        <v>0.68</v>
      </c>
      <c r="H5">
        <v>2</v>
      </c>
      <c r="I5" t="s">
        <v>4181</v>
      </c>
      <c r="K5" t="s">
        <v>4191</v>
      </c>
      <c r="L5" t="s">
        <v>4192</v>
      </c>
      <c r="M5" t="s">
        <v>4195</v>
      </c>
      <c r="N5">
        <v>9</v>
      </c>
      <c r="O5" t="s">
        <v>4263</v>
      </c>
      <c r="P5" t="s">
        <v>4338</v>
      </c>
      <c r="Q5">
        <v>4</v>
      </c>
      <c r="R5">
        <v>2</v>
      </c>
      <c r="S5">
        <v>0.43</v>
      </c>
      <c r="T5">
        <v>0.43</v>
      </c>
      <c r="U5">
        <v>260.31</v>
      </c>
      <c r="V5">
        <v>90.65</v>
      </c>
      <c r="W5">
        <v>0.56000000000000005</v>
      </c>
      <c r="X5">
        <v>10.69</v>
      </c>
      <c r="Y5">
        <v>0</v>
      </c>
      <c r="Z5">
        <v>1</v>
      </c>
      <c r="AA5" t="s">
        <v>3601</v>
      </c>
      <c r="AB5">
        <v>0</v>
      </c>
      <c r="AC5">
        <v>5</v>
      </c>
      <c r="AD5">
        <v>5.4783333333333326</v>
      </c>
      <c r="AF5" t="s">
        <v>4661</v>
      </c>
      <c r="AI5">
        <v>0</v>
      </c>
      <c r="AJ5">
        <v>0</v>
      </c>
      <c r="AK5" t="s">
        <v>4673</v>
      </c>
      <c r="AL5" t="s">
        <v>4673</v>
      </c>
    </row>
    <row r="6" spans="1:39" x14ac:dyDescent="0.25">
      <c r="A6" t="s">
        <v>3880</v>
      </c>
      <c r="B6" t="s">
        <v>3807</v>
      </c>
      <c r="C6" t="s">
        <v>3809</v>
      </c>
      <c r="D6">
        <v>5.1000000000000004E-3</v>
      </c>
      <c r="E6" t="s">
        <v>3810</v>
      </c>
      <c r="F6">
        <v>11.29242982390206</v>
      </c>
      <c r="G6">
        <v>0.65</v>
      </c>
      <c r="H6">
        <v>2</v>
      </c>
      <c r="I6" t="s">
        <v>4180</v>
      </c>
      <c r="K6" t="s">
        <v>4191</v>
      </c>
      <c r="L6" t="s">
        <v>4192</v>
      </c>
      <c r="M6" t="s">
        <v>4195</v>
      </c>
      <c r="N6">
        <v>9</v>
      </c>
      <c r="O6" t="s">
        <v>4263</v>
      </c>
      <c r="P6" t="s">
        <v>4339</v>
      </c>
      <c r="Q6">
        <v>6</v>
      </c>
      <c r="R6">
        <v>2</v>
      </c>
      <c r="S6">
        <v>0.36</v>
      </c>
      <c r="T6">
        <v>2.31</v>
      </c>
      <c r="U6">
        <v>394.45</v>
      </c>
      <c r="V6">
        <v>102.96</v>
      </c>
      <c r="W6">
        <v>2.5299999999999998</v>
      </c>
      <c r="X6">
        <v>4.3899999999999997</v>
      </c>
      <c r="Y6">
        <v>0</v>
      </c>
      <c r="Z6">
        <v>2</v>
      </c>
      <c r="AA6" t="s">
        <v>3601</v>
      </c>
      <c r="AB6">
        <v>0</v>
      </c>
      <c r="AC6">
        <v>8</v>
      </c>
      <c r="AD6">
        <v>4.8219285714285718</v>
      </c>
      <c r="AF6" t="s">
        <v>4660</v>
      </c>
      <c r="AI6">
        <v>0</v>
      </c>
      <c r="AJ6">
        <v>0</v>
      </c>
      <c r="AK6" t="s">
        <v>4673</v>
      </c>
      <c r="AL6" t="s">
        <v>4673</v>
      </c>
    </row>
    <row r="7" spans="1:39" x14ac:dyDescent="0.25">
      <c r="A7" t="s">
        <v>3881</v>
      </c>
      <c r="B7" t="s">
        <v>3807</v>
      </c>
      <c r="C7" t="s">
        <v>3809</v>
      </c>
      <c r="D7">
        <v>5.5999999999999999E-3</v>
      </c>
      <c r="E7" t="s">
        <v>3810</v>
      </c>
      <c r="F7">
        <v>11.251811972993799</v>
      </c>
      <c r="G7">
        <v>0.62</v>
      </c>
      <c r="H7">
        <v>2</v>
      </c>
      <c r="I7" t="s">
        <v>4181</v>
      </c>
      <c r="K7" t="s">
        <v>4191</v>
      </c>
      <c r="L7" t="s">
        <v>4192</v>
      </c>
      <c r="M7" t="s">
        <v>4195</v>
      </c>
      <c r="N7">
        <v>9</v>
      </c>
      <c r="O7" t="s">
        <v>4263</v>
      </c>
      <c r="P7" t="s">
        <v>4340</v>
      </c>
      <c r="Q7">
        <v>5</v>
      </c>
      <c r="R7">
        <v>2</v>
      </c>
      <c r="S7">
        <v>1.06</v>
      </c>
      <c r="T7">
        <v>3</v>
      </c>
      <c r="U7">
        <v>364.42</v>
      </c>
      <c r="V7">
        <v>93.73</v>
      </c>
      <c r="W7">
        <v>2.52</v>
      </c>
      <c r="X7">
        <v>4.45</v>
      </c>
      <c r="Y7">
        <v>0</v>
      </c>
      <c r="Z7">
        <v>2</v>
      </c>
      <c r="AA7" t="s">
        <v>3601</v>
      </c>
      <c r="AB7">
        <v>0</v>
      </c>
      <c r="AC7">
        <v>7</v>
      </c>
      <c r="AD7">
        <v>5.344095238095238</v>
      </c>
      <c r="AF7" t="s">
        <v>4660</v>
      </c>
      <c r="AI7">
        <v>0</v>
      </c>
      <c r="AJ7">
        <v>0</v>
      </c>
      <c r="AK7" t="s">
        <v>4673</v>
      </c>
      <c r="AL7" t="s">
        <v>4673</v>
      </c>
    </row>
    <row r="8" spans="1:39" x14ac:dyDescent="0.25">
      <c r="A8" t="s">
        <v>3882</v>
      </c>
      <c r="B8" t="s">
        <v>3807</v>
      </c>
      <c r="C8" t="s">
        <v>3809</v>
      </c>
      <c r="D8">
        <v>5.5999999999999999E-3</v>
      </c>
      <c r="E8" t="s">
        <v>3810</v>
      </c>
      <c r="F8">
        <v>11.251811972993799</v>
      </c>
      <c r="G8">
        <v>0.67</v>
      </c>
      <c r="H8">
        <v>2</v>
      </c>
      <c r="I8" t="s">
        <v>4181</v>
      </c>
      <c r="K8" t="s">
        <v>4191</v>
      </c>
      <c r="L8" t="s">
        <v>4192</v>
      </c>
      <c r="M8" t="s">
        <v>4195</v>
      </c>
      <c r="N8">
        <v>9</v>
      </c>
      <c r="O8" t="s">
        <v>4263</v>
      </c>
      <c r="P8" t="s">
        <v>4341</v>
      </c>
      <c r="Q8">
        <v>4</v>
      </c>
      <c r="R8">
        <v>2</v>
      </c>
      <c r="S8">
        <v>1.08</v>
      </c>
      <c r="T8">
        <v>1.08</v>
      </c>
      <c r="U8">
        <v>260.31</v>
      </c>
      <c r="V8">
        <v>90.65</v>
      </c>
      <c r="W8">
        <v>0.56000000000000005</v>
      </c>
      <c r="X8">
        <v>10.68</v>
      </c>
      <c r="Y8">
        <v>0</v>
      </c>
      <c r="Z8">
        <v>1</v>
      </c>
      <c r="AA8" t="s">
        <v>3601</v>
      </c>
      <c r="AB8">
        <v>0</v>
      </c>
      <c r="AC8">
        <v>5</v>
      </c>
      <c r="AD8">
        <v>5.4783333333333326</v>
      </c>
      <c r="AF8" t="s">
        <v>4661</v>
      </c>
      <c r="AI8">
        <v>0</v>
      </c>
      <c r="AJ8">
        <v>0</v>
      </c>
      <c r="AK8" t="s">
        <v>4673</v>
      </c>
      <c r="AL8" t="s">
        <v>4673</v>
      </c>
    </row>
    <row r="9" spans="1:39" x14ac:dyDescent="0.25">
      <c r="A9" t="s">
        <v>3883</v>
      </c>
      <c r="B9" t="s">
        <v>3807</v>
      </c>
      <c r="C9" t="s">
        <v>3809</v>
      </c>
      <c r="D9">
        <v>6.3E-3</v>
      </c>
      <c r="E9" t="s">
        <v>3810</v>
      </c>
      <c r="F9">
        <v>11.20065945054642</v>
      </c>
      <c r="G9">
        <v>0.68</v>
      </c>
      <c r="H9">
        <v>2</v>
      </c>
      <c r="I9" t="s">
        <v>4180</v>
      </c>
      <c r="K9" t="s">
        <v>4191</v>
      </c>
      <c r="L9" t="s">
        <v>4192</v>
      </c>
      <c r="M9" t="s">
        <v>4195</v>
      </c>
      <c r="N9">
        <v>9</v>
      </c>
      <c r="O9" t="s">
        <v>4263</v>
      </c>
      <c r="P9" t="s">
        <v>4342</v>
      </c>
      <c r="Q9">
        <v>3</v>
      </c>
      <c r="R9">
        <v>2</v>
      </c>
      <c r="S9">
        <v>0.85</v>
      </c>
      <c r="T9">
        <v>0.85</v>
      </c>
      <c r="U9">
        <v>230.29</v>
      </c>
      <c r="V9">
        <v>81.42</v>
      </c>
      <c r="W9">
        <v>0.55000000000000004</v>
      </c>
      <c r="X9">
        <v>10.74</v>
      </c>
      <c r="Y9">
        <v>0</v>
      </c>
      <c r="Z9">
        <v>1</v>
      </c>
      <c r="AA9" t="s">
        <v>3601</v>
      </c>
      <c r="AB9">
        <v>0</v>
      </c>
      <c r="AC9">
        <v>4</v>
      </c>
      <c r="AD9">
        <v>5.5</v>
      </c>
      <c r="AF9" t="s">
        <v>4661</v>
      </c>
      <c r="AI9">
        <v>0</v>
      </c>
      <c r="AJ9">
        <v>0</v>
      </c>
      <c r="AK9" t="s">
        <v>4673</v>
      </c>
      <c r="AL9" t="s">
        <v>4673</v>
      </c>
    </row>
    <row r="10" spans="1:39" x14ac:dyDescent="0.25">
      <c r="A10" t="s">
        <v>3884</v>
      </c>
      <c r="B10" t="s">
        <v>3807</v>
      </c>
      <c r="C10" t="s">
        <v>3809</v>
      </c>
      <c r="D10">
        <v>8.0999999999999996E-3</v>
      </c>
      <c r="E10" t="s">
        <v>3810</v>
      </c>
      <c r="F10">
        <v>11.09151498112135</v>
      </c>
      <c r="G10">
        <v>0.45</v>
      </c>
      <c r="H10">
        <v>2</v>
      </c>
      <c r="I10" t="s">
        <v>4181</v>
      </c>
      <c r="K10" t="s">
        <v>4191</v>
      </c>
      <c r="L10" t="s">
        <v>4192</v>
      </c>
      <c r="M10" t="s">
        <v>4195</v>
      </c>
      <c r="N10">
        <v>9</v>
      </c>
      <c r="O10" t="s">
        <v>4263</v>
      </c>
      <c r="P10" t="s">
        <v>4343</v>
      </c>
      <c r="Q10">
        <v>4</v>
      </c>
      <c r="R10">
        <v>2</v>
      </c>
      <c r="S10">
        <v>1.61</v>
      </c>
      <c r="T10">
        <v>1.61</v>
      </c>
      <c r="U10">
        <v>260.31</v>
      </c>
      <c r="V10">
        <v>90.65</v>
      </c>
      <c r="W10">
        <v>0.56000000000000005</v>
      </c>
      <c r="X10">
        <v>10.68</v>
      </c>
      <c r="Y10">
        <v>0</v>
      </c>
      <c r="Z10">
        <v>1</v>
      </c>
      <c r="AA10" t="s">
        <v>3601</v>
      </c>
      <c r="AB10">
        <v>0</v>
      </c>
      <c r="AC10">
        <v>5</v>
      </c>
      <c r="AD10">
        <v>5.4783333333333326</v>
      </c>
      <c r="AF10" t="s">
        <v>4661</v>
      </c>
      <c r="AI10">
        <v>0</v>
      </c>
      <c r="AJ10">
        <v>0</v>
      </c>
      <c r="AK10" t="s">
        <v>4673</v>
      </c>
      <c r="AL10" t="s">
        <v>4673</v>
      </c>
    </row>
    <row r="11" spans="1:39" x14ac:dyDescent="0.25">
      <c r="A11" t="s">
        <v>3885</v>
      </c>
      <c r="B11" t="s">
        <v>3807</v>
      </c>
      <c r="C11" t="s">
        <v>3809</v>
      </c>
      <c r="D11">
        <v>1.0500000000000001E-2</v>
      </c>
      <c r="E11" t="s">
        <v>3810</v>
      </c>
      <c r="F11">
        <v>10.98</v>
      </c>
      <c r="G11">
        <v>0.67</v>
      </c>
      <c r="H11">
        <v>3</v>
      </c>
      <c r="I11" t="s">
        <v>4179</v>
      </c>
      <c r="K11" t="s">
        <v>4191</v>
      </c>
      <c r="L11" t="s">
        <v>4192</v>
      </c>
      <c r="M11" t="s">
        <v>4195</v>
      </c>
      <c r="N11">
        <v>9</v>
      </c>
      <c r="O11" t="s">
        <v>4263</v>
      </c>
      <c r="P11" t="s">
        <v>4344</v>
      </c>
      <c r="Q11">
        <v>6</v>
      </c>
      <c r="R11">
        <v>2</v>
      </c>
      <c r="S11">
        <v>1.54</v>
      </c>
      <c r="T11">
        <v>3.48</v>
      </c>
      <c r="U11">
        <v>394.45</v>
      </c>
      <c r="V11">
        <v>102.96</v>
      </c>
      <c r="W11">
        <v>2.5299999999999998</v>
      </c>
      <c r="X11">
        <v>4.3899999999999997</v>
      </c>
      <c r="Y11">
        <v>0</v>
      </c>
      <c r="Z11">
        <v>2</v>
      </c>
      <c r="AA11" t="s">
        <v>3601</v>
      </c>
      <c r="AB11">
        <v>0</v>
      </c>
      <c r="AC11">
        <v>8</v>
      </c>
      <c r="AD11">
        <v>4.5819285714285716</v>
      </c>
      <c r="AF11" t="s">
        <v>4660</v>
      </c>
      <c r="AI11">
        <v>0</v>
      </c>
      <c r="AJ11">
        <v>0</v>
      </c>
      <c r="AK11" t="s">
        <v>4673</v>
      </c>
      <c r="AL11" t="s">
        <v>4673</v>
      </c>
    </row>
    <row r="12" spans="1:39" x14ac:dyDescent="0.25">
      <c r="A12" t="s">
        <v>3886</v>
      </c>
      <c r="B12" t="s">
        <v>3807</v>
      </c>
      <c r="C12" t="s">
        <v>3809</v>
      </c>
      <c r="D12">
        <v>1.18E-2</v>
      </c>
      <c r="E12" t="s">
        <v>3810</v>
      </c>
      <c r="F12">
        <v>10.93</v>
      </c>
      <c r="G12">
        <v>7.0000000000000007E-2</v>
      </c>
      <c r="H12">
        <v>2</v>
      </c>
      <c r="I12" t="s">
        <v>4179</v>
      </c>
      <c r="K12" t="s">
        <v>4191</v>
      </c>
      <c r="L12" t="s">
        <v>4192</v>
      </c>
      <c r="M12" t="s">
        <v>4196</v>
      </c>
      <c r="N12">
        <v>9</v>
      </c>
      <c r="O12" t="s">
        <v>4264</v>
      </c>
      <c r="P12" t="s">
        <v>4345</v>
      </c>
      <c r="Q12">
        <v>5</v>
      </c>
      <c r="R12">
        <v>2</v>
      </c>
      <c r="S12">
        <v>2.2799999999999998</v>
      </c>
      <c r="T12">
        <v>6.55</v>
      </c>
      <c r="U12">
        <v>521.75</v>
      </c>
      <c r="V12">
        <v>53.08</v>
      </c>
      <c r="W12">
        <v>7.17</v>
      </c>
      <c r="Y12">
        <v>9.39</v>
      </c>
      <c r="Z12">
        <v>4</v>
      </c>
      <c r="AA12" t="s">
        <v>3601</v>
      </c>
      <c r="AB12">
        <v>2</v>
      </c>
      <c r="AC12">
        <v>11</v>
      </c>
      <c r="AD12">
        <v>2.665</v>
      </c>
      <c r="AF12" t="s">
        <v>4659</v>
      </c>
      <c r="AI12">
        <v>0</v>
      </c>
      <c r="AJ12">
        <v>0</v>
      </c>
      <c r="AK12" t="s">
        <v>4674</v>
      </c>
      <c r="AL12" t="s">
        <v>4674</v>
      </c>
    </row>
    <row r="13" spans="1:39" x14ac:dyDescent="0.25">
      <c r="A13" t="s">
        <v>3886</v>
      </c>
      <c r="B13" t="s">
        <v>3807</v>
      </c>
      <c r="C13" t="s">
        <v>3809</v>
      </c>
      <c r="D13">
        <v>1.2E-2</v>
      </c>
      <c r="E13" t="s">
        <v>3810</v>
      </c>
      <c r="F13">
        <v>10.92</v>
      </c>
      <c r="G13">
        <v>7.0000000000000007E-2</v>
      </c>
      <c r="H13">
        <v>2</v>
      </c>
      <c r="I13" t="s">
        <v>4179</v>
      </c>
      <c r="K13" t="s">
        <v>4191</v>
      </c>
      <c r="L13" t="s">
        <v>4192</v>
      </c>
      <c r="M13" t="s">
        <v>4197</v>
      </c>
      <c r="N13">
        <v>9</v>
      </c>
      <c r="O13" t="s">
        <v>4265</v>
      </c>
      <c r="P13" t="s">
        <v>4345</v>
      </c>
      <c r="Q13">
        <v>5</v>
      </c>
      <c r="R13">
        <v>2</v>
      </c>
      <c r="S13">
        <v>2.2799999999999998</v>
      </c>
      <c r="T13">
        <v>6.55</v>
      </c>
      <c r="U13">
        <v>521.75</v>
      </c>
      <c r="V13">
        <v>53.08</v>
      </c>
      <c r="W13">
        <v>7.17</v>
      </c>
      <c r="Y13">
        <v>9.39</v>
      </c>
      <c r="Z13">
        <v>4</v>
      </c>
      <c r="AA13" t="s">
        <v>3601</v>
      </c>
      <c r="AB13">
        <v>2</v>
      </c>
      <c r="AC13">
        <v>11</v>
      </c>
      <c r="AD13">
        <v>2.665</v>
      </c>
      <c r="AF13" t="s">
        <v>4659</v>
      </c>
      <c r="AI13">
        <v>0</v>
      </c>
      <c r="AJ13">
        <v>0</v>
      </c>
      <c r="AK13" t="s">
        <v>4675</v>
      </c>
      <c r="AL13" t="s">
        <v>4675</v>
      </c>
    </row>
    <row r="14" spans="1:39" x14ac:dyDescent="0.25">
      <c r="A14" t="s">
        <v>3887</v>
      </c>
      <c r="B14" t="s">
        <v>3807</v>
      </c>
      <c r="C14" t="s">
        <v>3809</v>
      </c>
      <c r="D14">
        <v>1.4E-2</v>
      </c>
      <c r="E14" t="s">
        <v>3810</v>
      </c>
      <c r="F14">
        <v>10.85</v>
      </c>
      <c r="G14">
        <v>0</v>
      </c>
      <c r="H14">
        <v>1</v>
      </c>
      <c r="I14" t="s">
        <v>4179</v>
      </c>
      <c r="K14" t="s">
        <v>4191</v>
      </c>
      <c r="L14" t="s">
        <v>4192</v>
      </c>
      <c r="M14" t="s">
        <v>4198</v>
      </c>
      <c r="N14">
        <v>9</v>
      </c>
      <c r="O14" t="s">
        <v>4266</v>
      </c>
      <c r="P14" t="s">
        <v>4346</v>
      </c>
      <c r="Q14">
        <v>3</v>
      </c>
      <c r="R14">
        <v>3</v>
      </c>
      <c r="S14">
        <v>5.94</v>
      </c>
      <c r="T14">
        <v>6.14</v>
      </c>
      <c r="U14">
        <v>503.09</v>
      </c>
      <c r="V14">
        <v>69.81</v>
      </c>
      <c r="W14">
        <v>6.97</v>
      </c>
      <c r="Y14">
        <v>7.55</v>
      </c>
      <c r="Z14">
        <v>4</v>
      </c>
      <c r="AA14" t="s">
        <v>3601</v>
      </c>
      <c r="AB14">
        <v>2</v>
      </c>
      <c r="AC14">
        <v>11</v>
      </c>
      <c r="AD14">
        <v>2.166666666666667</v>
      </c>
      <c r="AF14" t="s">
        <v>4661</v>
      </c>
      <c r="AI14">
        <v>0</v>
      </c>
      <c r="AJ14">
        <v>0</v>
      </c>
      <c r="AK14" t="s">
        <v>4676</v>
      </c>
      <c r="AL14" t="s">
        <v>4676</v>
      </c>
    </row>
    <row r="15" spans="1:39" x14ac:dyDescent="0.25">
      <c r="A15" t="s">
        <v>3888</v>
      </c>
      <c r="B15" t="s">
        <v>3807</v>
      </c>
      <c r="C15" t="s">
        <v>3809</v>
      </c>
      <c r="D15">
        <v>1.4999999999999999E-2</v>
      </c>
      <c r="E15" t="s">
        <v>3810</v>
      </c>
      <c r="F15">
        <v>10.82</v>
      </c>
      <c r="G15">
        <v>0</v>
      </c>
      <c r="H15">
        <v>1</v>
      </c>
      <c r="I15" t="s">
        <v>4179</v>
      </c>
      <c r="K15" t="s">
        <v>4191</v>
      </c>
      <c r="L15" t="s">
        <v>4192</v>
      </c>
      <c r="M15" t="s">
        <v>4198</v>
      </c>
      <c r="N15">
        <v>9</v>
      </c>
      <c r="O15" t="s">
        <v>4266</v>
      </c>
      <c r="P15" t="s">
        <v>4347</v>
      </c>
      <c r="Q15">
        <v>3</v>
      </c>
      <c r="R15">
        <v>3</v>
      </c>
      <c r="S15">
        <v>6.56</v>
      </c>
      <c r="T15">
        <v>6.75</v>
      </c>
      <c r="U15">
        <v>503.09</v>
      </c>
      <c r="V15">
        <v>69.81</v>
      </c>
      <c r="W15">
        <v>6.97</v>
      </c>
      <c r="Y15">
        <v>7.55</v>
      </c>
      <c r="Z15">
        <v>4</v>
      </c>
      <c r="AA15" t="s">
        <v>3601</v>
      </c>
      <c r="AB15">
        <v>2</v>
      </c>
      <c r="AC15">
        <v>11</v>
      </c>
      <c r="AD15">
        <v>2.166666666666667</v>
      </c>
      <c r="AF15" t="s">
        <v>4661</v>
      </c>
      <c r="AI15">
        <v>0</v>
      </c>
      <c r="AJ15">
        <v>0</v>
      </c>
      <c r="AK15" t="s">
        <v>4676</v>
      </c>
      <c r="AL15" t="s">
        <v>4676</v>
      </c>
    </row>
    <row r="16" spans="1:39" x14ac:dyDescent="0.25">
      <c r="A16" t="s">
        <v>3889</v>
      </c>
      <c r="B16" t="s">
        <v>3807</v>
      </c>
      <c r="C16" t="s">
        <v>3809</v>
      </c>
      <c r="D16">
        <v>0.02</v>
      </c>
      <c r="E16" t="s">
        <v>3810</v>
      </c>
      <c r="F16">
        <v>10.7</v>
      </c>
      <c r="G16">
        <v>0</v>
      </c>
      <c r="H16">
        <v>1</v>
      </c>
      <c r="I16" t="s">
        <v>4179</v>
      </c>
      <c r="K16" t="s">
        <v>4191</v>
      </c>
      <c r="L16" t="s">
        <v>4192</v>
      </c>
      <c r="M16" t="s">
        <v>4198</v>
      </c>
      <c r="N16">
        <v>9</v>
      </c>
      <c r="O16" t="s">
        <v>4266</v>
      </c>
      <c r="P16" t="s">
        <v>4348</v>
      </c>
      <c r="Q16">
        <v>3</v>
      </c>
      <c r="R16">
        <v>3</v>
      </c>
      <c r="S16">
        <v>6.62</v>
      </c>
      <c r="T16">
        <v>6.81</v>
      </c>
      <c r="U16">
        <v>581.99</v>
      </c>
      <c r="V16">
        <v>69.81</v>
      </c>
      <c r="W16">
        <v>7.73</v>
      </c>
      <c r="Y16">
        <v>7.55</v>
      </c>
      <c r="Z16">
        <v>4</v>
      </c>
      <c r="AA16" t="s">
        <v>3601</v>
      </c>
      <c r="AB16">
        <v>2</v>
      </c>
      <c r="AC16">
        <v>11</v>
      </c>
      <c r="AD16">
        <v>2.166666666666667</v>
      </c>
      <c r="AF16" t="s">
        <v>4661</v>
      </c>
      <c r="AI16">
        <v>0</v>
      </c>
      <c r="AJ16">
        <v>0</v>
      </c>
      <c r="AK16" t="s">
        <v>4676</v>
      </c>
      <c r="AL16" t="s">
        <v>4676</v>
      </c>
    </row>
    <row r="17" spans="1:38" x14ac:dyDescent="0.25">
      <c r="A17" t="s">
        <v>3890</v>
      </c>
      <c r="B17" t="s">
        <v>3807</v>
      </c>
      <c r="C17" t="s">
        <v>3809</v>
      </c>
      <c r="D17">
        <v>2.29E-2</v>
      </c>
      <c r="E17" t="s">
        <v>3810</v>
      </c>
      <c r="F17">
        <v>10.64</v>
      </c>
      <c r="G17">
        <v>0.85</v>
      </c>
      <c r="H17">
        <v>3</v>
      </c>
      <c r="I17" t="s">
        <v>4179</v>
      </c>
      <c r="K17" t="s">
        <v>4191</v>
      </c>
      <c r="L17" t="s">
        <v>4192</v>
      </c>
      <c r="M17" t="s">
        <v>4195</v>
      </c>
      <c r="N17">
        <v>9</v>
      </c>
      <c r="O17" t="s">
        <v>4263</v>
      </c>
      <c r="P17" t="s">
        <v>4349</v>
      </c>
      <c r="Q17">
        <v>6</v>
      </c>
      <c r="R17">
        <v>2</v>
      </c>
      <c r="S17">
        <v>1.01</v>
      </c>
      <c r="T17">
        <v>2.96</v>
      </c>
      <c r="U17">
        <v>394.45</v>
      </c>
      <c r="V17">
        <v>102.96</v>
      </c>
      <c r="W17">
        <v>2.5299999999999998</v>
      </c>
      <c r="X17">
        <v>4.3899999999999997</v>
      </c>
      <c r="Y17">
        <v>0</v>
      </c>
      <c r="Z17">
        <v>2</v>
      </c>
      <c r="AA17" t="s">
        <v>3601</v>
      </c>
      <c r="AB17">
        <v>0</v>
      </c>
      <c r="AC17">
        <v>8</v>
      </c>
      <c r="AD17">
        <v>4.8219285714285718</v>
      </c>
      <c r="AF17" t="s">
        <v>4660</v>
      </c>
      <c r="AI17">
        <v>0</v>
      </c>
      <c r="AJ17">
        <v>0</v>
      </c>
      <c r="AK17" t="s">
        <v>4673</v>
      </c>
      <c r="AL17" t="s">
        <v>4673</v>
      </c>
    </row>
    <row r="18" spans="1:38" x14ac:dyDescent="0.25">
      <c r="A18" t="s">
        <v>3891</v>
      </c>
      <c r="B18" t="s">
        <v>3807</v>
      </c>
      <c r="C18" t="s">
        <v>3809</v>
      </c>
      <c r="D18">
        <v>2.5999999999999999E-2</v>
      </c>
      <c r="E18" t="s">
        <v>3810</v>
      </c>
      <c r="F18">
        <v>10.59</v>
      </c>
      <c r="G18">
        <v>0.01</v>
      </c>
      <c r="H18">
        <v>2</v>
      </c>
      <c r="I18" t="s">
        <v>4179</v>
      </c>
      <c r="K18" t="s">
        <v>4191</v>
      </c>
      <c r="M18" t="s">
        <v>4199</v>
      </c>
      <c r="N18">
        <v>8</v>
      </c>
      <c r="O18" t="s">
        <v>4267</v>
      </c>
      <c r="P18" t="s">
        <v>4350</v>
      </c>
      <c r="Q18">
        <v>2</v>
      </c>
      <c r="R18">
        <v>1</v>
      </c>
      <c r="S18">
        <v>4.54</v>
      </c>
      <c r="T18">
        <v>5.13</v>
      </c>
      <c r="U18">
        <v>298.82</v>
      </c>
      <c r="V18">
        <v>38.909999999999997</v>
      </c>
      <c r="W18">
        <v>4.8600000000000003</v>
      </c>
      <c r="Y18">
        <v>7.87</v>
      </c>
      <c r="Z18">
        <v>2</v>
      </c>
      <c r="AA18" t="s">
        <v>3601</v>
      </c>
      <c r="AB18">
        <v>0</v>
      </c>
      <c r="AC18">
        <v>1</v>
      </c>
      <c r="AD18">
        <v>3.778833333333333</v>
      </c>
      <c r="AE18" t="s">
        <v>4638</v>
      </c>
      <c r="AF18" t="s">
        <v>4661</v>
      </c>
      <c r="AI18">
        <v>0</v>
      </c>
      <c r="AJ18">
        <v>0</v>
      </c>
      <c r="AK18" t="s">
        <v>4677</v>
      </c>
      <c r="AL18" t="s">
        <v>4677</v>
      </c>
    </row>
    <row r="19" spans="1:38" x14ac:dyDescent="0.25">
      <c r="A19" t="s">
        <v>3891</v>
      </c>
      <c r="B19" t="s">
        <v>3807</v>
      </c>
      <c r="C19" t="s">
        <v>3809</v>
      </c>
      <c r="D19">
        <v>2.5999999999999999E-2</v>
      </c>
      <c r="E19" t="s">
        <v>3810</v>
      </c>
      <c r="F19">
        <v>10.59</v>
      </c>
      <c r="G19">
        <v>0.01</v>
      </c>
      <c r="H19">
        <v>2</v>
      </c>
      <c r="I19" t="s">
        <v>4179</v>
      </c>
      <c r="K19" t="s">
        <v>4191</v>
      </c>
      <c r="L19" t="s">
        <v>4192</v>
      </c>
      <c r="M19" t="s">
        <v>4200</v>
      </c>
      <c r="N19">
        <v>9</v>
      </c>
      <c r="O19" t="s">
        <v>4268</v>
      </c>
      <c r="P19" t="s">
        <v>4350</v>
      </c>
      <c r="Q19">
        <v>2</v>
      </c>
      <c r="R19">
        <v>1</v>
      </c>
      <c r="S19">
        <v>4.54</v>
      </c>
      <c r="T19">
        <v>5.13</v>
      </c>
      <c r="U19">
        <v>298.82</v>
      </c>
      <c r="V19">
        <v>38.909999999999997</v>
      </c>
      <c r="W19">
        <v>4.8600000000000003</v>
      </c>
      <c r="Y19">
        <v>7.87</v>
      </c>
      <c r="Z19">
        <v>2</v>
      </c>
      <c r="AA19" t="s">
        <v>3601</v>
      </c>
      <c r="AB19">
        <v>0</v>
      </c>
      <c r="AC19">
        <v>1</v>
      </c>
      <c r="AD19">
        <v>3.778833333333333</v>
      </c>
      <c r="AE19" t="s">
        <v>4638</v>
      </c>
      <c r="AF19" t="s">
        <v>4661</v>
      </c>
      <c r="AI19">
        <v>0</v>
      </c>
      <c r="AJ19">
        <v>0</v>
      </c>
      <c r="AK19" t="s">
        <v>4678</v>
      </c>
      <c r="AL19" t="s">
        <v>4678</v>
      </c>
    </row>
    <row r="20" spans="1:38" x14ac:dyDescent="0.25">
      <c r="A20" t="s">
        <v>3891</v>
      </c>
      <c r="B20" t="s">
        <v>3807</v>
      </c>
      <c r="C20" t="s">
        <v>3809</v>
      </c>
      <c r="D20">
        <v>0.67</v>
      </c>
      <c r="E20" t="s">
        <v>3810</v>
      </c>
      <c r="F20">
        <v>9.17</v>
      </c>
      <c r="G20">
        <v>0.01</v>
      </c>
      <c r="H20">
        <v>2</v>
      </c>
      <c r="I20" t="s">
        <v>4179</v>
      </c>
      <c r="K20" t="s">
        <v>4191</v>
      </c>
      <c r="L20" t="s">
        <v>4192</v>
      </c>
      <c r="M20" t="s">
        <v>4201</v>
      </c>
      <c r="N20">
        <v>9</v>
      </c>
      <c r="O20" t="s">
        <v>4269</v>
      </c>
      <c r="P20" t="s">
        <v>4350</v>
      </c>
      <c r="Q20">
        <v>2</v>
      </c>
      <c r="R20">
        <v>1</v>
      </c>
      <c r="S20">
        <v>4.54</v>
      </c>
      <c r="T20">
        <v>5.13</v>
      </c>
      <c r="U20">
        <v>298.82</v>
      </c>
      <c r="V20">
        <v>38.909999999999997</v>
      </c>
      <c r="W20">
        <v>4.8600000000000003</v>
      </c>
      <c r="Y20">
        <v>7.87</v>
      </c>
      <c r="Z20">
        <v>2</v>
      </c>
      <c r="AA20" t="s">
        <v>3601</v>
      </c>
      <c r="AB20">
        <v>0</v>
      </c>
      <c r="AC20">
        <v>1</v>
      </c>
      <c r="AD20">
        <v>3.778833333333333</v>
      </c>
      <c r="AE20" t="s">
        <v>4638</v>
      </c>
      <c r="AF20" t="s">
        <v>4661</v>
      </c>
      <c r="AI20">
        <v>0</v>
      </c>
      <c r="AJ20">
        <v>0</v>
      </c>
      <c r="AK20" t="s">
        <v>4674</v>
      </c>
      <c r="AL20" t="s">
        <v>4674</v>
      </c>
    </row>
    <row r="21" spans="1:38" x14ac:dyDescent="0.25">
      <c r="A21" t="s">
        <v>3892</v>
      </c>
      <c r="B21" t="s">
        <v>3807</v>
      </c>
      <c r="C21" t="s">
        <v>3809</v>
      </c>
      <c r="D21">
        <v>3.3000000000000002E-2</v>
      </c>
      <c r="E21" t="s">
        <v>3810</v>
      </c>
      <c r="F21">
        <v>10.48</v>
      </c>
      <c r="G21">
        <v>0</v>
      </c>
      <c r="H21">
        <v>1</v>
      </c>
      <c r="I21" t="s">
        <v>4179</v>
      </c>
      <c r="K21" t="s">
        <v>4191</v>
      </c>
      <c r="L21" t="s">
        <v>4192</v>
      </c>
      <c r="M21" t="s">
        <v>4201</v>
      </c>
      <c r="N21">
        <v>9</v>
      </c>
      <c r="O21" t="s">
        <v>4270</v>
      </c>
      <c r="P21" t="s">
        <v>4351</v>
      </c>
      <c r="Q21">
        <v>2</v>
      </c>
      <c r="R21">
        <v>1</v>
      </c>
      <c r="S21">
        <v>4.03</v>
      </c>
      <c r="T21">
        <v>4.62</v>
      </c>
      <c r="U21">
        <v>321.25</v>
      </c>
      <c r="V21">
        <v>38.909999999999997</v>
      </c>
      <c r="W21">
        <v>4.47</v>
      </c>
      <c r="Y21">
        <v>7.87</v>
      </c>
      <c r="Z21">
        <v>2</v>
      </c>
      <c r="AA21" t="s">
        <v>3601</v>
      </c>
      <c r="AB21">
        <v>0</v>
      </c>
      <c r="AC21">
        <v>0</v>
      </c>
      <c r="AD21">
        <v>3.968833333333333</v>
      </c>
      <c r="AF21" t="s">
        <v>4661</v>
      </c>
      <c r="AI21">
        <v>0</v>
      </c>
      <c r="AJ21">
        <v>0</v>
      </c>
      <c r="AK21" t="s">
        <v>4679</v>
      </c>
      <c r="AL21" t="s">
        <v>4679</v>
      </c>
    </row>
    <row r="22" spans="1:38" x14ac:dyDescent="0.25">
      <c r="A22" t="s">
        <v>3893</v>
      </c>
      <c r="B22" t="s">
        <v>3807</v>
      </c>
      <c r="C22" t="s">
        <v>3809</v>
      </c>
      <c r="D22">
        <v>3.8199999999999998E-2</v>
      </c>
      <c r="E22" t="s">
        <v>3810</v>
      </c>
      <c r="F22">
        <v>10.42</v>
      </c>
      <c r="G22">
        <v>0.76</v>
      </c>
      <c r="H22">
        <v>3</v>
      </c>
      <c r="I22" t="s">
        <v>4179</v>
      </c>
      <c r="K22" t="s">
        <v>4191</v>
      </c>
      <c r="L22" t="s">
        <v>4192</v>
      </c>
      <c r="M22" t="s">
        <v>4195</v>
      </c>
      <c r="N22">
        <v>9</v>
      </c>
      <c r="O22" t="s">
        <v>4263</v>
      </c>
      <c r="P22" t="s">
        <v>4352</v>
      </c>
      <c r="Q22">
        <v>3</v>
      </c>
      <c r="R22">
        <v>2</v>
      </c>
      <c r="S22">
        <v>1.1200000000000001</v>
      </c>
      <c r="T22">
        <v>1.1200000000000001</v>
      </c>
      <c r="U22">
        <v>230.29</v>
      </c>
      <c r="V22">
        <v>81.42</v>
      </c>
      <c r="W22">
        <v>0.55000000000000004</v>
      </c>
      <c r="X22">
        <v>10.74</v>
      </c>
      <c r="Y22">
        <v>0</v>
      </c>
      <c r="Z22">
        <v>1</v>
      </c>
      <c r="AA22" t="s">
        <v>3601</v>
      </c>
      <c r="AB22">
        <v>0</v>
      </c>
      <c r="AC22">
        <v>4</v>
      </c>
      <c r="AD22">
        <v>5.5</v>
      </c>
      <c r="AF22" t="s">
        <v>4661</v>
      </c>
      <c r="AI22">
        <v>0</v>
      </c>
      <c r="AJ22">
        <v>0</v>
      </c>
      <c r="AK22" t="s">
        <v>4673</v>
      </c>
      <c r="AL22" t="s">
        <v>4673</v>
      </c>
    </row>
    <row r="23" spans="1:38" x14ac:dyDescent="0.25">
      <c r="A23" t="s">
        <v>3894</v>
      </c>
      <c r="B23" t="s">
        <v>3807</v>
      </c>
      <c r="C23" t="s">
        <v>3809</v>
      </c>
      <c r="D23">
        <v>0.08</v>
      </c>
      <c r="E23" t="s">
        <v>3810</v>
      </c>
      <c r="F23">
        <v>10.1</v>
      </c>
      <c r="G23">
        <v>0</v>
      </c>
      <c r="H23">
        <v>1</v>
      </c>
      <c r="I23" t="s">
        <v>4179</v>
      </c>
      <c r="K23" t="s">
        <v>4191</v>
      </c>
      <c r="L23" t="s">
        <v>4192</v>
      </c>
      <c r="M23" t="s">
        <v>4202</v>
      </c>
      <c r="N23">
        <v>9</v>
      </c>
      <c r="O23" t="s">
        <v>4271</v>
      </c>
      <c r="P23" t="s">
        <v>4353</v>
      </c>
      <c r="Q23">
        <v>8</v>
      </c>
      <c r="R23">
        <v>0</v>
      </c>
      <c r="S23">
        <v>-3.27</v>
      </c>
      <c r="T23">
        <v>-3.27</v>
      </c>
      <c r="U23">
        <v>840.7</v>
      </c>
      <c r="V23">
        <v>130.28</v>
      </c>
      <c r="W23">
        <v>6.59</v>
      </c>
      <c r="Y23">
        <v>0</v>
      </c>
      <c r="Z23">
        <v>3</v>
      </c>
      <c r="AA23" t="s">
        <v>3601</v>
      </c>
      <c r="AB23">
        <v>2</v>
      </c>
      <c r="AC23">
        <v>22</v>
      </c>
      <c r="AD23">
        <v>4</v>
      </c>
      <c r="AF23" t="s">
        <v>4661</v>
      </c>
      <c r="AI23">
        <v>0</v>
      </c>
      <c r="AJ23">
        <v>0</v>
      </c>
      <c r="AK23" t="s">
        <v>4680</v>
      </c>
      <c r="AL23" t="s">
        <v>4680</v>
      </c>
    </row>
    <row r="24" spans="1:38" x14ac:dyDescent="0.25">
      <c r="A24" t="s">
        <v>3895</v>
      </c>
      <c r="B24" t="s">
        <v>3807</v>
      </c>
      <c r="C24" t="s">
        <v>3809</v>
      </c>
      <c r="D24">
        <v>8.4699999999999998E-2</v>
      </c>
      <c r="E24" t="s">
        <v>3810</v>
      </c>
      <c r="F24">
        <v>10.07</v>
      </c>
      <c r="G24">
        <v>0.09</v>
      </c>
      <c r="H24">
        <v>2</v>
      </c>
      <c r="I24" t="s">
        <v>4179</v>
      </c>
      <c r="K24" t="s">
        <v>4191</v>
      </c>
      <c r="L24" t="s">
        <v>4192</v>
      </c>
      <c r="M24" t="s">
        <v>4196</v>
      </c>
      <c r="N24">
        <v>9</v>
      </c>
      <c r="O24" t="s">
        <v>4264</v>
      </c>
      <c r="P24" t="s">
        <v>4354</v>
      </c>
      <c r="Q24">
        <v>5</v>
      </c>
      <c r="R24">
        <v>2</v>
      </c>
      <c r="S24">
        <v>3.94</v>
      </c>
      <c r="T24">
        <v>7.34</v>
      </c>
      <c r="U24">
        <v>547.79</v>
      </c>
      <c r="V24">
        <v>53.08</v>
      </c>
      <c r="W24">
        <v>7.72</v>
      </c>
      <c r="Y24">
        <v>9.08</v>
      </c>
      <c r="Z24">
        <v>4</v>
      </c>
      <c r="AA24" t="s">
        <v>3601</v>
      </c>
      <c r="AB24">
        <v>2</v>
      </c>
      <c r="AC24">
        <v>13</v>
      </c>
      <c r="AD24">
        <v>1.99</v>
      </c>
      <c r="AF24" t="s">
        <v>4659</v>
      </c>
      <c r="AI24">
        <v>0</v>
      </c>
      <c r="AJ24">
        <v>0</v>
      </c>
      <c r="AK24" t="s">
        <v>4674</v>
      </c>
      <c r="AL24" t="s">
        <v>4674</v>
      </c>
    </row>
    <row r="25" spans="1:38" x14ac:dyDescent="0.25">
      <c r="A25" t="s">
        <v>3896</v>
      </c>
      <c r="B25" t="s">
        <v>3807</v>
      </c>
      <c r="C25" t="s">
        <v>3809</v>
      </c>
      <c r="D25">
        <v>0.104</v>
      </c>
      <c r="E25" t="s">
        <v>3810</v>
      </c>
      <c r="F25">
        <v>9.98</v>
      </c>
      <c r="G25">
        <v>0.51</v>
      </c>
      <c r="H25">
        <v>2</v>
      </c>
      <c r="I25" t="s">
        <v>4179</v>
      </c>
      <c r="K25" t="s">
        <v>4191</v>
      </c>
      <c r="M25" t="s">
        <v>4203</v>
      </c>
      <c r="N25">
        <v>8</v>
      </c>
      <c r="O25" t="s">
        <v>4272</v>
      </c>
      <c r="P25" t="s">
        <v>4355</v>
      </c>
      <c r="Q25">
        <v>6</v>
      </c>
      <c r="R25">
        <v>0</v>
      </c>
      <c r="S25">
        <v>4.25</v>
      </c>
      <c r="T25">
        <v>7.15</v>
      </c>
      <c r="U25">
        <v>666.99</v>
      </c>
      <c r="V25">
        <v>65.56</v>
      </c>
      <c r="W25">
        <v>7.65</v>
      </c>
      <c r="Y25">
        <v>9.16</v>
      </c>
      <c r="Z25">
        <v>2</v>
      </c>
      <c r="AA25" t="s">
        <v>3601</v>
      </c>
      <c r="AB25">
        <v>2</v>
      </c>
      <c r="AC25">
        <v>27</v>
      </c>
      <c r="AD25">
        <v>2.42</v>
      </c>
      <c r="AE25" t="s">
        <v>4639</v>
      </c>
      <c r="AF25" t="s">
        <v>4659</v>
      </c>
      <c r="AI25">
        <v>0</v>
      </c>
      <c r="AJ25">
        <v>0</v>
      </c>
      <c r="AK25" t="s">
        <v>4681</v>
      </c>
      <c r="AL25" t="s">
        <v>4681</v>
      </c>
    </row>
    <row r="26" spans="1:38" x14ac:dyDescent="0.25">
      <c r="A26" t="s">
        <v>3896</v>
      </c>
      <c r="B26" t="s">
        <v>3807</v>
      </c>
      <c r="C26" t="s">
        <v>3809</v>
      </c>
      <c r="D26">
        <v>104</v>
      </c>
      <c r="E26" t="s">
        <v>3810</v>
      </c>
      <c r="F26">
        <v>6.98</v>
      </c>
      <c r="G26">
        <v>0.51</v>
      </c>
      <c r="H26">
        <v>2</v>
      </c>
      <c r="I26" t="s">
        <v>4179</v>
      </c>
      <c r="K26" t="s">
        <v>4191</v>
      </c>
      <c r="M26" t="s">
        <v>4204</v>
      </c>
      <c r="N26">
        <v>8</v>
      </c>
      <c r="O26" t="s">
        <v>4273</v>
      </c>
      <c r="P26" t="s">
        <v>4355</v>
      </c>
      <c r="Q26">
        <v>6</v>
      </c>
      <c r="R26">
        <v>0</v>
      </c>
      <c r="S26">
        <v>4.25</v>
      </c>
      <c r="T26">
        <v>7.15</v>
      </c>
      <c r="U26">
        <v>666.99</v>
      </c>
      <c r="V26">
        <v>65.56</v>
      </c>
      <c r="W26">
        <v>7.65</v>
      </c>
      <c r="Y26">
        <v>9.16</v>
      </c>
      <c r="Z26">
        <v>2</v>
      </c>
      <c r="AA26" t="s">
        <v>3601</v>
      </c>
      <c r="AB26">
        <v>2</v>
      </c>
      <c r="AC26">
        <v>27</v>
      </c>
      <c r="AD26">
        <v>2.42</v>
      </c>
      <c r="AE26" t="s">
        <v>4639</v>
      </c>
      <c r="AF26" t="s">
        <v>4659</v>
      </c>
      <c r="AI26">
        <v>0</v>
      </c>
      <c r="AJ26">
        <v>0</v>
      </c>
      <c r="AK26" t="s">
        <v>4682</v>
      </c>
      <c r="AL26" t="s">
        <v>4682</v>
      </c>
    </row>
    <row r="27" spans="1:38" x14ac:dyDescent="0.25">
      <c r="A27" t="s">
        <v>3896</v>
      </c>
      <c r="B27" t="s">
        <v>3807</v>
      </c>
      <c r="C27" t="s">
        <v>3809</v>
      </c>
      <c r="D27">
        <v>104</v>
      </c>
      <c r="E27" t="s">
        <v>3810</v>
      </c>
      <c r="F27">
        <v>6.98</v>
      </c>
      <c r="G27">
        <v>0.51</v>
      </c>
      <c r="H27">
        <v>2</v>
      </c>
      <c r="I27" t="s">
        <v>4179</v>
      </c>
      <c r="K27" t="s">
        <v>4191</v>
      </c>
      <c r="M27" t="s">
        <v>4205</v>
      </c>
      <c r="N27">
        <v>8</v>
      </c>
      <c r="O27" t="s">
        <v>4274</v>
      </c>
      <c r="P27" t="s">
        <v>4355</v>
      </c>
      <c r="Q27">
        <v>6</v>
      </c>
      <c r="R27">
        <v>0</v>
      </c>
      <c r="S27">
        <v>4.25</v>
      </c>
      <c r="T27">
        <v>7.15</v>
      </c>
      <c r="U27">
        <v>666.99</v>
      </c>
      <c r="V27">
        <v>65.56</v>
      </c>
      <c r="W27">
        <v>7.65</v>
      </c>
      <c r="Y27">
        <v>9.16</v>
      </c>
      <c r="Z27">
        <v>2</v>
      </c>
      <c r="AA27" t="s">
        <v>3601</v>
      </c>
      <c r="AB27">
        <v>2</v>
      </c>
      <c r="AC27">
        <v>27</v>
      </c>
      <c r="AD27">
        <v>2.42</v>
      </c>
      <c r="AE27" t="s">
        <v>4639</v>
      </c>
      <c r="AF27" t="s">
        <v>4659</v>
      </c>
      <c r="AI27">
        <v>0</v>
      </c>
      <c r="AJ27">
        <v>0</v>
      </c>
      <c r="AK27" t="s">
        <v>4683</v>
      </c>
      <c r="AL27" t="s">
        <v>4683</v>
      </c>
    </row>
    <row r="28" spans="1:38" x14ac:dyDescent="0.25">
      <c r="A28" t="s">
        <v>3897</v>
      </c>
      <c r="B28" t="s">
        <v>3807</v>
      </c>
      <c r="C28" t="s">
        <v>3809</v>
      </c>
      <c r="D28">
        <v>0.1191</v>
      </c>
      <c r="E28" t="s">
        <v>3810</v>
      </c>
      <c r="F28">
        <v>9.92</v>
      </c>
      <c r="G28">
        <v>0.31</v>
      </c>
      <c r="H28">
        <v>2</v>
      </c>
      <c r="I28" t="s">
        <v>4179</v>
      </c>
      <c r="K28" t="s">
        <v>4191</v>
      </c>
      <c r="L28" t="s">
        <v>4192</v>
      </c>
      <c r="M28" t="s">
        <v>4196</v>
      </c>
      <c r="N28">
        <v>9</v>
      </c>
      <c r="O28" t="s">
        <v>4264</v>
      </c>
      <c r="P28" t="s">
        <v>4356</v>
      </c>
      <c r="Q28">
        <v>6</v>
      </c>
      <c r="R28">
        <v>3</v>
      </c>
      <c r="S28">
        <v>2.68</v>
      </c>
      <c r="T28">
        <v>6.18</v>
      </c>
      <c r="U28">
        <v>551.78</v>
      </c>
      <c r="V28">
        <v>73.31</v>
      </c>
      <c r="W28">
        <v>6.53</v>
      </c>
      <c r="Y28">
        <v>9.09</v>
      </c>
      <c r="Z28">
        <v>4</v>
      </c>
      <c r="AA28" t="s">
        <v>3601</v>
      </c>
      <c r="AB28">
        <v>2</v>
      </c>
      <c r="AC28">
        <v>13</v>
      </c>
      <c r="AD28">
        <v>2.2816666666666672</v>
      </c>
      <c r="AF28" t="s">
        <v>4659</v>
      </c>
      <c r="AI28">
        <v>0</v>
      </c>
      <c r="AJ28">
        <v>0</v>
      </c>
      <c r="AK28" t="s">
        <v>4674</v>
      </c>
      <c r="AL28" t="s">
        <v>4674</v>
      </c>
    </row>
    <row r="29" spans="1:38" x14ac:dyDescent="0.25">
      <c r="A29" t="s">
        <v>3898</v>
      </c>
      <c r="B29" t="s">
        <v>3807</v>
      </c>
      <c r="C29" t="s">
        <v>3809</v>
      </c>
      <c r="D29">
        <v>0.13589999999999999</v>
      </c>
      <c r="E29" t="s">
        <v>3810</v>
      </c>
      <c r="F29">
        <v>9.8699999999999992</v>
      </c>
      <c r="G29">
        <v>0.17</v>
      </c>
      <c r="H29">
        <v>2</v>
      </c>
      <c r="I29" t="s">
        <v>4179</v>
      </c>
      <c r="K29" t="s">
        <v>4191</v>
      </c>
      <c r="L29" t="s">
        <v>4192</v>
      </c>
      <c r="M29" t="s">
        <v>4196</v>
      </c>
      <c r="N29">
        <v>9</v>
      </c>
      <c r="O29" t="s">
        <v>4264</v>
      </c>
      <c r="P29" t="s">
        <v>4357</v>
      </c>
      <c r="Q29">
        <v>6</v>
      </c>
      <c r="R29">
        <v>2</v>
      </c>
      <c r="S29">
        <v>3.98</v>
      </c>
      <c r="T29">
        <v>6.88</v>
      </c>
      <c r="U29">
        <v>562.80999999999995</v>
      </c>
      <c r="V29">
        <v>56.32</v>
      </c>
      <c r="W29">
        <v>6.46</v>
      </c>
      <c r="Y29">
        <v>9.3800000000000008</v>
      </c>
      <c r="Z29">
        <v>4</v>
      </c>
      <c r="AA29" t="s">
        <v>3601</v>
      </c>
      <c r="AB29">
        <v>2</v>
      </c>
      <c r="AC29">
        <v>10</v>
      </c>
      <c r="AD29">
        <v>1.82</v>
      </c>
      <c r="AF29" t="s">
        <v>4659</v>
      </c>
      <c r="AI29">
        <v>0</v>
      </c>
      <c r="AJ29">
        <v>0</v>
      </c>
      <c r="AK29" t="s">
        <v>4674</v>
      </c>
      <c r="AL29" t="s">
        <v>4674</v>
      </c>
    </row>
    <row r="30" spans="1:38" x14ac:dyDescent="0.25">
      <c r="A30" t="s">
        <v>3899</v>
      </c>
      <c r="B30" t="s">
        <v>3807</v>
      </c>
      <c r="C30" t="s">
        <v>3809</v>
      </c>
      <c r="D30">
        <v>0.16200000000000001</v>
      </c>
      <c r="E30" t="s">
        <v>3810</v>
      </c>
      <c r="F30">
        <v>9.7899999999999991</v>
      </c>
      <c r="G30">
        <v>0.57999999999999996</v>
      </c>
      <c r="H30">
        <v>2</v>
      </c>
      <c r="I30" t="s">
        <v>4179</v>
      </c>
      <c r="K30" t="s">
        <v>4191</v>
      </c>
      <c r="L30" t="s">
        <v>4192</v>
      </c>
      <c r="M30" t="s">
        <v>4196</v>
      </c>
      <c r="N30">
        <v>9</v>
      </c>
      <c r="O30" t="s">
        <v>4264</v>
      </c>
      <c r="P30" t="s">
        <v>4358</v>
      </c>
      <c r="Q30">
        <v>5</v>
      </c>
      <c r="R30">
        <v>2</v>
      </c>
      <c r="S30">
        <v>2.87</v>
      </c>
      <c r="T30">
        <v>7.06</v>
      </c>
      <c r="U30">
        <v>535.78</v>
      </c>
      <c r="V30">
        <v>53.08</v>
      </c>
      <c r="W30">
        <v>7.56</v>
      </c>
      <c r="Y30">
        <v>9.4700000000000006</v>
      </c>
      <c r="Z30">
        <v>4</v>
      </c>
      <c r="AA30" t="s">
        <v>3601</v>
      </c>
      <c r="AB30">
        <v>2</v>
      </c>
      <c r="AC30">
        <v>12</v>
      </c>
      <c r="AD30">
        <v>2.33</v>
      </c>
      <c r="AF30" t="s">
        <v>4659</v>
      </c>
      <c r="AI30">
        <v>0</v>
      </c>
      <c r="AJ30">
        <v>0</v>
      </c>
      <c r="AK30" t="s">
        <v>4674</v>
      </c>
      <c r="AL30" t="s">
        <v>4674</v>
      </c>
    </row>
    <row r="31" spans="1:38" x14ac:dyDescent="0.25">
      <c r="A31" t="s">
        <v>3900</v>
      </c>
      <c r="B31" t="s">
        <v>3807</v>
      </c>
      <c r="C31" t="s">
        <v>3809</v>
      </c>
      <c r="D31">
        <v>0.223</v>
      </c>
      <c r="E31" t="s">
        <v>3810</v>
      </c>
      <c r="F31">
        <v>9.65</v>
      </c>
      <c r="G31">
        <v>0.54</v>
      </c>
      <c r="H31">
        <v>2</v>
      </c>
      <c r="I31" t="s">
        <v>4179</v>
      </c>
      <c r="K31" t="s">
        <v>4191</v>
      </c>
      <c r="L31" t="s">
        <v>4192</v>
      </c>
      <c r="M31" t="s">
        <v>4196</v>
      </c>
      <c r="N31">
        <v>9</v>
      </c>
      <c r="O31" t="s">
        <v>4264</v>
      </c>
      <c r="P31" t="s">
        <v>4359</v>
      </c>
      <c r="Q31">
        <v>5</v>
      </c>
      <c r="R31">
        <v>2</v>
      </c>
      <c r="S31">
        <v>3.76</v>
      </c>
      <c r="T31">
        <v>6.13</v>
      </c>
      <c r="U31">
        <v>549.76</v>
      </c>
      <c r="V31">
        <v>70.150000000000006</v>
      </c>
      <c r="W31">
        <v>7.08</v>
      </c>
      <c r="Y31">
        <v>9.07</v>
      </c>
      <c r="Z31">
        <v>4</v>
      </c>
      <c r="AA31" t="s">
        <v>3601</v>
      </c>
      <c r="AB31">
        <v>2</v>
      </c>
      <c r="AC31">
        <v>11</v>
      </c>
      <c r="AD31">
        <v>2.085</v>
      </c>
      <c r="AF31" t="s">
        <v>4659</v>
      </c>
      <c r="AI31">
        <v>0</v>
      </c>
      <c r="AJ31">
        <v>0</v>
      </c>
      <c r="AK31" t="s">
        <v>4674</v>
      </c>
      <c r="AL31" t="s">
        <v>4674</v>
      </c>
    </row>
    <row r="32" spans="1:38" x14ac:dyDescent="0.25">
      <c r="A32" t="s">
        <v>3901</v>
      </c>
      <c r="B32" t="s">
        <v>3807</v>
      </c>
      <c r="C32" t="s">
        <v>3809</v>
      </c>
      <c r="D32">
        <v>0.23</v>
      </c>
      <c r="E32" t="s">
        <v>3810</v>
      </c>
      <c r="F32">
        <v>9.64</v>
      </c>
      <c r="G32">
        <v>0.12</v>
      </c>
      <c r="H32">
        <v>2</v>
      </c>
      <c r="I32" t="s">
        <v>4179</v>
      </c>
      <c r="K32" t="s">
        <v>4191</v>
      </c>
      <c r="L32" t="s">
        <v>4192</v>
      </c>
      <c r="M32" t="s">
        <v>4197</v>
      </c>
      <c r="N32">
        <v>9</v>
      </c>
      <c r="O32" t="s">
        <v>4265</v>
      </c>
      <c r="P32" t="s">
        <v>4360</v>
      </c>
      <c r="Q32">
        <v>5</v>
      </c>
      <c r="R32">
        <v>3</v>
      </c>
      <c r="S32">
        <v>6.21</v>
      </c>
      <c r="T32">
        <v>8.16</v>
      </c>
      <c r="U32">
        <v>521.75</v>
      </c>
      <c r="V32">
        <v>75.86</v>
      </c>
      <c r="W32">
        <v>7.99</v>
      </c>
      <c r="Y32">
        <v>9.1</v>
      </c>
      <c r="Z32">
        <v>4</v>
      </c>
      <c r="AA32" t="s">
        <v>3601</v>
      </c>
      <c r="AB32">
        <v>2</v>
      </c>
      <c r="AC32">
        <v>11</v>
      </c>
      <c r="AD32">
        <v>1.6166666666666669</v>
      </c>
      <c r="AF32" t="s">
        <v>4659</v>
      </c>
      <c r="AI32">
        <v>0</v>
      </c>
      <c r="AJ32">
        <v>0</v>
      </c>
      <c r="AK32" t="s">
        <v>4675</v>
      </c>
      <c r="AL32" t="s">
        <v>4675</v>
      </c>
    </row>
    <row r="33" spans="1:38" x14ac:dyDescent="0.25">
      <c r="A33" t="s">
        <v>3902</v>
      </c>
      <c r="B33" t="s">
        <v>3807</v>
      </c>
      <c r="C33" t="s">
        <v>3809</v>
      </c>
      <c r="D33">
        <v>0.318</v>
      </c>
      <c r="E33" t="s">
        <v>3810</v>
      </c>
      <c r="F33">
        <v>9.5</v>
      </c>
      <c r="G33">
        <v>0</v>
      </c>
      <c r="H33">
        <v>1</v>
      </c>
      <c r="I33" t="s">
        <v>4179</v>
      </c>
      <c r="K33" t="s">
        <v>4191</v>
      </c>
      <c r="L33" t="s">
        <v>4192</v>
      </c>
      <c r="M33" t="s">
        <v>4206</v>
      </c>
      <c r="N33">
        <v>9</v>
      </c>
      <c r="O33" t="s">
        <v>4275</v>
      </c>
      <c r="P33" t="s">
        <v>4361</v>
      </c>
      <c r="Q33">
        <v>5</v>
      </c>
      <c r="R33">
        <v>1</v>
      </c>
      <c r="S33">
        <v>1.83</v>
      </c>
      <c r="T33">
        <v>4.9000000000000004</v>
      </c>
      <c r="U33">
        <v>477.7</v>
      </c>
      <c r="V33">
        <v>51.71</v>
      </c>
      <c r="W33">
        <v>4.32</v>
      </c>
      <c r="Y33">
        <v>9.33</v>
      </c>
      <c r="Z33">
        <v>2</v>
      </c>
      <c r="AA33" t="s">
        <v>3601</v>
      </c>
      <c r="AB33">
        <v>0</v>
      </c>
      <c r="AC33">
        <v>8</v>
      </c>
      <c r="AD33">
        <v>3.377619047619048</v>
      </c>
      <c r="AF33" t="s">
        <v>4659</v>
      </c>
      <c r="AI33">
        <v>0</v>
      </c>
      <c r="AJ33">
        <v>0</v>
      </c>
      <c r="AK33" t="s">
        <v>4684</v>
      </c>
      <c r="AL33" t="s">
        <v>4684</v>
      </c>
    </row>
    <row r="34" spans="1:38" x14ac:dyDescent="0.25">
      <c r="A34" t="s">
        <v>3902</v>
      </c>
      <c r="B34" t="s">
        <v>3807</v>
      </c>
      <c r="C34" t="s">
        <v>3809</v>
      </c>
      <c r="D34">
        <v>0.38</v>
      </c>
      <c r="E34" t="s">
        <v>3810</v>
      </c>
      <c r="F34">
        <v>9.42</v>
      </c>
      <c r="G34">
        <v>0</v>
      </c>
      <c r="H34">
        <v>1</v>
      </c>
      <c r="I34" t="s">
        <v>4179</v>
      </c>
      <c r="K34" t="s">
        <v>4191</v>
      </c>
      <c r="L34" t="s">
        <v>4192</v>
      </c>
      <c r="M34" t="s">
        <v>4207</v>
      </c>
      <c r="N34">
        <v>9</v>
      </c>
      <c r="O34" t="s">
        <v>4276</v>
      </c>
      <c r="P34" t="s">
        <v>4361</v>
      </c>
      <c r="Q34">
        <v>5</v>
      </c>
      <c r="R34">
        <v>1</v>
      </c>
      <c r="S34">
        <v>1.83</v>
      </c>
      <c r="T34">
        <v>4.9000000000000004</v>
      </c>
      <c r="U34">
        <v>477.7</v>
      </c>
      <c r="V34">
        <v>51.71</v>
      </c>
      <c r="W34">
        <v>4.32</v>
      </c>
      <c r="Y34">
        <v>9.33</v>
      </c>
      <c r="Z34">
        <v>2</v>
      </c>
      <c r="AA34" t="s">
        <v>3601</v>
      </c>
      <c r="AB34">
        <v>0</v>
      </c>
      <c r="AC34">
        <v>8</v>
      </c>
      <c r="AD34">
        <v>3.377619047619048</v>
      </c>
      <c r="AF34" t="s">
        <v>4659</v>
      </c>
      <c r="AI34">
        <v>0</v>
      </c>
      <c r="AJ34">
        <v>0</v>
      </c>
      <c r="AK34" t="s">
        <v>4684</v>
      </c>
      <c r="AL34" t="s">
        <v>4684</v>
      </c>
    </row>
    <row r="35" spans="1:38" x14ac:dyDescent="0.25">
      <c r="A35" t="s">
        <v>3903</v>
      </c>
      <c r="B35" t="s">
        <v>3807</v>
      </c>
      <c r="C35" t="s">
        <v>3809</v>
      </c>
      <c r="D35">
        <v>0.33110000000000001</v>
      </c>
      <c r="E35" t="s">
        <v>3810</v>
      </c>
      <c r="F35">
        <v>9.48</v>
      </c>
      <c r="G35">
        <v>0</v>
      </c>
      <c r="H35">
        <v>1</v>
      </c>
      <c r="I35" t="s">
        <v>4179</v>
      </c>
      <c r="K35" t="s">
        <v>4191</v>
      </c>
      <c r="L35" t="s">
        <v>4192</v>
      </c>
      <c r="M35" t="s">
        <v>4208</v>
      </c>
      <c r="N35">
        <v>9</v>
      </c>
      <c r="O35" t="s">
        <v>4277</v>
      </c>
      <c r="P35" t="s">
        <v>4362</v>
      </c>
      <c r="Q35">
        <v>4</v>
      </c>
      <c r="R35">
        <v>1</v>
      </c>
      <c r="S35">
        <v>2.4</v>
      </c>
      <c r="T35">
        <v>3.85</v>
      </c>
      <c r="U35">
        <v>375.47</v>
      </c>
      <c r="V35">
        <v>58.37</v>
      </c>
      <c r="W35">
        <v>4.17</v>
      </c>
      <c r="X35">
        <v>12.63</v>
      </c>
      <c r="Y35">
        <v>8.85</v>
      </c>
      <c r="Z35">
        <v>3</v>
      </c>
      <c r="AA35" t="s">
        <v>3601</v>
      </c>
      <c r="AB35">
        <v>0</v>
      </c>
      <c r="AC35">
        <v>5</v>
      </c>
      <c r="AD35">
        <v>4.6728333333333332</v>
      </c>
      <c r="AE35" t="s">
        <v>4640</v>
      </c>
      <c r="AF35" t="s">
        <v>4659</v>
      </c>
      <c r="AG35" t="s">
        <v>4662</v>
      </c>
      <c r="AH35" t="s">
        <v>4668</v>
      </c>
      <c r="AI35">
        <v>0</v>
      </c>
      <c r="AJ35">
        <v>0</v>
      </c>
      <c r="AK35" t="s">
        <v>4685</v>
      </c>
      <c r="AL35" t="s">
        <v>4685</v>
      </c>
    </row>
    <row r="36" spans="1:38" x14ac:dyDescent="0.25">
      <c r="A36" t="s">
        <v>3904</v>
      </c>
      <c r="B36" t="s">
        <v>3807</v>
      </c>
      <c r="C36" t="s">
        <v>3809</v>
      </c>
      <c r="D36">
        <v>0.45</v>
      </c>
      <c r="E36" t="s">
        <v>3810</v>
      </c>
      <c r="F36">
        <v>9.35</v>
      </c>
      <c r="G36">
        <v>0.82</v>
      </c>
      <c r="H36">
        <v>3</v>
      </c>
      <c r="I36" t="s">
        <v>4179</v>
      </c>
      <c r="K36" t="s">
        <v>4191</v>
      </c>
      <c r="L36" t="s">
        <v>4192</v>
      </c>
      <c r="M36" t="s">
        <v>4209</v>
      </c>
      <c r="N36">
        <v>9</v>
      </c>
      <c r="O36" t="s">
        <v>4278</v>
      </c>
      <c r="P36" t="s">
        <v>4363</v>
      </c>
      <c r="Q36">
        <v>3</v>
      </c>
      <c r="R36">
        <v>1</v>
      </c>
      <c r="S36">
        <v>2.81</v>
      </c>
      <c r="T36">
        <v>2.81</v>
      </c>
      <c r="U36">
        <v>284.38</v>
      </c>
      <c r="V36">
        <v>58.64</v>
      </c>
      <c r="W36">
        <v>0.95</v>
      </c>
      <c r="X36">
        <v>11.48</v>
      </c>
      <c r="Y36">
        <v>0</v>
      </c>
      <c r="Z36">
        <v>1</v>
      </c>
      <c r="AA36" t="s">
        <v>3601</v>
      </c>
      <c r="AB36">
        <v>0</v>
      </c>
      <c r="AC36">
        <v>4</v>
      </c>
      <c r="AD36">
        <v>5.4283333333333328</v>
      </c>
      <c r="AF36" t="s">
        <v>4661</v>
      </c>
      <c r="AI36">
        <v>0</v>
      </c>
      <c r="AJ36">
        <v>0</v>
      </c>
      <c r="AK36" t="s">
        <v>4686</v>
      </c>
      <c r="AL36" t="s">
        <v>4686</v>
      </c>
    </row>
    <row r="37" spans="1:38" x14ac:dyDescent="0.25">
      <c r="A37" t="s">
        <v>3905</v>
      </c>
      <c r="B37" t="s">
        <v>3807</v>
      </c>
      <c r="C37" t="s">
        <v>3809</v>
      </c>
      <c r="D37">
        <v>0.47860000000000003</v>
      </c>
      <c r="E37" t="s">
        <v>3810</v>
      </c>
      <c r="F37">
        <v>9.32</v>
      </c>
      <c r="G37">
        <v>0</v>
      </c>
      <c r="H37">
        <v>1</v>
      </c>
      <c r="I37" t="s">
        <v>4179</v>
      </c>
      <c r="K37" t="s">
        <v>4191</v>
      </c>
      <c r="L37" t="s">
        <v>4192</v>
      </c>
      <c r="M37" t="s">
        <v>4208</v>
      </c>
      <c r="N37">
        <v>9</v>
      </c>
      <c r="O37" t="s">
        <v>4277</v>
      </c>
      <c r="P37" t="s">
        <v>4364</v>
      </c>
      <c r="Q37">
        <v>4</v>
      </c>
      <c r="R37">
        <v>0</v>
      </c>
      <c r="S37">
        <v>1.83</v>
      </c>
      <c r="T37">
        <v>3.27</v>
      </c>
      <c r="U37">
        <v>389.5</v>
      </c>
      <c r="V37">
        <v>49.58</v>
      </c>
      <c r="W37">
        <v>4.1900000000000004</v>
      </c>
      <c r="Y37">
        <v>8.84</v>
      </c>
      <c r="Z37">
        <v>3</v>
      </c>
      <c r="AA37" t="s">
        <v>3601</v>
      </c>
      <c r="AB37">
        <v>0</v>
      </c>
      <c r="AC37">
        <v>5</v>
      </c>
      <c r="AD37">
        <v>5.2342857142857149</v>
      </c>
      <c r="AF37" t="s">
        <v>4659</v>
      </c>
      <c r="AI37">
        <v>0</v>
      </c>
      <c r="AJ37">
        <v>0</v>
      </c>
      <c r="AK37" t="s">
        <v>4685</v>
      </c>
      <c r="AL37" t="s">
        <v>4685</v>
      </c>
    </row>
    <row r="38" spans="1:38" x14ac:dyDescent="0.25">
      <c r="A38" t="s">
        <v>3906</v>
      </c>
      <c r="B38" t="s">
        <v>3807</v>
      </c>
      <c r="C38" t="s">
        <v>3809</v>
      </c>
      <c r="D38">
        <v>0.54</v>
      </c>
      <c r="E38" t="s">
        <v>3810</v>
      </c>
      <c r="F38">
        <v>9.27</v>
      </c>
      <c r="G38">
        <v>0.4</v>
      </c>
      <c r="H38">
        <v>4</v>
      </c>
      <c r="I38" t="s">
        <v>4179</v>
      </c>
      <c r="K38" t="s">
        <v>4191</v>
      </c>
      <c r="L38" t="s">
        <v>4192</v>
      </c>
      <c r="M38" t="s">
        <v>4196</v>
      </c>
      <c r="N38">
        <v>9</v>
      </c>
      <c r="O38" t="s">
        <v>4264</v>
      </c>
      <c r="P38" t="s">
        <v>4365</v>
      </c>
      <c r="Q38">
        <v>5</v>
      </c>
      <c r="R38">
        <v>2</v>
      </c>
      <c r="S38">
        <v>2.0299999999999998</v>
      </c>
      <c r="T38">
        <v>6.13</v>
      </c>
      <c r="U38">
        <v>507.73</v>
      </c>
      <c r="V38">
        <v>53.08</v>
      </c>
      <c r="W38">
        <v>6.78</v>
      </c>
      <c r="Y38">
        <v>9.41</v>
      </c>
      <c r="Z38">
        <v>4</v>
      </c>
      <c r="AA38" t="s">
        <v>3601</v>
      </c>
      <c r="AB38">
        <v>2</v>
      </c>
      <c r="AC38">
        <v>10</v>
      </c>
      <c r="AD38">
        <v>2.78</v>
      </c>
      <c r="AF38" t="s">
        <v>4659</v>
      </c>
      <c r="AI38">
        <v>0</v>
      </c>
      <c r="AJ38">
        <v>0</v>
      </c>
      <c r="AK38" t="s">
        <v>4674</v>
      </c>
      <c r="AL38" t="s">
        <v>4674</v>
      </c>
    </row>
    <row r="39" spans="1:38" x14ac:dyDescent="0.25">
      <c r="A39" t="s">
        <v>3907</v>
      </c>
      <c r="B39" t="s">
        <v>3807</v>
      </c>
      <c r="C39" t="s">
        <v>3809</v>
      </c>
      <c r="D39">
        <v>0.57540000000000002</v>
      </c>
      <c r="E39" t="s">
        <v>3810</v>
      </c>
      <c r="F39">
        <v>9.24</v>
      </c>
      <c r="G39">
        <v>0</v>
      </c>
      <c r="H39">
        <v>1</v>
      </c>
      <c r="I39" t="s">
        <v>4179</v>
      </c>
      <c r="K39" t="s">
        <v>4191</v>
      </c>
      <c r="L39" t="s">
        <v>4192</v>
      </c>
      <c r="M39" t="s">
        <v>4208</v>
      </c>
      <c r="N39">
        <v>9</v>
      </c>
      <c r="O39" t="s">
        <v>4277</v>
      </c>
      <c r="P39" t="s">
        <v>4366</v>
      </c>
      <c r="Q39">
        <v>4</v>
      </c>
      <c r="R39">
        <v>1</v>
      </c>
      <c r="S39">
        <v>2.63</v>
      </c>
      <c r="T39">
        <v>4.07</v>
      </c>
      <c r="U39">
        <v>389.5</v>
      </c>
      <c r="V39">
        <v>58.37</v>
      </c>
      <c r="W39">
        <v>4.5599999999999996</v>
      </c>
      <c r="X39">
        <v>13.66</v>
      </c>
      <c r="Y39">
        <v>8.84</v>
      </c>
      <c r="Z39">
        <v>3</v>
      </c>
      <c r="AA39" t="s">
        <v>3601</v>
      </c>
      <c r="AB39">
        <v>0</v>
      </c>
      <c r="AC39">
        <v>5</v>
      </c>
      <c r="AD39">
        <v>4.3526190476190472</v>
      </c>
      <c r="AF39" t="s">
        <v>4659</v>
      </c>
      <c r="AI39">
        <v>0</v>
      </c>
      <c r="AJ39">
        <v>0</v>
      </c>
      <c r="AK39" t="s">
        <v>4685</v>
      </c>
      <c r="AL39" t="s">
        <v>4685</v>
      </c>
    </row>
    <row r="40" spans="1:38" x14ac:dyDescent="0.25">
      <c r="A40" t="s">
        <v>3908</v>
      </c>
      <c r="B40" t="s">
        <v>3807</v>
      </c>
      <c r="C40" t="s">
        <v>3809</v>
      </c>
      <c r="D40">
        <v>0.67</v>
      </c>
      <c r="E40" t="s">
        <v>3810</v>
      </c>
      <c r="F40">
        <v>9.17</v>
      </c>
      <c r="G40">
        <v>0.87</v>
      </c>
      <c r="H40">
        <v>3</v>
      </c>
      <c r="I40" t="s">
        <v>4179</v>
      </c>
      <c r="K40" t="s">
        <v>4191</v>
      </c>
      <c r="L40" t="s">
        <v>4192</v>
      </c>
      <c r="M40" t="s">
        <v>4209</v>
      </c>
      <c r="N40">
        <v>9</v>
      </c>
      <c r="O40" t="s">
        <v>4278</v>
      </c>
      <c r="P40" t="s">
        <v>4367</v>
      </c>
      <c r="Q40">
        <v>2</v>
      </c>
      <c r="R40">
        <v>1</v>
      </c>
      <c r="S40">
        <v>2</v>
      </c>
      <c r="T40">
        <v>2</v>
      </c>
      <c r="U40">
        <v>248.33</v>
      </c>
      <c r="V40">
        <v>41.57</v>
      </c>
      <c r="W40">
        <v>1.82</v>
      </c>
      <c r="X40">
        <v>13.64</v>
      </c>
      <c r="Y40">
        <v>0</v>
      </c>
      <c r="Z40">
        <v>1</v>
      </c>
      <c r="AA40" t="s">
        <v>4637</v>
      </c>
      <c r="AB40">
        <v>0</v>
      </c>
      <c r="AC40">
        <v>2</v>
      </c>
      <c r="AD40">
        <v>5.833333333333333</v>
      </c>
      <c r="AF40" t="s">
        <v>4661</v>
      </c>
      <c r="AI40">
        <v>0</v>
      </c>
      <c r="AJ40">
        <v>0</v>
      </c>
      <c r="AK40" t="s">
        <v>4686</v>
      </c>
      <c r="AL40" t="s">
        <v>4686</v>
      </c>
    </row>
    <row r="41" spans="1:38" x14ac:dyDescent="0.25">
      <c r="A41" t="s">
        <v>3909</v>
      </c>
      <c r="B41" t="s">
        <v>3807</v>
      </c>
      <c r="C41" t="s">
        <v>3809</v>
      </c>
      <c r="D41">
        <v>0.72</v>
      </c>
      <c r="E41" t="s">
        <v>3810</v>
      </c>
      <c r="F41">
        <v>9.14</v>
      </c>
      <c r="G41">
        <v>0.6</v>
      </c>
      <c r="H41">
        <v>2</v>
      </c>
      <c r="I41" t="s">
        <v>4179</v>
      </c>
      <c r="K41" t="s">
        <v>4191</v>
      </c>
      <c r="L41" t="s">
        <v>4192</v>
      </c>
      <c r="M41" t="s">
        <v>4210</v>
      </c>
      <c r="N41">
        <v>9</v>
      </c>
      <c r="O41" t="s">
        <v>4279</v>
      </c>
      <c r="P41" t="s">
        <v>4368</v>
      </c>
      <c r="Q41">
        <v>4</v>
      </c>
      <c r="R41">
        <v>2</v>
      </c>
      <c r="S41">
        <v>4.47</v>
      </c>
      <c r="T41">
        <v>7.33</v>
      </c>
      <c r="U41">
        <v>441.62</v>
      </c>
      <c r="V41">
        <v>50.09</v>
      </c>
      <c r="W41">
        <v>7.01</v>
      </c>
      <c r="Y41">
        <v>9.1</v>
      </c>
      <c r="Z41">
        <v>4</v>
      </c>
      <c r="AA41" t="s">
        <v>3601</v>
      </c>
      <c r="AB41">
        <v>1</v>
      </c>
      <c r="AC41">
        <v>11</v>
      </c>
      <c r="AD41">
        <v>2.367</v>
      </c>
      <c r="AF41" t="s">
        <v>4659</v>
      </c>
      <c r="AI41">
        <v>0</v>
      </c>
      <c r="AJ41">
        <v>0</v>
      </c>
      <c r="AK41" t="s">
        <v>4687</v>
      </c>
      <c r="AL41" t="s">
        <v>4687</v>
      </c>
    </row>
    <row r="42" spans="1:38" x14ac:dyDescent="0.25">
      <c r="A42" t="s">
        <v>3909</v>
      </c>
      <c r="B42" t="s">
        <v>3807</v>
      </c>
      <c r="C42" t="s">
        <v>3809</v>
      </c>
      <c r="D42">
        <v>1.04</v>
      </c>
      <c r="E42" t="s">
        <v>3810</v>
      </c>
      <c r="F42">
        <v>8.98</v>
      </c>
      <c r="G42">
        <v>0.6</v>
      </c>
      <c r="H42">
        <v>2</v>
      </c>
      <c r="I42" t="s">
        <v>4179</v>
      </c>
      <c r="K42" t="s">
        <v>4191</v>
      </c>
      <c r="L42" t="s">
        <v>4192</v>
      </c>
      <c r="M42" t="s">
        <v>4211</v>
      </c>
      <c r="N42">
        <v>9</v>
      </c>
      <c r="O42" t="s">
        <v>4280</v>
      </c>
      <c r="P42" t="s">
        <v>4368</v>
      </c>
      <c r="Q42">
        <v>4</v>
      </c>
      <c r="R42">
        <v>2</v>
      </c>
      <c r="S42">
        <v>4.47</v>
      </c>
      <c r="T42">
        <v>7.33</v>
      </c>
      <c r="U42">
        <v>441.62</v>
      </c>
      <c r="V42">
        <v>50.09</v>
      </c>
      <c r="W42">
        <v>7.01</v>
      </c>
      <c r="Y42">
        <v>9.1</v>
      </c>
      <c r="Z42">
        <v>4</v>
      </c>
      <c r="AA42" t="s">
        <v>3601</v>
      </c>
      <c r="AB42">
        <v>1</v>
      </c>
      <c r="AC42">
        <v>11</v>
      </c>
      <c r="AD42">
        <v>2.367</v>
      </c>
      <c r="AF42" t="s">
        <v>4659</v>
      </c>
      <c r="AI42">
        <v>0</v>
      </c>
      <c r="AJ42">
        <v>0</v>
      </c>
      <c r="AK42" t="s">
        <v>4687</v>
      </c>
      <c r="AL42" t="s">
        <v>4687</v>
      </c>
    </row>
    <row r="43" spans="1:38" x14ac:dyDescent="0.25">
      <c r="A43" t="s">
        <v>3910</v>
      </c>
      <c r="B43" t="s">
        <v>3807</v>
      </c>
      <c r="C43" t="s">
        <v>3809</v>
      </c>
      <c r="D43">
        <v>0.72</v>
      </c>
      <c r="E43" t="s">
        <v>3810</v>
      </c>
      <c r="F43">
        <v>9.14</v>
      </c>
      <c r="G43">
        <v>0.93</v>
      </c>
      <c r="H43">
        <v>3</v>
      </c>
      <c r="I43" t="s">
        <v>4179</v>
      </c>
      <c r="K43" t="s">
        <v>4191</v>
      </c>
      <c r="L43" t="s">
        <v>4192</v>
      </c>
      <c r="M43" t="s">
        <v>4209</v>
      </c>
      <c r="N43">
        <v>9</v>
      </c>
      <c r="O43" t="s">
        <v>4278</v>
      </c>
      <c r="P43" t="s">
        <v>4369</v>
      </c>
      <c r="Q43">
        <v>3</v>
      </c>
      <c r="R43">
        <v>2</v>
      </c>
      <c r="S43">
        <v>2.08</v>
      </c>
      <c r="T43">
        <v>2.08</v>
      </c>
      <c r="U43">
        <v>270.35000000000002</v>
      </c>
      <c r="V43">
        <v>69.64</v>
      </c>
      <c r="W43">
        <v>0.65</v>
      </c>
      <c r="X43">
        <v>10.29</v>
      </c>
      <c r="Y43">
        <v>0</v>
      </c>
      <c r="Z43">
        <v>1</v>
      </c>
      <c r="AA43" t="s">
        <v>3601</v>
      </c>
      <c r="AB43">
        <v>0</v>
      </c>
      <c r="AC43">
        <v>3</v>
      </c>
      <c r="AD43">
        <v>5.46</v>
      </c>
      <c r="AF43" t="s">
        <v>4661</v>
      </c>
      <c r="AI43">
        <v>0</v>
      </c>
      <c r="AJ43">
        <v>0</v>
      </c>
      <c r="AK43" t="s">
        <v>4686</v>
      </c>
      <c r="AL43" t="s">
        <v>4686</v>
      </c>
    </row>
    <row r="44" spans="1:38" x14ac:dyDescent="0.25">
      <c r="A44" t="s">
        <v>3911</v>
      </c>
      <c r="B44" t="s">
        <v>3807</v>
      </c>
      <c r="C44" t="s">
        <v>3809</v>
      </c>
      <c r="D44">
        <v>0.76800000000000002</v>
      </c>
      <c r="E44" t="s">
        <v>3810</v>
      </c>
      <c r="F44">
        <v>9.1199999999999992</v>
      </c>
      <c r="G44">
        <v>0.6</v>
      </c>
      <c r="H44">
        <v>2</v>
      </c>
      <c r="I44" t="s">
        <v>4179</v>
      </c>
      <c r="K44" t="s">
        <v>4191</v>
      </c>
      <c r="L44" t="s">
        <v>4192</v>
      </c>
      <c r="M44" t="s">
        <v>4196</v>
      </c>
      <c r="N44">
        <v>9</v>
      </c>
      <c r="O44" t="s">
        <v>4264</v>
      </c>
      <c r="P44" t="s">
        <v>4370</v>
      </c>
      <c r="Q44">
        <v>5</v>
      </c>
      <c r="R44">
        <v>2</v>
      </c>
      <c r="S44">
        <v>3.31</v>
      </c>
      <c r="T44">
        <v>6.04</v>
      </c>
      <c r="U44">
        <v>527.72</v>
      </c>
      <c r="V44">
        <v>62.73</v>
      </c>
      <c r="W44">
        <v>7.24</v>
      </c>
      <c r="Y44">
        <v>9.19</v>
      </c>
      <c r="Z44">
        <v>5</v>
      </c>
      <c r="AA44" t="s">
        <v>3601</v>
      </c>
      <c r="AB44">
        <v>2</v>
      </c>
      <c r="AC44">
        <v>8</v>
      </c>
      <c r="AD44">
        <v>2.25</v>
      </c>
      <c r="AF44" t="s">
        <v>4659</v>
      </c>
      <c r="AI44">
        <v>0</v>
      </c>
      <c r="AJ44">
        <v>0</v>
      </c>
      <c r="AK44" t="s">
        <v>4674</v>
      </c>
      <c r="AL44" t="s">
        <v>4674</v>
      </c>
    </row>
    <row r="45" spans="1:38" x14ac:dyDescent="0.25">
      <c r="A45" t="s">
        <v>3912</v>
      </c>
      <c r="B45" t="s">
        <v>3807</v>
      </c>
      <c r="C45" t="s">
        <v>3809</v>
      </c>
      <c r="D45">
        <v>0.78</v>
      </c>
      <c r="E45" t="s">
        <v>3810</v>
      </c>
      <c r="F45">
        <v>9.11</v>
      </c>
      <c r="G45">
        <v>0.26</v>
      </c>
      <c r="H45">
        <v>2</v>
      </c>
      <c r="I45" t="s">
        <v>4182</v>
      </c>
      <c r="K45" t="s">
        <v>4191</v>
      </c>
      <c r="L45" t="s">
        <v>4192</v>
      </c>
      <c r="M45" t="s">
        <v>4197</v>
      </c>
      <c r="N45">
        <v>9</v>
      </c>
      <c r="O45" t="s">
        <v>4265</v>
      </c>
      <c r="P45" t="s">
        <v>4371</v>
      </c>
      <c r="Q45">
        <v>6</v>
      </c>
      <c r="R45">
        <v>2</v>
      </c>
      <c r="S45">
        <v>6.45</v>
      </c>
      <c r="T45">
        <v>7.75</v>
      </c>
      <c r="U45">
        <v>551.74</v>
      </c>
      <c r="V45">
        <v>92.98</v>
      </c>
      <c r="W45">
        <v>8.31</v>
      </c>
      <c r="Y45">
        <v>9.1</v>
      </c>
      <c r="Z45">
        <v>4</v>
      </c>
      <c r="AA45" t="s">
        <v>3601</v>
      </c>
      <c r="AB45">
        <v>2</v>
      </c>
      <c r="AC45">
        <v>12</v>
      </c>
      <c r="AD45">
        <v>1.8506666666666669</v>
      </c>
      <c r="AF45" t="s">
        <v>4659</v>
      </c>
      <c r="AI45">
        <v>0</v>
      </c>
      <c r="AJ45">
        <v>0</v>
      </c>
      <c r="AK45" t="s">
        <v>4675</v>
      </c>
      <c r="AL45" t="s">
        <v>4675</v>
      </c>
    </row>
    <row r="46" spans="1:38" x14ac:dyDescent="0.25">
      <c r="A46" t="s">
        <v>3913</v>
      </c>
      <c r="B46" t="s">
        <v>3807</v>
      </c>
      <c r="C46" t="s">
        <v>3809</v>
      </c>
      <c r="D46">
        <v>0.79430000000000001</v>
      </c>
      <c r="E46" t="s">
        <v>3810</v>
      </c>
      <c r="F46">
        <v>9.1</v>
      </c>
      <c r="G46">
        <v>0</v>
      </c>
      <c r="H46">
        <v>1</v>
      </c>
      <c r="I46" t="s">
        <v>4179</v>
      </c>
      <c r="K46" t="s">
        <v>4191</v>
      </c>
      <c r="L46" t="s">
        <v>4192</v>
      </c>
      <c r="M46" t="s">
        <v>4208</v>
      </c>
      <c r="N46">
        <v>9</v>
      </c>
      <c r="O46" t="s">
        <v>4277</v>
      </c>
      <c r="P46" t="s">
        <v>4372</v>
      </c>
      <c r="Q46">
        <v>5</v>
      </c>
      <c r="R46">
        <v>0</v>
      </c>
      <c r="T46">
        <v>4.68</v>
      </c>
      <c r="U46">
        <v>405.54</v>
      </c>
      <c r="V46">
        <v>41.74</v>
      </c>
      <c r="W46">
        <v>4.51</v>
      </c>
      <c r="Y46">
        <v>8.85</v>
      </c>
      <c r="Z46">
        <v>3</v>
      </c>
      <c r="AA46" t="s">
        <v>3601</v>
      </c>
      <c r="AB46">
        <v>0</v>
      </c>
      <c r="AC46">
        <v>6</v>
      </c>
      <c r="AF46" t="s">
        <v>4659</v>
      </c>
      <c r="AI46">
        <v>0</v>
      </c>
      <c r="AJ46">
        <v>0</v>
      </c>
      <c r="AK46" t="s">
        <v>4685</v>
      </c>
      <c r="AL46" t="s">
        <v>4685</v>
      </c>
    </row>
    <row r="47" spans="1:38" x14ac:dyDescent="0.25">
      <c r="A47" t="s">
        <v>3914</v>
      </c>
      <c r="B47" t="s">
        <v>3807</v>
      </c>
      <c r="C47" t="s">
        <v>3809</v>
      </c>
      <c r="D47">
        <v>0.83</v>
      </c>
      <c r="E47" t="s">
        <v>3810</v>
      </c>
      <c r="F47">
        <v>9.08</v>
      </c>
      <c r="G47">
        <v>0.96</v>
      </c>
      <c r="H47">
        <v>3</v>
      </c>
      <c r="I47" t="s">
        <v>4179</v>
      </c>
      <c r="K47" t="s">
        <v>4191</v>
      </c>
      <c r="L47" t="s">
        <v>4192</v>
      </c>
      <c r="M47" t="s">
        <v>4209</v>
      </c>
      <c r="N47">
        <v>9</v>
      </c>
      <c r="O47" t="s">
        <v>4278</v>
      </c>
      <c r="P47" t="s">
        <v>4373</v>
      </c>
      <c r="Q47">
        <v>3</v>
      </c>
      <c r="R47">
        <v>1</v>
      </c>
      <c r="S47">
        <v>2.72</v>
      </c>
      <c r="T47">
        <v>2.72</v>
      </c>
      <c r="U47">
        <v>284.38</v>
      </c>
      <c r="V47">
        <v>58.64</v>
      </c>
      <c r="W47">
        <v>0.95</v>
      </c>
      <c r="X47">
        <v>11.48</v>
      </c>
      <c r="Y47">
        <v>0</v>
      </c>
      <c r="Z47">
        <v>1</v>
      </c>
      <c r="AA47" t="s">
        <v>3601</v>
      </c>
      <c r="AB47">
        <v>0</v>
      </c>
      <c r="AC47">
        <v>4</v>
      </c>
      <c r="AD47">
        <v>5.4733333333333327</v>
      </c>
      <c r="AF47" t="s">
        <v>4661</v>
      </c>
      <c r="AI47">
        <v>0</v>
      </c>
      <c r="AJ47">
        <v>0</v>
      </c>
      <c r="AK47" t="s">
        <v>4686</v>
      </c>
      <c r="AL47" t="s">
        <v>4686</v>
      </c>
    </row>
    <row r="48" spans="1:38" x14ac:dyDescent="0.25">
      <c r="A48" t="s">
        <v>3915</v>
      </c>
      <c r="B48" t="s">
        <v>3807</v>
      </c>
      <c r="C48" t="s">
        <v>3809</v>
      </c>
      <c r="D48">
        <v>0.95499999999999996</v>
      </c>
      <c r="E48" t="s">
        <v>3810</v>
      </c>
      <c r="F48">
        <v>9.02</v>
      </c>
      <c r="G48">
        <v>0</v>
      </c>
      <c r="H48">
        <v>1</v>
      </c>
      <c r="I48" t="s">
        <v>4179</v>
      </c>
      <c r="K48" t="s">
        <v>4191</v>
      </c>
      <c r="L48" t="s">
        <v>4192</v>
      </c>
      <c r="M48" t="s">
        <v>4208</v>
      </c>
      <c r="N48">
        <v>9</v>
      </c>
      <c r="O48" t="s">
        <v>4277</v>
      </c>
      <c r="P48" t="s">
        <v>4374</v>
      </c>
      <c r="Q48">
        <v>4</v>
      </c>
      <c r="R48">
        <v>1</v>
      </c>
      <c r="S48">
        <v>2.5299999999999998</v>
      </c>
      <c r="T48">
        <v>3.98</v>
      </c>
      <c r="U48">
        <v>375.47</v>
      </c>
      <c r="V48">
        <v>58.37</v>
      </c>
      <c r="W48">
        <v>4.17</v>
      </c>
      <c r="X48">
        <v>12.93</v>
      </c>
      <c r="Y48">
        <v>8.84</v>
      </c>
      <c r="Z48">
        <v>3</v>
      </c>
      <c r="AA48" t="s">
        <v>3601</v>
      </c>
      <c r="AB48">
        <v>0</v>
      </c>
      <c r="AC48">
        <v>5</v>
      </c>
      <c r="AD48">
        <v>4.5478333333333332</v>
      </c>
      <c r="AF48" t="s">
        <v>4659</v>
      </c>
      <c r="AI48">
        <v>0</v>
      </c>
      <c r="AJ48">
        <v>0</v>
      </c>
      <c r="AK48" t="s">
        <v>4685</v>
      </c>
      <c r="AL48" t="s">
        <v>4685</v>
      </c>
    </row>
    <row r="49" spans="1:38" x14ac:dyDescent="0.25">
      <c r="A49" t="s">
        <v>3916</v>
      </c>
      <c r="B49" t="s">
        <v>3807</v>
      </c>
      <c r="C49" t="s">
        <v>3809</v>
      </c>
      <c r="D49">
        <v>0.98</v>
      </c>
      <c r="E49" t="s">
        <v>3810</v>
      </c>
      <c r="F49">
        <v>9.01</v>
      </c>
      <c r="G49">
        <v>0.93</v>
      </c>
      <c r="H49">
        <v>3</v>
      </c>
      <c r="I49" t="s">
        <v>4179</v>
      </c>
      <c r="K49" t="s">
        <v>4191</v>
      </c>
      <c r="L49" t="s">
        <v>4192</v>
      </c>
      <c r="M49" t="s">
        <v>4209</v>
      </c>
      <c r="N49">
        <v>9</v>
      </c>
      <c r="O49" t="s">
        <v>4278</v>
      </c>
      <c r="P49" t="s">
        <v>4375</v>
      </c>
      <c r="Q49">
        <v>2</v>
      </c>
      <c r="R49">
        <v>1</v>
      </c>
      <c r="S49">
        <v>2.08</v>
      </c>
      <c r="T49">
        <v>2.08</v>
      </c>
      <c r="U49">
        <v>248.33</v>
      </c>
      <c r="V49">
        <v>41.57</v>
      </c>
      <c r="W49">
        <v>1.82</v>
      </c>
      <c r="X49">
        <v>13.64</v>
      </c>
      <c r="Y49">
        <v>0</v>
      </c>
      <c r="Z49">
        <v>1</v>
      </c>
      <c r="AA49" t="s">
        <v>4637</v>
      </c>
      <c r="AB49">
        <v>0</v>
      </c>
      <c r="AC49">
        <v>2</v>
      </c>
      <c r="AD49">
        <v>5.793333333333333</v>
      </c>
      <c r="AF49" t="s">
        <v>4661</v>
      </c>
      <c r="AI49">
        <v>0</v>
      </c>
      <c r="AJ49">
        <v>0</v>
      </c>
      <c r="AK49" t="s">
        <v>4686</v>
      </c>
      <c r="AL49" t="s">
        <v>4686</v>
      </c>
    </row>
    <row r="50" spans="1:38" x14ac:dyDescent="0.25">
      <c r="A50" t="s">
        <v>3917</v>
      </c>
      <c r="B50" t="s">
        <v>3807</v>
      </c>
      <c r="C50" t="s">
        <v>3809</v>
      </c>
      <c r="D50">
        <v>1.01</v>
      </c>
      <c r="E50" t="s">
        <v>3810</v>
      </c>
      <c r="F50">
        <v>9</v>
      </c>
      <c r="G50">
        <v>0</v>
      </c>
      <c r="H50">
        <v>1</v>
      </c>
      <c r="I50" t="s">
        <v>4179</v>
      </c>
      <c r="K50" t="s">
        <v>4191</v>
      </c>
      <c r="L50" t="s">
        <v>4192</v>
      </c>
      <c r="M50" t="s">
        <v>4212</v>
      </c>
      <c r="N50">
        <v>9</v>
      </c>
      <c r="O50" t="s">
        <v>4281</v>
      </c>
      <c r="P50" t="s">
        <v>4376</v>
      </c>
      <c r="Q50">
        <v>4</v>
      </c>
      <c r="R50">
        <v>2</v>
      </c>
      <c r="S50">
        <v>8.19</v>
      </c>
      <c r="T50">
        <v>8.82</v>
      </c>
      <c r="U50">
        <v>561.16999999999996</v>
      </c>
      <c r="V50">
        <v>49.84</v>
      </c>
      <c r="W50">
        <v>9.36</v>
      </c>
      <c r="Y50">
        <v>8.0399999999999991</v>
      </c>
      <c r="Z50">
        <v>5</v>
      </c>
      <c r="AA50" t="s">
        <v>3601</v>
      </c>
      <c r="AB50">
        <v>2</v>
      </c>
      <c r="AC50">
        <v>10</v>
      </c>
      <c r="AD50">
        <v>2.48</v>
      </c>
      <c r="AF50" t="s">
        <v>4661</v>
      </c>
      <c r="AI50">
        <v>0</v>
      </c>
      <c r="AJ50">
        <v>0</v>
      </c>
      <c r="AK50" t="s">
        <v>4688</v>
      </c>
      <c r="AL50" t="s">
        <v>4688</v>
      </c>
    </row>
    <row r="51" spans="1:38" x14ac:dyDescent="0.25">
      <c r="A51" t="s">
        <v>3918</v>
      </c>
      <c r="B51" t="s">
        <v>3807</v>
      </c>
      <c r="C51" t="s">
        <v>3809</v>
      </c>
      <c r="D51">
        <v>1.05</v>
      </c>
      <c r="E51" t="s">
        <v>3810</v>
      </c>
      <c r="F51">
        <v>8.98</v>
      </c>
      <c r="G51">
        <v>1.01</v>
      </c>
      <c r="H51">
        <v>3</v>
      </c>
      <c r="I51" t="s">
        <v>4179</v>
      </c>
      <c r="K51" t="s">
        <v>4191</v>
      </c>
      <c r="L51" t="s">
        <v>4192</v>
      </c>
      <c r="M51" t="s">
        <v>4209</v>
      </c>
      <c r="N51">
        <v>9</v>
      </c>
      <c r="O51" t="s">
        <v>4278</v>
      </c>
      <c r="P51" t="s">
        <v>4377</v>
      </c>
      <c r="Q51">
        <v>3</v>
      </c>
      <c r="R51">
        <v>1</v>
      </c>
      <c r="S51">
        <v>2.72</v>
      </c>
      <c r="T51">
        <v>2.72</v>
      </c>
      <c r="U51">
        <v>284.38</v>
      </c>
      <c r="V51">
        <v>58.64</v>
      </c>
      <c r="W51">
        <v>0.95</v>
      </c>
      <c r="X51">
        <v>11.48</v>
      </c>
      <c r="Y51">
        <v>0</v>
      </c>
      <c r="Z51">
        <v>1</v>
      </c>
      <c r="AA51" t="s">
        <v>3601</v>
      </c>
      <c r="AB51">
        <v>0</v>
      </c>
      <c r="AC51">
        <v>4</v>
      </c>
      <c r="AD51">
        <v>5.4733333333333327</v>
      </c>
      <c r="AF51" t="s">
        <v>4661</v>
      </c>
      <c r="AI51">
        <v>0</v>
      </c>
      <c r="AJ51">
        <v>0</v>
      </c>
      <c r="AK51" t="s">
        <v>4686</v>
      </c>
      <c r="AL51" t="s">
        <v>4686</v>
      </c>
    </row>
    <row r="52" spans="1:38" x14ac:dyDescent="0.25">
      <c r="A52" t="s">
        <v>3919</v>
      </c>
      <c r="B52" t="s">
        <v>3807</v>
      </c>
      <c r="C52" t="s">
        <v>3809</v>
      </c>
      <c r="D52">
        <v>1.06</v>
      </c>
      <c r="E52" t="s">
        <v>3810</v>
      </c>
      <c r="F52">
        <v>8.9700000000000006</v>
      </c>
      <c r="G52">
        <v>1</v>
      </c>
      <c r="H52">
        <v>3</v>
      </c>
      <c r="I52" t="s">
        <v>4179</v>
      </c>
      <c r="K52" t="s">
        <v>4191</v>
      </c>
      <c r="L52" t="s">
        <v>4192</v>
      </c>
      <c r="M52" t="s">
        <v>4209</v>
      </c>
      <c r="N52">
        <v>9</v>
      </c>
      <c r="O52" t="s">
        <v>4278</v>
      </c>
      <c r="P52" t="s">
        <v>4378</v>
      </c>
      <c r="Q52">
        <v>2</v>
      </c>
      <c r="R52">
        <v>1</v>
      </c>
      <c r="S52">
        <v>2</v>
      </c>
      <c r="T52">
        <v>2</v>
      </c>
      <c r="U52">
        <v>248.33</v>
      </c>
      <c r="V52">
        <v>41.57</v>
      </c>
      <c r="W52">
        <v>1.82</v>
      </c>
      <c r="X52">
        <v>13.64</v>
      </c>
      <c r="Y52">
        <v>0</v>
      </c>
      <c r="Z52">
        <v>1</v>
      </c>
      <c r="AA52" t="s">
        <v>4637</v>
      </c>
      <c r="AB52">
        <v>0</v>
      </c>
      <c r="AC52">
        <v>2</v>
      </c>
      <c r="AD52">
        <v>5.833333333333333</v>
      </c>
      <c r="AF52" t="s">
        <v>4661</v>
      </c>
      <c r="AI52">
        <v>0</v>
      </c>
      <c r="AJ52">
        <v>0</v>
      </c>
      <c r="AK52" t="s">
        <v>4686</v>
      </c>
      <c r="AL52" t="s">
        <v>4686</v>
      </c>
    </row>
    <row r="53" spans="1:38" x14ac:dyDescent="0.25">
      <c r="A53" t="s">
        <v>3920</v>
      </c>
      <c r="B53" t="s">
        <v>3807</v>
      </c>
      <c r="C53" t="s">
        <v>3809</v>
      </c>
      <c r="D53">
        <v>1.22</v>
      </c>
      <c r="E53" t="s">
        <v>3810</v>
      </c>
      <c r="F53">
        <v>8.91</v>
      </c>
      <c r="G53">
        <v>1.02</v>
      </c>
      <c r="H53">
        <v>3</v>
      </c>
      <c r="I53" t="s">
        <v>4179</v>
      </c>
      <c r="K53" t="s">
        <v>4191</v>
      </c>
      <c r="L53" t="s">
        <v>4192</v>
      </c>
      <c r="M53" t="s">
        <v>4209</v>
      </c>
      <c r="N53">
        <v>9</v>
      </c>
      <c r="O53" t="s">
        <v>4278</v>
      </c>
      <c r="P53" t="s">
        <v>4379</v>
      </c>
      <c r="Q53">
        <v>3</v>
      </c>
      <c r="R53">
        <v>2</v>
      </c>
      <c r="S53">
        <v>2.08</v>
      </c>
      <c r="T53">
        <v>2.08</v>
      </c>
      <c r="U53">
        <v>270.35000000000002</v>
      </c>
      <c r="V53">
        <v>69.64</v>
      </c>
      <c r="W53">
        <v>0.65</v>
      </c>
      <c r="X53">
        <v>10.29</v>
      </c>
      <c r="Y53">
        <v>0</v>
      </c>
      <c r="Z53">
        <v>1</v>
      </c>
      <c r="AA53" t="s">
        <v>3601</v>
      </c>
      <c r="AB53">
        <v>0</v>
      </c>
      <c r="AC53">
        <v>3</v>
      </c>
      <c r="AD53">
        <v>5.46</v>
      </c>
      <c r="AF53" t="s">
        <v>4661</v>
      </c>
      <c r="AI53">
        <v>0</v>
      </c>
      <c r="AJ53">
        <v>0</v>
      </c>
      <c r="AK53" t="s">
        <v>4686</v>
      </c>
      <c r="AL53" t="s">
        <v>4686</v>
      </c>
    </row>
    <row r="54" spans="1:38" x14ac:dyDescent="0.25">
      <c r="A54" t="s">
        <v>3921</v>
      </c>
      <c r="B54" t="s">
        <v>3807</v>
      </c>
      <c r="C54" t="s">
        <v>3809</v>
      </c>
      <c r="D54">
        <v>1.33</v>
      </c>
      <c r="E54" t="s">
        <v>3810</v>
      </c>
      <c r="F54">
        <v>8.8800000000000008</v>
      </c>
      <c r="G54">
        <v>1.01</v>
      </c>
      <c r="H54">
        <v>3</v>
      </c>
      <c r="I54" t="s">
        <v>4179</v>
      </c>
      <c r="K54" t="s">
        <v>4191</v>
      </c>
      <c r="L54" t="s">
        <v>4192</v>
      </c>
      <c r="M54" t="s">
        <v>4209</v>
      </c>
      <c r="N54">
        <v>9</v>
      </c>
      <c r="O54" t="s">
        <v>4278</v>
      </c>
      <c r="P54" t="s">
        <v>4380</v>
      </c>
      <c r="Q54">
        <v>2</v>
      </c>
      <c r="R54">
        <v>2</v>
      </c>
      <c r="S54">
        <v>1.36</v>
      </c>
      <c r="T54">
        <v>1.36</v>
      </c>
      <c r="U54">
        <v>234.3</v>
      </c>
      <c r="V54">
        <v>52.57</v>
      </c>
      <c r="W54">
        <v>1.52</v>
      </c>
      <c r="X54">
        <v>10.4</v>
      </c>
      <c r="Y54">
        <v>0</v>
      </c>
      <c r="Z54">
        <v>1</v>
      </c>
      <c r="AA54" t="s">
        <v>4637</v>
      </c>
      <c r="AB54">
        <v>0</v>
      </c>
      <c r="AC54">
        <v>1</v>
      </c>
      <c r="AD54">
        <v>5.5</v>
      </c>
      <c r="AF54" t="s">
        <v>4661</v>
      </c>
      <c r="AI54">
        <v>0</v>
      </c>
      <c r="AJ54">
        <v>0</v>
      </c>
      <c r="AK54" t="s">
        <v>4686</v>
      </c>
      <c r="AL54" t="s">
        <v>4686</v>
      </c>
    </row>
    <row r="55" spans="1:38" x14ac:dyDescent="0.25">
      <c r="A55" t="s">
        <v>3922</v>
      </c>
      <c r="B55" t="s">
        <v>3807</v>
      </c>
      <c r="C55" t="s">
        <v>3809</v>
      </c>
      <c r="D55">
        <v>1.34</v>
      </c>
      <c r="E55" t="s">
        <v>3810</v>
      </c>
      <c r="F55">
        <v>8.8699999999999992</v>
      </c>
      <c r="G55">
        <v>1.05</v>
      </c>
      <c r="H55">
        <v>3</v>
      </c>
      <c r="I55" t="s">
        <v>4179</v>
      </c>
      <c r="K55" t="s">
        <v>4191</v>
      </c>
      <c r="L55" t="s">
        <v>4192</v>
      </c>
      <c r="M55" t="s">
        <v>4209</v>
      </c>
      <c r="N55">
        <v>9</v>
      </c>
      <c r="O55" t="s">
        <v>4278</v>
      </c>
      <c r="P55" t="s">
        <v>4381</v>
      </c>
      <c r="Q55">
        <v>3</v>
      </c>
      <c r="R55">
        <v>2</v>
      </c>
      <c r="S55">
        <v>1.98</v>
      </c>
      <c r="T55">
        <v>1.98</v>
      </c>
      <c r="U55">
        <v>270.35000000000002</v>
      </c>
      <c r="V55">
        <v>69.64</v>
      </c>
      <c r="W55">
        <v>0.65</v>
      </c>
      <c r="X55">
        <v>10.41</v>
      </c>
      <c r="Y55">
        <v>0</v>
      </c>
      <c r="Z55">
        <v>1</v>
      </c>
      <c r="AA55" t="s">
        <v>3601</v>
      </c>
      <c r="AB55">
        <v>0</v>
      </c>
      <c r="AC55">
        <v>3</v>
      </c>
      <c r="AD55">
        <v>5.5</v>
      </c>
      <c r="AF55" t="s">
        <v>4661</v>
      </c>
      <c r="AI55">
        <v>0</v>
      </c>
      <c r="AJ55">
        <v>0</v>
      </c>
      <c r="AK55" t="s">
        <v>4686</v>
      </c>
      <c r="AL55" t="s">
        <v>4686</v>
      </c>
    </row>
    <row r="56" spans="1:38" x14ac:dyDescent="0.25">
      <c r="A56" t="s">
        <v>3923</v>
      </c>
      <c r="B56" t="s">
        <v>3807</v>
      </c>
      <c r="C56" t="s">
        <v>3809</v>
      </c>
      <c r="D56">
        <v>1.35</v>
      </c>
      <c r="E56" t="s">
        <v>3810</v>
      </c>
      <c r="F56">
        <v>8.8699999999999992</v>
      </c>
      <c r="G56">
        <v>0</v>
      </c>
      <c r="H56">
        <v>1</v>
      </c>
      <c r="I56" t="s">
        <v>4179</v>
      </c>
      <c r="K56" t="s">
        <v>4191</v>
      </c>
      <c r="L56" t="s">
        <v>4192</v>
      </c>
      <c r="M56" t="s">
        <v>4207</v>
      </c>
      <c r="N56">
        <v>9</v>
      </c>
      <c r="O56" t="s">
        <v>4276</v>
      </c>
      <c r="P56" t="s">
        <v>4382</v>
      </c>
      <c r="Q56">
        <v>5</v>
      </c>
      <c r="R56">
        <v>1</v>
      </c>
      <c r="S56">
        <v>2.3199999999999998</v>
      </c>
      <c r="T56">
        <v>5.41</v>
      </c>
      <c r="U56">
        <v>491.72</v>
      </c>
      <c r="V56">
        <v>51.71</v>
      </c>
      <c r="W56">
        <v>4.71</v>
      </c>
      <c r="Y56">
        <v>9.41</v>
      </c>
      <c r="Z56">
        <v>2</v>
      </c>
      <c r="AA56" t="s">
        <v>3601</v>
      </c>
      <c r="AB56">
        <v>0</v>
      </c>
      <c r="AC56">
        <v>9</v>
      </c>
      <c r="AD56">
        <v>3.02747619047619</v>
      </c>
      <c r="AF56" t="s">
        <v>4659</v>
      </c>
      <c r="AI56">
        <v>0</v>
      </c>
      <c r="AJ56">
        <v>0</v>
      </c>
      <c r="AK56" t="s">
        <v>4684</v>
      </c>
      <c r="AL56" t="s">
        <v>4684</v>
      </c>
    </row>
    <row r="57" spans="1:38" x14ac:dyDescent="0.25">
      <c r="A57" t="s">
        <v>3923</v>
      </c>
      <c r="B57" t="s">
        <v>3807</v>
      </c>
      <c r="C57" t="s">
        <v>3809</v>
      </c>
      <c r="D57">
        <v>3.73</v>
      </c>
      <c r="E57" t="s">
        <v>3810</v>
      </c>
      <c r="F57">
        <v>8.43</v>
      </c>
      <c r="G57">
        <v>0</v>
      </c>
      <c r="H57">
        <v>1</v>
      </c>
      <c r="I57" t="s">
        <v>4179</v>
      </c>
      <c r="K57" t="s">
        <v>4191</v>
      </c>
      <c r="L57" t="s">
        <v>4192</v>
      </c>
      <c r="M57" t="s">
        <v>4206</v>
      </c>
      <c r="N57">
        <v>9</v>
      </c>
      <c r="O57" t="s">
        <v>4275</v>
      </c>
      <c r="P57" t="s">
        <v>4382</v>
      </c>
      <c r="Q57">
        <v>5</v>
      </c>
      <c r="R57">
        <v>1</v>
      </c>
      <c r="S57">
        <v>2.3199999999999998</v>
      </c>
      <c r="T57">
        <v>5.41</v>
      </c>
      <c r="U57">
        <v>491.72</v>
      </c>
      <c r="V57">
        <v>51.71</v>
      </c>
      <c r="W57">
        <v>4.71</v>
      </c>
      <c r="Y57">
        <v>9.41</v>
      </c>
      <c r="Z57">
        <v>2</v>
      </c>
      <c r="AA57" t="s">
        <v>3601</v>
      </c>
      <c r="AB57">
        <v>0</v>
      </c>
      <c r="AC57">
        <v>9</v>
      </c>
      <c r="AD57">
        <v>3.02747619047619</v>
      </c>
      <c r="AF57" t="s">
        <v>4659</v>
      </c>
      <c r="AI57">
        <v>0</v>
      </c>
      <c r="AJ57">
        <v>0</v>
      </c>
      <c r="AK57" t="s">
        <v>4684</v>
      </c>
      <c r="AL57" t="s">
        <v>4684</v>
      </c>
    </row>
    <row r="58" spans="1:38" x14ac:dyDescent="0.25">
      <c r="A58" t="s">
        <v>3924</v>
      </c>
      <c r="B58" t="s">
        <v>3807</v>
      </c>
      <c r="C58" t="s">
        <v>3809</v>
      </c>
      <c r="D58">
        <v>1.48</v>
      </c>
      <c r="E58" t="s">
        <v>3810</v>
      </c>
      <c r="F58">
        <v>8.83</v>
      </c>
      <c r="G58">
        <v>0.24</v>
      </c>
      <c r="H58">
        <v>2</v>
      </c>
      <c r="I58" t="s">
        <v>4179</v>
      </c>
      <c r="K58" t="s">
        <v>4191</v>
      </c>
      <c r="L58" t="s">
        <v>4192</v>
      </c>
      <c r="M58" t="s">
        <v>4197</v>
      </c>
      <c r="N58">
        <v>9</v>
      </c>
      <c r="O58" t="s">
        <v>4265</v>
      </c>
      <c r="P58" t="s">
        <v>4383</v>
      </c>
      <c r="U58">
        <v>1151.42</v>
      </c>
      <c r="Y58">
        <v>0</v>
      </c>
      <c r="AI58">
        <v>0</v>
      </c>
      <c r="AJ58">
        <v>0</v>
      </c>
      <c r="AK58" t="s">
        <v>4675</v>
      </c>
      <c r="AL58" t="s">
        <v>4675</v>
      </c>
    </row>
    <row r="59" spans="1:38" x14ac:dyDescent="0.25">
      <c r="A59" t="s">
        <v>3925</v>
      </c>
      <c r="B59" t="s">
        <v>3807</v>
      </c>
      <c r="C59" t="s">
        <v>3809</v>
      </c>
      <c r="D59">
        <v>1.49</v>
      </c>
      <c r="E59" t="s">
        <v>3810</v>
      </c>
      <c r="F59">
        <v>8.83</v>
      </c>
      <c r="G59">
        <v>0</v>
      </c>
      <c r="H59">
        <v>1</v>
      </c>
      <c r="I59" t="s">
        <v>4179</v>
      </c>
      <c r="K59" t="s">
        <v>4191</v>
      </c>
      <c r="M59" t="s">
        <v>4205</v>
      </c>
      <c r="N59">
        <v>8</v>
      </c>
      <c r="O59" t="s">
        <v>4274</v>
      </c>
      <c r="P59" t="s">
        <v>4384</v>
      </c>
      <c r="Q59">
        <v>6</v>
      </c>
      <c r="R59">
        <v>5</v>
      </c>
      <c r="S59">
        <v>-0.89</v>
      </c>
      <c r="T59">
        <v>1.78</v>
      </c>
      <c r="U59">
        <v>638.88</v>
      </c>
      <c r="V59">
        <v>104.9</v>
      </c>
      <c r="W59">
        <v>7</v>
      </c>
      <c r="Y59">
        <v>10.36</v>
      </c>
      <c r="Z59">
        <v>6</v>
      </c>
      <c r="AA59" t="s">
        <v>3601</v>
      </c>
      <c r="AB59">
        <v>2</v>
      </c>
      <c r="AC59">
        <v>14</v>
      </c>
      <c r="AD59">
        <v>2.503333333333333</v>
      </c>
      <c r="AF59" t="s">
        <v>4659</v>
      </c>
      <c r="AI59">
        <v>0</v>
      </c>
      <c r="AJ59">
        <v>0</v>
      </c>
      <c r="AK59" t="s">
        <v>4683</v>
      </c>
      <c r="AL59" t="s">
        <v>4683</v>
      </c>
    </row>
    <row r="60" spans="1:38" x14ac:dyDescent="0.25">
      <c r="A60" t="s">
        <v>3926</v>
      </c>
      <c r="B60" t="s">
        <v>3807</v>
      </c>
      <c r="C60" t="s">
        <v>3809</v>
      </c>
      <c r="D60">
        <v>1.59</v>
      </c>
      <c r="E60" t="s">
        <v>3810</v>
      </c>
      <c r="F60">
        <v>8.8000000000000007</v>
      </c>
      <c r="G60">
        <v>1.04</v>
      </c>
      <c r="H60">
        <v>3</v>
      </c>
      <c r="I60" t="s">
        <v>4179</v>
      </c>
      <c r="K60" t="s">
        <v>4191</v>
      </c>
      <c r="L60" t="s">
        <v>4192</v>
      </c>
      <c r="M60" t="s">
        <v>4209</v>
      </c>
      <c r="N60">
        <v>9</v>
      </c>
      <c r="O60" t="s">
        <v>4278</v>
      </c>
      <c r="P60" t="s">
        <v>4385</v>
      </c>
      <c r="Q60">
        <v>2</v>
      </c>
      <c r="R60">
        <v>2</v>
      </c>
      <c r="S60">
        <v>1.25</v>
      </c>
      <c r="T60">
        <v>1.25</v>
      </c>
      <c r="U60">
        <v>234.3</v>
      </c>
      <c r="V60">
        <v>52.57</v>
      </c>
      <c r="W60">
        <v>1.52</v>
      </c>
      <c r="X60">
        <v>10.56</v>
      </c>
      <c r="Y60">
        <v>0</v>
      </c>
      <c r="Z60">
        <v>1</v>
      </c>
      <c r="AA60" t="s">
        <v>4637</v>
      </c>
      <c r="AB60">
        <v>0</v>
      </c>
      <c r="AC60">
        <v>1</v>
      </c>
      <c r="AD60">
        <v>5.5</v>
      </c>
      <c r="AF60" t="s">
        <v>4661</v>
      </c>
      <c r="AI60">
        <v>0</v>
      </c>
      <c r="AJ60">
        <v>0</v>
      </c>
      <c r="AK60" t="s">
        <v>4686</v>
      </c>
      <c r="AL60" t="s">
        <v>4686</v>
      </c>
    </row>
    <row r="61" spans="1:38" x14ac:dyDescent="0.25">
      <c r="A61" t="s">
        <v>3927</v>
      </c>
      <c r="B61" t="s">
        <v>3807</v>
      </c>
      <c r="C61" t="s">
        <v>3809</v>
      </c>
      <c r="D61">
        <v>1.63</v>
      </c>
      <c r="E61" t="s">
        <v>3810</v>
      </c>
      <c r="F61">
        <v>8.7899999999999991</v>
      </c>
      <c r="G61">
        <v>0</v>
      </c>
      <c r="H61">
        <v>1</v>
      </c>
      <c r="I61" t="s">
        <v>4179</v>
      </c>
      <c r="K61" t="s">
        <v>4191</v>
      </c>
      <c r="M61" t="s">
        <v>4203</v>
      </c>
      <c r="N61">
        <v>8</v>
      </c>
      <c r="O61" t="s">
        <v>4272</v>
      </c>
      <c r="P61" t="s">
        <v>4386</v>
      </c>
      <c r="Q61">
        <v>1</v>
      </c>
      <c r="R61">
        <v>1</v>
      </c>
      <c r="S61">
        <v>-1.93</v>
      </c>
      <c r="T61">
        <v>-2.1800000000000002</v>
      </c>
      <c r="U61">
        <v>246.15</v>
      </c>
      <c r="V61">
        <v>20.23</v>
      </c>
      <c r="W61">
        <v>1.98</v>
      </c>
      <c r="X61">
        <v>7.85</v>
      </c>
      <c r="Y61">
        <v>0</v>
      </c>
      <c r="Z61">
        <v>1</v>
      </c>
      <c r="AA61" t="s">
        <v>4637</v>
      </c>
      <c r="AB61">
        <v>0</v>
      </c>
      <c r="AC61">
        <v>2</v>
      </c>
      <c r="AD61">
        <v>4.8448333333333329</v>
      </c>
      <c r="AE61" t="s">
        <v>4641</v>
      </c>
      <c r="AF61" t="s">
        <v>4661</v>
      </c>
      <c r="AI61">
        <v>0</v>
      </c>
      <c r="AJ61">
        <v>0</v>
      </c>
      <c r="AK61" t="s">
        <v>4681</v>
      </c>
      <c r="AL61" t="s">
        <v>4681</v>
      </c>
    </row>
    <row r="62" spans="1:38" x14ac:dyDescent="0.25">
      <c r="A62" t="s">
        <v>3928</v>
      </c>
      <c r="B62" t="s">
        <v>3807</v>
      </c>
      <c r="C62" t="s">
        <v>3809</v>
      </c>
      <c r="D62">
        <v>1.63</v>
      </c>
      <c r="E62" t="s">
        <v>3810</v>
      </c>
      <c r="F62">
        <v>8.7899999999999991</v>
      </c>
      <c r="G62">
        <v>0.34</v>
      </c>
      <c r="H62">
        <v>2</v>
      </c>
      <c r="I62" t="s">
        <v>4179</v>
      </c>
      <c r="K62" t="s">
        <v>4191</v>
      </c>
      <c r="L62" t="s">
        <v>4192</v>
      </c>
      <c r="M62" t="s">
        <v>4196</v>
      </c>
      <c r="N62">
        <v>9</v>
      </c>
      <c r="O62" t="s">
        <v>4264</v>
      </c>
      <c r="P62" t="s">
        <v>4387</v>
      </c>
      <c r="Q62">
        <v>4</v>
      </c>
      <c r="R62">
        <v>2</v>
      </c>
      <c r="S62">
        <v>5.22</v>
      </c>
      <c r="T62">
        <v>7.52</v>
      </c>
      <c r="U62">
        <v>526.73</v>
      </c>
      <c r="V62">
        <v>49.84</v>
      </c>
      <c r="W62">
        <v>7.85</v>
      </c>
      <c r="Y62">
        <v>9.32</v>
      </c>
      <c r="Z62">
        <v>5</v>
      </c>
      <c r="AA62" t="s">
        <v>3601</v>
      </c>
      <c r="AB62">
        <v>2</v>
      </c>
      <c r="AC62">
        <v>8</v>
      </c>
      <c r="AD62">
        <v>1.84</v>
      </c>
      <c r="AF62" t="s">
        <v>4659</v>
      </c>
      <c r="AI62">
        <v>0</v>
      </c>
      <c r="AJ62">
        <v>0</v>
      </c>
      <c r="AK62" t="s">
        <v>4674</v>
      </c>
      <c r="AL62" t="s">
        <v>4674</v>
      </c>
    </row>
    <row r="63" spans="1:38" x14ac:dyDescent="0.25">
      <c r="A63" t="s">
        <v>3929</v>
      </c>
      <c r="B63" t="s">
        <v>3807</v>
      </c>
      <c r="C63" t="s">
        <v>3809</v>
      </c>
      <c r="D63">
        <v>1.7</v>
      </c>
      <c r="E63" t="s">
        <v>3810</v>
      </c>
      <c r="F63">
        <v>8.77</v>
      </c>
      <c r="G63">
        <v>0</v>
      </c>
      <c r="H63">
        <v>1</v>
      </c>
      <c r="I63" t="s">
        <v>4179</v>
      </c>
      <c r="K63" t="s">
        <v>4191</v>
      </c>
      <c r="L63" t="s">
        <v>4192</v>
      </c>
      <c r="M63" t="s">
        <v>4213</v>
      </c>
      <c r="N63">
        <v>9</v>
      </c>
      <c r="O63" t="s">
        <v>4282</v>
      </c>
      <c r="P63" t="s">
        <v>4388</v>
      </c>
      <c r="Q63">
        <v>9</v>
      </c>
      <c r="R63">
        <v>2</v>
      </c>
      <c r="S63">
        <v>3.93</v>
      </c>
      <c r="T63">
        <v>3.93</v>
      </c>
      <c r="U63">
        <v>526.58000000000004</v>
      </c>
      <c r="V63">
        <v>124.66</v>
      </c>
      <c r="W63">
        <v>3.45</v>
      </c>
      <c r="X63">
        <v>12.11</v>
      </c>
      <c r="Y63">
        <v>0</v>
      </c>
      <c r="Z63">
        <v>2</v>
      </c>
      <c r="AA63" t="s">
        <v>3601</v>
      </c>
      <c r="AB63">
        <v>1</v>
      </c>
      <c r="AC63">
        <v>4</v>
      </c>
      <c r="AD63">
        <v>2.0699999999999998</v>
      </c>
      <c r="AE63" t="s">
        <v>4642</v>
      </c>
      <c r="AF63" t="s">
        <v>4661</v>
      </c>
      <c r="AI63">
        <v>0</v>
      </c>
      <c r="AJ63">
        <v>0</v>
      </c>
      <c r="AK63" t="s">
        <v>4689</v>
      </c>
      <c r="AL63" t="s">
        <v>4689</v>
      </c>
    </row>
    <row r="64" spans="1:38" x14ac:dyDescent="0.25">
      <c r="A64" t="s">
        <v>3930</v>
      </c>
      <c r="B64" t="s">
        <v>3807</v>
      </c>
      <c r="C64" t="s">
        <v>3809</v>
      </c>
      <c r="D64">
        <v>1.718</v>
      </c>
      <c r="E64" t="s">
        <v>3810</v>
      </c>
      <c r="F64">
        <v>8.77</v>
      </c>
      <c r="G64">
        <v>0.65</v>
      </c>
      <c r="H64">
        <v>2</v>
      </c>
      <c r="I64" t="s">
        <v>4182</v>
      </c>
      <c r="K64" t="s">
        <v>4191</v>
      </c>
      <c r="L64" t="s">
        <v>4192</v>
      </c>
      <c r="M64" t="s">
        <v>4196</v>
      </c>
      <c r="N64">
        <v>9</v>
      </c>
      <c r="O64" t="s">
        <v>4264</v>
      </c>
      <c r="P64" t="s">
        <v>4389</v>
      </c>
      <c r="Q64">
        <v>4</v>
      </c>
      <c r="R64">
        <v>2</v>
      </c>
      <c r="S64">
        <v>5.25</v>
      </c>
      <c r="T64">
        <v>7.54</v>
      </c>
      <c r="U64">
        <v>526.73</v>
      </c>
      <c r="V64">
        <v>49.84</v>
      </c>
      <c r="W64">
        <v>7.85</v>
      </c>
      <c r="Y64">
        <v>9.31</v>
      </c>
      <c r="Z64">
        <v>5</v>
      </c>
      <c r="AA64" t="s">
        <v>3601</v>
      </c>
      <c r="AB64">
        <v>2</v>
      </c>
      <c r="AC64">
        <v>8</v>
      </c>
      <c r="AD64">
        <v>1.845</v>
      </c>
      <c r="AF64" t="s">
        <v>4659</v>
      </c>
      <c r="AI64">
        <v>0</v>
      </c>
      <c r="AJ64">
        <v>0</v>
      </c>
      <c r="AK64" t="s">
        <v>4674</v>
      </c>
      <c r="AL64" t="s">
        <v>4674</v>
      </c>
    </row>
    <row r="65" spans="1:38" x14ac:dyDescent="0.25">
      <c r="A65" t="s">
        <v>3931</v>
      </c>
      <c r="B65" t="s">
        <v>3807</v>
      </c>
      <c r="C65" t="s">
        <v>3809</v>
      </c>
      <c r="D65">
        <v>1.74</v>
      </c>
      <c r="E65" t="s">
        <v>3810</v>
      </c>
      <c r="F65">
        <v>8.76</v>
      </c>
      <c r="G65">
        <v>1.06</v>
      </c>
      <c r="H65">
        <v>3</v>
      </c>
      <c r="I65" t="s">
        <v>4179</v>
      </c>
      <c r="K65" t="s">
        <v>4191</v>
      </c>
      <c r="L65" t="s">
        <v>4192</v>
      </c>
      <c r="M65" t="s">
        <v>4209</v>
      </c>
      <c r="N65">
        <v>9</v>
      </c>
      <c r="O65" t="s">
        <v>4278</v>
      </c>
      <c r="P65" t="s">
        <v>4390</v>
      </c>
      <c r="Q65">
        <v>2</v>
      </c>
      <c r="R65">
        <v>2</v>
      </c>
      <c r="S65">
        <v>1.36</v>
      </c>
      <c r="T65">
        <v>1.36</v>
      </c>
      <c r="U65">
        <v>234.3</v>
      </c>
      <c r="V65">
        <v>52.57</v>
      </c>
      <c r="W65">
        <v>1.52</v>
      </c>
      <c r="X65">
        <v>10.4</v>
      </c>
      <c r="Y65">
        <v>0</v>
      </c>
      <c r="Z65">
        <v>1</v>
      </c>
      <c r="AA65" t="s">
        <v>4637</v>
      </c>
      <c r="AB65">
        <v>0</v>
      </c>
      <c r="AC65">
        <v>1</v>
      </c>
      <c r="AD65">
        <v>5.5</v>
      </c>
      <c r="AF65" t="s">
        <v>4661</v>
      </c>
      <c r="AI65">
        <v>0</v>
      </c>
      <c r="AJ65">
        <v>0</v>
      </c>
      <c r="AK65" t="s">
        <v>4686</v>
      </c>
      <c r="AL65" t="s">
        <v>4686</v>
      </c>
    </row>
    <row r="66" spans="1:38" x14ac:dyDescent="0.25">
      <c r="A66" t="s">
        <v>3932</v>
      </c>
      <c r="B66" t="s">
        <v>3807</v>
      </c>
      <c r="C66" t="s">
        <v>3809</v>
      </c>
      <c r="D66">
        <v>1.91</v>
      </c>
      <c r="E66" t="s">
        <v>3810</v>
      </c>
      <c r="F66">
        <v>8.7200000000000006</v>
      </c>
      <c r="G66">
        <v>0</v>
      </c>
      <c r="H66">
        <v>1</v>
      </c>
      <c r="I66" t="s">
        <v>4179</v>
      </c>
      <c r="K66" t="s">
        <v>4191</v>
      </c>
      <c r="L66" t="s">
        <v>4192</v>
      </c>
      <c r="M66" t="s">
        <v>4214</v>
      </c>
      <c r="N66">
        <v>9</v>
      </c>
      <c r="O66" t="s">
        <v>4283</v>
      </c>
      <c r="P66" t="s">
        <v>4391</v>
      </c>
      <c r="Q66">
        <v>5</v>
      </c>
      <c r="R66">
        <v>2</v>
      </c>
      <c r="S66">
        <v>9.3800000000000008</v>
      </c>
      <c r="T66">
        <v>9.58</v>
      </c>
      <c r="U66">
        <v>827.55</v>
      </c>
      <c r="V66">
        <v>76.14</v>
      </c>
      <c r="W66">
        <v>10.14</v>
      </c>
      <c r="X66">
        <v>13.88</v>
      </c>
      <c r="Y66">
        <v>7.55</v>
      </c>
      <c r="Z66">
        <v>5</v>
      </c>
      <c r="AA66" t="s">
        <v>3601</v>
      </c>
      <c r="AB66">
        <v>2</v>
      </c>
      <c r="AC66">
        <v>12</v>
      </c>
      <c r="AD66">
        <v>2.5</v>
      </c>
      <c r="AF66" t="s">
        <v>4661</v>
      </c>
      <c r="AI66">
        <v>0</v>
      </c>
      <c r="AJ66">
        <v>0</v>
      </c>
      <c r="AK66" t="s">
        <v>4690</v>
      </c>
      <c r="AL66" t="s">
        <v>4690</v>
      </c>
    </row>
    <row r="67" spans="1:38" x14ac:dyDescent="0.25">
      <c r="A67" t="s">
        <v>3933</v>
      </c>
      <c r="B67" t="s">
        <v>3807</v>
      </c>
      <c r="C67" t="s">
        <v>3809</v>
      </c>
      <c r="D67">
        <v>1.92</v>
      </c>
      <c r="E67" t="s">
        <v>3810</v>
      </c>
      <c r="F67">
        <v>8.7200000000000006</v>
      </c>
      <c r="G67">
        <v>0.18</v>
      </c>
      <c r="H67">
        <v>2</v>
      </c>
      <c r="I67" t="s">
        <v>4179</v>
      </c>
      <c r="K67" t="s">
        <v>4191</v>
      </c>
      <c r="L67" t="s">
        <v>4192</v>
      </c>
      <c r="M67" t="s">
        <v>4197</v>
      </c>
      <c r="N67">
        <v>9</v>
      </c>
      <c r="O67" t="s">
        <v>4265</v>
      </c>
      <c r="P67" t="s">
        <v>4392</v>
      </c>
      <c r="U67">
        <v>1136.4100000000001</v>
      </c>
      <c r="Y67">
        <v>0</v>
      </c>
      <c r="AI67">
        <v>0</v>
      </c>
      <c r="AJ67">
        <v>0</v>
      </c>
      <c r="AK67" t="s">
        <v>4675</v>
      </c>
      <c r="AL67" t="s">
        <v>4675</v>
      </c>
    </row>
    <row r="68" spans="1:38" x14ac:dyDescent="0.25">
      <c r="A68" t="s">
        <v>3934</v>
      </c>
      <c r="B68" t="s">
        <v>3807</v>
      </c>
      <c r="C68" t="s">
        <v>3809</v>
      </c>
      <c r="D68">
        <v>2.57</v>
      </c>
      <c r="E68" t="s">
        <v>3810</v>
      </c>
      <c r="F68">
        <v>8.59</v>
      </c>
      <c r="G68">
        <v>0</v>
      </c>
      <c r="H68">
        <v>1</v>
      </c>
      <c r="I68" t="s">
        <v>4179</v>
      </c>
      <c r="K68" t="s">
        <v>4191</v>
      </c>
      <c r="L68" t="s">
        <v>4192</v>
      </c>
      <c r="M68" t="s">
        <v>4208</v>
      </c>
      <c r="N68">
        <v>9</v>
      </c>
      <c r="O68" t="s">
        <v>4277</v>
      </c>
      <c r="P68" t="s">
        <v>4393</v>
      </c>
      <c r="Q68">
        <v>4</v>
      </c>
      <c r="R68">
        <v>0</v>
      </c>
      <c r="S68">
        <v>0.66</v>
      </c>
      <c r="T68">
        <v>0.66</v>
      </c>
      <c r="U68">
        <v>438.54</v>
      </c>
      <c r="V68">
        <v>39.409999999999997</v>
      </c>
      <c r="W68">
        <v>4.4000000000000004</v>
      </c>
      <c r="Y68">
        <v>0</v>
      </c>
      <c r="Z68">
        <v>3</v>
      </c>
      <c r="AA68" t="s">
        <v>3601</v>
      </c>
      <c r="AB68">
        <v>0</v>
      </c>
      <c r="AC68">
        <v>8</v>
      </c>
      <c r="AD68">
        <v>5.4095000000000004</v>
      </c>
      <c r="AI68">
        <v>0</v>
      </c>
      <c r="AJ68">
        <v>0</v>
      </c>
      <c r="AK68" t="s">
        <v>4685</v>
      </c>
      <c r="AL68" t="s">
        <v>4685</v>
      </c>
    </row>
    <row r="69" spans="1:38" x14ac:dyDescent="0.25">
      <c r="A69" t="s">
        <v>3935</v>
      </c>
      <c r="B69" t="s">
        <v>3807</v>
      </c>
      <c r="C69" t="s">
        <v>3809</v>
      </c>
      <c r="D69">
        <v>2.6</v>
      </c>
      <c r="E69" t="s">
        <v>3810</v>
      </c>
      <c r="F69">
        <v>8.59</v>
      </c>
      <c r="G69">
        <v>0</v>
      </c>
      <c r="H69">
        <v>1</v>
      </c>
      <c r="I69" t="s">
        <v>4179</v>
      </c>
      <c r="K69" t="s">
        <v>4191</v>
      </c>
      <c r="L69" t="s">
        <v>4192</v>
      </c>
      <c r="M69" t="s">
        <v>4215</v>
      </c>
      <c r="N69">
        <v>9</v>
      </c>
      <c r="O69" t="s">
        <v>4284</v>
      </c>
      <c r="P69" t="s">
        <v>4394</v>
      </c>
      <c r="Q69">
        <v>8</v>
      </c>
      <c r="R69">
        <v>2</v>
      </c>
      <c r="S69">
        <v>4.74</v>
      </c>
      <c r="T69">
        <v>7.84</v>
      </c>
      <c r="U69">
        <v>632.89</v>
      </c>
      <c r="V69">
        <v>83.14</v>
      </c>
      <c r="W69">
        <v>6.27</v>
      </c>
      <c r="Y69">
        <v>9.27</v>
      </c>
      <c r="Z69">
        <v>2</v>
      </c>
      <c r="AA69" t="s">
        <v>3601</v>
      </c>
      <c r="AB69">
        <v>2</v>
      </c>
      <c r="AC69">
        <v>24</v>
      </c>
      <c r="AD69">
        <v>1.865</v>
      </c>
      <c r="AE69" t="s">
        <v>4643</v>
      </c>
      <c r="AF69" t="s">
        <v>4659</v>
      </c>
      <c r="AI69">
        <v>0</v>
      </c>
      <c r="AJ69">
        <v>0</v>
      </c>
      <c r="AK69" t="s">
        <v>4691</v>
      </c>
      <c r="AL69" t="s">
        <v>4691</v>
      </c>
    </row>
    <row r="70" spans="1:38" x14ac:dyDescent="0.25">
      <c r="A70" t="s">
        <v>3935</v>
      </c>
      <c r="B70" t="s">
        <v>3807</v>
      </c>
      <c r="C70" t="s">
        <v>3809</v>
      </c>
      <c r="D70">
        <v>2.6</v>
      </c>
      <c r="E70" t="s">
        <v>3810</v>
      </c>
      <c r="F70">
        <v>8.59</v>
      </c>
      <c r="G70">
        <v>0</v>
      </c>
      <c r="H70">
        <v>1</v>
      </c>
      <c r="I70" t="s">
        <v>4179</v>
      </c>
      <c r="K70" t="s">
        <v>4191</v>
      </c>
      <c r="M70" t="s">
        <v>4216</v>
      </c>
      <c r="N70">
        <v>8</v>
      </c>
      <c r="O70" t="s">
        <v>4285</v>
      </c>
      <c r="P70" t="s">
        <v>4394</v>
      </c>
      <c r="Q70">
        <v>8</v>
      </c>
      <c r="R70">
        <v>2</v>
      </c>
      <c r="S70">
        <v>4.74</v>
      </c>
      <c r="T70">
        <v>7.84</v>
      </c>
      <c r="U70">
        <v>632.89</v>
      </c>
      <c r="V70">
        <v>83.14</v>
      </c>
      <c r="W70">
        <v>6.27</v>
      </c>
      <c r="Y70">
        <v>9.27</v>
      </c>
      <c r="Z70">
        <v>2</v>
      </c>
      <c r="AA70" t="s">
        <v>3601</v>
      </c>
      <c r="AB70">
        <v>2</v>
      </c>
      <c r="AC70">
        <v>24</v>
      </c>
      <c r="AD70">
        <v>1.865</v>
      </c>
      <c r="AE70" t="s">
        <v>4643</v>
      </c>
      <c r="AF70" t="s">
        <v>4659</v>
      </c>
      <c r="AI70">
        <v>0</v>
      </c>
      <c r="AJ70">
        <v>0</v>
      </c>
      <c r="AK70" t="s">
        <v>4692</v>
      </c>
      <c r="AL70" t="s">
        <v>4692</v>
      </c>
    </row>
    <row r="71" spans="1:38" x14ac:dyDescent="0.25">
      <c r="A71" t="s">
        <v>3936</v>
      </c>
      <c r="B71" t="s">
        <v>3807</v>
      </c>
      <c r="C71" t="s">
        <v>3809</v>
      </c>
      <c r="D71">
        <v>2.65</v>
      </c>
      <c r="E71" t="s">
        <v>3810</v>
      </c>
      <c r="F71">
        <v>8.58</v>
      </c>
      <c r="G71">
        <v>0</v>
      </c>
      <c r="H71">
        <v>1</v>
      </c>
      <c r="I71" t="s">
        <v>4179</v>
      </c>
      <c r="K71" t="s">
        <v>4191</v>
      </c>
      <c r="L71" t="s">
        <v>4192</v>
      </c>
      <c r="M71" t="s">
        <v>4217</v>
      </c>
      <c r="N71">
        <v>9</v>
      </c>
      <c r="O71" t="s">
        <v>4286</v>
      </c>
      <c r="P71" t="s">
        <v>4395</v>
      </c>
      <c r="Q71">
        <v>7</v>
      </c>
      <c r="R71">
        <v>4</v>
      </c>
      <c r="S71">
        <v>9.36</v>
      </c>
      <c r="T71">
        <v>11.74</v>
      </c>
      <c r="U71">
        <v>728.72</v>
      </c>
      <c r="V71">
        <v>128.62</v>
      </c>
      <c r="W71">
        <v>8.64</v>
      </c>
      <c r="X71">
        <v>5.84</v>
      </c>
      <c r="Y71">
        <v>6.9</v>
      </c>
      <c r="Z71">
        <v>4</v>
      </c>
      <c r="AA71" t="s">
        <v>3601</v>
      </c>
      <c r="AB71">
        <v>2</v>
      </c>
      <c r="AC71">
        <v>12</v>
      </c>
      <c r="AD71">
        <v>1</v>
      </c>
      <c r="AF71" t="s">
        <v>4660</v>
      </c>
      <c r="AI71">
        <v>0</v>
      </c>
      <c r="AJ71">
        <v>0</v>
      </c>
      <c r="AK71" t="s">
        <v>4693</v>
      </c>
      <c r="AL71" t="s">
        <v>4693</v>
      </c>
    </row>
    <row r="72" spans="1:38" x14ac:dyDescent="0.25">
      <c r="A72" t="s">
        <v>3936</v>
      </c>
      <c r="B72" t="s">
        <v>3807</v>
      </c>
      <c r="C72" t="s">
        <v>3809</v>
      </c>
      <c r="D72">
        <v>3.41</v>
      </c>
      <c r="E72" t="s">
        <v>3810</v>
      </c>
      <c r="F72">
        <v>8.4700000000000006</v>
      </c>
      <c r="G72">
        <v>0</v>
      </c>
      <c r="H72">
        <v>1</v>
      </c>
      <c r="I72" t="s">
        <v>4179</v>
      </c>
      <c r="K72" t="s">
        <v>4191</v>
      </c>
      <c r="L72" t="s">
        <v>4192</v>
      </c>
      <c r="M72" t="s">
        <v>4218</v>
      </c>
      <c r="N72">
        <v>9</v>
      </c>
      <c r="O72" t="s">
        <v>4287</v>
      </c>
      <c r="P72" t="s">
        <v>4395</v>
      </c>
      <c r="Q72">
        <v>7</v>
      </c>
      <c r="R72">
        <v>4</v>
      </c>
      <c r="S72">
        <v>9.36</v>
      </c>
      <c r="T72">
        <v>11.74</v>
      </c>
      <c r="U72">
        <v>728.72</v>
      </c>
      <c r="V72">
        <v>128.62</v>
      </c>
      <c r="W72">
        <v>8.64</v>
      </c>
      <c r="X72">
        <v>5.84</v>
      </c>
      <c r="Y72">
        <v>6.9</v>
      </c>
      <c r="Z72">
        <v>4</v>
      </c>
      <c r="AA72" t="s">
        <v>3601</v>
      </c>
      <c r="AB72">
        <v>2</v>
      </c>
      <c r="AC72">
        <v>12</v>
      </c>
      <c r="AD72">
        <v>1</v>
      </c>
      <c r="AF72" t="s">
        <v>4660</v>
      </c>
      <c r="AI72">
        <v>0</v>
      </c>
      <c r="AJ72">
        <v>0</v>
      </c>
      <c r="AK72" t="s">
        <v>4693</v>
      </c>
      <c r="AL72" t="s">
        <v>4693</v>
      </c>
    </row>
    <row r="73" spans="1:38" x14ac:dyDescent="0.25">
      <c r="A73" t="s">
        <v>3937</v>
      </c>
      <c r="B73" t="s">
        <v>3807</v>
      </c>
      <c r="C73" t="s">
        <v>3809</v>
      </c>
      <c r="D73">
        <v>2.6720000000000002</v>
      </c>
      <c r="E73" t="s">
        <v>3810</v>
      </c>
      <c r="F73">
        <v>8.57</v>
      </c>
      <c r="G73">
        <v>0.53</v>
      </c>
      <c r="H73">
        <v>2</v>
      </c>
      <c r="I73" t="s">
        <v>4182</v>
      </c>
      <c r="K73" t="s">
        <v>4191</v>
      </c>
      <c r="L73" t="s">
        <v>4192</v>
      </c>
      <c r="M73" t="s">
        <v>4196</v>
      </c>
      <c r="N73">
        <v>9</v>
      </c>
      <c r="O73" t="s">
        <v>4264</v>
      </c>
      <c r="P73" t="s">
        <v>4396</v>
      </c>
      <c r="Q73">
        <v>5</v>
      </c>
      <c r="R73">
        <v>2</v>
      </c>
      <c r="S73">
        <v>3.25</v>
      </c>
      <c r="T73">
        <v>6.88</v>
      </c>
      <c r="U73">
        <v>524.78</v>
      </c>
      <c r="V73">
        <v>49.84</v>
      </c>
      <c r="W73">
        <v>7.5</v>
      </c>
      <c r="Y73">
        <v>10.07</v>
      </c>
      <c r="Z73">
        <v>4</v>
      </c>
      <c r="AA73" t="s">
        <v>3601</v>
      </c>
      <c r="AB73">
        <v>2</v>
      </c>
      <c r="AC73">
        <v>11</v>
      </c>
      <c r="AD73">
        <v>1.875</v>
      </c>
      <c r="AF73" t="s">
        <v>4659</v>
      </c>
      <c r="AI73">
        <v>0</v>
      </c>
      <c r="AJ73">
        <v>0</v>
      </c>
      <c r="AK73" t="s">
        <v>4674</v>
      </c>
      <c r="AL73" t="s">
        <v>4674</v>
      </c>
    </row>
    <row r="74" spans="1:38" x14ac:dyDescent="0.25">
      <c r="A74" t="s">
        <v>3938</v>
      </c>
      <c r="B74" t="s">
        <v>3807</v>
      </c>
      <c r="C74" t="s">
        <v>3809</v>
      </c>
      <c r="D74">
        <v>2.8180000000000001</v>
      </c>
      <c r="E74" t="s">
        <v>3810</v>
      </c>
      <c r="F74">
        <v>8.5500000000000007</v>
      </c>
      <c r="G74">
        <v>0</v>
      </c>
      <c r="H74">
        <v>1</v>
      </c>
      <c r="I74" t="s">
        <v>4179</v>
      </c>
      <c r="K74" t="s">
        <v>4191</v>
      </c>
      <c r="L74" t="s">
        <v>4192</v>
      </c>
      <c r="M74" t="s">
        <v>4208</v>
      </c>
      <c r="N74">
        <v>9</v>
      </c>
      <c r="O74" t="s">
        <v>4277</v>
      </c>
      <c r="P74" t="s">
        <v>4397</v>
      </c>
      <c r="Q74">
        <v>4</v>
      </c>
      <c r="R74">
        <v>1</v>
      </c>
      <c r="S74">
        <v>2.7</v>
      </c>
      <c r="T74">
        <v>4.1399999999999997</v>
      </c>
      <c r="U74">
        <v>377.49</v>
      </c>
      <c r="V74">
        <v>58.37</v>
      </c>
      <c r="W74">
        <v>4.63</v>
      </c>
      <c r="X74">
        <v>13.77</v>
      </c>
      <c r="Y74">
        <v>8.84</v>
      </c>
      <c r="Z74">
        <v>3</v>
      </c>
      <c r="AA74" t="s">
        <v>3601</v>
      </c>
      <c r="AB74">
        <v>0</v>
      </c>
      <c r="AC74">
        <v>6</v>
      </c>
      <c r="AD74">
        <v>4.3684047619047606</v>
      </c>
      <c r="AF74" t="s">
        <v>4659</v>
      </c>
      <c r="AI74">
        <v>0</v>
      </c>
      <c r="AJ74">
        <v>0</v>
      </c>
      <c r="AK74" t="s">
        <v>4685</v>
      </c>
      <c r="AL74" t="s">
        <v>4685</v>
      </c>
    </row>
    <row r="75" spans="1:38" x14ac:dyDescent="0.25">
      <c r="A75" t="s">
        <v>3939</v>
      </c>
      <c r="B75" t="s">
        <v>3807</v>
      </c>
      <c r="C75" t="s">
        <v>3809</v>
      </c>
      <c r="D75">
        <v>3.5</v>
      </c>
      <c r="E75" t="s">
        <v>3810</v>
      </c>
      <c r="F75">
        <v>8.4600000000000009</v>
      </c>
      <c r="G75">
        <v>0.69</v>
      </c>
      <c r="H75">
        <v>2</v>
      </c>
      <c r="I75" t="s">
        <v>4182</v>
      </c>
      <c r="K75" t="s">
        <v>4191</v>
      </c>
      <c r="L75" t="s">
        <v>4192</v>
      </c>
      <c r="M75" t="s">
        <v>4219</v>
      </c>
      <c r="N75">
        <v>9</v>
      </c>
      <c r="O75" t="s">
        <v>4288</v>
      </c>
      <c r="P75" t="s">
        <v>4398</v>
      </c>
      <c r="Q75">
        <v>2</v>
      </c>
      <c r="R75">
        <v>0</v>
      </c>
      <c r="S75">
        <v>5.93</v>
      </c>
      <c r="T75">
        <v>5.93</v>
      </c>
      <c r="U75">
        <v>403.51</v>
      </c>
      <c r="V75">
        <v>20.309999999999999</v>
      </c>
      <c r="W75">
        <v>7.44</v>
      </c>
      <c r="Y75">
        <v>0</v>
      </c>
      <c r="Z75">
        <v>5</v>
      </c>
      <c r="AA75" t="s">
        <v>3601</v>
      </c>
      <c r="AB75">
        <v>1</v>
      </c>
      <c r="AC75">
        <v>1</v>
      </c>
      <c r="AD75">
        <v>2.7047142857142861</v>
      </c>
      <c r="AF75" t="s">
        <v>4661</v>
      </c>
      <c r="AI75">
        <v>0</v>
      </c>
      <c r="AJ75">
        <v>0</v>
      </c>
      <c r="AK75" t="s">
        <v>4694</v>
      </c>
      <c r="AL75" t="s">
        <v>4694</v>
      </c>
    </row>
    <row r="76" spans="1:38" x14ac:dyDescent="0.25">
      <c r="A76" t="s">
        <v>3939</v>
      </c>
      <c r="B76" t="s">
        <v>3807</v>
      </c>
      <c r="C76" t="s">
        <v>3809</v>
      </c>
      <c r="D76">
        <v>3.5</v>
      </c>
      <c r="E76" t="s">
        <v>3810</v>
      </c>
      <c r="F76">
        <v>8.4600000000000009</v>
      </c>
      <c r="G76">
        <v>0.69</v>
      </c>
      <c r="H76">
        <v>2</v>
      </c>
      <c r="I76" t="s">
        <v>4182</v>
      </c>
      <c r="K76" t="s">
        <v>4191</v>
      </c>
      <c r="L76" t="s">
        <v>4192</v>
      </c>
      <c r="M76" t="s">
        <v>4220</v>
      </c>
      <c r="N76">
        <v>9</v>
      </c>
      <c r="O76" t="s">
        <v>4289</v>
      </c>
      <c r="P76" t="s">
        <v>4398</v>
      </c>
      <c r="Q76">
        <v>2</v>
      </c>
      <c r="R76">
        <v>0</v>
      </c>
      <c r="S76">
        <v>5.93</v>
      </c>
      <c r="T76">
        <v>5.93</v>
      </c>
      <c r="U76">
        <v>403.51</v>
      </c>
      <c r="V76">
        <v>20.309999999999999</v>
      </c>
      <c r="W76">
        <v>7.44</v>
      </c>
      <c r="Y76">
        <v>0</v>
      </c>
      <c r="Z76">
        <v>5</v>
      </c>
      <c r="AA76" t="s">
        <v>3601</v>
      </c>
      <c r="AB76">
        <v>1</v>
      </c>
      <c r="AC76">
        <v>1</v>
      </c>
      <c r="AD76">
        <v>2.7047142857142861</v>
      </c>
      <c r="AF76" t="s">
        <v>4661</v>
      </c>
      <c r="AI76">
        <v>0</v>
      </c>
      <c r="AJ76">
        <v>0</v>
      </c>
      <c r="AK76" t="s">
        <v>4694</v>
      </c>
      <c r="AL76" t="s">
        <v>4694</v>
      </c>
    </row>
    <row r="77" spans="1:38" x14ac:dyDescent="0.25">
      <c r="A77" t="s">
        <v>3940</v>
      </c>
      <c r="B77" t="s">
        <v>3807</v>
      </c>
      <c r="C77" t="s">
        <v>3809</v>
      </c>
      <c r="D77">
        <v>3.6309999999999998</v>
      </c>
      <c r="E77" t="s">
        <v>3810</v>
      </c>
      <c r="F77">
        <v>8.44</v>
      </c>
      <c r="G77">
        <v>0</v>
      </c>
      <c r="H77">
        <v>1</v>
      </c>
      <c r="I77" t="s">
        <v>4179</v>
      </c>
      <c r="K77" t="s">
        <v>4191</v>
      </c>
      <c r="L77" t="s">
        <v>4192</v>
      </c>
      <c r="M77" t="s">
        <v>4208</v>
      </c>
      <c r="N77">
        <v>9</v>
      </c>
      <c r="O77" t="s">
        <v>4277</v>
      </c>
      <c r="P77" t="s">
        <v>4399</v>
      </c>
      <c r="Q77">
        <v>4</v>
      </c>
      <c r="R77">
        <v>1</v>
      </c>
      <c r="S77">
        <v>2.44</v>
      </c>
      <c r="T77">
        <v>3.88</v>
      </c>
      <c r="U77">
        <v>375.47</v>
      </c>
      <c r="V77">
        <v>58.37</v>
      </c>
      <c r="W77">
        <v>4.17</v>
      </c>
      <c r="X77">
        <v>12.54</v>
      </c>
      <c r="Y77">
        <v>8.85</v>
      </c>
      <c r="Z77">
        <v>3</v>
      </c>
      <c r="AA77" t="s">
        <v>3601</v>
      </c>
      <c r="AB77">
        <v>0</v>
      </c>
      <c r="AC77">
        <v>5</v>
      </c>
      <c r="AD77">
        <v>4.637833333333333</v>
      </c>
      <c r="AF77" t="s">
        <v>4659</v>
      </c>
      <c r="AI77">
        <v>0</v>
      </c>
      <c r="AJ77">
        <v>0</v>
      </c>
      <c r="AK77" t="s">
        <v>4685</v>
      </c>
      <c r="AL77" t="s">
        <v>4685</v>
      </c>
    </row>
    <row r="78" spans="1:38" x14ac:dyDescent="0.25">
      <c r="A78" t="s">
        <v>3941</v>
      </c>
      <c r="B78" t="s">
        <v>3807</v>
      </c>
      <c r="C78" t="s">
        <v>3809</v>
      </c>
      <c r="D78">
        <v>3.99</v>
      </c>
      <c r="E78" t="s">
        <v>3810</v>
      </c>
      <c r="F78">
        <v>8.4</v>
      </c>
      <c r="G78">
        <v>0.65</v>
      </c>
      <c r="H78">
        <v>4</v>
      </c>
      <c r="I78" t="s">
        <v>4182</v>
      </c>
      <c r="K78" t="s">
        <v>4191</v>
      </c>
      <c r="L78" t="s">
        <v>4192</v>
      </c>
      <c r="M78" t="s">
        <v>4196</v>
      </c>
      <c r="N78">
        <v>9</v>
      </c>
      <c r="O78" t="s">
        <v>4264</v>
      </c>
      <c r="P78" t="s">
        <v>4400</v>
      </c>
      <c r="Q78">
        <v>5</v>
      </c>
      <c r="R78">
        <v>1</v>
      </c>
      <c r="S78">
        <v>4.0999999999999996</v>
      </c>
      <c r="T78">
        <v>7.2</v>
      </c>
      <c r="U78">
        <v>538.80999999999995</v>
      </c>
      <c r="V78">
        <v>41.05</v>
      </c>
      <c r="W78">
        <v>7.85</v>
      </c>
      <c r="Y78">
        <v>9.32</v>
      </c>
      <c r="Z78">
        <v>4</v>
      </c>
      <c r="AA78" t="s">
        <v>3601</v>
      </c>
      <c r="AB78">
        <v>2</v>
      </c>
      <c r="AC78">
        <v>11</v>
      </c>
      <c r="AD78">
        <v>2.1733333333333329</v>
      </c>
      <c r="AF78" t="s">
        <v>4659</v>
      </c>
      <c r="AI78">
        <v>0</v>
      </c>
      <c r="AJ78">
        <v>0</v>
      </c>
      <c r="AK78" t="s">
        <v>4674</v>
      </c>
      <c r="AL78" t="s">
        <v>4674</v>
      </c>
    </row>
    <row r="79" spans="1:38" x14ac:dyDescent="0.25">
      <c r="A79" t="s">
        <v>3942</v>
      </c>
      <c r="B79" t="s">
        <v>3807</v>
      </c>
      <c r="C79" t="s">
        <v>3809</v>
      </c>
      <c r="D79">
        <v>4.0999999999999996</v>
      </c>
      <c r="E79" t="s">
        <v>3810</v>
      </c>
      <c r="F79">
        <v>8.39</v>
      </c>
      <c r="G79">
        <v>0</v>
      </c>
      <c r="H79">
        <v>1</v>
      </c>
      <c r="I79" t="s">
        <v>4179</v>
      </c>
      <c r="K79" t="s">
        <v>4191</v>
      </c>
      <c r="L79" t="s">
        <v>4192</v>
      </c>
      <c r="M79" t="s">
        <v>4221</v>
      </c>
      <c r="N79">
        <v>9</v>
      </c>
      <c r="O79" t="s">
        <v>4290</v>
      </c>
      <c r="P79" t="s">
        <v>4401</v>
      </c>
      <c r="Q79">
        <v>6</v>
      </c>
      <c r="R79">
        <v>3</v>
      </c>
      <c r="S79">
        <v>3.22</v>
      </c>
      <c r="T79">
        <v>4.63</v>
      </c>
      <c r="U79">
        <v>471.56</v>
      </c>
      <c r="V79">
        <v>104.46</v>
      </c>
      <c r="W79">
        <v>4.4800000000000004</v>
      </c>
      <c r="X79">
        <v>7.81</v>
      </c>
      <c r="Y79">
        <v>9.07</v>
      </c>
      <c r="Z79">
        <v>4</v>
      </c>
      <c r="AA79" t="s">
        <v>3601</v>
      </c>
      <c r="AB79">
        <v>0</v>
      </c>
      <c r="AC79">
        <v>8</v>
      </c>
      <c r="AD79">
        <v>1.9278095238095241</v>
      </c>
      <c r="AF79" t="s">
        <v>4659</v>
      </c>
      <c r="AI79">
        <v>0</v>
      </c>
      <c r="AJ79">
        <v>0</v>
      </c>
      <c r="AK79" t="s">
        <v>4695</v>
      </c>
      <c r="AL79" t="s">
        <v>4695</v>
      </c>
    </row>
    <row r="80" spans="1:38" x14ac:dyDescent="0.25">
      <c r="A80" t="s">
        <v>3942</v>
      </c>
      <c r="B80" t="s">
        <v>3807</v>
      </c>
      <c r="C80" t="s">
        <v>3809</v>
      </c>
      <c r="D80">
        <v>23.4</v>
      </c>
      <c r="E80" t="s">
        <v>3810</v>
      </c>
      <c r="F80">
        <v>7.63</v>
      </c>
      <c r="G80">
        <v>0</v>
      </c>
      <c r="H80">
        <v>1</v>
      </c>
      <c r="I80" t="s">
        <v>4179</v>
      </c>
      <c r="K80" t="s">
        <v>4191</v>
      </c>
      <c r="L80" t="s">
        <v>4192</v>
      </c>
      <c r="M80" t="s">
        <v>4222</v>
      </c>
      <c r="N80">
        <v>9</v>
      </c>
      <c r="O80" t="s">
        <v>4291</v>
      </c>
      <c r="P80" t="s">
        <v>4401</v>
      </c>
      <c r="Q80">
        <v>6</v>
      </c>
      <c r="R80">
        <v>3</v>
      </c>
      <c r="S80">
        <v>3.22</v>
      </c>
      <c r="T80">
        <v>4.63</v>
      </c>
      <c r="U80">
        <v>471.56</v>
      </c>
      <c r="V80">
        <v>104.46</v>
      </c>
      <c r="W80">
        <v>4.4800000000000004</v>
      </c>
      <c r="X80">
        <v>7.81</v>
      </c>
      <c r="Y80">
        <v>9.07</v>
      </c>
      <c r="Z80">
        <v>4</v>
      </c>
      <c r="AA80" t="s">
        <v>3601</v>
      </c>
      <c r="AB80">
        <v>0</v>
      </c>
      <c r="AC80">
        <v>8</v>
      </c>
      <c r="AD80">
        <v>1.9278095238095241</v>
      </c>
      <c r="AF80" t="s">
        <v>4659</v>
      </c>
      <c r="AI80">
        <v>0</v>
      </c>
      <c r="AJ80">
        <v>0</v>
      </c>
      <c r="AK80" t="s">
        <v>4695</v>
      </c>
      <c r="AL80" t="s">
        <v>4695</v>
      </c>
    </row>
    <row r="81" spans="1:38" x14ac:dyDescent="0.25">
      <c r="A81" t="s">
        <v>3943</v>
      </c>
      <c r="B81" t="s">
        <v>3807</v>
      </c>
      <c r="C81" t="s">
        <v>3809</v>
      </c>
      <c r="D81">
        <v>4.4669999999999996</v>
      </c>
      <c r="E81" t="s">
        <v>3810</v>
      </c>
      <c r="F81">
        <v>8.35</v>
      </c>
      <c r="G81">
        <v>0</v>
      </c>
      <c r="H81">
        <v>1</v>
      </c>
      <c r="I81" t="s">
        <v>4179</v>
      </c>
      <c r="K81" t="s">
        <v>4191</v>
      </c>
      <c r="L81" t="s">
        <v>4192</v>
      </c>
      <c r="M81" t="s">
        <v>4208</v>
      </c>
      <c r="N81">
        <v>9</v>
      </c>
      <c r="O81" t="s">
        <v>4277</v>
      </c>
      <c r="P81" t="s">
        <v>4402</v>
      </c>
      <c r="Q81">
        <v>7</v>
      </c>
      <c r="R81">
        <v>0</v>
      </c>
      <c r="S81">
        <v>-0.09</v>
      </c>
      <c r="T81">
        <v>-0.09</v>
      </c>
      <c r="U81">
        <v>582.41999999999996</v>
      </c>
      <c r="V81">
        <v>95.69</v>
      </c>
      <c r="W81">
        <v>3.76</v>
      </c>
      <c r="Y81">
        <v>0</v>
      </c>
      <c r="Z81">
        <v>3</v>
      </c>
      <c r="AA81" t="s">
        <v>3601</v>
      </c>
      <c r="AB81">
        <v>0</v>
      </c>
      <c r="AC81">
        <v>9</v>
      </c>
      <c r="AD81">
        <v>4.8103333333333333</v>
      </c>
      <c r="AI81">
        <v>0</v>
      </c>
      <c r="AJ81">
        <v>0</v>
      </c>
      <c r="AK81" t="s">
        <v>4685</v>
      </c>
      <c r="AL81" t="s">
        <v>4685</v>
      </c>
    </row>
    <row r="82" spans="1:38" x14ac:dyDescent="0.25">
      <c r="A82" t="s">
        <v>3944</v>
      </c>
      <c r="B82" t="s">
        <v>3807</v>
      </c>
      <c r="C82" t="s">
        <v>3809</v>
      </c>
      <c r="D82">
        <v>4.5709999999999997</v>
      </c>
      <c r="E82" t="s">
        <v>3810</v>
      </c>
      <c r="F82">
        <v>8.34</v>
      </c>
      <c r="G82">
        <v>0</v>
      </c>
      <c r="H82">
        <v>1</v>
      </c>
      <c r="I82" t="s">
        <v>4179</v>
      </c>
      <c r="K82" t="s">
        <v>4191</v>
      </c>
      <c r="L82" t="s">
        <v>4192</v>
      </c>
      <c r="M82" t="s">
        <v>4208</v>
      </c>
      <c r="N82">
        <v>9</v>
      </c>
      <c r="O82" t="s">
        <v>4277</v>
      </c>
      <c r="P82" t="s">
        <v>4403</v>
      </c>
      <c r="Q82">
        <v>4</v>
      </c>
      <c r="R82">
        <v>0</v>
      </c>
      <c r="S82">
        <v>0.56999999999999995</v>
      </c>
      <c r="T82">
        <v>0.56999999999999995</v>
      </c>
      <c r="U82">
        <v>420.55</v>
      </c>
      <c r="V82">
        <v>39.409999999999997</v>
      </c>
      <c r="W82">
        <v>4.26</v>
      </c>
      <c r="Y82">
        <v>0</v>
      </c>
      <c r="Z82">
        <v>3</v>
      </c>
      <c r="AA82" t="s">
        <v>3601</v>
      </c>
      <c r="AB82">
        <v>0</v>
      </c>
      <c r="AC82">
        <v>8</v>
      </c>
      <c r="AD82">
        <v>5.5380000000000003</v>
      </c>
      <c r="AI82">
        <v>0</v>
      </c>
      <c r="AJ82">
        <v>0</v>
      </c>
      <c r="AK82" t="s">
        <v>4685</v>
      </c>
      <c r="AL82" t="s">
        <v>4685</v>
      </c>
    </row>
    <row r="83" spans="1:38" x14ac:dyDescent="0.25">
      <c r="A83" t="s">
        <v>3945</v>
      </c>
      <c r="B83" t="s">
        <v>3807</v>
      </c>
      <c r="C83" t="s">
        <v>3809</v>
      </c>
      <c r="D83">
        <v>5</v>
      </c>
      <c r="E83" t="s">
        <v>3810</v>
      </c>
      <c r="F83">
        <v>8.3000000000000007</v>
      </c>
      <c r="G83">
        <v>0</v>
      </c>
      <c r="H83">
        <v>1</v>
      </c>
      <c r="I83" t="s">
        <v>4179</v>
      </c>
      <c r="K83" t="s">
        <v>4191</v>
      </c>
      <c r="L83" t="s">
        <v>4192</v>
      </c>
      <c r="M83" t="s">
        <v>4223</v>
      </c>
      <c r="N83">
        <v>9</v>
      </c>
      <c r="O83" t="s">
        <v>4292</v>
      </c>
      <c r="P83" t="s">
        <v>4404</v>
      </c>
      <c r="Q83">
        <v>2</v>
      </c>
      <c r="R83">
        <v>2</v>
      </c>
      <c r="S83">
        <v>-2.64</v>
      </c>
      <c r="T83">
        <v>-2.64</v>
      </c>
      <c r="U83">
        <v>552.37</v>
      </c>
      <c r="V83">
        <v>58.2</v>
      </c>
      <c r="W83">
        <v>3.08</v>
      </c>
      <c r="X83">
        <v>10.210000000000001</v>
      </c>
      <c r="Y83">
        <v>0</v>
      </c>
      <c r="Z83">
        <v>2</v>
      </c>
      <c r="AA83" t="s">
        <v>3601</v>
      </c>
      <c r="AB83">
        <v>0</v>
      </c>
      <c r="AC83">
        <v>10</v>
      </c>
      <c r="AD83">
        <v>4.5</v>
      </c>
      <c r="AE83" t="s">
        <v>4644</v>
      </c>
      <c r="AF83" t="s">
        <v>4661</v>
      </c>
      <c r="AI83">
        <v>0</v>
      </c>
      <c r="AJ83">
        <v>0</v>
      </c>
      <c r="AK83" t="s">
        <v>4696</v>
      </c>
      <c r="AL83" t="s">
        <v>4696</v>
      </c>
    </row>
    <row r="84" spans="1:38" x14ac:dyDescent="0.25">
      <c r="A84" t="s">
        <v>3945</v>
      </c>
      <c r="B84" t="s">
        <v>3807</v>
      </c>
      <c r="C84" t="s">
        <v>3809</v>
      </c>
      <c r="D84">
        <v>5</v>
      </c>
      <c r="E84" t="s">
        <v>3810</v>
      </c>
      <c r="F84">
        <v>8.3000000000000007</v>
      </c>
      <c r="G84">
        <v>0</v>
      </c>
      <c r="H84">
        <v>1</v>
      </c>
      <c r="I84" t="s">
        <v>4179</v>
      </c>
      <c r="K84" t="s">
        <v>4191</v>
      </c>
      <c r="L84" t="s">
        <v>4192</v>
      </c>
      <c r="M84" t="s">
        <v>4224</v>
      </c>
      <c r="N84">
        <v>9</v>
      </c>
      <c r="O84" t="s">
        <v>4293</v>
      </c>
      <c r="P84" t="s">
        <v>4404</v>
      </c>
      <c r="Q84">
        <v>2</v>
      </c>
      <c r="R84">
        <v>2</v>
      </c>
      <c r="S84">
        <v>-2.64</v>
      </c>
      <c r="T84">
        <v>-2.64</v>
      </c>
      <c r="U84">
        <v>552.37</v>
      </c>
      <c r="V84">
        <v>58.2</v>
      </c>
      <c r="W84">
        <v>3.08</v>
      </c>
      <c r="X84">
        <v>10.210000000000001</v>
      </c>
      <c r="Y84">
        <v>0</v>
      </c>
      <c r="Z84">
        <v>2</v>
      </c>
      <c r="AA84" t="s">
        <v>3601</v>
      </c>
      <c r="AB84">
        <v>0</v>
      </c>
      <c r="AC84">
        <v>10</v>
      </c>
      <c r="AD84">
        <v>4.5</v>
      </c>
      <c r="AE84" t="s">
        <v>4644</v>
      </c>
      <c r="AF84" t="s">
        <v>4661</v>
      </c>
      <c r="AI84">
        <v>0</v>
      </c>
      <c r="AJ84">
        <v>0</v>
      </c>
      <c r="AK84" t="s">
        <v>4697</v>
      </c>
      <c r="AL84" t="s">
        <v>4697</v>
      </c>
    </row>
    <row r="85" spans="1:38" x14ac:dyDescent="0.25">
      <c r="A85" t="s">
        <v>3945</v>
      </c>
      <c r="B85" t="s">
        <v>3807</v>
      </c>
      <c r="C85" t="s">
        <v>3809</v>
      </c>
      <c r="D85">
        <v>5</v>
      </c>
      <c r="E85" t="s">
        <v>3810</v>
      </c>
      <c r="F85">
        <v>8.3000000000000007</v>
      </c>
      <c r="G85">
        <v>0</v>
      </c>
      <c r="H85">
        <v>1</v>
      </c>
      <c r="I85" t="s">
        <v>4179</v>
      </c>
      <c r="K85" t="s">
        <v>4191</v>
      </c>
      <c r="L85" t="s">
        <v>4192</v>
      </c>
      <c r="M85" t="s">
        <v>4225</v>
      </c>
      <c r="N85">
        <v>9</v>
      </c>
      <c r="O85" t="s">
        <v>4294</v>
      </c>
      <c r="P85" t="s">
        <v>4404</v>
      </c>
      <c r="Q85">
        <v>2</v>
      </c>
      <c r="R85">
        <v>2</v>
      </c>
      <c r="S85">
        <v>-2.64</v>
      </c>
      <c r="T85">
        <v>-2.64</v>
      </c>
      <c r="U85">
        <v>552.37</v>
      </c>
      <c r="V85">
        <v>58.2</v>
      </c>
      <c r="W85">
        <v>3.08</v>
      </c>
      <c r="X85">
        <v>10.210000000000001</v>
      </c>
      <c r="Y85">
        <v>0</v>
      </c>
      <c r="Z85">
        <v>2</v>
      </c>
      <c r="AA85" t="s">
        <v>3601</v>
      </c>
      <c r="AB85">
        <v>0</v>
      </c>
      <c r="AC85">
        <v>10</v>
      </c>
      <c r="AD85">
        <v>4.5</v>
      </c>
      <c r="AE85" t="s">
        <v>4644</v>
      </c>
      <c r="AF85" t="s">
        <v>4661</v>
      </c>
      <c r="AI85">
        <v>0</v>
      </c>
      <c r="AJ85">
        <v>0</v>
      </c>
      <c r="AK85" t="s">
        <v>4698</v>
      </c>
      <c r="AL85" t="s">
        <v>4698</v>
      </c>
    </row>
    <row r="86" spans="1:38" x14ac:dyDescent="0.25">
      <c r="A86" t="s">
        <v>3945</v>
      </c>
      <c r="B86" t="s">
        <v>3807</v>
      </c>
      <c r="C86" t="s">
        <v>3809</v>
      </c>
      <c r="D86">
        <v>6</v>
      </c>
      <c r="E86" t="s">
        <v>3810</v>
      </c>
      <c r="F86">
        <v>8.2200000000000006</v>
      </c>
      <c r="G86">
        <v>0</v>
      </c>
      <c r="H86">
        <v>1</v>
      </c>
      <c r="I86" t="s">
        <v>4179</v>
      </c>
      <c r="K86" t="s">
        <v>4191</v>
      </c>
      <c r="L86" t="s">
        <v>4192</v>
      </c>
      <c r="M86" t="s">
        <v>4226</v>
      </c>
      <c r="N86">
        <v>9</v>
      </c>
      <c r="O86" t="s">
        <v>4295</v>
      </c>
      <c r="P86" t="s">
        <v>4404</v>
      </c>
      <c r="Q86">
        <v>2</v>
      </c>
      <c r="R86">
        <v>2</v>
      </c>
      <c r="S86">
        <v>-2.64</v>
      </c>
      <c r="T86">
        <v>-2.64</v>
      </c>
      <c r="U86">
        <v>552.37</v>
      </c>
      <c r="V86">
        <v>58.2</v>
      </c>
      <c r="W86">
        <v>3.08</v>
      </c>
      <c r="X86">
        <v>10.210000000000001</v>
      </c>
      <c r="Y86">
        <v>0</v>
      </c>
      <c r="Z86">
        <v>2</v>
      </c>
      <c r="AA86" t="s">
        <v>3601</v>
      </c>
      <c r="AB86">
        <v>0</v>
      </c>
      <c r="AC86">
        <v>10</v>
      </c>
      <c r="AD86">
        <v>4.5</v>
      </c>
      <c r="AE86" t="s">
        <v>4644</v>
      </c>
      <c r="AF86" t="s">
        <v>4661</v>
      </c>
      <c r="AI86">
        <v>0</v>
      </c>
      <c r="AJ86">
        <v>0</v>
      </c>
      <c r="AK86" t="s">
        <v>4696</v>
      </c>
      <c r="AL86" t="s">
        <v>4696</v>
      </c>
    </row>
    <row r="87" spans="1:38" x14ac:dyDescent="0.25">
      <c r="A87" t="s">
        <v>3945</v>
      </c>
      <c r="B87" t="s">
        <v>3807</v>
      </c>
      <c r="C87" t="s">
        <v>3809</v>
      </c>
      <c r="D87">
        <v>6</v>
      </c>
      <c r="E87" t="s">
        <v>3810</v>
      </c>
      <c r="F87">
        <v>8.2200000000000006</v>
      </c>
      <c r="G87">
        <v>0</v>
      </c>
      <c r="H87">
        <v>1</v>
      </c>
      <c r="I87" t="s">
        <v>4179</v>
      </c>
      <c r="K87" t="s">
        <v>4191</v>
      </c>
      <c r="L87" t="s">
        <v>4192</v>
      </c>
      <c r="M87" t="s">
        <v>4227</v>
      </c>
      <c r="N87">
        <v>9</v>
      </c>
      <c r="O87" t="s">
        <v>4296</v>
      </c>
      <c r="P87" t="s">
        <v>4404</v>
      </c>
      <c r="Q87">
        <v>2</v>
      </c>
      <c r="R87">
        <v>2</v>
      </c>
      <c r="S87">
        <v>-2.64</v>
      </c>
      <c r="T87">
        <v>-2.64</v>
      </c>
      <c r="U87">
        <v>552.37</v>
      </c>
      <c r="V87">
        <v>58.2</v>
      </c>
      <c r="W87">
        <v>3.08</v>
      </c>
      <c r="X87">
        <v>10.210000000000001</v>
      </c>
      <c r="Y87">
        <v>0</v>
      </c>
      <c r="Z87">
        <v>2</v>
      </c>
      <c r="AA87" t="s">
        <v>3601</v>
      </c>
      <c r="AB87">
        <v>0</v>
      </c>
      <c r="AC87">
        <v>10</v>
      </c>
      <c r="AD87">
        <v>4.5</v>
      </c>
      <c r="AE87" t="s">
        <v>4644</v>
      </c>
      <c r="AF87" t="s">
        <v>4661</v>
      </c>
      <c r="AI87">
        <v>0</v>
      </c>
      <c r="AJ87">
        <v>0</v>
      </c>
      <c r="AK87" t="s">
        <v>4697</v>
      </c>
      <c r="AL87" t="s">
        <v>4697</v>
      </c>
    </row>
    <row r="88" spans="1:38" x14ac:dyDescent="0.25">
      <c r="A88" t="s">
        <v>3945</v>
      </c>
      <c r="B88" t="s">
        <v>3807</v>
      </c>
      <c r="C88" t="s">
        <v>3809</v>
      </c>
      <c r="D88">
        <v>6</v>
      </c>
      <c r="E88" t="s">
        <v>3810</v>
      </c>
      <c r="F88">
        <v>8.2200000000000006</v>
      </c>
      <c r="G88">
        <v>0</v>
      </c>
      <c r="H88">
        <v>1</v>
      </c>
      <c r="I88" t="s">
        <v>4179</v>
      </c>
      <c r="K88" t="s">
        <v>4191</v>
      </c>
      <c r="L88" t="s">
        <v>4192</v>
      </c>
      <c r="M88" t="s">
        <v>4228</v>
      </c>
      <c r="N88">
        <v>9</v>
      </c>
      <c r="O88" t="s">
        <v>4297</v>
      </c>
      <c r="P88" t="s">
        <v>4404</v>
      </c>
      <c r="Q88">
        <v>2</v>
      </c>
      <c r="R88">
        <v>2</v>
      </c>
      <c r="S88">
        <v>-2.64</v>
      </c>
      <c r="T88">
        <v>-2.64</v>
      </c>
      <c r="U88">
        <v>552.37</v>
      </c>
      <c r="V88">
        <v>58.2</v>
      </c>
      <c r="W88">
        <v>3.08</v>
      </c>
      <c r="X88">
        <v>10.210000000000001</v>
      </c>
      <c r="Y88">
        <v>0</v>
      </c>
      <c r="Z88">
        <v>2</v>
      </c>
      <c r="AA88" t="s">
        <v>3601</v>
      </c>
      <c r="AB88">
        <v>0</v>
      </c>
      <c r="AC88">
        <v>10</v>
      </c>
      <c r="AD88">
        <v>4.5</v>
      </c>
      <c r="AE88" t="s">
        <v>4644</v>
      </c>
      <c r="AF88" t="s">
        <v>4661</v>
      </c>
      <c r="AI88">
        <v>0</v>
      </c>
      <c r="AJ88">
        <v>0</v>
      </c>
      <c r="AK88" t="s">
        <v>4698</v>
      </c>
      <c r="AL88" t="s">
        <v>4698</v>
      </c>
    </row>
    <row r="89" spans="1:38" x14ac:dyDescent="0.25">
      <c r="A89" t="s">
        <v>3946</v>
      </c>
      <c r="B89" t="s">
        <v>3807</v>
      </c>
      <c r="C89" t="s">
        <v>3809</v>
      </c>
      <c r="D89">
        <v>5.0199999999999996</v>
      </c>
      <c r="E89" t="s">
        <v>3810</v>
      </c>
      <c r="F89">
        <v>8.3000000000000007</v>
      </c>
      <c r="G89">
        <v>0.27</v>
      </c>
      <c r="H89">
        <v>2</v>
      </c>
      <c r="I89" t="s">
        <v>4179</v>
      </c>
      <c r="K89" t="s">
        <v>4191</v>
      </c>
      <c r="L89" t="s">
        <v>4192</v>
      </c>
      <c r="M89" t="s">
        <v>4197</v>
      </c>
      <c r="N89">
        <v>9</v>
      </c>
      <c r="O89" t="s">
        <v>4265</v>
      </c>
      <c r="P89" t="s">
        <v>4405</v>
      </c>
      <c r="U89">
        <v>1151.42</v>
      </c>
      <c r="Y89">
        <v>0</v>
      </c>
      <c r="AI89">
        <v>0</v>
      </c>
      <c r="AJ89">
        <v>0</v>
      </c>
      <c r="AK89" t="s">
        <v>4675</v>
      </c>
      <c r="AL89" t="s">
        <v>4675</v>
      </c>
    </row>
    <row r="90" spans="1:38" x14ac:dyDescent="0.25">
      <c r="A90" t="s">
        <v>3947</v>
      </c>
      <c r="B90" t="s">
        <v>3807</v>
      </c>
      <c r="C90" t="s">
        <v>3809</v>
      </c>
      <c r="D90">
        <v>5.15</v>
      </c>
      <c r="E90" t="s">
        <v>3810</v>
      </c>
      <c r="F90">
        <v>8.2899999999999991</v>
      </c>
      <c r="G90">
        <v>0.48</v>
      </c>
      <c r="H90">
        <v>4</v>
      </c>
      <c r="I90" t="s">
        <v>4182</v>
      </c>
      <c r="K90" t="s">
        <v>4191</v>
      </c>
      <c r="L90" t="s">
        <v>4192</v>
      </c>
      <c r="M90" t="s">
        <v>4196</v>
      </c>
      <c r="N90">
        <v>9</v>
      </c>
      <c r="O90" t="s">
        <v>4264</v>
      </c>
      <c r="P90" t="s">
        <v>4406</v>
      </c>
      <c r="Q90">
        <v>5</v>
      </c>
      <c r="R90">
        <v>1</v>
      </c>
      <c r="S90">
        <v>5.61</v>
      </c>
      <c r="T90">
        <v>6.78</v>
      </c>
      <c r="U90">
        <v>566.82000000000005</v>
      </c>
      <c r="V90">
        <v>58.12</v>
      </c>
      <c r="W90">
        <v>7.76</v>
      </c>
      <c r="Y90">
        <v>9.0299999999999994</v>
      </c>
      <c r="Z90">
        <v>4</v>
      </c>
      <c r="AA90" t="s">
        <v>3601</v>
      </c>
      <c r="AB90">
        <v>2</v>
      </c>
      <c r="AC90">
        <v>11</v>
      </c>
      <c r="AD90">
        <v>2.3183333333333338</v>
      </c>
      <c r="AF90" t="s">
        <v>4659</v>
      </c>
      <c r="AI90">
        <v>0</v>
      </c>
      <c r="AJ90">
        <v>0</v>
      </c>
      <c r="AK90" t="s">
        <v>4674</v>
      </c>
      <c r="AL90" t="s">
        <v>4674</v>
      </c>
    </row>
    <row r="91" spans="1:38" x14ac:dyDescent="0.25">
      <c r="A91" t="s">
        <v>3948</v>
      </c>
      <c r="B91" t="s">
        <v>3807</v>
      </c>
      <c r="C91" t="s">
        <v>3809</v>
      </c>
      <c r="D91">
        <v>5.67</v>
      </c>
      <c r="E91" t="s">
        <v>3810</v>
      </c>
      <c r="F91">
        <v>8.25</v>
      </c>
      <c r="G91">
        <v>0</v>
      </c>
      <c r="H91">
        <v>1</v>
      </c>
      <c r="I91" t="s">
        <v>4179</v>
      </c>
      <c r="K91" t="s">
        <v>4191</v>
      </c>
      <c r="L91" t="s">
        <v>4192</v>
      </c>
      <c r="M91" t="s">
        <v>4196</v>
      </c>
      <c r="N91">
        <v>9</v>
      </c>
      <c r="O91" t="s">
        <v>4298</v>
      </c>
      <c r="P91" t="s">
        <v>4407</v>
      </c>
      <c r="Q91">
        <v>6</v>
      </c>
      <c r="R91">
        <v>0</v>
      </c>
      <c r="S91">
        <v>3.47</v>
      </c>
      <c r="T91">
        <v>6.51</v>
      </c>
      <c r="U91">
        <v>781.05</v>
      </c>
      <c r="V91">
        <v>65.56</v>
      </c>
      <c r="W91">
        <v>7.65</v>
      </c>
      <c r="Y91">
        <v>9.25</v>
      </c>
      <c r="Z91">
        <v>2</v>
      </c>
      <c r="AA91" t="s">
        <v>3601</v>
      </c>
      <c r="AB91">
        <v>2</v>
      </c>
      <c r="AC91">
        <v>21</v>
      </c>
      <c r="AD91">
        <v>2.64</v>
      </c>
      <c r="AF91" t="s">
        <v>4659</v>
      </c>
      <c r="AI91">
        <v>0</v>
      </c>
      <c r="AJ91">
        <v>0</v>
      </c>
      <c r="AK91" t="s">
        <v>4699</v>
      </c>
      <c r="AL91" t="s">
        <v>4699</v>
      </c>
    </row>
    <row r="92" spans="1:38" x14ac:dyDescent="0.25">
      <c r="A92" t="s">
        <v>3949</v>
      </c>
      <c r="B92" t="s">
        <v>3807</v>
      </c>
      <c r="C92" t="s">
        <v>3809</v>
      </c>
      <c r="D92">
        <v>5.7539999999999996</v>
      </c>
      <c r="E92" t="s">
        <v>3810</v>
      </c>
      <c r="F92">
        <v>8.24</v>
      </c>
      <c r="G92">
        <v>0</v>
      </c>
      <c r="H92">
        <v>1</v>
      </c>
      <c r="I92" t="s">
        <v>4179</v>
      </c>
      <c r="K92" t="s">
        <v>4191</v>
      </c>
      <c r="L92" t="s">
        <v>4192</v>
      </c>
      <c r="M92" t="s">
        <v>4208</v>
      </c>
      <c r="N92">
        <v>9</v>
      </c>
      <c r="O92" t="s">
        <v>4277</v>
      </c>
      <c r="P92" t="s">
        <v>4408</v>
      </c>
      <c r="Q92">
        <v>4</v>
      </c>
      <c r="R92">
        <v>0</v>
      </c>
      <c r="S92">
        <v>4.0999999999999996</v>
      </c>
      <c r="T92">
        <v>5.54</v>
      </c>
      <c r="U92">
        <v>364.49</v>
      </c>
      <c r="V92">
        <v>38.5</v>
      </c>
      <c r="W92">
        <v>4.99</v>
      </c>
      <c r="Y92">
        <v>8.84</v>
      </c>
      <c r="Z92">
        <v>3</v>
      </c>
      <c r="AA92" t="s">
        <v>3601</v>
      </c>
      <c r="AB92">
        <v>0</v>
      </c>
      <c r="AC92">
        <v>6</v>
      </c>
      <c r="AD92">
        <v>3.472928571428572</v>
      </c>
      <c r="AF92" t="s">
        <v>4659</v>
      </c>
      <c r="AI92">
        <v>0</v>
      </c>
      <c r="AJ92">
        <v>0</v>
      </c>
      <c r="AK92" t="s">
        <v>4685</v>
      </c>
      <c r="AL92" t="s">
        <v>4685</v>
      </c>
    </row>
    <row r="93" spans="1:38" x14ac:dyDescent="0.25">
      <c r="A93" t="s">
        <v>3950</v>
      </c>
      <c r="B93" t="s">
        <v>3807</v>
      </c>
      <c r="C93" t="s">
        <v>3809</v>
      </c>
      <c r="D93">
        <v>6.0259999999999998</v>
      </c>
      <c r="E93" t="s">
        <v>3810</v>
      </c>
      <c r="F93">
        <v>8.2200000000000006</v>
      </c>
      <c r="G93">
        <v>0</v>
      </c>
      <c r="H93">
        <v>1</v>
      </c>
      <c r="I93" t="s">
        <v>4179</v>
      </c>
      <c r="K93" t="s">
        <v>4191</v>
      </c>
      <c r="L93" t="s">
        <v>4192</v>
      </c>
      <c r="M93" t="s">
        <v>4208</v>
      </c>
      <c r="N93">
        <v>9</v>
      </c>
      <c r="O93" t="s">
        <v>4277</v>
      </c>
      <c r="P93" t="s">
        <v>4409</v>
      </c>
      <c r="Q93">
        <v>5</v>
      </c>
      <c r="R93">
        <v>0</v>
      </c>
      <c r="S93">
        <v>0.33</v>
      </c>
      <c r="T93">
        <v>0.33</v>
      </c>
      <c r="U93">
        <v>426.58</v>
      </c>
      <c r="V93">
        <v>39.409999999999997</v>
      </c>
      <c r="W93">
        <v>4.32</v>
      </c>
      <c r="Y93">
        <v>0</v>
      </c>
      <c r="Z93">
        <v>3</v>
      </c>
      <c r="AA93" t="s">
        <v>3601</v>
      </c>
      <c r="AB93">
        <v>0</v>
      </c>
      <c r="AC93">
        <v>8</v>
      </c>
      <c r="AD93">
        <v>5.4949285714285718</v>
      </c>
      <c r="AI93">
        <v>0</v>
      </c>
      <c r="AJ93">
        <v>0</v>
      </c>
      <c r="AK93" t="s">
        <v>4685</v>
      </c>
      <c r="AL93" t="s">
        <v>4685</v>
      </c>
    </row>
    <row r="94" spans="1:38" x14ac:dyDescent="0.25">
      <c r="A94" t="s">
        <v>3951</v>
      </c>
      <c r="B94" t="s">
        <v>3807</v>
      </c>
      <c r="C94" t="s">
        <v>3809</v>
      </c>
      <c r="D94">
        <v>6.21</v>
      </c>
      <c r="E94" t="s">
        <v>3810</v>
      </c>
      <c r="F94">
        <v>8.2100000000000009</v>
      </c>
      <c r="G94">
        <v>0.5</v>
      </c>
      <c r="H94">
        <v>2</v>
      </c>
      <c r="I94" t="s">
        <v>4179</v>
      </c>
      <c r="K94" t="s">
        <v>4191</v>
      </c>
      <c r="L94" t="s">
        <v>4192</v>
      </c>
      <c r="M94" t="s">
        <v>4196</v>
      </c>
      <c r="N94">
        <v>9</v>
      </c>
      <c r="O94" t="s">
        <v>4299</v>
      </c>
      <c r="P94" t="s">
        <v>4410</v>
      </c>
      <c r="Q94">
        <v>7</v>
      </c>
      <c r="R94">
        <v>5</v>
      </c>
      <c r="S94">
        <v>0.66</v>
      </c>
      <c r="T94">
        <v>3.79</v>
      </c>
      <c r="U94">
        <v>593.78</v>
      </c>
      <c r="V94">
        <v>134.06</v>
      </c>
      <c r="W94">
        <v>4.4000000000000004</v>
      </c>
      <c r="Y94">
        <v>8.89</v>
      </c>
      <c r="Z94">
        <v>4</v>
      </c>
      <c r="AA94" t="s">
        <v>3601</v>
      </c>
      <c r="AB94">
        <v>1</v>
      </c>
      <c r="AC94">
        <v>12</v>
      </c>
      <c r="AD94">
        <v>2.16</v>
      </c>
      <c r="AF94" t="s">
        <v>4659</v>
      </c>
      <c r="AI94">
        <v>0</v>
      </c>
      <c r="AJ94">
        <v>0</v>
      </c>
      <c r="AK94" t="s">
        <v>4700</v>
      </c>
      <c r="AL94" t="s">
        <v>4700</v>
      </c>
    </row>
    <row r="95" spans="1:38" x14ac:dyDescent="0.25">
      <c r="A95" t="s">
        <v>3952</v>
      </c>
      <c r="B95" t="s">
        <v>3807</v>
      </c>
      <c r="C95" t="s">
        <v>3809</v>
      </c>
      <c r="D95">
        <v>6.4</v>
      </c>
      <c r="E95" t="s">
        <v>3810</v>
      </c>
      <c r="F95">
        <v>8.19</v>
      </c>
      <c r="G95">
        <v>0.56000000000000005</v>
      </c>
      <c r="H95">
        <v>2</v>
      </c>
      <c r="I95" t="s">
        <v>4179</v>
      </c>
      <c r="K95" t="s">
        <v>4191</v>
      </c>
      <c r="L95" t="s">
        <v>4192</v>
      </c>
      <c r="M95" t="s">
        <v>4200</v>
      </c>
      <c r="N95">
        <v>9</v>
      </c>
      <c r="O95" t="s">
        <v>4268</v>
      </c>
      <c r="P95" t="s">
        <v>4411</v>
      </c>
      <c r="Q95">
        <v>5</v>
      </c>
      <c r="R95">
        <v>2</v>
      </c>
      <c r="S95">
        <v>4.9000000000000004</v>
      </c>
      <c r="T95">
        <v>8.5</v>
      </c>
      <c r="U95">
        <v>529.77</v>
      </c>
      <c r="V95">
        <v>63.25</v>
      </c>
      <c r="W95">
        <v>7.3</v>
      </c>
      <c r="Y95">
        <v>9.9600000000000009</v>
      </c>
      <c r="Z95">
        <v>2</v>
      </c>
      <c r="AA95" t="s">
        <v>3601</v>
      </c>
      <c r="AB95">
        <v>2</v>
      </c>
      <c r="AC95">
        <v>11</v>
      </c>
      <c r="AD95">
        <v>1.52</v>
      </c>
      <c r="AF95" t="s">
        <v>4659</v>
      </c>
      <c r="AI95">
        <v>0</v>
      </c>
      <c r="AJ95">
        <v>0</v>
      </c>
      <c r="AK95" t="s">
        <v>4678</v>
      </c>
      <c r="AL95" t="s">
        <v>4678</v>
      </c>
    </row>
    <row r="96" spans="1:38" x14ac:dyDescent="0.25">
      <c r="A96" t="s">
        <v>3953</v>
      </c>
      <c r="B96" t="s">
        <v>3807</v>
      </c>
      <c r="C96" t="s">
        <v>3809</v>
      </c>
      <c r="D96">
        <v>6.47</v>
      </c>
      <c r="E96" t="s">
        <v>3810</v>
      </c>
      <c r="F96">
        <v>8.19</v>
      </c>
      <c r="G96">
        <v>0.34</v>
      </c>
      <c r="H96">
        <v>2</v>
      </c>
      <c r="I96" t="s">
        <v>4179</v>
      </c>
      <c r="K96" t="s">
        <v>4191</v>
      </c>
      <c r="L96" t="s">
        <v>4192</v>
      </c>
      <c r="M96" t="s">
        <v>4229</v>
      </c>
      <c r="N96">
        <v>9</v>
      </c>
      <c r="O96" t="s">
        <v>4300</v>
      </c>
      <c r="P96" t="s">
        <v>4412</v>
      </c>
      <c r="Q96">
        <v>3</v>
      </c>
      <c r="R96">
        <v>1</v>
      </c>
      <c r="S96">
        <v>0.78</v>
      </c>
      <c r="T96">
        <v>0.78</v>
      </c>
      <c r="U96">
        <v>533.47</v>
      </c>
      <c r="V96">
        <v>59.28</v>
      </c>
      <c r="W96">
        <v>5.83</v>
      </c>
      <c r="X96">
        <v>13.27</v>
      </c>
      <c r="Y96">
        <v>0</v>
      </c>
      <c r="Z96">
        <v>4</v>
      </c>
      <c r="AA96" t="s">
        <v>3601</v>
      </c>
      <c r="AB96">
        <v>1</v>
      </c>
      <c r="AC96">
        <v>10</v>
      </c>
      <c r="AD96">
        <v>4.8333333333333339</v>
      </c>
      <c r="AF96" t="s">
        <v>4661</v>
      </c>
      <c r="AI96">
        <v>0</v>
      </c>
      <c r="AJ96">
        <v>0</v>
      </c>
      <c r="AK96" t="s">
        <v>4701</v>
      </c>
      <c r="AL96" t="s">
        <v>4701</v>
      </c>
    </row>
    <row r="97" spans="1:38" x14ac:dyDescent="0.25">
      <c r="A97" t="s">
        <v>3954</v>
      </c>
      <c r="B97" t="s">
        <v>3807</v>
      </c>
      <c r="C97" t="s">
        <v>3809</v>
      </c>
      <c r="D97">
        <v>6.75</v>
      </c>
      <c r="E97" t="s">
        <v>3810</v>
      </c>
      <c r="F97">
        <v>8.17</v>
      </c>
      <c r="G97">
        <v>0.51</v>
      </c>
      <c r="H97">
        <v>2</v>
      </c>
      <c r="I97" t="s">
        <v>4182</v>
      </c>
      <c r="K97" t="s">
        <v>4191</v>
      </c>
      <c r="L97" t="s">
        <v>4192</v>
      </c>
      <c r="M97" t="s">
        <v>4196</v>
      </c>
      <c r="N97">
        <v>9</v>
      </c>
      <c r="O97" t="s">
        <v>4299</v>
      </c>
      <c r="P97" t="s">
        <v>4413</v>
      </c>
      <c r="Q97">
        <v>6</v>
      </c>
      <c r="R97">
        <v>3</v>
      </c>
      <c r="S97">
        <v>4.3600000000000003</v>
      </c>
      <c r="T97">
        <v>7.36</v>
      </c>
      <c r="U97">
        <v>604.84</v>
      </c>
      <c r="V97">
        <v>82.18</v>
      </c>
      <c r="W97">
        <v>6.82</v>
      </c>
      <c r="Y97">
        <v>9.09</v>
      </c>
      <c r="Z97">
        <v>4</v>
      </c>
      <c r="AA97" t="s">
        <v>3601</v>
      </c>
      <c r="AB97">
        <v>2</v>
      </c>
      <c r="AC97">
        <v>12</v>
      </c>
      <c r="AD97">
        <v>1.621666666666667</v>
      </c>
      <c r="AF97" t="s">
        <v>4659</v>
      </c>
      <c r="AI97">
        <v>0</v>
      </c>
      <c r="AJ97">
        <v>0</v>
      </c>
      <c r="AK97" t="s">
        <v>4700</v>
      </c>
      <c r="AL97" t="s">
        <v>4700</v>
      </c>
    </row>
    <row r="98" spans="1:38" x14ac:dyDescent="0.25">
      <c r="A98" t="s">
        <v>3955</v>
      </c>
      <c r="B98" t="s">
        <v>3807</v>
      </c>
      <c r="C98" t="s">
        <v>3809</v>
      </c>
      <c r="D98">
        <v>7.0789999999999997</v>
      </c>
      <c r="E98" t="s">
        <v>3810</v>
      </c>
      <c r="F98">
        <v>8.15</v>
      </c>
      <c r="G98">
        <v>0</v>
      </c>
      <c r="H98">
        <v>1</v>
      </c>
      <c r="I98" t="s">
        <v>4179</v>
      </c>
      <c r="K98" t="s">
        <v>4191</v>
      </c>
      <c r="L98" t="s">
        <v>4192</v>
      </c>
      <c r="M98" t="s">
        <v>4208</v>
      </c>
      <c r="N98">
        <v>9</v>
      </c>
      <c r="O98" t="s">
        <v>4277</v>
      </c>
      <c r="P98" t="s">
        <v>4414</v>
      </c>
      <c r="Q98">
        <v>4</v>
      </c>
      <c r="R98">
        <v>0</v>
      </c>
      <c r="S98">
        <v>3.64</v>
      </c>
      <c r="T98">
        <v>5.07</v>
      </c>
      <c r="U98">
        <v>350.46</v>
      </c>
      <c r="V98">
        <v>38.5</v>
      </c>
      <c r="W98">
        <v>4.68</v>
      </c>
      <c r="Y98">
        <v>8.84</v>
      </c>
      <c r="Z98">
        <v>3</v>
      </c>
      <c r="AA98" t="s">
        <v>3601</v>
      </c>
      <c r="AB98">
        <v>0</v>
      </c>
      <c r="AC98">
        <v>6</v>
      </c>
      <c r="AD98">
        <v>3.6850000000000001</v>
      </c>
      <c r="AF98" t="s">
        <v>4659</v>
      </c>
      <c r="AI98">
        <v>0</v>
      </c>
      <c r="AJ98">
        <v>0</v>
      </c>
      <c r="AK98" t="s">
        <v>4685</v>
      </c>
      <c r="AL98" t="s">
        <v>4685</v>
      </c>
    </row>
    <row r="99" spans="1:38" x14ac:dyDescent="0.25">
      <c r="A99" t="s">
        <v>3956</v>
      </c>
      <c r="B99" t="s">
        <v>3807</v>
      </c>
      <c r="C99" t="s">
        <v>3809</v>
      </c>
      <c r="D99">
        <v>7.0789999999999997</v>
      </c>
      <c r="E99" t="s">
        <v>3810</v>
      </c>
      <c r="F99">
        <v>8.15</v>
      </c>
      <c r="G99">
        <v>0</v>
      </c>
      <c r="H99">
        <v>1</v>
      </c>
      <c r="I99" t="s">
        <v>4179</v>
      </c>
      <c r="K99" t="s">
        <v>4191</v>
      </c>
      <c r="L99" t="s">
        <v>4192</v>
      </c>
      <c r="M99" t="s">
        <v>4208</v>
      </c>
      <c r="N99">
        <v>9</v>
      </c>
      <c r="O99" t="s">
        <v>4277</v>
      </c>
      <c r="P99" t="s">
        <v>4415</v>
      </c>
      <c r="Q99">
        <v>5</v>
      </c>
      <c r="R99">
        <v>0</v>
      </c>
      <c r="S99">
        <v>-0.62</v>
      </c>
      <c r="T99">
        <v>-0.62</v>
      </c>
      <c r="U99">
        <v>402.54</v>
      </c>
      <c r="V99">
        <v>48.64</v>
      </c>
      <c r="W99">
        <v>3.25</v>
      </c>
      <c r="Y99">
        <v>0</v>
      </c>
      <c r="Z99">
        <v>2</v>
      </c>
      <c r="AA99" t="s">
        <v>3601</v>
      </c>
      <c r="AB99">
        <v>0</v>
      </c>
      <c r="AC99">
        <v>10</v>
      </c>
      <c r="AD99">
        <v>5.6961428571428572</v>
      </c>
      <c r="AI99">
        <v>0</v>
      </c>
      <c r="AJ99">
        <v>0</v>
      </c>
      <c r="AK99" t="s">
        <v>4685</v>
      </c>
      <c r="AL99" t="s">
        <v>4685</v>
      </c>
    </row>
    <row r="100" spans="1:38" x14ac:dyDescent="0.25">
      <c r="A100" t="s">
        <v>3957</v>
      </c>
      <c r="B100" t="s">
        <v>3807</v>
      </c>
      <c r="C100" t="s">
        <v>3809</v>
      </c>
      <c r="D100">
        <v>7.2</v>
      </c>
      <c r="E100" t="s">
        <v>3810</v>
      </c>
      <c r="F100">
        <v>8.14</v>
      </c>
      <c r="G100">
        <v>0.99</v>
      </c>
      <c r="H100">
        <v>7</v>
      </c>
      <c r="I100" t="s">
        <v>4179</v>
      </c>
      <c r="K100" t="s">
        <v>4191</v>
      </c>
      <c r="L100" t="s">
        <v>4192</v>
      </c>
      <c r="M100" t="s">
        <v>4230</v>
      </c>
      <c r="N100">
        <v>9</v>
      </c>
      <c r="O100" t="s">
        <v>4301</v>
      </c>
      <c r="P100" t="s">
        <v>4416</v>
      </c>
      <c r="Q100">
        <v>4</v>
      </c>
      <c r="R100">
        <v>0</v>
      </c>
      <c r="S100">
        <v>2.4700000000000002</v>
      </c>
      <c r="T100">
        <v>3.91</v>
      </c>
      <c r="U100">
        <v>379.5</v>
      </c>
      <c r="V100">
        <v>38.770000000000003</v>
      </c>
      <c r="W100">
        <v>4.3600000000000003</v>
      </c>
      <c r="Y100">
        <v>8.84</v>
      </c>
      <c r="Z100">
        <v>2</v>
      </c>
      <c r="AA100" t="s">
        <v>3601</v>
      </c>
      <c r="AB100">
        <v>0</v>
      </c>
      <c r="AC100">
        <v>6</v>
      </c>
      <c r="AD100">
        <v>4.6892142857142858</v>
      </c>
      <c r="AE100" t="s">
        <v>4645</v>
      </c>
      <c r="AF100" t="s">
        <v>4659</v>
      </c>
      <c r="AG100" t="s">
        <v>4663</v>
      </c>
      <c r="AH100" t="s">
        <v>4668</v>
      </c>
      <c r="AI100">
        <v>4</v>
      </c>
      <c r="AJ100">
        <v>1</v>
      </c>
      <c r="AK100" t="s">
        <v>4702</v>
      </c>
      <c r="AL100" t="s">
        <v>4702</v>
      </c>
    </row>
    <row r="101" spans="1:38" x14ac:dyDescent="0.25">
      <c r="A101" t="s">
        <v>3957</v>
      </c>
      <c r="B101" t="s">
        <v>3807</v>
      </c>
      <c r="C101" t="s">
        <v>3809</v>
      </c>
      <c r="D101">
        <v>10</v>
      </c>
      <c r="E101" t="s">
        <v>3810</v>
      </c>
      <c r="F101">
        <v>8</v>
      </c>
      <c r="G101">
        <v>0.99</v>
      </c>
      <c r="H101">
        <v>7</v>
      </c>
      <c r="I101" t="s">
        <v>4179</v>
      </c>
      <c r="K101" t="s">
        <v>4191</v>
      </c>
      <c r="L101" t="s">
        <v>4192</v>
      </c>
      <c r="M101" t="s">
        <v>4231</v>
      </c>
      <c r="N101">
        <v>9</v>
      </c>
      <c r="O101" t="s">
        <v>4302</v>
      </c>
      <c r="P101" t="s">
        <v>4416</v>
      </c>
      <c r="Q101">
        <v>4</v>
      </c>
      <c r="R101">
        <v>0</v>
      </c>
      <c r="S101">
        <v>2.4700000000000002</v>
      </c>
      <c r="T101">
        <v>3.91</v>
      </c>
      <c r="U101">
        <v>379.5</v>
      </c>
      <c r="V101">
        <v>38.770000000000003</v>
      </c>
      <c r="W101">
        <v>4.3600000000000003</v>
      </c>
      <c r="Y101">
        <v>8.84</v>
      </c>
      <c r="Z101">
        <v>2</v>
      </c>
      <c r="AA101" t="s">
        <v>3601</v>
      </c>
      <c r="AB101">
        <v>0</v>
      </c>
      <c r="AC101">
        <v>6</v>
      </c>
      <c r="AD101">
        <v>4.6892142857142858</v>
      </c>
      <c r="AE101" t="s">
        <v>4645</v>
      </c>
      <c r="AF101" t="s">
        <v>4659</v>
      </c>
      <c r="AG101" t="s">
        <v>4663</v>
      </c>
      <c r="AH101" t="s">
        <v>4668</v>
      </c>
      <c r="AI101">
        <v>4</v>
      </c>
      <c r="AJ101">
        <v>1</v>
      </c>
      <c r="AK101" t="s">
        <v>4703</v>
      </c>
      <c r="AL101" t="s">
        <v>4703</v>
      </c>
    </row>
    <row r="102" spans="1:38" x14ac:dyDescent="0.25">
      <c r="A102" t="s">
        <v>3957</v>
      </c>
      <c r="B102" t="s">
        <v>3807</v>
      </c>
      <c r="C102" t="s">
        <v>3809</v>
      </c>
      <c r="D102">
        <v>20.5</v>
      </c>
      <c r="E102" t="s">
        <v>3810</v>
      </c>
      <c r="F102">
        <v>7.69</v>
      </c>
      <c r="G102">
        <v>0.99</v>
      </c>
      <c r="H102">
        <v>7</v>
      </c>
      <c r="I102" t="s">
        <v>4179</v>
      </c>
      <c r="K102" t="s">
        <v>4191</v>
      </c>
      <c r="M102" t="s">
        <v>4232</v>
      </c>
      <c r="N102">
        <v>8</v>
      </c>
      <c r="O102" t="s">
        <v>4303</v>
      </c>
      <c r="P102" t="s">
        <v>4416</v>
      </c>
      <c r="Q102">
        <v>4</v>
      </c>
      <c r="R102">
        <v>0</v>
      </c>
      <c r="S102">
        <v>2.4700000000000002</v>
      </c>
      <c r="T102">
        <v>3.91</v>
      </c>
      <c r="U102">
        <v>379.5</v>
      </c>
      <c r="V102">
        <v>38.770000000000003</v>
      </c>
      <c r="W102">
        <v>4.3600000000000003</v>
      </c>
      <c r="Y102">
        <v>8.84</v>
      </c>
      <c r="Z102">
        <v>2</v>
      </c>
      <c r="AA102" t="s">
        <v>3601</v>
      </c>
      <c r="AB102">
        <v>0</v>
      </c>
      <c r="AC102">
        <v>6</v>
      </c>
      <c r="AD102">
        <v>4.6892142857142858</v>
      </c>
      <c r="AE102" t="s">
        <v>4645</v>
      </c>
      <c r="AF102" t="s">
        <v>4659</v>
      </c>
      <c r="AG102" t="s">
        <v>4663</v>
      </c>
      <c r="AH102" t="s">
        <v>4668</v>
      </c>
      <c r="AI102">
        <v>4</v>
      </c>
      <c r="AJ102">
        <v>1</v>
      </c>
      <c r="AK102" t="s">
        <v>4704</v>
      </c>
      <c r="AL102" t="s">
        <v>4704</v>
      </c>
    </row>
    <row r="103" spans="1:38" x14ac:dyDescent="0.25">
      <c r="A103" t="s">
        <v>3957</v>
      </c>
      <c r="B103" t="s">
        <v>3807</v>
      </c>
      <c r="C103" t="s">
        <v>3809</v>
      </c>
      <c r="D103">
        <v>20.5</v>
      </c>
      <c r="E103" t="s">
        <v>3810</v>
      </c>
      <c r="F103">
        <v>7.69</v>
      </c>
      <c r="G103">
        <v>0.99</v>
      </c>
      <c r="H103">
        <v>7</v>
      </c>
      <c r="I103" t="s">
        <v>4179</v>
      </c>
      <c r="K103" t="s">
        <v>4191</v>
      </c>
      <c r="L103" t="s">
        <v>4192</v>
      </c>
      <c r="M103" t="s">
        <v>4196</v>
      </c>
      <c r="N103">
        <v>9</v>
      </c>
      <c r="O103" t="s">
        <v>4298</v>
      </c>
      <c r="P103" t="s">
        <v>4416</v>
      </c>
      <c r="Q103">
        <v>4</v>
      </c>
      <c r="R103">
        <v>0</v>
      </c>
      <c r="S103">
        <v>2.4700000000000002</v>
      </c>
      <c r="T103">
        <v>3.91</v>
      </c>
      <c r="U103">
        <v>379.5</v>
      </c>
      <c r="V103">
        <v>38.770000000000003</v>
      </c>
      <c r="W103">
        <v>4.3600000000000003</v>
      </c>
      <c r="Y103">
        <v>8.84</v>
      </c>
      <c r="Z103">
        <v>2</v>
      </c>
      <c r="AA103" t="s">
        <v>3601</v>
      </c>
      <c r="AB103">
        <v>0</v>
      </c>
      <c r="AC103">
        <v>6</v>
      </c>
      <c r="AD103">
        <v>4.6892142857142858</v>
      </c>
      <c r="AE103" t="s">
        <v>4645</v>
      </c>
      <c r="AF103" t="s">
        <v>4659</v>
      </c>
      <c r="AG103" t="s">
        <v>4663</v>
      </c>
      <c r="AH103" t="s">
        <v>4668</v>
      </c>
      <c r="AI103">
        <v>4</v>
      </c>
      <c r="AJ103">
        <v>1</v>
      </c>
      <c r="AK103" t="s">
        <v>4699</v>
      </c>
      <c r="AL103" t="s">
        <v>4699</v>
      </c>
    </row>
    <row r="104" spans="1:38" x14ac:dyDescent="0.25">
      <c r="A104" t="s">
        <v>3957</v>
      </c>
      <c r="B104" t="s">
        <v>3807</v>
      </c>
      <c r="C104" t="s">
        <v>3809</v>
      </c>
      <c r="D104">
        <v>20.5</v>
      </c>
      <c r="E104" t="s">
        <v>3810</v>
      </c>
      <c r="F104">
        <v>7.69</v>
      </c>
      <c r="G104">
        <v>0.99</v>
      </c>
      <c r="H104">
        <v>7</v>
      </c>
      <c r="I104" t="s">
        <v>4179</v>
      </c>
      <c r="K104" t="s">
        <v>4191</v>
      </c>
      <c r="M104" t="s">
        <v>4216</v>
      </c>
      <c r="N104">
        <v>8</v>
      </c>
      <c r="O104" t="s">
        <v>4285</v>
      </c>
      <c r="P104" t="s">
        <v>4416</v>
      </c>
      <c r="Q104">
        <v>4</v>
      </c>
      <c r="R104">
        <v>0</v>
      </c>
      <c r="S104">
        <v>2.4700000000000002</v>
      </c>
      <c r="T104">
        <v>3.91</v>
      </c>
      <c r="U104">
        <v>379.5</v>
      </c>
      <c r="V104">
        <v>38.770000000000003</v>
      </c>
      <c r="W104">
        <v>4.3600000000000003</v>
      </c>
      <c r="Y104">
        <v>8.84</v>
      </c>
      <c r="Z104">
        <v>2</v>
      </c>
      <c r="AA104" t="s">
        <v>3601</v>
      </c>
      <c r="AB104">
        <v>0</v>
      </c>
      <c r="AC104">
        <v>6</v>
      </c>
      <c r="AD104">
        <v>4.6892142857142858</v>
      </c>
      <c r="AE104" t="s">
        <v>4645</v>
      </c>
      <c r="AF104" t="s">
        <v>4659</v>
      </c>
      <c r="AG104" t="s">
        <v>4663</v>
      </c>
      <c r="AH104" t="s">
        <v>4668</v>
      </c>
      <c r="AI104">
        <v>4</v>
      </c>
      <c r="AJ104">
        <v>1</v>
      </c>
      <c r="AK104" t="s">
        <v>4692</v>
      </c>
      <c r="AL104" t="s">
        <v>4692</v>
      </c>
    </row>
    <row r="105" spans="1:38" x14ac:dyDescent="0.25">
      <c r="A105" t="s">
        <v>3958</v>
      </c>
      <c r="B105" t="s">
        <v>3807</v>
      </c>
      <c r="C105" t="s">
        <v>3809</v>
      </c>
      <c r="D105">
        <v>7.2</v>
      </c>
      <c r="E105" t="s">
        <v>3810</v>
      </c>
      <c r="F105">
        <v>8.14</v>
      </c>
      <c r="G105">
        <v>0</v>
      </c>
      <c r="H105">
        <v>1</v>
      </c>
      <c r="I105" t="s">
        <v>4179</v>
      </c>
      <c r="K105" t="s">
        <v>4191</v>
      </c>
      <c r="L105" t="s">
        <v>4192</v>
      </c>
      <c r="M105" t="s">
        <v>4230</v>
      </c>
      <c r="N105">
        <v>9</v>
      </c>
      <c r="O105" t="s">
        <v>4301</v>
      </c>
      <c r="P105" t="s">
        <v>4417</v>
      </c>
      <c r="Q105">
        <v>4</v>
      </c>
      <c r="R105">
        <v>3</v>
      </c>
      <c r="S105">
        <v>3.48</v>
      </c>
      <c r="T105">
        <v>3.49</v>
      </c>
      <c r="U105">
        <v>354.41</v>
      </c>
      <c r="V105">
        <v>64.849999999999994</v>
      </c>
      <c r="W105">
        <v>4.84</v>
      </c>
      <c r="X105">
        <v>9.49</v>
      </c>
      <c r="Y105">
        <v>2.85</v>
      </c>
      <c r="Z105">
        <v>4</v>
      </c>
      <c r="AA105" t="s">
        <v>3601</v>
      </c>
      <c r="AB105">
        <v>0</v>
      </c>
      <c r="AC105">
        <v>2</v>
      </c>
      <c r="AD105">
        <v>4.1816666666666666</v>
      </c>
      <c r="AF105" t="s">
        <v>4661</v>
      </c>
      <c r="AI105">
        <v>0</v>
      </c>
      <c r="AJ105">
        <v>0</v>
      </c>
      <c r="AK105" t="s">
        <v>4702</v>
      </c>
      <c r="AL105" t="s">
        <v>4702</v>
      </c>
    </row>
    <row r="106" spans="1:38" x14ac:dyDescent="0.25">
      <c r="A106" t="s">
        <v>3959</v>
      </c>
      <c r="B106" t="s">
        <v>3807</v>
      </c>
      <c r="C106" t="s">
        <v>3809</v>
      </c>
      <c r="D106">
        <v>7.2439999999999998</v>
      </c>
      <c r="E106" t="s">
        <v>3810</v>
      </c>
      <c r="F106">
        <v>8.14</v>
      </c>
      <c r="G106">
        <v>0</v>
      </c>
      <c r="H106">
        <v>1</v>
      </c>
      <c r="I106" t="s">
        <v>4179</v>
      </c>
      <c r="K106" t="s">
        <v>4191</v>
      </c>
      <c r="L106" t="s">
        <v>4192</v>
      </c>
      <c r="M106" t="s">
        <v>4208</v>
      </c>
      <c r="N106">
        <v>9</v>
      </c>
      <c r="O106" t="s">
        <v>4277</v>
      </c>
      <c r="P106" t="s">
        <v>4418</v>
      </c>
      <c r="Q106">
        <v>4</v>
      </c>
      <c r="R106">
        <v>0</v>
      </c>
      <c r="S106">
        <v>3.91</v>
      </c>
      <c r="T106">
        <v>5.34</v>
      </c>
      <c r="U106">
        <v>350.46</v>
      </c>
      <c r="V106">
        <v>38.5</v>
      </c>
      <c r="W106">
        <v>4.68</v>
      </c>
      <c r="Y106">
        <v>8.84</v>
      </c>
      <c r="Z106">
        <v>3</v>
      </c>
      <c r="AA106" t="s">
        <v>3601</v>
      </c>
      <c r="AB106">
        <v>0</v>
      </c>
      <c r="AC106">
        <v>6</v>
      </c>
      <c r="AD106">
        <v>3.55</v>
      </c>
      <c r="AF106" t="s">
        <v>4659</v>
      </c>
      <c r="AI106">
        <v>0</v>
      </c>
      <c r="AJ106">
        <v>0</v>
      </c>
      <c r="AK106" t="s">
        <v>4685</v>
      </c>
      <c r="AL106" t="s">
        <v>4685</v>
      </c>
    </row>
    <row r="107" spans="1:38" x14ac:dyDescent="0.25">
      <c r="A107" t="s">
        <v>3960</v>
      </c>
      <c r="B107" t="s">
        <v>3807</v>
      </c>
      <c r="C107" t="s">
        <v>3809</v>
      </c>
      <c r="D107">
        <v>7.45</v>
      </c>
      <c r="E107" t="s">
        <v>3810</v>
      </c>
      <c r="F107">
        <v>8.1300000000000008</v>
      </c>
      <c r="G107">
        <v>0.67</v>
      </c>
      <c r="H107">
        <v>2</v>
      </c>
      <c r="I107" t="s">
        <v>4182</v>
      </c>
      <c r="K107" t="s">
        <v>4191</v>
      </c>
      <c r="L107" t="s">
        <v>4192</v>
      </c>
      <c r="M107" t="s">
        <v>4196</v>
      </c>
      <c r="N107">
        <v>9</v>
      </c>
      <c r="O107" t="s">
        <v>4264</v>
      </c>
      <c r="P107" t="s">
        <v>4419</v>
      </c>
      <c r="Q107">
        <v>4</v>
      </c>
      <c r="R107">
        <v>2</v>
      </c>
      <c r="S107">
        <v>5.78</v>
      </c>
      <c r="T107">
        <v>8.1</v>
      </c>
      <c r="U107">
        <v>540.76</v>
      </c>
      <c r="V107">
        <v>49.84</v>
      </c>
      <c r="W107">
        <v>8.16</v>
      </c>
      <c r="Y107">
        <v>9.34</v>
      </c>
      <c r="Z107">
        <v>5</v>
      </c>
      <c r="AA107" t="s">
        <v>3601</v>
      </c>
      <c r="AB107">
        <v>2</v>
      </c>
      <c r="AC107">
        <v>8</v>
      </c>
      <c r="AD107">
        <v>1.83</v>
      </c>
      <c r="AF107" t="s">
        <v>4659</v>
      </c>
      <c r="AI107">
        <v>0</v>
      </c>
      <c r="AJ107">
        <v>0</v>
      </c>
      <c r="AK107" t="s">
        <v>4674</v>
      </c>
      <c r="AL107" t="s">
        <v>4674</v>
      </c>
    </row>
    <row r="108" spans="1:38" x14ac:dyDescent="0.25">
      <c r="A108" t="s">
        <v>3961</v>
      </c>
      <c r="B108" t="s">
        <v>3807</v>
      </c>
      <c r="C108" t="s">
        <v>3809</v>
      </c>
      <c r="D108">
        <v>7.64</v>
      </c>
      <c r="E108" t="s">
        <v>3810</v>
      </c>
      <c r="F108">
        <v>8.1199999999999992</v>
      </c>
      <c r="G108">
        <v>0.3</v>
      </c>
      <c r="H108">
        <v>10</v>
      </c>
      <c r="I108" t="s">
        <v>4183</v>
      </c>
      <c r="K108" t="s">
        <v>4191</v>
      </c>
      <c r="L108" t="s">
        <v>4192</v>
      </c>
      <c r="M108" t="s">
        <v>4209</v>
      </c>
      <c r="N108">
        <v>9</v>
      </c>
      <c r="O108" t="s">
        <v>4278</v>
      </c>
      <c r="P108" t="s">
        <v>4420</v>
      </c>
      <c r="Q108">
        <v>2</v>
      </c>
      <c r="R108">
        <v>1</v>
      </c>
      <c r="S108">
        <v>0.51</v>
      </c>
      <c r="T108">
        <v>2.56</v>
      </c>
      <c r="U108">
        <v>198.27</v>
      </c>
      <c r="V108">
        <v>38.909999999999997</v>
      </c>
      <c r="W108">
        <v>2.7</v>
      </c>
      <c r="Y108">
        <v>9.64</v>
      </c>
      <c r="Z108">
        <v>2</v>
      </c>
      <c r="AA108" t="s">
        <v>4637</v>
      </c>
      <c r="AB108">
        <v>0</v>
      </c>
      <c r="AC108">
        <v>0</v>
      </c>
      <c r="AD108">
        <v>4.9588333333333328</v>
      </c>
      <c r="AE108" t="s">
        <v>4646</v>
      </c>
      <c r="AF108" t="s">
        <v>4659</v>
      </c>
      <c r="AG108" t="s">
        <v>4664</v>
      </c>
      <c r="AH108" t="s">
        <v>4669</v>
      </c>
      <c r="AI108">
        <v>4</v>
      </c>
      <c r="AJ108">
        <v>1</v>
      </c>
      <c r="AK108" t="s">
        <v>4686</v>
      </c>
      <c r="AL108" t="s">
        <v>4686</v>
      </c>
    </row>
    <row r="109" spans="1:38" x14ac:dyDescent="0.25">
      <c r="A109" t="s">
        <v>3961</v>
      </c>
      <c r="B109" t="s">
        <v>3807</v>
      </c>
      <c r="C109" t="s">
        <v>3809</v>
      </c>
      <c r="D109">
        <v>32.119999999999997</v>
      </c>
      <c r="E109" t="s">
        <v>3810</v>
      </c>
      <c r="F109">
        <v>7.49</v>
      </c>
      <c r="G109">
        <v>0.3</v>
      </c>
      <c r="H109">
        <v>10</v>
      </c>
      <c r="I109" t="s">
        <v>4183</v>
      </c>
      <c r="K109" t="s">
        <v>4191</v>
      </c>
      <c r="L109" t="s">
        <v>4192</v>
      </c>
      <c r="M109" t="s">
        <v>4229</v>
      </c>
      <c r="N109">
        <v>9</v>
      </c>
      <c r="O109" t="s">
        <v>4300</v>
      </c>
      <c r="P109" t="s">
        <v>4420</v>
      </c>
      <c r="Q109">
        <v>2</v>
      </c>
      <c r="R109">
        <v>1</v>
      </c>
      <c r="S109">
        <v>0.51</v>
      </c>
      <c r="T109">
        <v>2.56</v>
      </c>
      <c r="U109">
        <v>198.27</v>
      </c>
      <c r="V109">
        <v>38.909999999999997</v>
      </c>
      <c r="W109">
        <v>2.7</v>
      </c>
      <c r="Y109">
        <v>9.64</v>
      </c>
      <c r="Z109">
        <v>2</v>
      </c>
      <c r="AA109" t="s">
        <v>4637</v>
      </c>
      <c r="AB109">
        <v>0</v>
      </c>
      <c r="AC109">
        <v>0</v>
      </c>
      <c r="AD109">
        <v>4.9588333333333328</v>
      </c>
      <c r="AE109" t="s">
        <v>4646</v>
      </c>
      <c r="AF109" t="s">
        <v>4659</v>
      </c>
      <c r="AG109" t="s">
        <v>4664</v>
      </c>
      <c r="AH109" t="s">
        <v>4669</v>
      </c>
      <c r="AI109">
        <v>4</v>
      </c>
      <c r="AJ109">
        <v>1</v>
      </c>
      <c r="AK109" t="s">
        <v>4701</v>
      </c>
      <c r="AL109" t="s">
        <v>4701</v>
      </c>
    </row>
    <row r="110" spans="1:38" x14ac:dyDescent="0.25">
      <c r="A110" t="s">
        <v>3961</v>
      </c>
      <c r="B110" t="s">
        <v>3807</v>
      </c>
      <c r="C110" t="s">
        <v>3809</v>
      </c>
      <c r="D110">
        <v>35.700000000000003</v>
      </c>
      <c r="E110" t="s">
        <v>3810</v>
      </c>
      <c r="F110">
        <v>7.45</v>
      </c>
      <c r="G110">
        <v>0.3</v>
      </c>
      <c r="H110">
        <v>10</v>
      </c>
      <c r="I110" t="s">
        <v>4183</v>
      </c>
      <c r="K110" t="s">
        <v>4191</v>
      </c>
      <c r="L110" t="s">
        <v>4192</v>
      </c>
      <c r="M110" t="s">
        <v>4233</v>
      </c>
      <c r="N110">
        <v>9</v>
      </c>
      <c r="O110" t="s">
        <v>4304</v>
      </c>
      <c r="P110" t="s">
        <v>4420</v>
      </c>
      <c r="Q110">
        <v>2</v>
      </c>
      <c r="R110">
        <v>1</v>
      </c>
      <c r="S110">
        <v>0.51</v>
      </c>
      <c r="T110">
        <v>2.56</v>
      </c>
      <c r="U110">
        <v>198.27</v>
      </c>
      <c r="V110">
        <v>38.909999999999997</v>
      </c>
      <c r="W110">
        <v>2.7</v>
      </c>
      <c r="Y110">
        <v>9.64</v>
      </c>
      <c r="Z110">
        <v>2</v>
      </c>
      <c r="AA110" t="s">
        <v>4637</v>
      </c>
      <c r="AB110">
        <v>0</v>
      </c>
      <c r="AC110">
        <v>0</v>
      </c>
      <c r="AD110">
        <v>4.9588333333333328</v>
      </c>
      <c r="AE110" t="s">
        <v>4646</v>
      </c>
      <c r="AF110" t="s">
        <v>4659</v>
      </c>
      <c r="AG110" t="s">
        <v>4664</v>
      </c>
      <c r="AH110" t="s">
        <v>4669</v>
      </c>
      <c r="AI110">
        <v>4</v>
      </c>
      <c r="AJ110">
        <v>1</v>
      </c>
      <c r="AK110" t="s">
        <v>4705</v>
      </c>
      <c r="AL110" t="s">
        <v>4705</v>
      </c>
    </row>
    <row r="111" spans="1:38" x14ac:dyDescent="0.25">
      <c r="A111" t="s">
        <v>3961</v>
      </c>
      <c r="B111" t="s">
        <v>3807</v>
      </c>
      <c r="C111" t="s">
        <v>3809</v>
      </c>
      <c r="D111">
        <v>36</v>
      </c>
      <c r="E111" t="s">
        <v>3810</v>
      </c>
      <c r="F111">
        <v>7.44</v>
      </c>
      <c r="G111">
        <v>0.3</v>
      </c>
      <c r="H111">
        <v>10</v>
      </c>
      <c r="I111" t="s">
        <v>4183</v>
      </c>
      <c r="K111" t="s">
        <v>4191</v>
      </c>
      <c r="L111" t="s">
        <v>4192</v>
      </c>
      <c r="M111" t="s">
        <v>4196</v>
      </c>
      <c r="N111">
        <v>9</v>
      </c>
      <c r="O111" t="s">
        <v>4299</v>
      </c>
      <c r="P111" t="s">
        <v>4420</v>
      </c>
      <c r="Q111">
        <v>2</v>
      </c>
      <c r="R111">
        <v>1</v>
      </c>
      <c r="S111">
        <v>0.51</v>
      </c>
      <c r="T111">
        <v>2.56</v>
      </c>
      <c r="U111">
        <v>198.27</v>
      </c>
      <c r="V111">
        <v>38.909999999999997</v>
      </c>
      <c r="W111">
        <v>2.7</v>
      </c>
      <c r="Y111">
        <v>9.64</v>
      </c>
      <c r="Z111">
        <v>2</v>
      </c>
      <c r="AA111" t="s">
        <v>4637</v>
      </c>
      <c r="AB111">
        <v>0</v>
      </c>
      <c r="AC111">
        <v>0</v>
      </c>
      <c r="AD111">
        <v>4.9588333333333328</v>
      </c>
      <c r="AE111" t="s">
        <v>4646</v>
      </c>
      <c r="AF111" t="s">
        <v>4659</v>
      </c>
      <c r="AG111" t="s">
        <v>4664</v>
      </c>
      <c r="AH111" t="s">
        <v>4669</v>
      </c>
      <c r="AI111">
        <v>4</v>
      </c>
      <c r="AJ111">
        <v>1</v>
      </c>
      <c r="AK111" t="s">
        <v>4700</v>
      </c>
      <c r="AL111" t="s">
        <v>4700</v>
      </c>
    </row>
    <row r="112" spans="1:38" x14ac:dyDescent="0.25">
      <c r="A112" t="s">
        <v>3961</v>
      </c>
      <c r="B112" t="s">
        <v>3807</v>
      </c>
      <c r="C112" t="s">
        <v>3809</v>
      </c>
      <c r="D112">
        <v>36</v>
      </c>
      <c r="E112" t="s">
        <v>3810</v>
      </c>
      <c r="F112">
        <v>7.44</v>
      </c>
      <c r="G112">
        <v>0.3</v>
      </c>
      <c r="H112">
        <v>10</v>
      </c>
      <c r="I112" t="s">
        <v>4183</v>
      </c>
      <c r="K112" t="s">
        <v>4191</v>
      </c>
      <c r="L112" t="s">
        <v>4192</v>
      </c>
      <c r="M112" t="s">
        <v>4196</v>
      </c>
      <c r="N112">
        <v>9</v>
      </c>
      <c r="O112" t="s">
        <v>4264</v>
      </c>
      <c r="P112" t="s">
        <v>4420</v>
      </c>
      <c r="Q112">
        <v>2</v>
      </c>
      <c r="R112">
        <v>1</v>
      </c>
      <c r="S112">
        <v>0.51</v>
      </c>
      <c r="T112">
        <v>2.56</v>
      </c>
      <c r="U112">
        <v>198.27</v>
      </c>
      <c r="V112">
        <v>38.909999999999997</v>
      </c>
      <c r="W112">
        <v>2.7</v>
      </c>
      <c r="Y112">
        <v>9.64</v>
      </c>
      <c r="Z112">
        <v>2</v>
      </c>
      <c r="AA112" t="s">
        <v>4637</v>
      </c>
      <c r="AB112">
        <v>0</v>
      </c>
      <c r="AC112">
        <v>0</v>
      </c>
      <c r="AD112">
        <v>4.9588333333333328</v>
      </c>
      <c r="AE112" t="s">
        <v>4646</v>
      </c>
      <c r="AF112" t="s">
        <v>4659</v>
      </c>
      <c r="AG112" t="s">
        <v>4664</v>
      </c>
      <c r="AH112" t="s">
        <v>4669</v>
      </c>
      <c r="AI112">
        <v>4</v>
      </c>
      <c r="AJ112">
        <v>1</v>
      </c>
      <c r="AK112" t="s">
        <v>4674</v>
      </c>
      <c r="AL112" t="s">
        <v>4674</v>
      </c>
    </row>
    <row r="113" spans="1:38" x14ac:dyDescent="0.25">
      <c r="A113" t="s">
        <v>3961</v>
      </c>
      <c r="B113" t="s">
        <v>3807</v>
      </c>
      <c r="C113" t="s">
        <v>3809</v>
      </c>
      <c r="D113">
        <v>101</v>
      </c>
      <c r="E113" t="s">
        <v>3810</v>
      </c>
      <c r="F113">
        <v>7</v>
      </c>
      <c r="G113">
        <v>0.3</v>
      </c>
      <c r="H113">
        <v>10</v>
      </c>
      <c r="I113" t="s">
        <v>4183</v>
      </c>
      <c r="K113" t="s">
        <v>4191</v>
      </c>
      <c r="L113" t="s">
        <v>4192</v>
      </c>
      <c r="M113" t="s">
        <v>4222</v>
      </c>
      <c r="N113">
        <v>9</v>
      </c>
      <c r="O113" t="s">
        <v>4291</v>
      </c>
      <c r="P113" t="s">
        <v>4420</v>
      </c>
      <c r="Q113">
        <v>2</v>
      </c>
      <c r="R113">
        <v>1</v>
      </c>
      <c r="S113">
        <v>0.51</v>
      </c>
      <c r="T113">
        <v>2.56</v>
      </c>
      <c r="U113">
        <v>198.27</v>
      </c>
      <c r="V113">
        <v>38.909999999999997</v>
      </c>
      <c r="W113">
        <v>2.7</v>
      </c>
      <c r="Y113">
        <v>9.64</v>
      </c>
      <c r="Z113">
        <v>2</v>
      </c>
      <c r="AA113" t="s">
        <v>4637</v>
      </c>
      <c r="AB113">
        <v>0</v>
      </c>
      <c r="AC113">
        <v>0</v>
      </c>
      <c r="AD113">
        <v>4.9588333333333328</v>
      </c>
      <c r="AE113" t="s">
        <v>4646</v>
      </c>
      <c r="AF113" t="s">
        <v>4659</v>
      </c>
      <c r="AG113" t="s">
        <v>4664</v>
      </c>
      <c r="AH113" t="s">
        <v>4669</v>
      </c>
      <c r="AI113">
        <v>4</v>
      </c>
      <c r="AJ113">
        <v>1</v>
      </c>
      <c r="AK113" t="s">
        <v>4695</v>
      </c>
      <c r="AL113" t="s">
        <v>4695</v>
      </c>
    </row>
    <row r="114" spans="1:38" x14ac:dyDescent="0.25">
      <c r="A114" t="s">
        <v>3961</v>
      </c>
      <c r="B114" t="s">
        <v>3807</v>
      </c>
      <c r="C114" t="s">
        <v>3809</v>
      </c>
      <c r="D114">
        <v>137</v>
      </c>
      <c r="E114" t="s">
        <v>3810</v>
      </c>
      <c r="F114">
        <v>6.86</v>
      </c>
      <c r="G114">
        <v>0.3</v>
      </c>
      <c r="H114">
        <v>10</v>
      </c>
      <c r="I114" t="s">
        <v>4183</v>
      </c>
      <c r="K114" t="s">
        <v>4191</v>
      </c>
      <c r="L114" t="s">
        <v>4192</v>
      </c>
      <c r="M114" t="s">
        <v>4200</v>
      </c>
      <c r="N114">
        <v>9</v>
      </c>
      <c r="O114" t="s">
        <v>4268</v>
      </c>
      <c r="P114" t="s">
        <v>4420</v>
      </c>
      <c r="Q114">
        <v>2</v>
      </c>
      <c r="R114">
        <v>1</v>
      </c>
      <c r="S114">
        <v>0.51</v>
      </c>
      <c r="T114">
        <v>2.56</v>
      </c>
      <c r="U114">
        <v>198.27</v>
      </c>
      <c r="V114">
        <v>38.909999999999997</v>
      </c>
      <c r="W114">
        <v>2.7</v>
      </c>
      <c r="Y114">
        <v>9.64</v>
      </c>
      <c r="Z114">
        <v>2</v>
      </c>
      <c r="AA114" t="s">
        <v>4637</v>
      </c>
      <c r="AB114">
        <v>0</v>
      </c>
      <c r="AC114">
        <v>0</v>
      </c>
      <c r="AD114">
        <v>4.9588333333333328</v>
      </c>
      <c r="AE114" t="s">
        <v>4646</v>
      </c>
      <c r="AF114" t="s">
        <v>4659</v>
      </c>
      <c r="AG114" t="s">
        <v>4664</v>
      </c>
      <c r="AH114" t="s">
        <v>4669</v>
      </c>
      <c r="AI114">
        <v>4</v>
      </c>
      <c r="AJ114">
        <v>1</v>
      </c>
      <c r="AK114" t="s">
        <v>4678</v>
      </c>
      <c r="AL114" t="s">
        <v>4678</v>
      </c>
    </row>
    <row r="115" spans="1:38" x14ac:dyDescent="0.25">
      <c r="A115" t="s">
        <v>3961</v>
      </c>
      <c r="B115" t="s">
        <v>3807</v>
      </c>
      <c r="C115" t="s">
        <v>3809</v>
      </c>
      <c r="D115">
        <v>151</v>
      </c>
      <c r="E115" t="s">
        <v>3810</v>
      </c>
      <c r="F115">
        <v>6.82</v>
      </c>
      <c r="G115">
        <v>0.3</v>
      </c>
      <c r="H115">
        <v>10</v>
      </c>
      <c r="I115" t="s">
        <v>4183</v>
      </c>
      <c r="K115" t="s">
        <v>4191</v>
      </c>
      <c r="M115" t="s">
        <v>4204</v>
      </c>
      <c r="N115">
        <v>8</v>
      </c>
      <c r="O115" t="s">
        <v>4305</v>
      </c>
      <c r="P115" t="s">
        <v>4420</v>
      </c>
      <c r="Q115">
        <v>2</v>
      </c>
      <c r="R115">
        <v>1</v>
      </c>
      <c r="S115">
        <v>0.51</v>
      </c>
      <c r="T115">
        <v>2.56</v>
      </c>
      <c r="U115">
        <v>198.27</v>
      </c>
      <c r="V115">
        <v>38.909999999999997</v>
      </c>
      <c r="W115">
        <v>2.7</v>
      </c>
      <c r="Y115">
        <v>9.64</v>
      </c>
      <c r="Z115">
        <v>2</v>
      </c>
      <c r="AA115" t="s">
        <v>4637</v>
      </c>
      <c r="AB115">
        <v>0</v>
      </c>
      <c r="AC115">
        <v>0</v>
      </c>
      <c r="AD115">
        <v>4.9588333333333328</v>
      </c>
      <c r="AE115" t="s">
        <v>4646</v>
      </c>
      <c r="AF115" t="s">
        <v>4659</v>
      </c>
      <c r="AG115" t="s">
        <v>4664</v>
      </c>
      <c r="AH115" t="s">
        <v>4669</v>
      </c>
      <c r="AI115">
        <v>4</v>
      </c>
      <c r="AJ115">
        <v>1</v>
      </c>
      <c r="AK115" t="s">
        <v>4682</v>
      </c>
      <c r="AL115" t="s">
        <v>4682</v>
      </c>
    </row>
    <row r="116" spans="1:38" x14ac:dyDescent="0.25">
      <c r="A116" t="s">
        <v>3961</v>
      </c>
      <c r="B116" t="s">
        <v>3807</v>
      </c>
      <c r="C116" t="s">
        <v>3809</v>
      </c>
      <c r="D116">
        <v>151</v>
      </c>
      <c r="E116" t="s">
        <v>3810</v>
      </c>
      <c r="F116">
        <v>6.82</v>
      </c>
      <c r="G116">
        <v>0.3</v>
      </c>
      <c r="H116">
        <v>10</v>
      </c>
      <c r="I116" t="s">
        <v>4183</v>
      </c>
      <c r="K116" t="s">
        <v>4191</v>
      </c>
      <c r="M116" t="s">
        <v>4205</v>
      </c>
      <c r="N116">
        <v>8</v>
      </c>
      <c r="O116" t="s">
        <v>4274</v>
      </c>
      <c r="P116" t="s">
        <v>4420</v>
      </c>
      <c r="Q116">
        <v>2</v>
      </c>
      <c r="R116">
        <v>1</v>
      </c>
      <c r="S116">
        <v>0.51</v>
      </c>
      <c r="T116">
        <v>2.56</v>
      </c>
      <c r="U116">
        <v>198.27</v>
      </c>
      <c r="V116">
        <v>38.909999999999997</v>
      </c>
      <c r="W116">
        <v>2.7</v>
      </c>
      <c r="Y116">
        <v>9.64</v>
      </c>
      <c r="Z116">
        <v>2</v>
      </c>
      <c r="AA116" t="s">
        <v>4637</v>
      </c>
      <c r="AB116">
        <v>0</v>
      </c>
      <c r="AC116">
        <v>0</v>
      </c>
      <c r="AD116">
        <v>4.9588333333333328</v>
      </c>
      <c r="AE116" t="s">
        <v>4646</v>
      </c>
      <c r="AF116" t="s">
        <v>4659</v>
      </c>
      <c r="AG116" t="s">
        <v>4664</v>
      </c>
      <c r="AH116" t="s">
        <v>4669</v>
      </c>
      <c r="AI116">
        <v>4</v>
      </c>
      <c r="AJ116">
        <v>1</v>
      </c>
      <c r="AK116" t="s">
        <v>4683</v>
      </c>
      <c r="AL116" t="s">
        <v>4683</v>
      </c>
    </row>
    <row r="117" spans="1:38" x14ac:dyDescent="0.25">
      <c r="A117" t="s">
        <v>3961</v>
      </c>
      <c r="B117" t="s">
        <v>3807</v>
      </c>
      <c r="C117" t="s">
        <v>3809</v>
      </c>
      <c r="D117">
        <v>225</v>
      </c>
      <c r="E117" t="s">
        <v>3810</v>
      </c>
      <c r="F117">
        <v>6.65</v>
      </c>
      <c r="G117">
        <v>0.3</v>
      </c>
      <c r="H117">
        <v>10</v>
      </c>
      <c r="I117" t="s">
        <v>4183</v>
      </c>
      <c r="K117" t="s">
        <v>4191</v>
      </c>
      <c r="L117" t="s">
        <v>4192</v>
      </c>
      <c r="M117" t="s">
        <v>4221</v>
      </c>
      <c r="N117">
        <v>9</v>
      </c>
      <c r="O117" t="s">
        <v>4290</v>
      </c>
      <c r="P117" t="s">
        <v>4420</v>
      </c>
      <c r="Q117">
        <v>2</v>
      </c>
      <c r="R117">
        <v>1</v>
      </c>
      <c r="S117">
        <v>0.51</v>
      </c>
      <c r="T117">
        <v>2.56</v>
      </c>
      <c r="U117">
        <v>198.27</v>
      </c>
      <c r="V117">
        <v>38.909999999999997</v>
      </c>
      <c r="W117">
        <v>2.7</v>
      </c>
      <c r="Y117">
        <v>9.64</v>
      </c>
      <c r="Z117">
        <v>2</v>
      </c>
      <c r="AA117" t="s">
        <v>4637</v>
      </c>
      <c r="AB117">
        <v>0</v>
      </c>
      <c r="AC117">
        <v>0</v>
      </c>
      <c r="AD117">
        <v>4.9588333333333328</v>
      </c>
      <c r="AE117" t="s">
        <v>4646</v>
      </c>
      <c r="AF117" t="s">
        <v>4659</v>
      </c>
      <c r="AG117" t="s">
        <v>4664</v>
      </c>
      <c r="AH117" t="s">
        <v>4669</v>
      </c>
      <c r="AI117">
        <v>4</v>
      </c>
      <c r="AJ117">
        <v>1</v>
      </c>
      <c r="AK117" t="s">
        <v>4695</v>
      </c>
      <c r="AL117" t="s">
        <v>4695</v>
      </c>
    </row>
    <row r="118" spans="1:38" x14ac:dyDescent="0.25">
      <c r="A118" t="s">
        <v>3962</v>
      </c>
      <c r="B118" t="s">
        <v>3807</v>
      </c>
      <c r="C118" t="s">
        <v>3809</v>
      </c>
      <c r="D118">
        <v>7.7619999999999996</v>
      </c>
      <c r="E118" t="s">
        <v>3810</v>
      </c>
      <c r="F118">
        <v>8.11</v>
      </c>
      <c r="G118">
        <v>0</v>
      </c>
      <c r="H118">
        <v>1</v>
      </c>
      <c r="I118" t="s">
        <v>4179</v>
      </c>
      <c r="K118" t="s">
        <v>4191</v>
      </c>
      <c r="L118" t="s">
        <v>4192</v>
      </c>
      <c r="M118" t="s">
        <v>4208</v>
      </c>
      <c r="N118">
        <v>9</v>
      </c>
      <c r="O118" t="s">
        <v>4277</v>
      </c>
      <c r="P118" t="s">
        <v>4421</v>
      </c>
      <c r="Q118">
        <v>3</v>
      </c>
      <c r="R118">
        <v>0</v>
      </c>
      <c r="S118">
        <v>4.12</v>
      </c>
      <c r="T118">
        <v>5.56</v>
      </c>
      <c r="U118">
        <v>334.46</v>
      </c>
      <c r="V118">
        <v>29.27</v>
      </c>
      <c r="W118">
        <v>4.9800000000000004</v>
      </c>
      <c r="Y118">
        <v>8.86</v>
      </c>
      <c r="Z118">
        <v>3</v>
      </c>
      <c r="AA118" t="s">
        <v>3601</v>
      </c>
      <c r="AB118">
        <v>0</v>
      </c>
      <c r="AC118">
        <v>5</v>
      </c>
      <c r="AD118">
        <v>3.0335000000000001</v>
      </c>
      <c r="AF118" t="s">
        <v>4659</v>
      </c>
      <c r="AI118">
        <v>0</v>
      </c>
      <c r="AJ118">
        <v>0</v>
      </c>
      <c r="AK118" t="s">
        <v>4685</v>
      </c>
      <c r="AL118" t="s">
        <v>4685</v>
      </c>
    </row>
    <row r="119" spans="1:38" x14ac:dyDescent="0.25">
      <c r="A119" t="s">
        <v>3963</v>
      </c>
      <c r="B119" t="s">
        <v>3807</v>
      </c>
      <c r="C119" t="s">
        <v>3809</v>
      </c>
      <c r="D119">
        <v>7.9429999999999996</v>
      </c>
      <c r="E119" t="s">
        <v>3810</v>
      </c>
      <c r="F119">
        <v>8.1</v>
      </c>
      <c r="G119">
        <v>0</v>
      </c>
      <c r="H119">
        <v>1</v>
      </c>
      <c r="I119" t="s">
        <v>4179</v>
      </c>
      <c r="K119" t="s">
        <v>4191</v>
      </c>
      <c r="L119" t="s">
        <v>4192</v>
      </c>
      <c r="M119" t="s">
        <v>4208</v>
      </c>
      <c r="N119">
        <v>9</v>
      </c>
      <c r="O119" t="s">
        <v>4277</v>
      </c>
      <c r="P119" t="s">
        <v>4422</v>
      </c>
      <c r="Q119">
        <v>4</v>
      </c>
      <c r="R119">
        <v>0</v>
      </c>
      <c r="S119">
        <v>0.98</v>
      </c>
      <c r="T119">
        <v>0.98</v>
      </c>
      <c r="U119">
        <v>424.59</v>
      </c>
      <c r="V119">
        <v>35.53</v>
      </c>
      <c r="W119">
        <v>5.55</v>
      </c>
      <c r="Y119">
        <v>0</v>
      </c>
      <c r="Z119">
        <v>3</v>
      </c>
      <c r="AA119" t="s">
        <v>3601</v>
      </c>
      <c r="AB119">
        <v>1</v>
      </c>
      <c r="AC119">
        <v>6</v>
      </c>
      <c r="AD119">
        <v>5.3151428571428578</v>
      </c>
      <c r="AI119">
        <v>0</v>
      </c>
      <c r="AJ119">
        <v>0</v>
      </c>
      <c r="AK119" t="s">
        <v>4685</v>
      </c>
      <c r="AL119" t="s">
        <v>4685</v>
      </c>
    </row>
    <row r="120" spans="1:38" x14ac:dyDescent="0.25">
      <c r="A120" t="s">
        <v>3964</v>
      </c>
      <c r="B120" t="s">
        <v>3807</v>
      </c>
      <c r="C120" t="s">
        <v>3809</v>
      </c>
      <c r="D120">
        <v>8.3179999999999996</v>
      </c>
      <c r="E120" t="s">
        <v>3810</v>
      </c>
      <c r="F120">
        <v>8.08</v>
      </c>
      <c r="G120">
        <v>0</v>
      </c>
      <c r="H120">
        <v>1</v>
      </c>
      <c r="I120" t="s">
        <v>4179</v>
      </c>
      <c r="K120" t="s">
        <v>4191</v>
      </c>
      <c r="L120" t="s">
        <v>4192</v>
      </c>
      <c r="M120" t="s">
        <v>4208</v>
      </c>
      <c r="N120">
        <v>9</v>
      </c>
      <c r="O120" t="s">
        <v>4277</v>
      </c>
      <c r="P120" t="s">
        <v>4423</v>
      </c>
      <c r="Q120">
        <v>4</v>
      </c>
      <c r="R120">
        <v>0</v>
      </c>
      <c r="S120">
        <v>3.64</v>
      </c>
      <c r="T120">
        <v>5.07</v>
      </c>
      <c r="U120">
        <v>350.46</v>
      </c>
      <c r="V120">
        <v>38.5</v>
      </c>
      <c r="W120">
        <v>4.68</v>
      </c>
      <c r="Y120">
        <v>8.84</v>
      </c>
      <c r="Z120">
        <v>3</v>
      </c>
      <c r="AA120" t="s">
        <v>3601</v>
      </c>
      <c r="AB120">
        <v>0</v>
      </c>
      <c r="AC120">
        <v>6</v>
      </c>
      <c r="AD120">
        <v>3.6850000000000001</v>
      </c>
      <c r="AF120" t="s">
        <v>4659</v>
      </c>
      <c r="AI120">
        <v>0</v>
      </c>
      <c r="AJ120">
        <v>0</v>
      </c>
      <c r="AK120" t="s">
        <v>4685</v>
      </c>
      <c r="AL120" t="s">
        <v>4685</v>
      </c>
    </row>
    <row r="121" spans="1:38" x14ac:dyDescent="0.25">
      <c r="A121" t="s">
        <v>3965</v>
      </c>
      <c r="B121" t="s">
        <v>3807</v>
      </c>
      <c r="C121" t="s">
        <v>3809</v>
      </c>
      <c r="D121">
        <v>8.7100000000000009</v>
      </c>
      <c r="E121" t="s">
        <v>3810</v>
      </c>
      <c r="F121">
        <v>8.06</v>
      </c>
      <c r="G121">
        <v>0</v>
      </c>
      <c r="H121">
        <v>1</v>
      </c>
      <c r="I121" t="s">
        <v>4179</v>
      </c>
      <c r="K121" t="s">
        <v>4191</v>
      </c>
      <c r="L121" t="s">
        <v>4192</v>
      </c>
      <c r="M121" t="s">
        <v>4208</v>
      </c>
      <c r="N121">
        <v>9</v>
      </c>
      <c r="O121" t="s">
        <v>4277</v>
      </c>
      <c r="P121" t="s">
        <v>4424</v>
      </c>
      <c r="Q121">
        <v>4</v>
      </c>
      <c r="R121">
        <v>1</v>
      </c>
      <c r="S121">
        <v>2.2000000000000002</v>
      </c>
      <c r="T121">
        <v>3.65</v>
      </c>
      <c r="U121">
        <v>363.46</v>
      </c>
      <c r="V121">
        <v>72.36</v>
      </c>
      <c r="W121">
        <v>3.77</v>
      </c>
      <c r="Y121">
        <v>8.85</v>
      </c>
      <c r="Z121">
        <v>3</v>
      </c>
      <c r="AA121" t="s">
        <v>3601</v>
      </c>
      <c r="AB121">
        <v>0</v>
      </c>
      <c r="AC121">
        <v>6</v>
      </c>
      <c r="AD121">
        <v>4.9586190476190488</v>
      </c>
      <c r="AF121" t="s">
        <v>4659</v>
      </c>
      <c r="AI121">
        <v>0</v>
      </c>
      <c r="AJ121">
        <v>0</v>
      </c>
      <c r="AK121" t="s">
        <v>4685</v>
      </c>
      <c r="AL121" t="s">
        <v>4685</v>
      </c>
    </row>
    <row r="122" spans="1:38" x14ac:dyDescent="0.25">
      <c r="A122" t="s">
        <v>3966</v>
      </c>
      <c r="B122" t="s">
        <v>3807</v>
      </c>
      <c r="C122" t="s">
        <v>3809</v>
      </c>
      <c r="D122">
        <v>9.3330000000000002</v>
      </c>
      <c r="E122" t="s">
        <v>3810</v>
      </c>
      <c r="F122">
        <v>8.0299999999999994</v>
      </c>
      <c r="G122">
        <v>0</v>
      </c>
      <c r="H122">
        <v>1</v>
      </c>
      <c r="I122" t="s">
        <v>4179</v>
      </c>
      <c r="K122" t="s">
        <v>4191</v>
      </c>
      <c r="L122" t="s">
        <v>4192</v>
      </c>
      <c r="M122" t="s">
        <v>4208</v>
      </c>
      <c r="N122">
        <v>9</v>
      </c>
      <c r="O122" t="s">
        <v>4277</v>
      </c>
      <c r="P122" t="s">
        <v>4425</v>
      </c>
      <c r="Q122">
        <v>4</v>
      </c>
      <c r="R122">
        <v>1</v>
      </c>
      <c r="S122">
        <v>3.92</v>
      </c>
      <c r="T122">
        <v>5.36</v>
      </c>
      <c r="U122">
        <v>439.56</v>
      </c>
      <c r="V122">
        <v>58.37</v>
      </c>
      <c r="W122">
        <v>5.92</v>
      </c>
      <c r="X122">
        <v>12.16</v>
      </c>
      <c r="Y122">
        <v>8.85</v>
      </c>
      <c r="Z122">
        <v>4</v>
      </c>
      <c r="AA122" t="s">
        <v>3601</v>
      </c>
      <c r="AB122">
        <v>1</v>
      </c>
      <c r="AC122">
        <v>7</v>
      </c>
      <c r="AD122">
        <v>2.8800476190476192</v>
      </c>
      <c r="AF122" t="s">
        <v>4659</v>
      </c>
      <c r="AI122">
        <v>0</v>
      </c>
      <c r="AJ122">
        <v>0</v>
      </c>
      <c r="AK122" t="s">
        <v>4685</v>
      </c>
      <c r="AL122" t="s">
        <v>4685</v>
      </c>
    </row>
    <row r="123" spans="1:38" x14ac:dyDescent="0.25">
      <c r="A123" t="s">
        <v>3967</v>
      </c>
      <c r="B123" t="s">
        <v>3807</v>
      </c>
      <c r="C123" t="s">
        <v>3809</v>
      </c>
      <c r="D123">
        <v>9.4</v>
      </c>
      <c r="E123" t="s">
        <v>3810</v>
      </c>
      <c r="F123">
        <v>8.0299999999999994</v>
      </c>
      <c r="G123">
        <v>0.28999999999999998</v>
      </c>
      <c r="H123">
        <v>2</v>
      </c>
      <c r="I123" t="s">
        <v>4179</v>
      </c>
      <c r="K123" t="s">
        <v>4191</v>
      </c>
      <c r="L123" t="s">
        <v>4192</v>
      </c>
      <c r="M123" t="s">
        <v>4229</v>
      </c>
      <c r="N123">
        <v>9</v>
      </c>
      <c r="O123" t="s">
        <v>4300</v>
      </c>
      <c r="P123" t="s">
        <v>4426</v>
      </c>
      <c r="Q123">
        <v>3</v>
      </c>
      <c r="R123">
        <v>1</v>
      </c>
      <c r="S123">
        <v>1.64</v>
      </c>
      <c r="T123">
        <v>1.64</v>
      </c>
      <c r="U123">
        <v>547.49</v>
      </c>
      <c r="V123">
        <v>59.28</v>
      </c>
      <c r="W123">
        <v>6.22</v>
      </c>
      <c r="X123">
        <v>13.27</v>
      </c>
      <c r="Y123">
        <v>0</v>
      </c>
      <c r="Z123">
        <v>4</v>
      </c>
      <c r="AA123" t="s">
        <v>3601</v>
      </c>
      <c r="AB123">
        <v>1</v>
      </c>
      <c r="AC123">
        <v>11</v>
      </c>
      <c r="AD123">
        <v>4.8333333333333339</v>
      </c>
      <c r="AF123" t="s">
        <v>4661</v>
      </c>
      <c r="AI123">
        <v>0</v>
      </c>
      <c r="AJ123">
        <v>0</v>
      </c>
      <c r="AK123" t="s">
        <v>4701</v>
      </c>
      <c r="AL123" t="s">
        <v>4701</v>
      </c>
    </row>
    <row r="124" spans="1:38" x14ac:dyDescent="0.25">
      <c r="A124" t="s">
        <v>3968</v>
      </c>
      <c r="B124" t="s">
        <v>3807</v>
      </c>
      <c r="C124" t="s">
        <v>3809</v>
      </c>
      <c r="D124">
        <v>10</v>
      </c>
      <c r="E124" t="s">
        <v>3810</v>
      </c>
      <c r="F124">
        <v>8</v>
      </c>
      <c r="G124">
        <v>0.69</v>
      </c>
      <c r="H124">
        <v>2</v>
      </c>
      <c r="I124" t="s">
        <v>4182</v>
      </c>
      <c r="K124" t="s">
        <v>4191</v>
      </c>
      <c r="L124" t="s">
        <v>4192</v>
      </c>
      <c r="M124" t="s">
        <v>4200</v>
      </c>
      <c r="N124">
        <v>9</v>
      </c>
      <c r="O124" t="s">
        <v>4306</v>
      </c>
      <c r="P124" t="s">
        <v>4427</v>
      </c>
      <c r="Q124">
        <v>1</v>
      </c>
      <c r="R124">
        <v>0</v>
      </c>
      <c r="S124">
        <v>-0.64</v>
      </c>
      <c r="T124">
        <v>-0.64</v>
      </c>
      <c r="U124">
        <v>566.41999999999996</v>
      </c>
      <c r="V124">
        <v>17.07</v>
      </c>
      <c r="W124">
        <v>5.33</v>
      </c>
      <c r="Y124">
        <v>0</v>
      </c>
      <c r="Z124">
        <v>2</v>
      </c>
      <c r="AA124" t="s">
        <v>3601</v>
      </c>
      <c r="AB124">
        <v>1</v>
      </c>
      <c r="AC124">
        <v>12</v>
      </c>
      <c r="AD124">
        <v>4</v>
      </c>
      <c r="AI124">
        <v>0</v>
      </c>
      <c r="AJ124">
        <v>0</v>
      </c>
      <c r="AK124" t="s">
        <v>4674</v>
      </c>
      <c r="AL124" t="s">
        <v>4674</v>
      </c>
    </row>
    <row r="125" spans="1:38" x14ac:dyDescent="0.25">
      <c r="A125" t="s">
        <v>3968</v>
      </c>
      <c r="B125" t="s">
        <v>3807</v>
      </c>
      <c r="C125" t="s">
        <v>3809</v>
      </c>
      <c r="D125">
        <v>10</v>
      </c>
      <c r="E125" t="s">
        <v>3810</v>
      </c>
      <c r="F125">
        <v>8</v>
      </c>
      <c r="G125">
        <v>0.69</v>
      </c>
      <c r="H125">
        <v>2</v>
      </c>
      <c r="I125" t="s">
        <v>4182</v>
      </c>
      <c r="K125" t="s">
        <v>4191</v>
      </c>
      <c r="L125" t="s">
        <v>4192</v>
      </c>
      <c r="M125" t="s">
        <v>4221</v>
      </c>
      <c r="N125">
        <v>9</v>
      </c>
      <c r="O125" t="s">
        <v>4307</v>
      </c>
      <c r="P125" t="s">
        <v>4427</v>
      </c>
      <c r="Q125">
        <v>1</v>
      </c>
      <c r="R125">
        <v>0</v>
      </c>
      <c r="S125">
        <v>-0.64</v>
      </c>
      <c r="T125">
        <v>-0.64</v>
      </c>
      <c r="U125">
        <v>566.41999999999996</v>
      </c>
      <c r="V125">
        <v>17.07</v>
      </c>
      <c r="W125">
        <v>5.33</v>
      </c>
      <c r="Y125">
        <v>0</v>
      </c>
      <c r="Z125">
        <v>2</v>
      </c>
      <c r="AA125" t="s">
        <v>3601</v>
      </c>
      <c r="AB125">
        <v>1</v>
      </c>
      <c r="AC125">
        <v>12</v>
      </c>
      <c r="AD125">
        <v>4</v>
      </c>
      <c r="AI125">
        <v>0</v>
      </c>
      <c r="AJ125">
        <v>0</v>
      </c>
      <c r="AK125" t="s">
        <v>4706</v>
      </c>
      <c r="AL125" t="s">
        <v>4706</v>
      </c>
    </row>
    <row r="126" spans="1:38" x14ac:dyDescent="0.25">
      <c r="A126" t="s">
        <v>3968</v>
      </c>
      <c r="B126" t="s">
        <v>3807</v>
      </c>
      <c r="C126" t="s">
        <v>3809</v>
      </c>
      <c r="D126">
        <v>10</v>
      </c>
      <c r="E126" t="s">
        <v>3810</v>
      </c>
      <c r="F126">
        <v>8</v>
      </c>
      <c r="G126">
        <v>0.69</v>
      </c>
      <c r="H126">
        <v>2</v>
      </c>
      <c r="I126" t="s">
        <v>4182</v>
      </c>
      <c r="K126" t="s">
        <v>4191</v>
      </c>
      <c r="L126" t="s">
        <v>4192</v>
      </c>
      <c r="M126" t="s">
        <v>4223</v>
      </c>
      <c r="N126">
        <v>9</v>
      </c>
      <c r="O126" t="s">
        <v>4292</v>
      </c>
      <c r="P126" t="s">
        <v>4427</v>
      </c>
      <c r="Q126">
        <v>1</v>
      </c>
      <c r="R126">
        <v>0</v>
      </c>
      <c r="S126">
        <v>-0.64</v>
      </c>
      <c r="T126">
        <v>-0.64</v>
      </c>
      <c r="U126">
        <v>566.41999999999996</v>
      </c>
      <c r="V126">
        <v>17.07</v>
      </c>
      <c r="W126">
        <v>5.33</v>
      </c>
      <c r="Y126">
        <v>0</v>
      </c>
      <c r="Z126">
        <v>2</v>
      </c>
      <c r="AA126" t="s">
        <v>3601</v>
      </c>
      <c r="AB126">
        <v>1</v>
      </c>
      <c r="AC126">
        <v>12</v>
      </c>
      <c r="AD126">
        <v>4</v>
      </c>
      <c r="AI126">
        <v>0</v>
      </c>
      <c r="AJ126">
        <v>0</v>
      </c>
      <c r="AK126" t="s">
        <v>4696</v>
      </c>
      <c r="AL126" t="s">
        <v>4696</v>
      </c>
    </row>
    <row r="127" spans="1:38" x14ac:dyDescent="0.25">
      <c r="A127" t="s">
        <v>3968</v>
      </c>
      <c r="B127" t="s">
        <v>3807</v>
      </c>
      <c r="C127" t="s">
        <v>3809</v>
      </c>
      <c r="D127">
        <v>10</v>
      </c>
      <c r="E127" t="s">
        <v>3810</v>
      </c>
      <c r="F127">
        <v>8</v>
      </c>
      <c r="G127">
        <v>0.69</v>
      </c>
      <c r="H127">
        <v>2</v>
      </c>
      <c r="I127" t="s">
        <v>4182</v>
      </c>
      <c r="K127" t="s">
        <v>4191</v>
      </c>
      <c r="L127" t="s">
        <v>4192</v>
      </c>
      <c r="M127" t="s">
        <v>4224</v>
      </c>
      <c r="N127">
        <v>9</v>
      </c>
      <c r="O127" t="s">
        <v>4293</v>
      </c>
      <c r="P127" t="s">
        <v>4427</v>
      </c>
      <c r="Q127">
        <v>1</v>
      </c>
      <c r="R127">
        <v>0</v>
      </c>
      <c r="S127">
        <v>-0.64</v>
      </c>
      <c r="T127">
        <v>-0.64</v>
      </c>
      <c r="U127">
        <v>566.41999999999996</v>
      </c>
      <c r="V127">
        <v>17.07</v>
      </c>
      <c r="W127">
        <v>5.33</v>
      </c>
      <c r="Y127">
        <v>0</v>
      </c>
      <c r="Z127">
        <v>2</v>
      </c>
      <c r="AA127" t="s">
        <v>3601</v>
      </c>
      <c r="AB127">
        <v>1</v>
      </c>
      <c r="AC127">
        <v>12</v>
      </c>
      <c r="AD127">
        <v>4</v>
      </c>
      <c r="AI127">
        <v>0</v>
      </c>
      <c r="AJ127">
        <v>0</v>
      </c>
      <c r="AK127" t="s">
        <v>4697</v>
      </c>
      <c r="AL127" t="s">
        <v>4697</v>
      </c>
    </row>
    <row r="128" spans="1:38" x14ac:dyDescent="0.25">
      <c r="A128" t="s">
        <v>3968</v>
      </c>
      <c r="B128" t="s">
        <v>3807</v>
      </c>
      <c r="C128" t="s">
        <v>3809</v>
      </c>
      <c r="D128">
        <v>50</v>
      </c>
      <c r="E128" t="s">
        <v>3810</v>
      </c>
      <c r="F128">
        <v>7.3</v>
      </c>
      <c r="G128">
        <v>0.69</v>
      </c>
      <c r="H128">
        <v>2</v>
      </c>
      <c r="I128" t="s">
        <v>4182</v>
      </c>
      <c r="K128" t="s">
        <v>4191</v>
      </c>
      <c r="L128" t="s">
        <v>4192</v>
      </c>
      <c r="M128" t="s">
        <v>4226</v>
      </c>
      <c r="N128">
        <v>9</v>
      </c>
      <c r="O128" t="s">
        <v>4295</v>
      </c>
      <c r="P128" t="s">
        <v>4427</v>
      </c>
      <c r="Q128">
        <v>1</v>
      </c>
      <c r="R128">
        <v>0</v>
      </c>
      <c r="S128">
        <v>-0.64</v>
      </c>
      <c r="T128">
        <v>-0.64</v>
      </c>
      <c r="U128">
        <v>566.41999999999996</v>
      </c>
      <c r="V128">
        <v>17.07</v>
      </c>
      <c r="W128">
        <v>5.33</v>
      </c>
      <c r="Y128">
        <v>0</v>
      </c>
      <c r="Z128">
        <v>2</v>
      </c>
      <c r="AA128" t="s">
        <v>3601</v>
      </c>
      <c r="AB128">
        <v>1</v>
      </c>
      <c r="AC128">
        <v>12</v>
      </c>
      <c r="AD128">
        <v>4</v>
      </c>
      <c r="AI128">
        <v>0</v>
      </c>
      <c r="AJ128">
        <v>0</v>
      </c>
      <c r="AK128" t="s">
        <v>4696</v>
      </c>
      <c r="AL128" t="s">
        <v>4696</v>
      </c>
    </row>
    <row r="129" spans="1:38" x14ac:dyDescent="0.25">
      <c r="A129" t="s">
        <v>3968</v>
      </c>
      <c r="B129" t="s">
        <v>3807</v>
      </c>
      <c r="C129" t="s">
        <v>3809</v>
      </c>
      <c r="D129">
        <v>50</v>
      </c>
      <c r="E129" t="s">
        <v>3810</v>
      </c>
      <c r="F129">
        <v>7.3</v>
      </c>
      <c r="G129">
        <v>0.69</v>
      </c>
      <c r="H129">
        <v>2</v>
      </c>
      <c r="I129" t="s">
        <v>4182</v>
      </c>
      <c r="K129" t="s">
        <v>4191</v>
      </c>
      <c r="L129" t="s">
        <v>4192</v>
      </c>
      <c r="M129" t="s">
        <v>4227</v>
      </c>
      <c r="N129">
        <v>9</v>
      </c>
      <c r="O129" t="s">
        <v>4296</v>
      </c>
      <c r="P129" t="s">
        <v>4427</v>
      </c>
      <c r="Q129">
        <v>1</v>
      </c>
      <c r="R129">
        <v>0</v>
      </c>
      <c r="S129">
        <v>-0.64</v>
      </c>
      <c r="T129">
        <v>-0.64</v>
      </c>
      <c r="U129">
        <v>566.41999999999996</v>
      </c>
      <c r="V129">
        <v>17.07</v>
      </c>
      <c r="W129">
        <v>5.33</v>
      </c>
      <c r="Y129">
        <v>0</v>
      </c>
      <c r="Z129">
        <v>2</v>
      </c>
      <c r="AA129" t="s">
        <v>3601</v>
      </c>
      <c r="AB129">
        <v>1</v>
      </c>
      <c r="AC129">
        <v>12</v>
      </c>
      <c r="AD129">
        <v>4</v>
      </c>
      <c r="AI129">
        <v>0</v>
      </c>
      <c r="AJ129">
        <v>0</v>
      </c>
      <c r="AK129" t="s">
        <v>4697</v>
      </c>
      <c r="AL129" t="s">
        <v>4697</v>
      </c>
    </row>
    <row r="130" spans="1:38" x14ac:dyDescent="0.25">
      <c r="A130" t="s">
        <v>3968</v>
      </c>
      <c r="B130" t="s">
        <v>3807</v>
      </c>
      <c r="C130" t="s">
        <v>3809</v>
      </c>
      <c r="D130">
        <v>50</v>
      </c>
      <c r="E130" t="s">
        <v>3810</v>
      </c>
      <c r="F130">
        <v>7.3</v>
      </c>
      <c r="G130">
        <v>0.69</v>
      </c>
      <c r="H130">
        <v>2</v>
      </c>
      <c r="I130" t="s">
        <v>4182</v>
      </c>
      <c r="K130" t="s">
        <v>4191</v>
      </c>
      <c r="L130" t="s">
        <v>4192</v>
      </c>
      <c r="M130" t="s">
        <v>4228</v>
      </c>
      <c r="N130">
        <v>9</v>
      </c>
      <c r="O130" t="s">
        <v>4297</v>
      </c>
      <c r="P130" t="s">
        <v>4427</v>
      </c>
      <c r="Q130">
        <v>1</v>
      </c>
      <c r="R130">
        <v>0</v>
      </c>
      <c r="S130">
        <v>-0.64</v>
      </c>
      <c r="T130">
        <v>-0.64</v>
      </c>
      <c r="U130">
        <v>566.41999999999996</v>
      </c>
      <c r="V130">
        <v>17.07</v>
      </c>
      <c r="W130">
        <v>5.33</v>
      </c>
      <c r="Y130">
        <v>0</v>
      </c>
      <c r="Z130">
        <v>2</v>
      </c>
      <c r="AA130" t="s">
        <v>3601</v>
      </c>
      <c r="AB130">
        <v>1</v>
      </c>
      <c r="AC130">
        <v>12</v>
      </c>
      <c r="AD130">
        <v>4</v>
      </c>
      <c r="AI130">
        <v>0</v>
      </c>
      <c r="AJ130">
        <v>0</v>
      </c>
      <c r="AK130" t="s">
        <v>4698</v>
      </c>
      <c r="AL130" t="s">
        <v>4698</v>
      </c>
    </row>
    <row r="131" spans="1:38" x14ac:dyDescent="0.25">
      <c r="A131" t="s">
        <v>3968</v>
      </c>
      <c r="B131" t="s">
        <v>3807</v>
      </c>
      <c r="C131" t="s">
        <v>3809</v>
      </c>
      <c r="D131">
        <v>800</v>
      </c>
      <c r="E131" t="s">
        <v>3810</v>
      </c>
      <c r="F131">
        <v>6.1</v>
      </c>
      <c r="G131">
        <v>0.69</v>
      </c>
      <c r="H131">
        <v>2</v>
      </c>
      <c r="I131" t="s">
        <v>4182</v>
      </c>
      <c r="K131" t="s">
        <v>4191</v>
      </c>
      <c r="L131" t="s">
        <v>4192</v>
      </c>
      <c r="M131" t="s">
        <v>4225</v>
      </c>
      <c r="N131">
        <v>9</v>
      </c>
      <c r="O131" t="s">
        <v>4294</v>
      </c>
      <c r="P131" t="s">
        <v>4427</v>
      </c>
      <c r="Q131">
        <v>1</v>
      </c>
      <c r="R131">
        <v>0</v>
      </c>
      <c r="S131">
        <v>-0.64</v>
      </c>
      <c r="T131">
        <v>-0.64</v>
      </c>
      <c r="U131">
        <v>566.41999999999996</v>
      </c>
      <c r="V131">
        <v>17.07</v>
      </c>
      <c r="W131">
        <v>5.33</v>
      </c>
      <c r="Y131">
        <v>0</v>
      </c>
      <c r="Z131">
        <v>2</v>
      </c>
      <c r="AA131" t="s">
        <v>3601</v>
      </c>
      <c r="AB131">
        <v>1</v>
      </c>
      <c r="AC131">
        <v>12</v>
      </c>
      <c r="AD131">
        <v>4</v>
      </c>
      <c r="AI131">
        <v>0</v>
      </c>
      <c r="AJ131">
        <v>0</v>
      </c>
      <c r="AK131" t="s">
        <v>4698</v>
      </c>
      <c r="AL131" t="s">
        <v>4698</v>
      </c>
    </row>
    <row r="132" spans="1:38" x14ac:dyDescent="0.25">
      <c r="A132" t="s">
        <v>3969</v>
      </c>
      <c r="B132" t="s">
        <v>3807</v>
      </c>
      <c r="C132" t="s">
        <v>3809</v>
      </c>
      <c r="D132">
        <v>10</v>
      </c>
      <c r="E132" t="s">
        <v>3810</v>
      </c>
      <c r="F132">
        <v>8</v>
      </c>
      <c r="G132">
        <v>0</v>
      </c>
      <c r="H132">
        <v>1</v>
      </c>
      <c r="I132" t="s">
        <v>4179</v>
      </c>
      <c r="K132" t="s">
        <v>4191</v>
      </c>
      <c r="L132" t="s">
        <v>4192</v>
      </c>
      <c r="M132" t="s">
        <v>4228</v>
      </c>
      <c r="N132">
        <v>9</v>
      </c>
      <c r="O132" t="s">
        <v>4297</v>
      </c>
      <c r="P132" t="s">
        <v>4428</v>
      </c>
      <c r="Q132">
        <v>0</v>
      </c>
      <c r="R132">
        <v>0</v>
      </c>
      <c r="S132">
        <v>-0.6</v>
      </c>
      <c r="T132">
        <v>-0.6</v>
      </c>
      <c r="U132">
        <v>536.4</v>
      </c>
      <c r="V132">
        <v>7.76</v>
      </c>
      <c r="W132">
        <v>6.02</v>
      </c>
      <c r="Y132">
        <v>0</v>
      </c>
      <c r="Z132">
        <v>3</v>
      </c>
      <c r="AA132" t="s">
        <v>3601</v>
      </c>
      <c r="AB132">
        <v>1</v>
      </c>
      <c r="AC132">
        <v>13</v>
      </c>
      <c r="AD132">
        <v>4</v>
      </c>
      <c r="AI132">
        <v>0</v>
      </c>
      <c r="AJ132">
        <v>0</v>
      </c>
      <c r="AK132" t="s">
        <v>4698</v>
      </c>
      <c r="AL132" t="s">
        <v>4698</v>
      </c>
    </row>
    <row r="133" spans="1:38" x14ac:dyDescent="0.25">
      <c r="A133" t="s">
        <v>3969</v>
      </c>
      <c r="B133" t="s">
        <v>3807</v>
      </c>
      <c r="C133" t="s">
        <v>3809</v>
      </c>
      <c r="D133">
        <v>20</v>
      </c>
      <c r="E133" t="s">
        <v>3810</v>
      </c>
      <c r="F133">
        <v>7.7</v>
      </c>
      <c r="G133">
        <v>0</v>
      </c>
      <c r="H133">
        <v>1</v>
      </c>
      <c r="I133" t="s">
        <v>4179</v>
      </c>
      <c r="K133" t="s">
        <v>4191</v>
      </c>
      <c r="L133" t="s">
        <v>4192</v>
      </c>
      <c r="M133" t="s">
        <v>4225</v>
      </c>
      <c r="N133">
        <v>9</v>
      </c>
      <c r="O133" t="s">
        <v>4294</v>
      </c>
      <c r="P133" t="s">
        <v>4428</v>
      </c>
      <c r="Q133">
        <v>0</v>
      </c>
      <c r="R133">
        <v>0</v>
      </c>
      <c r="S133">
        <v>-0.6</v>
      </c>
      <c r="T133">
        <v>-0.6</v>
      </c>
      <c r="U133">
        <v>536.4</v>
      </c>
      <c r="V133">
        <v>7.76</v>
      </c>
      <c r="W133">
        <v>6.02</v>
      </c>
      <c r="Y133">
        <v>0</v>
      </c>
      <c r="Z133">
        <v>3</v>
      </c>
      <c r="AA133" t="s">
        <v>3601</v>
      </c>
      <c r="AB133">
        <v>1</v>
      </c>
      <c r="AC133">
        <v>13</v>
      </c>
      <c r="AD133">
        <v>4</v>
      </c>
      <c r="AI133">
        <v>0</v>
      </c>
      <c r="AJ133">
        <v>0</v>
      </c>
      <c r="AK133" t="s">
        <v>4698</v>
      </c>
      <c r="AL133" t="s">
        <v>4698</v>
      </c>
    </row>
    <row r="134" spans="1:38" x14ac:dyDescent="0.25">
      <c r="A134" t="s">
        <v>3970</v>
      </c>
      <c r="B134" t="s">
        <v>3807</v>
      </c>
      <c r="C134" t="s">
        <v>3809</v>
      </c>
      <c r="D134">
        <v>10.3</v>
      </c>
      <c r="E134" t="s">
        <v>3810</v>
      </c>
      <c r="F134">
        <v>7.99</v>
      </c>
      <c r="G134">
        <v>0</v>
      </c>
      <c r="H134">
        <v>1</v>
      </c>
      <c r="I134" t="s">
        <v>4179</v>
      </c>
      <c r="K134" t="s">
        <v>4191</v>
      </c>
      <c r="L134" t="s">
        <v>4192</v>
      </c>
      <c r="M134" t="s">
        <v>4207</v>
      </c>
      <c r="N134">
        <v>9</v>
      </c>
      <c r="O134" t="s">
        <v>4276</v>
      </c>
      <c r="P134" t="s">
        <v>4429</v>
      </c>
      <c r="Q134">
        <v>5</v>
      </c>
      <c r="R134">
        <v>1</v>
      </c>
      <c r="S134">
        <v>2.13</v>
      </c>
      <c r="T134">
        <v>5.46</v>
      </c>
      <c r="U134">
        <v>463.71</v>
      </c>
      <c r="V134">
        <v>34.64</v>
      </c>
      <c r="W134">
        <v>4.8</v>
      </c>
      <c r="Y134">
        <v>9.74</v>
      </c>
      <c r="Z134">
        <v>2</v>
      </c>
      <c r="AA134" t="s">
        <v>3601</v>
      </c>
      <c r="AB134">
        <v>0</v>
      </c>
      <c r="AC134">
        <v>9</v>
      </c>
      <c r="AD134">
        <v>2.8895476190476188</v>
      </c>
      <c r="AF134" t="s">
        <v>4659</v>
      </c>
      <c r="AI134">
        <v>0</v>
      </c>
      <c r="AJ134">
        <v>0</v>
      </c>
      <c r="AK134" t="s">
        <v>4684</v>
      </c>
      <c r="AL134" t="s">
        <v>4684</v>
      </c>
    </row>
    <row r="135" spans="1:38" x14ac:dyDescent="0.25">
      <c r="A135" t="s">
        <v>3970</v>
      </c>
      <c r="B135" t="s">
        <v>3807</v>
      </c>
      <c r="C135" t="s">
        <v>3809</v>
      </c>
      <c r="D135">
        <v>47.6</v>
      </c>
      <c r="E135" t="s">
        <v>3810</v>
      </c>
      <c r="F135">
        <v>7.32</v>
      </c>
      <c r="G135">
        <v>0</v>
      </c>
      <c r="H135">
        <v>1</v>
      </c>
      <c r="I135" t="s">
        <v>4179</v>
      </c>
      <c r="K135" t="s">
        <v>4191</v>
      </c>
      <c r="L135" t="s">
        <v>4192</v>
      </c>
      <c r="M135" t="s">
        <v>4206</v>
      </c>
      <c r="N135">
        <v>9</v>
      </c>
      <c r="O135" t="s">
        <v>4275</v>
      </c>
      <c r="P135" t="s">
        <v>4429</v>
      </c>
      <c r="Q135">
        <v>5</v>
      </c>
      <c r="R135">
        <v>1</v>
      </c>
      <c r="S135">
        <v>2.13</v>
      </c>
      <c r="T135">
        <v>5.46</v>
      </c>
      <c r="U135">
        <v>463.71</v>
      </c>
      <c r="V135">
        <v>34.64</v>
      </c>
      <c r="W135">
        <v>4.8</v>
      </c>
      <c r="Y135">
        <v>9.74</v>
      </c>
      <c r="Z135">
        <v>2</v>
      </c>
      <c r="AA135" t="s">
        <v>3601</v>
      </c>
      <c r="AB135">
        <v>0</v>
      </c>
      <c r="AC135">
        <v>9</v>
      </c>
      <c r="AD135">
        <v>2.8895476190476188</v>
      </c>
      <c r="AF135" t="s">
        <v>4659</v>
      </c>
      <c r="AI135">
        <v>0</v>
      </c>
      <c r="AJ135">
        <v>0</v>
      </c>
      <c r="AK135" t="s">
        <v>4684</v>
      </c>
      <c r="AL135" t="s">
        <v>4684</v>
      </c>
    </row>
    <row r="136" spans="1:38" x14ac:dyDescent="0.25">
      <c r="A136" t="s">
        <v>3971</v>
      </c>
      <c r="B136" t="s">
        <v>3807</v>
      </c>
      <c r="C136" t="s">
        <v>3809</v>
      </c>
      <c r="D136">
        <v>12.2</v>
      </c>
      <c r="E136" t="s">
        <v>3810</v>
      </c>
      <c r="F136">
        <v>7.91</v>
      </c>
      <c r="G136">
        <v>0</v>
      </c>
      <c r="H136">
        <v>1</v>
      </c>
      <c r="I136" t="s">
        <v>4179</v>
      </c>
      <c r="K136" t="s">
        <v>4191</v>
      </c>
      <c r="M136" t="s">
        <v>4204</v>
      </c>
      <c r="N136">
        <v>8</v>
      </c>
      <c r="O136" t="s">
        <v>4273</v>
      </c>
      <c r="P136" t="s">
        <v>4430</v>
      </c>
      <c r="Q136">
        <v>6</v>
      </c>
      <c r="R136">
        <v>0</v>
      </c>
      <c r="S136">
        <v>5.13</v>
      </c>
      <c r="T136">
        <v>8.17</v>
      </c>
      <c r="U136">
        <v>695.05</v>
      </c>
      <c r="V136">
        <v>65.56</v>
      </c>
      <c r="W136">
        <v>8.43</v>
      </c>
      <c r="Y136">
        <v>9.24</v>
      </c>
      <c r="Z136">
        <v>2</v>
      </c>
      <c r="AA136" t="s">
        <v>3601</v>
      </c>
      <c r="AB136">
        <v>2</v>
      </c>
      <c r="AC136">
        <v>29</v>
      </c>
      <c r="AD136">
        <v>2.38</v>
      </c>
      <c r="AF136" t="s">
        <v>4659</v>
      </c>
      <c r="AI136">
        <v>0</v>
      </c>
      <c r="AJ136">
        <v>0</v>
      </c>
      <c r="AK136" t="s">
        <v>4682</v>
      </c>
      <c r="AL136" t="s">
        <v>4682</v>
      </c>
    </row>
    <row r="137" spans="1:38" x14ac:dyDescent="0.25">
      <c r="A137" t="s">
        <v>3972</v>
      </c>
      <c r="B137" t="s">
        <v>3807</v>
      </c>
      <c r="C137" t="s">
        <v>3809</v>
      </c>
      <c r="D137">
        <v>12.2</v>
      </c>
      <c r="E137" t="s">
        <v>3810</v>
      </c>
      <c r="F137">
        <v>7.91</v>
      </c>
      <c r="G137">
        <v>0</v>
      </c>
      <c r="H137">
        <v>1</v>
      </c>
      <c r="I137" t="s">
        <v>4179</v>
      </c>
      <c r="K137" t="s">
        <v>4191</v>
      </c>
      <c r="L137" t="s">
        <v>4192</v>
      </c>
      <c r="M137" t="s">
        <v>4196</v>
      </c>
      <c r="N137">
        <v>9</v>
      </c>
      <c r="O137" t="s">
        <v>4298</v>
      </c>
      <c r="P137" t="s">
        <v>4431</v>
      </c>
      <c r="Q137">
        <v>6</v>
      </c>
      <c r="R137">
        <v>0</v>
      </c>
      <c r="S137">
        <v>5.13</v>
      </c>
      <c r="T137">
        <v>8.17</v>
      </c>
      <c r="U137">
        <v>785.08</v>
      </c>
      <c r="V137">
        <v>65.56</v>
      </c>
      <c r="W137">
        <v>8.43</v>
      </c>
      <c r="Y137">
        <v>9.24</v>
      </c>
      <c r="Z137">
        <v>2</v>
      </c>
      <c r="AA137" t="s">
        <v>3601</v>
      </c>
      <c r="AB137">
        <v>2</v>
      </c>
      <c r="AC137">
        <v>29</v>
      </c>
      <c r="AD137">
        <v>2.38</v>
      </c>
      <c r="AF137" t="s">
        <v>4659</v>
      </c>
      <c r="AI137">
        <v>0</v>
      </c>
      <c r="AJ137">
        <v>0</v>
      </c>
      <c r="AK137" t="s">
        <v>4699</v>
      </c>
      <c r="AL137" t="s">
        <v>4699</v>
      </c>
    </row>
    <row r="138" spans="1:38" x14ac:dyDescent="0.25">
      <c r="A138" t="s">
        <v>3973</v>
      </c>
      <c r="B138" t="s">
        <v>3807</v>
      </c>
      <c r="C138" t="s">
        <v>3809</v>
      </c>
      <c r="D138">
        <v>13.27</v>
      </c>
      <c r="E138" t="s">
        <v>3810</v>
      </c>
      <c r="F138">
        <v>7.88</v>
      </c>
      <c r="G138">
        <v>0.65</v>
      </c>
      <c r="H138">
        <v>2</v>
      </c>
      <c r="I138" t="s">
        <v>4182</v>
      </c>
      <c r="K138" t="s">
        <v>4191</v>
      </c>
      <c r="L138" t="s">
        <v>4192</v>
      </c>
      <c r="M138" t="s">
        <v>4196</v>
      </c>
      <c r="N138">
        <v>9</v>
      </c>
      <c r="O138" t="s">
        <v>4264</v>
      </c>
      <c r="P138" t="s">
        <v>4432</v>
      </c>
      <c r="Q138">
        <v>5</v>
      </c>
      <c r="R138">
        <v>2</v>
      </c>
      <c r="S138">
        <v>4.46</v>
      </c>
      <c r="T138">
        <v>6.73</v>
      </c>
      <c r="U138">
        <v>516.69000000000005</v>
      </c>
      <c r="V138">
        <v>62.98</v>
      </c>
      <c r="W138">
        <v>7.44</v>
      </c>
      <c r="Y138">
        <v>9.2899999999999991</v>
      </c>
      <c r="Z138">
        <v>5</v>
      </c>
      <c r="AA138" t="s">
        <v>3601</v>
      </c>
      <c r="AB138">
        <v>2</v>
      </c>
      <c r="AC138">
        <v>8</v>
      </c>
      <c r="AD138">
        <v>1.855</v>
      </c>
      <c r="AF138" t="s">
        <v>4659</v>
      </c>
      <c r="AI138">
        <v>0</v>
      </c>
      <c r="AJ138">
        <v>0</v>
      </c>
      <c r="AK138" t="s">
        <v>4674</v>
      </c>
      <c r="AL138" t="s">
        <v>4674</v>
      </c>
    </row>
    <row r="139" spans="1:38" x14ac:dyDescent="0.25">
      <c r="A139" t="s">
        <v>3974</v>
      </c>
      <c r="B139" t="s">
        <v>3807</v>
      </c>
      <c r="C139" t="s">
        <v>3809</v>
      </c>
      <c r="D139">
        <v>13.37</v>
      </c>
      <c r="E139" t="s">
        <v>3810</v>
      </c>
      <c r="F139">
        <v>7.87</v>
      </c>
      <c r="G139">
        <v>0.35</v>
      </c>
      <c r="H139">
        <v>4</v>
      </c>
      <c r="I139" t="s">
        <v>4182</v>
      </c>
      <c r="K139" t="s">
        <v>4191</v>
      </c>
      <c r="L139" t="s">
        <v>4192</v>
      </c>
      <c r="M139" t="s">
        <v>4196</v>
      </c>
      <c r="N139">
        <v>9</v>
      </c>
      <c r="O139" t="s">
        <v>4264</v>
      </c>
      <c r="P139" t="s">
        <v>4433</v>
      </c>
      <c r="Q139">
        <v>5</v>
      </c>
      <c r="R139">
        <v>1</v>
      </c>
      <c r="S139">
        <v>5.18</v>
      </c>
      <c r="T139">
        <v>6.34</v>
      </c>
      <c r="U139">
        <v>552.79</v>
      </c>
      <c r="V139">
        <v>58.12</v>
      </c>
      <c r="W139">
        <v>7.37</v>
      </c>
      <c r="Y139">
        <v>9.0299999999999994</v>
      </c>
      <c r="Z139">
        <v>4</v>
      </c>
      <c r="AA139" t="s">
        <v>3601</v>
      </c>
      <c r="AB139">
        <v>2</v>
      </c>
      <c r="AC139">
        <v>10</v>
      </c>
      <c r="AD139">
        <v>2.3183333333333338</v>
      </c>
      <c r="AF139" t="s">
        <v>4659</v>
      </c>
      <c r="AI139">
        <v>0</v>
      </c>
      <c r="AJ139">
        <v>0</v>
      </c>
      <c r="AK139" t="s">
        <v>4674</v>
      </c>
      <c r="AL139" t="s">
        <v>4674</v>
      </c>
    </row>
    <row r="140" spans="1:38" x14ac:dyDescent="0.25">
      <c r="A140" t="s">
        <v>3975</v>
      </c>
      <c r="B140" t="s">
        <v>3807</v>
      </c>
      <c r="C140" t="s">
        <v>3809</v>
      </c>
      <c r="D140">
        <v>14.13</v>
      </c>
      <c r="E140" t="s">
        <v>3810</v>
      </c>
      <c r="F140">
        <v>7.85</v>
      </c>
      <c r="G140">
        <v>0</v>
      </c>
      <c r="H140">
        <v>1</v>
      </c>
      <c r="I140" t="s">
        <v>4179</v>
      </c>
      <c r="K140" t="s">
        <v>4191</v>
      </c>
      <c r="L140" t="s">
        <v>4192</v>
      </c>
      <c r="M140" t="s">
        <v>4208</v>
      </c>
      <c r="N140">
        <v>9</v>
      </c>
      <c r="O140" t="s">
        <v>4277</v>
      </c>
      <c r="P140" t="s">
        <v>4434</v>
      </c>
      <c r="Q140">
        <v>5</v>
      </c>
      <c r="R140">
        <v>1</v>
      </c>
      <c r="S140">
        <v>3.75</v>
      </c>
      <c r="T140">
        <v>5.28</v>
      </c>
      <c r="U140">
        <v>475.61</v>
      </c>
      <c r="V140">
        <v>75.44</v>
      </c>
      <c r="W140">
        <v>5.47</v>
      </c>
      <c r="X140">
        <v>7.82</v>
      </c>
      <c r="Y140">
        <v>8.86</v>
      </c>
      <c r="Z140">
        <v>4</v>
      </c>
      <c r="AA140" t="s">
        <v>3601</v>
      </c>
      <c r="AB140">
        <v>1</v>
      </c>
      <c r="AC140">
        <v>8</v>
      </c>
      <c r="AD140">
        <v>2.702547619047619</v>
      </c>
      <c r="AF140" t="s">
        <v>4659</v>
      </c>
      <c r="AI140">
        <v>0</v>
      </c>
      <c r="AJ140">
        <v>0</v>
      </c>
      <c r="AK140" t="s">
        <v>4685</v>
      </c>
      <c r="AL140" t="s">
        <v>4685</v>
      </c>
    </row>
    <row r="141" spans="1:38" x14ac:dyDescent="0.25">
      <c r="A141" t="s">
        <v>3976</v>
      </c>
      <c r="B141" t="s">
        <v>3807</v>
      </c>
      <c r="C141" t="s">
        <v>3809</v>
      </c>
      <c r="D141">
        <v>14.9</v>
      </c>
      <c r="E141" t="s">
        <v>3810</v>
      </c>
      <c r="F141">
        <v>7.83</v>
      </c>
      <c r="G141">
        <v>0.53</v>
      </c>
      <c r="H141">
        <v>2</v>
      </c>
      <c r="I141" t="s">
        <v>4179</v>
      </c>
      <c r="K141" t="s">
        <v>4191</v>
      </c>
      <c r="L141" t="s">
        <v>4192</v>
      </c>
      <c r="M141" t="s">
        <v>4234</v>
      </c>
      <c r="N141">
        <v>9</v>
      </c>
      <c r="O141" t="s">
        <v>4308</v>
      </c>
      <c r="P141" t="s">
        <v>4435</v>
      </c>
      <c r="Q141">
        <v>5</v>
      </c>
      <c r="R141">
        <v>1</v>
      </c>
      <c r="S141">
        <v>2.21</v>
      </c>
      <c r="T141">
        <v>4.49</v>
      </c>
      <c r="U141">
        <v>452.6</v>
      </c>
      <c r="V141">
        <v>63.39</v>
      </c>
      <c r="W141">
        <v>4.96</v>
      </c>
      <c r="Y141">
        <v>9.9</v>
      </c>
      <c r="Z141">
        <v>3</v>
      </c>
      <c r="AA141" t="s">
        <v>3601</v>
      </c>
      <c r="AB141">
        <v>0</v>
      </c>
      <c r="AC141">
        <v>9</v>
      </c>
      <c r="AD141">
        <v>3.3719047619047622</v>
      </c>
      <c r="AF141" t="s">
        <v>4659</v>
      </c>
      <c r="AI141">
        <v>0</v>
      </c>
      <c r="AJ141">
        <v>0</v>
      </c>
      <c r="AK141" t="s">
        <v>4707</v>
      </c>
      <c r="AL141" t="s">
        <v>4707</v>
      </c>
    </row>
    <row r="142" spans="1:38" x14ac:dyDescent="0.25">
      <c r="A142" t="s">
        <v>3976</v>
      </c>
      <c r="B142" t="s">
        <v>3807</v>
      </c>
      <c r="C142" t="s">
        <v>3809</v>
      </c>
      <c r="D142">
        <v>15</v>
      </c>
      <c r="E142" t="s">
        <v>3810</v>
      </c>
      <c r="F142">
        <v>7.82</v>
      </c>
      <c r="G142">
        <v>0.53</v>
      </c>
      <c r="H142">
        <v>2</v>
      </c>
      <c r="I142" t="s">
        <v>4179</v>
      </c>
      <c r="K142" t="s">
        <v>4191</v>
      </c>
      <c r="L142" t="s">
        <v>4192</v>
      </c>
      <c r="M142" t="s">
        <v>4235</v>
      </c>
      <c r="N142">
        <v>9</v>
      </c>
      <c r="O142" t="s">
        <v>4309</v>
      </c>
      <c r="P142" t="s">
        <v>4435</v>
      </c>
      <c r="Q142">
        <v>5</v>
      </c>
      <c r="R142">
        <v>1</v>
      </c>
      <c r="S142">
        <v>2.21</v>
      </c>
      <c r="T142">
        <v>4.49</v>
      </c>
      <c r="U142">
        <v>452.6</v>
      </c>
      <c r="V142">
        <v>63.39</v>
      </c>
      <c r="W142">
        <v>4.96</v>
      </c>
      <c r="Y142">
        <v>9.9</v>
      </c>
      <c r="Z142">
        <v>3</v>
      </c>
      <c r="AA142" t="s">
        <v>3601</v>
      </c>
      <c r="AB142">
        <v>0</v>
      </c>
      <c r="AC142">
        <v>9</v>
      </c>
      <c r="AD142">
        <v>3.3719047619047622</v>
      </c>
      <c r="AF142" t="s">
        <v>4659</v>
      </c>
      <c r="AI142">
        <v>0</v>
      </c>
      <c r="AJ142">
        <v>0</v>
      </c>
      <c r="AK142" t="s">
        <v>4707</v>
      </c>
      <c r="AL142" t="s">
        <v>4707</v>
      </c>
    </row>
    <row r="143" spans="1:38" x14ac:dyDescent="0.25">
      <c r="A143" t="s">
        <v>3977</v>
      </c>
      <c r="B143" t="s">
        <v>3807</v>
      </c>
      <c r="C143" t="s">
        <v>3809</v>
      </c>
      <c r="D143">
        <v>15.4</v>
      </c>
      <c r="E143" t="s">
        <v>3810</v>
      </c>
      <c r="F143">
        <v>7.81</v>
      </c>
      <c r="G143">
        <v>0.69</v>
      </c>
      <c r="H143">
        <v>2</v>
      </c>
      <c r="I143" t="s">
        <v>4182</v>
      </c>
      <c r="K143" t="s">
        <v>4191</v>
      </c>
      <c r="L143" t="s">
        <v>4192</v>
      </c>
      <c r="M143" t="s">
        <v>4196</v>
      </c>
      <c r="N143">
        <v>9</v>
      </c>
      <c r="O143" t="s">
        <v>4299</v>
      </c>
      <c r="P143" t="s">
        <v>4436</v>
      </c>
      <c r="Q143">
        <v>8</v>
      </c>
      <c r="R143">
        <v>5</v>
      </c>
      <c r="S143">
        <v>2.97</v>
      </c>
      <c r="T143">
        <v>5.8</v>
      </c>
      <c r="U143">
        <v>693.89</v>
      </c>
      <c r="V143">
        <v>146.37</v>
      </c>
      <c r="W143">
        <v>5.97</v>
      </c>
      <c r="X143">
        <v>11.19</v>
      </c>
      <c r="Y143">
        <v>8.89</v>
      </c>
      <c r="Z143">
        <v>4</v>
      </c>
      <c r="AA143" t="s">
        <v>3601</v>
      </c>
      <c r="AB143">
        <v>2</v>
      </c>
      <c r="AC143">
        <v>13</v>
      </c>
      <c r="AD143">
        <v>1.07</v>
      </c>
      <c r="AF143" t="s">
        <v>4659</v>
      </c>
      <c r="AI143">
        <v>0</v>
      </c>
      <c r="AJ143">
        <v>0</v>
      </c>
      <c r="AK143" t="s">
        <v>4700</v>
      </c>
      <c r="AL143" t="s">
        <v>4700</v>
      </c>
    </row>
    <row r="144" spans="1:38" x14ac:dyDescent="0.25">
      <c r="A144" t="s">
        <v>3978</v>
      </c>
      <c r="B144" t="s">
        <v>3807</v>
      </c>
      <c r="C144" t="s">
        <v>3809</v>
      </c>
      <c r="D144">
        <v>15.7</v>
      </c>
      <c r="E144" t="s">
        <v>3810</v>
      </c>
      <c r="F144">
        <v>7.8</v>
      </c>
      <c r="G144">
        <v>0.64</v>
      </c>
      <c r="H144">
        <v>2</v>
      </c>
      <c r="I144" t="s">
        <v>4179</v>
      </c>
      <c r="K144" t="s">
        <v>4191</v>
      </c>
      <c r="L144" t="s">
        <v>4192</v>
      </c>
      <c r="M144" t="s">
        <v>4200</v>
      </c>
      <c r="N144">
        <v>9</v>
      </c>
      <c r="O144" t="s">
        <v>4268</v>
      </c>
      <c r="P144" t="s">
        <v>4437</v>
      </c>
      <c r="Q144">
        <v>4</v>
      </c>
      <c r="R144">
        <v>3</v>
      </c>
      <c r="S144">
        <v>2.4</v>
      </c>
      <c r="T144">
        <v>7.11</v>
      </c>
      <c r="U144">
        <v>486.75</v>
      </c>
      <c r="V144">
        <v>62.97</v>
      </c>
      <c r="W144">
        <v>6.84</v>
      </c>
      <c r="Y144">
        <v>10.19</v>
      </c>
      <c r="Z144">
        <v>2</v>
      </c>
      <c r="AA144" t="s">
        <v>3601</v>
      </c>
      <c r="AB144">
        <v>1</v>
      </c>
      <c r="AC144">
        <v>10</v>
      </c>
      <c r="AD144">
        <v>2.0613095238095238</v>
      </c>
      <c r="AF144" t="s">
        <v>4659</v>
      </c>
      <c r="AI144">
        <v>0</v>
      </c>
      <c r="AJ144">
        <v>0</v>
      </c>
      <c r="AK144" t="s">
        <v>4678</v>
      </c>
      <c r="AL144" t="s">
        <v>4678</v>
      </c>
    </row>
    <row r="145" spans="1:38" x14ac:dyDescent="0.25">
      <c r="A145" t="s">
        <v>3979</v>
      </c>
      <c r="B145" t="s">
        <v>3807</v>
      </c>
      <c r="C145" t="s">
        <v>3809</v>
      </c>
      <c r="D145">
        <v>16.5</v>
      </c>
      <c r="E145" t="s">
        <v>3810</v>
      </c>
      <c r="F145">
        <v>7.78</v>
      </c>
      <c r="G145">
        <v>0.69</v>
      </c>
      <c r="H145">
        <v>2</v>
      </c>
      <c r="I145" t="s">
        <v>4179</v>
      </c>
      <c r="K145" t="s">
        <v>4191</v>
      </c>
      <c r="L145" t="s">
        <v>4192</v>
      </c>
      <c r="M145" t="s">
        <v>4200</v>
      </c>
      <c r="N145">
        <v>9</v>
      </c>
      <c r="O145" t="s">
        <v>4268</v>
      </c>
      <c r="P145" t="s">
        <v>4438</v>
      </c>
      <c r="Q145">
        <v>4</v>
      </c>
      <c r="R145">
        <v>3</v>
      </c>
      <c r="S145">
        <v>3.3</v>
      </c>
      <c r="T145">
        <v>8.02</v>
      </c>
      <c r="U145">
        <v>514.79999999999995</v>
      </c>
      <c r="V145">
        <v>62.97</v>
      </c>
      <c r="W145">
        <v>7.47</v>
      </c>
      <c r="Y145">
        <v>10.23</v>
      </c>
      <c r="Z145">
        <v>2</v>
      </c>
      <c r="AA145" t="s">
        <v>3601</v>
      </c>
      <c r="AB145">
        <v>2</v>
      </c>
      <c r="AC145">
        <v>10</v>
      </c>
      <c r="AD145">
        <v>1.5166666666666671</v>
      </c>
      <c r="AF145" t="s">
        <v>4659</v>
      </c>
      <c r="AI145">
        <v>0</v>
      </c>
      <c r="AJ145">
        <v>0</v>
      </c>
      <c r="AK145" t="s">
        <v>4678</v>
      </c>
      <c r="AL145" t="s">
        <v>4678</v>
      </c>
    </row>
    <row r="146" spans="1:38" x14ac:dyDescent="0.25">
      <c r="A146" t="s">
        <v>3980</v>
      </c>
      <c r="B146" t="s">
        <v>3807</v>
      </c>
      <c r="C146" t="s">
        <v>3809</v>
      </c>
      <c r="D146">
        <v>16.7</v>
      </c>
      <c r="E146" t="s">
        <v>3810</v>
      </c>
      <c r="F146">
        <v>7.78</v>
      </c>
      <c r="G146">
        <v>0.69</v>
      </c>
      <c r="H146">
        <v>2</v>
      </c>
      <c r="I146" t="s">
        <v>4182</v>
      </c>
      <c r="K146" t="s">
        <v>4191</v>
      </c>
      <c r="L146" t="s">
        <v>4192</v>
      </c>
      <c r="M146" t="s">
        <v>4233</v>
      </c>
      <c r="N146">
        <v>9</v>
      </c>
      <c r="O146" t="s">
        <v>4304</v>
      </c>
      <c r="P146" t="s">
        <v>4439</v>
      </c>
      <c r="Q146">
        <v>5</v>
      </c>
      <c r="R146">
        <v>2</v>
      </c>
      <c r="S146">
        <v>4.04</v>
      </c>
      <c r="T146">
        <v>5.33</v>
      </c>
      <c r="U146">
        <v>469.59</v>
      </c>
      <c r="V146">
        <v>84.23</v>
      </c>
      <c r="W146">
        <v>5.62</v>
      </c>
      <c r="X146">
        <v>13.29</v>
      </c>
      <c r="Y146">
        <v>9.1</v>
      </c>
      <c r="Z146">
        <v>4</v>
      </c>
      <c r="AA146" t="s">
        <v>3601</v>
      </c>
      <c r="AB146">
        <v>1</v>
      </c>
      <c r="AC146">
        <v>9</v>
      </c>
      <c r="AD146">
        <v>2.167214285714286</v>
      </c>
      <c r="AF146" t="s">
        <v>4659</v>
      </c>
      <c r="AI146">
        <v>0</v>
      </c>
      <c r="AJ146">
        <v>0</v>
      </c>
      <c r="AK146" t="s">
        <v>4705</v>
      </c>
      <c r="AL146" t="s">
        <v>4705</v>
      </c>
    </row>
    <row r="147" spans="1:38" x14ac:dyDescent="0.25">
      <c r="A147" t="s">
        <v>3981</v>
      </c>
      <c r="B147" t="s">
        <v>3807</v>
      </c>
      <c r="C147" t="s">
        <v>3809</v>
      </c>
      <c r="D147">
        <v>16.8</v>
      </c>
      <c r="E147" t="s">
        <v>3810</v>
      </c>
      <c r="F147">
        <v>7.78</v>
      </c>
      <c r="G147">
        <v>0</v>
      </c>
      <c r="H147">
        <v>1</v>
      </c>
      <c r="I147" t="s">
        <v>4179</v>
      </c>
      <c r="K147" t="s">
        <v>4191</v>
      </c>
      <c r="L147" t="s">
        <v>4192</v>
      </c>
      <c r="M147" t="s">
        <v>4207</v>
      </c>
      <c r="N147">
        <v>9</v>
      </c>
      <c r="O147" t="s">
        <v>4276</v>
      </c>
      <c r="P147" t="s">
        <v>4440</v>
      </c>
      <c r="Q147">
        <v>5</v>
      </c>
      <c r="R147">
        <v>1</v>
      </c>
      <c r="S147">
        <v>1.07</v>
      </c>
      <c r="T147">
        <v>3.87</v>
      </c>
      <c r="U147">
        <v>449.64</v>
      </c>
      <c r="V147">
        <v>51.71</v>
      </c>
      <c r="W147">
        <v>3.55</v>
      </c>
      <c r="Y147">
        <v>9.08</v>
      </c>
      <c r="Z147">
        <v>2</v>
      </c>
      <c r="AA147" t="s">
        <v>3601</v>
      </c>
      <c r="AB147">
        <v>0</v>
      </c>
      <c r="AC147">
        <v>7</v>
      </c>
      <c r="AD147">
        <v>4.2180476190476188</v>
      </c>
      <c r="AF147" t="s">
        <v>4659</v>
      </c>
      <c r="AI147">
        <v>0</v>
      </c>
      <c r="AJ147">
        <v>0</v>
      </c>
      <c r="AK147" t="s">
        <v>4684</v>
      </c>
      <c r="AL147" t="s">
        <v>4684</v>
      </c>
    </row>
    <row r="148" spans="1:38" x14ac:dyDescent="0.25">
      <c r="A148" t="s">
        <v>3981</v>
      </c>
      <c r="B148" t="s">
        <v>3807</v>
      </c>
      <c r="C148" t="s">
        <v>3809</v>
      </c>
      <c r="D148">
        <v>76.099999999999994</v>
      </c>
      <c r="E148" t="s">
        <v>3810</v>
      </c>
      <c r="F148">
        <v>7.12</v>
      </c>
      <c r="G148">
        <v>0</v>
      </c>
      <c r="H148">
        <v>1</v>
      </c>
      <c r="I148" t="s">
        <v>4179</v>
      </c>
      <c r="K148" t="s">
        <v>4191</v>
      </c>
      <c r="L148" t="s">
        <v>4192</v>
      </c>
      <c r="M148" t="s">
        <v>4206</v>
      </c>
      <c r="N148">
        <v>9</v>
      </c>
      <c r="O148" t="s">
        <v>4275</v>
      </c>
      <c r="P148" t="s">
        <v>4440</v>
      </c>
      <c r="Q148">
        <v>5</v>
      </c>
      <c r="R148">
        <v>1</v>
      </c>
      <c r="S148">
        <v>1.07</v>
      </c>
      <c r="T148">
        <v>3.87</v>
      </c>
      <c r="U148">
        <v>449.64</v>
      </c>
      <c r="V148">
        <v>51.71</v>
      </c>
      <c r="W148">
        <v>3.55</v>
      </c>
      <c r="Y148">
        <v>9.08</v>
      </c>
      <c r="Z148">
        <v>2</v>
      </c>
      <c r="AA148" t="s">
        <v>3601</v>
      </c>
      <c r="AB148">
        <v>0</v>
      </c>
      <c r="AC148">
        <v>7</v>
      </c>
      <c r="AD148">
        <v>4.2180476190476188</v>
      </c>
      <c r="AF148" t="s">
        <v>4659</v>
      </c>
      <c r="AI148">
        <v>0</v>
      </c>
      <c r="AJ148">
        <v>0</v>
      </c>
      <c r="AK148" t="s">
        <v>4684</v>
      </c>
      <c r="AL148" t="s">
        <v>4684</v>
      </c>
    </row>
    <row r="149" spans="1:38" x14ac:dyDescent="0.25">
      <c r="A149" t="s">
        <v>3982</v>
      </c>
      <c r="B149" t="s">
        <v>3807</v>
      </c>
      <c r="C149" t="s">
        <v>3809</v>
      </c>
      <c r="D149">
        <v>19.95</v>
      </c>
      <c r="E149" t="s">
        <v>3810</v>
      </c>
      <c r="F149">
        <v>7.7</v>
      </c>
      <c r="G149">
        <v>0</v>
      </c>
      <c r="H149">
        <v>1</v>
      </c>
      <c r="I149" t="s">
        <v>4179</v>
      </c>
      <c r="K149" t="s">
        <v>4191</v>
      </c>
      <c r="L149" t="s">
        <v>4192</v>
      </c>
      <c r="M149" t="s">
        <v>4208</v>
      </c>
      <c r="N149">
        <v>9</v>
      </c>
      <c r="O149" t="s">
        <v>4277</v>
      </c>
      <c r="P149" t="s">
        <v>4441</v>
      </c>
      <c r="Q149">
        <v>4</v>
      </c>
      <c r="R149">
        <v>1</v>
      </c>
      <c r="S149">
        <v>2.59</v>
      </c>
      <c r="T149">
        <v>4.03</v>
      </c>
      <c r="U149">
        <v>335.45</v>
      </c>
      <c r="V149">
        <v>55.29</v>
      </c>
      <c r="W149">
        <v>4.25</v>
      </c>
      <c r="Y149">
        <v>8.85</v>
      </c>
      <c r="Z149">
        <v>3</v>
      </c>
      <c r="AA149" t="s">
        <v>3601</v>
      </c>
      <c r="AB149">
        <v>0</v>
      </c>
      <c r="AC149">
        <v>5</v>
      </c>
      <c r="AD149">
        <v>4.5983333333333336</v>
      </c>
      <c r="AF149" t="s">
        <v>4659</v>
      </c>
      <c r="AI149">
        <v>0</v>
      </c>
      <c r="AJ149">
        <v>0</v>
      </c>
      <c r="AK149" t="s">
        <v>4685</v>
      </c>
      <c r="AL149" t="s">
        <v>4685</v>
      </c>
    </row>
    <row r="150" spans="1:38" x14ac:dyDescent="0.25">
      <c r="A150" t="s">
        <v>3983</v>
      </c>
      <c r="B150" t="s">
        <v>3807</v>
      </c>
      <c r="C150" t="s">
        <v>3809</v>
      </c>
      <c r="D150">
        <v>20</v>
      </c>
      <c r="E150" t="s">
        <v>3810</v>
      </c>
      <c r="F150">
        <v>7.7</v>
      </c>
      <c r="G150">
        <v>0</v>
      </c>
      <c r="H150">
        <v>2</v>
      </c>
      <c r="I150" t="s">
        <v>4179</v>
      </c>
      <c r="K150" t="s">
        <v>4191</v>
      </c>
      <c r="L150" t="s">
        <v>4192</v>
      </c>
      <c r="M150" t="s">
        <v>4236</v>
      </c>
      <c r="N150">
        <v>9</v>
      </c>
      <c r="O150" t="s">
        <v>4310</v>
      </c>
      <c r="P150" t="s">
        <v>4442</v>
      </c>
      <c r="Q150">
        <v>0</v>
      </c>
      <c r="R150">
        <v>0</v>
      </c>
      <c r="S150">
        <v>-1.62</v>
      </c>
      <c r="T150">
        <v>-1.62</v>
      </c>
      <c r="U150">
        <v>472.31</v>
      </c>
      <c r="V150">
        <v>7.76</v>
      </c>
      <c r="W150">
        <v>4.47</v>
      </c>
      <c r="Y150">
        <v>0</v>
      </c>
      <c r="Z150">
        <v>2</v>
      </c>
      <c r="AA150" t="s">
        <v>3601</v>
      </c>
      <c r="AB150">
        <v>0</v>
      </c>
      <c r="AC150">
        <v>12</v>
      </c>
      <c r="AD150">
        <v>4.1977857142857147</v>
      </c>
      <c r="AI150">
        <v>0</v>
      </c>
      <c r="AJ150">
        <v>0</v>
      </c>
      <c r="AK150" t="s">
        <v>4708</v>
      </c>
      <c r="AL150" t="s">
        <v>4708</v>
      </c>
    </row>
    <row r="151" spans="1:38" x14ac:dyDescent="0.25">
      <c r="A151" t="s">
        <v>3983</v>
      </c>
      <c r="B151" t="s">
        <v>3807</v>
      </c>
      <c r="C151" t="s">
        <v>3809</v>
      </c>
      <c r="D151">
        <v>30</v>
      </c>
      <c r="E151" t="s">
        <v>3810</v>
      </c>
      <c r="F151">
        <v>7.52</v>
      </c>
      <c r="G151">
        <v>0</v>
      </c>
      <c r="H151">
        <v>2</v>
      </c>
      <c r="I151" t="s">
        <v>4179</v>
      </c>
      <c r="K151" t="s">
        <v>4191</v>
      </c>
      <c r="L151" t="s">
        <v>4192</v>
      </c>
      <c r="M151" t="s">
        <v>4237</v>
      </c>
      <c r="N151">
        <v>9</v>
      </c>
      <c r="O151" t="s">
        <v>4311</v>
      </c>
      <c r="P151" t="s">
        <v>4442</v>
      </c>
      <c r="Q151">
        <v>0</v>
      </c>
      <c r="R151">
        <v>0</v>
      </c>
      <c r="S151">
        <v>-1.62</v>
      </c>
      <c r="T151">
        <v>-1.62</v>
      </c>
      <c r="U151">
        <v>472.31</v>
      </c>
      <c r="V151">
        <v>7.76</v>
      </c>
      <c r="W151">
        <v>4.47</v>
      </c>
      <c r="Y151">
        <v>0</v>
      </c>
      <c r="Z151">
        <v>2</v>
      </c>
      <c r="AA151" t="s">
        <v>3601</v>
      </c>
      <c r="AB151">
        <v>0</v>
      </c>
      <c r="AC151">
        <v>12</v>
      </c>
      <c r="AD151">
        <v>4.1977857142857147</v>
      </c>
      <c r="AI151">
        <v>0</v>
      </c>
      <c r="AJ151">
        <v>0</v>
      </c>
      <c r="AK151" t="s">
        <v>4708</v>
      </c>
      <c r="AL151" t="s">
        <v>4708</v>
      </c>
    </row>
    <row r="152" spans="1:38" x14ac:dyDescent="0.25">
      <c r="A152" t="s">
        <v>3984</v>
      </c>
      <c r="B152" t="s">
        <v>3807</v>
      </c>
      <c r="C152" t="s">
        <v>3809</v>
      </c>
      <c r="D152">
        <v>20.6</v>
      </c>
      <c r="E152" t="s">
        <v>3810</v>
      </c>
      <c r="F152">
        <v>7.69</v>
      </c>
      <c r="G152">
        <v>0</v>
      </c>
      <c r="H152">
        <v>1</v>
      </c>
      <c r="I152" t="s">
        <v>4179</v>
      </c>
      <c r="K152" t="s">
        <v>4191</v>
      </c>
      <c r="L152" t="s">
        <v>4192</v>
      </c>
      <c r="M152" t="s">
        <v>4230</v>
      </c>
      <c r="N152">
        <v>9</v>
      </c>
      <c r="O152" t="s">
        <v>4301</v>
      </c>
      <c r="P152" t="s">
        <v>4443</v>
      </c>
      <c r="Q152">
        <v>4</v>
      </c>
      <c r="R152">
        <v>1</v>
      </c>
      <c r="S152">
        <v>4.58</v>
      </c>
      <c r="T152">
        <v>4.58</v>
      </c>
      <c r="U152">
        <v>367.41</v>
      </c>
      <c r="V152">
        <v>67.53</v>
      </c>
      <c r="W152">
        <v>5.34</v>
      </c>
      <c r="Y152">
        <v>2.68</v>
      </c>
      <c r="Z152">
        <v>4</v>
      </c>
      <c r="AA152" t="s">
        <v>3601</v>
      </c>
      <c r="AB152">
        <v>1</v>
      </c>
      <c r="AC152">
        <v>3</v>
      </c>
      <c r="AD152">
        <v>3.9904047619047618</v>
      </c>
      <c r="AF152" t="s">
        <v>4661</v>
      </c>
      <c r="AI152">
        <v>0</v>
      </c>
      <c r="AJ152">
        <v>0</v>
      </c>
      <c r="AK152" t="s">
        <v>4702</v>
      </c>
      <c r="AL152" t="s">
        <v>4702</v>
      </c>
    </row>
    <row r="153" spans="1:38" x14ac:dyDescent="0.25">
      <c r="A153" t="s">
        <v>3985</v>
      </c>
      <c r="B153" t="s">
        <v>3807</v>
      </c>
      <c r="C153" t="s">
        <v>3809</v>
      </c>
      <c r="D153">
        <v>20.88</v>
      </c>
      <c r="E153" t="s">
        <v>3810</v>
      </c>
      <c r="F153">
        <v>7.68</v>
      </c>
      <c r="G153">
        <v>0.06</v>
      </c>
      <c r="H153">
        <v>2</v>
      </c>
      <c r="I153" t="s">
        <v>4182</v>
      </c>
      <c r="K153" t="s">
        <v>4191</v>
      </c>
      <c r="L153" t="s">
        <v>4192</v>
      </c>
      <c r="M153" t="s">
        <v>4196</v>
      </c>
      <c r="N153">
        <v>9</v>
      </c>
      <c r="O153" t="s">
        <v>4264</v>
      </c>
      <c r="P153" t="s">
        <v>4444</v>
      </c>
      <c r="Q153">
        <v>5</v>
      </c>
      <c r="R153">
        <v>1</v>
      </c>
      <c r="S153">
        <v>5.52</v>
      </c>
      <c r="T153">
        <v>6.78</v>
      </c>
      <c r="U153">
        <v>566.82000000000005</v>
      </c>
      <c r="V153">
        <v>58.12</v>
      </c>
      <c r="W153">
        <v>7.76</v>
      </c>
      <c r="Y153">
        <v>9.07</v>
      </c>
      <c r="Z153">
        <v>4</v>
      </c>
      <c r="AA153" t="s">
        <v>3601</v>
      </c>
      <c r="AB153">
        <v>2</v>
      </c>
      <c r="AC153">
        <v>11</v>
      </c>
      <c r="AD153">
        <v>2.2983333333333329</v>
      </c>
      <c r="AF153" t="s">
        <v>4659</v>
      </c>
      <c r="AI153">
        <v>0</v>
      </c>
      <c r="AJ153">
        <v>0</v>
      </c>
      <c r="AK153" t="s">
        <v>4674</v>
      </c>
      <c r="AL153" t="s">
        <v>4674</v>
      </c>
    </row>
    <row r="154" spans="1:38" x14ac:dyDescent="0.25">
      <c r="A154" t="s">
        <v>3985</v>
      </c>
      <c r="B154" t="s">
        <v>3807</v>
      </c>
      <c r="C154" t="s">
        <v>3809</v>
      </c>
      <c r="D154">
        <v>27.95</v>
      </c>
      <c r="E154" t="s">
        <v>3810</v>
      </c>
      <c r="F154">
        <v>7.55</v>
      </c>
      <c r="G154">
        <v>0.06</v>
      </c>
      <c r="H154">
        <v>2</v>
      </c>
      <c r="I154" t="s">
        <v>4182</v>
      </c>
      <c r="K154" t="s">
        <v>4191</v>
      </c>
      <c r="L154" t="s">
        <v>4192</v>
      </c>
      <c r="M154" t="s">
        <v>4200</v>
      </c>
      <c r="N154">
        <v>9</v>
      </c>
      <c r="O154" t="s">
        <v>4306</v>
      </c>
      <c r="P154" t="s">
        <v>4444</v>
      </c>
      <c r="Q154">
        <v>5</v>
      </c>
      <c r="R154">
        <v>1</v>
      </c>
      <c r="S154">
        <v>5.52</v>
      </c>
      <c r="T154">
        <v>6.78</v>
      </c>
      <c r="U154">
        <v>566.82000000000005</v>
      </c>
      <c r="V154">
        <v>58.12</v>
      </c>
      <c r="W154">
        <v>7.76</v>
      </c>
      <c r="Y154">
        <v>9.07</v>
      </c>
      <c r="Z154">
        <v>4</v>
      </c>
      <c r="AA154" t="s">
        <v>3601</v>
      </c>
      <c r="AB154">
        <v>2</v>
      </c>
      <c r="AC154">
        <v>11</v>
      </c>
      <c r="AD154">
        <v>2.2983333333333329</v>
      </c>
      <c r="AF154" t="s">
        <v>4659</v>
      </c>
      <c r="AI154">
        <v>0</v>
      </c>
      <c r="AJ154">
        <v>0</v>
      </c>
      <c r="AK154" t="s">
        <v>4674</v>
      </c>
      <c r="AL154" t="s">
        <v>4674</v>
      </c>
    </row>
    <row r="155" spans="1:38" x14ac:dyDescent="0.25">
      <c r="A155" t="s">
        <v>3986</v>
      </c>
      <c r="B155" t="s">
        <v>3807</v>
      </c>
      <c r="C155" t="s">
        <v>3809</v>
      </c>
      <c r="D155">
        <v>21.29</v>
      </c>
      <c r="E155" t="s">
        <v>3810</v>
      </c>
      <c r="F155">
        <v>7.67</v>
      </c>
      <c r="G155">
        <v>0</v>
      </c>
      <c r="H155">
        <v>1</v>
      </c>
      <c r="I155" t="s">
        <v>4179</v>
      </c>
      <c r="K155" t="s">
        <v>4191</v>
      </c>
      <c r="L155" t="s">
        <v>4192</v>
      </c>
      <c r="M155" t="s">
        <v>4238</v>
      </c>
      <c r="N155">
        <v>9</v>
      </c>
      <c r="O155" t="s">
        <v>4312</v>
      </c>
      <c r="P155" t="s">
        <v>4445</v>
      </c>
      <c r="Q155">
        <v>5</v>
      </c>
      <c r="R155">
        <v>1</v>
      </c>
      <c r="S155">
        <v>2.15</v>
      </c>
      <c r="T155">
        <v>3.01</v>
      </c>
      <c r="U155">
        <v>489.06</v>
      </c>
      <c r="V155">
        <v>66.48</v>
      </c>
      <c r="W155">
        <v>4.9400000000000004</v>
      </c>
      <c r="X155">
        <v>13.97</v>
      </c>
      <c r="Y155">
        <v>7.93</v>
      </c>
      <c r="Z155">
        <v>3</v>
      </c>
      <c r="AA155" t="s">
        <v>3601</v>
      </c>
      <c r="AB155">
        <v>0</v>
      </c>
      <c r="AC155">
        <v>6</v>
      </c>
      <c r="AD155">
        <v>4.8314761904761907</v>
      </c>
      <c r="AF155" t="s">
        <v>4661</v>
      </c>
      <c r="AI155">
        <v>0</v>
      </c>
      <c r="AJ155">
        <v>0</v>
      </c>
      <c r="AK155" t="s">
        <v>4709</v>
      </c>
      <c r="AL155" t="s">
        <v>4709</v>
      </c>
    </row>
    <row r="156" spans="1:38" x14ac:dyDescent="0.25">
      <c r="A156" t="s">
        <v>3987</v>
      </c>
      <c r="B156" t="s">
        <v>3807</v>
      </c>
      <c r="C156" t="s">
        <v>3809</v>
      </c>
      <c r="D156">
        <v>21.66</v>
      </c>
      <c r="E156" t="s">
        <v>3810</v>
      </c>
      <c r="F156">
        <v>7.66</v>
      </c>
      <c r="G156">
        <v>0</v>
      </c>
      <c r="H156">
        <v>1</v>
      </c>
      <c r="I156" t="s">
        <v>4179</v>
      </c>
      <c r="K156" t="s">
        <v>4191</v>
      </c>
      <c r="L156" t="s">
        <v>4192</v>
      </c>
      <c r="M156" t="s">
        <v>4238</v>
      </c>
      <c r="N156">
        <v>9</v>
      </c>
      <c r="O156" t="s">
        <v>4312</v>
      </c>
      <c r="P156" t="s">
        <v>4446</v>
      </c>
      <c r="Q156">
        <v>4</v>
      </c>
      <c r="R156">
        <v>0</v>
      </c>
      <c r="S156">
        <v>1.1000000000000001</v>
      </c>
      <c r="T156">
        <v>3.35</v>
      </c>
      <c r="U156">
        <v>367.49</v>
      </c>
      <c r="V156">
        <v>38.770000000000003</v>
      </c>
      <c r="W156">
        <v>4.1399999999999997</v>
      </c>
      <c r="Y156">
        <v>9.7100000000000009</v>
      </c>
      <c r="Z156">
        <v>2</v>
      </c>
      <c r="AA156" t="s">
        <v>3601</v>
      </c>
      <c r="AB156">
        <v>0</v>
      </c>
      <c r="AC156">
        <v>8</v>
      </c>
      <c r="AD156">
        <v>4.8550000000000004</v>
      </c>
      <c r="AF156" t="s">
        <v>4659</v>
      </c>
      <c r="AI156">
        <v>0</v>
      </c>
      <c r="AJ156">
        <v>0</v>
      </c>
      <c r="AK156" t="s">
        <v>4709</v>
      </c>
      <c r="AL156" t="s">
        <v>4709</v>
      </c>
    </row>
    <row r="157" spans="1:38" x14ac:dyDescent="0.25">
      <c r="A157" t="s">
        <v>3988</v>
      </c>
      <c r="B157" t="s">
        <v>3807</v>
      </c>
      <c r="C157" t="s">
        <v>3809</v>
      </c>
      <c r="D157">
        <v>21.7</v>
      </c>
      <c r="E157" t="s">
        <v>3810</v>
      </c>
      <c r="F157">
        <v>7.66</v>
      </c>
      <c r="G157">
        <v>0</v>
      </c>
      <c r="H157">
        <v>1</v>
      </c>
      <c r="I157" t="s">
        <v>4179</v>
      </c>
      <c r="K157" t="s">
        <v>4191</v>
      </c>
      <c r="M157" t="s">
        <v>4232</v>
      </c>
      <c r="N157">
        <v>8</v>
      </c>
      <c r="O157" t="s">
        <v>4303</v>
      </c>
      <c r="P157" t="s">
        <v>4447</v>
      </c>
      <c r="Q157">
        <v>5</v>
      </c>
      <c r="R157">
        <v>0</v>
      </c>
      <c r="S157">
        <v>3.09</v>
      </c>
      <c r="T157">
        <v>3.58</v>
      </c>
      <c r="U157">
        <v>415.49</v>
      </c>
      <c r="V157">
        <v>51.91</v>
      </c>
      <c r="W157">
        <v>5.1100000000000003</v>
      </c>
      <c r="Y157">
        <v>7.73</v>
      </c>
      <c r="Z157">
        <v>4</v>
      </c>
      <c r="AA157" t="s">
        <v>3601</v>
      </c>
      <c r="AB157">
        <v>1</v>
      </c>
      <c r="AC157">
        <v>7</v>
      </c>
      <c r="AD157">
        <v>4.768642857142857</v>
      </c>
      <c r="AF157" t="s">
        <v>4661</v>
      </c>
      <c r="AI157">
        <v>0</v>
      </c>
      <c r="AJ157">
        <v>0</v>
      </c>
      <c r="AK157" t="s">
        <v>4704</v>
      </c>
      <c r="AL157" t="s">
        <v>4704</v>
      </c>
    </row>
    <row r="158" spans="1:38" x14ac:dyDescent="0.25">
      <c r="A158" t="s">
        <v>3989</v>
      </c>
      <c r="B158" t="s">
        <v>3807</v>
      </c>
      <c r="C158" t="s">
        <v>3809</v>
      </c>
      <c r="D158">
        <v>21.88</v>
      </c>
      <c r="E158" t="s">
        <v>3810</v>
      </c>
      <c r="F158">
        <v>7.66</v>
      </c>
      <c r="G158">
        <v>0</v>
      </c>
      <c r="H158">
        <v>1</v>
      </c>
      <c r="I158" t="s">
        <v>4179</v>
      </c>
      <c r="K158" t="s">
        <v>4191</v>
      </c>
      <c r="L158" t="s">
        <v>4192</v>
      </c>
      <c r="M158" t="s">
        <v>4208</v>
      </c>
      <c r="N158">
        <v>9</v>
      </c>
      <c r="O158" t="s">
        <v>4277</v>
      </c>
      <c r="P158" t="s">
        <v>4448</v>
      </c>
      <c r="Q158">
        <v>3</v>
      </c>
      <c r="R158">
        <v>0</v>
      </c>
      <c r="S158">
        <v>0.56000000000000005</v>
      </c>
      <c r="T158">
        <v>0.56000000000000005</v>
      </c>
      <c r="U158">
        <v>402.56</v>
      </c>
      <c r="V158">
        <v>34.89</v>
      </c>
      <c r="W158">
        <v>5.2</v>
      </c>
      <c r="Y158">
        <v>0</v>
      </c>
      <c r="Z158">
        <v>3</v>
      </c>
      <c r="AA158" t="s">
        <v>3601</v>
      </c>
      <c r="AB158">
        <v>1</v>
      </c>
      <c r="AC158">
        <v>7</v>
      </c>
      <c r="AD158">
        <v>5.4405000000000001</v>
      </c>
      <c r="AF158" t="s">
        <v>4661</v>
      </c>
      <c r="AI158">
        <v>0</v>
      </c>
      <c r="AJ158">
        <v>0</v>
      </c>
      <c r="AK158" t="s">
        <v>4685</v>
      </c>
      <c r="AL158" t="s">
        <v>4685</v>
      </c>
    </row>
    <row r="159" spans="1:38" x14ac:dyDescent="0.25">
      <c r="A159" t="s">
        <v>3990</v>
      </c>
      <c r="B159" t="s">
        <v>3807</v>
      </c>
      <c r="C159" t="s">
        <v>3809</v>
      </c>
      <c r="D159">
        <v>22.28</v>
      </c>
      <c r="E159" t="s">
        <v>3810</v>
      </c>
      <c r="F159">
        <v>7.65</v>
      </c>
      <c r="G159">
        <v>0</v>
      </c>
      <c r="H159">
        <v>1</v>
      </c>
      <c r="I159" t="s">
        <v>4179</v>
      </c>
      <c r="K159" t="s">
        <v>4191</v>
      </c>
      <c r="L159" t="s">
        <v>4192</v>
      </c>
      <c r="M159" t="s">
        <v>4238</v>
      </c>
      <c r="N159">
        <v>9</v>
      </c>
      <c r="O159" t="s">
        <v>4312</v>
      </c>
      <c r="P159" t="s">
        <v>4449</v>
      </c>
      <c r="Q159">
        <v>4</v>
      </c>
      <c r="R159">
        <v>0</v>
      </c>
      <c r="S159">
        <v>0.77</v>
      </c>
      <c r="T159">
        <v>3.02</v>
      </c>
      <c r="U159">
        <v>365.47</v>
      </c>
      <c r="V159">
        <v>38.770000000000003</v>
      </c>
      <c r="W159">
        <v>3.9</v>
      </c>
      <c r="Y159">
        <v>9.7100000000000009</v>
      </c>
      <c r="Z159">
        <v>2</v>
      </c>
      <c r="AA159" t="s">
        <v>3601</v>
      </c>
      <c r="AB159">
        <v>0</v>
      </c>
      <c r="AC159">
        <v>6</v>
      </c>
      <c r="AD159">
        <v>5.0344285714285713</v>
      </c>
      <c r="AF159" t="s">
        <v>4659</v>
      </c>
      <c r="AI159">
        <v>0</v>
      </c>
      <c r="AJ159">
        <v>0</v>
      </c>
      <c r="AK159" t="s">
        <v>4709</v>
      </c>
      <c r="AL159" t="s">
        <v>4709</v>
      </c>
    </row>
    <row r="160" spans="1:38" x14ac:dyDescent="0.25">
      <c r="A160" t="s">
        <v>3991</v>
      </c>
      <c r="B160" t="s">
        <v>3807</v>
      </c>
      <c r="C160" t="s">
        <v>3809</v>
      </c>
      <c r="D160">
        <v>22.78</v>
      </c>
      <c r="E160" t="s">
        <v>3810</v>
      </c>
      <c r="F160">
        <v>7.64</v>
      </c>
      <c r="G160">
        <v>0</v>
      </c>
      <c r="H160">
        <v>1</v>
      </c>
      <c r="I160" t="s">
        <v>4179</v>
      </c>
      <c r="K160" t="s">
        <v>4191</v>
      </c>
      <c r="L160" t="s">
        <v>4192</v>
      </c>
      <c r="M160" t="s">
        <v>4238</v>
      </c>
      <c r="N160">
        <v>9</v>
      </c>
      <c r="O160" t="s">
        <v>4312</v>
      </c>
      <c r="P160" t="s">
        <v>4450</v>
      </c>
      <c r="Q160">
        <v>4</v>
      </c>
      <c r="R160">
        <v>1</v>
      </c>
      <c r="S160">
        <v>3.95</v>
      </c>
      <c r="T160">
        <v>3.96</v>
      </c>
      <c r="U160">
        <v>442.44</v>
      </c>
      <c r="V160">
        <v>50.8</v>
      </c>
      <c r="W160">
        <v>5.61</v>
      </c>
      <c r="X160">
        <v>12.47</v>
      </c>
      <c r="Y160">
        <v>5.93</v>
      </c>
      <c r="Z160">
        <v>3</v>
      </c>
      <c r="AA160" t="s">
        <v>3601</v>
      </c>
      <c r="AB160">
        <v>1</v>
      </c>
      <c r="AC160">
        <v>6</v>
      </c>
      <c r="AD160">
        <v>3.78947619047619</v>
      </c>
      <c r="AF160" t="s">
        <v>4661</v>
      </c>
      <c r="AI160">
        <v>0</v>
      </c>
      <c r="AJ160">
        <v>0</v>
      </c>
      <c r="AK160" t="s">
        <v>4709</v>
      </c>
      <c r="AL160" t="s">
        <v>4709</v>
      </c>
    </row>
    <row r="161" spans="1:38" x14ac:dyDescent="0.25">
      <c r="A161" t="s">
        <v>3992</v>
      </c>
      <c r="B161" t="s">
        <v>3807</v>
      </c>
      <c r="C161" t="s">
        <v>3809</v>
      </c>
      <c r="D161">
        <v>24</v>
      </c>
      <c r="E161" t="s">
        <v>3810</v>
      </c>
      <c r="F161">
        <v>7.62</v>
      </c>
      <c r="G161">
        <v>0</v>
      </c>
      <c r="H161">
        <v>1</v>
      </c>
      <c r="I161" t="s">
        <v>4179</v>
      </c>
      <c r="K161" t="s">
        <v>4191</v>
      </c>
      <c r="L161" t="s">
        <v>4192</v>
      </c>
      <c r="M161" t="s">
        <v>4239</v>
      </c>
      <c r="N161">
        <v>9</v>
      </c>
      <c r="O161" t="s">
        <v>4313</v>
      </c>
      <c r="P161" t="s">
        <v>4451</v>
      </c>
      <c r="Q161">
        <v>5</v>
      </c>
      <c r="R161">
        <v>1</v>
      </c>
      <c r="S161">
        <v>0.59</v>
      </c>
      <c r="T161">
        <v>1.24</v>
      </c>
      <c r="U161">
        <v>285.35000000000002</v>
      </c>
      <c r="V161">
        <v>78.099999999999994</v>
      </c>
      <c r="W161">
        <v>2.58</v>
      </c>
      <c r="Y161">
        <v>7.95</v>
      </c>
      <c r="Z161">
        <v>2</v>
      </c>
      <c r="AA161" t="s">
        <v>3601</v>
      </c>
      <c r="AB161">
        <v>0</v>
      </c>
      <c r="AC161">
        <v>2</v>
      </c>
      <c r="AD161">
        <v>5.833333333333333</v>
      </c>
      <c r="AF161" t="s">
        <v>4661</v>
      </c>
      <c r="AI161">
        <v>0</v>
      </c>
      <c r="AJ161">
        <v>0</v>
      </c>
      <c r="AK161" t="s">
        <v>4710</v>
      </c>
      <c r="AL161" t="s">
        <v>4710</v>
      </c>
    </row>
    <row r="162" spans="1:38" x14ac:dyDescent="0.25">
      <c r="A162" t="s">
        <v>3993</v>
      </c>
      <c r="B162" t="s">
        <v>3807</v>
      </c>
      <c r="C162" t="s">
        <v>3809</v>
      </c>
      <c r="D162">
        <v>24.3</v>
      </c>
      <c r="E162" t="s">
        <v>3810</v>
      </c>
      <c r="F162">
        <v>7.61</v>
      </c>
      <c r="G162">
        <v>0.69</v>
      </c>
      <c r="H162">
        <v>2</v>
      </c>
      <c r="I162" t="s">
        <v>4182</v>
      </c>
      <c r="K162" t="s">
        <v>4191</v>
      </c>
      <c r="L162" t="s">
        <v>4192</v>
      </c>
      <c r="M162" t="s">
        <v>4233</v>
      </c>
      <c r="N162">
        <v>9</v>
      </c>
      <c r="O162" t="s">
        <v>4304</v>
      </c>
      <c r="P162" t="s">
        <v>4452</v>
      </c>
      <c r="Q162">
        <v>6</v>
      </c>
      <c r="R162">
        <v>2</v>
      </c>
      <c r="S162">
        <v>3.75</v>
      </c>
      <c r="T162">
        <v>5.05</v>
      </c>
      <c r="U162">
        <v>499.61</v>
      </c>
      <c r="V162">
        <v>93.46</v>
      </c>
      <c r="W162">
        <v>5.63</v>
      </c>
      <c r="X162">
        <v>12.9</v>
      </c>
      <c r="Y162">
        <v>9.1</v>
      </c>
      <c r="Z162">
        <v>4</v>
      </c>
      <c r="AA162" t="s">
        <v>3601</v>
      </c>
      <c r="AB162">
        <v>1</v>
      </c>
      <c r="AC162">
        <v>10</v>
      </c>
      <c r="AD162">
        <v>1.9624523809523811</v>
      </c>
      <c r="AF162" t="s">
        <v>4659</v>
      </c>
      <c r="AI162">
        <v>0</v>
      </c>
      <c r="AJ162">
        <v>0</v>
      </c>
      <c r="AK162" t="s">
        <v>4705</v>
      </c>
      <c r="AL162" t="s">
        <v>4705</v>
      </c>
    </row>
    <row r="163" spans="1:38" x14ac:dyDescent="0.25">
      <c r="A163" t="s">
        <v>3994</v>
      </c>
      <c r="B163" t="s">
        <v>3807</v>
      </c>
      <c r="C163" t="s">
        <v>3809</v>
      </c>
      <c r="D163">
        <v>24.4</v>
      </c>
      <c r="E163" t="s">
        <v>3810</v>
      </c>
      <c r="F163">
        <v>7.61</v>
      </c>
      <c r="G163">
        <v>0</v>
      </c>
      <c r="H163">
        <v>1</v>
      </c>
      <c r="I163" t="s">
        <v>4179</v>
      </c>
      <c r="K163" t="s">
        <v>4191</v>
      </c>
      <c r="L163" t="s">
        <v>4192</v>
      </c>
      <c r="M163" t="s">
        <v>4230</v>
      </c>
      <c r="N163">
        <v>9</v>
      </c>
      <c r="O163" t="s">
        <v>4301</v>
      </c>
      <c r="P163" t="s">
        <v>4453</v>
      </c>
      <c r="Q163">
        <v>3</v>
      </c>
      <c r="R163">
        <v>2</v>
      </c>
      <c r="S163">
        <v>4.17</v>
      </c>
      <c r="T163">
        <v>4.17</v>
      </c>
      <c r="U163">
        <v>338.41</v>
      </c>
      <c r="V163">
        <v>44.62</v>
      </c>
      <c r="W163">
        <v>5.14</v>
      </c>
      <c r="X163">
        <v>9.7899999999999991</v>
      </c>
      <c r="Y163">
        <v>2.89</v>
      </c>
      <c r="Z163">
        <v>4</v>
      </c>
      <c r="AA163" t="s">
        <v>3601</v>
      </c>
      <c r="AB163">
        <v>1</v>
      </c>
      <c r="AC163">
        <v>2</v>
      </c>
      <c r="AD163">
        <v>3.915</v>
      </c>
      <c r="AF163" t="s">
        <v>4661</v>
      </c>
      <c r="AI163">
        <v>0</v>
      </c>
      <c r="AJ163">
        <v>0</v>
      </c>
      <c r="AK163" t="s">
        <v>4702</v>
      </c>
      <c r="AL163" t="s">
        <v>4702</v>
      </c>
    </row>
    <row r="164" spans="1:38" x14ac:dyDescent="0.25">
      <c r="A164" t="s">
        <v>3995</v>
      </c>
      <c r="B164" t="s">
        <v>3807</v>
      </c>
      <c r="C164" t="s">
        <v>3809</v>
      </c>
      <c r="D164">
        <v>24.7</v>
      </c>
      <c r="E164" t="s">
        <v>3810</v>
      </c>
      <c r="F164">
        <v>7.61</v>
      </c>
      <c r="G164">
        <v>0</v>
      </c>
      <c r="H164">
        <v>1</v>
      </c>
      <c r="I164" t="s">
        <v>4179</v>
      </c>
      <c r="K164" t="s">
        <v>4191</v>
      </c>
      <c r="L164" t="s">
        <v>4192</v>
      </c>
      <c r="M164" t="s">
        <v>4206</v>
      </c>
      <c r="N164">
        <v>9</v>
      </c>
      <c r="O164" t="s">
        <v>4275</v>
      </c>
      <c r="P164" t="s">
        <v>4454</v>
      </c>
      <c r="Q164">
        <v>5</v>
      </c>
      <c r="R164">
        <v>1</v>
      </c>
      <c r="S164">
        <v>3.79</v>
      </c>
      <c r="T164">
        <v>5.45</v>
      </c>
      <c r="U164">
        <v>457.67</v>
      </c>
      <c r="V164">
        <v>34.64</v>
      </c>
      <c r="W164">
        <v>4.67</v>
      </c>
      <c r="Y164">
        <v>9.0500000000000007</v>
      </c>
      <c r="Z164">
        <v>3</v>
      </c>
      <c r="AA164" t="s">
        <v>3601</v>
      </c>
      <c r="AB164">
        <v>0</v>
      </c>
      <c r="AC164">
        <v>9</v>
      </c>
      <c r="AD164">
        <v>2.4476904761904761</v>
      </c>
      <c r="AF164" t="s">
        <v>4659</v>
      </c>
      <c r="AI164">
        <v>0</v>
      </c>
      <c r="AJ164">
        <v>0</v>
      </c>
      <c r="AK164" t="s">
        <v>4684</v>
      </c>
      <c r="AL164" t="s">
        <v>4684</v>
      </c>
    </row>
    <row r="165" spans="1:38" x14ac:dyDescent="0.25">
      <c r="A165" t="s">
        <v>3995</v>
      </c>
      <c r="B165" t="s">
        <v>3807</v>
      </c>
      <c r="C165" t="s">
        <v>3809</v>
      </c>
      <c r="D165">
        <v>80</v>
      </c>
      <c r="E165" t="s">
        <v>3810</v>
      </c>
      <c r="F165">
        <v>7.1</v>
      </c>
      <c r="G165">
        <v>0</v>
      </c>
      <c r="H165">
        <v>1</v>
      </c>
      <c r="I165" t="s">
        <v>4179</v>
      </c>
      <c r="K165" t="s">
        <v>4191</v>
      </c>
      <c r="L165" t="s">
        <v>4192</v>
      </c>
      <c r="M165" t="s">
        <v>4207</v>
      </c>
      <c r="N165">
        <v>9</v>
      </c>
      <c r="O165" t="s">
        <v>4276</v>
      </c>
      <c r="P165" t="s">
        <v>4454</v>
      </c>
      <c r="Q165">
        <v>5</v>
      </c>
      <c r="R165">
        <v>1</v>
      </c>
      <c r="S165">
        <v>3.79</v>
      </c>
      <c r="T165">
        <v>5.45</v>
      </c>
      <c r="U165">
        <v>457.67</v>
      </c>
      <c r="V165">
        <v>34.64</v>
      </c>
      <c r="W165">
        <v>4.67</v>
      </c>
      <c r="Y165">
        <v>9.0500000000000007</v>
      </c>
      <c r="Z165">
        <v>3</v>
      </c>
      <c r="AA165" t="s">
        <v>3601</v>
      </c>
      <c r="AB165">
        <v>0</v>
      </c>
      <c r="AC165">
        <v>9</v>
      </c>
      <c r="AD165">
        <v>2.4476904761904761</v>
      </c>
      <c r="AF165" t="s">
        <v>4659</v>
      </c>
      <c r="AI165">
        <v>0</v>
      </c>
      <c r="AJ165">
        <v>0</v>
      </c>
      <c r="AK165" t="s">
        <v>4684</v>
      </c>
      <c r="AL165" t="s">
        <v>4684</v>
      </c>
    </row>
    <row r="166" spans="1:38" x14ac:dyDescent="0.25">
      <c r="A166" t="s">
        <v>3996</v>
      </c>
      <c r="B166" t="s">
        <v>3807</v>
      </c>
      <c r="C166" t="s">
        <v>3809</v>
      </c>
      <c r="D166">
        <v>25.4</v>
      </c>
      <c r="E166" t="s">
        <v>3810</v>
      </c>
      <c r="F166">
        <v>7.59</v>
      </c>
      <c r="G166">
        <v>0</v>
      </c>
      <c r="H166">
        <v>1</v>
      </c>
      <c r="I166" t="s">
        <v>4179</v>
      </c>
      <c r="K166" t="s">
        <v>4191</v>
      </c>
      <c r="L166" t="s">
        <v>4192</v>
      </c>
      <c r="M166" t="s">
        <v>4230</v>
      </c>
      <c r="N166">
        <v>9</v>
      </c>
      <c r="O166" t="s">
        <v>4301</v>
      </c>
      <c r="P166" t="s">
        <v>4455</v>
      </c>
      <c r="Q166">
        <v>3</v>
      </c>
      <c r="R166">
        <v>1</v>
      </c>
      <c r="S166">
        <v>4.74</v>
      </c>
      <c r="T166">
        <v>4.74</v>
      </c>
      <c r="U166">
        <v>352.44</v>
      </c>
      <c r="V166">
        <v>33.619999999999997</v>
      </c>
      <c r="W166">
        <v>5.44</v>
      </c>
      <c r="Y166">
        <v>3.07</v>
      </c>
      <c r="Z166">
        <v>4</v>
      </c>
      <c r="AA166" t="s">
        <v>3601</v>
      </c>
      <c r="AB166">
        <v>1</v>
      </c>
      <c r="AC166">
        <v>3</v>
      </c>
      <c r="AD166">
        <v>3.644333333333333</v>
      </c>
      <c r="AF166" t="s">
        <v>4661</v>
      </c>
      <c r="AI166">
        <v>0</v>
      </c>
      <c r="AJ166">
        <v>0</v>
      </c>
      <c r="AK166" t="s">
        <v>4702</v>
      </c>
      <c r="AL166" t="s">
        <v>4702</v>
      </c>
    </row>
    <row r="167" spans="1:38" x14ac:dyDescent="0.25">
      <c r="A167" t="s">
        <v>3997</v>
      </c>
      <c r="B167" t="s">
        <v>3807</v>
      </c>
      <c r="C167" t="s">
        <v>3809</v>
      </c>
      <c r="D167">
        <v>25.7</v>
      </c>
      <c r="E167" t="s">
        <v>3810</v>
      </c>
      <c r="F167">
        <v>7.59</v>
      </c>
      <c r="G167">
        <v>0</v>
      </c>
      <c r="H167">
        <v>1</v>
      </c>
      <c r="I167" t="s">
        <v>4179</v>
      </c>
      <c r="K167" t="s">
        <v>4191</v>
      </c>
      <c r="L167" t="s">
        <v>4192</v>
      </c>
      <c r="M167" t="s">
        <v>4208</v>
      </c>
      <c r="N167">
        <v>9</v>
      </c>
      <c r="O167" t="s">
        <v>4277</v>
      </c>
      <c r="P167" t="s">
        <v>4456</v>
      </c>
      <c r="Q167">
        <v>4</v>
      </c>
      <c r="R167">
        <v>1</v>
      </c>
      <c r="S167">
        <v>2.98</v>
      </c>
      <c r="T167">
        <v>4.4400000000000004</v>
      </c>
      <c r="U167">
        <v>336.43</v>
      </c>
      <c r="V167">
        <v>49.5</v>
      </c>
      <c r="W167">
        <v>4.38</v>
      </c>
      <c r="X167">
        <v>8.39</v>
      </c>
      <c r="Y167">
        <v>8.8699999999999992</v>
      </c>
      <c r="Z167">
        <v>3</v>
      </c>
      <c r="AA167" t="s">
        <v>3601</v>
      </c>
      <c r="AB167">
        <v>0</v>
      </c>
      <c r="AC167">
        <v>5</v>
      </c>
      <c r="AD167">
        <v>4.1883333333333344</v>
      </c>
      <c r="AF167" t="s">
        <v>4659</v>
      </c>
      <c r="AI167">
        <v>0</v>
      </c>
      <c r="AJ167">
        <v>0</v>
      </c>
      <c r="AK167" t="s">
        <v>4685</v>
      </c>
      <c r="AL167" t="s">
        <v>4685</v>
      </c>
    </row>
    <row r="168" spans="1:38" x14ac:dyDescent="0.25">
      <c r="A168" t="s">
        <v>3998</v>
      </c>
      <c r="B168" t="s">
        <v>3807</v>
      </c>
      <c r="C168" t="s">
        <v>3809</v>
      </c>
      <c r="D168">
        <v>27.9</v>
      </c>
      <c r="E168" t="s">
        <v>3810</v>
      </c>
      <c r="F168">
        <v>7.55</v>
      </c>
      <c r="G168">
        <v>0.56000000000000005</v>
      </c>
      <c r="H168">
        <v>4</v>
      </c>
      <c r="I168" t="s">
        <v>4182</v>
      </c>
      <c r="K168" t="s">
        <v>4191</v>
      </c>
      <c r="L168" t="s">
        <v>4192</v>
      </c>
      <c r="M168" t="s">
        <v>4196</v>
      </c>
      <c r="N168">
        <v>9</v>
      </c>
      <c r="O168" t="s">
        <v>4299</v>
      </c>
      <c r="P168" t="s">
        <v>4457</v>
      </c>
      <c r="Q168">
        <v>4</v>
      </c>
      <c r="R168">
        <v>1</v>
      </c>
      <c r="S168">
        <v>7.67</v>
      </c>
      <c r="T168">
        <v>8.99</v>
      </c>
      <c r="U168">
        <v>523.79</v>
      </c>
      <c r="V168">
        <v>37.81</v>
      </c>
      <c r="W168">
        <v>9.09</v>
      </c>
      <c r="Y168">
        <v>9.1</v>
      </c>
      <c r="Z168">
        <v>4</v>
      </c>
      <c r="AA168" t="s">
        <v>3601</v>
      </c>
      <c r="AB168">
        <v>2</v>
      </c>
      <c r="AC168">
        <v>11</v>
      </c>
      <c r="AD168">
        <v>2.173833333333334</v>
      </c>
      <c r="AF168" t="s">
        <v>4659</v>
      </c>
      <c r="AI168">
        <v>0</v>
      </c>
      <c r="AJ168">
        <v>0</v>
      </c>
      <c r="AK168" t="s">
        <v>4700</v>
      </c>
      <c r="AL168" t="s">
        <v>4700</v>
      </c>
    </row>
    <row r="169" spans="1:38" x14ac:dyDescent="0.25">
      <c r="A169" t="s">
        <v>3998</v>
      </c>
      <c r="B169" t="s">
        <v>3807</v>
      </c>
      <c r="C169" t="s">
        <v>3809</v>
      </c>
      <c r="D169">
        <v>27.95</v>
      </c>
      <c r="E169" t="s">
        <v>3810</v>
      </c>
      <c r="F169">
        <v>7.55</v>
      </c>
      <c r="G169">
        <v>0.56000000000000005</v>
      </c>
      <c r="H169">
        <v>4</v>
      </c>
      <c r="I169" t="s">
        <v>4182</v>
      </c>
      <c r="K169" t="s">
        <v>4191</v>
      </c>
      <c r="L169" t="s">
        <v>4192</v>
      </c>
      <c r="M169" t="s">
        <v>4196</v>
      </c>
      <c r="N169">
        <v>9</v>
      </c>
      <c r="O169" t="s">
        <v>4264</v>
      </c>
      <c r="P169" t="s">
        <v>4457</v>
      </c>
      <c r="Q169">
        <v>4</v>
      </c>
      <c r="R169">
        <v>1</v>
      </c>
      <c r="S169">
        <v>7.67</v>
      </c>
      <c r="T169">
        <v>8.99</v>
      </c>
      <c r="U169">
        <v>523.79</v>
      </c>
      <c r="V169">
        <v>37.81</v>
      </c>
      <c r="W169">
        <v>9.09</v>
      </c>
      <c r="Y169">
        <v>9.1</v>
      </c>
      <c r="Z169">
        <v>4</v>
      </c>
      <c r="AA169" t="s">
        <v>3601</v>
      </c>
      <c r="AB169">
        <v>2</v>
      </c>
      <c r="AC169">
        <v>11</v>
      </c>
      <c r="AD169">
        <v>2.173833333333334</v>
      </c>
      <c r="AF169" t="s">
        <v>4659</v>
      </c>
      <c r="AI169">
        <v>0</v>
      </c>
      <c r="AJ169">
        <v>0</v>
      </c>
      <c r="AK169" t="s">
        <v>4674</v>
      </c>
      <c r="AL169" t="s">
        <v>4674</v>
      </c>
    </row>
    <row r="170" spans="1:38" x14ac:dyDescent="0.25">
      <c r="A170" t="s">
        <v>3998</v>
      </c>
      <c r="B170" t="s">
        <v>3807</v>
      </c>
      <c r="C170" t="s">
        <v>3809</v>
      </c>
      <c r="D170">
        <v>28</v>
      </c>
      <c r="E170" t="s">
        <v>3810</v>
      </c>
      <c r="F170">
        <v>7.55</v>
      </c>
      <c r="G170">
        <v>0.56000000000000005</v>
      </c>
      <c r="H170">
        <v>4</v>
      </c>
      <c r="I170" t="s">
        <v>4182</v>
      </c>
      <c r="K170" t="s">
        <v>4191</v>
      </c>
      <c r="L170" t="s">
        <v>4192</v>
      </c>
      <c r="M170" t="s">
        <v>4197</v>
      </c>
      <c r="N170">
        <v>9</v>
      </c>
      <c r="O170" t="s">
        <v>4265</v>
      </c>
      <c r="P170" t="s">
        <v>4457</v>
      </c>
      <c r="Q170">
        <v>4</v>
      </c>
      <c r="R170">
        <v>1</v>
      </c>
      <c r="S170">
        <v>7.67</v>
      </c>
      <c r="T170">
        <v>8.99</v>
      </c>
      <c r="U170">
        <v>523.79</v>
      </c>
      <c r="V170">
        <v>37.81</v>
      </c>
      <c r="W170">
        <v>9.09</v>
      </c>
      <c r="Y170">
        <v>9.1</v>
      </c>
      <c r="Z170">
        <v>4</v>
      </c>
      <c r="AA170" t="s">
        <v>3601</v>
      </c>
      <c r="AB170">
        <v>2</v>
      </c>
      <c r="AC170">
        <v>11</v>
      </c>
      <c r="AD170">
        <v>2.173833333333334</v>
      </c>
      <c r="AF170" t="s">
        <v>4659</v>
      </c>
      <c r="AI170">
        <v>0</v>
      </c>
      <c r="AJ170">
        <v>0</v>
      </c>
      <c r="AK170" t="s">
        <v>4675</v>
      </c>
      <c r="AL170" t="s">
        <v>4675</v>
      </c>
    </row>
    <row r="171" spans="1:38" x14ac:dyDescent="0.25">
      <c r="A171" t="s">
        <v>3999</v>
      </c>
      <c r="B171" t="s">
        <v>3807</v>
      </c>
      <c r="C171" t="s">
        <v>3809</v>
      </c>
      <c r="D171">
        <v>28.18</v>
      </c>
      <c r="E171" t="s">
        <v>3810</v>
      </c>
      <c r="F171">
        <v>7.55</v>
      </c>
      <c r="G171">
        <v>0</v>
      </c>
      <c r="H171">
        <v>1</v>
      </c>
      <c r="I171" t="s">
        <v>4179</v>
      </c>
      <c r="K171" t="s">
        <v>4191</v>
      </c>
      <c r="L171" t="s">
        <v>4192</v>
      </c>
      <c r="M171" t="s">
        <v>4208</v>
      </c>
      <c r="N171">
        <v>9</v>
      </c>
      <c r="O171" t="s">
        <v>4277</v>
      </c>
      <c r="P171" t="s">
        <v>4458</v>
      </c>
      <c r="Q171">
        <v>5</v>
      </c>
      <c r="R171">
        <v>0</v>
      </c>
      <c r="S171">
        <v>-0.96</v>
      </c>
      <c r="T171">
        <v>-0.96</v>
      </c>
      <c r="U171">
        <v>432.61</v>
      </c>
      <c r="V171">
        <v>44.76</v>
      </c>
      <c r="W171">
        <v>4.92</v>
      </c>
      <c r="Y171">
        <v>0</v>
      </c>
      <c r="Z171">
        <v>2</v>
      </c>
      <c r="AA171" t="s">
        <v>3601</v>
      </c>
      <c r="AB171">
        <v>0</v>
      </c>
      <c r="AC171">
        <v>6</v>
      </c>
      <c r="AD171">
        <v>5.481357142857143</v>
      </c>
      <c r="AI171">
        <v>0</v>
      </c>
      <c r="AJ171">
        <v>0</v>
      </c>
      <c r="AK171" t="s">
        <v>4685</v>
      </c>
      <c r="AL171" t="s">
        <v>4685</v>
      </c>
    </row>
    <row r="172" spans="1:38" x14ac:dyDescent="0.25">
      <c r="A172" t="s">
        <v>4000</v>
      </c>
      <c r="B172" t="s">
        <v>3807</v>
      </c>
      <c r="C172" t="s">
        <v>3809</v>
      </c>
      <c r="D172">
        <v>29</v>
      </c>
      <c r="E172" t="s">
        <v>3810</v>
      </c>
      <c r="F172">
        <v>7.54</v>
      </c>
      <c r="G172">
        <v>0.05</v>
      </c>
      <c r="H172">
        <v>2</v>
      </c>
      <c r="I172" t="s">
        <v>4179</v>
      </c>
      <c r="K172" t="s">
        <v>4191</v>
      </c>
      <c r="L172" t="s">
        <v>4192</v>
      </c>
      <c r="M172" t="s">
        <v>4240</v>
      </c>
      <c r="N172">
        <v>9</v>
      </c>
      <c r="O172" t="s">
        <v>4314</v>
      </c>
      <c r="P172" t="s">
        <v>4459</v>
      </c>
      <c r="Q172">
        <v>3</v>
      </c>
      <c r="R172">
        <v>0</v>
      </c>
      <c r="S172">
        <v>1.33</v>
      </c>
      <c r="T172">
        <v>2.17</v>
      </c>
      <c r="U172">
        <v>347.46</v>
      </c>
      <c r="V172">
        <v>29.54</v>
      </c>
      <c r="W172">
        <v>4.2699999999999996</v>
      </c>
      <c r="Y172">
        <v>8.16</v>
      </c>
      <c r="Z172">
        <v>2</v>
      </c>
      <c r="AA172" t="s">
        <v>3601</v>
      </c>
      <c r="AB172">
        <v>0</v>
      </c>
      <c r="AC172">
        <v>4</v>
      </c>
      <c r="AD172">
        <v>5.3970000000000002</v>
      </c>
      <c r="AF172" t="s">
        <v>4661</v>
      </c>
      <c r="AI172">
        <v>0</v>
      </c>
      <c r="AJ172">
        <v>0</v>
      </c>
      <c r="AK172" t="s">
        <v>4703</v>
      </c>
      <c r="AL172" t="s">
        <v>4703</v>
      </c>
    </row>
    <row r="173" spans="1:38" x14ac:dyDescent="0.25">
      <c r="A173" t="s">
        <v>4001</v>
      </c>
      <c r="B173" t="s">
        <v>3807</v>
      </c>
      <c r="C173" t="s">
        <v>3809</v>
      </c>
      <c r="D173">
        <v>30.1</v>
      </c>
      <c r="E173" t="s">
        <v>3810</v>
      </c>
      <c r="F173">
        <v>7.52</v>
      </c>
      <c r="G173">
        <v>0.68</v>
      </c>
      <c r="H173">
        <v>2</v>
      </c>
      <c r="I173" t="s">
        <v>4182</v>
      </c>
      <c r="K173" t="s">
        <v>4191</v>
      </c>
      <c r="L173" t="s">
        <v>4192</v>
      </c>
      <c r="M173" t="s">
        <v>4233</v>
      </c>
      <c r="N173">
        <v>9</v>
      </c>
      <c r="O173" t="s">
        <v>4304</v>
      </c>
      <c r="P173" t="s">
        <v>4460</v>
      </c>
      <c r="Q173">
        <v>5</v>
      </c>
      <c r="R173">
        <v>2</v>
      </c>
      <c r="S173">
        <v>4.58</v>
      </c>
      <c r="T173">
        <v>5.87</v>
      </c>
      <c r="U173">
        <v>483.61</v>
      </c>
      <c r="V173">
        <v>84.23</v>
      </c>
      <c r="W173">
        <v>5.93</v>
      </c>
      <c r="X173">
        <v>13</v>
      </c>
      <c r="Y173">
        <v>9.1</v>
      </c>
      <c r="Z173">
        <v>4</v>
      </c>
      <c r="AA173" t="s">
        <v>3601</v>
      </c>
      <c r="AB173">
        <v>1</v>
      </c>
      <c r="AC173">
        <v>9</v>
      </c>
      <c r="AD173">
        <v>2.067071428571428</v>
      </c>
      <c r="AF173" t="s">
        <v>4659</v>
      </c>
      <c r="AI173">
        <v>0</v>
      </c>
      <c r="AJ173">
        <v>0</v>
      </c>
      <c r="AK173" t="s">
        <v>4705</v>
      </c>
      <c r="AL173" t="s">
        <v>4705</v>
      </c>
    </row>
    <row r="174" spans="1:38" x14ac:dyDescent="0.25">
      <c r="A174" t="s">
        <v>4002</v>
      </c>
      <c r="B174" t="s">
        <v>3807</v>
      </c>
      <c r="C174" t="s">
        <v>3809</v>
      </c>
      <c r="D174">
        <v>30.2</v>
      </c>
      <c r="E174" t="s">
        <v>3810</v>
      </c>
      <c r="F174">
        <v>7.52</v>
      </c>
      <c r="G174">
        <v>0</v>
      </c>
      <c r="H174">
        <v>1</v>
      </c>
      <c r="I174" t="s">
        <v>4179</v>
      </c>
      <c r="K174" t="s">
        <v>4191</v>
      </c>
      <c r="L174" t="s">
        <v>4192</v>
      </c>
      <c r="M174" t="s">
        <v>4208</v>
      </c>
      <c r="N174">
        <v>9</v>
      </c>
      <c r="O174" t="s">
        <v>4277</v>
      </c>
      <c r="P174" t="s">
        <v>4461</v>
      </c>
      <c r="Q174">
        <v>5</v>
      </c>
      <c r="R174">
        <v>0</v>
      </c>
      <c r="S174">
        <v>-1.1299999999999999</v>
      </c>
      <c r="T174">
        <v>-1.1299999999999999</v>
      </c>
      <c r="U174">
        <v>388.51</v>
      </c>
      <c r="V174">
        <v>48.64</v>
      </c>
      <c r="W174">
        <v>2.86</v>
      </c>
      <c r="Y174">
        <v>0</v>
      </c>
      <c r="Z174">
        <v>2</v>
      </c>
      <c r="AA174" t="s">
        <v>3601</v>
      </c>
      <c r="AB174">
        <v>0</v>
      </c>
      <c r="AC174">
        <v>9</v>
      </c>
      <c r="AD174">
        <v>5.7963571428571434</v>
      </c>
      <c r="AI174">
        <v>0</v>
      </c>
      <c r="AJ174">
        <v>0</v>
      </c>
      <c r="AK174" t="s">
        <v>4685</v>
      </c>
      <c r="AL174" t="s">
        <v>4685</v>
      </c>
    </row>
    <row r="175" spans="1:38" x14ac:dyDescent="0.25">
      <c r="A175" t="s">
        <v>4003</v>
      </c>
      <c r="B175" t="s">
        <v>3807</v>
      </c>
      <c r="C175" t="s">
        <v>3809</v>
      </c>
      <c r="D175">
        <v>30.2</v>
      </c>
      <c r="E175" t="s">
        <v>3810</v>
      </c>
      <c r="F175">
        <v>7.52</v>
      </c>
      <c r="G175">
        <v>0</v>
      </c>
      <c r="H175">
        <v>1</v>
      </c>
      <c r="I175" t="s">
        <v>4179</v>
      </c>
      <c r="K175" t="s">
        <v>4191</v>
      </c>
      <c r="L175" t="s">
        <v>4192</v>
      </c>
      <c r="M175" t="s">
        <v>4230</v>
      </c>
      <c r="N175">
        <v>9</v>
      </c>
      <c r="O175" t="s">
        <v>4301</v>
      </c>
      <c r="P175" t="s">
        <v>4462</v>
      </c>
      <c r="Q175">
        <v>2</v>
      </c>
      <c r="R175">
        <v>1</v>
      </c>
      <c r="S175">
        <v>4.6100000000000003</v>
      </c>
      <c r="T175">
        <v>4.6100000000000003</v>
      </c>
      <c r="U175">
        <v>322.41000000000003</v>
      </c>
      <c r="V175">
        <v>24.39</v>
      </c>
      <c r="W175">
        <v>5.43</v>
      </c>
      <c r="Y175">
        <v>3.02</v>
      </c>
      <c r="Z175">
        <v>4</v>
      </c>
      <c r="AA175" t="s">
        <v>3601</v>
      </c>
      <c r="AB175">
        <v>1</v>
      </c>
      <c r="AC175">
        <v>2</v>
      </c>
      <c r="AD175">
        <v>3.2478333333333329</v>
      </c>
      <c r="AF175" t="s">
        <v>4661</v>
      </c>
      <c r="AI175">
        <v>0</v>
      </c>
      <c r="AJ175">
        <v>0</v>
      </c>
      <c r="AK175" t="s">
        <v>4702</v>
      </c>
      <c r="AL175" t="s">
        <v>4702</v>
      </c>
    </row>
    <row r="176" spans="1:38" x14ac:dyDescent="0.25">
      <c r="A176" t="s">
        <v>4004</v>
      </c>
      <c r="B176" t="s">
        <v>3807</v>
      </c>
      <c r="C176" t="s">
        <v>3809</v>
      </c>
      <c r="D176">
        <v>30.3</v>
      </c>
      <c r="E176" t="s">
        <v>3810</v>
      </c>
      <c r="F176">
        <v>7.52</v>
      </c>
      <c r="G176">
        <v>0</v>
      </c>
      <c r="H176">
        <v>1</v>
      </c>
      <c r="I176" t="s">
        <v>4179</v>
      </c>
      <c r="K176" t="s">
        <v>4191</v>
      </c>
      <c r="L176" t="s">
        <v>4192</v>
      </c>
      <c r="M176" t="s">
        <v>4230</v>
      </c>
      <c r="N176">
        <v>9</v>
      </c>
      <c r="O176" t="s">
        <v>4301</v>
      </c>
      <c r="P176" t="s">
        <v>4463</v>
      </c>
      <c r="Q176">
        <v>2</v>
      </c>
      <c r="R176">
        <v>1</v>
      </c>
      <c r="S176">
        <v>5.37</v>
      </c>
      <c r="T176">
        <v>5.37</v>
      </c>
      <c r="U176">
        <v>356.86</v>
      </c>
      <c r="V176">
        <v>24.39</v>
      </c>
      <c r="W176">
        <v>6.09</v>
      </c>
      <c r="Y176">
        <v>2.89</v>
      </c>
      <c r="Z176">
        <v>4</v>
      </c>
      <c r="AA176" t="s">
        <v>3601</v>
      </c>
      <c r="AB176">
        <v>1</v>
      </c>
      <c r="AC176">
        <v>2</v>
      </c>
      <c r="AD176">
        <v>3.052833333333334</v>
      </c>
      <c r="AF176" t="s">
        <v>4661</v>
      </c>
      <c r="AI176">
        <v>0</v>
      </c>
      <c r="AJ176">
        <v>0</v>
      </c>
      <c r="AK176" t="s">
        <v>4702</v>
      </c>
      <c r="AL176" t="s">
        <v>4702</v>
      </c>
    </row>
    <row r="177" spans="1:38" x14ac:dyDescent="0.25">
      <c r="A177" t="s">
        <v>4005</v>
      </c>
      <c r="B177" t="s">
        <v>3807</v>
      </c>
      <c r="C177" t="s">
        <v>3809</v>
      </c>
      <c r="D177">
        <v>30.9</v>
      </c>
      <c r="E177" t="s">
        <v>3810</v>
      </c>
      <c r="F177">
        <v>7.51</v>
      </c>
      <c r="G177">
        <v>0.67</v>
      </c>
      <c r="H177">
        <v>2</v>
      </c>
      <c r="I177" t="s">
        <v>4182</v>
      </c>
      <c r="K177" t="s">
        <v>4191</v>
      </c>
      <c r="L177" t="s">
        <v>4192</v>
      </c>
      <c r="M177" t="s">
        <v>4233</v>
      </c>
      <c r="N177">
        <v>9</v>
      </c>
      <c r="O177" t="s">
        <v>4304</v>
      </c>
      <c r="P177" t="s">
        <v>4464</v>
      </c>
      <c r="Q177">
        <v>6</v>
      </c>
      <c r="R177">
        <v>2</v>
      </c>
      <c r="S177">
        <v>4.32</v>
      </c>
      <c r="T177">
        <v>5.62</v>
      </c>
      <c r="U177">
        <v>499.61</v>
      </c>
      <c r="V177">
        <v>93.46</v>
      </c>
      <c r="W177">
        <v>5.63</v>
      </c>
      <c r="X177">
        <v>12.85</v>
      </c>
      <c r="Y177">
        <v>9.1</v>
      </c>
      <c r="Z177">
        <v>4</v>
      </c>
      <c r="AA177" t="s">
        <v>3601</v>
      </c>
      <c r="AB177">
        <v>1</v>
      </c>
      <c r="AC177">
        <v>10</v>
      </c>
      <c r="AD177">
        <v>1.8374523809523811</v>
      </c>
      <c r="AF177" t="s">
        <v>4659</v>
      </c>
      <c r="AI177">
        <v>0</v>
      </c>
      <c r="AJ177">
        <v>0</v>
      </c>
      <c r="AK177" t="s">
        <v>4705</v>
      </c>
      <c r="AL177" t="s">
        <v>4705</v>
      </c>
    </row>
    <row r="178" spans="1:38" x14ac:dyDescent="0.25">
      <c r="A178" t="s">
        <v>4006</v>
      </c>
      <c r="B178" t="s">
        <v>3807</v>
      </c>
      <c r="C178" t="s">
        <v>3809</v>
      </c>
      <c r="D178">
        <v>31</v>
      </c>
      <c r="E178" t="s">
        <v>3810</v>
      </c>
      <c r="F178">
        <v>7.51</v>
      </c>
      <c r="G178">
        <v>0</v>
      </c>
      <c r="H178">
        <v>1</v>
      </c>
      <c r="I178" t="s">
        <v>4179</v>
      </c>
      <c r="J178" t="s">
        <v>4188</v>
      </c>
      <c r="K178" t="s">
        <v>4191</v>
      </c>
      <c r="L178" t="s">
        <v>4192</v>
      </c>
      <c r="M178" t="s">
        <v>4241</v>
      </c>
      <c r="N178">
        <v>8</v>
      </c>
      <c r="O178" t="s">
        <v>4315</v>
      </c>
      <c r="P178" t="s">
        <v>4465</v>
      </c>
      <c r="Q178">
        <v>6</v>
      </c>
      <c r="R178">
        <v>1</v>
      </c>
      <c r="S178">
        <v>1.99</v>
      </c>
      <c r="T178">
        <v>3.4</v>
      </c>
      <c r="U178">
        <v>353.42</v>
      </c>
      <c r="V178">
        <v>75.02</v>
      </c>
      <c r="W178">
        <v>3.02</v>
      </c>
      <c r="X178">
        <v>7.25</v>
      </c>
      <c r="Y178">
        <v>8.42</v>
      </c>
      <c r="Z178">
        <v>2</v>
      </c>
      <c r="AA178" t="s">
        <v>3601</v>
      </c>
      <c r="AB178">
        <v>0</v>
      </c>
      <c r="AC178">
        <v>7</v>
      </c>
      <c r="AD178">
        <v>5.4233333333333329</v>
      </c>
      <c r="AF178" t="s">
        <v>4661</v>
      </c>
      <c r="AI178">
        <v>0</v>
      </c>
      <c r="AJ178">
        <v>0</v>
      </c>
    </row>
    <row r="179" spans="1:38" x14ac:dyDescent="0.25">
      <c r="A179" t="s">
        <v>4007</v>
      </c>
      <c r="B179" t="s">
        <v>3807</v>
      </c>
      <c r="C179" t="s">
        <v>3809</v>
      </c>
      <c r="D179">
        <v>32.36</v>
      </c>
      <c r="E179" t="s">
        <v>3810</v>
      </c>
      <c r="F179">
        <v>7.49</v>
      </c>
      <c r="G179">
        <v>0</v>
      </c>
      <c r="H179">
        <v>1</v>
      </c>
      <c r="I179" t="s">
        <v>4179</v>
      </c>
      <c r="K179" t="s">
        <v>4191</v>
      </c>
      <c r="L179" t="s">
        <v>4192</v>
      </c>
      <c r="M179" t="s">
        <v>4208</v>
      </c>
      <c r="N179">
        <v>9</v>
      </c>
      <c r="O179" t="s">
        <v>4277</v>
      </c>
      <c r="P179" t="s">
        <v>4466</v>
      </c>
      <c r="Q179">
        <v>7</v>
      </c>
      <c r="R179">
        <v>0</v>
      </c>
      <c r="S179">
        <v>0.39</v>
      </c>
      <c r="T179">
        <v>0.39</v>
      </c>
      <c r="U179">
        <v>586.45000000000005</v>
      </c>
      <c r="V179">
        <v>91.81</v>
      </c>
      <c r="W179">
        <v>5.05</v>
      </c>
      <c r="Y179">
        <v>0</v>
      </c>
      <c r="Z179">
        <v>3</v>
      </c>
      <c r="AA179" t="s">
        <v>3601</v>
      </c>
      <c r="AB179">
        <v>1</v>
      </c>
      <c r="AC179">
        <v>7</v>
      </c>
      <c r="AD179">
        <v>4.9396666666666667</v>
      </c>
      <c r="AI179">
        <v>0</v>
      </c>
      <c r="AJ179">
        <v>0</v>
      </c>
      <c r="AK179" t="s">
        <v>4685</v>
      </c>
      <c r="AL179" t="s">
        <v>4685</v>
      </c>
    </row>
    <row r="180" spans="1:38" x14ac:dyDescent="0.25">
      <c r="A180" t="s">
        <v>4008</v>
      </c>
      <c r="B180" t="s">
        <v>3807</v>
      </c>
      <c r="C180" t="s">
        <v>3809</v>
      </c>
      <c r="D180">
        <v>34.4</v>
      </c>
      <c r="E180" t="s">
        <v>3810</v>
      </c>
      <c r="F180">
        <v>7.46</v>
      </c>
      <c r="G180">
        <v>0.69</v>
      </c>
      <c r="H180">
        <v>2</v>
      </c>
      <c r="I180" t="s">
        <v>4182</v>
      </c>
      <c r="K180" t="s">
        <v>4191</v>
      </c>
      <c r="L180" t="s">
        <v>4192</v>
      </c>
      <c r="M180" t="s">
        <v>4233</v>
      </c>
      <c r="N180">
        <v>9</v>
      </c>
      <c r="O180" t="s">
        <v>4304</v>
      </c>
      <c r="P180" t="s">
        <v>4467</v>
      </c>
      <c r="Q180">
        <v>5</v>
      </c>
      <c r="R180">
        <v>2</v>
      </c>
      <c r="S180">
        <v>3.54</v>
      </c>
      <c r="T180">
        <v>4.82</v>
      </c>
      <c r="U180">
        <v>455.56</v>
      </c>
      <c r="V180">
        <v>84.23</v>
      </c>
      <c r="W180">
        <v>5.23</v>
      </c>
      <c r="X180">
        <v>13.27</v>
      </c>
      <c r="Y180">
        <v>9.09</v>
      </c>
      <c r="Z180">
        <v>4</v>
      </c>
      <c r="AA180" t="s">
        <v>3601</v>
      </c>
      <c r="AB180">
        <v>1</v>
      </c>
      <c r="AC180">
        <v>8</v>
      </c>
      <c r="AD180">
        <v>2.5924285714285711</v>
      </c>
      <c r="AF180" t="s">
        <v>4659</v>
      </c>
      <c r="AI180">
        <v>0</v>
      </c>
      <c r="AJ180">
        <v>0</v>
      </c>
      <c r="AK180" t="s">
        <v>4705</v>
      </c>
      <c r="AL180" t="s">
        <v>4705</v>
      </c>
    </row>
    <row r="181" spans="1:38" x14ac:dyDescent="0.25">
      <c r="A181" t="s">
        <v>4009</v>
      </c>
      <c r="B181" t="s">
        <v>3807</v>
      </c>
      <c r="C181" t="s">
        <v>3809</v>
      </c>
      <c r="D181">
        <v>35</v>
      </c>
      <c r="E181" t="s">
        <v>3810</v>
      </c>
      <c r="F181">
        <v>7.46</v>
      </c>
      <c r="G181">
        <v>7.0000000000000007E-2</v>
      </c>
      <c r="H181">
        <v>2</v>
      </c>
      <c r="I181" t="s">
        <v>4179</v>
      </c>
      <c r="K181" t="s">
        <v>4191</v>
      </c>
      <c r="L181" t="s">
        <v>4192</v>
      </c>
      <c r="M181" t="s">
        <v>4240</v>
      </c>
      <c r="N181">
        <v>9</v>
      </c>
      <c r="O181" t="s">
        <v>4314</v>
      </c>
      <c r="P181" t="s">
        <v>4468</v>
      </c>
      <c r="Q181">
        <v>4</v>
      </c>
      <c r="R181">
        <v>0</v>
      </c>
      <c r="S181">
        <v>0.85</v>
      </c>
      <c r="T181">
        <v>1.69</v>
      </c>
      <c r="U181">
        <v>377.48</v>
      </c>
      <c r="V181">
        <v>38.770000000000003</v>
      </c>
      <c r="W181">
        <v>4.28</v>
      </c>
      <c r="Y181">
        <v>8.17</v>
      </c>
      <c r="Z181">
        <v>2</v>
      </c>
      <c r="AA181" t="s">
        <v>3601</v>
      </c>
      <c r="AB181">
        <v>0</v>
      </c>
      <c r="AC181">
        <v>5</v>
      </c>
      <c r="AD181">
        <v>5.7286428571428578</v>
      </c>
      <c r="AF181" t="s">
        <v>4661</v>
      </c>
      <c r="AI181">
        <v>0</v>
      </c>
      <c r="AJ181">
        <v>0</v>
      </c>
      <c r="AK181" t="s">
        <v>4703</v>
      </c>
      <c r="AL181" t="s">
        <v>4703</v>
      </c>
    </row>
    <row r="182" spans="1:38" x14ac:dyDescent="0.25">
      <c r="A182" t="s">
        <v>4010</v>
      </c>
      <c r="B182" t="s">
        <v>3807</v>
      </c>
      <c r="C182" t="s">
        <v>3809</v>
      </c>
      <c r="D182">
        <v>35.799999999999997</v>
      </c>
      <c r="E182" t="s">
        <v>3810</v>
      </c>
      <c r="F182">
        <v>7.45</v>
      </c>
      <c r="G182">
        <v>0.69</v>
      </c>
      <c r="H182">
        <v>2</v>
      </c>
      <c r="I182" t="s">
        <v>4182</v>
      </c>
      <c r="K182" t="s">
        <v>4191</v>
      </c>
      <c r="L182" t="s">
        <v>4192</v>
      </c>
      <c r="M182" t="s">
        <v>4233</v>
      </c>
      <c r="N182">
        <v>9</v>
      </c>
      <c r="O182" t="s">
        <v>4304</v>
      </c>
      <c r="P182" t="s">
        <v>4469</v>
      </c>
      <c r="Q182">
        <v>5</v>
      </c>
      <c r="R182">
        <v>2</v>
      </c>
      <c r="S182">
        <v>4.08</v>
      </c>
      <c r="T182">
        <v>5.36</v>
      </c>
      <c r="U182">
        <v>469.59</v>
      </c>
      <c r="V182">
        <v>84.23</v>
      </c>
      <c r="W182">
        <v>5.54</v>
      </c>
      <c r="X182">
        <v>12.98</v>
      </c>
      <c r="Y182">
        <v>9.09</v>
      </c>
      <c r="Z182">
        <v>4</v>
      </c>
      <c r="AA182" t="s">
        <v>3601</v>
      </c>
      <c r="AB182">
        <v>1</v>
      </c>
      <c r="AC182">
        <v>8</v>
      </c>
      <c r="AD182">
        <v>2.1722142857142859</v>
      </c>
      <c r="AF182" t="s">
        <v>4659</v>
      </c>
      <c r="AI182">
        <v>0</v>
      </c>
      <c r="AJ182">
        <v>0</v>
      </c>
      <c r="AK182" t="s">
        <v>4705</v>
      </c>
      <c r="AL182" t="s">
        <v>4705</v>
      </c>
    </row>
    <row r="183" spans="1:38" x14ac:dyDescent="0.25">
      <c r="A183" t="s">
        <v>4011</v>
      </c>
      <c r="B183" t="s">
        <v>3807</v>
      </c>
      <c r="C183" t="s">
        <v>3809</v>
      </c>
      <c r="D183">
        <v>38.18</v>
      </c>
      <c r="E183" t="s">
        <v>3810</v>
      </c>
      <c r="F183">
        <v>7.42</v>
      </c>
      <c r="G183">
        <v>0</v>
      </c>
      <c r="H183">
        <v>1</v>
      </c>
      <c r="I183" t="s">
        <v>4179</v>
      </c>
      <c r="K183" t="s">
        <v>4191</v>
      </c>
      <c r="L183" t="s">
        <v>4192</v>
      </c>
      <c r="M183" t="s">
        <v>4238</v>
      </c>
      <c r="N183">
        <v>9</v>
      </c>
      <c r="O183" t="s">
        <v>4312</v>
      </c>
      <c r="P183" t="s">
        <v>4470</v>
      </c>
      <c r="Q183">
        <v>5</v>
      </c>
      <c r="R183">
        <v>0</v>
      </c>
      <c r="S183">
        <v>1.1299999999999999</v>
      </c>
      <c r="T183">
        <v>2.52</v>
      </c>
      <c r="U183">
        <v>395.5</v>
      </c>
      <c r="V183">
        <v>48</v>
      </c>
      <c r="W183">
        <v>4.4400000000000004</v>
      </c>
      <c r="Y183">
        <v>8.7799999999999994</v>
      </c>
      <c r="Z183">
        <v>2</v>
      </c>
      <c r="AA183" t="s">
        <v>3601</v>
      </c>
      <c r="AB183">
        <v>0</v>
      </c>
      <c r="AC183">
        <v>6</v>
      </c>
      <c r="AD183">
        <v>5.3564285714285713</v>
      </c>
      <c r="AF183" t="s">
        <v>4659</v>
      </c>
      <c r="AI183">
        <v>0</v>
      </c>
      <c r="AJ183">
        <v>0</v>
      </c>
      <c r="AK183" t="s">
        <v>4709</v>
      </c>
      <c r="AL183" t="s">
        <v>4709</v>
      </c>
    </row>
    <row r="184" spans="1:38" x14ac:dyDescent="0.25">
      <c r="A184" t="s">
        <v>4012</v>
      </c>
      <c r="B184" t="s">
        <v>3807</v>
      </c>
      <c r="C184" t="s">
        <v>3809</v>
      </c>
      <c r="D184">
        <v>39.4</v>
      </c>
      <c r="E184" t="s">
        <v>3810</v>
      </c>
      <c r="F184">
        <v>7.41</v>
      </c>
      <c r="G184">
        <v>0.69</v>
      </c>
      <c r="H184">
        <v>2</v>
      </c>
      <c r="I184" t="s">
        <v>4182</v>
      </c>
      <c r="K184" t="s">
        <v>4191</v>
      </c>
      <c r="L184" t="s">
        <v>4192</v>
      </c>
      <c r="M184" t="s">
        <v>4233</v>
      </c>
      <c r="N184">
        <v>9</v>
      </c>
      <c r="O184" t="s">
        <v>4304</v>
      </c>
      <c r="P184" t="s">
        <v>4471</v>
      </c>
      <c r="Q184">
        <v>6</v>
      </c>
      <c r="R184">
        <v>2</v>
      </c>
      <c r="S184">
        <v>3.25</v>
      </c>
      <c r="T184">
        <v>4.54</v>
      </c>
      <c r="U184">
        <v>485.58</v>
      </c>
      <c r="V184">
        <v>93.46</v>
      </c>
      <c r="W184">
        <v>5.24</v>
      </c>
      <c r="X184">
        <v>12.88</v>
      </c>
      <c r="Y184">
        <v>9.09</v>
      </c>
      <c r="Z184">
        <v>4</v>
      </c>
      <c r="AA184" t="s">
        <v>3601</v>
      </c>
      <c r="AB184">
        <v>1</v>
      </c>
      <c r="AC184">
        <v>9</v>
      </c>
      <c r="AD184">
        <v>2.5476666666666672</v>
      </c>
      <c r="AF184" t="s">
        <v>4659</v>
      </c>
      <c r="AI184">
        <v>0</v>
      </c>
      <c r="AJ184">
        <v>0</v>
      </c>
      <c r="AK184" t="s">
        <v>4705</v>
      </c>
      <c r="AL184" t="s">
        <v>4705</v>
      </c>
    </row>
    <row r="185" spans="1:38" x14ac:dyDescent="0.25">
      <c r="A185" t="s">
        <v>4013</v>
      </c>
      <c r="B185" t="s">
        <v>3807</v>
      </c>
      <c r="C185" t="s">
        <v>3809</v>
      </c>
      <c r="D185">
        <v>39.81</v>
      </c>
      <c r="E185" t="s">
        <v>3810</v>
      </c>
      <c r="F185">
        <v>7.4</v>
      </c>
      <c r="G185">
        <v>0</v>
      </c>
      <c r="H185">
        <v>1</v>
      </c>
      <c r="I185" t="s">
        <v>4179</v>
      </c>
      <c r="K185" t="s">
        <v>4191</v>
      </c>
      <c r="L185" t="s">
        <v>4192</v>
      </c>
      <c r="M185" t="s">
        <v>4208</v>
      </c>
      <c r="N185">
        <v>9</v>
      </c>
      <c r="O185" t="s">
        <v>4277</v>
      </c>
      <c r="P185" t="s">
        <v>4472</v>
      </c>
      <c r="Q185">
        <v>4</v>
      </c>
      <c r="R185">
        <v>0</v>
      </c>
      <c r="S185">
        <v>-0.12</v>
      </c>
      <c r="T185">
        <v>-0.12</v>
      </c>
      <c r="U185">
        <v>398.55</v>
      </c>
      <c r="V185">
        <v>39.409999999999997</v>
      </c>
      <c r="W185">
        <v>4.01</v>
      </c>
      <c r="Y185">
        <v>0</v>
      </c>
      <c r="Z185">
        <v>2</v>
      </c>
      <c r="AA185" t="s">
        <v>3601</v>
      </c>
      <c r="AB185">
        <v>0</v>
      </c>
      <c r="AC185">
        <v>8</v>
      </c>
      <c r="AD185">
        <v>5.6951428571428568</v>
      </c>
      <c r="AI185">
        <v>0</v>
      </c>
      <c r="AJ185">
        <v>0</v>
      </c>
      <c r="AK185" t="s">
        <v>4685</v>
      </c>
      <c r="AL185" t="s">
        <v>4685</v>
      </c>
    </row>
    <row r="186" spans="1:38" x14ac:dyDescent="0.25">
      <c r="A186" t="s">
        <v>4014</v>
      </c>
      <c r="B186" t="s">
        <v>3807</v>
      </c>
      <c r="C186" t="s">
        <v>3809</v>
      </c>
      <c r="D186">
        <v>40</v>
      </c>
      <c r="E186" t="s">
        <v>3810</v>
      </c>
      <c r="F186">
        <v>7.4</v>
      </c>
      <c r="G186">
        <v>0</v>
      </c>
      <c r="H186">
        <v>1</v>
      </c>
      <c r="I186" t="s">
        <v>4179</v>
      </c>
      <c r="K186" t="s">
        <v>4191</v>
      </c>
      <c r="L186" t="s">
        <v>4192</v>
      </c>
      <c r="M186" t="s">
        <v>4224</v>
      </c>
      <c r="N186">
        <v>9</v>
      </c>
      <c r="O186" t="s">
        <v>4293</v>
      </c>
      <c r="P186" t="s">
        <v>4473</v>
      </c>
      <c r="Q186">
        <v>0</v>
      </c>
      <c r="R186">
        <v>0</v>
      </c>
      <c r="S186">
        <v>-0.62</v>
      </c>
      <c r="T186">
        <v>-0.62</v>
      </c>
      <c r="U186">
        <v>558.4</v>
      </c>
      <c r="V186">
        <v>7.76</v>
      </c>
      <c r="W186">
        <v>6.39</v>
      </c>
      <c r="Y186">
        <v>0</v>
      </c>
      <c r="Z186">
        <v>4</v>
      </c>
      <c r="AA186" t="s">
        <v>3601</v>
      </c>
      <c r="AB186">
        <v>1</v>
      </c>
      <c r="AC186">
        <v>11</v>
      </c>
      <c r="AD186">
        <v>4</v>
      </c>
      <c r="AI186">
        <v>0</v>
      </c>
      <c r="AJ186">
        <v>0</v>
      </c>
      <c r="AK186" t="s">
        <v>4697</v>
      </c>
      <c r="AL186" t="s">
        <v>4697</v>
      </c>
    </row>
    <row r="187" spans="1:38" x14ac:dyDescent="0.25">
      <c r="A187" t="s">
        <v>4014</v>
      </c>
      <c r="B187" t="s">
        <v>3807</v>
      </c>
      <c r="C187" t="s">
        <v>3809</v>
      </c>
      <c r="D187">
        <v>60</v>
      </c>
      <c r="E187" t="s">
        <v>3810</v>
      </c>
      <c r="F187">
        <v>7.22</v>
      </c>
      <c r="G187">
        <v>0</v>
      </c>
      <c r="H187">
        <v>1</v>
      </c>
      <c r="I187" t="s">
        <v>4179</v>
      </c>
      <c r="K187" t="s">
        <v>4191</v>
      </c>
      <c r="L187" t="s">
        <v>4192</v>
      </c>
      <c r="M187" t="s">
        <v>4227</v>
      </c>
      <c r="N187">
        <v>9</v>
      </c>
      <c r="O187" t="s">
        <v>4296</v>
      </c>
      <c r="P187" t="s">
        <v>4473</v>
      </c>
      <c r="Q187">
        <v>0</v>
      </c>
      <c r="R187">
        <v>0</v>
      </c>
      <c r="S187">
        <v>-0.62</v>
      </c>
      <c r="T187">
        <v>-0.62</v>
      </c>
      <c r="U187">
        <v>558.4</v>
      </c>
      <c r="V187">
        <v>7.76</v>
      </c>
      <c r="W187">
        <v>6.39</v>
      </c>
      <c r="Y187">
        <v>0</v>
      </c>
      <c r="Z187">
        <v>4</v>
      </c>
      <c r="AA187" t="s">
        <v>3601</v>
      </c>
      <c r="AB187">
        <v>1</v>
      </c>
      <c r="AC187">
        <v>11</v>
      </c>
      <c r="AD187">
        <v>4</v>
      </c>
      <c r="AI187">
        <v>0</v>
      </c>
      <c r="AJ187">
        <v>0</v>
      </c>
      <c r="AK187" t="s">
        <v>4697</v>
      </c>
      <c r="AL187" t="s">
        <v>4697</v>
      </c>
    </row>
    <row r="188" spans="1:38" x14ac:dyDescent="0.25">
      <c r="A188" t="s">
        <v>4015</v>
      </c>
      <c r="B188" t="s">
        <v>3807</v>
      </c>
      <c r="C188" t="s">
        <v>3809</v>
      </c>
      <c r="D188">
        <v>41.3</v>
      </c>
      <c r="E188" t="s">
        <v>3810</v>
      </c>
      <c r="F188">
        <v>7.38</v>
      </c>
      <c r="G188">
        <v>0</v>
      </c>
      <c r="H188">
        <v>1</v>
      </c>
      <c r="I188" t="s">
        <v>4179</v>
      </c>
      <c r="K188" t="s">
        <v>4191</v>
      </c>
      <c r="L188" t="s">
        <v>4192</v>
      </c>
      <c r="M188" t="s">
        <v>4230</v>
      </c>
      <c r="N188">
        <v>9</v>
      </c>
      <c r="O188" t="s">
        <v>4301</v>
      </c>
      <c r="P188" t="s">
        <v>4474</v>
      </c>
      <c r="Q188">
        <v>3</v>
      </c>
      <c r="R188">
        <v>1</v>
      </c>
      <c r="S188">
        <v>3.6</v>
      </c>
      <c r="T188">
        <v>3.6</v>
      </c>
      <c r="U188">
        <v>323.39999999999998</v>
      </c>
      <c r="V188">
        <v>37.28</v>
      </c>
      <c r="W188">
        <v>4.83</v>
      </c>
      <c r="Y188">
        <v>4.42</v>
      </c>
      <c r="Z188">
        <v>4</v>
      </c>
      <c r="AA188" t="s">
        <v>3601</v>
      </c>
      <c r="AB188">
        <v>0</v>
      </c>
      <c r="AC188">
        <v>2</v>
      </c>
      <c r="AD188">
        <v>4.5973333333333333</v>
      </c>
      <c r="AF188" t="s">
        <v>4661</v>
      </c>
      <c r="AI188">
        <v>0</v>
      </c>
      <c r="AJ188">
        <v>0</v>
      </c>
      <c r="AK188" t="s">
        <v>4702</v>
      </c>
      <c r="AL188" t="s">
        <v>4702</v>
      </c>
    </row>
    <row r="189" spans="1:38" x14ac:dyDescent="0.25">
      <c r="A189" t="s">
        <v>4016</v>
      </c>
      <c r="B189" t="s">
        <v>3807</v>
      </c>
      <c r="C189" t="s">
        <v>3809</v>
      </c>
      <c r="D189">
        <v>41.69</v>
      </c>
      <c r="E189" t="s">
        <v>3810</v>
      </c>
      <c r="F189">
        <v>7.38</v>
      </c>
      <c r="G189">
        <v>0</v>
      </c>
      <c r="H189">
        <v>1</v>
      </c>
      <c r="I189" t="s">
        <v>4179</v>
      </c>
      <c r="K189" t="s">
        <v>4191</v>
      </c>
      <c r="L189" t="s">
        <v>4192</v>
      </c>
      <c r="M189" t="s">
        <v>4208</v>
      </c>
      <c r="N189">
        <v>9</v>
      </c>
      <c r="O189" t="s">
        <v>4277</v>
      </c>
      <c r="P189" t="s">
        <v>4475</v>
      </c>
      <c r="Q189">
        <v>3</v>
      </c>
      <c r="R189">
        <v>0</v>
      </c>
      <c r="S189">
        <v>-0.4</v>
      </c>
      <c r="T189">
        <v>-0.4</v>
      </c>
      <c r="U189">
        <v>366.48</v>
      </c>
      <c r="V189">
        <v>35.53</v>
      </c>
      <c r="W189">
        <v>4.4400000000000004</v>
      </c>
      <c r="Y189">
        <v>0</v>
      </c>
      <c r="Z189">
        <v>2</v>
      </c>
      <c r="AA189" t="s">
        <v>3601</v>
      </c>
      <c r="AB189">
        <v>0</v>
      </c>
      <c r="AC189">
        <v>6</v>
      </c>
      <c r="AD189">
        <v>5.7302142857142861</v>
      </c>
      <c r="AI189">
        <v>0</v>
      </c>
      <c r="AJ189">
        <v>0</v>
      </c>
      <c r="AK189" t="s">
        <v>4685</v>
      </c>
      <c r="AL189" t="s">
        <v>4685</v>
      </c>
    </row>
    <row r="190" spans="1:38" x14ac:dyDescent="0.25">
      <c r="A190" t="s">
        <v>4017</v>
      </c>
      <c r="B190" t="s">
        <v>3807</v>
      </c>
      <c r="C190" t="s">
        <v>3809</v>
      </c>
      <c r="D190">
        <v>42.2</v>
      </c>
      <c r="E190" t="s">
        <v>3810</v>
      </c>
      <c r="F190">
        <v>7.38</v>
      </c>
      <c r="G190">
        <v>0.63</v>
      </c>
      <c r="H190">
        <v>2</v>
      </c>
      <c r="I190" t="s">
        <v>4182</v>
      </c>
      <c r="K190" t="s">
        <v>4191</v>
      </c>
      <c r="L190" t="s">
        <v>4192</v>
      </c>
      <c r="M190" t="s">
        <v>4233</v>
      </c>
      <c r="N190">
        <v>9</v>
      </c>
      <c r="O190" t="s">
        <v>4304</v>
      </c>
      <c r="P190" t="s">
        <v>4476</v>
      </c>
      <c r="Q190">
        <v>5</v>
      </c>
      <c r="R190">
        <v>2</v>
      </c>
      <c r="S190">
        <v>4.54</v>
      </c>
      <c r="T190">
        <v>5.84</v>
      </c>
      <c r="U190">
        <v>483.61</v>
      </c>
      <c r="V190">
        <v>84.23</v>
      </c>
      <c r="W190">
        <v>6.01</v>
      </c>
      <c r="X190">
        <v>13.3</v>
      </c>
      <c r="Y190">
        <v>9.1</v>
      </c>
      <c r="Z190">
        <v>4</v>
      </c>
      <c r="AA190" t="s">
        <v>3601</v>
      </c>
      <c r="AB190">
        <v>1</v>
      </c>
      <c r="AC190">
        <v>10</v>
      </c>
      <c r="AD190">
        <v>2.067071428571428</v>
      </c>
      <c r="AF190" t="s">
        <v>4659</v>
      </c>
      <c r="AI190">
        <v>0</v>
      </c>
      <c r="AJ190">
        <v>0</v>
      </c>
      <c r="AK190" t="s">
        <v>4705</v>
      </c>
      <c r="AL190" t="s">
        <v>4705</v>
      </c>
    </row>
    <row r="191" spans="1:38" x14ac:dyDescent="0.25">
      <c r="A191" t="s">
        <v>4018</v>
      </c>
      <c r="B191" t="s">
        <v>3807</v>
      </c>
      <c r="C191" t="s">
        <v>3809</v>
      </c>
      <c r="D191">
        <v>42.66</v>
      </c>
      <c r="E191" t="s">
        <v>3810</v>
      </c>
      <c r="F191">
        <v>7.37</v>
      </c>
      <c r="G191">
        <v>0</v>
      </c>
      <c r="H191">
        <v>1</v>
      </c>
      <c r="I191" t="s">
        <v>4179</v>
      </c>
      <c r="K191" t="s">
        <v>4191</v>
      </c>
      <c r="L191" t="s">
        <v>4192</v>
      </c>
      <c r="M191" t="s">
        <v>4208</v>
      </c>
      <c r="N191">
        <v>9</v>
      </c>
      <c r="O191" t="s">
        <v>4277</v>
      </c>
      <c r="P191" t="s">
        <v>4477</v>
      </c>
      <c r="Q191">
        <v>5</v>
      </c>
      <c r="R191">
        <v>1</v>
      </c>
      <c r="S191">
        <v>0.3</v>
      </c>
      <c r="T191">
        <v>0.3</v>
      </c>
      <c r="U191">
        <v>440.59</v>
      </c>
      <c r="V191">
        <v>55.76</v>
      </c>
      <c r="W191">
        <v>4.5199999999999996</v>
      </c>
      <c r="X191">
        <v>13.47</v>
      </c>
      <c r="Y191">
        <v>0</v>
      </c>
      <c r="Z191">
        <v>3</v>
      </c>
      <c r="AA191" t="s">
        <v>3601</v>
      </c>
      <c r="AB191">
        <v>0</v>
      </c>
      <c r="AC191">
        <v>6</v>
      </c>
      <c r="AD191">
        <v>5.2576904761904766</v>
      </c>
      <c r="AF191" t="s">
        <v>4661</v>
      </c>
      <c r="AI191">
        <v>0</v>
      </c>
      <c r="AJ191">
        <v>0</v>
      </c>
      <c r="AK191" t="s">
        <v>4685</v>
      </c>
      <c r="AL191" t="s">
        <v>4685</v>
      </c>
    </row>
    <row r="192" spans="1:38" x14ac:dyDescent="0.25">
      <c r="A192" t="s">
        <v>4019</v>
      </c>
      <c r="B192" t="s">
        <v>3807</v>
      </c>
      <c r="C192" t="s">
        <v>3809</v>
      </c>
      <c r="D192">
        <v>44.3</v>
      </c>
      <c r="E192" t="s">
        <v>3810</v>
      </c>
      <c r="F192">
        <v>7.35</v>
      </c>
      <c r="G192">
        <v>0.67</v>
      </c>
      <c r="H192">
        <v>2</v>
      </c>
      <c r="I192" t="s">
        <v>4182</v>
      </c>
      <c r="K192" t="s">
        <v>4191</v>
      </c>
      <c r="L192" t="s">
        <v>4192</v>
      </c>
      <c r="M192" t="s">
        <v>4233</v>
      </c>
      <c r="N192">
        <v>9</v>
      </c>
      <c r="O192" t="s">
        <v>4304</v>
      </c>
      <c r="P192" t="s">
        <v>4478</v>
      </c>
      <c r="Q192">
        <v>6</v>
      </c>
      <c r="R192">
        <v>2</v>
      </c>
      <c r="S192">
        <v>3.82</v>
      </c>
      <c r="T192">
        <v>5.1100000000000003</v>
      </c>
      <c r="U192">
        <v>485.58</v>
      </c>
      <c r="V192">
        <v>93.46</v>
      </c>
      <c r="W192">
        <v>5.24</v>
      </c>
      <c r="X192">
        <v>12.83</v>
      </c>
      <c r="Y192">
        <v>9.09</v>
      </c>
      <c r="Z192">
        <v>4</v>
      </c>
      <c r="AA192" t="s">
        <v>3601</v>
      </c>
      <c r="AB192">
        <v>1</v>
      </c>
      <c r="AC192">
        <v>9</v>
      </c>
      <c r="AD192">
        <v>2.0326666666666671</v>
      </c>
      <c r="AF192" t="s">
        <v>4659</v>
      </c>
      <c r="AI192">
        <v>0</v>
      </c>
      <c r="AJ192">
        <v>0</v>
      </c>
      <c r="AK192" t="s">
        <v>4705</v>
      </c>
      <c r="AL192" t="s">
        <v>4705</v>
      </c>
    </row>
    <row r="193" spans="1:38" x14ac:dyDescent="0.25">
      <c r="A193" t="s">
        <v>4020</v>
      </c>
      <c r="B193" t="s">
        <v>3807</v>
      </c>
      <c r="C193" t="s">
        <v>3809</v>
      </c>
      <c r="D193">
        <v>44.66</v>
      </c>
      <c r="E193" t="s">
        <v>3810</v>
      </c>
      <c r="F193">
        <v>7.35</v>
      </c>
      <c r="G193">
        <v>0.65</v>
      </c>
      <c r="H193">
        <v>2</v>
      </c>
      <c r="I193" t="s">
        <v>4179</v>
      </c>
      <c r="K193" t="s">
        <v>4191</v>
      </c>
      <c r="L193" t="s">
        <v>4192</v>
      </c>
      <c r="M193" t="s">
        <v>4229</v>
      </c>
      <c r="N193">
        <v>9</v>
      </c>
      <c r="O193" t="s">
        <v>4300</v>
      </c>
      <c r="P193" t="s">
        <v>4479</v>
      </c>
      <c r="Q193">
        <v>3</v>
      </c>
      <c r="R193">
        <v>1</v>
      </c>
      <c r="S193">
        <v>1.28</v>
      </c>
      <c r="T193">
        <v>1.28</v>
      </c>
      <c r="U193">
        <v>533.47</v>
      </c>
      <c r="V193">
        <v>59.28</v>
      </c>
      <c r="W193">
        <v>5.83</v>
      </c>
      <c r="X193">
        <v>13.27</v>
      </c>
      <c r="Y193">
        <v>0</v>
      </c>
      <c r="Z193">
        <v>4</v>
      </c>
      <c r="AA193" t="s">
        <v>3601</v>
      </c>
      <c r="AB193">
        <v>1</v>
      </c>
      <c r="AC193">
        <v>10</v>
      </c>
      <c r="AD193">
        <v>4.8333333333333339</v>
      </c>
      <c r="AF193" t="s">
        <v>4661</v>
      </c>
      <c r="AI193">
        <v>0</v>
      </c>
      <c r="AJ193">
        <v>0</v>
      </c>
      <c r="AK193" t="s">
        <v>4701</v>
      </c>
      <c r="AL193" t="s">
        <v>4701</v>
      </c>
    </row>
    <row r="194" spans="1:38" x14ac:dyDescent="0.25">
      <c r="A194" t="s">
        <v>4021</v>
      </c>
      <c r="B194" t="s">
        <v>3807</v>
      </c>
      <c r="C194" t="s">
        <v>3809</v>
      </c>
      <c r="D194">
        <v>45.81</v>
      </c>
      <c r="E194" t="s">
        <v>3810</v>
      </c>
      <c r="F194">
        <v>7.34</v>
      </c>
      <c r="G194">
        <v>0.69</v>
      </c>
      <c r="H194">
        <v>2</v>
      </c>
      <c r="I194" t="s">
        <v>4179</v>
      </c>
      <c r="K194" t="s">
        <v>4191</v>
      </c>
      <c r="L194" t="s">
        <v>4192</v>
      </c>
      <c r="M194" t="s">
        <v>4229</v>
      </c>
      <c r="N194">
        <v>9</v>
      </c>
      <c r="O194" t="s">
        <v>4300</v>
      </c>
      <c r="P194" t="s">
        <v>4480</v>
      </c>
      <c r="Q194">
        <v>3</v>
      </c>
      <c r="R194">
        <v>1</v>
      </c>
      <c r="S194">
        <v>1.1299999999999999</v>
      </c>
      <c r="T194">
        <v>1.1299999999999999</v>
      </c>
      <c r="U194">
        <v>519.44000000000005</v>
      </c>
      <c r="V194">
        <v>59.28</v>
      </c>
      <c r="W194">
        <v>5.44</v>
      </c>
      <c r="X194">
        <v>13.27</v>
      </c>
      <c r="Y194">
        <v>0</v>
      </c>
      <c r="Z194">
        <v>4</v>
      </c>
      <c r="AA194" t="s">
        <v>3601</v>
      </c>
      <c r="AB194">
        <v>1</v>
      </c>
      <c r="AC194">
        <v>9</v>
      </c>
      <c r="AD194">
        <v>4.8333333333333339</v>
      </c>
      <c r="AF194" t="s">
        <v>4661</v>
      </c>
      <c r="AI194">
        <v>0</v>
      </c>
      <c r="AJ194">
        <v>0</v>
      </c>
      <c r="AK194" t="s">
        <v>4701</v>
      </c>
      <c r="AL194" t="s">
        <v>4701</v>
      </c>
    </row>
    <row r="195" spans="1:38" x14ac:dyDescent="0.25">
      <c r="A195" t="s">
        <v>4022</v>
      </c>
      <c r="B195" t="s">
        <v>3807</v>
      </c>
      <c r="C195" t="s">
        <v>3809</v>
      </c>
      <c r="D195">
        <v>47</v>
      </c>
      <c r="E195" t="s">
        <v>3810</v>
      </c>
      <c r="F195">
        <v>7.33</v>
      </c>
      <c r="G195">
        <v>1.1299999999999999</v>
      </c>
      <c r="H195">
        <v>4</v>
      </c>
      <c r="I195" t="s">
        <v>4179</v>
      </c>
      <c r="K195" t="s">
        <v>4191</v>
      </c>
      <c r="L195" t="s">
        <v>4192</v>
      </c>
      <c r="M195" t="s">
        <v>4200</v>
      </c>
      <c r="N195">
        <v>9</v>
      </c>
      <c r="O195" t="s">
        <v>4268</v>
      </c>
      <c r="P195" t="s">
        <v>4481</v>
      </c>
      <c r="Q195">
        <v>2</v>
      </c>
      <c r="R195">
        <v>2</v>
      </c>
      <c r="S195">
        <v>-0.57999999999999996</v>
      </c>
      <c r="T195">
        <v>0.83</v>
      </c>
      <c r="U195">
        <v>242.32</v>
      </c>
      <c r="V195">
        <v>58.88</v>
      </c>
      <c r="W195">
        <v>2</v>
      </c>
      <c r="X195">
        <v>12.25</v>
      </c>
      <c r="Y195">
        <v>9.01</v>
      </c>
      <c r="Z195">
        <v>1</v>
      </c>
      <c r="AA195" t="s">
        <v>4637</v>
      </c>
      <c r="AB195">
        <v>0</v>
      </c>
      <c r="AC195">
        <v>0</v>
      </c>
      <c r="AD195">
        <v>4.9950000000000001</v>
      </c>
      <c r="AE195" t="s">
        <v>4647</v>
      </c>
      <c r="AF195" t="s">
        <v>4659</v>
      </c>
      <c r="AI195">
        <v>0</v>
      </c>
      <c r="AJ195">
        <v>0</v>
      </c>
      <c r="AK195" t="s">
        <v>4678</v>
      </c>
      <c r="AL195" t="s">
        <v>4678</v>
      </c>
    </row>
    <row r="196" spans="1:38" x14ac:dyDescent="0.25">
      <c r="A196" t="s">
        <v>4023</v>
      </c>
      <c r="B196" t="s">
        <v>3807</v>
      </c>
      <c r="C196" t="s">
        <v>3809</v>
      </c>
      <c r="D196">
        <v>47</v>
      </c>
      <c r="E196" t="s">
        <v>3810</v>
      </c>
      <c r="F196">
        <v>7.33</v>
      </c>
      <c r="G196">
        <v>0.68</v>
      </c>
      <c r="H196">
        <v>2</v>
      </c>
      <c r="I196" t="s">
        <v>4179</v>
      </c>
      <c r="K196" t="s">
        <v>4191</v>
      </c>
      <c r="L196" t="s">
        <v>4192</v>
      </c>
      <c r="M196" t="s">
        <v>4229</v>
      </c>
      <c r="N196">
        <v>9</v>
      </c>
      <c r="O196" t="s">
        <v>4300</v>
      </c>
      <c r="P196" t="s">
        <v>4482</v>
      </c>
      <c r="Q196">
        <v>3</v>
      </c>
      <c r="R196">
        <v>1</v>
      </c>
      <c r="S196">
        <v>0.45</v>
      </c>
      <c r="T196">
        <v>0.45</v>
      </c>
      <c r="U196">
        <v>497.43</v>
      </c>
      <c r="V196">
        <v>59.28</v>
      </c>
      <c r="W196">
        <v>5.07</v>
      </c>
      <c r="X196">
        <v>13.27</v>
      </c>
      <c r="Y196">
        <v>0</v>
      </c>
      <c r="Z196">
        <v>3</v>
      </c>
      <c r="AA196" t="s">
        <v>3601</v>
      </c>
      <c r="AB196">
        <v>1</v>
      </c>
      <c r="AC196">
        <v>11</v>
      </c>
      <c r="AD196">
        <v>4.8516904761904769</v>
      </c>
      <c r="AF196" t="s">
        <v>4661</v>
      </c>
      <c r="AI196">
        <v>0</v>
      </c>
      <c r="AJ196">
        <v>0</v>
      </c>
      <c r="AK196" t="s">
        <v>4701</v>
      </c>
      <c r="AL196" t="s">
        <v>4701</v>
      </c>
    </row>
    <row r="197" spans="1:38" x14ac:dyDescent="0.25">
      <c r="A197" t="s">
        <v>4024</v>
      </c>
      <c r="B197" t="s">
        <v>3807</v>
      </c>
      <c r="C197" t="s">
        <v>3809</v>
      </c>
      <c r="D197">
        <v>47.34</v>
      </c>
      <c r="E197" t="s">
        <v>3810</v>
      </c>
      <c r="F197">
        <v>7.33</v>
      </c>
      <c r="G197">
        <v>0</v>
      </c>
      <c r="H197">
        <v>1</v>
      </c>
      <c r="I197" t="s">
        <v>4179</v>
      </c>
      <c r="K197" t="s">
        <v>4191</v>
      </c>
      <c r="L197" t="s">
        <v>4192</v>
      </c>
      <c r="M197" t="s">
        <v>4238</v>
      </c>
      <c r="N197">
        <v>9</v>
      </c>
      <c r="O197" t="s">
        <v>4312</v>
      </c>
      <c r="P197" t="s">
        <v>4483</v>
      </c>
      <c r="Q197">
        <v>3</v>
      </c>
      <c r="R197">
        <v>1</v>
      </c>
      <c r="S197">
        <v>3.97</v>
      </c>
      <c r="T197">
        <v>4.0199999999999996</v>
      </c>
      <c r="U197">
        <v>411.86</v>
      </c>
      <c r="V197">
        <v>35.58</v>
      </c>
      <c r="W197">
        <v>4.12</v>
      </c>
      <c r="X197">
        <v>12.96</v>
      </c>
      <c r="Y197">
        <v>6.62</v>
      </c>
      <c r="Z197">
        <v>2</v>
      </c>
      <c r="AA197" t="s">
        <v>3601</v>
      </c>
      <c r="AB197">
        <v>0</v>
      </c>
      <c r="AC197">
        <v>5</v>
      </c>
      <c r="AD197">
        <v>3.7469047619047622</v>
      </c>
      <c r="AF197" t="s">
        <v>4661</v>
      </c>
      <c r="AI197">
        <v>0</v>
      </c>
      <c r="AJ197">
        <v>0</v>
      </c>
      <c r="AK197" t="s">
        <v>4709</v>
      </c>
      <c r="AL197" t="s">
        <v>4709</v>
      </c>
    </row>
    <row r="198" spans="1:38" x14ac:dyDescent="0.25">
      <c r="A198" t="s">
        <v>4025</v>
      </c>
      <c r="B198" t="s">
        <v>3807</v>
      </c>
      <c r="C198" t="s">
        <v>3809</v>
      </c>
      <c r="D198">
        <v>49.5</v>
      </c>
      <c r="E198" t="s">
        <v>3810</v>
      </c>
      <c r="F198">
        <v>7.3</v>
      </c>
      <c r="G198">
        <v>0</v>
      </c>
      <c r="H198">
        <v>1</v>
      </c>
      <c r="I198" t="s">
        <v>4179</v>
      </c>
      <c r="K198" t="s">
        <v>4191</v>
      </c>
      <c r="L198" t="s">
        <v>4192</v>
      </c>
      <c r="M198" t="s">
        <v>4242</v>
      </c>
      <c r="N198">
        <v>9</v>
      </c>
      <c r="O198" t="s">
        <v>4316</v>
      </c>
      <c r="P198" t="s">
        <v>4484</v>
      </c>
      <c r="Q198">
        <v>5</v>
      </c>
      <c r="R198">
        <v>3</v>
      </c>
      <c r="S198">
        <v>7.58</v>
      </c>
      <c r="T198">
        <v>7.78</v>
      </c>
      <c r="U198">
        <v>592.22</v>
      </c>
      <c r="V198">
        <v>83.48</v>
      </c>
      <c r="W198">
        <v>8.0500000000000007</v>
      </c>
      <c r="X198">
        <v>11.29</v>
      </c>
      <c r="Y198">
        <v>7.56</v>
      </c>
      <c r="Z198">
        <v>3</v>
      </c>
      <c r="AA198" t="s">
        <v>3601</v>
      </c>
      <c r="AB198">
        <v>2</v>
      </c>
      <c r="AC198">
        <v>11</v>
      </c>
      <c r="AD198">
        <v>2.166666666666667</v>
      </c>
      <c r="AF198" t="s">
        <v>4661</v>
      </c>
      <c r="AI198">
        <v>0</v>
      </c>
      <c r="AJ198">
        <v>0</v>
      </c>
      <c r="AK198" t="s">
        <v>4711</v>
      </c>
      <c r="AL198" t="s">
        <v>4711</v>
      </c>
    </row>
    <row r="199" spans="1:38" x14ac:dyDescent="0.25">
      <c r="A199" t="s">
        <v>4026</v>
      </c>
      <c r="B199" t="s">
        <v>3807</v>
      </c>
      <c r="C199" t="s">
        <v>3809</v>
      </c>
      <c r="D199">
        <v>50.12</v>
      </c>
      <c r="E199" t="s">
        <v>3810</v>
      </c>
      <c r="F199">
        <v>7.3</v>
      </c>
      <c r="G199">
        <v>0</v>
      </c>
      <c r="H199">
        <v>1</v>
      </c>
      <c r="I199" t="s">
        <v>4179</v>
      </c>
      <c r="K199" t="s">
        <v>4191</v>
      </c>
      <c r="L199" t="s">
        <v>4192</v>
      </c>
      <c r="M199" t="s">
        <v>4208</v>
      </c>
      <c r="N199">
        <v>9</v>
      </c>
      <c r="O199" t="s">
        <v>4277</v>
      </c>
      <c r="P199" t="s">
        <v>4485</v>
      </c>
      <c r="Q199">
        <v>3</v>
      </c>
      <c r="R199">
        <v>0</v>
      </c>
      <c r="S199">
        <v>4.32</v>
      </c>
      <c r="T199">
        <v>5.76</v>
      </c>
      <c r="U199">
        <v>399.33</v>
      </c>
      <c r="V199">
        <v>29.27</v>
      </c>
      <c r="W199">
        <v>5.44</v>
      </c>
      <c r="Y199">
        <v>8.84</v>
      </c>
      <c r="Z199">
        <v>3</v>
      </c>
      <c r="AA199" t="s">
        <v>3601</v>
      </c>
      <c r="AB199">
        <v>1</v>
      </c>
      <c r="AC199">
        <v>5</v>
      </c>
      <c r="AD199">
        <v>2.762571428571428</v>
      </c>
      <c r="AF199" t="s">
        <v>4659</v>
      </c>
      <c r="AI199">
        <v>0</v>
      </c>
      <c r="AJ199">
        <v>0</v>
      </c>
      <c r="AK199" t="s">
        <v>4685</v>
      </c>
      <c r="AL199" t="s">
        <v>4685</v>
      </c>
    </row>
    <row r="200" spans="1:38" x14ac:dyDescent="0.25">
      <c r="A200" t="s">
        <v>4027</v>
      </c>
      <c r="B200" t="s">
        <v>3807</v>
      </c>
      <c r="C200" t="s">
        <v>3809</v>
      </c>
      <c r="D200">
        <v>50.12</v>
      </c>
      <c r="E200" t="s">
        <v>3810</v>
      </c>
      <c r="F200">
        <v>7.3</v>
      </c>
      <c r="G200">
        <v>0</v>
      </c>
      <c r="H200">
        <v>1</v>
      </c>
      <c r="I200" t="s">
        <v>4179</v>
      </c>
      <c r="K200" t="s">
        <v>4191</v>
      </c>
      <c r="L200" t="s">
        <v>4192</v>
      </c>
      <c r="M200" t="s">
        <v>4208</v>
      </c>
      <c r="N200">
        <v>9</v>
      </c>
      <c r="O200" t="s">
        <v>4277</v>
      </c>
      <c r="P200" t="s">
        <v>4486</v>
      </c>
      <c r="Q200">
        <v>2</v>
      </c>
      <c r="R200">
        <v>0</v>
      </c>
      <c r="S200">
        <v>1.53</v>
      </c>
      <c r="T200">
        <v>1.53</v>
      </c>
      <c r="U200">
        <v>402.56</v>
      </c>
      <c r="V200">
        <v>26.3</v>
      </c>
      <c r="W200">
        <v>5.87</v>
      </c>
      <c r="Y200">
        <v>0</v>
      </c>
      <c r="Z200">
        <v>3</v>
      </c>
      <c r="AA200" t="s">
        <v>3601</v>
      </c>
      <c r="AB200">
        <v>1</v>
      </c>
      <c r="AC200">
        <v>7</v>
      </c>
      <c r="AD200">
        <v>5.0110000000000001</v>
      </c>
      <c r="AI200">
        <v>0</v>
      </c>
      <c r="AJ200">
        <v>0</v>
      </c>
      <c r="AK200" t="s">
        <v>4685</v>
      </c>
      <c r="AL200" t="s">
        <v>4685</v>
      </c>
    </row>
    <row r="201" spans="1:38" x14ac:dyDescent="0.25">
      <c r="A201" t="s">
        <v>4028</v>
      </c>
      <c r="B201" t="s">
        <v>3807</v>
      </c>
      <c r="C201" t="s">
        <v>3809</v>
      </c>
      <c r="D201">
        <v>50.12</v>
      </c>
      <c r="E201" t="s">
        <v>3810</v>
      </c>
      <c r="F201">
        <v>7.3</v>
      </c>
      <c r="G201">
        <v>0</v>
      </c>
      <c r="H201">
        <v>1</v>
      </c>
      <c r="I201" t="s">
        <v>4179</v>
      </c>
      <c r="K201" t="s">
        <v>4191</v>
      </c>
      <c r="L201" t="s">
        <v>4192</v>
      </c>
      <c r="M201" t="s">
        <v>4202</v>
      </c>
      <c r="N201">
        <v>9</v>
      </c>
      <c r="O201" t="s">
        <v>4271</v>
      </c>
      <c r="P201" t="s">
        <v>4487</v>
      </c>
      <c r="Q201">
        <v>8</v>
      </c>
      <c r="R201">
        <v>0</v>
      </c>
      <c r="S201">
        <v>1.69</v>
      </c>
      <c r="T201">
        <v>1.69</v>
      </c>
      <c r="U201">
        <v>886.73</v>
      </c>
      <c r="V201">
        <v>130.28</v>
      </c>
      <c r="W201">
        <v>7.26</v>
      </c>
      <c r="Y201">
        <v>0</v>
      </c>
      <c r="Z201">
        <v>4</v>
      </c>
      <c r="AA201" t="s">
        <v>3601</v>
      </c>
      <c r="AB201">
        <v>2</v>
      </c>
      <c r="AC201">
        <v>8</v>
      </c>
      <c r="AD201">
        <v>4</v>
      </c>
      <c r="AF201" t="s">
        <v>4661</v>
      </c>
      <c r="AI201">
        <v>0</v>
      </c>
      <c r="AJ201">
        <v>0</v>
      </c>
      <c r="AK201" t="s">
        <v>4680</v>
      </c>
      <c r="AL201" t="s">
        <v>4680</v>
      </c>
    </row>
    <row r="202" spans="1:38" x14ac:dyDescent="0.25">
      <c r="A202" t="s">
        <v>4029</v>
      </c>
      <c r="B202" t="s">
        <v>3807</v>
      </c>
      <c r="C202" t="s">
        <v>3809</v>
      </c>
      <c r="D202">
        <v>50.5</v>
      </c>
      <c r="E202" t="s">
        <v>3810</v>
      </c>
      <c r="F202">
        <v>7.3</v>
      </c>
      <c r="G202">
        <v>0.98</v>
      </c>
      <c r="H202">
        <v>4</v>
      </c>
      <c r="I202" t="s">
        <v>4179</v>
      </c>
      <c r="K202" t="s">
        <v>4191</v>
      </c>
      <c r="L202" t="s">
        <v>4192</v>
      </c>
      <c r="M202" t="s">
        <v>4200</v>
      </c>
      <c r="N202">
        <v>9</v>
      </c>
      <c r="O202" t="s">
        <v>4306</v>
      </c>
      <c r="P202" t="s">
        <v>4488</v>
      </c>
      <c r="Q202">
        <v>9</v>
      </c>
      <c r="R202">
        <v>1</v>
      </c>
      <c r="S202">
        <v>2.08</v>
      </c>
      <c r="T202">
        <v>3.73</v>
      </c>
      <c r="U202">
        <v>586.69000000000005</v>
      </c>
      <c r="V202">
        <v>114.2</v>
      </c>
      <c r="W202">
        <v>4.09</v>
      </c>
      <c r="X202">
        <v>11.2</v>
      </c>
      <c r="Y202">
        <v>9.33</v>
      </c>
      <c r="Z202">
        <v>3</v>
      </c>
      <c r="AA202" t="s">
        <v>3601</v>
      </c>
      <c r="AB202">
        <v>1</v>
      </c>
      <c r="AC202">
        <v>4</v>
      </c>
      <c r="AD202">
        <v>2.956666666666667</v>
      </c>
      <c r="AE202" t="s">
        <v>4648</v>
      </c>
      <c r="AF202" t="s">
        <v>4659</v>
      </c>
      <c r="AG202" t="s">
        <v>4665</v>
      </c>
      <c r="AH202" t="s">
        <v>4670</v>
      </c>
      <c r="AI202">
        <v>4</v>
      </c>
      <c r="AJ202">
        <v>0</v>
      </c>
      <c r="AK202" t="s">
        <v>4674</v>
      </c>
      <c r="AL202" t="s">
        <v>4674</v>
      </c>
    </row>
    <row r="203" spans="1:38" x14ac:dyDescent="0.25">
      <c r="A203" t="s">
        <v>4030</v>
      </c>
      <c r="B203" t="s">
        <v>3807</v>
      </c>
      <c r="C203" t="s">
        <v>3809</v>
      </c>
      <c r="D203">
        <v>50.7</v>
      </c>
      <c r="E203" t="s">
        <v>3810</v>
      </c>
      <c r="F203">
        <v>7.29</v>
      </c>
      <c r="G203">
        <v>0.67</v>
      </c>
      <c r="H203">
        <v>2</v>
      </c>
      <c r="I203" t="s">
        <v>4182</v>
      </c>
      <c r="K203" t="s">
        <v>4191</v>
      </c>
      <c r="L203" t="s">
        <v>4192</v>
      </c>
      <c r="M203" t="s">
        <v>4233</v>
      </c>
      <c r="N203">
        <v>9</v>
      </c>
      <c r="O203" t="s">
        <v>4304</v>
      </c>
      <c r="P203" t="s">
        <v>4489</v>
      </c>
      <c r="Q203">
        <v>6</v>
      </c>
      <c r="R203">
        <v>2</v>
      </c>
      <c r="S203">
        <v>4.26</v>
      </c>
      <c r="T203">
        <v>5.56</v>
      </c>
      <c r="U203">
        <v>513.64</v>
      </c>
      <c r="V203">
        <v>93.46</v>
      </c>
      <c r="W203">
        <v>6.02</v>
      </c>
      <c r="X203">
        <v>12.91</v>
      </c>
      <c r="Y203">
        <v>9.1</v>
      </c>
      <c r="Z203">
        <v>4</v>
      </c>
      <c r="AA203" t="s">
        <v>3601</v>
      </c>
      <c r="AB203">
        <v>2</v>
      </c>
      <c r="AC203">
        <v>11</v>
      </c>
      <c r="AD203">
        <v>1.8346666666666669</v>
      </c>
      <c r="AF203" t="s">
        <v>4659</v>
      </c>
      <c r="AI203">
        <v>0</v>
      </c>
      <c r="AJ203">
        <v>0</v>
      </c>
      <c r="AK203" t="s">
        <v>4705</v>
      </c>
      <c r="AL203" t="s">
        <v>4705</v>
      </c>
    </row>
    <row r="204" spans="1:38" x14ac:dyDescent="0.25">
      <c r="A204" t="s">
        <v>4031</v>
      </c>
      <c r="B204" t="s">
        <v>3807</v>
      </c>
      <c r="C204" t="s">
        <v>3809</v>
      </c>
      <c r="D204">
        <v>52.48</v>
      </c>
      <c r="E204" t="s">
        <v>3810</v>
      </c>
      <c r="F204">
        <v>7.28</v>
      </c>
      <c r="G204">
        <v>0</v>
      </c>
      <c r="H204">
        <v>1</v>
      </c>
      <c r="I204" t="s">
        <v>4179</v>
      </c>
      <c r="K204" t="s">
        <v>4191</v>
      </c>
      <c r="L204" t="s">
        <v>4192</v>
      </c>
      <c r="M204" t="s">
        <v>4208</v>
      </c>
      <c r="N204">
        <v>9</v>
      </c>
      <c r="O204" t="s">
        <v>4277</v>
      </c>
      <c r="P204" t="s">
        <v>4490</v>
      </c>
      <c r="Q204">
        <v>5</v>
      </c>
      <c r="R204">
        <v>0</v>
      </c>
      <c r="S204">
        <v>-1.17</v>
      </c>
      <c r="T204">
        <v>-1.17</v>
      </c>
      <c r="U204">
        <v>392.54</v>
      </c>
      <c r="V204">
        <v>44.76</v>
      </c>
      <c r="W204">
        <v>3.99</v>
      </c>
      <c r="Y204">
        <v>0</v>
      </c>
      <c r="Z204">
        <v>2</v>
      </c>
      <c r="AA204" t="s">
        <v>3601</v>
      </c>
      <c r="AB204">
        <v>0</v>
      </c>
      <c r="AC204">
        <v>7</v>
      </c>
      <c r="AD204">
        <v>5.7675714285714283</v>
      </c>
      <c r="AI204">
        <v>0</v>
      </c>
      <c r="AJ204">
        <v>0</v>
      </c>
      <c r="AK204" t="s">
        <v>4685</v>
      </c>
      <c r="AL204" t="s">
        <v>4685</v>
      </c>
    </row>
    <row r="205" spans="1:38" x14ac:dyDescent="0.25">
      <c r="A205" t="s">
        <v>4032</v>
      </c>
      <c r="B205" t="s">
        <v>3807</v>
      </c>
      <c r="C205" t="s">
        <v>3809</v>
      </c>
      <c r="D205">
        <v>53</v>
      </c>
      <c r="E205" t="s">
        <v>3810</v>
      </c>
      <c r="F205">
        <v>7.28</v>
      </c>
      <c r="G205">
        <v>0.55000000000000004</v>
      </c>
      <c r="H205">
        <v>2</v>
      </c>
      <c r="I205" t="s">
        <v>4179</v>
      </c>
      <c r="K205" t="s">
        <v>4191</v>
      </c>
      <c r="L205" t="s">
        <v>4192</v>
      </c>
      <c r="M205" t="s">
        <v>4229</v>
      </c>
      <c r="N205">
        <v>9</v>
      </c>
      <c r="O205" t="s">
        <v>4300</v>
      </c>
      <c r="P205" t="s">
        <v>4491</v>
      </c>
      <c r="Q205">
        <v>3</v>
      </c>
      <c r="R205">
        <v>1</v>
      </c>
      <c r="S205">
        <v>0.62</v>
      </c>
      <c r="T205">
        <v>0.62</v>
      </c>
      <c r="U205">
        <v>519.44000000000005</v>
      </c>
      <c r="V205">
        <v>59.28</v>
      </c>
      <c r="W205">
        <v>5.44</v>
      </c>
      <c r="X205">
        <v>13.27</v>
      </c>
      <c r="Y205">
        <v>0</v>
      </c>
      <c r="Z205">
        <v>4</v>
      </c>
      <c r="AA205" t="s">
        <v>3601</v>
      </c>
      <c r="AB205">
        <v>1</v>
      </c>
      <c r="AC205">
        <v>9</v>
      </c>
      <c r="AD205">
        <v>4.8333333333333339</v>
      </c>
      <c r="AF205" t="s">
        <v>4661</v>
      </c>
      <c r="AI205">
        <v>0</v>
      </c>
      <c r="AJ205">
        <v>0</v>
      </c>
      <c r="AK205" t="s">
        <v>4701</v>
      </c>
      <c r="AL205" t="s">
        <v>4701</v>
      </c>
    </row>
    <row r="206" spans="1:38" x14ac:dyDescent="0.25">
      <c r="A206" t="s">
        <v>4033</v>
      </c>
      <c r="B206" t="s">
        <v>3807</v>
      </c>
      <c r="C206" t="s">
        <v>3809</v>
      </c>
      <c r="D206">
        <v>53.7</v>
      </c>
      <c r="E206" t="s">
        <v>3810</v>
      </c>
      <c r="F206">
        <v>7.27</v>
      </c>
      <c r="G206">
        <v>0</v>
      </c>
      <c r="H206">
        <v>1</v>
      </c>
      <c r="I206" t="s">
        <v>4179</v>
      </c>
      <c r="K206" t="s">
        <v>4191</v>
      </c>
      <c r="L206" t="s">
        <v>4192</v>
      </c>
      <c r="M206" t="s">
        <v>4208</v>
      </c>
      <c r="N206">
        <v>9</v>
      </c>
      <c r="O206" t="s">
        <v>4277</v>
      </c>
      <c r="P206" t="s">
        <v>4492</v>
      </c>
      <c r="Q206">
        <v>6</v>
      </c>
      <c r="R206">
        <v>0</v>
      </c>
      <c r="S206">
        <v>-0.98</v>
      </c>
      <c r="T206">
        <v>-0.98</v>
      </c>
      <c r="U206">
        <v>422.57</v>
      </c>
      <c r="V206">
        <v>61.83</v>
      </c>
      <c r="W206">
        <v>3.1</v>
      </c>
      <c r="Y206">
        <v>0</v>
      </c>
      <c r="Z206">
        <v>1</v>
      </c>
      <c r="AA206" t="s">
        <v>3601</v>
      </c>
      <c r="AB206">
        <v>0</v>
      </c>
      <c r="AC206">
        <v>8</v>
      </c>
      <c r="AD206">
        <v>5.5530714285714282</v>
      </c>
      <c r="AI206">
        <v>0</v>
      </c>
      <c r="AJ206">
        <v>0</v>
      </c>
      <c r="AK206" t="s">
        <v>4685</v>
      </c>
      <c r="AL206" t="s">
        <v>4685</v>
      </c>
    </row>
    <row r="207" spans="1:38" x14ac:dyDescent="0.25">
      <c r="A207" t="s">
        <v>4034</v>
      </c>
      <c r="B207" t="s">
        <v>3807</v>
      </c>
      <c r="C207" t="s">
        <v>3809</v>
      </c>
      <c r="D207">
        <v>54.84</v>
      </c>
      <c r="E207" t="s">
        <v>3810</v>
      </c>
      <c r="F207">
        <v>7.26</v>
      </c>
      <c r="G207">
        <v>0</v>
      </c>
      <c r="H207">
        <v>1</v>
      </c>
      <c r="I207" t="s">
        <v>4179</v>
      </c>
      <c r="K207" t="s">
        <v>4191</v>
      </c>
      <c r="L207" t="s">
        <v>4192</v>
      </c>
      <c r="M207" t="s">
        <v>4238</v>
      </c>
      <c r="N207">
        <v>9</v>
      </c>
      <c r="O207" t="s">
        <v>4312</v>
      </c>
      <c r="P207" t="s">
        <v>4493</v>
      </c>
      <c r="Q207">
        <v>4</v>
      </c>
      <c r="R207">
        <v>1</v>
      </c>
      <c r="S207">
        <v>2.96</v>
      </c>
      <c r="T207">
        <v>3.05</v>
      </c>
      <c r="U207">
        <v>406.89</v>
      </c>
      <c r="V207">
        <v>50.8</v>
      </c>
      <c r="W207">
        <v>3.89</v>
      </c>
      <c r="X207">
        <v>13.95</v>
      </c>
      <c r="Y207">
        <v>6.86</v>
      </c>
      <c r="Z207">
        <v>2</v>
      </c>
      <c r="AA207" t="s">
        <v>3601</v>
      </c>
      <c r="AB207">
        <v>0</v>
      </c>
      <c r="AC207">
        <v>6</v>
      </c>
      <c r="AD207">
        <v>4.9934047619047623</v>
      </c>
      <c r="AF207" t="s">
        <v>4661</v>
      </c>
      <c r="AI207">
        <v>0</v>
      </c>
      <c r="AJ207">
        <v>0</v>
      </c>
      <c r="AK207" t="s">
        <v>4709</v>
      </c>
      <c r="AL207" t="s">
        <v>4709</v>
      </c>
    </row>
    <row r="208" spans="1:38" x14ac:dyDescent="0.25">
      <c r="A208" t="s">
        <v>4035</v>
      </c>
      <c r="B208" t="s">
        <v>3807</v>
      </c>
      <c r="C208" t="s">
        <v>3809</v>
      </c>
      <c r="D208">
        <v>54.95</v>
      </c>
      <c r="E208" t="s">
        <v>3810</v>
      </c>
      <c r="F208">
        <v>7.26</v>
      </c>
      <c r="G208">
        <v>0</v>
      </c>
      <c r="H208">
        <v>1</v>
      </c>
      <c r="I208" t="s">
        <v>4179</v>
      </c>
      <c r="K208" t="s">
        <v>4191</v>
      </c>
      <c r="L208" t="s">
        <v>4192</v>
      </c>
      <c r="M208" t="s">
        <v>4208</v>
      </c>
      <c r="N208">
        <v>9</v>
      </c>
      <c r="O208" t="s">
        <v>4277</v>
      </c>
      <c r="P208" t="s">
        <v>4494</v>
      </c>
      <c r="Q208">
        <v>3</v>
      </c>
      <c r="R208">
        <v>0</v>
      </c>
      <c r="S208">
        <v>3.63</v>
      </c>
      <c r="T208">
        <v>5.08</v>
      </c>
      <c r="U208">
        <v>320.44</v>
      </c>
      <c r="V208">
        <v>29.27</v>
      </c>
      <c r="W208">
        <v>4.67</v>
      </c>
      <c r="Y208">
        <v>8.85</v>
      </c>
      <c r="Z208">
        <v>3</v>
      </c>
      <c r="AA208" t="s">
        <v>3601</v>
      </c>
      <c r="AB208">
        <v>0</v>
      </c>
      <c r="AC208">
        <v>5</v>
      </c>
      <c r="AD208">
        <v>3.2235</v>
      </c>
      <c r="AF208" t="s">
        <v>4659</v>
      </c>
      <c r="AI208">
        <v>0</v>
      </c>
      <c r="AJ208">
        <v>0</v>
      </c>
      <c r="AK208" t="s">
        <v>4685</v>
      </c>
      <c r="AL208" t="s">
        <v>4685</v>
      </c>
    </row>
    <row r="209" spans="1:38" x14ac:dyDescent="0.25">
      <c r="A209" t="s">
        <v>4035</v>
      </c>
      <c r="B209" t="s">
        <v>3807</v>
      </c>
      <c r="C209" t="s">
        <v>3809</v>
      </c>
      <c r="D209">
        <v>208.93</v>
      </c>
      <c r="E209" t="s">
        <v>3810</v>
      </c>
      <c r="F209">
        <v>6.68</v>
      </c>
      <c r="G209">
        <v>0</v>
      </c>
      <c r="H209">
        <v>1</v>
      </c>
      <c r="I209" t="s">
        <v>4179</v>
      </c>
      <c r="K209" t="s">
        <v>4191</v>
      </c>
      <c r="L209" t="s">
        <v>4192</v>
      </c>
      <c r="M209" t="s">
        <v>4208</v>
      </c>
      <c r="N209">
        <v>9</v>
      </c>
      <c r="O209" t="s">
        <v>4277</v>
      </c>
      <c r="P209" t="s">
        <v>4494</v>
      </c>
      <c r="Q209">
        <v>3</v>
      </c>
      <c r="R209">
        <v>0</v>
      </c>
      <c r="S209">
        <v>3.63</v>
      </c>
      <c r="T209">
        <v>5.08</v>
      </c>
      <c r="U209">
        <v>320.44</v>
      </c>
      <c r="V209">
        <v>29.27</v>
      </c>
      <c r="W209">
        <v>4.67</v>
      </c>
      <c r="Y209">
        <v>8.85</v>
      </c>
      <c r="Z209">
        <v>3</v>
      </c>
      <c r="AA209" t="s">
        <v>3601</v>
      </c>
      <c r="AB209">
        <v>0</v>
      </c>
      <c r="AC209">
        <v>5</v>
      </c>
      <c r="AD209">
        <v>3.2235</v>
      </c>
      <c r="AF209" t="s">
        <v>4659</v>
      </c>
      <c r="AI209">
        <v>0</v>
      </c>
      <c r="AJ209">
        <v>0</v>
      </c>
      <c r="AK209" t="s">
        <v>4685</v>
      </c>
      <c r="AL209" t="s">
        <v>4685</v>
      </c>
    </row>
    <row r="210" spans="1:38" x14ac:dyDescent="0.25">
      <c r="A210" t="s">
        <v>4036</v>
      </c>
      <c r="B210" t="s">
        <v>3807</v>
      </c>
      <c r="C210" t="s">
        <v>3809</v>
      </c>
      <c r="D210">
        <v>55.2</v>
      </c>
      <c r="E210" t="s">
        <v>3810</v>
      </c>
      <c r="F210">
        <v>7.26</v>
      </c>
      <c r="G210">
        <v>0.67</v>
      </c>
      <c r="H210">
        <v>2</v>
      </c>
      <c r="I210" t="s">
        <v>4182</v>
      </c>
      <c r="K210" t="s">
        <v>4191</v>
      </c>
      <c r="L210" t="s">
        <v>4192</v>
      </c>
      <c r="M210" t="s">
        <v>4233</v>
      </c>
      <c r="N210">
        <v>9</v>
      </c>
      <c r="O210" t="s">
        <v>4304</v>
      </c>
      <c r="P210" t="s">
        <v>4495</v>
      </c>
      <c r="Q210">
        <v>6</v>
      </c>
      <c r="R210">
        <v>2</v>
      </c>
      <c r="S210">
        <v>4.83</v>
      </c>
      <c r="T210">
        <v>6.13</v>
      </c>
      <c r="U210">
        <v>513.64</v>
      </c>
      <c r="V210">
        <v>93.46</v>
      </c>
      <c r="W210">
        <v>6.02</v>
      </c>
      <c r="X210">
        <v>12.86</v>
      </c>
      <c r="Y210">
        <v>9.1</v>
      </c>
      <c r="Z210">
        <v>4</v>
      </c>
      <c r="AA210" t="s">
        <v>3601</v>
      </c>
      <c r="AB210">
        <v>2</v>
      </c>
      <c r="AC210">
        <v>11</v>
      </c>
      <c r="AD210">
        <v>1.8346666666666669</v>
      </c>
      <c r="AF210" t="s">
        <v>4659</v>
      </c>
      <c r="AI210">
        <v>0</v>
      </c>
      <c r="AJ210">
        <v>0</v>
      </c>
      <c r="AK210" t="s">
        <v>4705</v>
      </c>
      <c r="AL210" t="s">
        <v>4705</v>
      </c>
    </row>
    <row r="211" spans="1:38" x14ac:dyDescent="0.25">
      <c r="A211" t="s">
        <v>4037</v>
      </c>
      <c r="B211" t="s">
        <v>3807</v>
      </c>
      <c r="C211" t="s">
        <v>3809</v>
      </c>
      <c r="D211">
        <v>56.1</v>
      </c>
      <c r="E211" t="s">
        <v>3810</v>
      </c>
      <c r="F211">
        <v>7.25</v>
      </c>
      <c r="G211">
        <v>0.65</v>
      </c>
      <c r="H211">
        <v>2</v>
      </c>
      <c r="I211" t="s">
        <v>4182</v>
      </c>
      <c r="K211" t="s">
        <v>4191</v>
      </c>
      <c r="L211" t="s">
        <v>4192</v>
      </c>
      <c r="M211" t="s">
        <v>4233</v>
      </c>
      <c r="N211">
        <v>9</v>
      </c>
      <c r="O211" t="s">
        <v>4304</v>
      </c>
      <c r="P211" t="s">
        <v>4496</v>
      </c>
      <c r="Q211">
        <v>7</v>
      </c>
      <c r="R211">
        <v>2</v>
      </c>
      <c r="S211">
        <v>3.56</v>
      </c>
      <c r="T211">
        <v>4.8499999999999996</v>
      </c>
      <c r="U211">
        <v>529.64</v>
      </c>
      <c r="V211">
        <v>102.69</v>
      </c>
      <c r="W211">
        <v>5.64</v>
      </c>
      <c r="X211">
        <v>12.65</v>
      </c>
      <c r="Y211">
        <v>9.1</v>
      </c>
      <c r="Z211">
        <v>4</v>
      </c>
      <c r="AA211" t="s">
        <v>3601</v>
      </c>
      <c r="AB211">
        <v>2</v>
      </c>
      <c r="AC211">
        <v>11</v>
      </c>
      <c r="AD211">
        <v>1.822000000000001</v>
      </c>
      <c r="AF211" t="s">
        <v>4659</v>
      </c>
      <c r="AI211">
        <v>0</v>
      </c>
      <c r="AJ211">
        <v>0</v>
      </c>
      <c r="AK211" t="s">
        <v>4705</v>
      </c>
      <c r="AL211" t="s">
        <v>4705</v>
      </c>
    </row>
    <row r="212" spans="1:38" x14ac:dyDescent="0.25">
      <c r="A212" t="s">
        <v>4038</v>
      </c>
      <c r="B212" t="s">
        <v>3807</v>
      </c>
      <c r="C212" t="s">
        <v>3809</v>
      </c>
      <c r="D212">
        <v>59.34</v>
      </c>
      <c r="E212" t="s">
        <v>3810</v>
      </c>
      <c r="F212">
        <v>7.23</v>
      </c>
      <c r="G212">
        <v>0</v>
      </c>
      <c r="H212">
        <v>1</v>
      </c>
      <c r="I212" t="s">
        <v>4179</v>
      </c>
      <c r="K212" t="s">
        <v>4191</v>
      </c>
      <c r="L212" t="s">
        <v>4192</v>
      </c>
      <c r="M212" t="s">
        <v>4238</v>
      </c>
      <c r="N212">
        <v>9</v>
      </c>
      <c r="O212" t="s">
        <v>4312</v>
      </c>
      <c r="P212" t="s">
        <v>4497</v>
      </c>
      <c r="Q212">
        <v>4</v>
      </c>
      <c r="R212">
        <v>0</v>
      </c>
      <c r="S212">
        <v>1.9</v>
      </c>
      <c r="T212">
        <v>3.55</v>
      </c>
      <c r="U212">
        <v>379.5</v>
      </c>
      <c r="V212">
        <v>38.770000000000003</v>
      </c>
      <c r="W212">
        <v>4.29</v>
      </c>
      <c r="Y212">
        <v>9.0500000000000007</v>
      </c>
      <c r="Z212">
        <v>2</v>
      </c>
      <c r="AA212" t="s">
        <v>3601</v>
      </c>
      <c r="AB212">
        <v>0</v>
      </c>
      <c r="AC212">
        <v>6</v>
      </c>
      <c r="AD212">
        <v>4.9992142857142854</v>
      </c>
      <c r="AF212" t="s">
        <v>4659</v>
      </c>
      <c r="AI212">
        <v>0</v>
      </c>
      <c r="AJ212">
        <v>0</v>
      </c>
      <c r="AK212" t="s">
        <v>4709</v>
      </c>
      <c r="AL212" t="s">
        <v>4709</v>
      </c>
    </row>
    <row r="213" spans="1:38" x14ac:dyDescent="0.25">
      <c r="A213" t="s">
        <v>4039</v>
      </c>
      <c r="B213" t="s">
        <v>3807</v>
      </c>
      <c r="C213" t="s">
        <v>3809</v>
      </c>
      <c r="D213">
        <v>59.6</v>
      </c>
      <c r="E213" t="s">
        <v>3810</v>
      </c>
      <c r="F213">
        <v>7.22</v>
      </c>
      <c r="G213">
        <v>0.54</v>
      </c>
      <c r="H213">
        <v>2</v>
      </c>
      <c r="I213" t="s">
        <v>4182</v>
      </c>
      <c r="K213" t="s">
        <v>4191</v>
      </c>
      <c r="L213" t="s">
        <v>4192</v>
      </c>
      <c r="M213" t="s">
        <v>4233</v>
      </c>
      <c r="N213">
        <v>9</v>
      </c>
      <c r="O213" t="s">
        <v>4304</v>
      </c>
      <c r="P213" t="s">
        <v>4498</v>
      </c>
      <c r="Q213">
        <v>6</v>
      </c>
      <c r="R213">
        <v>2</v>
      </c>
      <c r="S213">
        <v>4.8</v>
      </c>
      <c r="T213">
        <v>6.09</v>
      </c>
      <c r="U213">
        <v>553.58000000000004</v>
      </c>
      <c r="V213">
        <v>93.46</v>
      </c>
      <c r="W213">
        <v>6.52</v>
      </c>
      <c r="X213">
        <v>12.5</v>
      </c>
      <c r="Y213">
        <v>9.1</v>
      </c>
      <c r="Z213">
        <v>4</v>
      </c>
      <c r="AA213" t="s">
        <v>3601</v>
      </c>
      <c r="AB213">
        <v>2</v>
      </c>
      <c r="AC213">
        <v>10</v>
      </c>
      <c r="AD213">
        <v>1.8346666666666669</v>
      </c>
      <c r="AF213" t="s">
        <v>4659</v>
      </c>
      <c r="AI213">
        <v>0</v>
      </c>
      <c r="AJ213">
        <v>0</v>
      </c>
      <c r="AK213" t="s">
        <v>4705</v>
      </c>
      <c r="AL213" t="s">
        <v>4705</v>
      </c>
    </row>
    <row r="214" spans="1:38" x14ac:dyDescent="0.25">
      <c r="A214" t="s">
        <v>4040</v>
      </c>
      <c r="B214" t="s">
        <v>3807</v>
      </c>
      <c r="C214" t="s">
        <v>3809</v>
      </c>
      <c r="D214">
        <v>61.1</v>
      </c>
      <c r="E214" t="s">
        <v>3810</v>
      </c>
      <c r="F214">
        <v>7.21</v>
      </c>
      <c r="G214">
        <v>0</v>
      </c>
      <c r="H214">
        <v>1</v>
      </c>
      <c r="I214" t="s">
        <v>4179</v>
      </c>
      <c r="K214" t="s">
        <v>4191</v>
      </c>
      <c r="L214" t="s">
        <v>4192</v>
      </c>
      <c r="M214" t="s">
        <v>4243</v>
      </c>
      <c r="N214">
        <v>9</v>
      </c>
      <c r="O214" t="s">
        <v>4317</v>
      </c>
      <c r="P214" t="s">
        <v>4499</v>
      </c>
      <c r="Q214">
        <v>4</v>
      </c>
      <c r="R214">
        <v>0</v>
      </c>
      <c r="S214">
        <v>3.15</v>
      </c>
      <c r="T214">
        <v>5.88</v>
      </c>
      <c r="U214">
        <v>536.76</v>
      </c>
      <c r="V214">
        <v>32.78</v>
      </c>
      <c r="W214">
        <v>7.57</v>
      </c>
      <c r="Y214">
        <v>9.76</v>
      </c>
      <c r="Z214">
        <v>3</v>
      </c>
      <c r="AA214" t="s">
        <v>3601</v>
      </c>
      <c r="AB214">
        <v>2</v>
      </c>
      <c r="AC214">
        <v>12</v>
      </c>
      <c r="AD214">
        <v>2.1840000000000002</v>
      </c>
      <c r="AF214" t="s">
        <v>4659</v>
      </c>
      <c r="AI214">
        <v>0</v>
      </c>
      <c r="AJ214">
        <v>0</v>
      </c>
      <c r="AK214" t="s">
        <v>4712</v>
      </c>
      <c r="AL214" t="s">
        <v>4712</v>
      </c>
    </row>
    <row r="215" spans="1:38" x14ac:dyDescent="0.25">
      <c r="A215" t="s">
        <v>4041</v>
      </c>
      <c r="B215" t="s">
        <v>3807</v>
      </c>
      <c r="C215" t="s">
        <v>3809</v>
      </c>
      <c r="D215">
        <v>61.4</v>
      </c>
      <c r="E215" t="s">
        <v>3810</v>
      </c>
      <c r="F215">
        <v>7.21</v>
      </c>
      <c r="G215">
        <v>0</v>
      </c>
      <c r="H215">
        <v>1</v>
      </c>
      <c r="I215" t="s">
        <v>4179</v>
      </c>
      <c r="K215" t="s">
        <v>4191</v>
      </c>
      <c r="L215" t="s">
        <v>4192</v>
      </c>
      <c r="M215" t="s">
        <v>4238</v>
      </c>
      <c r="N215">
        <v>9</v>
      </c>
      <c r="O215" t="s">
        <v>4312</v>
      </c>
      <c r="P215" t="s">
        <v>4500</v>
      </c>
      <c r="Q215">
        <v>6</v>
      </c>
      <c r="R215">
        <v>0</v>
      </c>
      <c r="S215">
        <v>3.15</v>
      </c>
      <c r="T215">
        <v>3.28</v>
      </c>
      <c r="U215">
        <v>459.55</v>
      </c>
      <c r="V215">
        <v>82.82</v>
      </c>
      <c r="W215">
        <v>3.84</v>
      </c>
      <c r="Y215">
        <v>6.75</v>
      </c>
      <c r="Z215">
        <v>3</v>
      </c>
      <c r="AA215" t="s">
        <v>3601</v>
      </c>
      <c r="AB215">
        <v>0</v>
      </c>
      <c r="AC215">
        <v>8</v>
      </c>
      <c r="AD215">
        <v>4.5739285714285716</v>
      </c>
      <c r="AF215" t="s">
        <v>4661</v>
      </c>
      <c r="AI215">
        <v>0</v>
      </c>
      <c r="AJ215">
        <v>0</v>
      </c>
      <c r="AK215" t="s">
        <v>4709</v>
      </c>
      <c r="AL215" t="s">
        <v>4709</v>
      </c>
    </row>
    <row r="216" spans="1:38" x14ac:dyDescent="0.25">
      <c r="A216" t="s">
        <v>4042</v>
      </c>
      <c r="B216" t="s">
        <v>3807</v>
      </c>
      <c r="C216" t="s">
        <v>3809</v>
      </c>
      <c r="D216">
        <v>61.9</v>
      </c>
      <c r="E216" t="s">
        <v>3810</v>
      </c>
      <c r="F216">
        <v>7.21</v>
      </c>
      <c r="G216">
        <v>0.52</v>
      </c>
      <c r="H216">
        <v>3</v>
      </c>
      <c r="I216" t="s">
        <v>4179</v>
      </c>
      <c r="K216" t="s">
        <v>4191</v>
      </c>
      <c r="L216" t="s">
        <v>4192</v>
      </c>
      <c r="M216" t="s">
        <v>4233</v>
      </c>
      <c r="N216">
        <v>9</v>
      </c>
      <c r="O216" t="s">
        <v>4304</v>
      </c>
      <c r="P216" t="s">
        <v>4501</v>
      </c>
      <c r="Q216">
        <v>4</v>
      </c>
      <c r="R216">
        <v>1</v>
      </c>
      <c r="S216">
        <v>-0.69</v>
      </c>
      <c r="T216">
        <v>-0.05</v>
      </c>
      <c r="U216">
        <v>287.36</v>
      </c>
      <c r="V216">
        <v>41.93</v>
      </c>
      <c r="W216">
        <v>1.85</v>
      </c>
      <c r="X216">
        <v>13.93</v>
      </c>
      <c r="Y216">
        <v>7.92</v>
      </c>
      <c r="Z216">
        <v>1</v>
      </c>
      <c r="AA216" t="s">
        <v>3601</v>
      </c>
      <c r="AB216">
        <v>0</v>
      </c>
      <c r="AC216">
        <v>1</v>
      </c>
      <c r="AD216">
        <v>5.833333333333333</v>
      </c>
      <c r="AE216" t="s">
        <v>4649</v>
      </c>
      <c r="AF216" t="s">
        <v>4661</v>
      </c>
      <c r="AI216">
        <v>4</v>
      </c>
      <c r="AJ216">
        <v>1</v>
      </c>
      <c r="AK216" t="s">
        <v>4705</v>
      </c>
      <c r="AL216" t="s">
        <v>4705</v>
      </c>
    </row>
    <row r="217" spans="1:38" x14ac:dyDescent="0.25">
      <c r="A217" t="s">
        <v>4042</v>
      </c>
      <c r="B217" t="s">
        <v>3807</v>
      </c>
      <c r="C217" t="s">
        <v>3809</v>
      </c>
      <c r="D217">
        <v>61.96</v>
      </c>
      <c r="E217" t="s">
        <v>3810</v>
      </c>
      <c r="F217">
        <v>7.21</v>
      </c>
      <c r="G217">
        <v>0.52</v>
      </c>
      <c r="H217">
        <v>3</v>
      </c>
      <c r="I217" t="s">
        <v>4179</v>
      </c>
      <c r="K217" t="s">
        <v>4191</v>
      </c>
      <c r="L217" t="s">
        <v>4192</v>
      </c>
      <c r="M217" t="s">
        <v>4229</v>
      </c>
      <c r="N217">
        <v>9</v>
      </c>
      <c r="O217" t="s">
        <v>4300</v>
      </c>
      <c r="P217" t="s">
        <v>4501</v>
      </c>
      <c r="Q217">
        <v>4</v>
      </c>
      <c r="R217">
        <v>1</v>
      </c>
      <c r="S217">
        <v>-0.69</v>
      </c>
      <c r="T217">
        <v>-0.05</v>
      </c>
      <c r="U217">
        <v>287.36</v>
      </c>
      <c r="V217">
        <v>41.93</v>
      </c>
      <c r="W217">
        <v>1.85</v>
      </c>
      <c r="X217">
        <v>13.93</v>
      </c>
      <c r="Y217">
        <v>7.92</v>
      </c>
      <c r="Z217">
        <v>1</v>
      </c>
      <c r="AA217" t="s">
        <v>3601</v>
      </c>
      <c r="AB217">
        <v>0</v>
      </c>
      <c r="AC217">
        <v>1</v>
      </c>
      <c r="AD217">
        <v>5.833333333333333</v>
      </c>
      <c r="AE217" t="s">
        <v>4649</v>
      </c>
      <c r="AF217" t="s">
        <v>4661</v>
      </c>
      <c r="AI217">
        <v>4</v>
      </c>
      <c r="AJ217">
        <v>1</v>
      </c>
      <c r="AK217" t="s">
        <v>4701</v>
      </c>
      <c r="AL217" t="s">
        <v>4701</v>
      </c>
    </row>
    <row r="218" spans="1:38" x14ac:dyDescent="0.25">
      <c r="A218" t="s">
        <v>4042</v>
      </c>
      <c r="B218" t="s">
        <v>3807</v>
      </c>
      <c r="C218" t="s">
        <v>3809</v>
      </c>
      <c r="D218">
        <v>250</v>
      </c>
      <c r="E218" t="s">
        <v>3810</v>
      </c>
      <c r="F218">
        <v>6.6</v>
      </c>
      <c r="G218">
        <v>0.52</v>
      </c>
      <c r="H218">
        <v>3</v>
      </c>
      <c r="I218" t="s">
        <v>4179</v>
      </c>
      <c r="K218" t="s">
        <v>4191</v>
      </c>
      <c r="L218" t="s">
        <v>4192</v>
      </c>
      <c r="M218" t="s">
        <v>4195</v>
      </c>
      <c r="N218">
        <v>9</v>
      </c>
      <c r="O218" t="s">
        <v>4263</v>
      </c>
      <c r="P218" t="s">
        <v>4501</v>
      </c>
      <c r="Q218">
        <v>4</v>
      </c>
      <c r="R218">
        <v>1</v>
      </c>
      <c r="S218">
        <v>-0.69</v>
      </c>
      <c r="T218">
        <v>-0.05</v>
      </c>
      <c r="U218">
        <v>287.36</v>
      </c>
      <c r="V218">
        <v>41.93</v>
      </c>
      <c r="W218">
        <v>1.85</v>
      </c>
      <c r="X218">
        <v>13.93</v>
      </c>
      <c r="Y218">
        <v>7.92</v>
      </c>
      <c r="Z218">
        <v>1</v>
      </c>
      <c r="AA218" t="s">
        <v>3601</v>
      </c>
      <c r="AB218">
        <v>0</v>
      </c>
      <c r="AC218">
        <v>1</v>
      </c>
      <c r="AD218">
        <v>5.833333333333333</v>
      </c>
      <c r="AE218" t="s">
        <v>4649</v>
      </c>
      <c r="AF218" t="s">
        <v>4661</v>
      </c>
      <c r="AI218">
        <v>4</v>
      </c>
      <c r="AJ218">
        <v>1</v>
      </c>
      <c r="AK218" t="s">
        <v>4673</v>
      </c>
      <c r="AL218" t="s">
        <v>4673</v>
      </c>
    </row>
    <row r="219" spans="1:38" x14ac:dyDescent="0.25">
      <c r="A219" t="s">
        <v>4042</v>
      </c>
      <c r="B219" t="s">
        <v>3807</v>
      </c>
      <c r="C219" t="s">
        <v>3809</v>
      </c>
      <c r="D219">
        <v>300</v>
      </c>
      <c r="E219" t="s">
        <v>3810</v>
      </c>
      <c r="F219">
        <v>6.52</v>
      </c>
      <c r="G219">
        <v>0.52</v>
      </c>
      <c r="H219">
        <v>3</v>
      </c>
      <c r="I219" t="s">
        <v>4179</v>
      </c>
      <c r="K219" t="s">
        <v>4191</v>
      </c>
      <c r="M219" t="s">
        <v>4244</v>
      </c>
      <c r="N219">
        <v>8</v>
      </c>
      <c r="O219" t="s">
        <v>4318</v>
      </c>
      <c r="P219" t="s">
        <v>4501</v>
      </c>
      <c r="Q219">
        <v>4</v>
      </c>
      <c r="R219">
        <v>1</v>
      </c>
      <c r="S219">
        <v>-0.69</v>
      </c>
      <c r="T219">
        <v>-0.05</v>
      </c>
      <c r="U219">
        <v>287.36</v>
      </c>
      <c r="V219">
        <v>41.93</v>
      </c>
      <c r="W219">
        <v>1.85</v>
      </c>
      <c r="X219">
        <v>13.93</v>
      </c>
      <c r="Y219">
        <v>7.92</v>
      </c>
      <c r="Z219">
        <v>1</v>
      </c>
      <c r="AA219" t="s">
        <v>3601</v>
      </c>
      <c r="AB219">
        <v>0</v>
      </c>
      <c r="AC219">
        <v>1</v>
      </c>
      <c r="AD219">
        <v>5.833333333333333</v>
      </c>
      <c r="AE219" t="s">
        <v>4649</v>
      </c>
      <c r="AF219" t="s">
        <v>4661</v>
      </c>
      <c r="AI219">
        <v>4</v>
      </c>
      <c r="AJ219">
        <v>1</v>
      </c>
      <c r="AK219" t="s">
        <v>4713</v>
      </c>
      <c r="AL219" t="s">
        <v>4713</v>
      </c>
    </row>
    <row r="220" spans="1:38" x14ac:dyDescent="0.25">
      <c r="A220" t="s">
        <v>4043</v>
      </c>
      <c r="B220" t="s">
        <v>3807</v>
      </c>
      <c r="C220" t="s">
        <v>3809</v>
      </c>
      <c r="D220">
        <v>62.06</v>
      </c>
      <c r="E220" t="s">
        <v>3810</v>
      </c>
      <c r="F220">
        <v>7.21</v>
      </c>
      <c r="G220">
        <v>0</v>
      </c>
      <c r="H220">
        <v>1</v>
      </c>
      <c r="I220" t="s">
        <v>4179</v>
      </c>
      <c r="K220" t="s">
        <v>4191</v>
      </c>
      <c r="L220" t="s">
        <v>4192</v>
      </c>
      <c r="M220" t="s">
        <v>4238</v>
      </c>
      <c r="N220">
        <v>9</v>
      </c>
      <c r="O220" t="s">
        <v>4312</v>
      </c>
      <c r="P220" t="s">
        <v>4502</v>
      </c>
      <c r="Q220">
        <v>6</v>
      </c>
      <c r="R220">
        <v>0</v>
      </c>
      <c r="S220">
        <v>0.14000000000000001</v>
      </c>
      <c r="T220">
        <v>0.57999999999999996</v>
      </c>
      <c r="U220">
        <v>396.49</v>
      </c>
      <c r="V220">
        <v>51.24</v>
      </c>
      <c r="W220">
        <v>2.64</v>
      </c>
      <c r="Y220">
        <v>7.58</v>
      </c>
      <c r="Z220">
        <v>2</v>
      </c>
      <c r="AA220" t="s">
        <v>3601</v>
      </c>
      <c r="AB220">
        <v>0</v>
      </c>
      <c r="AC220">
        <v>6</v>
      </c>
      <c r="AD220">
        <v>5.739357142857143</v>
      </c>
      <c r="AF220" t="s">
        <v>4661</v>
      </c>
      <c r="AI220">
        <v>0</v>
      </c>
      <c r="AJ220">
        <v>0</v>
      </c>
      <c r="AK220" t="s">
        <v>4709</v>
      </c>
      <c r="AL220" t="s">
        <v>4709</v>
      </c>
    </row>
    <row r="221" spans="1:38" x14ac:dyDescent="0.25">
      <c r="A221" t="s">
        <v>4044</v>
      </c>
      <c r="B221" t="s">
        <v>3807</v>
      </c>
      <c r="C221" t="s">
        <v>3809</v>
      </c>
      <c r="D221">
        <v>62.25</v>
      </c>
      <c r="E221" t="s">
        <v>3810</v>
      </c>
      <c r="F221">
        <v>7.21</v>
      </c>
      <c r="G221">
        <v>0</v>
      </c>
      <c r="H221">
        <v>1</v>
      </c>
      <c r="I221" t="s">
        <v>4179</v>
      </c>
      <c r="K221" t="s">
        <v>4191</v>
      </c>
      <c r="L221" t="s">
        <v>4192</v>
      </c>
      <c r="M221" t="s">
        <v>4238</v>
      </c>
      <c r="N221">
        <v>9</v>
      </c>
      <c r="O221" t="s">
        <v>4312</v>
      </c>
      <c r="P221" t="s">
        <v>4503</v>
      </c>
      <c r="Q221">
        <v>4</v>
      </c>
      <c r="R221">
        <v>0</v>
      </c>
      <c r="S221">
        <v>-7.0000000000000007E-2</v>
      </c>
      <c r="T221">
        <v>1.1499999999999999</v>
      </c>
      <c r="U221">
        <v>337.42</v>
      </c>
      <c r="V221">
        <v>38.770000000000003</v>
      </c>
      <c r="W221">
        <v>3.59</v>
      </c>
      <c r="Y221">
        <v>8.6</v>
      </c>
      <c r="Z221">
        <v>2</v>
      </c>
      <c r="AA221" t="s">
        <v>3601</v>
      </c>
      <c r="AB221">
        <v>0</v>
      </c>
      <c r="AC221">
        <v>5</v>
      </c>
      <c r="AD221">
        <v>5.6385000000000014</v>
      </c>
      <c r="AF221" t="s">
        <v>4659</v>
      </c>
      <c r="AI221">
        <v>0</v>
      </c>
      <c r="AJ221">
        <v>0</v>
      </c>
      <c r="AK221" t="s">
        <v>4709</v>
      </c>
      <c r="AL221" t="s">
        <v>4709</v>
      </c>
    </row>
    <row r="222" spans="1:38" x14ac:dyDescent="0.25">
      <c r="A222" t="s">
        <v>4045</v>
      </c>
      <c r="B222" t="s">
        <v>3807</v>
      </c>
      <c r="C222" t="s">
        <v>3809</v>
      </c>
      <c r="D222">
        <v>65</v>
      </c>
      <c r="E222" t="s">
        <v>3810</v>
      </c>
      <c r="F222">
        <v>7.19</v>
      </c>
      <c r="G222">
        <v>0.16</v>
      </c>
      <c r="H222">
        <v>2</v>
      </c>
      <c r="I222" t="s">
        <v>4179</v>
      </c>
      <c r="K222" t="s">
        <v>4191</v>
      </c>
      <c r="L222" t="s">
        <v>4192</v>
      </c>
      <c r="M222" t="s">
        <v>4245</v>
      </c>
      <c r="N222">
        <v>9</v>
      </c>
      <c r="O222" t="s">
        <v>4319</v>
      </c>
      <c r="P222" t="s">
        <v>4504</v>
      </c>
      <c r="Q222">
        <v>3</v>
      </c>
      <c r="R222">
        <v>2</v>
      </c>
      <c r="S222">
        <v>4.72</v>
      </c>
      <c r="T222">
        <v>5.89</v>
      </c>
      <c r="U222">
        <v>365.86</v>
      </c>
      <c r="V222">
        <v>54.02</v>
      </c>
      <c r="W222">
        <v>4.66</v>
      </c>
      <c r="Y222">
        <v>8.74</v>
      </c>
      <c r="Z222">
        <v>3</v>
      </c>
      <c r="AA222" t="s">
        <v>3601</v>
      </c>
      <c r="AB222">
        <v>0</v>
      </c>
      <c r="AC222">
        <v>3</v>
      </c>
      <c r="AD222">
        <v>3.0881428571428571</v>
      </c>
      <c r="AF222" t="s">
        <v>4659</v>
      </c>
      <c r="AI222">
        <v>0</v>
      </c>
      <c r="AJ222">
        <v>0</v>
      </c>
      <c r="AK222" t="s">
        <v>4714</v>
      </c>
      <c r="AL222" t="s">
        <v>4714</v>
      </c>
    </row>
    <row r="223" spans="1:38" x14ac:dyDescent="0.25">
      <c r="A223" t="s">
        <v>4045</v>
      </c>
      <c r="B223" t="s">
        <v>3807</v>
      </c>
      <c r="C223" t="s">
        <v>3809</v>
      </c>
      <c r="D223">
        <v>73</v>
      </c>
      <c r="E223" t="s">
        <v>3810</v>
      </c>
      <c r="F223">
        <v>7.14</v>
      </c>
      <c r="G223">
        <v>0.16</v>
      </c>
      <c r="H223">
        <v>2</v>
      </c>
      <c r="I223" t="s">
        <v>4179</v>
      </c>
      <c r="K223" t="s">
        <v>4191</v>
      </c>
      <c r="L223" t="s">
        <v>4192</v>
      </c>
      <c r="M223" t="s">
        <v>4246</v>
      </c>
      <c r="N223">
        <v>9</v>
      </c>
      <c r="O223" t="s">
        <v>4320</v>
      </c>
      <c r="P223" t="s">
        <v>4504</v>
      </c>
      <c r="Q223">
        <v>3</v>
      </c>
      <c r="R223">
        <v>2</v>
      </c>
      <c r="S223">
        <v>4.72</v>
      </c>
      <c r="T223">
        <v>5.89</v>
      </c>
      <c r="U223">
        <v>365.86</v>
      </c>
      <c r="V223">
        <v>54.02</v>
      </c>
      <c r="W223">
        <v>4.66</v>
      </c>
      <c r="Y223">
        <v>8.74</v>
      </c>
      <c r="Z223">
        <v>3</v>
      </c>
      <c r="AA223" t="s">
        <v>3601</v>
      </c>
      <c r="AB223">
        <v>0</v>
      </c>
      <c r="AC223">
        <v>3</v>
      </c>
      <c r="AD223">
        <v>3.0881428571428571</v>
      </c>
      <c r="AF223" t="s">
        <v>4659</v>
      </c>
      <c r="AI223">
        <v>0</v>
      </c>
      <c r="AJ223">
        <v>0</v>
      </c>
      <c r="AK223" t="s">
        <v>4714</v>
      </c>
      <c r="AL223" t="s">
        <v>4714</v>
      </c>
    </row>
    <row r="224" spans="1:38" x14ac:dyDescent="0.25">
      <c r="A224" t="s">
        <v>4046</v>
      </c>
      <c r="B224" t="s">
        <v>3807</v>
      </c>
      <c r="C224" t="s">
        <v>3809</v>
      </c>
      <c r="D224">
        <v>66.099999999999994</v>
      </c>
      <c r="E224" t="s">
        <v>3810</v>
      </c>
      <c r="F224">
        <v>7.18</v>
      </c>
      <c r="G224">
        <v>0.68</v>
      </c>
      <c r="H224">
        <v>2</v>
      </c>
      <c r="I224" t="s">
        <v>4182</v>
      </c>
      <c r="K224" t="s">
        <v>4191</v>
      </c>
      <c r="L224" t="s">
        <v>4192</v>
      </c>
      <c r="M224" t="s">
        <v>4233</v>
      </c>
      <c r="N224">
        <v>9</v>
      </c>
      <c r="O224" t="s">
        <v>4304</v>
      </c>
      <c r="P224" t="s">
        <v>4505</v>
      </c>
      <c r="Q224">
        <v>5</v>
      </c>
      <c r="R224">
        <v>2</v>
      </c>
      <c r="S224">
        <v>5.09</v>
      </c>
      <c r="T224">
        <v>6.38</v>
      </c>
      <c r="U224">
        <v>497.64</v>
      </c>
      <c r="V224">
        <v>84.23</v>
      </c>
      <c r="W224">
        <v>6.32</v>
      </c>
      <c r="X224">
        <v>13.01</v>
      </c>
      <c r="Y224">
        <v>9.1</v>
      </c>
      <c r="Z224">
        <v>4</v>
      </c>
      <c r="AA224" t="s">
        <v>3601</v>
      </c>
      <c r="AB224">
        <v>1</v>
      </c>
      <c r="AC224">
        <v>10</v>
      </c>
      <c r="AD224">
        <v>1.9668571428571431</v>
      </c>
      <c r="AF224" t="s">
        <v>4659</v>
      </c>
      <c r="AI224">
        <v>0</v>
      </c>
      <c r="AJ224">
        <v>0</v>
      </c>
      <c r="AK224" t="s">
        <v>4705</v>
      </c>
      <c r="AL224" t="s">
        <v>4705</v>
      </c>
    </row>
    <row r="225" spans="1:38" x14ac:dyDescent="0.25">
      <c r="A225" t="s">
        <v>4047</v>
      </c>
      <c r="B225" t="s">
        <v>3807</v>
      </c>
      <c r="C225" t="s">
        <v>3809</v>
      </c>
      <c r="D225">
        <v>69.459999999999994</v>
      </c>
      <c r="E225" t="s">
        <v>3810</v>
      </c>
      <c r="F225">
        <v>7.16</v>
      </c>
      <c r="G225">
        <v>0</v>
      </c>
      <c r="H225">
        <v>1</v>
      </c>
      <c r="I225" t="s">
        <v>4179</v>
      </c>
      <c r="K225" t="s">
        <v>4191</v>
      </c>
      <c r="L225" t="s">
        <v>4192</v>
      </c>
      <c r="M225" t="s">
        <v>4238</v>
      </c>
      <c r="N225">
        <v>9</v>
      </c>
      <c r="O225" t="s">
        <v>4312</v>
      </c>
      <c r="P225" t="s">
        <v>4506</v>
      </c>
      <c r="Q225">
        <v>6</v>
      </c>
      <c r="R225">
        <v>0</v>
      </c>
      <c r="S225">
        <v>0.28000000000000003</v>
      </c>
      <c r="T225">
        <v>0.76</v>
      </c>
      <c r="U225">
        <v>396.49</v>
      </c>
      <c r="V225">
        <v>51.24</v>
      </c>
      <c r="W225">
        <v>2.64</v>
      </c>
      <c r="Y225">
        <v>7.6</v>
      </c>
      <c r="Z225">
        <v>2</v>
      </c>
      <c r="AA225" t="s">
        <v>3601</v>
      </c>
      <c r="AB225">
        <v>0</v>
      </c>
      <c r="AC225">
        <v>6</v>
      </c>
      <c r="AD225">
        <v>5.739357142857143</v>
      </c>
      <c r="AF225" t="s">
        <v>4661</v>
      </c>
      <c r="AI225">
        <v>0</v>
      </c>
      <c r="AJ225">
        <v>0</v>
      </c>
      <c r="AK225" t="s">
        <v>4709</v>
      </c>
      <c r="AL225" t="s">
        <v>4709</v>
      </c>
    </row>
    <row r="226" spans="1:38" x14ac:dyDescent="0.25">
      <c r="A226" t="s">
        <v>4048</v>
      </c>
      <c r="B226" t="s">
        <v>3807</v>
      </c>
      <c r="C226" t="s">
        <v>3809</v>
      </c>
      <c r="D226">
        <v>70</v>
      </c>
      <c r="E226" t="s">
        <v>3810</v>
      </c>
      <c r="F226">
        <v>7.16</v>
      </c>
      <c r="G226">
        <v>0.33</v>
      </c>
      <c r="H226">
        <v>2</v>
      </c>
      <c r="I226" t="s">
        <v>4182</v>
      </c>
      <c r="K226" t="s">
        <v>4191</v>
      </c>
      <c r="L226" t="s">
        <v>4192</v>
      </c>
      <c r="M226" t="s">
        <v>4233</v>
      </c>
      <c r="N226">
        <v>9</v>
      </c>
      <c r="O226" t="s">
        <v>4304</v>
      </c>
      <c r="P226" t="s">
        <v>4507</v>
      </c>
      <c r="Q226">
        <v>7</v>
      </c>
      <c r="R226">
        <v>2</v>
      </c>
      <c r="S226">
        <v>3.06</v>
      </c>
      <c r="T226">
        <v>4.34</v>
      </c>
      <c r="U226">
        <v>515.61</v>
      </c>
      <c r="V226">
        <v>102.69</v>
      </c>
      <c r="W226">
        <v>5.25</v>
      </c>
      <c r="X226">
        <v>12.63</v>
      </c>
      <c r="Y226">
        <v>9.09</v>
      </c>
      <c r="Z226">
        <v>4</v>
      </c>
      <c r="AA226" t="s">
        <v>3601</v>
      </c>
      <c r="AB226">
        <v>2</v>
      </c>
      <c r="AC226">
        <v>10</v>
      </c>
      <c r="AD226">
        <v>2.3319999999999999</v>
      </c>
      <c r="AF226" t="s">
        <v>4659</v>
      </c>
      <c r="AI226">
        <v>0</v>
      </c>
      <c r="AJ226">
        <v>0</v>
      </c>
      <c r="AK226" t="s">
        <v>4705</v>
      </c>
      <c r="AL226" t="s">
        <v>4705</v>
      </c>
    </row>
    <row r="227" spans="1:38" x14ac:dyDescent="0.25">
      <c r="A227" t="s">
        <v>4049</v>
      </c>
      <c r="B227" t="s">
        <v>3807</v>
      </c>
      <c r="C227" t="s">
        <v>3809</v>
      </c>
      <c r="D227">
        <v>70.900000000000006</v>
      </c>
      <c r="E227" t="s">
        <v>3810</v>
      </c>
      <c r="F227">
        <v>7.15</v>
      </c>
      <c r="G227">
        <v>0</v>
      </c>
      <c r="H227">
        <v>1</v>
      </c>
      <c r="I227" t="s">
        <v>4179</v>
      </c>
      <c r="K227" t="s">
        <v>4191</v>
      </c>
      <c r="L227" t="s">
        <v>4192</v>
      </c>
      <c r="M227" t="s">
        <v>4238</v>
      </c>
      <c r="N227">
        <v>9</v>
      </c>
      <c r="O227" t="s">
        <v>4312</v>
      </c>
      <c r="P227" t="s">
        <v>4508</v>
      </c>
      <c r="Q227">
        <v>4</v>
      </c>
      <c r="R227">
        <v>0</v>
      </c>
      <c r="S227">
        <v>0.93</v>
      </c>
      <c r="T227">
        <v>2.36</v>
      </c>
      <c r="U227">
        <v>377.48</v>
      </c>
      <c r="V227">
        <v>38.770000000000003</v>
      </c>
      <c r="W227">
        <v>4.51</v>
      </c>
      <c r="Y227">
        <v>8.83</v>
      </c>
      <c r="Z227">
        <v>2</v>
      </c>
      <c r="AA227" t="s">
        <v>3601</v>
      </c>
      <c r="AB227">
        <v>0</v>
      </c>
      <c r="AC227">
        <v>5</v>
      </c>
      <c r="AD227">
        <v>5.3986428571428577</v>
      </c>
      <c r="AF227" t="s">
        <v>4659</v>
      </c>
      <c r="AI227">
        <v>0</v>
      </c>
      <c r="AJ227">
        <v>0</v>
      </c>
      <c r="AK227" t="s">
        <v>4709</v>
      </c>
      <c r="AL227" t="s">
        <v>4709</v>
      </c>
    </row>
    <row r="228" spans="1:38" x14ac:dyDescent="0.25">
      <c r="A228" t="s">
        <v>4050</v>
      </c>
      <c r="B228" t="s">
        <v>3807</v>
      </c>
      <c r="C228" t="s">
        <v>3809</v>
      </c>
      <c r="D228">
        <v>73.78</v>
      </c>
      <c r="E228" t="s">
        <v>3810</v>
      </c>
      <c r="F228">
        <v>7.13</v>
      </c>
      <c r="G228">
        <v>0</v>
      </c>
      <c r="H228">
        <v>1</v>
      </c>
      <c r="I228" t="s">
        <v>4179</v>
      </c>
      <c r="K228" t="s">
        <v>4191</v>
      </c>
      <c r="L228" t="s">
        <v>4192</v>
      </c>
      <c r="M228" t="s">
        <v>4238</v>
      </c>
      <c r="N228">
        <v>9</v>
      </c>
      <c r="O228" t="s">
        <v>4312</v>
      </c>
      <c r="P228" t="s">
        <v>4509</v>
      </c>
      <c r="Q228">
        <v>4</v>
      </c>
      <c r="R228">
        <v>0</v>
      </c>
      <c r="S228">
        <v>1.87</v>
      </c>
      <c r="T228">
        <v>3.52</v>
      </c>
      <c r="U228">
        <v>379.5</v>
      </c>
      <c r="V228">
        <v>38.770000000000003</v>
      </c>
      <c r="W228">
        <v>4.29</v>
      </c>
      <c r="Y228">
        <v>9.06</v>
      </c>
      <c r="Z228">
        <v>2</v>
      </c>
      <c r="AA228" t="s">
        <v>3601</v>
      </c>
      <c r="AB228">
        <v>0</v>
      </c>
      <c r="AC228">
        <v>6</v>
      </c>
      <c r="AD228">
        <v>5.0092142857142861</v>
      </c>
      <c r="AF228" t="s">
        <v>4659</v>
      </c>
      <c r="AI228">
        <v>0</v>
      </c>
      <c r="AJ228">
        <v>0</v>
      </c>
      <c r="AK228" t="s">
        <v>4709</v>
      </c>
      <c r="AL228" t="s">
        <v>4709</v>
      </c>
    </row>
    <row r="229" spans="1:38" x14ac:dyDescent="0.25">
      <c r="A229" t="s">
        <v>4051</v>
      </c>
      <c r="B229" t="s">
        <v>3807</v>
      </c>
      <c r="C229" t="s">
        <v>3809</v>
      </c>
      <c r="D229">
        <v>76.099999999999994</v>
      </c>
      <c r="E229" t="s">
        <v>3810</v>
      </c>
      <c r="F229">
        <v>7.12</v>
      </c>
      <c r="G229">
        <v>0.61</v>
      </c>
      <c r="H229">
        <v>2</v>
      </c>
      <c r="I229" t="s">
        <v>4182</v>
      </c>
      <c r="K229" t="s">
        <v>4191</v>
      </c>
      <c r="L229" t="s">
        <v>4192</v>
      </c>
      <c r="M229" t="s">
        <v>4233</v>
      </c>
      <c r="N229">
        <v>9</v>
      </c>
      <c r="O229" t="s">
        <v>4304</v>
      </c>
      <c r="P229" t="s">
        <v>4510</v>
      </c>
      <c r="Q229">
        <v>6</v>
      </c>
      <c r="R229">
        <v>2</v>
      </c>
      <c r="S229">
        <v>4.3</v>
      </c>
      <c r="T229">
        <v>5.58</v>
      </c>
      <c r="U229">
        <v>539.54999999999995</v>
      </c>
      <c r="V229">
        <v>93.46</v>
      </c>
      <c r="W229">
        <v>6.13</v>
      </c>
      <c r="X229">
        <v>12.48</v>
      </c>
      <c r="Y229">
        <v>9.09</v>
      </c>
      <c r="Z229">
        <v>4</v>
      </c>
      <c r="AA229" t="s">
        <v>3601</v>
      </c>
      <c r="AB229">
        <v>2</v>
      </c>
      <c r="AC229">
        <v>9</v>
      </c>
      <c r="AD229">
        <v>1.839666666666667</v>
      </c>
      <c r="AF229" t="s">
        <v>4659</v>
      </c>
      <c r="AI229">
        <v>0</v>
      </c>
      <c r="AJ229">
        <v>0</v>
      </c>
      <c r="AK229" t="s">
        <v>4705</v>
      </c>
      <c r="AL229" t="s">
        <v>4705</v>
      </c>
    </row>
    <row r="230" spans="1:38" x14ac:dyDescent="0.25">
      <c r="A230" t="s">
        <v>4052</v>
      </c>
      <c r="B230" t="s">
        <v>3807</v>
      </c>
      <c r="C230" t="s">
        <v>3809</v>
      </c>
      <c r="D230">
        <v>77.66</v>
      </c>
      <c r="E230" t="s">
        <v>3810</v>
      </c>
      <c r="F230">
        <v>7.11</v>
      </c>
      <c r="G230">
        <v>0</v>
      </c>
      <c r="H230">
        <v>1</v>
      </c>
      <c r="I230" t="s">
        <v>4179</v>
      </c>
      <c r="K230" t="s">
        <v>4191</v>
      </c>
      <c r="L230" t="s">
        <v>4192</v>
      </c>
      <c r="M230" t="s">
        <v>4238</v>
      </c>
      <c r="N230">
        <v>9</v>
      </c>
      <c r="O230" t="s">
        <v>4312</v>
      </c>
      <c r="P230" t="s">
        <v>4511</v>
      </c>
      <c r="Q230">
        <v>6</v>
      </c>
      <c r="R230">
        <v>0</v>
      </c>
      <c r="S230">
        <v>0.4</v>
      </c>
      <c r="T230">
        <v>0.88</v>
      </c>
      <c r="U230">
        <v>410.51</v>
      </c>
      <c r="V230">
        <v>51.24</v>
      </c>
      <c r="W230">
        <v>3.2</v>
      </c>
      <c r="Y230">
        <v>7.59</v>
      </c>
      <c r="Z230">
        <v>2</v>
      </c>
      <c r="AA230" t="s">
        <v>3601</v>
      </c>
      <c r="AB230">
        <v>0</v>
      </c>
      <c r="AC230">
        <v>6</v>
      </c>
      <c r="AD230">
        <v>5.639214285714286</v>
      </c>
      <c r="AF230" t="s">
        <v>4661</v>
      </c>
      <c r="AI230">
        <v>0</v>
      </c>
      <c r="AJ230">
        <v>0</v>
      </c>
      <c r="AK230" t="s">
        <v>4709</v>
      </c>
      <c r="AL230" t="s">
        <v>4709</v>
      </c>
    </row>
    <row r="231" spans="1:38" x14ac:dyDescent="0.25">
      <c r="A231" t="s">
        <v>4053</v>
      </c>
      <c r="B231" t="s">
        <v>3807</v>
      </c>
      <c r="C231" t="s">
        <v>3809</v>
      </c>
      <c r="D231">
        <v>78.2</v>
      </c>
      <c r="E231" t="s">
        <v>3810</v>
      </c>
      <c r="F231">
        <v>7.11</v>
      </c>
      <c r="G231">
        <v>0.64</v>
      </c>
      <c r="H231">
        <v>2</v>
      </c>
      <c r="I231" t="s">
        <v>4182</v>
      </c>
      <c r="K231" t="s">
        <v>4191</v>
      </c>
      <c r="L231" t="s">
        <v>4192</v>
      </c>
      <c r="M231" t="s">
        <v>4233</v>
      </c>
      <c r="N231">
        <v>9</v>
      </c>
      <c r="O231" t="s">
        <v>4304</v>
      </c>
      <c r="P231" t="s">
        <v>4512</v>
      </c>
      <c r="Q231">
        <v>6</v>
      </c>
      <c r="R231">
        <v>2</v>
      </c>
      <c r="S231">
        <v>5.3</v>
      </c>
      <c r="T231">
        <v>6.6</v>
      </c>
      <c r="U231">
        <v>567.61</v>
      </c>
      <c r="V231">
        <v>93.46</v>
      </c>
      <c r="W231">
        <v>6.91</v>
      </c>
      <c r="X231">
        <v>12.51</v>
      </c>
      <c r="Y231">
        <v>9.1</v>
      </c>
      <c r="Z231">
        <v>4</v>
      </c>
      <c r="AA231" t="s">
        <v>3601</v>
      </c>
      <c r="AB231">
        <v>2</v>
      </c>
      <c r="AC231">
        <v>11</v>
      </c>
      <c r="AD231">
        <v>1.8346666666666669</v>
      </c>
      <c r="AF231" t="s">
        <v>4659</v>
      </c>
      <c r="AI231">
        <v>0</v>
      </c>
      <c r="AJ231">
        <v>0</v>
      </c>
      <c r="AK231" t="s">
        <v>4705</v>
      </c>
      <c r="AL231" t="s">
        <v>4705</v>
      </c>
    </row>
    <row r="232" spans="1:38" x14ac:dyDescent="0.25">
      <c r="A232" t="s">
        <v>4054</v>
      </c>
      <c r="B232" t="s">
        <v>3807</v>
      </c>
      <c r="C232" t="s">
        <v>3809</v>
      </c>
      <c r="D232">
        <v>78.900000000000006</v>
      </c>
      <c r="E232" t="s">
        <v>3810</v>
      </c>
      <c r="F232">
        <v>7.1</v>
      </c>
      <c r="G232">
        <v>0</v>
      </c>
      <c r="H232">
        <v>1</v>
      </c>
      <c r="I232" t="s">
        <v>4179</v>
      </c>
      <c r="K232" t="s">
        <v>4191</v>
      </c>
      <c r="L232" t="s">
        <v>4192</v>
      </c>
      <c r="M232" t="s">
        <v>4222</v>
      </c>
      <c r="N232">
        <v>9</v>
      </c>
      <c r="O232" t="s">
        <v>4291</v>
      </c>
      <c r="P232" t="s">
        <v>4513</v>
      </c>
      <c r="Q232">
        <v>4</v>
      </c>
      <c r="R232">
        <v>2</v>
      </c>
      <c r="S232">
        <v>2.13</v>
      </c>
      <c r="T232">
        <v>4.91</v>
      </c>
      <c r="U232">
        <v>436.64</v>
      </c>
      <c r="V232">
        <v>57.26</v>
      </c>
      <c r="W232">
        <v>5.08</v>
      </c>
      <c r="Y232">
        <v>9.16</v>
      </c>
      <c r="Z232">
        <v>2</v>
      </c>
      <c r="AA232" t="s">
        <v>3601</v>
      </c>
      <c r="AB232">
        <v>1</v>
      </c>
      <c r="AC232">
        <v>10</v>
      </c>
      <c r="AD232">
        <v>3.3525714285714292</v>
      </c>
      <c r="AF232" t="s">
        <v>4659</v>
      </c>
      <c r="AI232">
        <v>0</v>
      </c>
      <c r="AJ232">
        <v>0</v>
      </c>
      <c r="AK232" t="s">
        <v>4695</v>
      </c>
      <c r="AL232" t="s">
        <v>4695</v>
      </c>
    </row>
    <row r="233" spans="1:38" x14ac:dyDescent="0.25">
      <c r="A233" t="s">
        <v>4054</v>
      </c>
      <c r="B233" t="s">
        <v>3807</v>
      </c>
      <c r="C233" t="s">
        <v>3809</v>
      </c>
      <c r="D233">
        <v>80.400000000000006</v>
      </c>
      <c r="E233" t="s">
        <v>3810</v>
      </c>
      <c r="F233">
        <v>7.09</v>
      </c>
      <c r="G233">
        <v>0</v>
      </c>
      <c r="H233">
        <v>1</v>
      </c>
      <c r="I233" t="s">
        <v>4179</v>
      </c>
      <c r="K233" t="s">
        <v>4191</v>
      </c>
      <c r="L233" t="s">
        <v>4192</v>
      </c>
      <c r="M233" t="s">
        <v>4221</v>
      </c>
      <c r="N233">
        <v>9</v>
      </c>
      <c r="O233" t="s">
        <v>4290</v>
      </c>
      <c r="P233" t="s">
        <v>4513</v>
      </c>
      <c r="Q233">
        <v>4</v>
      </c>
      <c r="R233">
        <v>2</v>
      </c>
      <c r="S233">
        <v>2.13</v>
      </c>
      <c r="T233">
        <v>4.91</v>
      </c>
      <c r="U233">
        <v>436.64</v>
      </c>
      <c r="V233">
        <v>57.26</v>
      </c>
      <c r="W233">
        <v>5.08</v>
      </c>
      <c r="Y233">
        <v>9.16</v>
      </c>
      <c r="Z233">
        <v>2</v>
      </c>
      <c r="AA233" t="s">
        <v>3601</v>
      </c>
      <c r="AB233">
        <v>1</v>
      </c>
      <c r="AC233">
        <v>10</v>
      </c>
      <c r="AD233">
        <v>3.3525714285714292</v>
      </c>
      <c r="AF233" t="s">
        <v>4659</v>
      </c>
      <c r="AI233">
        <v>0</v>
      </c>
      <c r="AJ233">
        <v>0</v>
      </c>
      <c r="AK233" t="s">
        <v>4695</v>
      </c>
      <c r="AL233" t="s">
        <v>4695</v>
      </c>
    </row>
    <row r="234" spans="1:38" x14ac:dyDescent="0.25">
      <c r="A234" t="s">
        <v>4055</v>
      </c>
      <c r="B234" t="s">
        <v>3807</v>
      </c>
      <c r="C234" t="s">
        <v>3809</v>
      </c>
      <c r="D234">
        <v>79.430000000000007</v>
      </c>
      <c r="E234" t="s">
        <v>3810</v>
      </c>
      <c r="F234">
        <v>7.1</v>
      </c>
      <c r="G234">
        <v>0</v>
      </c>
      <c r="H234">
        <v>1</v>
      </c>
      <c r="I234" t="s">
        <v>4179</v>
      </c>
      <c r="K234" t="s">
        <v>4191</v>
      </c>
      <c r="L234" t="s">
        <v>4192</v>
      </c>
      <c r="M234" t="s">
        <v>4208</v>
      </c>
      <c r="N234">
        <v>9</v>
      </c>
      <c r="O234" t="s">
        <v>4277</v>
      </c>
      <c r="P234" t="s">
        <v>4514</v>
      </c>
      <c r="Q234">
        <v>6</v>
      </c>
      <c r="R234">
        <v>0</v>
      </c>
      <c r="S234">
        <v>0.87</v>
      </c>
      <c r="T234">
        <v>0.87</v>
      </c>
      <c r="U234">
        <v>448.61</v>
      </c>
      <c r="V234">
        <v>61.83</v>
      </c>
      <c r="W234">
        <v>4.6900000000000004</v>
      </c>
      <c r="Y234">
        <v>0</v>
      </c>
      <c r="Z234">
        <v>2</v>
      </c>
      <c r="AA234" t="s">
        <v>3601</v>
      </c>
      <c r="AB234">
        <v>0</v>
      </c>
      <c r="AC234">
        <v>6</v>
      </c>
      <c r="AD234">
        <v>5.3670714285714283</v>
      </c>
      <c r="AI234">
        <v>0</v>
      </c>
      <c r="AJ234">
        <v>0</v>
      </c>
      <c r="AK234" t="s">
        <v>4685</v>
      </c>
      <c r="AL234" t="s">
        <v>4685</v>
      </c>
    </row>
    <row r="235" spans="1:38" x14ac:dyDescent="0.25">
      <c r="A235" t="s">
        <v>4056</v>
      </c>
      <c r="B235" t="s">
        <v>3807</v>
      </c>
      <c r="C235" t="s">
        <v>3809</v>
      </c>
      <c r="D235">
        <v>81</v>
      </c>
      <c r="E235" t="s">
        <v>3810</v>
      </c>
      <c r="F235">
        <v>7.09</v>
      </c>
      <c r="G235">
        <v>0.69</v>
      </c>
      <c r="H235">
        <v>2</v>
      </c>
      <c r="I235" t="s">
        <v>4179</v>
      </c>
      <c r="K235" t="s">
        <v>4191</v>
      </c>
      <c r="L235" t="s">
        <v>4192</v>
      </c>
      <c r="M235" t="s">
        <v>4229</v>
      </c>
      <c r="N235">
        <v>9</v>
      </c>
      <c r="O235" t="s">
        <v>4300</v>
      </c>
      <c r="P235" t="s">
        <v>4515</v>
      </c>
      <c r="Q235">
        <v>3</v>
      </c>
      <c r="R235">
        <v>1</v>
      </c>
      <c r="S235">
        <v>0.1</v>
      </c>
      <c r="T235">
        <v>0.1</v>
      </c>
      <c r="U235">
        <v>483.41</v>
      </c>
      <c r="V235">
        <v>59.28</v>
      </c>
      <c r="W235">
        <v>4.68</v>
      </c>
      <c r="X235">
        <v>13.26</v>
      </c>
      <c r="Y235">
        <v>0</v>
      </c>
      <c r="Z235">
        <v>3</v>
      </c>
      <c r="AA235" t="s">
        <v>3601</v>
      </c>
      <c r="AB235">
        <v>0</v>
      </c>
      <c r="AC235">
        <v>10</v>
      </c>
      <c r="AD235">
        <v>4.9518333333333331</v>
      </c>
      <c r="AF235" t="s">
        <v>4661</v>
      </c>
      <c r="AI235">
        <v>0</v>
      </c>
      <c r="AJ235">
        <v>0</v>
      </c>
      <c r="AK235" t="s">
        <v>4701</v>
      </c>
      <c r="AL235" t="s">
        <v>4701</v>
      </c>
    </row>
    <row r="236" spans="1:38" x14ac:dyDescent="0.25">
      <c r="A236" t="s">
        <v>4057</v>
      </c>
      <c r="B236" t="s">
        <v>3807</v>
      </c>
      <c r="C236" t="s">
        <v>3809</v>
      </c>
      <c r="D236">
        <v>89.13</v>
      </c>
      <c r="E236" t="s">
        <v>3810</v>
      </c>
      <c r="F236">
        <v>7.05</v>
      </c>
      <c r="G236">
        <v>0</v>
      </c>
      <c r="H236">
        <v>1</v>
      </c>
      <c r="I236" t="s">
        <v>4179</v>
      </c>
      <c r="K236" t="s">
        <v>4191</v>
      </c>
      <c r="L236" t="s">
        <v>4192</v>
      </c>
      <c r="M236" t="s">
        <v>4208</v>
      </c>
      <c r="N236">
        <v>9</v>
      </c>
      <c r="O236" t="s">
        <v>4277</v>
      </c>
      <c r="P236" t="s">
        <v>4516</v>
      </c>
      <c r="Q236">
        <v>5</v>
      </c>
      <c r="R236">
        <v>1</v>
      </c>
      <c r="S236">
        <v>0</v>
      </c>
      <c r="T236">
        <v>0</v>
      </c>
      <c r="U236">
        <v>442.6</v>
      </c>
      <c r="V236">
        <v>55.76</v>
      </c>
      <c r="W236">
        <v>3.85</v>
      </c>
      <c r="X236">
        <v>12.27</v>
      </c>
      <c r="Y236">
        <v>0</v>
      </c>
      <c r="Z236">
        <v>2</v>
      </c>
      <c r="AA236" t="s">
        <v>3601</v>
      </c>
      <c r="AB236">
        <v>0</v>
      </c>
      <c r="AC236">
        <v>7</v>
      </c>
      <c r="AD236">
        <v>5.2433333333333332</v>
      </c>
      <c r="AF236" t="s">
        <v>4661</v>
      </c>
      <c r="AI236">
        <v>0</v>
      </c>
      <c r="AJ236">
        <v>0</v>
      </c>
      <c r="AK236" t="s">
        <v>4685</v>
      </c>
      <c r="AL236" t="s">
        <v>4685</v>
      </c>
    </row>
    <row r="237" spans="1:38" x14ac:dyDescent="0.25">
      <c r="A237" t="s">
        <v>4058</v>
      </c>
      <c r="B237" t="s">
        <v>3807</v>
      </c>
      <c r="C237" t="s">
        <v>3809</v>
      </c>
      <c r="D237">
        <v>90</v>
      </c>
      <c r="E237" t="s">
        <v>3810</v>
      </c>
      <c r="F237">
        <v>7.05</v>
      </c>
      <c r="G237">
        <v>0.62</v>
      </c>
      <c r="H237">
        <v>2</v>
      </c>
      <c r="I237" t="s">
        <v>4179</v>
      </c>
      <c r="K237" t="s">
        <v>4191</v>
      </c>
      <c r="L237" t="s">
        <v>4192</v>
      </c>
      <c r="M237" t="s">
        <v>4221</v>
      </c>
      <c r="N237">
        <v>9</v>
      </c>
      <c r="O237" t="s">
        <v>4307</v>
      </c>
      <c r="P237" t="s">
        <v>4517</v>
      </c>
      <c r="Q237">
        <v>0</v>
      </c>
      <c r="R237">
        <v>0</v>
      </c>
      <c r="S237">
        <v>1.08</v>
      </c>
      <c r="T237">
        <v>1.08</v>
      </c>
      <c r="U237">
        <v>542.44000000000005</v>
      </c>
      <c r="V237">
        <v>7.76</v>
      </c>
      <c r="W237">
        <v>5.9</v>
      </c>
      <c r="Y237">
        <v>0</v>
      </c>
      <c r="Z237">
        <v>2</v>
      </c>
      <c r="AA237" t="s">
        <v>3601</v>
      </c>
      <c r="AB237">
        <v>1</v>
      </c>
      <c r="AC237">
        <v>9</v>
      </c>
      <c r="AD237">
        <v>4</v>
      </c>
      <c r="AI237">
        <v>0</v>
      </c>
      <c r="AJ237">
        <v>0</v>
      </c>
      <c r="AK237" t="s">
        <v>4706</v>
      </c>
      <c r="AL237" t="s">
        <v>4706</v>
      </c>
    </row>
    <row r="238" spans="1:38" x14ac:dyDescent="0.25">
      <c r="A238" t="s">
        <v>4059</v>
      </c>
      <c r="B238" t="s">
        <v>3807</v>
      </c>
      <c r="C238" t="s">
        <v>3809</v>
      </c>
      <c r="D238">
        <v>91.1</v>
      </c>
      <c r="E238" t="s">
        <v>3810</v>
      </c>
      <c r="F238">
        <v>7.04</v>
      </c>
      <c r="G238">
        <v>0.6</v>
      </c>
      <c r="H238">
        <v>2</v>
      </c>
      <c r="I238" t="s">
        <v>4182</v>
      </c>
      <c r="K238" t="s">
        <v>4191</v>
      </c>
      <c r="L238" t="s">
        <v>4192</v>
      </c>
      <c r="M238" t="s">
        <v>4233</v>
      </c>
      <c r="N238">
        <v>9</v>
      </c>
      <c r="O238" t="s">
        <v>4304</v>
      </c>
      <c r="P238" t="s">
        <v>4518</v>
      </c>
      <c r="Q238">
        <v>7</v>
      </c>
      <c r="R238">
        <v>2</v>
      </c>
      <c r="S238">
        <v>4.0599999999999996</v>
      </c>
      <c r="T238">
        <v>5.36</v>
      </c>
      <c r="U238">
        <v>543.66</v>
      </c>
      <c r="V238">
        <v>102.69</v>
      </c>
      <c r="W238">
        <v>6.03</v>
      </c>
      <c r="X238">
        <v>12.66</v>
      </c>
      <c r="Y238">
        <v>9.1</v>
      </c>
      <c r="Z238">
        <v>4</v>
      </c>
      <c r="AA238" t="s">
        <v>3601</v>
      </c>
      <c r="AB238">
        <v>2</v>
      </c>
      <c r="AC238">
        <v>12</v>
      </c>
      <c r="AD238">
        <v>1.5269999999999999</v>
      </c>
      <c r="AF238" t="s">
        <v>4659</v>
      </c>
      <c r="AI238">
        <v>0</v>
      </c>
      <c r="AJ238">
        <v>0</v>
      </c>
      <c r="AK238" t="s">
        <v>4705</v>
      </c>
      <c r="AL238" t="s">
        <v>4705</v>
      </c>
    </row>
    <row r="239" spans="1:38" x14ac:dyDescent="0.25">
      <c r="A239" t="s">
        <v>4060</v>
      </c>
      <c r="B239" t="s">
        <v>3807</v>
      </c>
      <c r="C239" t="s">
        <v>3809</v>
      </c>
      <c r="D239">
        <v>95.21</v>
      </c>
      <c r="E239" t="s">
        <v>3810</v>
      </c>
      <c r="F239">
        <v>7.02</v>
      </c>
      <c r="G239">
        <v>0</v>
      </c>
      <c r="H239">
        <v>1</v>
      </c>
      <c r="I239" t="s">
        <v>4179</v>
      </c>
      <c r="K239" t="s">
        <v>4191</v>
      </c>
      <c r="L239" t="s">
        <v>4192</v>
      </c>
      <c r="M239" t="s">
        <v>4238</v>
      </c>
      <c r="N239">
        <v>9</v>
      </c>
      <c r="O239" t="s">
        <v>4312</v>
      </c>
      <c r="P239" t="s">
        <v>4519</v>
      </c>
      <c r="Q239">
        <v>4</v>
      </c>
      <c r="R239">
        <v>0</v>
      </c>
      <c r="S239">
        <v>1</v>
      </c>
      <c r="T239">
        <v>2.36</v>
      </c>
      <c r="U239">
        <v>377.48</v>
      </c>
      <c r="V239">
        <v>38.770000000000003</v>
      </c>
      <c r="W239">
        <v>4.51</v>
      </c>
      <c r="Y239">
        <v>8.75</v>
      </c>
      <c r="Z239">
        <v>2</v>
      </c>
      <c r="AA239" t="s">
        <v>3601</v>
      </c>
      <c r="AB239">
        <v>0</v>
      </c>
      <c r="AC239">
        <v>5</v>
      </c>
      <c r="AD239">
        <v>5.4386428571428569</v>
      </c>
      <c r="AF239" t="s">
        <v>4659</v>
      </c>
      <c r="AI239">
        <v>0</v>
      </c>
      <c r="AJ239">
        <v>0</v>
      </c>
      <c r="AK239" t="s">
        <v>4709</v>
      </c>
      <c r="AL239" t="s">
        <v>4709</v>
      </c>
    </row>
    <row r="240" spans="1:38" x14ac:dyDescent="0.25">
      <c r="A240" t="s">
        <v>4061</v>
      </c>
      <c r="B240" t="s">
        <v>3807</v>
      </c>
      <c r="C240" t="s">
        <v>3809</v>
      </c>
      <c r="D240">
        <v>95.3</v>
      </c>
      <c r="E240" t="s">
        <v>3810</v>
      </c>
      <c r="F240">
        <v>7.02</v>
      </c>
      <c r="G240">
        <v>0</v>
      </c>
      <c r="H240">
        <v>1</v>
      </c>
      <c r="I240" t="s">
        <v>4179</v>
      </c>
      <c r="K240" t="s">
        <v>4191</v>
      </c>
      <c r="L240" t="s">
        <v>4192</v>
      </c>
      <c r="M240" t="s">
        <v>4238</v>
      </c>
      <c r="N240">
        <v>9</v>
      </c>
      <c r="O240" t="s">
        <v>4312</v>
      </c>
      <c r="P240" t="s">
        <v>4520</v>
      </c>
      <c r="Q240">
        <v>4</v>
      </c>
      <c r="R240">
        <v>1</v>
      </c>
      <c r="S240">
        <v>3.77</v>
      </c>
      <c r="T240">
        <v>4.3899999999999997</v>
      </c>
      <c r="U240">
        <v>366.46</v>
      </c>
      <c r="V240">
        <v>50.8</v>
      </c>
      <c r="W240">
        <v>3.24</v>
      </c>
      <c r="X240">
        <v>13.98</v>
      </c>
      <c r="Y240">
        <v>7.97</v>
      </c>
      <c r="Z240">
        <v>2</v>
      </c>
      <c r="AA240" t="s">
        <v>3601</v>
      </c>
      <c r="AB240">
        <v>0</v>
      </c>
      <c r="AC240">
        <v>4</v>
      </c>
      <c r="AD240">
        <v>4.2071904761904761</v>
      </c>
      <c r="AF240" t="s">
        <v>4661</v>
      </c>
      <c r="AI240">
        <v>0</v>
      </c>
      <c r="AJ240">
        <v>0</v>
      </c>
      <c r="AK240" t="s">
        <v>4709</v>
      </c>
      <c r="AL240" t="s">
        <v>4709</v>
      </c>
    </row>
    <row r="241" spans="1:38" x14ac:dyDescent="0.25">
      <c r="A241" t="s">
        <v>4062</v>
      </c>
      <c r="B241" t="s">
        <v>3807</v>
      </c>
      <c r="C241" t="s">
        <v>3809</v>
      </c>
      <c r="D241">
        <v>100</v>
      </c>
      <c r="E241" t="s">
        <v>3810</v>
      </c>
      <c r="F241">
        <v>7</v>
      </c>
      <c r="G241">
        <v>0</v>
      </c>
      <c r="H241">
        <v>1</v>
      </c>
      <c r="I241" t="s">
        <v>4179</v>
      </c>
      <c r="K241" t="s">
        <v>4191</v>
      </c>
      <c r="L241" t="s">
        <v>4192</v>
      </c>
      <c r="M241" t="s">
        <v>4208</v>
      </c>
      <c r="N241">
        <v>9</v>
      </c>
      <c r="O241" t="s">
        <v>4277</v>
      </c>
      <c r="P241" t="s">
        <v>4521</v>
      </c>
      <c r="Q241">
        <v>3</v>
      </c>
      <c r="R241">
        <v>0</v>
      </c>
      <c r="S241">
        <v>3.45</v>
      </c>
      <c r="T241">
        <v>4.9000000000000004</v>
      </c>
      <c r="U241">
        <v>336.5</v>
      </c>
      <c r="V241">
        <v>16.13</v>
      </c>
      <c r="W241">
        <v>5.14</v>
      </c>
      <c r="Y241">
        <v>8.86</v>
      </c>
      <c r="Z241">
        <v>3</v>
      </c>
      <c r="AA241" t="s">
        <v>3601</v>
      </c>
      <c r="AB241">
        <v>1</v>
      </c>
      <c r="AC241">
        <v>5</v>
      </c>
      <c r="AD241">
        <v>2.895</v>
      </c>
      <c r="AF241" t="s">
        <v>4659</v>
      </c>
      <c r="AI241">
        <v>0</v>
      </c>
      <c r="AJ241">
        <v>0</v>
      </c>
      <c r="AK241" t="s">
        <v>4685</v>
      </c>
      <c r="AL241" t="s">
        <v>4685</v>
      </c>
    </row>
    <row r="242" spans="1:38" x14ac:dyDescent="0.25">
      <c r="A242" t="s">
        <v>4063</v>
      </c>
      <c r="B242" t="s">
        <v>3807</v>
      </c>
      <c r="C242" t="s">
        <v>3809</v>
      </c>
      <c r="D242">
        <v>100</v>
      </c>
      <c r="E242" t="s">
        <v>3810</v>
      </c>
      <c r="F242">
        <v>7</v>
      </c>
      <c r="G242">
        <v>0</v>
      </c>
      <c r="H242">
        <v>1</v>
      </c>
      <c r="I242" t="s">
        <v>4179</v>
      </c>
      <c r="K242" t="s">
        <v>4191</v>
      </c>
      <c r="L242" t="s">
        <v>4192</v>
      </c>
      <c r="M242" t="s">
        <v>4208</v>
      </c>
      <c r="N242">
        <v>9</v>
      </c>
      <c r="O242" t="s">
        <v>4277</v>
      </c>
      <c r="P242" t="s">
        <v>4522</v>
      </c>
      <c r="Q242">
        <v>3</v>
      </c>
      <c r="R242">
        <v>0</v>
      </c>
      <c r="S242">
        <v>0.11</v>
      </c>
      <c r="T242">
        <v>0.11</v>
      </c>
      <c r="U242">
        <v>380.51</v>
      </c>
      <c r="V242">
        <v>35.53</v>
      </c>
      <c r="W242">
        <v>4.4800000000000004</v>
      </c>
      <c r="Y242">
        <v>0</v>
      </c>
      <c r="Z242">
        <v>2</v>
      </c>
      <c r="AA242" t="s">
        <v>3601</v>
      </c>
      <c r="AB242">
        <v>0</v>
      </c>
      <c r="AC242">
        <v>6</v>
      </c>
      <c r="AD242">
        <v>5.6300000000000008</v>
      </c>
      <c r="AI242">
        <v>0</v>
      </c>
      <c r="AJ242">
        <v>0</v>
      </c>
      <c r="AK242" t="s">
        <v>4685</v>
      </c>
      <c r="AL242" t="s">
        <v>4685</v>
      </c>
    </row>
    <row r="243" spans="1:38" x14ac:dyDescent="0.25">
      <c r="A243" t="s">
        <v>4064</v>
      </c>
      <c r="B243" t="s">
        <v>3807</v>
      </c>
      <c r="C243" t="s">
        <v>3809</v>
      </c>
      <c r="D243">
        <v>100</v>
      </c>
      <c r="E243" t="s">
        <v>3810</v>
      </c>
      <c r="F243">
        <v>7</v>
      </c>
      <c r="G243">
        <v>0</v>
      </c>
      <c r="H243">
        <v>1</v>
      </c>
      <c r="I243" t="s">
        <v>4179</v>
      </c>
      <c r="K243" t="s">
        <v>4191</v>
      </c>
      <c r="L243" t="s">
        <v>4192</v>
      </c>
      <c r="M243" t="s">
        <v>4208</v>
      </c>
      <c r="N243">
        <v>9</v>
      </c>
      <c r="O243" t="s">
        <v>4277</v>
      </c>
      <c r="P243" t="s">
        <v>4523</v>
      </c>
      <c r="Q243">
        <v>4</v>
      </c>
      <c r="R243">
        <v>0</v>
      </c>
      <c r="S243">
        <v>3.04</v>
      </c>
      <c r="T243">
        <v>4.4800000000000004</v>
      </c>
      <c r="U243">
        <v>345.45</v>
      </c>
      <c r="V243">
        <v>53.06</v>
      </c>
      <c r="W243">
        <v>4.54</v>
      </c>
      <c r="Y243">
        <v>8.83</v>
      </c>
      <c r="Z243">
        <v>3</v>
      </c>
      <c r="AA243" t="s">
        <v>3601</v>
      </c>
      <c r="AB243">
        <v>0</v>
      </c>
      <c r="AC243">
        <v>5</v>
      </c>
      <c r="AD243">
        <v>4.3249999999999993</v>
      </c>
      <c r="AF243" t="s">
        <v>4659</v>
      </c>
      <c r="AI243">
        <v>0</v>
      </c>
      <c r="AJ243">
        <v>0</v>
      </c>
      <c r="AK243" t="s">
        <v>4685</v>
      </c>
      <c r="AL243" t="s">
        <v>4685</v>
      </c>
    </row>
    <row r="244" spans="1:38" x14ac:dyDescent="0.25">
      <c r="A244" t="s">
        <v>4065</v>
      </c>
      <c r="B244" t="s">
        <v>3807</v>
      </c>
      <c r="C244" t="s">
        <v>3809</v>
      </c>
      <c r="D244">
        <v>100</v>
      </c>
      <c r="E244" t="s">
        <v>3810</v>
      </c>
      <c r="F244">
        <v>7</v>
      </c>
      <c r="G244">
        <v>0.69</v>
      </c>
      <c r="H244">
        <v>2</v>
      </c>
      <c r="I244" t="s">
        <v>4182</v>
      </c>
      <c r="K244" t="s">
        <v>4191</v>
      </c>
      <c r="L244" t="s">
        <v>4192</v>
      </c>
      <c r="M244" t="s">
        <v>4221</v>
      </c>
      <c r="N244">
        <v>9</v>
      </c>
      <c r="O244" t="s">
        <v>4307</v>
      </c>
      <c r="P244" t="s">
        <v>4524</v>
      </c>
      <c r="Q244">
        <v>0</v>
      </c>
      <c r="R244">
        <v>0</v>
      </c>
      <c r="S244">
        <v>2.78</v>
      </c>
      <c r="T244">
        <v>2.78</v>
      </c>
      <c r="U244">
        <v>584.44000000000005</v>
      </c>
      <c r="V244">
        <v>7.76</v>
      </c>
      <c r="W244">
        <v>6.46</v>
      </c>
      <c r="Y244">
        <v>0</v>
      </c>
      <c r="Z244">
        <v>2</v>
      </c>
      <c r="AA244" t="s">
        <v>3601</v>
      </c>
      <c r="AB244">
        <v>1</v>
      </c>
      <c r="AC244">
        <v>2</v>
      </c>
      <c r="AD244">
        <v>3.61</v>
      </c>
      <c r="AI244">
        <v>0</v>
      </c>
      <c r="AJ244">
        <v>0</v>
      </c>
      <c r="AK244" t="s">
        <v>4706</v>
      </c>
      <c r="AL244" t="s">
        <v>4706</v>
      </c>
    </row>
    <row r="245" spans="1:38" x14ac:dyDescent="0.25">
      <c r="A245" t="s">
        <v>4066</v>
      </c>
      <c r="B245" t="s">
        <v>3807</v>
      </c>
      <c r="C245" t="s">
        <v>3809</v>
      </c>
      <c r="D245">
        <v>101</v>
      </c>
      <c r="E245" t="s">
        <v>3810</v>
      </c>
      <c r="F245">
        <v>7</v>
      </c>
      <c r="G245">
        <v>0</v>
      </c>
      <c r="H245">
        <v>1</v>
      </c>
      <c r="I245" t="s">
        <v>4179</v>
      </c>
      <c r="K245" t="s">
        <v>4191</v>
      </c>
      <c r="L245" t="s">
        <v>4192</v>
      </c>
      <c r="M245" t="s">
        <v>4206</v>
      </c>
      <c r="N245">
        <v>9</v>
      </c>
      <c r="O245" t="s">
        <v>4275</v>
      </c>
      <c r="P245" t="s">
        <v>4525</v>
      </c>
      <c r="Q245">
        <v>2</v>
      </c>
      <c r="R245">
        <v>1</v>
      </c>
      <c r="S245">
        <v>0.51</v>
      </c>
      <c r="T245">
        <v>2.56</v>
      </c>
      <c r="U245">
        <v>234.73</v>
      </c>
      <c r="V245">
        <v>38.909999999999997</v>
      </c>
      <c r="W245">
        <v>2.7</v>
      </c>
      <c r="Y245">
        <v>9.64</v>
      </c>
      <c r="Z245">
        <v>2</v>
      </c>
      <c r="AA245" t="s">
        <v>4637</v>
      </c>
      <c r="AB245">
        <v>0</v>
      </c>
      <c r="AC245">
        <v>0</v>
      </c>
      <c r="AD245">
        <v>4.9588333333333328</v>
      </c>
      <c r="AE245" t="s">
        <v>4650</v>
      </c>
      <c r="AF245" t="s">
        <v>4659</v>
      </c>
      <c r="AG245" t="s">
        <v>4664</v>
      </c>
      <c r="AH245" t="s">
        <v>4669</v>
      </c>
      <c r="AI245">
        <v>4</v>
      </c>
      <c r="AJ245">
        <v>1</v>
      </c>
      <c r="AK245" t="s">
        <v>4684</v>
      </c>
      <c r="AL245" t="s">
        <v>4684</v>
      </c>
    </row>
    <row r="246" spans="1:38" x14ac:dyDescent="0.25">
      <c r="A246" t="s">
        <v>4066</v>
      </c>
      <c r="B246" t="s">
        <v>3807</v>
      </c>
      <c r="C246" t="s">
        <v>3809</v>
      </c>
      <c r="D246">
        <v>225</v>
      </c>
      <c r="E246" t="s">
        <v>3810</v>
      </c>
      <c r="F246">
        <v>6.65</v>
      </c>
      <c r="G246">
        <v>0</v>
      </c>
      <c r="H246">
        <v>1</v>
      </c>
      <c r="I246" t="s">
        <v>4179</v>
      </c>
      <c r="K246" t="s">
        <v>4191</v>
      </c>
      <c r="L246" t="s">
        <v>4192</v>
      </c>
      <c r="M246" t="s">
        <v>4207</v>
      </c>
      <c r="N246">
        <v>9</v>
      </c>
      <c r="O246" t="s">
        <v>4276</v>
      </c>
      <c r="P246" t="s">
        <v>4525</v>
      </c>
      <c r="Q246">
        <v>2</v>
      </c>
      <c r="R246">
        <v>1</v>
      </c>
      <c r="S246">
        <v>0.51</v>
      </c>
      <c r="T246">
        <v>2.56</v>
      </c>
      <c r="U246">
        <v>234.73</v>
      </c>
      <c r="V246">
        <v>38.909999999999997</v>
      </c>
      <c r="W246">
        <v>2.7</v>
      </c>
      <c r="Y246">
        <v>9.64</v>
      </c>
      <c r="Z246">
        <v>2</v>
      </c>
      <c r="AA246" t="s">
        <v>4637</v>
      </c>
      <c r="AB246">
        <v>0</v>
      </c>
      <c r="AC246">
        <v>0</v>
      </c>
      <c r="AD246">
        <v>4.9588333333333328</v>
      </c>
      <c r="AE246" t="s">
        <v>4650</v>
      </c>
      <c r="AF246" t="s">
        <v>4659</v>
      </c>
      <c r="AG246" t="s">
        <v>4664</v>
      </c>
      <c r="AH246" t="s">
        <v>4669</v>
      </c>
      <c r="AI246">
        <v>4</v>
      </c>
      <c r="AJ246">
        <v>1</v>
      </c>
      <c r="AK246" t="s">
        <v>4684</v>
      </c>
      <c r="AL246" t="s">
        <v>4684</v>
      </c>
    </row>
    <row r="247" spans="1:38" x14ac:dyDescent="0.25">
      <c r="A247" t="s">
        <v>4067</v>
      </c>
      <c r="B247" t="s">
        <v>3807</v>
      </c>
      <c r="C247" t="s">
        <v>3809</v>
      </c>
      <c r="D247">
        <v>104</v>
      </c>
      <c r="E247" t="s">
        <v>3810</v>
      </c>
      <c r="F247">
        <v>6.98</v>
      </c>
      <c r="G247">
        <v>0</v>
      </c>
      <c r="H247">
        <v>1</v>
      </c>
      <c r="I247" t="s">
        <v>4179</v>
      </c>
      <c r="K247" t="s">
        <v>4191</v>
      </c>
      <c r="L247" t="s">
        <v>4192</v>
      </c>
      <c r="M247" t="s">
        <v>4196</v>
      </c>
      <c r="N247">
        <v>9</v>
      </c>
      <c r="O247" t="s">
        <v>4298</v>
      </c>
      <c r="P247" t="s">
        <v>4526</v>
      </c>
      <c r="Q247">
        <v>6</v>
      </c>
      <c r="R247">
        <v>0</v>
      </c>
      <c r="S247">
        <v>4.25</v>
      </c>
      <c r="T247">
        <v>7.15</v>
      </c>
      <c r="U247">
        <v>757.03</v>
      </c>
      <c r="V247">
        <v>65.56</v>
      </c>
      <c r="W247">
        <v>7.65</v>
      </c>
      <c r="Y247">
        <v>9.16</v>
      </c>
      <c r="Z247">
        <v>2</v>
      </c>
      <c r="AA247" t="s">
        <v>3601</v>
      </c>
      <c r="AB247">
        <v>2</v>
      </c>
      <c r="AC247">
        <v>27</v>
      </c>
      <c r="AD247">
        <v>2.42</v>
      </c>
      <c r="AF247" t="s">
        <v>4659</v>
      </c>
      <c r="AI247">
        <v>0</v>
      </c>
      <c r="AJ247">
        <v>0</v>
      </c>
      <c r="AK247" t="s">
        <v>4699</v>
      </c>
      <c r="AL247" t="s">
        <v>4699</v>
      </c>
    </row>
    <row r="248" spans="1:38" x14ac:dyDescent="0.25">
      <c r="A248" t="s">
        <v>4068</v>
      </c>
      <c r="B248" t="s">
        <v>3807</v>
      </c>
      <c r="C248" t="s">
        <v>3809</v>
      </c>
      <c r="D248">
        <v>106.26</v>
      </c>
      <c r="E248" t="s">
        <v>3810</v>
      </c>
      <c r="F248">
        <v>6.97</v>
      </c>
      <c r="G248">
        <v>0</v>
      </c>
      <c r="H248">
        <v>1</v>
      </c>
      <c r="I248" t="s">
        <v>4179</v>
      </c>
      <c r="K248" t="s">
        <v>4191</v>
      </c>
      <c r="L248" t="s">
        <v>4192</v>
      </c>
      <c r="M248" t="s">
        <v>4238</v>
      </c>
      <c r="N248">
        <v>9</v>
      </c>
      <c r="O248" t="s">
        <v>4312</v>
      </c>
      <c r="P248" t="s">
        <v>4527</v>
      </c>
      <c r="Q248">
        <v>5</v>
      </c>
      <c r="R248">
        <v>0</v>
      </c>
      <c r="S248">
        <v>1.41</v>
      </c>
      <c r="T248">
        <v>3</v>
      </c>
      <c r="U248">
        <v>395.5</v>
      </c>
      <c r="V248">
        <v>48</v>
      </c>
      <c r="W248">
        <v>4.4400000000000004</v>
      </c>
      <c r="Y248">
        <v>9</v>
      </c>
      <c r="Z248">
        <v>2</v>
      </c>
      <c r="AA248" t="s">
        <v>3601</v>
      </c>
      <c r="AB248">
        <v>0</v>
      </c>
      <c r="AC248">
        <v>6</v>
      </c>
      <c r="AD248">
        <v>5.2464285714285719</v>
      </c>
      <c r="AF248" t="s">
        <v>4659</v>
      </c>
      <c r="AI248">
        <v>0</v>
      </c>
      <c r="AJ248">
        <v>0</v>
      </c>
      <c r="AK248" t="s">
        <v>4709</v>
      </c>
      <c r="AL248" t="s">
        <v>4709</v>
      </c>
    </row>
    <row r="249" spans="1:38" x14ac:dyDescent="0.25">
      <c r="A249" t="s">
        <v>4069</v>
      </c>
      <c r="B249" t="s">
        <v>3807</v>
      </c>
      <c r="C249" t="s">
        <v>3809</v>
      </c>
      <c r="D249">
        <v>109</v>
      </c>
      <c r="E249" t="s">
        <v>3810</v>
      </c>
      <c r="F249">
        <v>6.96</v>
      </c>
      <c r="G249">
        <v>0</v>
      </c>
      <c r="H249">
        <v>1</v>
      </c>
      <c r="I249" t="s">
        <v>4179</v>
      </c>
      <c r="K249" t="s">
        <v>4191</v>
      </c>
      <c r="L249" t="s">
        <v>4192</v>
      </c>
      <c r="M249" t="s">
        <v>4247</v>
      </c>
      <c r="N249">
        <v>9</v>
      </c>
      <c r="O249" t="s">
        <v>4321</v>
      </c>
      <c r="P249" t="s">
        <v>4528</v>
      </c>
      <c r="Q249">
        <v>6</v>
      </c>
      <c r="R249">
        <v>2</v>
      </c>
      <c r="S249">
        <v>4.25</v>
      </c>
      <c r="T249">
        <v>5.4</v>
      </c>
      <c r="U249">
        <v>393.49</v>
      </c>
      <c r="V249">
        <v>86.47</v>
      </c>
      <c r="W249">
        <v>3.95</v>
      </c>
      <c r="Y249">
        <v>8.5399999999999991</v>
      </c>
      <c r="Z249">
        <v>2</v>
      </c>
      <c r="AA249" t="s">
        <v>3601</v>
      </c>
      <c r="AB249">
        <v>0</v>
      </c>
      <c r="AC249">
        <v>4</v>
      </c>
      <c r="AD249">
        <v>2.9907857142857148</v>
      </c>
      <c r="AF249" t="s">
        <v>4659</v>
      </c>
      <c r="AI249">
        <v>0</v>
      </c>
      <c r="AJ249">
        <v>0</v>
      </c>
      <c r="AK249" t="s">
        <v>4715</v>
      </c>
      <c r="AL249" t="s">
        <v>4715</v>
      </c>
    </row>
    <row r="250" spans="1:38" x14ac:dyDescent="0.25">
      <c r="A250" t="s">
        <v>4070</v>
      </c>
      <c r="B250" t="s">
        <v>3807</v>
      </c>
      <c r="C250" t="s">
        <v>3809</v>
      </c>
      <c r="D250">
        <v>109.65</v>
      </c>
      <c r="E250" t="s">
        <v>3810</v>
      </c>
      <c r="F250">
        <v>6.96</v>
      </c>
      <c r="G250">
        <v>0</v>
      </c>
      <c r="H250">
        <v>1</v>
      </c>
      <c r="I250" t="s">
        <v>4179</v>
      </c>
      <c r="K250" t="s">
        <v>4191</v>
      </c>
      <c r="L250" t="s">
        <v>4192</v>
      </c>
      <c r="M250" t="s">
        <v>4208</v>
      </c>
      <c r="N250">
        <v>9</v>
      </c>
      <c r="O250" t="s">
        <v>4277</v>
      </c>
      <c r="P250" t="s">
        <v>4529</v>
      </c>
      <c r="Q250">
        <v>4</v>
      </c>
      <c r="R250">
        <v>0</v>
      </c>
      <c r="S250">
        <v>-0.47</v>
      </c>
      <c r="T250">
        <v>-0.47</v>
      </c>
      <c r="U250">
        <v>384.52</v>
      </c>
      <c r="V250">
        <v>39.409999999999997</v>
      </c>
      <c r="W250">
        <v>3.62</v>
      </c>
      <c r="Y250">
        <v>0</v>
      </c>
      <c r="Z250">
        <v>2</v>
      </c>
      <c r="AA250" t="s">
        <v>3601</v>
      </c>
      <c r="AB250">
        <v>0</v>
      </c>
      <c r="AC250">
        <v>8</v>
      </c>
      <c r="AD250">
        <v>5.7953571428571422</v>
      </c>
      <c r="AI250">
        <v>0</v>
      </c>
      <c r="AJ250">
        <v>0</v>
      </c>
      <c r="AK250" t="s">
        <v>4685</v>
      </c>
      <c r="AL250" t="s">
        <v>4685</v>
      </c>
    </row>
    <row r="251" spans="1:38" x14ac:dyDescent="0.25">
      <c r="A251" t="s">
        <v>4071</v>
      </c>
      <c r="B251" t="s">
        <v>3807</v>
      </c>
      <c r="C251" t="s">
        <v>3809</v>
      </c>
      <c r="D251">
        <v>109.65</v>
      </c>
      <c r="E251" t="s">
        <v>3810</v>
      </c>
      <c r="F251">
        <v>6.96</v>
      </c>
      <c r="G251">
        <v>0</v>
      </c>
      <c r="H251">
        <v>1</v>
      </c>
      <c r="I251" t="s">
        <v>4179</v>
      </c>
      <c r="K251" t="s">
        <v>4191</v>
      </c>
      <c r="L251" t="s">
        <v>4192</v>
      </c>
      <c r="M251" t="s">
        <v>4208</v>
      </c>
      <c r="N251">
        <v>9</v>
      </c>
      <c r="O251" t="s">
        <v>4277</v>
      </c>
      <c r="P251" t="s">
        <v>4530</v>
      </c>
      <c r="Q251">
        <v>4</v>
      </c>
      <c r="R251">
        <v>0</v>
      </c>
      <c r="S251">
        <v>1.1000000000000001</v>
      </c>
      <c r="T251">
        <v>1.1000000000000001</v>
      </c>
      <c r="U251">
        <v>452.64</v>
      </c>
      <c r="V251">
        <v>35.53</v>
      </c>
      <c r="W251">
        <v>6.33</v>
      </c>
      <c r="Y251">
        <v>0</v>
      </c>
      <c r="Z251">
        <v>3</v>
      </c>
      <c r="AA251" t="s">
        <v>3601</v>
      </c>
      <c r="AB251">
        <v>1</v>
      </c>
      <c r="AC251">
        <v>7</v>
      </c>
      <c r="AD251">
        <v>5.1147857142857136</v>
      </c>
      <c r="AI251">
        <v>0</v>
      </c>
      <c r="AJ251">
        <v>0</v>
      </c>
      <c r="AK251" t="s">
        <v>4685</v>
      </c>
      <c r="AL251" t="s">
        <v>4685</v>
      </c>
    </row>
    <row r="252" spans="1:38" x14ac:dyDescent="0.25">
      <c r="A252" t="s">
        <v>4072</v>
      </c>
      <c r="B252" t="s">
        <v>3807</v>
      </c>
      <c r="C252" t="s">
        <v>3809</v>
      </c>
      <c r="D252">
        <v>118.04</v>
      </c>
      <c r="E252" t="s">
        <v>3810</v>
      </c>
      <c r="F252">
        <v>6.93</v>
      </c>
      <c r="G252">
        <v>0</v>
      </c>
      <c r="H252">
        <v>1</v>
      </c>
      <c r="I252" t="s">
        <v>4179</v>
      </c>
      <c r="K252" t="s">
        <v>4191</v>
      </c>
      <c r="L252" t="s">
        <v>4192</v>
      </c>
      <c r="M252" t="s">
        <v>4238</v>
      </c>
      <c r="N252">
        <v>9</v>
      </c>
      <c r="O252" t="s">
        <v>4312</v>
      </c>
      <c r="P252" t="s">
        <v>4531</v>
      </c>
      <c r="Q252">
        <v>6</v>
      </c>
      <c r="R252">
        <v>0</v>
      </c>
      <c r="S252">
        <v>0.95</v>
      </c>
      <c r="T252">
        <v>1</v>
      </c>
      <c r="U252">
        <v>397.47</v>
      </c>
      <c r="V252">
        <v>57.23</v>
      </c>
      <c r="W252">
        <v>3.28</v>
      </c>
      <c r="Y252">
        <v>6.45</v>
      </c>
      <c r="Z252">
        <v>2</v>
      </c>
      <c r="AA252" t="s">
        <v>3601</v>
      </c>
      <c r="AB252">
        <v>0</v>
      </c>
      <c r="AC252">
        <v>6</v>
      </c>
      <c r="AD252">
        <v>5.7323571428571416</v>
      </c>
      <c r="AF252" t="s">
        <v>4661</v>
      </c>
      <c r="AI252">
        <v>0</v>
      </c>
      <c r="AJ252">
        <v>0</v>
      </c>
      <c r="AK252" t="s">
        <v>4709</v>
      </c>
      <c r="AL252" t="s">
        <v>4709</v>
      </c>
    </row>
    <row r="253" spans="1:38" x14ac:dyDescent="0.25">
      <c r="A253" t="s">
        <v>4073</v>
      </c>
      <c r="B253" t="s">
        <v>3807</v>
      </c>
      <c r="C253" t="s">
        <v>3809</v>
      </c>
      <c r="D253">
        <v>120.23</v>
      </c>
      <c r="E253" t="s">
        <v>3810</v>
      </c>
      <c r="F253">
        <v>6.92</v>
      </c>
      <c r="G253">
        <v>0</v>
      </c>
      <c r="H253">
        <v>1</v>
      </c>
      <c r="I253" t="s">
        <v>4179</v>
      </c>
      <c r="K253" t="s">
        <v>4191</v>
      </c>
      <c r="L253" t="s">
        <v>4192</v>
      </c>
      <c r="M253" t="s">
        <v>4208</v>
      </c>
      <c r="N253">
        <v>9</v>
      </c>
      <c r="O253" t="s">
        <v>4277</v>
      </c>
      <c r="P253" t="s">
        <v>4532</v>
      </c>
      <c r="Q253">
        <v>4</v>
      </c>
      <c r="R253">
        <v>0</v>
      </c>
      <c r="S253">
        <v>0.7</v>
      </c>
      <c r="T253">
        <v>0.7</v>
      </c>
      <c r="U253">
        <v>435.59</v>
      </c>
      <c r="V253">
        <v>40.46</v>
      </c>
      <c r="W253">
        <v>5.22</v>
      </c>
      <c r="Y253">
        <v>0</v>
      </c>
      <c r="Z253">
        <v>3</v>
      </c>
      <c r="AA253" t="s">
        <v>3601</v>
      </c>
      <c r="AB253">
        <v>1</v>
      </c>
      <c r="AC253">
        <v>8</v>
      </c>
      <c r="AD253">
        <v>5.4600714285714282</v>
      </c>
      <c r="AI253">
        <v>0</v>
      </c>
      <c r="AJ253">
        <v>0</v>
      </c>
      <c r="AK253" t="s">
        <v>4685</v>
      </c>
      <c r="AL253" t="s">
        <v>4685</v>
      </c>
    </row>
    <row r="254" spans="1:38" x14ac:dyDescent="0.25">
      <c r="A254" t="s">
        <v>4074</v>
      </c>
      <c r="B254" t="s">
        <v>3807</v>
      </c>
      <c r="C254" t="s">
        <v>3809</v>
      </c>
      <c r="D254">
        <v>120.23</v>
      </c>
      <c r="E254" t="s">
        <v>3810</v>
      </c>
      <c r="F254">
        <v>6.92</v>
      </c>
      <c r="G254">
        <v>0</v>
      </c>
      <c r="H254">
        <v>1</v>
      </c>
      <c r="I254" t="s">
        <v>4179</v>
      </c>
      <c r="K254" t="s">
        <v>4191</v>
      </c>
      <c r="L254" t="s">
        <v>4192</v>
      </c>
      <c r="M254" t="s">
        <v>4208</v>
      </c>
      <c r="N254">
        <v>9</v>
      </c>
      <c r="O254" t="s">
        <v>4277</v>
      </c>
      <c r="P254" t="s">
        <v>4533</v>
      </c>
      <c r="Q254">
        <v>2</v>
      </c>
      <c r="R254">
        <v>1</v>
      </c>
      <c r="S254">
        <v>3.06</v>
      </c>
      <c r="T254">
        <v>4.54</v>
      </c>
      <c r="U254">
        <v>319.45</v>
      </c>
      <c r="V254">
        <v>31.92</v>
      </c>
      <c r="W254">
        <v>4.41</v>
      </c>
      <c r="Y254">
        <v>8.89</v>
      </c>
      <c r="Z254">
        <v>3</v>
      </c>
      <c r="AA254" t="s">
        <v>3601</v>
      </c>
      <c r="AB254">
        <v>0</v>
      </c>
      <c r="AC254">
        <v>5</v>
      </c>
      <c r="AD254">
        <v>3.684333333333333</v>
      </c>
      <c r="AF254" t="s">
        <v>4659</v>
      </c>
      <c r="AI254">
        <v>0</v>
      </c>
      <c r="AJ254">
        <v>0</v>
      </c>
      <c r="AK254" t="s">
        <v>4685</v>
      </c>
      <c r="AL254" t="s">
        <v>4685</v>
      </c>
    </row>
    <row r="255" spans="1:38" x14ac:dyDescent="0.25">
      <c r="A255" t="s">
        <v>4075</v>
      </c>
      <c r="B255" t="s">
        <v>3807</v>
      </c>
      <c r="C255" t="s">
        <v>3809</v>
      </c>
      <c r="D255">
        <v>120.23</v>
      </c>
      <c r="E255" t="s">
        <v>3810</v>
      </c>
      <c r="F255">
        <v>6.92</v>
      </c>
      <c r="G255">
        <v>0</v>
      </c>
      <c r="H255">
        <v>1</v>
      </c>
      <c r="I255" t="s">
        <v>4179</v>
      </c>
      <c r="K255" t="s">
        <v>4191</v>
      </c>
      <c r="L255" t="s">
        <v>4192</v>
      </c>
      <c r="M255" t="s">
        <v>4208</v>
      </c>
      <c r="N255">
        <v>9</v>
      </c>
      <c r="O255" t="s">
        <v>4277</v>
      </c>
      <c r="P255" t="s">
        <v>4534</v>
      </c>
      <c r="Q255">
        <v>5</v>
      </c>
      <c r="R255">
        <v>0</v>
      </c>
      <c r="S255">
        <v>0.6</v>
      </c>
      <c r="T255">
        <v>0.6</v>
      </c>
      <c r="U255">
        <v>454.61</v>
      </c>
      <c r="V255">
        <v>44.76</v>
      </c>
      <c r="W255">
        <v>5.17</v>
      </c>
      <c r="Y255">
        <v>0</v>
      </c>
      <c r="Z255">
        <v>3</v>
      </c>
      <c r="AA255" t="s">
        <v>3601</v>
      </c>
      <c r="AB255">
        <v>1</v>
      </c>
      <c r="AC255">
        <v>7</v>
      </c>
      <c r="AD255">
        <v>5.3242142857142856</v>
      </c>
      <c r="AI255">
        <v>0</v>
      </c>
      <c r="AJ255">
        <v>0</v>
      </c>
      <c r="AK255" t="s">
        <v>4685</v>
      </c>
      <c r="AL255" t="s">
        <v>4685</v>
      </c>
    </row>
    <row r="256" spans="1:38" x14ac:dyDescent="0.25">
      <c r="A256" t="s">
        <v>4076</v>
      </c>
      <c r="B256" t="s">
        <v>3807</v>
      </c>
      <c r="C256" t="s">
        <v>3809</v>
      </c>
      <c r="D256">
        <v>123.73</v>
      </c>
      <c r="E256" t="s">
        <v>3810</v>
      </c>
      <c r="F256">
        <v>6.91</v>
      </c>
      <c r="G256">
        <v>0.69</v>
      </c>
      <c r="H256">
        <v>2</v>
      </c>
      <c r="I256" t="s">
        <v>4182</v>
      </c>
      <c r="K256" t="s">
        <v>4191</v>
      </c>
      <c r="L256" t="s">
        <v>4192</v>
      </c>
      <c r="M256" t="s">
        <v>4229</v>
      </c>
      <c r="N256">
        <v>9</v>
      </c>
      <c r="O256" t="s">
        <v>4300</v>
      </c>
      <c r="P256" t="s">
        <v>4535</v>
      </c>
      <c r="Q256">
        <v>2</v>
      </c>
      <c r="R256">
        <v>2</v>
      </c>
      <c r="S256">
        <v>0.32</v>
      </c>
      <c r="T256">
        <v>0.32</v>
      </c>
      <c r="U256">
        <v>544.49</v>
      </c>
      <c r="V256">
        <v>58</v>
      </c>
      <c r="W256">
        <v>5.44</v>
      </c>
      <c r="Y256">
        <v>0</v>
      </c>
      <c r="Z256">
        <v>5</v>
      </c>
      <c r="AA256" t="s">
        <v>3601</v>
      </c>
      <c r="AB256">
        <v>1</v>
      </c>
      <c r="AC256">
        <v>10</v>
      </c>
      <c r="AD256">
        <v>4.5</v>
      </c>
      <c r="AF256" t="s">
        <v>4661</v>
      </c>
      <c r="AI256">
        <v>0</v>
      </c>
      <c r="AJ256">
        <v>0</v>
      </c>
      <c r="AK256" t="s">
        <v>4701</v>
      </c>
      <c r="AL256" t="s">
        <v>4701</v>
      </c>
    </row>
    <row r="257" spans="1:38" x14ac:dyDescent="0.25">
      <c r="A257" t="s">
        <v>4077</v>
      </c>
      <c r="B257" t="s">
        <v>3807</v>
      </c>
      <c r="C257" t="s">
        <v>3809</v>
      </c>
      <c r="D257">
        <v>126.75</v>
      </c>
      <c r="E257" t="s">
        <v>3810</v>
      </c>
      <c r="F257">
        <v>6.9</v>
      </c>
      <c r="G257">
        <v>0</v>
      </c>
      <c r="H257">
        <v>1</v>
      </c>
      <c r="I257" t="s">
        <v>4179</v>
      </c>
      <c r="K257" t="s">
        <v>4191</v>
      </c>
      <c r="L257" t="s">
        <v>4192</v>
      </c>
      <c r="M257" t="s">
        <v>4238</v>
      </c>
      <c r="N257">
        <v>9</v>
      </c>
      <c r="O257" t="s">
        <v>4312</v>
      </c>
      <c r="P257" t="s">
        <v>4536</v>
      </c>
      <c r="Q257">
        <v>4</v>
      </c>
      <c r="R257">
        <v>0</v>
      </c>
      <c r="S257">
        <v>-0.27</v>
      </c>
      <c r="T257">
        <v>1.83</v>
      </c>
      <c r="U257">
        <v>363.46</v>
      </c>
      <c r="V257">
        <v>38.770000000000003</v>
      </c>
      <c r="W257">
        <v>4.12</v>
      </c>
      <c r="Y257">
        <v>9.5399999999999991</v>
      </c>
      <c r="Z257">
        <v>2</v>
      </c>
      <c r="AA257" t="s">
        <v>3601</v>
      </c>
      <c r="AB257">
        <v>0</v>
      </c>
      <c r="AC257">
        <v>5</v>
      </c>
      <c r="AD257">
        <v>5.1437857142857153</v>
      </c>
      <c r="AF257" t="s">
        <v>4659</v>
      </c>
      <c r="AI257">
        <v>0</v>
      </c>
      <c r="AJ257">
        <v>0</v>
      </c>
      <c r="AK257" t="s">
        <v>4709</v>
      </c>
      <c r="AL257" t="s">
        <v>4709</v>
      </c>
    </row>
    <row r="258" spans="1:38" x14ac:dyDescent="0.25">
      <c r="A258" t="s">
        <v>4078</v>
      </c>
      <c r="B258" t="s">
        <v>3807</v>
      </c>
      <c r="C258" t="s">
        <v>3809</v>
      </c>
      <c r="D258">
        <v>130</v>
      </c>
      <c r="E258" t="s">
        <v>3810</v>
      </c>
      <c r="F258">
        <v>6.89</v>
      </c>
      <c r="G258">
        <v>0</v>
      </c>
      <c r="H258">
        <v>1</v>
      </c>
      <c r="I258" t="s">
        <v>4179</v>
      </c>
      <c r="K258" t="s">
        <v>4191</v>
      </c>
      <c r="M258" t="s">
        <v>4248</v>
      </c>
      <c r="N258">
        <v>8</v>
      </c>
      <c r="O258" t="s">
        <v>4322</v>
      </c>
      <c r="P258" t="s">
        <v>4537</v>
      </c>
      <c r="Q258">
        <v>3</v>
      </c>
      <c r="R258">
        <v>2</v>
      </c>
      <c r="S258">
        <v>7.12</v>
      </c>
      <c r="T258">
        <v>7.12</v>
      </c>
      <c r="U258">
        <v>357.58</v>
      </c>
      <c r="V258">
        <v>58.56</v>
      </c>
      <c r="W258">
        <v>5.97</v>
      </c>
      <c r="X258">
        <v>12.95</v>
      </c>
      <c r="Y258">
        <v>0</v>
      </c>
      <c r="Z258">
        <v>0</v>
      </c>
      <c r="AA258" t="s">
        <v>3601</v>
      </c>
      <c r="AB258">
        <v>1</v>
      </c>
      <c r="AC258">
        <v>19</v>
      </c>
      <c r="AD258">
        <v>3.5</v>
      </c>
      <c r="AF258" t="s">
        <v>4661</v>
      </c>
      <c r="AI258">
        <v>0</v>
      </c>
      <c r="AJ258">
        <v>0</v>
      </c>
      <c r="AK258" t="s">
        <v>4716</v>
      </c>
      <c r="AL258" t="s">
        <v>4716</v>
      </c>
    </row>
    <row r="259" spans="1:38" x14ac:dyDescent="0.25">
      <c r="A259" t="s">
        <v>4079</v>
      </c>
      <c r="B259" t="s">
        <v>3807</v>
      </c>
      <c r="C259" t="s">
        <v>3809</v>
      </c>
      <c r="D259">
        <v>130</v>
      </c>
      <c r="E259" t="s">
        <v>3810</v>
      </c>
      <c r="F259">
        <v>6.89</v>
      </c>
      <c r="G259">
        <v>7.0000000000000007E-2</v>
      </c>
      <c r="H259">
        <v>2</v>
      </c>
      <c r="I259" t="s">
        <v>4182</v>
      </c>
      <c r="K259" t="s">
        <v>4191</v>
      </c>
      <c r="L259" t="s">
        <v>4192</v>
      </c>
      <c r="M259" t="s">
        <v>4196</v>
      </c>
      <c r="N259">
        <v>9</v>
      </c>
      <c r="O259" t="s">
        <v>4299</v>
      </c>
      <c r="P259" t="s">
        <v>4538</v>
      </c>
      <c r="Q259">
        <v>5</v>
      </c>
      <c r="R259">
        <v>4</v>
      </c>
      <c r="S259">
        <v>4</v>
      </c>
      <c r="T259">
        <v>5.45</v>
      </c>
      <c r="U259">
        <v>527.66999999999996</v>
      </c>
      <c r="V259">
        <v>108.14</v>
      </c>
      <c r="W259">
        <v>5.26</v>
      </c>
      <c r="X259">
        <v>11.36</v>
      </c>
      <c r="Y259">
        <v>8.8800000000000008</v>
      </c>
      <c r="Z259">
        <v>4</v>
      </c>
      <c r="AA259" t="s">
        <v>3601</v>
      </c>
      <c r="AB259">
        <v>2</v>
      </c>
      <c r="AC259">
        <v>8</v>
      </c>
      <c r="AD259">
        <v>0.95533333333333292</v>
      </c>
      <c r="AF259" t="s">
        <v>4659</v>
      </c>
      <c r="AI259">
        <v>0</v>
      </c>
      <c r="AJ259">
        <v>0</v>
      </c>
      <c r="AK259" t="s">
        <v>4700</v>
      </c>
      <c r="AL259" t="s">
        <v>4700</v>
      </c>
    </row>
    <row r="260" spans="1:38" x14ac:dyDescent="0.25">
      <c r="A260" t="s">
        <v>4080</v>
      </c>
      <c r="B260" t="s">
        <v>3807</v>
      </c>
      <c r="C260" t="s">
        <v>3809</v>
      </c>
      <c r="D260">
        <v>130.05000000000001</v>
      </c>
      <c r="E260" t="s">
        <v>3810</v>
      </c>
      <c r="F260">
        <v>6.89</v>
      </c>
      <c r="G260">
        <v>0</v>
      </c>
      <c r="H260">
        <v>1</v>
      </c>
      <c r="I260" t="s">
        <v>4179</v>
      </c>
      <c r="K260" t="s">
        <v>4191</v>
      </c>
      <c r="L260" t="s">
        <v>4192</v>
      </c>
      <c r="M260" t="s">
        <v>4238</v>
      </c>
      <c r="N260">
        <v>9</v>
      </c>
      <c r="O260" t="s">
        <v>4312</v>
      </c>
      <c r="P260" t="s">
        <v>4539</v>
      </c>
      <c r="Q260">
        <v>5</v>
      </c>
      <c r="R260">
        <v>2</v>
      </c>
      <c r="S260">
        <v>4.68</v>
      </c>
      <c r="T260">
        <v>4.68</v>
      </c>
      <c r="U260">
        <v>407.47</v>
      </c>
      <c r="V260">
        <v>70.56</v>
      </c>
      <c r="W260">
        <v>3.93</v>
      </c>
      <c r="X260">
        <v>10.25</v>
      </c>
      <c r="Y260">
        <v>0</v>
      </c>
      <c r="Z260">
        <v>2</v>
      </c>
      <c r="AA260" t="s">
        <v>3601</v>
      </c>
      <c r="AB260">
        <v>0</v>
      </c>
      <c r="AC260">
        <v>5</v>
      </c>
      <c r="AD260">
        <v>3.320928571428571</v>
      </c>
      <c r="AF260" t="s">
        <v>4661</v>
      </c>
      <c r="AI260">
        <v>0</v>
      </c>
      <c r="AJ260">
        <v>0</v>
      </c>
      <c r="AK260" t="s">
        <v>4709</v>
      </c>
      <c r="AL260" t="s">
        <v>4709</v>
      </c>
    </row>
    <row r="261" spans="1:38" x14ac:dyDescent="0.25">
      <c r="A261" t="s">
        <v>4081</v>
      </c>
      <c r="B261" t="s">
        <v>3807</v>
      </c>
      <c r="C261" t="s">
        <v>3809</v>
      </c>
      <c r="D261">
        <v>137.63</v>
      </c>
      <c r="E261" t="s">
        <v>3810</v>
      </c>
      <c r="F261">
        <v>6.86</v>
      </c>
      <c r="G261">
        <v>0</v>
      </c>
      <c r="H261">
        <v>1</v>
      </c>
      <c r="I261" t="s">
        <v>4179</v>
      </c>
      <c r="K261" t="s">
        <v>4191</v>
      </c>
      <c r="L261" t="s">
        <v>4192</v>
      </c>
      <c r="M261" t="s">
        <v>4238</v>
      </c>
      <c r="N261">
        <v>9</v>
      </c>
      <c r="O261" t="s">
        <v>4312</v>
      </c>
      <c r="P261" t="s">
        <v>4540</v>
      </c>
      <c r="Q261">
        <v>5</v>
      </c>
      <c r="R261">
        <v>0</v>
      </c>
      <c r="S261">
        <v>-0.2</v>
      </c>
      <c r="T261">
        <v>2</v>
      </c>
      <c r="U261">
        <v>381.47</v>
      </c>
      <c r="V261">
        <v>48</v>
      </c>
      <c r="W261">
        <v>4.05</v>
      </c>
      <c r="Y261">
        <v>9.65</v>
      </c>
      <c r="Z261">
        <v>2</v>
      </c>
      <c r="AA261" t="s">
        <v>3601</v>
      </c>
      <c r="AB261">
        <v>0</v>
      </c>
      <c r="AC261">
        <v>6</v>
      </c>
      <c r="AD261">
        <v>5.0216428571428562</v>
      </c>
      <c r="AF261" t="s">
        <v>4659</v>
      </c>
      <c r="AI261">
        <v>0</v>
      </c>
      <c r="AJ261">
        <v>0</v>
      </c>
      <c r="AK261" t="s">
        <v>4709</v>
      </c>
      <c r="AL261" t="s">
        <v>4709</v>
      </c>
    </row>
    <row r="262" spans="1:38" x14ac:dyDescent="0.25">
      <c r="A262" t="s">
        <v>4082</v>
      </c>
      <c r="B262" t="s">
        <v>3807</v>
      </c>
      <c r="C262" t="s">
        <v>3809</v>
      </c>
      <c r="D262">
        <v>138.04</v>
      </c>
      <c r="E262" t="s">
        <v>3810</v>
      </c>
      <c r="F262">
        <v>6.86</v>
      </c>
      <c r="G262">
        <v>0</v>
      </c>
      <c r="H262">
        <v>1</v>
      </c>
      <c r="I262" t="s">
        <v>4179</v>
      </c>
      <c r="K262" t="s">
        <v>4191</v>
      </c>
      <c r="L262" t="s">
        <v>4192</v>
      </c>
      <c r="M262" t="s">
        <v>4208</v>
      </c>
      <c r="N262">
        <v>9</v>
      </c>
      <c r="O262" t="s">
        <v>4277</v>
      </c>
      <c r="P262" t="s">
        <v>4541</v>
      </c>
      <c r="Q262">
        <v>2</v>
      </c>
      <c r="R262">
        <v>0</v>
      </c>
      <c r="S262">
        <v>0.59</v>
      </c>
      <c r="T262">
        <v>0.59</v>
      </c>
      <c r="U262">
        <v>392.56</v>
      </c>
      <c r="V262">
        <v>26.3</v>
      </c>
      <c r="W262">
        <v>5.42</v>
      </c>
      <c r="Y262">
        <v>0</v>
      </c>
      <c r="Z262">
        <v>2</v>
      </c>
      <c r="AA262" t="s">
        <v>3601</v>
      </c>
      <c r="AB262">
        <v>1</v>
      </c>
      <c r="AC262">
        <v>6</v>
      </c>
      <c r="AD262">
        <v>5.0824285714285713</v>
      </c>
      <c r="AI262">
        <v>0</v>
      </c>
      <c r="AJ262">
        <v>0</v>
      </c>
      <c r="AK262" t="s">
        <v>4685</v>
      </c>
      <c r="AL262" t="s">
        <v>4685</v>
      </c>
    </row>
    <row r="263" spans="1:38" x14ac:dyDescent="0.25">
      <c r="A263" t="s">
        <v>4083</v>
      </c>
      <c r="B263" t="s">
        <v>3807</v>
      </c>
      <c r="C263" t="s">
        <v>3809</v>
      </c>
      <c r="D263">
        <v>140</v>
      </c>
      <c r="E263" t="s">
        <v>3810</v>
      </c>
      <c r="F263">
        <v>6.85</v>
      </c>
      <c r="G263">
        <v>0</v>
      </c>
      <c r="H263">
        <v>1</v>
      </c>
      <c r="I263" t="s">
        <v>4179</v>
      </c>
      <c r="K263" t="s">
        <v>4191</v>
      </c>
      <c r="L263" t="s">
        <v>4192</v>
      </c>
      <c r="M263" t="s">
        <v>4236</v>
      </c>
      <c r="N263">
        <v>9</v>
      </c>
      <c r="O263" t="s">
        <v>4310</v>
      </c>
      <c r="P263" t="s">
        <v>4542</v>
      </c>
      <c r="Q263">
        <v>0</v>
      </c>
      <c r="R263">
        <v>0</v>
      </c>
      <c r="S263">
        <v>-1.1000000000000001</v>
      </c>
      <c r="T263">
        <v>-1.1000000000000001</v>
      </c>
      <c r="U263">
        <v>472.22</v>
      </c>
      <c r="V263">
        <v>7.76</v>
      </c>
      <c r="W263">
        <v>3.51</v>
      </c>
      <c r="Y263">
        <v>0</v>
      </c>
      <c r="Z263">
        <v>4</v>
      </c>
      <c r="AA263" t="s">
        <v>3601</v>
      </c>
      <c r="AB263">
        <v>0</v>
      </c>
      <c r="AC263">
        <v>4</v>
      </c>
      <c r="AD263">
        <v>4.1984285714285718</v>
      </c>
      <c r="AI263">
        <v>0</v>
      </c>
      <c r="AJ263">
        <v>0</v>
      </c>
      <c r="AK263" t="s">
        <v>4708</v>
      </c>
      <c r="AL263" t="s">
        <v>4708</v>
      </c>
    </row>
    <row r="264" spans="1:38" x14ac:dyDescent="0.25">
      <c r="A264" t="s">
        <v>4083</v>
      </c>
      <c r="B264" t="s">
        <v>3807</v>
      </c>
      <c r="C264" t="s">
        <v>3809</v>
      </c>
      <c r="D264">
        <v>140</v>
      </c>
      <c r="E264" t="s">
        <v>3810</v>
      </c>
      <c r="F264">
        <v>6.85</v>
      </c>
      <c r="G264">
        <v>0</v>
      </c>
      <c r="H264">
        <v>1</v>
      </c>
      <c r="I264" t="s">
        <v>4179</v>
      </c>
      <c r="K264" t="s">
        <v>4191</v>
      </c>
      <c r="L264" t="s">
        <v>4192</v>
      </c>
      <c r="M264" t="s">
        <v>4237</v>
      </c>
      <c r="N264">
        <v>9</v>
      </c>
      <c r="O264" t="s">
        <v>4311</v>
      </c>
      <c r="P264" t="s">
        <v>4542</v>
      </c>
      <c r="Q264">
        <v>0</v>
      </c>
      <c r="R264">
        <v>0</v>
      </c>
      <c r="S264">
        <v>-1.1000000000000001</v>
      </c>
      <c r="T264">
        <v>-1.1000000000000001</v>
      </c>
      <c r="U264">
        <v>472.22</v>
      </c>
      <c r="V264">
        <v>7.76</v>
      </c>
      <c r="W264">
        <v>3.51</v>
      </c>
      <c r="Y264">
        <v>0</v>
      </c>
      <c r="Z264">
        <v>4</v>
      </c>
      <c r="AA264" t="s">
        <v>3601</v>
      </c>
      <c r="AB264">
        <v>0</v>
      </c>
      <c r="AC264">
        <v>4</v>
      </c>
      <c r="AD264">
        <v>4.1984285714285718</v>
      </c>
      <c r="AI264">
        <v>0</v>
      </c>
      <c r="AJ264">
        <v>0</v>
      </c>
      <c r="AK264" t="s">
        <v>4708</v>
      </c>
      <c r="AL264" t="s">
        <v>4708</v>
      </c>
    </row>
    <row r="265" spans="1:38" x14ac:dyDescent="0.25">
      <c r="A265" t="s">
        <v>4084</v>
      </c>
      <c r="B265" t="s">
        <v>3807</v>
      </c>
      <c r="C265" t="s">
        <v>3809</v>
      </c>
      <c r="D265">
        <v>140</v>
      </c>
      <c r="E265" t="s">
        <v>3810</v>
      </c>
      <c r="F265">
        <v>6.85</v>
      </c>
      <c r="G265">
        <v>0</v>
      </c>
      <c r="H265">
        <v>1</v>
      </c>
      <c r="I265" t="s">
        <v>4179</v>
      </c>
      <c r="K265" t="s">
        <v>4191</v>
      </c>
      <c r="L265" t="s">
        <v>4192</v>
      </c>
      <c r="M265" t="s">
        <v>4249</v>
      </c>
      <c r="N265">
        <v>9</v>
      </c>
      <c r="O265" t="s">
        <v>4323</v>
      </c>
      <c r="P265" t="s">
        <v>4543</v>
      </c>
      <c r="Q265">
        <v>6</v>
      </c>
      <c r="R265">
        <v>0</v>
      </c>
      <c r="S265">
        <v>0.08</v>
      </c>
      <c r="T265">
        <v>0.08</v>
      </c>
      <c r="U265">
        <v>234.14</v>
      </c>
      <c r="V265">
        <v>71.06</v>
      </c>
      <c r="W265">
        <v>1.23</v>
      </c>
      <c r="Y265">
        <v>0</v>
      </c>
      <c r="Z265">
        <v>0</v>
      </c>
      <c r="AA265" t="s">
        <v>3601</v>
      </c>
      <c r="AB265">
        <v>0</v>
      </c>
      <c r="AC265">
        <v>1</v>
      </c>
      <c r="AD265">
        <v>6</v>
      </c>
      <c r="AE265" t="s">
        <v>4651</v>
      </c>
      <c r="AI265">
        <v>0</v>
      </c>
      <c r="AJ265">
        <v>0</v>
      </c>
      <c r="AK265" t="s">
        <v>4717</v>
      </c>
      <c r="AL265" t="s">
        <v>4717</v>
      </c>
    </row>
    <row r="266" spans="1:38" x14ac:dyDescent="0.25">
      <c r="A266" t="s">
        <v>4085</v>
      </c>
      <c r="B266" t="s">
        <v>3807</v>
      </c>
      <c r="C266" t="s">
        <v>3809</v>
      </c>
      <c r="D266">
        <v>150</v>
      </c>
      <c r="E266" t="s">
        <v>3810</v>
      </c>
      <c r="F266">
        <v>6.82</v>
      </c>
      <c r="G266">
        <v>0</v>
      </c>
      <c r="H266">
        <v>1</v>
      </c>
      <c r="I266" t="s">
        <v>4179</v>
      </c>
      <c r="K266" t="s">
        <v>4191</v>
      </c>
      <c r="M266" t="s">
        <v>4248</v>
      </c>
      <c r="N266">
        <v>8</v>
      </c>
      <c r="O266" t="s">
        <v>4322</v>
      </c>
      <c r="P266" t="s">
        <v>4544</v>
      </c>
      <c r="Q266">
        <v>4</v>
      </c>
      <c r="R266">
        <v>2</v>
      </c>
      <c r="S266">
        <v>5.13</v>
      </c>
      <c r="T266">
        <v>5.13</v>
      </c>
      <c r="U266">
        <v>344.5</v>
      </c>
      <c r="V266">
        <v>76.66</v>
      </c>
      <c r="W266">
        <v>4.38</v>
      </c>
      <c r="X266">
        <v>12.65</v>
      </c>
      <c r="Y266">
        <v>0</v>
      </c>
      <c r="Z266">
        <v>0</v>
      </c>
      <c r="AA266" t="s">
        <v>3601</v>
      </c>
      <c r="AB266">
        <v>0</v>
      </c>
      <c r="AC266">
        <v>15</v>
      </c>
      <c r="AD266">
        <v>3.5</v>
      </c>
      <c r="AF266" t="s">
        <v>4661</v>
      </c>
      <c r="AI266">
        <v>0</v>
      </c>
      <c r="AJ266">
        <v>0</v>
      </c>
      <c r="AK266" t="s">
        <v>4716</v>
      </c>
      <c r="AL266" t="s">
        <v>4716</v>
      </c>
    </row>
    <row r="267" spans="1:38" x14ac:dyDescent="0.25">
      <c r="A267" t="s">
        <v>4086</v>
      </c>
      <c r="B267" t="s">
        <v>3807</v>
      </c>
      <c r="C267" t="s">
        <v>3809</v>
      </c>
      <c r="D267">
        <v>160</v>
      </c>
      <c r="E267" t="s">
        <v>3810</v>
      </c>
      <c r="F267">
        <v>6.8</v>
      </c>
      <c r="G267">
        <v>0</v>
      </c>
      <c r="H267">
        <v>1</v>
      </c>
      <c r="I267" t="s">
        <v>4179</v>
      </c>
      <c r="K267" t="s">
        <v>4191</v>
      </c>
      <c r="M267" t="s">
        <v>4248</v>
      </c>
      <c r="N267">
        <v>8</v>
      </c>
      <c r="O267" t="s">
        <v>4322</v>
      </c>
      <c r="P267" t="s">
        <v>4545</v>
      </c>
      <c r="Q267">
        <v>4</v>
      </c>
      <c r="R267">
        <v>2</v>
      </c>
      <c r="S267">
        <v>7.17</v>
      </c>
      <c r="T267">
        <v>7.17</v>
      </c>
      <c r="U267">
        <v>400.6</v>
      </c>
      <c r="V267">
        <v>76.66</v>
      </c>
      <c r="W267">
        <v>5.94</v>
      </c>
      <c r="X267">
        <v>12.65</v>
      </c>
      <c r="Y267">
        <v>0</v>
      </c>
      <c r="Z267">
        <v>0</v>
      </c>
      <c r="AA267" t="s">
        <v>3601</v>
      </c>
      <c r="AB267">
        <v>1</v>
      </c>
      <c r="AC267">
        <v>19</v>
      </c>
      <c r="AD267">
        <v>3.21</v>
      </c>
      <c r="AF267" t="s">
        <v>4661</v>
      </c>
      <c r="AI267">
        <v>0</v>
      </c>
      <c r="AJ267">
        <v>0</v>
      </c>
      <c r="AK267" t="s">
        <v>4716</v>
      </c>
      <c r="AL267" t="s">
        <v>4716</v>
      </c>
    </row>
    <row r="268" spans="1:38" x14ac:dyDescent="0.25">
      <c r="A268" t="s">
        <v>4087</v>
      </c>
      <c r="B268" t="s">
        <v>3807</v>
      </c>
      <c r="C268" t="s">
        <v>3809</v>
      </c>
      <c r="D268">
        <v>160</v>
      </c>
      <c r="E268" t="s">
        <v>3810</v>
      </c>
      <c r="F268">
        <v>6.8</v>
      </c>
      <c r="G268">
        <v>0</v>
      </c>
      <c r="H268">
        <v>1</v>
      </c>
      <c r="I268" t="s">
        <v>4179</v>
      </c>
      <c r="K268" t="s">
        <v>4191</v>
      </c>
      <c r="M268" t="s">
        <v>4248</v>
      </c>
      <c r="N268">
        <v>8</v>
      </c>
      <c r="O268" t="s">
        <v>4322</v>
      </c>
      <c r="P268" t="s">
        <v>4546</v>
      </c>
      <c r="Q268">
        <v>4</v>
      </c>
      <c r="R268">
        <v>2</v>
      </c>
      <c r="S268">
        <v>6.15</v>
      </c>
      <c r="T268">
        <v>6.15</v>
      </c>
      <c r="U268">
        <v>372.55</v>
      </c>
      <c r="V268">
        <v>76.66</v>
      </c>
      <c r="W268">
        <v>5.16</v>
      </c>
      <c r="X268">
        <v>12.65</v>
      </c>
      <c r="Y268">
        <v>0</v>
      </c>
      <c r="Z268">
        <v>0</v>
      </c>
      <c r="AA268" t="s">
        <v>3601</v>
      </c>
      <c r="AB268">
        <v>1</v>
      </c>
      <c r="AC268">
        <v>17</v>
      </c>
      <c r="AD268">
        <v>3.4103571428571429</v>
      </c>
      <c r="AF268" t="s">
        <v>4661</v>
      </c>
      <c r="AI268">
        <v>0</v>
      </c>
      <c r="AJ268">
        <v>0</v>
      </c>
      <c r="AK268" t="s">
        <v>4716</v>
      </c>
      <c r="AL268" t="s">
        <v>4716</v>
      </c>
    </row>
    <row r="269" spans="1:38" x14ac:dyDescent="0.25">
      <c r="A269" t="s">
        <v>4088</v>
      </c>
      <c r="B269" t="s">
        <v>3807</v>
      </c>
      <c r="C269" t="s">
        <v>3809</v>
      </c>
      <c r="D269">
        <v>160</v>
      </c>
      <c r="E269" t="s">
        <v>3810</v>
      </c>
      <c r="F269">
        <v>6.8</v>
      </c>
      <c r="G269">
        <v>0</v>
      </c>
      <c r="H269">
        <v>1</v>
      </c>
      <c r="I269" t="s">
        <v>4179</v>
      </c>
      <c r="K269" t="s">
        <v>4191</v>
      </c>
      <c r="M269" t="s">
        <v>4248</v>
      </c>
      <c r="N269">
        <v>8</v>
      </c>
      <c r="O269" t="s">
        <v>4322</v>
      </c>
      <c r="P269" t="s">
        <v>4547</v>
      </c>
      <c r="Q269">
        <v>4</v>
      </c>
      <c r="R269">
        <v>2</v>
      </c>
      <c r="S269">
        <v>8.19</v>
      </c>
      <c r="T269">
        <v>8.19</v>
      </c>
      <c r="U269">
        <v>428.66</v>
      </c>
      <c r="V269">
        <v>76.66</v>
      </c>
      <c r="W269">
        <v>6.72</v>
      </c>
      <c r="X269">
        <v>12.65</v>
      </c>
      <c r="Y269">
        <v>0</v>
      </c>
      <c r="Z269">
        <v>0</v>
      </c>
      <c r="AA269" t="s">
        <v>3601</v>
      </c>
      <c r="AB269">
        <v>1</v>
      </c>
      <c r="AC269">
        <v>21</v>
      </c>
      <c r="AD269">
        <v>3.0095714285714279</v>
      </c>
      <c r="AF269" t="s">
        <v>4661</v>
      </c>
      <c r="AI269">
        <v>0</v>
      </c>
      <c r="AJ269">
        <v>0</v>
      </c>
      <c r="AK269" t="s">
        <v>4716</v>
      </c>
      <c r="AL269" t="s">
        <v>4716</v>
      </c>
    </row>
    <row r="270" spans="1:38" x14ac:dyDescent="0.25">
      <c r="A270" t="s">
        <v>4089</v>
      </c>
      <c r="B270" t="s">
        <v>3807</v>
      </c>
      <c r="C270" t="s">
        <v>3809</v>
      </c>
      <c r="D270">
        <v>161.03</v>
      </c>
      <c r="E270" t="s">
        <v>3810</v>
      </c>
      <c r="F270">
        <v>6.79</v>
      </c>
      <c r="G270">
        <v>0</v>
      </c>
      <c r="H270">
        <v>1</v>
      </c>
      <c r="I270" t="s">
        <v>4179</v>
      </c>
      <c r="K270" t="s">
        <v>4191</v>
      </c>
      <c r="L270" t="s">
        <v>4192</v>
      </c>
      <c r="M270" t="s">
        <v>4238</v>
      </c>
      <c r="N270">
        <v>9</v>
      </c>
      <c r="O270" t="s">
        <v>4312</v>
      </c>
      <c r="P270" t="s">
        <v>4548</v>
      </c>
      <c r="Q270">
        <v>4</v>
      </c>
      <c r="R270">
        <v>0</v>
      </c>
      <c r="S270">
        <v>0.83</v>
      </c>
      <c r="T270">
        <v>2.31</v>
      </c>
      <c r="U270">
        <v>339.44</v>
      </c>
      <c r="V270">
        <v>38.770000000000003</v>
      </c>
      <c r="W270">
        <v>3.36</v>
      </c>
      <c r="Y270">
        <v>8.8800000000000008</v>
      </c>
      <c r="Z270">
        <v>2</v>
      </c>
      <c r="AA270" t="s">
        <v>3601</v>
      </c>
      <c r="AB270">
        <v>0</v>
      </c>
      <c r="AC270">
        <v>6</v>
      </c>
      <c r="AD270">
        <v>5.4984999999999999</v>
      </c>
      <c r="AF270" t="s">
        <v>4659</v>
      </c>
      <c r="AI270">
        <v>0</v>
      </c>
      <c r="AJ270">
        <v>0</v>
      </c>
      <c r="AK270" t="s">
        <v>4709</v>
      </c>
      <c r="AL270" t="s">
        <v>4709</v>
      </c>
    </row>
    <row r="271" spans="1:38" x14ac:dyDescent="0.25">
      <c r="A271" t="s">
        <v>4090</v>
      </c>
      <c r="B271" t="s">
        <v>3807</v>
      </c>
      <c r="C271" t="s">
        <v>3809</v>
      </c>
      <c r="D271">
        <v>163</v>
      </c>
      <c r="E271" t="s">
        <v>3810</v>
      </c>
      <c r="F271">
        <v>6.79</v>
      </c>
      <c r="G271">
        <v>1.47</v>
      </c>
      <c r="H271">
        <v>5</v>
      </c>
      <c r="I271" t="s">
        <v>4184</v>
      </c>
      <c r="K271" t="s">
        <v>4191</v>
      </c>
      <c r="L271" t="s">
        <v>4192</v>
      </c>
      <c r="M271" t="s">
        <v>4250</v>
      </c>
      <c r="N271">
        <v>9</v>
      </c>
      <c r="O271" t="s">
        <v>4324</v>
      </c>
      <c r="P271" t="s">
        <v>4549</v>
      </c>
      <c r="Q271">
        <v>2</v>
      </c>
      <c r="R271">
        <v>0</v>
      </c>
      <c r="S271">
        <v>3.21</v>
      </c>
      <c r="T271">
        <v>3.21</v>
      </c>
      <c r="U271">
        <v>245.88</v>
      </c>
      <c r="V271">
        <v>34.14</v>
      </c>
      <c r="W271">
        <v>2.52</v>
      </c>
      <c r="Y271">
        <v>0</v>
      </c>
      <c r="Z271">
        <v>0</v>
      </c>
      <c r="AA271" t="s">
        <v>4637</v>
      </c>
      <c r="AB271">
        <v>0</v>
      </c>
      <c r="AC271">
        <v>0</v>
      </c>
      <c r="AD271">
        <v>4.9969999999999999</v>
      </c>
      <c r="AE271" t="s">
        <v>4652</v>
      </c>
      <c r="AI271">
        <v>0</v>
      </c>
      <c r="AJ271">
        <v>0</v>
      </c>
      <c r="AK271" t="s">
        <v>4718</v>
      </c>
      <c r="AL271" t="s">
        <v>4718</v>
      </c>
    </row>
    <row r="272" spans="1:38" x14ac:dyDescent="0.25">
      <c r="A272" t="s">
        <v>4091</v>
      </c>
      <c r="B272" t="s">
        <v>3807</v>
      </c>
      <c r="C272" t="s">
        <v>3809</v>
      </c>
      <c r="D272">
        <v>170</v>
      </c>
      <c r="E272" t="s">
        <v>3810</v>
      </c>
      <c r="F272">
        <v>6.77</v>
      </c>
      <c r="G272">
        <v>0</v>
      </c>
      <c r="H272">
        <v>1</v>
      </c>
      <c r="I272" t="s">
        <v>4179</v>
      </c>
      <c r="K272" t="s">
        <v>4191</v>
      </c>
      <c r="M272" t="s">
        <v>4248</v>
      </c>
      <c r="N272">
        <v>8</v>
      </c>
      <c r="O272" t="s">
        <v>4322</v>
      </c>
      <c r="P272" t="s">
        <v>4550</v>
      </c>
      <c r="Q272">
        <v>4</v>
      </c>
      <c r="R272">
        <v>2</v>
      </c>
      <c r="S272">
        <v>9.2100000000000009</v>
      </c>
      <c r="T272">
        <v>9.2100000000000009</v>
      </c>
      <c r="U272">
        <v>456.71</v>
      </c>
      <c r="V272">
        <v>76.66</v>
      </c>
      <c r="W272">
        <v>7.5</v>
      </c>
      <c r="X272">
        <v>12.65</v>
      </c>
      <c r="Y272">
        <v>0</v>
      </c>
      <c r="Z272">
        <v>0</v>
      </c>
      <c r="AA272" t="s">
        <v>3601</v>
      </c>
      <c r="AB272">
        <v>1</v>
      </c>
      <c r="AC272">
        <v>23</v>
      </c>
      <c r="AD272">
        <v>2.8092142857142859</v>
      </c>
      <c r="AF272" t="s">
        <v>4661</v>
      </c>
      <c r="AI272">
        <v>0</v>
      </c>
      <c r="AJ272">
        <v>0</v>
      </c>
      <c r="AK272" t="s">
        <v>4716</v>
      </c>
      <c r="AL272" t="s">
        <v>4716</v>
      </c>
    </row>
    <row r="273" spans="1:38" x14ac:dyDescent="0.25">
      <c r="A273" t="s">
        <v>4092</v>
      </c>
      <c r="B273" t="s">
        <v>3807</v>
      </c>
      <c r="C273" t="s">
        <v>3809</v>
      </c>
      <c r="D273">
        <v>180</v>
      </c>
      <c r="E273" t="s">
        <v>3810</v>
      </c>
      <c r="F273">
        <v>6.75</v>
      </c>
      <c r="G273">
        <v>0</v>
      </c>
      <c r="H273">
        <v>1</v>
      </c>
      <c r="I273" t="s">
        <v>4179</v>
      </c>
      <c r="J273" t="s">
        <v>4189</v>
      </c>
      <c r="K273" t="s">
        <v>4191</v>
      </c>
      <c r="L273" t="s">
        <v>4192</v>
      </c>
      <c r="M273" t="s">
        <v>4241</v>
      </c>
      <c r="N273">
        <v>8</v>
      </c>
      <c r="O273" t="s">
        <v>4315</v>
      </c>
      <c r="P273" t="s">
        <v>4551</v>
      </c>
      <c r="Q273">
        <v>6</v>
      </c>
      <c r="R273">
        <v>1</v>
      </c>
      <c r="S273">
        <v>1.81</v>
      </c>
      <c r="T273">
        <v>3.35</v>
      </c>
      <c r="U273">
        <v>353.42</v>
      </c>
      <c r="V273">
        <v>75.02</v>
      </c>
      <c r="W273">
        <v>3.02</v>
      </c>
      <c r="X273">
        <v>6.99</v>
      </c>
      <c r="Y273">
        <v>8.3800000000000008</v>
      </c>
      <c r="Z273">
        <v>2</v>
      </c>
      <c r="AA273" t="s">
        <v>3601</v>
      </c>
      <c r="AB273">
        <v>0</v>
      </c>
      <c r="AC273">
        <v>7</v>
      </c>
      <c r="AD273">
        <v>5.4683333333333328</v>
      </c>
      <c r="AF273" t="s">
        <v>4661</v>
      </c>
      <c r="AI273">
        <v>0</v>
      </c>
      <c r="AJ273">
        <v>0</v>
      </c>
    </row>
    <row r="274" spans="1:38" x14ac:dyDescent="0.25">
      <c r="A274" t="s">
        <v>4093</v>
      </c>
      <c r="B274" t="s">
        <v>3807</v>
      </c>
      <c r="C274" t="s">
        <v>3809</v>
      </c>
      <c r="D274">
        <v>190.55</v>
      </c>
      <c r="E274" t="s">
        <v>3810</v>
      </c>
      <c r="F274">
        <v>6.72</v>
      </c>
      <c r="G274">
        <v>0</v>
      </c>
      <c r="H274">
        <v>1</v>
      </c>
      <c r="I274" t="s">
        <v>4179</v>
      </c>
      <c r="K274" t="s">
        <v>4191</v>
      </c>
      <c r="L274" t="s">
        <v>4192</v>
      </c>
      <c r="M274" t="s">
        <v>4208</v>
      </c>
      <c r="N274">
        <v>9</v>
      </c>
      <c r="O274" t="s">
        <v>4277</v>
      </c>
      <c r="P274" t="s">
        <v>4552</v>
      </c>
      <c r="Q274">
        <v>5</v>
      </c>
      <c r="R274">
        <v>1</v>
      </c>
      <c r="S274">
        <v>-1.08</v>
      </c>
      <c r="T274">
        <v>-1.08</v>
      </c>
      <c r="U274">
        <v>456.63</v>
      </c>
      <c r="V274">
        <v>55.76</v>
      </c>
      <c r="W274">
        <v>4.0999999999999996</v>
      </c>
      <c r="X274">
        <v>13.71</v>
      </c>
      <c r="Y274">
        <v>0</v>
      </c>
      <c r="Z274">
        <v>2</v>
      </c>
      <c r="AA274" t="s">
        <v>3601</v>
      </c>
      <c r="AB274">
        <v>0</v>
      </c>
      <c r="AC274">
        <v>8</v>
      </c>
      <c r="AD274">
        <v>5.1431190476190478</v>
      </c>
      <c r="AF274" t="s">
        <v>4661</v>
      </c>
      <c r="AI274">
        <v>0</v>
      </c>
      <c r="AJ274">
        <v>0</v>
      </c>
      <c r="AK274" t="s">
        <v>4685</v>
      </c>
      <c r="AL274" t="s">
        <v>4685</v>
      </c>
    </row>
    <row r="275" spans="1:38" x14ac:dyDescent="0.25">
      <c r="A275" t="s">
        <v>4094</v>
      </c>
      <c r="B275" t="s">
        <v>3807</v>
      </c>
      <c r="C275" t="s">
        <v>3809</v>
      </c>
      <c r="D275">
        <v>197.78</v>
      </c>
      <c r="E275" t="s">
        <v>3810</v>
      </c>
      <c r="F275">
        <v>6.7</v>
      </c>
      <c r="G275">
        <v>0.27</v>
      </c>
      <c r="H275">
        <v>2</v>
      </c>
      <c r="I275" t="s">
        <v>4179</v>
      </c>
      <c r="K275" t="s">
        <v>4191</v>
      </c>
      <c r="L275" t="s">
        <v>4192</v>
      </c>
      <c r="M275" t="s">
        <v>4229</v>
      </c>
      <c r="N275">
        <v>9</v>
      </c>
      <c r="O275" t="s">
        <v>4300</v>
      </c>
      <c r="P275" t="s">
        <v>4553</v>
      </c>
      <c r="Q275">
        <v>3</v>
      </c>
      <c r="R275">
        <v>2</v>
      </c>
      <c r="S275">
        <v>-0.4</v>
      </c>
      <c r="T275">
        <v>-0.4</v>
      </c>
      <c r="U275">
        <v>537.5</v>
      </c>
      <c r="V275">
        <v>61.24</v>
      </c>
      <c r="W275">
        <v>4.3499999999999996</v>
      </c>
      <c r="Y275">
        <v>0</v>
      </c>
      <c r="Z275">
        <v>4</v>
      </c>
      <c r="AA275" t="s">
        <v>3601</v>
      </c>
      <c r="AB275">
        <v>0</v>
      </c>
      <c r="AC275">
        <v>11</v>
      </c>
      <c r="AD275">
        <v>4.5</v>
      </c>
      <c r="AF275" t="s">
        <v>4661</v>
      </c>
      <c r="AI275">
        <v>0</v>
      </c>
      <c r="AJ275">
        <v>0</v>
      </c>
      <c r="AK275" t="s">
        <v>4701</v>
      </c>
      <c r="AL275" t="s">
        <v>4701</v>
      </c>
    </row>
    <row r="276" spans="1:38" x14ac:dyDescent="0.25">
      <c r="A276" t="s">
        <v>4095</v>
      </c>
      <c r="B276" t="s">
        <v>3807</v>
      </c>
      <c r="C276" t="s">
        <v>3809</v>
      </c>
      <c r="D276">
        <v>198.49</v>
      </c>
      <c r="E276" t="s">
        <v>3810</v>
      </c>
      <c r="F276">
        <v>6.7</v>
      </c>
      <c r="G276">
        <v>0</v>
      </c>
      <c r="H276">
        <v>1</v>
      </c>
      <c r="I276" t="s">
        <v>4179</v>
      </c>
      <c r="K276" t="s">
        <v>4191</v>
      </c>
      <c r="L276" t="s">
        <v>4192</v>
      </c>
      <c r="M276" t="s">
        <v>4238</v>
      </c>
      <c r="N276">
        <v>9</v>
      </c>
      <c r="O276" t="s">
        <v>4312</v>
      </c>
      <c r="P276" t="s">
        <v>4554</v>
      </c>
      <c r="Q276">
        <v>4</v>
      </c>
      <c r="R276">
        <v>0</v>
      </c>
      <c r="S276">
        <v>-0.27</v>
      </c>
      <c r="T276">
        <v>1.83</v>
      </c>
      <c r="U276">
        <v>363.46</v>
      </c>
      <c r="V276">
        <v>38.770000000000003</v>
      </c>
      <c r="W276">
        <v>4.12</v>
      </c>
      <c r="Y276">
        <v>9.5500000000000007</v>
      </c>
      <c r="Z276">
        <v>2</v>
      </c>
      <c r="AA276" t="s">
        <v>3601</v>
      </c>
      <c r="AB276">
        <v>0</v>
      </c>
      <c r="AC276">
        <v>5</v>
      </c>
      <c r="AD276">
        <v>5.1387857142857154</v>
      </c>
      <c r="AF276" t="s">
        <v>4659</v>
      </c>
      <c r="AI276">
        <v>0</v>
      </c>
      <c r="AJ276">
        <v>0</v>
      </c>
      <c r="AK276" t="s">
        <v>4709</v>
      </c>
      <c r="AL276" t="s">
        <v>4709</v>
      </c>
    </row>
    <row r="277" spans="1:38" x14ac:dyDescent="0.25">
      <c r="A277" t="s">
        <v>4096</v>
      </c>
      <c r="B277" t="s">
        <v>3807</v>
      </c>
      <c r="C277" t="s">
        <v>3809</v>
      </c>
      <c r="D277">
        <v>199</v>
      </c>
      <c r="E277" t="s">
        <v>3810</v>
      </c>
      <c r="F277">
        <v>6.7</v>
      </c>
      <c r="G277">
        <v>0</v>
      </c>
      <c r="H277">
        <v>1</v>
      </c>
      <c r="I277" t="s">
        <v>4179</v>
      </c>
      <c r="K277" t="s">
        <v>4191</v>
      </c>
      <c r="L277" t="s">
        <v>4192</v>
      </c>
      <c r="M277" t="s">
        <v>4221</v>
      </c>
      <c r="N277">
        <v>9</v>
      </c>
      <c r="O277" t="s">
        <v>4290</v>
      </c>
      <c r="P277" t="s">
        <v>4555</v>
      </c>
      <c r="Q277">
        <v>4</v>
      </c>
      <c r="R277">
        <v>2</v>
      </c>
      <c r="S277">
        <v>2.48</v>
      </c>
      <c r="T277">
        <v>5.34</v>
      </c>
      <c r="U277">
        <v>450.67</v>
      </c>
      <c r="V277">
        <v>57.26</v>
      </c>
      <c r="W277">
        <v>5.47</v>
      </c>
      <c r="Y277">
        <v>9.17</v>
      </c>
      <c r="Z277">
        <v>2</v>
      </c>
      <c r="AA277" t="s">
        <v>3601</v>
      </c>
      <c r="AB277">
        <v>1</v>
      </c>
      <c r="AC277">
        <v>11</v>
      </c>
      <c r="AD277">
        <v>3.0273571428571429</v>
      </c>
      <c r="AF277" t="s">
        <v>4659</v>
      </c>
      <c r="AI277">
        <v>0</v>
      </c>
      <c r="AJ277">
        <v>0</v>
      </c>
      <c r="AK277" t="s">
        <v>4695</v>
      </c>
      <c r="AL277" t="s">
        <v>4695</v>
      </c>
    </row>
    <row r="278" spans="1:38" x14ac:dyDescent="0.25">
      <c r="A278" t="s">
        <v>4096</v>
      </c>
      <c r="B278" t="s">
        <v>3807</v>
      </c>
      <c r="C278" t="s">
        <v>3809</v>
      </c>
      <c r="D278">
        <v>328</v>
      </c>
      <c r="E278" t="s">
        <v>3810</v>
      </c>
      <c r="F278">
        <v>6.48</v>
      </c>
      <c r="G278">
        <v>0</v>
      </c>
      <c r="H278">
        <v>1</v>
      </c>
      <c r="I278" t="s">
        <v>4179</v>
      </c>
      <c r="K278" t="s">
        <v>4191</v>
      </c>
      <c r="L278" t="s">
        <v>4192</v>
      </c>
      <c r="M278" t="s">
        <v>4222</v>
      </c>
      <c r="N278">
        <v>9</v>
      </c>
      <c r="O278" t="s">
        <v>4291</v>
      </c>
      <c r="P278" t="s">
        <v>4555</v>
      </c>
      <c r="Q278">
        <v>4</v>
      </c>
      <c r="R278">
        <v>2</v>
      </c>
      <c r="S278">
        <v>2.48</v>
      </c>
      <c r="T278">
        <v>5.34</v>
      </c>
      <c r="U278">
        <v>450.67</v>
      </c>
      <c r="V278">
        <v>57.26</v>
      </c>
      <c r="W278">
        <v>5.47</v>
      </c>
      <c r="Y278">
        <v>9.17</v>
      </c>
      <c r="Z278">
        <v>2</v>
      </c>
      <c r="AA278" t="s">
        <v>3601</v>
      </c>
      <c r="AB278">
        <v>1</v>
      </c>
      <c r="AC278">
        <v>11</v>
      </c>
      <c r="AD278">
        <v>3.0273571428571429</v>
      </c>
      <c r="AF278" t="s">
        <v>4659</v>
      </c>
      <c r="AI278">
        <v>0</v>
      </c>
      <c r="AJ278">
        <v>0</v>
      </c>
      <c r="AK278" t="s">
        <v>4695</v>
      </c>
      <c r="AL278" t="s">
        <v>4695</v>
      </c>
    </row>
    <row r="279" spans="1:38" x14ac:dyDescent="0.25">
      <c r="A279" t="s">
        <v>4097</v>
      </c>
      <c r="B279" t="s">
        <v>3807</v>
      </c>
      <c r="C279" t="s">
        <v>3809</v>
      </c>
      <c r="D279">
        <v>200</v>
      </c>
      <c r="E279" t="s">
        <v>3810</v>
      </c>
      <c r="F279">
        <v>6.7</v>
      </c>
      <c r="G279">
        <v>0.27</v>
      </c>
      <c r="H279">
        <v>2</v>
      </c>
      <c r="I279" t="s">
        <v>4179</v>
      </c>
      <c r="K279" t="s">
        <v>4191</v>
      </c>
      <c r="M279" t="s">
        <v>4251</v>
      </c>
      <c r="N279">
        <v>8</v>
      </c>
      <c r="O279" t="s">
        <v>4325</v>
      </c>
      <c r="P279" t="s">
        <v>4556</v>
      </c>
      <c r="Q279">
        <v>1</v>
      </c>
      <c r="R279">
        <v>1</v>
      </c>
      <c r="S279">
        <v>-1.93</v>
      </c>
      <c r="T279">
        <v>-2.1800000000000002</v>
      </c>
      <c r="U279">
        <v>201.7</v>
      </c>
      <c r="V279">
        <v>20.23</v>
      </c>
      <c r="W279">
        <v>1.98</v>
      </c>
      <c r="X279">
        <v>7.85</v>
      </c>
      <c r="Y279">
        <v>0</v>
      </c>
      <c r="Z279">
        <v>1</v>
      </c>
      <c r="AA279" t="s">
        <v>4637</v>
      </c>
      <c r="AB279">
        <v>0</v>
      </c>
      <c r="AC279">
        <v>2</v>
      </c>
      <c r="AD279">
        <v>4.8448333333333329</v>
      </c>
      <c r="AE279" t="s">
        <v>4653</v>
      </c>
      <c r="AF279" t="s">
        <v>4661</v>
      </c>
      <c r="AG279" t="s">
        <v>4666</v>
      </c>
      <c r="AH279" t="s">
        <v>4671</v>
      </c>
      <c r="AI279">
        <v>4</v>
      </c>
      <c r="AJ279">
        <v>0</v>
      </c>
      <c r="AK279" t="s">
        <v>4719</v>
      </c>
      <c r="AL279" t="s">
        <v>4719</v>
      </c>
    </row>
    <row r="280" spans="1:38" x14ac:dyDescent="0.25">
      <c r="A280" t="s">
        <v>4097</v>
      </c>
      <c r="B280" t="s">
        <v>3807</v>
      </c>
      <c r="C280" t="s">
        <v>3809</v>
      </c>
      <c r="D280">
        <v>400</v>
      </c>
      <c r="E280" t="s">
        <v>3810</v>
      </c>
      <c r="F280">
        <v>6.4</v>
      </c>
      <c r="G280">
        <v>0.27</v>
      </c>
      <c r="H280">
        <v>2</v>
      </c>
      <c r="I280" t="s">
        <v>4179</v>
      </c>
      <c r="K280" t="s">
        <v>4191</v>
      </c>
      <c r="L280" t="s">
        <v>4193</v>
      </c>
      <c r="M280" t="s">
        <v>4252</v>
      </c>
      <c r="N280">
        <v>8</v>
      </c>
      <c r="O280" t="s">
        <v>4326</v>
      </c>
      <c r="P280" t="s">
        <v>4556</v>
      </c>
      <c r="Q280">
        <v>1</v>
      </c>
      <c r="R280">
        <v>1</v>
      </c>
      <c r="S280">
        <v>-1.93</v>
      </c>
      <c r="T280">
        <v>-2.1800000000000002</v>
      </c>
      <c r="U280">
        <v>201.7</v>
      </c>
      <c r="V280">
        <v>20.23</v>
      </c>
      <c r="W280">
        <v>1.98</v>
      </c>
      <c r="X280">
        <v>7.85</v>
      </c>
      <c r="Y280">
        <v>0</v>
      </c>
      <c r="Z280">
        <v>1</v>
      </c>
      <c r="AA280" t="s">
        <v>4637</v>
      </c>
      <c r="AB280">
        <v>0</v>
      </c>
      <c r="AC280">
        <v>2</v>
      </c>
      <c r="AD280">
        <v>4.8448333333333329</v>
      </c>
      <c r="AE280" t="s">
        <v>4653</v>
      </c>
      <c r="AF280" t="s">
        <v>4661</v>
      </c>
      <c r="AG280" t="s">
        <v>4666</v>
      </c>
      <c r="AH280" t="s">
        <v>4671</v>
      </c>
      <c r="AI280">
        <v>4</v>
      </c>
      <c r="AJ280">
        <v>0</v>
      </c>
      <c r="AK280" t="s">
        <v>4719</v>
      </c>
      <c r="AL280" t="s">
        <v>4719</v>
      </c>
    </row>
    <row r="281" spans="1:38" x14ac:dyDescent="0.25">
      <c r="A281" t="s">
        <v>4097</v>
      </c>
      <c r="B281" t="s">
        <v>3807</v>
      </c>
      <c r="C281" t="s">
        <v>3809</v>
      </c>
      <c r="D281">
        <v>790</v>
      </c>
      <c r="E281" t="s">
        <v>3810</v>
      </c>
      <c r="F281">
        <v>6.1</v>
      </c>
      <c r="G281">
        <v>0.27</v>
      </c>
      <c r="H281">
        <v>2</v>
      </c>
      <c r="I281" t="s">
        <v>4179</v>
      </c>
      <c r="K281" t="s">
        <v>4191</v>
      </c>
      <c r="L281" t="s">
        <v>4192</v>
      </c>
      <c r="M281" t="s">
        <v>4223</v>
      </c>
      <c r="N281">
        <v>9</v>
      </c>
      <c r="O281" t="s">
        <v>4292</v>
      </c>
      <c r="P281" t="s">
        <v>4556</v>
      </c>
      <c r="Q281">
        <v>1</v>
      </c>
      <c r="R281">
        <v>1</v>
      </c>
      <c r="S281">
        <v>-1.93</v>
      </c>
      <c r="T281">
        <v>-2.1800000000000002</v>
      </c>
      <c r="U281">
        <v>201.7</v>
      </c>
      <c r="V281">
        <v>20.23</v>
      </c>
      <c r="W281">
        <v>1.98</v>
      </c>
      <c r="X281">
        <v>7.85</v>
      </c>
      <c r="Y281">
        <v>0</v>
      </c>
      <c r="Z281">
        <v>1</v>
      </c>
      <c r="AA281" t="s">
        <v>4637</v>
      </c>
      <c r="AB281">
        <v>0</v>
      </c>
      <c r="AC281">
        <v>2</v>
      </c>
      <c r="AD281">
        <v>4.8448333333333329</v>
      </c>
      <c r="AE281" t="s">
        <v>4653</v>
      </c>
      <c r="AF281" t="s">
        <v>4661</v>
      </c>
      <c r="AG281" t="s">
        <v>4666</v>
      </c>
      <c r="AH281" t="s">
        <v>4671</v>
      </c>
      <c r="AI281">
        <v>4</v>
      </c>
      <c r="AJ281">
        <v>0</v>
      </c>
      <c r="AK281" t="s">
        <v>4696</v>
      </c>
      <c r="AL281" t="s">
        <v>4696</v>
      </c>
    </row>
    <row r="282" spans="1:38" x14ac:dyDescent="0.25">
      <c r="A282" t="s">
        <v>4097</v>
      </c>
      <c r="B282" t="s">
        <v>3807</v>
      </c>
      <c r="C282" t="s">
        <v>3809</v>
      </c>
      <c r="D282">
        <v>800</v>
      </c>
      <c r="E282" t="s">
        <v>3810</v>
      </c>
      <c r="F282">
        <v>6.1</v>
      </c>
      <c r="G282">
        <v>0.27</v>
      </c>
      <c r="H282">
        <v>2</v>
      </c>
      <c r="I282" t="s">
        <v>4179</v>
      </c>
      <c r="K282" t="s">
        <v>4191</v>
      </c>
      <c r="L282" t="s">
        <v>4192</v>
      </c>
      <c r="M282" t="s">
        <v>4224</v>
      </c>
      <c r="N282">
        <v>9</v>
      </c>
      <c r="O282" t="s">
        <v>4293</v>
      </c>
      <c r="P282" t="s">
        <v>4556</v>
      </c>
      <c r="Q282">
        <v>1</v>
      </c>
      <c r="R282">
        <v>1</v>
      </c>
      <c r="S282">
        <v>-1.93</v>
      </c>
      <c r="T282">
        <v>-2.1800000000000002</v>
      </c>
      <c r="U282">
        <v>201.7</v>
      </c>
      <c r="V282">
        <v>20.23</v>
      </c>
      <c r="W282">
        <v>1.98</v>
      </c>
      <c r="X282">
        <v>7.85</v>
      </c>
      <c r="Y282">
        <v>0</v>
      </c>
      <c r="Z282">
        <v>1</v>
      </c>
      <c r="AA282" t="s">
        <v>4637</v>
      </c>
      <c r="AB282">
        <v>0</v>
      </c>
      <c r="AC282">
        <v>2</v>
      </c>
      <c r="AD282">
        <v>4.8448333333333329</v>
      </c>
      <c r="AE282" t="s">
        <v>4653</v>
      </c>
      <c r="AF282" t="s">
        <v>4661</v>
      </c>
      <c r="AG282" t="s">
        <v>4666</v>
      </c>
      <c r="AH282" t="s">
        <v>4671</v>
      </c>
      <c r="AI282">
        <v>4</v>
      </c>
      <c r="AJ282">
        <v>0</v>
      </c>
      <c r="AK282" t="s">
        <v>4697</v>
      </c>
      <c r="AL282" t="s">
        <v>4697</v>
      </c>
    </row>
    <row r="283" spans="1:38" x14ac:dyDescent="0.25">
      <c r="A283" t="s">
        <v>4098</v>
      </c>
      <c r="B283" t="s">
        <v>3807</v>
      </c>
      <c r="C283" t="s">
        <v>3809</v>
      </c>
      <c r="D283">
        <v>200</v>
      </c>
      <c r="E283" t="s">
        <v>3810</v>
      </c>
      <c r="F283">
        <v>6.7</v>
      </c>
      <c r="G283">
        <v>0</v>
      </c>
      <c r="H283">
        <v>1</v>
      </c>
      <c r="I283" t="s">
        <v>4179</v>
      </c>
      <c r="K283" t="s">
        <v>4191</v>
      </c>
      <c r="M283" t="s">
        <v>4248</v>
      </c>
      <c r="N283">
        <v>8</v>
      </c>
      <c r="O283" t="s">
        <v>4322</v>
      </c>
      <c r="P283" t="s">
        <v>4557</v>
      </c>
      <c r="Q283">
        <v>3</v>
      </c>
      <c r="R283">
        <v>2</v>
      </c>
      <c r="S283">
        <v>4.07</v>
      </c>
      <c r="T283">
        <v>4.07</v>
      </c>
      <c r="U283">
        <v>273.42</v>
      </c>
      <c r="V283">
        <v>58.56</v>
      </c>
      <c r="W283">
        <v>3.63</v>
      </c>
      <c r="X283">
        <v>12.95</v>
      </c>
      <c r="Y283">
        <v>0</v>
      </c>
      <c r="Z283">
        <v>0</v>
      </c>
      <c r="AA283" t="s">
        <v>3601</v>
      </c>
      <c r="AB283">
        <v>0</v>
      </c>
      <c r="AC283">
        <v>13</v>
      </c>
      <c r="AD283">
        <v>3.9649999999999999</v>
      </c>
      <c r="AF283" t="s">
        <v>4661</v>
      </c>
      <c r="AI283">
        <v>0</v>
      </c>
      <c r="AJ283">
        <v>0</v>
      </c>
      <c r="AK283" t="s">
        <v>4716</v>
      </c>
      <c r="AL283" t="s">
        <v>4716</v>
      </c>
    </row>
    <row r="284" spans="1:38" x14ac:dyDescent="0.25">
      <c r="A284" t="s">
        <v>4099</v>
      </c>
      <c r="B284" t="s">
        <v>3807</v>
      </c>
      <c r="C284" t="s">
        <v>3809</v>
      </c>
      <c r="D284">
        <v>200</v>
      </c>
      <c r="E284" t="s">
        <v>3810</v>
      </c>
      <c r="F284">
        <v>6.7</v>
      </c>
      <c r="G284">
        <v>0</v>
      </c>
      <c r="H284">
        <v>1</v>
      </c>
      <c r="I284" t="s">
        <v>4179</v>
      </c>
      <c r="K284" t="s">
        <v>4191</v>
      </c>
      <c r="M284" t="s">
        <v>4248</v>
      </c>
      <c r="N284">
        <v>8</v>
      </c>
      <c r="O284" t="s">
        <v>4322</v>
      </c>
      <c r="P284" t="s">
        <v>4558</v>
      </c>
      <c r="Q284">
        <v>3</v>
      </c>
      <c r="R284">
        <v>2</v>
      </c>
      <c r="S284">
        <v>6.11</v>
      </c>
      <c r="T284">
        <v>6.11</v>
      </c>
      <c r="U284">
        <v>329.53</v>
      </c>
      <c r="V284">
        <v>58.56</v>
      </c>
      <c r="W284">
        <v>5.19</v>
      </c>
      <c r="X284">
        <v>12.95</v>
      </c>
      <c r="Y284">
        <v>0</v>
      </c>
      <c r="Z284">
        <v>0</v>
      </c>
      <c r="AA284" t="s">
        <v>3601</v>
      </c>
      <c r="AB284">
        <v>1</v>
      </c>
      <c r="AC284">
        <v>17</v>
      </c>
      <c r="AD284">
        <v>3.5</v>
      </c>
      <c r="AF284" t="s">
        <v>4661</v>
      </c>
      <c r="AI284">
        <v>0</v>
      </c>
      <c r="AJ284">
        <v>0</v>
      </c>
      <c r="AK284" t="s">
        <v>4716</v>
      </c>
      <c r="AL284" t="s">
        <v>4716</v>
      </c>
    </row>
    <row r="285" spans="1:38" x14ac:dyDescent="0.25">
      <c r="A285" t="s">
        <v>4100</v>
      </c>
      <c r="B285" t="s">
        <v>3807</v>
      </c>
      <c r="C285" t="s">
        <v>3809</v>
      </c>
      <c r="D285">
        <v>208.77</v>
      </c>
      <c r="E285" t="s">
        <v>3810</v>
      </c>
      <c r="F285">
        <v>6.68</v>
      </c>
      <c r="G285">
        <v>0</v>
      </c>
      <c r="H285">
        <v>1</v>
      </c>
      <c r="I285" t="s">
        <v>4179</v>
      </c>
      <c r="K285" t="s">
        <v>4191</v>
      </c>
      <c r="L285" t="s">
        <v>4192</v>
      </c>
      <c r="M285" t="s">
        <v>4238</v>
      </c>
      <c r="N285">
        <v>9</v>
      </c>
      <c r="O285" t="s">
        <v>4312</v>
      </c>
      <c r="P285" t="s">
        <v>4559</v>
      </c>
      <c r="Q285">
        <v>5</v>
      </c>
      <c r="R285">
        <v>0</v>
      </c>
      <c r="S285">
        <v>-0.26</v>
      </c>
      <c r="T285">
        <v>1.19</v>
      </c>
      <c r="U285">
        <v>341.41</v>
      </c>
      <c r="V285">
        <v>48</v>
      </c>
      <c r="W285">
        <v>2.95</v>
      </c>
      <c r="Y285">
        <v>8.84</v>
      </c>
      <c r="Z285">
        <v>2</v>
      </c>
      <c r="AA285" t="s">
        <v>3601</v>
      </c>
      <c r="AB285">
        <v>0</v>
      </c>
      <c r="AC285">
        <v>6</v>
      </c>
      <c r="AD285">
        <v>5.58</v>
      </c>
      <c r="AF285" t="s">
        <v>4659</v>
      </c>
      <c r="AI285">
        <v>0</v>
      </c>
      <c r="AJ285">
        <v>0</v>
      </c>
      <c r="AK285" t="s">
        <v>4709</v>
      </c>
      <c r="AL285" t="s">
        <v>4709</v>
      </c>
    </row>
    <row r="286" spans="1:38" x14ac:dyDescent="0.25">
      <c r="A286" t="s">
        <v>4101</v>
      </c>
      <c r="B286" t="s">
        <v>3807</v>
      </c>
      <c r="C286" t="s">
        <v>3809</v>
      </c>
      <c r="D286">
        <v>217.13</v>
      </c>
      <c r="E286" t="s">
        <v>3810</v>
      </c>
      <c r="F286">
        <v>6.66</v>
      </c>
      <c r="G286">
        <v>0</v>
      </c>
      <c r="H286">
        <v>1</v>
      </c>
      <c r="I286" t="s">
        <v>4179</v>
      </c>
      <c r="K286" t="s">
        <v>4191</v>
      </c>
      <c r="L286" t="s">
        <v>4192</v>
      </c>
      <c r="M286" t="s">
        <v>4238</v>
      </c>
      <c r="N286">
        <v>9</v>
      </c>
      <c r="O286" t="s">
        <v>4312</v>
      </c>
      <c r="P286" t="s">
        <v>4560</v>
      </c>
      <c r="Q286">
        <v>6</v>
      </c>
      <c r="R286">
        <v>0</v>
      </c>
      <c r="S286">
        <v>1.38</v>
      </c>
      <c r="T286">
        <v>1.48</v>
      </c>
      <c r="U286">
        <v>397.47</v>
      </c>
      <c r="V286">
        <v>57.23</v>
      </c>
      <c r="W286">
        <v>3.28</v>
      </c>
      <c r="Y286">
        <v>6.79</v>
      </c>
      <c r="Z286">
        <v>2</v>
      </c>
      <c r="AA286" t="s">
        <v>3601</v>
      </c>
      <c r="AB286">
        <v>0</v>
      </c>
      <c r="AC286">
        <v>6</v>
      </c>
      <c r="AD286">
        <v>5.7323571428571416</v>
      </c>
      <c r="AF286" t="s">
        <v>4661</v>
      </c>
      <c r="AI286">
        <v>0</v>
      </c>
      <c r="AJ286">
        <v>0</v>
      </c>
      <c r="AK286" t="s">
        <v>4709</v>
      </c>
      <c r="AL286" t="s">
        <v>4709</v>
      </c>
    </row>
    <row r="287" spans="1:38" x14ac:dyDescent="0.25">
      <c r="A287" t="s">
        <v>4102</v>
      </c>
      <c r="B287" t="s">
        <v>3807</v>
      </c>
      <c r="C287" t="s">
        <v>3809</v>
      </c>
      <c r="D287">
        <v>218.78</v>
      </c>
      <c r="E287" t="s">
        <v>3810</v>
      </c>
      <c r="F287">
        <v>6.66</v>
      </c>
      <c r="G287">
        <v>0</v>
      </c>
      <c r="H287">
        <v>1</v>
      </c>
      <c r="I287" t="s">
        <v>4179</v>
      </c>
      <c r="K287" t="s">
        <v>4191</v>
      </c>
      <c r="L287" t="s">
        <v>4192</v>
      </c>
      <c r="M287" t="s">
        <v>4208</v>
      </c>
      <c r="N287">
        <v>9</v>
      </c>
      <c r="O287" t="s">
        <v>4277</v>
      </c>
      <c r="P287" t="s">
        <v>4561</v>
      </c>
      <c r="Q287">
        <v>2</v>
      </c>
      <c r="R287">
        <v>0</v>
      </c>
      <c r="S287">
        <v>3.68</v>
      </c>
      <c r="T287">
        <v>5.16</v>
      </c>
      <c r="U287">
        <v>330.48</v>
      </c>
      <c r="V287">
        <v>16.13</v>
      </c>
      <c r="W287">
        <v>5.08</v>
      </c>
      <c r="Y287">
        <v>8.89</v>
      </c>
      <c r="Z287">
        <v>3</v>
      </c>
      <c r="AA287" t="s">
        <v>3601</v>
      </c>
      <c r="AB287">
        <v>1</v>
      </c>
      <c r="AC287">
        <v>5</v>
      </c>
      <c r="AD287">
        <v>2.7149999999999999</v>
      </c>
      <c r="AF287" t="s">
        <v>4659</v>
      </c>
      <c r="AI287">
        <v>0</v>
      </c>
      <c r="AJ287">
        <v>0</v>
      </c>
      <c r="AK287" t="s">
        <v>4685</v>
      </c>
      <c r="AL287" t="s">
        <v>4685</v>
      </c>
    </row>
    <row r="288" spans="1:38" x14ac:dyDescent="0.25">
      <c r="A288" t="s">
        <v>4103</v>
      </c>
      <c r="B288" t="s">
        <v>3807</v>
      </c>
      <c r="C288" t="s">
        <v>3809</v>
      </c>
      <c r="D288">
        <v>218.78</v>
      </c>
      <c r="E288" t="s">
        <v>3810</v>
      </c>
      <c r="F288">
        <v>6.66</v>
      </c>
      <c r="G288">
        <v>0</v>
      </c>
      <c r="H288">
        <v>1</v>
      </c>
      <c r="I288" t="s">
        <v>4179</v>
      </c>
      <c r="K288" t="s">
        <v>4191</v>
      </c>
      <c r="L288" t="s">
        <v>4192</v>
      </c>
      <c r="M288" t="s">
        <v>4208</v>
      </c>
      <c r="N288">
        <v>9</v>
      </c>
      <c r="O288" t="s">
        <v>4277</v>
      </c>
      <c r="P288" t="s">
        <v>4562</v>
      </c>
      <c r="Q288">
        <v>4</v>
      </c>
      <c r="R288">
        <v>0</v>
      </c>
      <c r="S288">
        <v>-0.19</v>
      </c>
      <c r="T288">
        <v>-0.19</v>
      </c>
      <c r="U288">
        <v>370.49</v>
      </c>
      <c r="V288">
        <v>39.409999999999997</v>
      </c>
      <c r="W288">
        <v>3.4</v>
      </c>
      <c r="Y288">
        <v>0</v>
      </c>
      <c r="Z288">
        <v>2</v>
      </c>
      <c r="AA288" t="s">
        <v>3601</v>
      </c>
      <c r="AB288">
        <v>0</v>
      </c>
      <c r="AC288">
        <v>8</v>
      </c>
      <c r="AD288">
        <v>5.8955714285714276</v>
      </c>
      <c r="AI288">
        <v>0</v>
      </c>
      <c r="AJ288">
        <v>0</v>
      </c>
      <c r="AK288" t="s">
        <v>4685</v>
      </c>
      <c r="AL288" t="s">
        <v>4685</v>
      </c>
    </row>
    <row r="289" spans="1:38" x14ac:dyDescent="0.25">
      <c r="A289" t="s">
        <v>4104</v>
      </c>
      <c r="B289" t="s">
        <v>3807</v>
      </c>
      <c r="C289" t="s">
        <v>3809</v>
      </c>
      <c r="D289">
        <v>227.94</v>
      </c>
      <c r="E289" t="s">
        <v>3810</v>
      </c>
      <c r="F289">
        <v>6.64</v>
      </c>
      <c r="G289">
        <v>0</v>
      </c>
      <c r="H289">
        <v>1</v>
      </c>
      <c r="I289" t="s">
        <v>4179</v>
      </c>
      <c r="K289" t="s">
        <v>4191</v>
      </c>
      <c r="L289" t="s">
        <v>4192</v>
      </c>
      <c r="M289" t="s">
        <v>4238</v>
      </c>
      <c r="N289">
        <v>9</v>
      </c>
      <c r="O289" t="s">
        <v>4312</v>
      </c>
      <c r="P289" t="s">
        <v>4563</v>
      </c>
      <c r="Q289">
        <v>6</v>
      </c>
      <c r="R289">
        <v>0</v>
      </c>
      <c r="S289">
        <v>0.85</v>
      </c>
      <c r="T289">
        <v>1.36</v>
      </c>
      <c r="U289">
        <v>410.51</v>
      </c>
      <c r="V289">
        <v>51.24</v>
      </c>
      <c r="W289">
        <v>3.2</v>
      </c>
      <c r="Y289">
        <v>7.61</v>
      </c>
      <c r="Z289">
        <v>2</v>
      </c>
      <c r="AA289" t="s">
        <v>3601</v>
      </c>
      <c r="AB289">
        <v>0</v>
      </c>
      <c r="AC289">
        <v>6</v>
      </c>
      <c r="AD289">
        <v>5.639214285714286</v>
      </c>
      <c r="AF289" t="s">
        <v>4661</v>
      </c>
      <c r="AI289">
        <v>0</v>
      </c>
      <c r="AJ289">
        <v>0</v>
      </c>
      <c r="AK289" t="s">
        <v>4709</v>
      </c>
      <c r="AL289" t="s">
        <v>4709</v>
      </c>
    </row>
    <row r="290" spans="1:38" x14ac:dyDescent="0.25">
      <c r="A290" t="s">
        <v>4105</v>
      </c>
      <c r="B290" t="s">
        <v>3807</v>
      </c>
      <c r="C290" t="s">
        <v>3809</v>
      </c>
      <c r="D290">
        <v>233</v>
      </c>
      <c r="E290" t="s">
        <v>3810</v>
      </c>
      <c r="F290">
        <v>6.63</v>
      </c>
      <c r="G290">
        <v>0</v>
      </c>
      <c r="H290">
        <v>1</v>
      </c>
      <c r="I290" t="s">
        <v>4179</v>
      </c>
      <c r="J290" t="s">
        <v>4190</v>
      </c>
      <c r="K290" t="s">
        <v>4191</v>
      </c>
      <c r="L290" t="s">
        <v>4192</v>
      </c>
      <c r="M290" t="s">
        <v>4241</v>
      </c>
      <c r="N290">
        <v>8</v>
      </c>
      <c r="O290" t="s">
        <v>4315</v>
      </c>
      <c r="P290" t="s">
        <v>4564</v>
      </c>
      <c r="Q290">
        <v>8</v>
      </c>
      <c r="R290">
        <v>1</v>
      </c>
      <c r="S290">
        <v>1.4</v>
      </c>
      <c r="T290">
        <v>3.06</v>
      </c>
      <c r="U290">
        <v>413.47</v>
      </c>
      <c r="V290">
        <v>93.48</v>
      </c>
      <c r="W290">
        <v>3.18</v>
      </c>
      <c r="X290">
        <v>7.24</v>
      </c>
      <c r="Y290">
        <v>8.6199999999999992</v>
      </c>
      <c r="Z290">
        <v>2</v>
      </c>
      <c r="AA290" t="s">
        <v>3601</v>
      </c>
      <c r="AB290">
        <v>0</v>
      </c>
      <c r="AC290">
        <v>9</v>
      </c>
      <c r="AD290">
        <v>4.9954047619047621</v>
      </c>
      <c r="AF290" t="s">
        <v>4659</v>
      </c>
      <c r="AI290">
        <v>0</v>
      </c>
      <c r="AJ290">
        <v>0</v>
      </c>
    </row>
    <row r="291" spans="1:38" x14ac:dyDescent="0.25">
      <c r="A291" t="s">
        <v>4106</v>
      </c>
      <c r="B291" t="s">
        <v>3807</v>
      </c>
      <c r="C291" t="s">
        <v>3809</v>
      </c>
      <c r="D291">
        <v>235.5</v>
      </c>
      <c r="E291" t="s">
        <v>3810</v>
      </c>
      <c r="F291">
        <v>6.63</v>
      </c>
      <c r="G291">
        <v>0</v>
      </c>
      <c r="H291">
        <v>1</v>
      </c>
      <c r="I291" t="s">
        <v>4179</v>
      </c>
      <c r="K291" t="s">
        <v>4191</v>
      </c>
      <c r="L291" t="s">
        <v>4192</v>
      </c>
      <c r="M291" t="s">
        <v>4238</v>
      </c>
      <c r="N291">
        <v>9</v>
      </c>
      <c r="O291" t="s">
        <v>4312</v>
      </c>
      <c r="P291" t="s">
        <v>4565</v>
      </c>
      <c r="Q291">
        <v>4</v>
      </c>
      <c r="R291">
        <v>0</v>
      </c>
      <c r="S291">
        <v>0.36</v>
      </c>
      <c r="T291">
        <v>1.66</v>
      </c>
      <c r="U291">
        <v>351.45</v>
      </c>
      <c r="V291">
        <v>38.770000000000003</v>
      </c>
      <c r="W291">
        <v>3.98</v>
      </c>
      <c r="Y291">
        <v>8.68</v>
      </c>
      <c r="Z291">
        <v>2</v>
      </c>
      <c r="AA291" t="s">
        <v>3601</v>
      </c>
      <c r="AB291">
        <v>0</v>
      </c>
      <c r="AC291">
        <v>6</v>
      </c>
      <c r="AD291">
        <v>5.5984999999999996</v>
      </c>
      <c r="AF291" t="s">
        <v>4659</v>
      </c>
      <c r="AI291">
        <v>0</v>
      </c>
      <c r="AJ291">
        <v>0</v>
      </c>
      <c r="AK291" t="s">
        <v>4709</v>
      </c>
      <c r="AL291" t="s">
        <v>4709</v>
      </c>
    </row>
    <row r="292" spans="1:38" x14ac:dyDescent="0.25">
      <c r="A292" t="s">
        <v>4107</v>
      </c>
      <c r="B292" t="s">
        <v>3807</v>
      </c>
      <c r="C292" t="s">
        <v>3809</v>
      </c>
      <c r="D292">
        <v>236.52</v>
      </c>
      <c r="E292" t="s">
        <v>3810</v>
      </c>
      <c r="F292">
        <v>6.63</v>
      </c>
      <c r="G292">
        <v>0</v>
      </c>
      <c r="H292">
        <v>1</v>
      </c>
      <c r="I292" t="s">
        <v>4179</v>
      </c>
      <c r="K292" t="s">
        <v>4191</v>
      </c>
      <c r="L292" t="s">
        <v>4192</v>
      </c>
      <c r="M292" t="s">
        <v>4238</v>
      </c>
      <c r="N292">
        <v>9</v>
      </c>
      <c r="O292" t="s">
        <v>4312</v>
      </c>
      <c r="P292" t="s">
        <v>4566</v>
      </c>
      <c r="Q292">
        <v>4</v>
      </c>
      <c r="R292">
        <v>0</v>
      </c>
      <c r="S292">
        <v>0.06</v>
      </c>
      <c r="T292">
        <v>2.17</v>
      </c>
      <c r="U292">
        <v>365.47</v>
      </c>
      <c r="V292">
        <v>38.770000000000003</v>
      </c>
      <c r="W292">
        <v>4.37</v>
      </c>
      <c r="Y292">
        <v>9.5399999999999991</v>
      </c>
      <c r="Z292">
        <v>2</v>
      </c>
      <c r="AA292" t="s">
        <v>3601</v>
      </c>
      <c r="AB292">
        <v>0</v>
      </c>
      <c r="AC292">
        <v>7</v>
      </c>
      <c r="AD292">
        <v>5.1294285714285719</v>
      </c>
      <c r="AF292" t="s">
        <v>4659</v>
      </c>
      <c r="AI292">
        <v>0</v>
      </c>
      <c r="AJ292">
        <v>0</v>
      </c>
      <c r="AK292" t="s">
        <v>4709</v>
      </c>
      <c r="AL292" t="s">
        <v>4709</v>
      </c>
    </row>
    <row r="293" spans="1:38" x14ac:dyDescent="0.25">
      <c r="A293" t="s">
        <v>4108</v>
      </c>
      <c r="B293" t="s">
        <v>3807</v>
      </c>
      <c r="C293" t="s">
        <v>3809</v>
      </c>
      <c r="D293">
        <v>239.88</v>
      </c>
      <c r="E293" t="s">
        <v>3810</v>
      </c>
      <c r="F293">
        <v>6.62</v>
      </c>
      <c r="G293">
        <v>0</v>
      </c>
      <c r="H293">
        <v>1</v>
      </c>
      <c r="I293" t="s">
        <v>4179</v>
      </c>
      <c r="K293" t="s">
        <v>4191</v>
      </c>
      <c r="L293" t="s">
        <v>4192</v>
      </c>
      <c r="M293" t="s">
        <v>4208</v>
      </c>
      <c r="N293">
        <v>9</v>
      </c>
      <c r="O293" t="s">
        <v>4277</v>
      </c>
      <c r="P293" t="s">
        <v>4567</v>
      </c>
      <c r="Q293">
        <v>3</v>
      </c>
      <c r="R293">
        <v>0</v>
      </c>
      <c r="S293">
        <v>-0.66</v>
      </c>
      <c r="T293">
        <v>-0.66</v>
      </c>
      <c r="U293">
        <v>346.41</v>
      </c>
      <c r="V293">
        <v>39.409999999999997</v>
      </c>
      <c r="W293">
        <v>3.57</v>
      </c>
      <c r="Y293">
        <v>0</v>
      </c>
      <c r="Z293">
        <v>3</v>
      </c>
      <c r="AA293" t="s">
        <v>3601</v>
      </c>
      <c r="AB293">
        <v>0</v>
      </c>
      <c r="AC293">
        <v>6</v>
      </c>
      <c r="AD293">
        <v>5.9704999999999986</v>
      </c>
      <c r="AI293">
        <v>0</v>
      </c>
      <c r="AJ293">
        <v>0</v>
      </c>
      <c r="AK293" t="s">
        <v>4685</v>
      </c>
      <c r="AL293" t="s">
        <v>4685</v>
      </c>
    </row>
    <row r="294" spans="1:38" x14ac:dyDescent="0.25">
      <c r="A294" t="s">
        <v>4109</v>
      </c>
      <c r="B294" t="s">
        <v>3807</v>
      </c>
      <c r="C294" t="s">
        <v>3809</v>
      </c>
      <c r="D294">
        <v>241.14</v>
      </c>
      <c r="E294" t="s">
        <v>3810</v>
      </c>
      <c r="F294">
        <v>6.62</v>
      </c>
      <c r="G294">
        <v>0</v>
      </c>
      <c r="H294">
        <v>1</v>
      </c>
      <c r="I294" t="s">
        <v>4179</v>
      </c>
      <c r="K294" t="s">
        <v>4191</v>
      </c>
      <c r="L294" t="s">
        <v>4192</v>
      </c>
      <c r="M294" t="s">
        <v>4238</v>
      </c>
      <c r="N294">
        <v>9</v>
      </c>
      <c r="O294" t="s">
        <v>4312</v>
      </c>
      <c r="P294" t="s">
        <v>4568</v>
      </c>
      <c r="Q294">
        <v>3</v>
      </c>
      <c r="R294">
        <v>1</v>
      </c>
      <c r="S294">
        <v>3.4</v>
      </c>
      <c r="T294">
        <v>4.29</v>
      </c>
      <c r="U294">
        <v>407.44</v>
      </c>
      <c r="V294">
        <v>44.81</v>
      </c>
      <c r="W294">
        <v>4.37</v>
      </c>
      <c r="X294">
        <v>13.06</v>
      </c>
      <c r="Y294">
        <v>8.5399999999999991</v>
      </c>
      <c r="Z294">
        <v>2</v>
      </c>
      <c r="AA294" t="s">
        <v>3601</v>
      </c>
      <c r="AB294">
        <v>0</v>
      </c>
      <c r="AC294">
        <v>5</v>
      </c>
      <c r="AD294">
        <v>3.8794761904761912</v>
      </c>
      <c r="AF294" t="s">
        <v>4659</v>
      </c>
      <c r="AI294">
        <v>0</v>
      </c>
      <c r="AJ294">
        <v>0</v>
      </c>
      <c r="AK294" t="s">
        <v>4709</v>
      </c>
      <c r="AL294" t="s">
        <v>4709</v>
      </c>
    </row>
    <row r="295" spans="1:38" x14ac:dyDescent="0.25">
      <c r="A295" t="s">
        <v>4110</v>
      </c>
      <c r="B295" t="s">
        <v>3807</v>
      </c>
      <c r="C295" t="s">
        <v>3809</v>
      </c>
      <c r="D295">
        <v>250</v>
      </c>
      <c r="E295" t="s">
        <v>3810</v>
      </c>
      <c r="F295">
        <v>6.6</v>
      </c>
      <c r="G295">
        <v>0</v>
      </c>
      <c r="H295">
        <v>1</v>
      </c>
      <c r="I295" t="s">
        <v>4179</v>
      </c>
      <c r="K295" t="s">
        <v>4191</v>
      </c>
      <c r="M295" t="s">
        <v>4248</v>
      </c>
      <c r="N295">
        <v>8</v>
      </c>
      <c r="O295" t="s">
        <v>4322</v>
      </c>
      <c r="P295" t="s">
        <v>4569</v>
      </c>
      <c r="Q295">
        <v>4</v>
      </c>
      <c r="R295">
        <v>2</v>
      </c>
      <c r="S295">
        <v>3.6</v>
      </c>
      <c r="T295">
        <v>3.6</v>
      </c>
      <c r="U295">
        <v>302.42</v>
      </c>
      <c r="V295">
        <v>76.66</v>
      </c>
      <c r="W295">
        <v>3.21</v>
      </c>
      <c r="X295">
        <v>12.62</v>
      </c>
      <c r="Y295">
        <v>0</v>
      </c>
      <c r="Z295">
        <v>0</v>
      </c>
      <c r="AA295" t="s">
        <v>3601</v>
      </c>
      <c r="AB295">
        <v>0</v>
      </c>
      <c r="AC295">
        <v>12</v>
      </c>
      <c r="AD295">
        <v>4.4000000000000004</v>
      </c>
      <c r="AF295" t="s">
        <v>4661</v>
      </c>
      <c r="AI295">
        <v>0</v>
      </c>
      <c r="AJ295">
        <v>0</v>
      </c>
      <c r="AK295" t="s">
        <v>4716</v>
      </c>
      <c r="AL295" t="s">
        <v>4716</v>
      </c>
    </row>
    <row r="296" spans="1:38" x14ac:dyDescent="0.25">
      <c r="A296" t="s">
        <v>4111</v>
      </c>
      <c r="B296" t="s">
        <v>3807</v>
      </c>
      <c r="C296" t="s">
        <v>3809</v>
      </c>
      <c r="D296">
        <v>251.19</v>
      </c>
      <c r="E296" t="s">
        <v>3810</v>
      </c>
      <c r="F296">
        <v>6.6</v>
      </c>
      <c r="G296">
        <v>0</v>
      </c>
      <c r="H296">
        <v>1</v>
      </c>
      <c r="I296" t="s">
        <v>4179</v>
      </c>
      <c r="K296" t="s">
        <v>4191</v>
      </c>
      <c r="L296" t="s">
        <v>4192</v>
      </c>
      <c r="M296" t="s">
        <v>4208</v>
      </c>
      <c r="N296">
        <v>9</v>
      </c>
      <c r="O296" t="s">
        <v>4277</v>
      </c>
      <c r="P296" t="s">
        <v>4570</v>
      </c>
      <c r="Q296">
        <v>3</v>
      </c>
      <c r="R296">
        <v>0</v>
      </c>
      <c r="S296">
        <v>-1.18</v>
      </c>
      <c r="T296">
        <v>-1.18</v>
      </c>
      <c r="U296">
        <v>378.49</v>
      </c>
      <c r="V296">
        <v>35.53</v>
      </c>
      <c r="W296">
        <v>4.34</v>
      </c>
      <c r="Y296">
        <v>0</v>
      </c>
      <c r="Z296">
        <v>2</v>
      </c>
      <c r="AA296" t="s">
        <v>3601</v>
      </c>
      <c r="AB296">
        <v>0</v>
      </c>
      <c r="AC296">
        <v>5</v>
      </c>
      <c r="AD296">
        <v>5.6444285714285716</v>
      </c>
      <c r="AI296">
        <v>0</v>
      </c>
      <c r="AJ296">
        <v>0</v>
      </c>
      <c r="AK296" t="s">
        <v>4685</v>
      </c>
      <c r="AL296" t="s">
        <v>4685</v>
      </c>
    </row>
    <row r="297" spans="1:38" x14ac:dyDescent="0.25">
      <c r="A297" t="s">
        <v>4112</v>
      </c>
      <c r="B297" t="s">
        <v>3807</v>
      </c>
      <c r="C297" t="s">
        <v>3809</v>
      </c>
      <c r="D297">
        <v>257.10000000000002</v>
      </c>
      <c r="E297" t="s">
        <v>3810</v>
      </c>
      <c r="F297">
        <v>6.59</v>
      </c>
      <c r="G297">
        <v>0</v>
      </c>
      <c r="H297">
        <v>1</v>
      </c>
      <c r="I297" t="s">
        <v>4179</v>
      </c>
      <c r="K297" t="s">
        <v>4191</v>
      </c>
      <c r="L297" t="s">
        <v>4192</v>
      </c>
      <c r="M297" t="s">
        <v>4238</v>
      </c>
      <c r="N297">
        <v>9</v>
      </c>
      <c r="O297" t="s">
        <v>4312</v>
      </c>
      <c r="P297" t="s">
        <v>4571</v>
      </c>
      <c r="Q297">
        <v>5</v>
      </c>
      <c r="R297">
        <v>0</v>
      </c>
      <c r="S297">
        <v>-0.41</v>
      </c>
      <c r="T297">
        <v>1.87</v>
      </c>
      <c r="U297">
        <v>367.45</v>
      </c>
      <c r="V297">
        <v>48</v>
      </c>
      <c r="W297">
        <v>3.49</v>
      </c>
      <c r="Y297">
        <v>9.75</v>
      </c>
      <c r="Z297">
        <v>2</v>
      </c>
      <c r="AA297" t="s">
        <v>3601</v>
      </c>
      <c r="AB297">
        <v>0</v>
      </c>
      <c r="AC297">
        <v>6</v>
      </c>
      <c r="AD297">
        <v>5.0717857142857143</v>
      </c>
      <c r="AF297" t="s">
        <v>4659</v>
      </c>
      <c r="AI297">
        <v>0</v>
      </c>
      <c r="AJ297">
        <v>0</v>
      </c>
      <c r="AK297" t="s">
        <v>4709</v>
      </c>
      <c r="AL297" t="s">
        <v>4709</v>
      </c>
    </row>
    <row r="298" spans="1:38" x14ac:dyDescent="0.25">
      <c r="A298" t="s">
        <v>4113</v>
      </c>
      <c r="B298" t="s">
        <v>3807</v>
      </c>
      <c r="C298" t="s">
        <v>3809</v>
      </c>
      <c r="D298">
        <v>260</v>
      </c>
      <c r="E298" t="s">
        <v>3810</v>
      </c>
      <c r="F298">
        <v>6.58</v>
      </c>
      <c r="G298">
        <v>0.48</v>
      </c>
      <c r="H298">
        <v>2</v>
      </c>
      <c r="I298" t="s">
        <v>4179</v>
      </c>
      <c r="K298" t="s">
        <v>4191</v>
      </c>
      <c r="L298" t="s">
        <v>4192</v>
      </c>
      <c r="M298" t="s">
        <v>4240</v>
      </c>
      <c r="N298">
        <v>9</v>
      </c>
      <c r="O298" t="s">
        <v>4314</v>
      </c>
      <c r="P298" t="s">
        <v>4572</v>
      </c>
      <c r="Q298">
        <v>3</v>
      </c>
      <c r="R298">
        <v>0</v>
      </c>
      <c r="S298">
        <v>1.1499999999999999</v>
      </c>
      <c r="T298">
        <v>2.0099999999999998</v>
      </c>
      <c r="U298">
        <v>347.46</v>
      </c>
      <c r="V298">
        <v>29.54</v>
      </c>
      <c r="W298">
        <v>4.2699999999999996</v>
      </c>
      <c r="Y298">
        <v>8.1999999999999993</v>
      </c>
      <c r="Z298">
        <v>2</v>
      </c>
      <c r="AA298" t="s">
        <v>3601</v>
      </c>
      <c r="AB298">
        <v>0</v>
      </c>
      <c r="AC298">
        <v>4</v>
      </c>
      <c r="AD298">
        <v>5.3770000000000007</v>
      </c>
      <c r="AF298" t="s">
        <v>4661</v>
      </c>
      <c r="AI298">
        <v>0</v>
      </c>
      <c r="AJ298">
        <v>0</v>
      </c>
      <c r="AK298" t="s">
        <v>4703</v>
      </c>
      <c r="AL298" t="s">
        <v>4703</v>
      </c>
    </row>
    <row r="299" spans="1:38" x14ac:dyDescent="0.25">
      <c r="A299" t="s">
        <v>4114</v>
      </c>
      <c r="B299" t="s">
        <v>3807</v>
      </c>
      <c r="C299" t="s">
        <v>3809</v>
      </c>
      <c r="D299">
        <v>263.14999999999998</v>
      </c>
      <c r="E299" t="s">
        <v>3810</v>
      </c>
      <c r="F299">
        <v>6.58</v>
      </c>
      <c r="G299">
        <v>0</v>
      </c>
      <c r="H299">
        <v>1</v>
      </c>
      <c r="I299" t="s">
        <v>4179</v>
      </c>
      <c r="K299" t="s">
        <v>4191</v>
      </c>
      <c r="L299" t="s">
        <v>4192</v>
      </c>
      <c r="M299" t="s">
        <v>4238</v>
      </c>
      <c r="N299">
        <v>9</v>
      </c>
      <c r="O299" t="s">
        <v>4312</v>
      </c>
      <c r="P299" t="s">
        <v>4573</v>
      </c>
      <c r="Q299">
        <v>8</v>
      </c>
      <c r="R299">
        <v>1</v>
      </c>
      <c r="S299">
        <v>2.5</v>
      </c>
      <c r="T299">
        <v>2.62</v>
      </c>
      <c r="U299">
        <v>462.96</v>
      </c>
      <c r="V299">
        <v>91.97</v>
      </c>
      <c r="W299">
        <v>3.81</v>
      </c>
      <c r="X299">
        <v>13.74</v>
      </c>
      <c r="Y299">
        <v>6.83</v>
      </c>
      <c r="Z299">
        <v>3</v>
      </c>
      <c r="AA299" t="s">
        <v>3601</v>
      </c>
      <c r="AB299">
        <v>0</v>
      </c>
      <c r="AC299">
        <v>7</v>
      </c>
      <c r="AD299">
        <v>4.7822380952380952</v>
      </c>
      <c r="AF299" t="s">
        <v>4661</v>
      </c>
      <c r="AI299">
        <v>0</v>
      </c>
      <c r="AJ299">
        <v>0</v>
      </c>
      <c r="AK299" t="s">
        <v>4709</v>
      </c>
      <c r="AL299" t="s">
        <v>4709</v>
      </c>
    </row>
    <row r="300" spans="1:38" x14ac:dyDescent="0.25">
      <c r="A300" t="s">
        <v>4115</v>
      </c>
      <c r="B300" t="s">
        <v>3807</v>
      </c>
      <c r="C300" t="s">
        <v>3809</v>
      </c>
      <c r="D300">
        <v>266.41000000000003</v>
      </c>
      <c r="E300" t="s">
        <v>3810</v>
      </c>
      <c r="F300">
        <v>6.57</v>
      </c>
      <c r="G300">
        <v>0</v>
      </c>
      <c r="H300">
        <v>1</v>
      </c>
      <c r="I300" t="s">
        <v>4179</v>
      </c>
      <c r="K300" t="s">
        <v>4191</v>
      </c>
      <c r="L300" t="s">
        <v>4192</v>
      </c>
      <c r="M300" t="s">
        <v>4238</v>
      </c>
      <c r="N300">
        <v>9</v>
      </c>
      <c r="O300" t="s">
        <v>4312</v>
      </c>
      <c r="P300" t="s">
        <v>4574</v>
      </c>
      <c r="Q300">
        <v>5</v>
      </c>
      <c r="R300">
        <v>0</v>
      </c>
      <c r="S300">
        <v>0.75</v>
      </c>
      <c r="T300">
        <v>2.23</v>
      </c>
      <c r="U300">
        <v>381.47</v>
      </c>
      <c r="V300">
        <v>48</v>
      </c>
      <c r="W300">
        <v>3.88</v>
      </c>
      <c r="Y300">
        <v>8.8699999999999992</v>
      </c>
      <c r="Z300">
        <v>2</v>
      </c>
      <c r="AA300" t="s">
        <v>3601</v>
      </c>
      <c r="AB300">
        <v>0</v>
      </c>
      <c r="AC300">
        <v>6</v>
      </c>
      <c r="AD300">
        <v>5.4116428571428568</v>
      </c>
      <c r="AF300" t="s">
        <v>4659</v>
      </c>
      <c r="AI300">
        <v>0</v>
      </c>
      <c r="AJ300">
        <v>0</v>
      </c>
      <c r="AK300" t="s">
        <v>4709</v>
      </c>
      <c r="AL300" t="s">
        <v>4709</v>
      </c>
    </row>
    <row r="301" spans="1:38" x14ac:dyDescent="0.25">
      <c r="A301" t="s">
        <v>4116</v>
      </c>
      <c r="B301" t="s">
        <v>3807</v>
      </c>
      <c r="C301" t="s">
        <v>3809</v>
      </c>
      <c r="D301">
        <v>280</v>
      </c>
      <c r="E301" t="s">
        <v>3810</v>
      </c>
      <c r="F301">
        <v>6.55</v>
      </c>
      <c r="G301">
        <v>0.03</v>
      </c>
      <c r="H301">
        <v>2</v>
      </c>
      <c r="I301" t="s">
        <v>4182</v>
      </c>
      <c r="K301" t="s">
        <v>4191</v>
      </c>
      <c r="L301" t="s">
        <v>4192</v>
      </c>
      <c r="M301" t="s">
        <v>4196</v>
      </c>
      <c r="N301">
        <v>9</v>
      </c>
      <c r="O301" t="s">
        <v>4299</v>
      </c>
      <c r="P301" t="s">
        <v>4575</v>
      </c>
      <c r="Q301">
        <v>4</v>
      </c>
      <c r="R301">
        <v>4</v>
      </c>
      <c r="S301">
        <v>2.06</v>
      </c>
      <c r="T301">
        <v>3.6</v>
      </c>
      <c r="U301">
        <v>427.55</v>
      </c>
      <c r="V301">
        <v>95.83</v>
      </c>
      <c r="W301">
        <v>3.69</v>
      </c>
      <c r="Y301">
        <v>8.8800000000000008</v>
      </c>
      <c r="Z301">
        <v>4</v>
      </c>
      <c r="AA301" t="s">
        <v>3601</v>
      </c>
      <c r="AB301">
        <v>0</v>
      </c>
      <c r="AC301">
        <v>7</v>
      </c>
      <c r="AD301">
        <v>3.5531666666666659</v>
      </c>
      <c r="AF301" t="s">
        <v>4659</v>
      </c>
      <c r="AI301">
        <v>0</v>
      </c>
      <c r="AJ301">
        <v>0</v>
      </c>
      <c r="AK301" t="s">
        <v>4700</v>
      </c>
      <c r="AL301" t="s">
        <v>4700</v>
      </c>
    </row>
    <row r="302" spans="1:38" x14ac:dyDescent="0.25">
      <c r="A302" t="s">
        <v>4117</v>
      </c>
      <c r="B302" t="s">
        <v>3807</v>
      </c>
      <c r="C302" t="s">
        <v>3809</v>
      </c>
      <c r="D302">
        <v>281.83999999999997</v>
      </c>
      <c r="E302" t="s">
        <v>3810</v>
      </c>
      <c r="F302">
        <v>6.55</v>
      </c>
      <c r="G302">
        <v>0</v>
      </c>
      <c r="H302">
        <v>1</v>
      </c>
      <c r="I302" t="s">
        <v>4179</v>
      </c>
      <c r="K302" t="s">
        <v>4191</v>
      </c>
      <c r="L302" t="s">
        <v>4192</v>
      </c>
      <c r="M302" t="s">
        <v>4208</v>
      </c>
      <c r="N302">
        <v>9</v>
      </c>
      <c r="O302" t="s">
        <v>4277</v>
      </c>
      <c r="P302" t="s">
        <v>4576</v>
      </c>
      <c r="Q302">
        <v>4</v>
      </c>
      <c r="R302">
        <v>0</v>
      </c>
      <c r="S302">
        <v>-0.62</v>
      </c>
      <c r="T302">
        <v>-0.62</v>
      </c>
      <c r="U302">
        <v>358.48</v>
      </c>
      <c r="V302">
        <v>39.409999999999997</v>
      </c>
      <c r="W302">
        <v>3.23</v>
      </c>
      <c r="Y302">
        <v>0</v>
      </c>
      <c r="Z302">
        <v>2</v>
      </c>
      <c r="AA302" t="s">
        <v>3601</v>
      </c>
      <c r="AB302">
        <v>0</v>
      </c>
      <c r="AC302">
        <v>7</v>
      </c>
      <c r="AD302">
        <v>5.9704999999999986</v>
      </c>
      <c r="AI302">
        <v>0</v>
      </c>
      <c r="AJ302">
        <v>0</v>
      </c>
      <c r="AK302" t="s">
        <v>4685</v>
      </c>
      <c r="AL302" t="s">
        <v>4685</v>
      </c>
    </row>
    <row r="303" spans="1:38" x14ac:dyDescent="0.25">
      <c r="A303" t="s">
        <v>4118</v>
      </c>
      <c r="B303" t="s">
        <v>3807</v>
      </c>
      <c r="C303" t="s">
        <v>3809</v>
      </c>
      <c r="D303">
        <v>300</v>
      </c>
      <c r="E303" t="s">
        <v>3810</v>
      </c>
      <c r="F303">
        <v>6.52</v>
      </c>
      <c r="G303">
        <v>0</v>
      </c>
      <c r="H303">
        <v>1</v>
      </c>
      <c r="I303" t="s">
        <v>4179</v>
      </c>
      <c r="K303" t="s">
        <v>4191</v>
      </c>
      <c r="M303" t="s">
        <v>4248</v>
      </c>
      <c r="N303">
        <v>8</v>
      </c>
      <c r="O303" t="s">
        <v>4322</v>
      </c>
      <c r="P303" t="s">
        <v>4577</v>
      </c>
      <c r="Q303">
        <v>3</v>
      </c>
      <c r="R303">
        <v>2</v>
      </c>
      <c r="S303">
        <v>5.09</v>
      </c>
      <c r="T303">
        <v>5.09</v>
      </c>
      <c r="U303">
        <v>301.47000000000003</v>
      </c>
      <c r="V303">
        <v>58.56</v>
      </c>
      <c r="W303">
        <v>4.41</v>
      </c>
      <c r="X303">
        <v>12.95</v>
      </c>
      <c r="Y303">
        <v>0</v>
      </c>
      <c r="Z303">
        <v>0</v>
      </c>
      <c r="AA303" t="s">
        <v>3601</v>
      </c>
      <c r="AB303">
        <v>0</v>
      </c>
      <c r="AC303">
        <v>15</v>
      </c>
      <c r="AD303">
        <v>3.5</v>
      </c>
      <c r="AF303" t="s">
        <v>4661</v>
      </c>
      <c r="AI303">
        <v>0</v>
      </c>
      <c r="AJ303">
        <v>0</v>
      </c>
      <c r="AK303" t="s">
        <v>4716</v>
      </c>
      <c r="AL303" t="s">
        <v>4716</v>
      </c>
    </row>
    <row r="304" spans="1:38" x14ac:dyDescent="0.25">
      <c r="A304" t="s">
        <v>4119</v>
      </c>
      <c r="B304" t="s">
        <v>3807</v>
      </c>
      <c r="C304" t="s">
        <v>3809</v>
      </c>
      <c r="D304">
        <v>320</v>
      </c>
      <c r="E304" t="s">
        <v>3810</v>
      </c>
      <c r="F304">
        <v>6.5</v>
      </c>
      <c r="G304">
        <v>0.69</v>
      </c>
      <c r="H304">
        <v>2</v>
      </c>
      <c r="I304" t="s">
        <v>4179</v>
      </c>
      <c r="K304" t="s">
        <v>4191</v>
      </c>
      <c r="L304" t="s">
        <v>4192</v>
      </c>
      <c r="M304" t="s">
        <v>4253</v>
      </c>
      <c r="N304">
        <v>9</v>
      </c>
      <c r="O304" t="s">
        <v>4327</v>
      </c>
      <c r="P304" t="s">
        <v>4578</v>
      </c>
      <c r="Q304">
        <v>4</v>
      </c>
      <c r="R304">
        <v>0</v>
      </c>
      <c r="S304">
        <v>-0.4</v>
      </c>
      <c r="T304">
        <v>-0.4</v>
      </c>
      <c r="U304">
        <v>383.83</v>
      </c>
      <c r="V304">
        <v>40.799999999999997</v>
      </c>
      <c r="W304">
        <v>3.72</v>
      </c>
      <c r="Y304">
        <v>0</v>
      </c>
      <c r="Z304">
        <v>4</v>
      </c>
      <c r="AA304" t="s">
        <v>3601</v>
      </c>
      <c r="AB304">
        <v>0</v>
      </c>
      <c r="AC304">
        <v>2</v>
      </c>
      <c r="AD304">
        <v>5.8297857142857143</v>
      </c>
      <c r="AE304" t="s">
        <v>4654</v>
      </c>
      <c r="AI304">
        <v>0</v>
      </c>
      <c r="AJ304">
        <v>0</v>
      </c>
      <c r="AK304" t="s">
        <v>4720</v>
      </c>
      <c r="AL304" t="s">
        <v>4720</v>
      </c>
    </row>
    <row r="305" spans="1:38" x14ac:dyDescent="0.25">
      <c r="A305" t="s">
        <v>4120</v>
      </c>
      <c r="B305" t="s">
        <v>3807</v>
      </c>
      <c r="C305" t="s">
        <v>3809</v>
      </c>
      <c r="D305">
        <v>320</v>
      </c>
      <c r="E305" t="s">
        <v>3810</v>
      </c>
      <c r="F305">
        <v>6.5</v>
      </c>
      <c r="G305">
        <v>0.83</v>
      </c>
      <c r="H305">
        <v>3</v>
      </c>
      <c r="I305" t="s">
        <v>4179</v>
      </c>
      <c r="K305" t="s">
        <v>4191</v>
      </c>
      <c r="L305" t="s">
        <v>4192</v>
      </c>
      <c r="M305" t="s">
        <v>4254</v>
      </c>
      <c r="N305">
        <v>9</v>
      </c>
      <c r="O305" t="s">
        <v>4328</v>
      </c>
      <c r="P305" t="s">
        <v>4579</v>
      </c>
      <c r="Q305">
        <v>2</v>
      </c>
      <c r="R305">
        <v>0</v>
      </c>
      <c r="S305">
        <v>1.46</v>
      </c>
      <c r="T305">
        <v>1.46</v>
      </c>
      <c r="U305">
        <v>158.16</v>
      </c>
      <c r="V305">
        <v>34.14</v>
      </c>
      <c r="W305">
        <v>1.47</v>
      </c>
      <c r="Y305">
        <v>0</v>
      </c>
      <c r="Z305">
        <v>1</v>
      </c>
      <c r="AA305" t="s">
        <v>4637</v>
      </c>
      <c r="AB305">
        <v>0</v>
      </c>
      <c r="AC305">
        <v>0</v>
      </c>
      <c r="AD305">
        <v>5.7069999999999999</v>
      </c>
      <c r="AE305" t="s">
        <v>4655</v>
      </c>
      <c r="AI305">
        <v>0</v>
      </c>
      <c r="AJ305">
        <v>0</v>
      </c>
      <c r="AK305" t="s">
        <v>4721</v>
      </c>
      <c r="AL305" t="s">
        <v>4721</v>
      </c>
    </row>
    <row r="306" spans="1:38" x14ac:dyDescent="0.25">
      <c r="A306" t="s">
        <v>4121</v>
      </c>
      <c r="B306" t="s">
        <v>3807</v>
      </c>
      <c r="C306" t="s">
        <v>3809</v>
      </c>
      <c r="D306">
        <v>323.58999999999997</v>
      </c>
      <c r="E306" t="s">
        <v>3810</v>
      </c>
      <c r="F306">
        <v>6.49</v>
      </c>
      <c r="G306">
        <v>0</v>
      </c>
      <c r="H306">
        <v>1</v>
      </c>
      <c r="I306" t="s">
        <v>4179</v>
      </c>
      <c r="K306" t="s">
        <v>4191</v>
      </c>
      <c r="L306" t="s">
        <v>4192</v>
      </c>
      <c r="M306" t="s">
        <v>4208</v>
      </c>
      <c r="N306">
        <v>9</v>
      </c>
      <c r="O306" t="s">
        <v>4277</v>
      </c>
      <c r="P306" t="s">
        <v>4580</v>
      </c>
      <c r="Q306">
        <v>4</v>
      </c>
      <c r="R306">
        <v>1</v>
      </c>
      <c r="S306">
        <v>3.33</v>
      </c>
      <c r="T306">
        <v>4.53</v>
      </c>
      <c r="U306">
        <v>321.42</v>
      </c>
      <c r="V306">
        <v>41.3</v>
      </c>
      <c r="W306">
        <v>4.1500000000000004</v>
      </c>
      <c r="Y306">
        <v>8.66</v>
      </c>
      <c r="Z306">
        <v>3</v>
      </c>
      <c r="AA306" t="s">
        <v>3601</v>
      </c>
      <c r="AB306">
        <v>0</v>
      </c>
      <c r="AC306">
        <v>5</v>
      </c>
      <c r="AD306">
        <v>4.0733333333333333</v>
      </c>
      <c r="AF306" t="s">
        <v>4659</v>
      </c>
      <c r="AI306">
        <v>0</v>
      </c>
      <c r="AJ306">
        <v>0</v>
      </c>
      <c r="AK306" t="s">
        <v>4685</v>
      </c>
      <c r="AL306" t="s">
        <v>4685</v>
      </c>
    </row>
    <row r="307" spans="1:38" x14ac:dyDescent="0.25">
      <c r="A307" t="s">
        <v>4122</v>
      </c>
      <c r="B307" t="s">
        <v>3807</v>
      </c>
      <c r="C307" t="s">
        <v>3809</v>
      </c>
      <c r="D307">
        <v>338.84</v>
      </c>
      <c r="E307" t="s">
        <v>3810</v>
      </c>
      <c r="F307">
        <v>6.47</v>
      </c>
      <c r="G307">
        <v>0</v>
      </c>
      <c r="H307">
        <v>1</v>
      </c>
      <c r="I307" t="s">
        <v>4179</v>
      </c>
      <c r="K307" t="s">
        <v>4191</v>
      </c>
      <c r="L307" t="s">
        <v>4192</v>
      </c>
      <c r="M307" t="s">
        <v>4208</v>
      </c>
      <c r="N307">
        <v>9</v>
      </c>
      <c r="O307" t="s">
        <v>4277</v>
      </c>
      <c r="P307" t="s">
        <v>4581</v>
      </c>
      <c r="Q307">
        <v>2</v>
      </c>
      <c r="R307">
        <v>0</v>
      </c>
      <c r="T307">
        <v>2.27</v>
      </c>
      <c r="U307">
        <v>332.47</v>
      </c>
      <c r="V307">
        <v>18.61</v>
      </c>
      <c r="W307">
        <v>4.4400000000000004</v>
      </c>
      <c r="Y307">
        <v>0</v>
      </c>
      <c r="Z307">
        <v>2</v>
      </c>
      <c r="AA307" t="s">
        <v>3601</v>
      </c>
      <c r="AB307">
        <v>0</v>
      </c>
      <c r="AC307">
        <v>5</v>
      </c>
      <c r="AI307">
        <v>0</v>
      </c>
      <c r="AJ307">
        <v>0</v>
      </c>
      <c r="AK307" t="s">
        <v>4685</v>
      </c>
      <c r="AL307" t="s">
        <v>4685</v>
      </c>
    </row>
    <row r="308" spans="1:38" x14ac:dyDescent="0.25">
      <c r="A308" t="s">
        <v>4123</v>
      </c>
      <c r="B308" t="s">
        <v>3807</v>
      </c>
      <c r="C308" t="s">
        <v>3809</v>
      </c>
      <c r="D308">
        <v>340</v>
      </c>
      <c r="E308" t="s">
        <v>3810</v>
      </c>
      <c r="F308">
        <v>6.47</v>
      </c>
      <c r="G308">
        <v>0</v>
      </c>
      <c r="H308">
        <v>1</v>
      </c>
      <c r="I308" t="s">
        <v>4179</v>
      </c>
      <c r="K308" t="s">
        <v>4191</v>
      </c>
      <c r="M308" t="s">
        <v>4244</v>
      </c>
      <c r="N308">
        <v>8</v>
      </c>
      <c r="O308" t="s">
        <v>4318</v>
      </c>
      <c r="P308" t="s">
        <v>4582</v>
      </c>
      <c r="U308">
        <v>443.62</v>
      </c>
      <c r="Y308">
        <v>0</v>
      </c>
      <c r="AI308">
        <v>0</v>
      </c>
      <c r="AJ308">
        <v>0</v>
      </c>
      <c r="AK308" t="s">
        <v>4713</v>
      </c>
      <c r="AL308" t="s">
        <v>4713</v>
      </c>
    </row>
    <row r="309" spans="1:38" x14ac:dyDescent="0.25">
      <c r="A309" t="s">
        <v>4124</v>
      </c>
      <c r="B309" t="s">
        <v>3807</v>
      </c>
      <c r="C309" t="s">
        <v>3809</v>
      </c>
      <c r="D309">
        <v>355</v>
      </c>
      <c r="E309" t="s">
        <v>3810</v>
      </c>
      <c r="F309">
        <v>6.45</v>
      </c>
      <c r="G309">
        <v>0.2</v>
      </c>
      <c r="H309">
        <v>2</v>
      </c>
      <c r="I309" t="s">
        <v>4179</v>
      </c>
      <c r="K309" t="s">
        <v>4191</v>
      </c>
      <c r="L309" t="s">
        <v>4192</v>
      </c>
      <c r="M309" t="s">
        <v>4240</v>
      </c>
      <c r="N309">
        <v>9</v>
      </c>
      <c r="O309" t="s">
        <v>4314</v>
      </c>
      <c r="P309" t="s">
        <v>4583</v>
      </c>
      <c r="Q309">
        <v>3</v>
      </c>
      <c r="R309">
        <v>1</v>
      </c>
      <c r="S309">
        <v>1.1100000000000001</v>
      </c>
      <c r="T309">
        <v>2.0699999999999998</v>
      </c>
      <c r="U309">
        <v>333.43</v>
      </c>
      <c r="V309">
        <v>40.54</v>
      </c>
      <c r="W309">
        <v>3.97</v>
      </c>
      <c r="X309">
        <v>7.72</v>
      </c>
      <c r="Y309">
        <v>8.17</v>
      </c>
      <c r="Z309">
        <v>2</v>
      </c>
      <c r="AA309" t="s">
        <v>3601</v>
      </c>
      <c r="AB309">
        <v>0</v>
      </c>
      <c r="AC309">
        <v>3</v>
      </c>
      <c r="AD309">
        <v>5.7483333333333331</v>
      </c>
      <c r="AF309" t="s">
        <v>4661</v>
      </c>
      <c r="AI309">
        <v>0</v>
      </c>
      <c r="AJ309">
        <v>0</v>
      </c>
      <c r="AK309" t="s">
        <v>4703</v>
      </c>
      <c r="AL309" t="s">
        <v>4703</v>
      </c>
    </row>
    <row r="310" spans="1:38" x14ac:dyDescent="0.25">
      <c r="A310" t="s">
        <v>4125</v>
      </c>
      <c r="B310" t="s">
        <v>3807</v>
      </c>
      <c r="C310" t="s">
        <v>3809</v>
      </c>
      <c r="D310">
        <v>360</v>
      </c>
      <c r="E310" t="s">
        <v>3810</v>
      </c>
      <c r="F310">
        <v>6.44</v>
      </c>
      <c r="G310">
        <v>0</v>
      </c>
      <c r="H310">
        <v>1</v>
      </c>
      <c r="I310" t="s">
        <v>4179</v>
      </c>
      <c r="K310" t="s">
        <v>4191</v>
      </c>
      <c r="M310" t="s">
        <v>4248</v>
      </c>
      <c r="N310">
        <v>8</v>
      </c>
      <c r="O310" t="s">
        <v>4322</v>
      </c>
      <c r="P310" t="s">
        <v>4584</v>
      </c>
      <c r="Q310">
        <v>3</v>
      </c>
      <c r="R310">
        <v>2</v>
      </c>
      <c r="S310">
        <v>3.05</v>
      </c>
      <c r="T310">
        <v>3.05</v>
      </c>
      <c r="U310">
        <v>245.36</v>
      </c>
      <c r="V310">
        <v>58.56</v>
      </c>
      <c r="W310">
        <v>2.85</v>
      </c>
      <c r="X310">
        <v>12.95</v>
      </c>
      <c r="Y310">
        <v>0</v>
      </c>
      <c r="Z310">
        <v>0</v>
      </c>
      <c r="AA310" t="s">
        <v>3601</v>
      </c>
      <c r="AB310">
        <v>0</v>
      </c>
      <c r="AC310">
        <v>11</v>
      </c>
      <c r="AD310">
        <v>4.95</v>
      </c>
      <c r="AF310" t="s">
        <v>4661</v>
      </c>
      <c r="AI310">
        <v>0</v>
      </c>
      <c r="AJ310">
        <v>0</v>
      </c>
      <c r="AK310" t="s">
        <v>4716</v>
      </c>
      <c r="AL310" t="s">
        <v>4716</v>
      </c>
    </row>
    <row r="311" spans="1:38" x14ac:dyDescent="0.25">
      <c r="A311" t="s">
        <v>4126</v>
      </c>
      <c r="B311" t="s">
        <v>3807</v>
      </c>
      <c r="C311" t="s">
        <v>3809</v>
      </c>
      <c r="D311">
        <v>360</v>
      </c>
      <c r="E311" t="s">
        <v>3810</v>
      </c>
      <c r="F311">
        <v>6.44</v>
      </c>
      <c r="G311">
        <v>0</v>
      </c>
      <c r="H311">
        <v>1</v>
      </c>
      <c r="I311" t="s">
        <v>4179</v>
      </c>
      <c r="K311" t="s">
        <v>4191</v>
      </c>
      <c r="M311" t="s">
        <v>4248</v>
      </c>
      <c r="N311">
        <v>8</v>
      </c>
      <c r="O311" t="s">
        <v>4322</v>
      </c>
      <c r="P311" t="s">
        <v>4585</v>
      </c>
      <c r="Q311">
        <v>4</v>
      </c>
      <c r="R311">
        <v>2</v>
      </c>
      <c r="S311">
        <v>2.82</v>
      </c>
      <c r="T311">
        <v>2.82</v>
      </c>
      <c r="U311">
        <v>260.33</v>
      </c>
      <c r="V311">
        <v>76.66</v>
      </c>
      <c r="W311">
        <v>2.04</v>
      </c>
      <c r="X311">
        <v>12.24</v>
      </c>
      <c r="Y311">
        <v>0</v>
      </c>
      <c r="Z311">
        <v>0</v>
      </c>
      <c r="AA311" t="s">
        <v>3601</v>
      </c>
      <c r="AB311">
        <v>0</v>
      </c>
      <c r="AC311">
        <v>9</v>
      </c>
      <c r="AD311">
        <v>5.09</v>
      </c>
      <c r="AF311" t="s">
        <v>4661</v>
      </c>
      <c r="AI311">
        <v>0</v>
      </c>
      <c r="AJ311">
        <v>0</v>
      </c>
      <c r="AK311" t="s">
        <v>4716</v>
      </c>
      <c r="AL311" t="s">
        <v>4716</v>
      </c>
    </row>
    <row r="312" spans="1:38" x14ac:dyDescent="0.25">
      <c r="A312" t="s">
        <v>4127</v>
      </c>
      <c r="B312" t="s">
        <v>3807</v>
      </c>
      <c r="C312" t="s">
        <v>3809</v>
      </c>
      <c r="D312">
        <v>380.19</v>
      </c>
      <c r="E312" t="s">
        <v>3810</v>
      </c>
      <c r="F312">
        <v>6.42</v>
      </c>
      <c r="G312">
        <v>0</v>
      </c>
      <c r="H312">
        <v>1</v>
      </c>
      <c r="I312" t="s">
        <v>4179</v>
      </c>
      <c r="K312" t="s">
        <v>4191</v>
      </c>
      <c r="L312" t="s">
        <v>4192</v>
      </c>
      <c r="M312" t="s">
        <v>4208</v>
      </c>
      <c r="N312">
        <v>9</v>
      </c>
      <c r="O312" t="s">
        <v>4277</v>
      </c>
      <c r="P312" t="s">
        <v>4586</v>
      </c>
      <c r="Q312">
        <v>5</v>
      </c>
      <c r="R312">
        <v>1</v>
      </c>
      <c r="S312">
        <v>-0.09</v>
      </c>
      <c r="T312">
        <v>-0.09</v>
      </c>
      <c r="U312">
        <v>468.64</v>
      </c>
      <c r="V312">
        <v>55.76</v>
      </c>
      <c r="W312">
        <v>5.3</v>
      </c>
      <c r="X312">
        <v>13.48</v>
      </c>
      <c r="Y312">
        <v>0</v>
      </c>
      <c r="Z312">
        <v>3</v>
      </c>
      <c r="AA312" t="s">
        <v>3601</v>
      </c>
      <c r="AB312">
        <v>1</v>
      </c>
      <c r="AC312">
        <v>7</v>
      </c>
      <c r="AD312">
        <v>5.0573333333333332</v>
      </c>
      <c r="AF312" t="s">
        <v>4661</v>
      </c>
      <c r="AI312">
        <v>0</v>
      </c>
      <c r="AJ312">
        <v>0</v>
      </c>
      <c r="AK312" t="s">
        <v>4685</v>
      </c>
      <c r="AL312" t="s">
        <v>4685</v>
      </c>
    </row>
    <row r="313" spans="1:38" x14ac:dyDescent="0.25">
      <c r="A313" t="s">
        <v>4128</v>
      </c>
      <c r="B313" t="s">
        <v>3807</v>
      </c>
      <c r="C313" t="s">
        <v>3809</v>
      </c>
      <c r="D313">
        <v>389.05</v>
      </c>
      <c r="E313" t="s">
        <v>3810</v>
      </c>
      <c r="F313">
        <v>6.41</v>
      </c>
      <c r="G313">
        <v>0</v>
      </c>
      <c r="H313">
        <v>1</v>
      </c>
      <c r="I313" t="s">
        <v>4179</v>
      </c>
      <c r="K313" t="s">
        <v>4191</v>
      </c>
      <c r="L313" t="s">
        <v>4192</v>
      </c>
      <c r="M313" t="s">
        <v>4208</v>
      </c>
      <c r="N313">
        <v>9</v>
      </c>
      <c r="O313" t="s">
        <v>4277</v>
      </c>
      <c r="P313" t="s">
        <v>4587</v>
      </c>
      <c r="Q313">
        <v>5</v>
      </c>
      <c r="R313">
        <v>0</v>
      </c>
      <c r="S313">
        <v>0.69</v>
      </c>
      <c r="T313">
        <v>0.69</v>
      </c>
      <c r="U313">
        <v>454.61</v>
      </c>
      <c r="V313">
        <v>44.76</v>
      </c>
      <c r="W313">
        <v>5.43</v>
      </c>
      <c r="Y313">
        <v>0</v>
      </c>
      <c r="Z313">
        <v>3</v>
      </c>
      <c r="AA313" t="s">
        <v>3601</v>
      </c>
      <c r="AB313">
        <v>1</v>
      </c>
      <c r="AC313">
        <v>8</v>
      </c>
      <c r="AD313">
        <v>5.3242142857142856</v>
      </c>
      <c r="AI313">
        <v>0</v>
      </c>
      <c r="AJ313">
        <v>0</v>
      </c>
      <c r="AK313" t="s">
        <v>4685</v>
      </c>
      <c r="AL313" t="s">
        <v>4685</v>
      </c>
    </row>
    <row r="314" spans="1:38" x14ac:dyDescent="0.25">
      <c r="A314" t="s">
        <v>4129</v>
      </c>
      <c r="B314" t="s">
        <v>3807</v>
      </c>
      <c r="C314" t="s">
        <v>3809</v>
      </c>
      <c r="D314">
        <v>390</v>
      </c>
      <c r="E314" t="s">
        <v>3810</v>
      </c>
      <c r="F314">
        <v>6.41</v>
      </c>
      <c r="G314">
        <v>0</v>
      </c>
      <c r="H314">
        <v>1</v>
      </c>
      <c r="I314" t="s">
        <v>4179</v>
      </c>
      <c r="K314" t="s">
        <v>4191</v>
      </c>
      <c r="M314" t="s">
        <v>4244</v>
      </c>
      <c r="N314">
        <v>8</v>
      </c>
      <c r="O314" t="s">
        <v>4318</v>
      </c>
      <c r="P314" t="s">
        <v>4588</v>
      </c>
      <c r="U314">
        <v>505.69</v>
      </c>
      <c r="Y314">
        <v>0</v>
      </c>
      <c r="AI314">
        <v>0</v>
      </c>
      <c r="AJ314">
        <v>0</v>
      </c>
      <c r="AK314" t="s">
        <v>4713</v>
      </c>
      <c r="AL314" t="s">
        <v>4713</v>
      </c>
    </row>
    <row r="315" spans="1:38" x14ac:dyDescent="0.25">
      <c r="A315" t="s">
        <v>4130</v>
      </c>
      <c r="B315" t="s">
        <v>3807</v>
      </c>
      <c r="C315" t="s">
        <v>3809</v>
      </c>
      <c r="D315">
        <v>399.71</v>
      </c>
      <c r="E315" t="s">
        <v>3810</v>
      </c>
      <c r="F315">
        <v>6.4</v>
      </c>
      <c r="G315">
        <v>0</v>
      </c>
      <c r="H315">
        <v>1</v>
      </c>
      <c r="I315" t="s">
        <v>4179</v>
      </c>
      <c r="K315" t="s">
        <v>4191</v>
      </c>
      <c r="L315" t="s">
        <v>4192</v>
      </c>
      <c r="M315" t="s">
        <v>4238</v>
      </c>
      <c r="N315">
        <v>9</v>
      </c>
      <c r="O315" t="s">
        <v>4312</v>
      </c>
      <c r="P315" t="s">
        <v>4589</v>
      </c>
      <c r="Q315">
        <v>5</v>
      </c>
      <c r="R315">
        <v>0</v>
      </c>
      <c r="S315">
        <v>0.39</v>
      </c>
      <c r="T315">
        <v>1.73</v>
      </c>
      <c r="U315">
        <v>355.43</v>
      </c>
      <c r="V315">
        <v>48</v>
      </c>
      <c r="W315">
        <v>3.51</v>
      </c>
      <c r="Y315">
        <v>8.7200000000000006</v>
      </c>
      <c r="Z315">
        <v>2</v>
      </c>
      <c r="AA315" t="s">
        <v>3601</v>
      </c>
      <c r="AB315">
        <v>0</v>
      </c>
      <c r="AC315">
        <v>6</v>
      </c>
      <c r="AD315">
        <v>5.64</v>
      </c>
      <c r="AF315" t="s">
        <v>4659</v>
      </c>
      <c r="AI315">
        <v>0</v>
      </c>
      <c r="AJ315">
        <v>0</v>
      </c>
      <c r="AK315" t="s">
        <v>4709</v>
      </c>
      <c r="AL315" t="s">
        <v>4709</v>
      </c>
    </row>
    <row r="316" spans="1:38" x14ac:dyDescent="0.25">
      <c r="A316" t="s">
        <v>4131</v>
      </c>
      <c r="B316" t="s">
        <v>3807</v>
      </c>
      <c r="C316" t="s">
        <v>3809</v>
      </c>
      <c r="D316">
        <v>400</v>
      </c>
      <c r="E316" t="s">
        <v>3810</v>
      </c>
      <c r="F316">
        <v>6.4</v>
      </c>
      <c r="G316">
        <v>0</v>
      </c>
      <c r="H316">
        <v>1</v>
      </c>
      <c r="I316" t="s">
        <v>4179</v>
      </c>
      <c r="K316" t="s">
        <v>4191</v>
      </c>
      <c r="L316" t="s">
        <v>4192</v>
      </c>
      <c r="M316" t="s">
        <v>4225</v>
      </c>
      <c r="N316">
        <v>9</v>
      </c>
      <c r="O316" t="s">
        <v>4294</v>
      </c>
      <c r="P316" t="s">
        <v>4590</v>
      </c>
      <c r="Q316">
        <v>0</v>
      </c>
      <c r="R316">
        <v>0</v>
      </c>
      <c r="S316">
        <v>-1.29</v>
      </c>
      <c r="T316">
        <v>-1.29</v>
      </c>
      <c r="U316">
        <v>508.34</v>
      </c>
      <c r="V316">
        <v>7.76</v>
      </c>
      <c r="W316">
        <v>5.24</v>
      </c>
      <c r="Y316">
        <v>0</v>
      </c>
      <c r="Z316">
        <v>3</v>
      </c>
      <c r="AA316" t="s">
        <v>3601</v>
      </c>
      <c r="AB316">
        <v>1</v>
      </c>
      <c r="AC316">
        <v>11</v>
      </c>
      <c r="AD316">
        <v>4</v>
      </c>
      <c r="AI316">
        <v>0</v>
      </c>
      <c r="AJ316">
        <v>0</v>
      </c>
      <c r="AK316" t="s">
        <v>4698</v>
      </c>
      <c r="AL316" t="s">
        <v>4698</v>
      </c>
    </row>
    <row r="317" spans="1:38" x14ac:dyDescent="0.25">
      <c r="A317" t="s">
        <v>4131</v>
      </c>
      <c r="B317" t="s">
        <v>3807</v>
      </c>
      <c r="C317" t="s">
        <v>3809</v>
      </c>
      <c r="D317">
        <v>400</v>
      </c>
      <c r="E317" t="s">
        <v>3810</v>
      </c>
      <c r="F317">
        <v>6.4</v>
      </c>
      <c r="G317">
        <v>0</v>
      </c>
      <c r="H317">
        <v>1</v>
      </c>
      <c r="I317" t="s">
        <v>4179</v>
      </c>
      <c r="K317" t="s">
        <v>4191</v>
      </c>
      <c r="L317" t="s">
        <v>4192</v>
      </c>
      <c r="M317" t="s">
        <v>4228</v>
      </c>
      <c r="N317">
        <v>9</v>
      </c>
      <c r="O317" t="s">
        <v>4297</v>
      </c>
      <c r="P317" t="s">
        <v>4590</v>
      </c>
      <c r="Q317">
        <v>0</v>
      </c>
      <c r="R317">
        <v>0</v>
      </c>
      <c r="S317">
        <v>-1.29</v>
      </c>
      <c r="T317">
        <v>-1.29</v>
      </c>
      <c r="U317">
        <v>508.34</v>
      </c>
      <c r="V317">
        <v>7.76</v>
      </c>
      <c r="W317">
        <v>5.24</v>
      </c>
      <c r="Y317">
        <v>0</v>
      </c>
      <c r="Z317">
        <v>3</v>
      </c>
      <c r="AA317" t="s">
        <v>3601</v>
      </c>
      <c r="AB317">
        <v>1</v>
      </c>
      <c r="AC317">
        <v>11</v>
      </c>
      <c r="AD317">
        <v>4</v>
      </c>
      <c r="AI317">
        <v>0</v>
      </c>
      <c r="AJ317">
        <v>0</v>
      </c>
      <c r="AK317" t="s">
        <v>4698</v>
      </c>
      <c r="AL317" t="s">
        <v>4698</v>
      </c>
    </row>
    <row r="318" spans="1:38" x14ac:dyDescent="0.25">
      <c r="A318" t="s">
        <v>4132</v>
      </c>
      <c r="B318" t="s">
        <v>3807</v>
      </c>
      <c r="C318" t="s">
        <v>3809</v>
      </c>
      <c r="D318">
        <v>402.85</v>
      </c>
      <c r="E318" t="s">
        <v>3810</v>
      </c>
      <c r="F318">
        <v>6.39</v>
      </c>
      <c r="G318">
        <v>0</v>
      </c>
      <c r="H318">
        <v>1</v>
      </c>
      <c r="I318" t="s">
        <v>4179</v>
      </c>
      <c r="K318" t="s">
        <v>4191</v>
      </c>
      <c r="L318" t="s">
        <v>4192</v>
      </c>
      <c r="M318" t="s">
        <v>4238</v>
      </c>
      <c r="N318">
        <v>9</v>
      </c>
      <c r="O318" t="s">
        <v>4312</v>
      </c>
      <c r="P318" t="s">
        <v>4591</v>
      </c>
      <c r="Q318">
        <v>5</v>
      </c>
      <c r="R318">
        <v>0</v>
      </c>
      <c r="S318">
        <v>0.14000000000000001</v>
      </c>
      <c r="T318">
        <v>2.48</v>
      </c>
      <c r="U318">
        <v>381.47</v>
      </c>
      <c r="V318">
        <v>48</v>
      </c>
      <c r="W318">
        <v>4.05</v>
      </c>
      <c r="Y318">
        <v>9.82</v>
      </c>
      <c r="Z318">
        <v>2</v>
      </c>
      <c r="AA318" t="s">
        <v>3601</v>
      </c>
      <c r="AB318">
        <v>0</v>
      </c>
      <c r="AC318">
        <v>6</v>
      </c>
      <c r="AD318">
        <v>4.9366428571428571</v>
      </c>
      <c r="AF318" t="s">
        <v>4659</v>
      </c>
      <c r="AI318">
        <v>0</v>
      </c>
      <c r="AJ318">
        <v>0</v>
      </c>
      <c r="AK318" t="s">
        <v>4709</v>
      </c>
      <c r="AL318" t="s">
        <v>4709</v>
      </c>
    </row>
    <row r="319" spans="1:38" x14ac:dyDescent="0.25">
      <c r="A319" t="s">
        <v>4133</v>
      </c>
      <c r="B319" t="s">
        <v>3807</v>
      </c>
      <c r="C319" t="s">
        <v>3809</v>
      </c>
      <c r="D319">
        <v>403.05</v>
      </c>
      <c r="E319" t="s">
        <v>3810</v>
      </c>
      <c r="F319">
        <v>6.39</v>
      </c>
      <c r="G319">
        <v>0</v>
      </c>
      <c r="H319">
        <v>1</v>
      </c>
      <c r="I319" t="s">
        <v>4179</v>
      </c>
      <c r="K319" t="s">
        <v>4191</v>
      </c>
      <c r="L319" t="s">
        <v>4192</v>
      </c>
      <c r="M319" t="s">
        <v>4238</v>
      </c>
      <c r="N319">
        <v>9</v>
      </c>
      <c r="O319" t="s">
        <v>4312</v>
      </c>
      <c r="P319" t="s">
        <v>4592</v>
      </c>
      <c r="Q319">
        <v>5</v>
      </c>
      <c r="R319">
        <v>0</v>
      </c>
      <c r="S319">
        <v>0.76</v>
      </c>
      <c r="T319">
        <v>2.4</v>
      </c>
      <c r="U319">
        <v>381.47</v>
      </c>
      <c r="V319">
        <v>48</v>
      </c>
      <c r="W319">
        <v>3.88</v>
      </c>
      <c r="Y319">
        <v>9.0500000000000007</v>
      </c>
      <c r="Z319">
        <v>2</v>
      </c>
      <c r="AA319" t="s">
        <v>3601</v>
      </c>
      <c r="AB319">
        <v>0</v>
      </c>
      <c r="AC319">
        <v>6</v>
      </c>
      <c r="AD319">
        <v>5.3216428571428569</v>
      </c>
      <c r="AF319" t="s">
        <v>4659</v>
      </c>
      <c r="AI319">
        <v>0</v>
      </c>
      <c r="AJ319">
        <v>0</v>
      </c>
      <c r="AK319" t="s">
        <v>4709</v>
      </c>
      <c r="AL319" t="s">
        <v>4709</v>
      </c>
    </row>
    <row r="320" spans="1:38" x14ac:dyDescent="0.25">
      <c r="A320" t="s">
        <v>4134</v>
      </c>
      <c r="B320" t="s">
        <v>3807</v>
      </c>
      <c r="C320" t="s">
        <v>3809</v>
      </c>
      <c r="D320">
        <v>430</v>
      </c>
      <c r="E320" t="s">
        <v>3810</v>
      </c>
      <c r="F320">
        <v>6.37</v>
      </c>
      <c r="G320">
        <v>0</v>
      </c>
      <c r="H320">
        <v>1</v>
      </c>
      <c r="I320" t="s">
        <v>4179</v>
      </c>
      <c r="K320" t="s">
        <v>4191</v>
      </c>
      <c r="M320" t="s">
        <v>4244</v>
      </c>
      <c r="N320">
        <v>8</v>
      </c>
      <c r="O320" t="s">
        <v>4318</v>
      </c>
      <c r="P320" t="s">
        <v>4593</v>
      </c>
      <c r="Q320">
        <v>6</v>
      </c>
      <c r="R320">
        <v>1</v>
      </c>
      <c r="S320">
        <v>2.62</v>
      </c>
      <c r="T320">
        <v>2.64</v>
      </c>
      <c r="U320">
        <v>329.35</v>
      </c>
      <c r="V320">
        <v>68.23</v>
      </c>
      <c r="W320">
        <v>1.32</v>
      </c>
      <c r="X320">
        <v>13.25</v>
      </c>
      <c r="Y320">
        <v>5.95</v>
      </c>
      <c r="Z320">
        <v>1</v>
      </c>
      <c r="AA320" t="s">
        <v>3601</v>
      </c>
      <c r="AB320">
        <v>0</v>
      </c>
      <c r="AC320">
        <v>1</v>
      </c>
      <c r="AD320">
        <v>5.5233333333333334</v>
      </c>
      <c r="AF320" t="s">
        <v>4661</v>
      </c>
      <c r="AI320">
        <v>0</v>
      </c>
      <c r="AJ320">
        <v>0</v>
      </c>
      <c r="AK320" t="s">
        <v>4713</v>
      </c>
      <c r="AL320" t="s">
        <v>4713</v>
      </c>
    </row>
    <row r="321" spans="1:38" x14ac:dyDescent="0.25">
      <c r="A321" t="s">
        <v>4135</v>
      </c>
      <c r="B321" t="s">
        <v>3807</v>
      </c>
      <c r="C321" t="s">
        <v>3809</v>
      </c>
      <c r="D321">
        <v>453.15</v>
      </c>
      <c r="E321" t="s">
        <v>3810</v>
      </c>
      <c r="F321">
        <v>6.34</v>
      </c>
      <c r="G321">
        <v>0</v>
      </c>
      <c r="H321">
        <v>1</v>
      </c>
      <c r="I321" t="s">
        <v>4179</v>
      </c>
      <c r="K321" t="s">
        <v>4191</v>
      </c>
      <c r="L321" t="s">
        <v>4192</v>
      </c>
      <c r="M321" t="s">
        <v>4238</v>
      </c>
      <c r="N321">
        <v>9</v>
      </c>
      <c r="O321" t="s">
        <v>4312</v>
      </c>
      <c r="P321" t="s">
        <v>4594</v>
      </c>
      <c r="Q321">
        <v>4</v>
      </c>
      <c r="R321">
        <v>0</v>
      </c>
      <c r="S321">
        <v>0.06</v>
      </c>
      <c r="T321">
        <v>2.17</v>
      </c>
      <c r="U321">
        <v>365.47</v>
      </c>
      <c r="V321">
        <v>38.770000000000003</v>
      </c>
      <c r="W321">
        <v>4.37</v>
      </c>
      <c r="Y321">
        <v>9.5500000000000007</v>
      </c>
      <c r="Z321">
        <v>2</v>
      </c>
      <c r="AA321" t="s">
        <v>3601</v>
      </c>
      <c r="AB321">
        <v>0</v>
      </c>
      <c r="AC321">
        <v>7</v>
      </c>
      <c r="AD321">
        <v>5.1244285714285711</v>
      </c>
      <c r="AF321" t="s">
        <v>4659</v>
      </c>
      <c r="AI321">
        <v>0</v>
      </c>
      <c r="AJ321">
        <v>0</v>
      </c>
      <c r="AK321" t="s">
        <v>4709</v>
      </c>
      <c r="AL321" t="s">
        <v>4709</v>
      </c>
    </row>
    <row r="322" spans="1:38" x14ac:dyDescent="0.25">
      <c r="A322" t="s">
        <v>4136</v>
      </c>
      <c r="B322" t="s">
        <v>3807</v>
      </c>
      <c r="C322" t="s">
        <v>3809</v>
      </c>
      <c r="D322">
        <v>480</v>
      </c>
      <c r="E322" t="s">
        <v>3810</v>
      </c>
      <c r="F322">
        <v>6.32</v>
      </c>
      <c r="G322">
        <v>0</v>
      </c>
      <c r="H322">
        <v>1</v>
      </c>
      <c r="I322" t="s">
        <v>4179</v>
      </c>
      <c r="K322" t="s">
        <v>4191</v>
      </c>
      <c r="L322" t="s">
        <v>4192</v>
      </c>
      <c r="M322" t="s">
        <v>4255</v>
      </c>
      <c r="N322">
        <v>9</v>
      </c>
      <c r="O322" t="s">
        <v>4329</v>
      </c>
      <c r="P322" t="s">
        <v>4595</v>
      </c>
      <c r="Q322">
        <v>4</v>
      </c>
      <c r="R322">
        <v>1</v>
      </c>
      <c r="S322">
        <v>2.98</v>
      </c>
      <c r="T322">
        <v>5.32</v>
      </c>
      <c r="U322">
        <v>436.6</v>
      </c>
      <c r="V322">
        <v>50.8</v>
      </c>
      <c r="W322">
        <v>5.77</v>
      </c>
      <c r="X322">
        <v>13.05</v>
      </c>
      <c r="Y322">
        <v>9.81</v>
      </c>
      <c r="Z322">
        <v>2</v>
      </c>
      <c r="AA322" t="s">
        <v>3601</v>
      </c>
      <c r="AB322">
        <v>1</v>
      </c>
      <c r="AC322">
        <v>12</v>
      </c>
      <c r="AD322">
        <v>2.8911904761904759</v>
      </c>
      <c r="AF322" t="s">
        <v>4659</v>
      </c>
      <c r="AI322">
        <v>0</v>
      </c>
      <c r="AJ322">
        <v>0</v>
      </c>
      <c r="AK322" t="s">
        <v>4722</v>
      </c>
      <c r="AL322" t="s">
        <v>4722</v>
      </c>
    </row>
    <row r="323" spans="1:38" x14ac:dyDescent="0.25">
      <c r="A323" t="s">
        <v>4136</v>
      </c>
      <c r="B323" t="s">
        <v>3807</v>
      </c>
      <c r="C323" t="s">
        <v>3809</v>
      </c>
      <c r="D323">
        <v>920</v>
      </c>
      <c r="E323" t="s">
        <v>3810</v>
      </c>
      <c r="F323">
        <v>6.04</v>
      </c>
      <c r="G323">
        <v>0</v>
      </c>
      <c r="H323">
        <v>1</v>
      </c>
      <c r="I323" t="s">
        <v>4179</v>
      </c>
      <c r="K323" t="s">
        <v>4191</v>
      </c>
      <c r="L323" t="s">
        <v>4192</v>
      </c>
      <c r="M323" t="s">
        <v>4256</v>
      </c>
      <c r="N323">
        <v>9</v>
      </c>
      <c r="O323" t="s">
        <v>4330</v>
      </c>
      <c r="P323" t="s">
        <v>4595</v>
      </c>
      <c r="Q323">
        <v>4</v>
      </c>
      <c r="R323">
        <v>1</v>
      </c>
      <c r="S323">
        <v>2.98</v>
      </c>
      <c r="T323">
        <v>5.32</v>
      </c>
      <c r="U323">
        <v>436.6</v>
      </c>
      <c r="V323">
        <v>50.8</v>
      </c>
      <c r="W323">
        <v>5.77</v>
      </c>
      <c r="X323">
        <v>13.05</v>
      </c>
      <c r="Y323">
        <v>9.81</v>
      </c>
      <c r="Z323">
        <v>2</v>
      </c>
      <c r="AA323" t="s">
        <v>3601</v>
      </c>
      <c r="AB323">
        <v>1</v>
      </c>
      <c r="AC323">
        <v>12</v>
      </c>
      <c r="AD323">
        <v>2.8911904761904759</v>
      </c>
      <c r="AF323" t="s">
        <v>4659</v>
      </c>
      <c r="AI323">
        <v>0</v>
      </c>
      <c r="AJ323">
        <v>0</v>
      </c>
      <c r="AK323" t="s">
        <v>4722</v>
      </c>
      <c r="AL323" t="s">
        <v>4722</v>
      </c>
    </row>
    <row r="324" spans="1:38" x14ac:dyDescent="0.25">
      <c r="A324" t="s">
        <v>4137</v>
      </c>
      <c r="B324" t="s">
        <v>3807</v>
      </c>
      <c r="C324" t="s">
        <v>3809</v>
      </c>
      <c r="D324">
        <v>505.09</v>
      </c>
      <c r="E324" t="s">
        <v>3810</v>
      </c>
      <c r="F324">
        <v>6.3</v>
      </c>
      <c r="G324">
        <v>0</v>
      </c>
      <c r="H324">
        <v>1</v>
      </c>
      <c r="I324" t="s">
        <v>4179</v>
      </c>
      <c r="K324" t="s">
        <v>4191</v>
      </c>
      <c r="L324" t="s">
        <v>4192</v>
      </c>
      <c r="M324" t="s">
        <v>4238</v>
      </c>
      <c r="N324">
        <v>9</v>
      </c>
      <c r="O324" t="s">
        <v>4312</v>
      </c>
      <c r="P324" t="s">
        <v>4596</v>
      </c>
      <c r="Q324">
        <v>5</v>
      </c>
      <c r="R324">
        <v>0</v>
      </c>
      <c r="S324">
        <v>-0.43</v>
      </c>
      <c r="T324">
        <v>1.7</v>
      </c>
      <c r="U324">
        <v>367.45</v>
      </c>
      <c r="V324">
        <v>48</v>
      </c>
      <c r="W324">
        <v>3.49</v>
      </c>
      <c r="Y324">
        <v>9.58</v>
      </c>
      <c r="Z324">
        <v>2</v>
      </c>
      <c r="AA324" t="s">
        <v>3601</v>
      </c>
      <c r="AB324">
        <v>0</v>
      </c>
      <c r="AC324">
        <v>6</v>
      </c>
      <c r="AD324">
        <v>5.1567857142857143</v>
      </c>
      <c r="AF324" t="s">
        <v>4659</v>
      </c>
      <c r="AI324">
        <v>0</v>
      </c>
      <c r="AJ324">
        <v>0</v>
      </c>
      <c r="AK324" t="s">
        <v>4709</v>
      </c>
      <c r="AL324" t="s">
        <v>4709</v>
      </c>
    </row>
    <row r="325" spans="1:38" x14ac:dyDescent="0.25">
      <c r="A325" t="s">
        <v>4138</v>
      </c>
      <c r="B325" t="s">
        <v>3807</v>
      </c>
      <c r="C325" t="s">
        <v>3809</v>
      </c>
      <c r="D325">
        <v>506.78</v>
      </c>
      <c r="E325" t="s">
        <v>3810</v>
      </c>
      <c r="F325">
        <v>6.29</v>
      </c>
      <c r="G325">
        <v>0</v>
      </c>
      <c r="H325">
        <v>1</v>
      </c>
      <c r="I325" t="s">
        <v>4179</v>
      </c>
      <c r="K325" t="s">
        <v>4191</v>
      </c>
      <c r="L325" t="s">
        <v>4192</v>
      </c>
      <c r="M325" t="s">
        <v>4238</v>
      </c>
      <c r="N325">
        <v>9</v>
      </c>
      <c r="O325" t="s">
        <v>4312</v>
      </c>
      <c r="P325" t="s">
        <v>4597</v>
      </c>
      <c r="Q325">
        <v>4</v>
      </c>
      <c r="R325">
        <v>0</v>
      </c>
      <c r="S325">
        <v>1.37</v>
      </c>
      <c r="T325">
        <v>2.84</v>
      </c>
      <c r="U325">
        <v>353.46</v>
      </c>
      <c r="V325">
        <v>38.770000000000003</v>
      </c>
      <c r="W325">
        <v>3.75</v>
      </c>
      <c r="Y325">
        <v>8.8699999999999992</v>
      </c>
      <c r="Z325">
        <v>2</v>
      </c>
      <c r="AA325" t="s">
        <v>3601</v>
      </c>
      <c r="AB325">
        <v>0</v>
      </c>
      <c r="AC325">
        <v>7</v>
      </c>
      <c r="AD325">
        <v>5.5035000000000007</v>
      </c>
      <c r="AF325" t="s">
        <v>4659</v>
      </c>
      <c r="AI325">
        <v>0</v>
      </c>
      <c r="AJ325">
        <v>0</v>
      </c>
      <c r="AK325" t="s">
        <v>4709</v>
      </c>
      <c r="AL325" t="s">
        <v>4709</v>
      </c>
    </row>
    <row r="326" spans="1:38" x14ac:dyDescent="0.25">
      <c r="A326" t="s">
        <v>4139</v>
      </c>
      <c r="B326" t="s">
        <v>3807</v>
      </c>
      <c r="C326" t="s">
        <v>3809</v>
      </c>
      <c r="D326">
        <v>514.04999999999995</v>
      </c>
      <c r="E326" t="s">
        <v>3810</v>
      </c>
      <c r="F326">
        <v>6.29</v>
      </c>
      <c r="G326">
        <v>0</v>
      </c>
      <c r="H326">
        <v>1</v>
      </c>
      <c r="I326" t="s">
        <v>4179</v>
      </c>
      <c r="K326" t="s">
        <v>4191</v>
      </c>
      <c r="L326" t="s">
        <v>4192</v>
      </c>
      <c r="M326" t="s">
        <v>4238</v>
      </c>
      <c r="N326">
        <v>9</v>
      </c>
      <c r="O326" t="s">
        <v>4312</v>
      </c>
      <c r="P326" t="s">
        <v>4598</v>
      </c>
      <c r="Q326">
        <v>6</v>
      </c>
      <c r="R326">
        <v>0</v>
      </c>
      <c r="S326">
        <v>0.8</v>
      </c>
      <c r="T326">
        <v>0.88</v>
      </c>
      <c r="U326">
        <v>383.44</v>
      </c>
      <c r="V326">
        <v>57.23</v>
      </c>
      <c r="W326">
        <v>2.72</v>
      </c>
      <c r="Y326">
        <v>6.71</v>
      </c>
      <c r="Z326">
        <v>2</v>
      </c>
      <c r="AA326" t="s">
        <v>3601</v>
      </c>
      <c r="AB326">
        <v>0</v>
      </c>
      <c r="AC326">
        <v>6</v>
      </c>
      <c r="AD326">
        <v>5.8325714285714287</v>
      </c>
      <c r="AF326" t="s">
        <v>4661</v>
      </c>
      <c r="AI326">
        <v>0</v>
      </c>
      <c r="AJ326">
        <v>0</v>
      </c>
      <c r="AK326" t="s">
        <v>4709</v>
      </c>
      <c r="AL326" t="s">
        <v>4709</v>
      </c>
    </row>
    <row r="327" spans="1:38" x14ac:dyDescent="0.25">
      <c r="A327" t="s">
        <v>4140</v>
      </c>
      <c r="B327" t="s">
        <v>3807</v>
      </c>
      <c r="C327" t="s">
        <v>3809</v>
      </c>
      <c r="D327">
        <v>520</v>
      </c>
      <c r="E327" t="s">
        <v>3810</v>
      </c>
      <c r="F327">
        <v>6.28</v>
      </c>
      <c r="G327">
        <v>0.55000000000000004</v>
      </c>
      <c r="H327">
        <v>2</v>
      </c>
      <c r="I327" t="s">
        <v>4182</v>
      </c>
      <c r="K327" t="s">
        <v>4191</v>
      </c>
      <c r="L327" t="s">
        <v>4192</v>
      </c>
      <c r="M327" t="s">
        <v>4257</v>
      </c>
      <c r="N327">
        <v>9</v>
      </c>
      <c r="O327" t="s">
        <v>4331</v>
      </c>
      <c r="P327" t="s">
        <v>4599</v>
      </c>
      <c r="Q327">
        <v>4</v>
      </c>
      <c r="R327">
        <v>1</v>
      </c>
      <c r="S327">
        <v>2.62</v>
      </c>
      <c r="T327">
        <v>2.63</v>
      </c>
      <c r="U327">
        <v>311.33999999999997</v>
      </c>
      <c r="V327">
        <v>66.84</v>
      </c>
      <c r="W327">
        <v>3.35</v>
      </c>
      <c r="X327">
        <v>9.61</v>
      </c>
      <c r="Y327">
        <v>0</v>
      </c>
      <c r="Z327">
        <v>2</v>
      </c>
      <c r="AA327" t="s">
        <v>3601</v>
      </c>
      <c r="AB327">
        <v>0</v>
      </c>
      <c r="AC327">
        <v>4</v>
      </c>
      <c r="AD327">
        <v>5.5233333333333334</v>
      </c>
      <c r="AF327" t="s">
        <v>4661</v>
      </c>
      <c r="AI327">
        <v>0</v>
      </c>
      <c r="AJ327">
        <v>0</v>
      </c>
      <c r="AK327" t="s">
        <v>4723</v>
      </c>
      <c r="AL327" t="s">
        <v>4723</v>
      </c>
    </row>
    <row r="328" spans="1:38" x14ac:dyDescent="0.25">
      <c r="A328" t="s">
        <v>4141</v>
      </c>
      <c r="B328" t="s">
        <v>3807</v>
      </c>
      <c r="C328" t="s">
        <v>3809</v>
      </c>
      <c r="D328">
        <v>521.34</v>
      </c>
      <c r="E328" t="s">
        <v>3810</v>
      </c>
      <c r="F328">
        <v>6.28</v>
      </c>
      <c r="G328">
        <v>0</v>
      </c>
      <c r="H328">
        <v>1</v>
      </c>
      <c r="I328" t="s">
        <v>4179</v>
      </c>
      <c r="K328" t="s">
        <v>4191</v>
      </c>
      <c r="L328" t="s">
        <v>4192</v>
      </c>
      <c r="M328" t="s">
        <v>4238</v>
      </c>
      <c r="N328">
        <v>9</v>
      </c>
      <c r="O328" t="s">
        <v>4312</v>
      </c>
      <c r="P328" t="s">
        <v>4600</v>
      </c>
      <c r="Q328">
        <v>7</v>
      </c>
      <c r="R328">
        <v>1</v>
      </c>
      <c r="S328">
        <v>4.76</v>
      </c>
      <c r="T328">
        <v>4.76</v>
      </c>
      <c r="U328">
        <v>475.43</v>
      </c>
      <c r="V328">
        <v>125.64</v>
      </c>
      <c r="W328">
        <v>4.57</v>
      </c>
      <c r="Y328">
        <v>1.75</v>
      </c>
      <c r="Z328">
        <v>3</v>
      </c>
      <c r="AA328" t="s">
        <v>3601</v>
      </c>
      <c r="AB328">
        <v>0</v>
      </c>
      <c r="AC328">
        <v>5</v>
      </c>
      <c r="AD328">
        <v>2.128833333333334</v>
      </c>
      <c r="AF328" t="s">
        <v>4661</v>
      </c>
      <c r="AI328">
        <v>0</v>
      </c>
      <c r="AJ328">
        <v>0</v>
      </c>
      <c r="AK328" t="s">
        <v>4709</v>
      </c>
      <c r="AL328" t="s">
        <v>4709</v>
      </c>
    </row>
    <row r="329" spans="1:38" x14ac:dyDescent="0.25">
      <c r="A329" t="s">
        <v>4142</v>
      </c>
      <c r="B329" t="s">
        <v>3807</v>
      </c>
      <c r="C329" t="s">
        <v>3809</v>
      </c>
      <c r="D329">
        <v>524.80999999999995</v>
      </c>
      <c r="E329" t="s">
        <v>3810</v>
      </c>
      <c r="F329">
        <v>6.28</v>
      </c>
      <c r="G329">
        <v>0</v>
      </c>
      <c r="H329">
        <v>1</v>
      </c>
      <c r="I329" t="s">
        <v>4179</v>
      </c>
      <c r="K329" t="s">
        <v>4191</v>
      </c>
      <c r="L329" t="s">
        <v>4192</v>
      </c>
      <c r="M329" t="s">
        <v>4208</v>
      </c>
      <c r="N329">
        <v>9</v>
      </c>
      <c r="O329" t="s">
        <v>4277</v>
      </c>
      <c r="P329" t="s">
        <v>4601</v>
      </c>
      <c r="Q329">
        <v>4</v>
      </c>
      <c r="R329">
        <v>0</v>
      </c>
      <c r="S329">
        <v>1.53</v>
      </c>
      <c r="T329">
        <v>1.53</v>
      </c>
      <c r="U329">
        <v>408.54</v>
      </c>
      <c r="V329">
        <v>35.53</v>
      </c>
      <c r="W329">
        <v>5.08</v>
      </c>
      <c r="Y329">
        <v>0</v>
      </c>
      <c r="Z329">
        <v>3</v>
      </c>
      <c r="AA329" t="s">
        <v>3601</v>
      </c>
      <c r="AB329">
        <v>1</v>
      </c>
      <c r="AC329">
        <v>6</v>
      </c>
      <c r="AD329">
        <v>5.429785714285714</v>
      </c>
      <c r="AI329">
        <v>0</v>
      </c>
      <c r="AJ329">
        <v>0</v>
      </c>
      <c r="AK329" t="s">
        <v>4685</v>
      </c>
      <c r="AL329" t="s">
        <v>4685</v>
      </c>
    </row>
    <row r="330" spans="1:38" x14ac:dyDescent="0.25">
      <c r="A330" t="s">
        <v>4143</v>
      </c>
      <c r="B330" t="s">
        <v>3807</v>
      </c>
      <c r="C330" t="s">
        <v>3809</v>
      </c>
      <c r="D330">
        <v>524.99</v>
      </c>
      <c r="E330" t="s">
        <v>3810</v>
      </c>
      <c r="F330">
        <v>6.28</v>
      </c>
      <c r="G330">
        <v>0</v>
      </c>
      <c r="H330">
        <v>1</v>
      </c>
      <c r="I330" t="s">
        <v>4179</v>
      </c>
      <c r="K330" t="s">
        <v>4191</v>
      </c>
      <c r="L330" t="s">
        <v>4192</v>
      </c>
      <c r="M330" t="s">
        <v>4238</v>
      </c>
      <c r="N330">
        <v>9</v>
      </c>
      <c r="O330" t="s">
        <v>4312</v>
      </c>
      <c r="P330" t="s">
        <v>4602</v>
      </c>
      <c r="Q330">
        <v>4</v>
      </c>
      <c r="R330">
        <v>0</v>
      </c>
      <c r="S330">
        <v>0.94</v>
      </c>
      <c r="T330">
        <v>2.33</v>
      </c>
      <c r="U330">
        <v>339.44</v>
      </c>
      <c r="V330">
        <v>38.770000000000003</v>
      </c>
      <c r="W330">
        <v>3.36</v>
      </c>
      <c r="Y330">
        <v>8.7899999999999991</v>
      </c>
      <c r="Z330">
        <v>2</v>
      </c>
      <c r="AA330" t="s">
        <v>3601</v>
      </c>
      <c r="AB330">
        <v>0</v>
      </c>
      <c r="AC330">
        <v>6</v>
      </c>
      <c r="AD330">
        <v>5.5435000000000008</v>
      </c>
      <c r="AF330" t="s">
        <v>4659</v>
      </c>
      <c r="AI330">
        <v>0</v>
      </c>
      <c r="AJ330">
        <v>0</v>
      </c>
      <c r="AK330" t="s">
        <v>4709</v>
      </c>
      <c r="AL330" t="s">
        <v>4709</v>
      </c>
    </row>
    <row r="331" spans="1:38" x14ac:dyDescent="0.25">
      <c r="A331" t="s">
        <v>4144</v>
      </c>
      <c r="B331" t="s">
        <v>3807</v>
      </c>
      <c r="C331" t="s">
        <v>3809</v>
      </c>
      <c r="D331">
        <v>540</v>
      </c>
      <c r="E331" t="s">
        <v>3810</v>
      </c>
      <c r="F331">
        <v>6.27</v>
      </c>
      <c r="G331">
        <v>0</v>
      </c>
      <c r="H331">
        <v>1</v>
      </c>
      <c r="I331" t="s">
        <v>4179</v>
      </c>
      <c r="K331" t="s">
        <v>4191</v>
      </c>
      <c r="M331" t="s">
        <v>4244</v>
      </c>
      <c r="N331">
        <v>8</v>
      </c>
      <c r="O331" t="s">
        <v>4318</v>
      </c>
      <c r="P331" t="s">
        <v>4603</v>
      </c>
      <c r="Q331">
        <v>6</v>
      </c>
      <c r="R331">
        <v>1</v>
      </c>
      <c r="S331">
        <v>4.92</v>
      </c>
      <c r="T331">
        <v>4.9400000000000004</v>
      </c>
      <c r="U331">
        <v>391.42</v>
      </c>
      <c r="V331">
        <v>68.23</v>
      </c>
      <c r="W331">
        <v>2.61</v>
      </c>
      <c r="X331">
        <v>13.14</v>
      </c>
      <c r="Y331">
        <v>5.82</v>
      </c>
      <c r="Z331">
        <v>2</v>
      </c>
      <c r="AA331" t="s">
        <v>3601</v>
      </c>
      <c r="AB331">
        <v>0</v>
      </c>
      <c r="AC331">
        <v>2</v>
      </c>
      <c r="AD331">
        <v>3.6389047619047621</v>
      </c>
      <c r="AF331" t="s">
        <v>4661</v>
      </c>
      <c r="AI331">
        <v>0</v>
      </c>
      <c r="AJ331">
        <v>0</v>
      </c>
      <c r="AK331" t="s">
        <v>4713</v>
      </c>
      <c r="AL331" t="s">
        <v>4713</v>
      </c>
    </row>
    <row r="332" spans="1:38" x14ac:dyDescent="0.25">
      <c r="A332" t="s">
        <v>4145</v>
      </c>
      <c r="B332" t="s">
        <v>3807</v>
      </c>
      <c r="C332" t="s">
        <v>3809</v>
      </c>
      <c r="D332">
        <v>543.47</v>
      </c>
      <c r="E332" t="s">
        <v>3810</v>
      </c>
      <c r="F332">
        <v>6.26</v>
      </c>
      <c r="G332">
        <v>0</v>
      </c>
      <c r="H332">
        <v>1</v>
      </c>
      <c r="I332" t="s">
        <v>4179</v>
      </c>
      <c r="K332" t="s">
        <v>4191</v>
      </c>
      <c r="L332" t="s">
        <v>4192</v>
      </c>
      <c r="M332" t="s">
        <v>4238</v>
      </c>
      <c r="N332">
        <v>9</v>
      </c>
      <c r="O332" t="s">
        <v>4312</v>
      </c>
      <c r="P332" t="s">
        <v>4604</v>
      </c>
      <c r="Q332">
        <v>5</v>
      </c>
      <c r="R332">
        <v>0</v>
      </c>
      <c r="S332">
        <v>0.27</v>
      </c>
      <c r="T332">
        <v>1.79</v>
      </c>
      <c r="U332">
        <v>355.43</v>
      </c>
      <c r="V332">
        <v>48</v>
      </c>
      <c r="W332">
        <v>3.51</v>
      </c>
      <c r="Y332">
        <v>8.91</v>
      </c>
      <c r="Z332">
        <v>2</v>
      </c>
      <c r="AA332" t="s">
        <v>3601</v>
      </c>
      <c r="AB332">
        <v>0</v>
      </c>
      <c r="AC332">
        <v>6</v>
      </c>
      <c r="AD332">
        <v>5.5449999999999999</v>
      </c>
      <c r="AF332" t="s">
        <v>4659</v>
      </c>
      <c r="AI332">
        <v>0</v>
      </c>
      <c r="AJ332">
        <v>0</v>
      </c>
      <c r="AK332" t="s">
        <v>4709</v>
      </c>
      <c r="AL332" t="s">
        <v>4709</v>
      </c>
    </row>
    <row r="333" spans="1:38" x14ac:dyDescent="0.25">
      <c r="A333" t="s">
        <v>4146</v>
      </c>
      <c r="B333" t="s">
        <v>3807</v>
      </c>
      <c r="C333" t="s">
        <v>3809</v>
      </c>
      <c r="D333">
        <v>554</v>
      </c>
      <c r="E333" t="s">
        <v>3810</v>
      </c>
      <c r="F333">
        <v>6.26</v>
      </c>
      <c r="G333">
        <v>0.4</v>
      </c>
      <c r="H333">
        <v>2</v>
      </c>
      <c r="I333" t="s">
        <v>4179</v>
      </c>
      <c r="K333" t="s">
        <v>4191</v>
      </c>
      <c r="L333" t="s">
        <v>4192</v>
      </c>
      <c r="M333" t="s">
        <v>4240</v>
      </c>
      <c r="N333">
        <v>9</v>
      </c>
      <c r="O333" t="s">
        <v>4314</v>
      </c>
      <c r="P333" t="s">
        <v>4605</v>
      </c>
      <c r="Q333">
        <v>4</v>
      </c>
      <c r="R333">
        <v>0</v>
      </c>
      <c r="S333">
        <v>1.08</v>
      </c>
      <c r="T333">
        <v>1.88</v>
      </c>
      <c r="U333">
        <v>377.48</v>
      </c>
      <c r="V333">
        <v>38.770000000000003</v>
      </c>
      <c r="W333">
        <v>4.28</v>
      </c>
      <c r="Y333">
        <v>8.1199999999999992</v>
      </c>
      <c r="Z333">
        <v>2</v>
      </c>
      <c r="AA333" t="s">
        <v>3601</v>
      </c>
      <c r="AB333">
        <v>0</v>
      </c>
      <c r="AC333">
        <v>5</v>
      </c>
      <c r="AD333">
        <v>5.7536428571428582</v>
      </c>
      <c r="AF333" t="s">
        <v>4661</v>
      </c>
      <c r="AI333">
        <v>0</v>
      </c>
      <c r="AJ333">
        <v>0</v>
      </c>
      <c r="AK333" t="s">
        <v>4703</v>
      </c>
      <c r="AL333" t="s">
        <v>4703</v>
      </c>
    </row>
    <row r="334" spans="1:38" x14ac:dyDescent="0.25">
      <c r="A334" t="s">
        <v>4147</v>
      </c>
      <c r="B334" t="s">
        <v>3807</v>
      </c>
      <c r="C334" t="s">
        <v>3809</v>
      </c>
      <c r="D334">
        <v>588.1</v>
      </c>
      <c r="E334" t="s">
        <v>3810</v>
      </c>
      <c r="F334">
        <v>6.23</v>
      </c>
      <c r="G334">
        <v>0</v>
      </c>
      <c r="H334">
        <v>1</v>
      </c>
      <c r="I334" t="s">
        <v>4179</v>
      </c>
      <c r="K334" t="s">
        <v>4191</v>
      </c>
      <c r="L334" t="s">
        <v>4192</v>
      </c>
      <c r="M334" t="s">
        <v>4258</v>
      </c>
      <c r="N334">
        <v>9</v>
      </c>
      <c r="O334" t="s">
        <v>4332</v>
      </c>
      <c r="P334" t="s">
        <v>4606</v>
      </c>
      <c r="Q334">
        <v>5</v>
      </c>
      <c r="R334">
        <v>3</v>
      </c>
      <c r="S334">
        <v>2.54</v>
      </c>
      <c r="T334">
        <v>3.85</v>
      </c>
      <c r="U334">
        <v>368.48</v>
      </c>
      <c r="V334">
        <v>86.61</v>
      </c>
      <c r="W334">
        <v>3.66</v>
      </c>
      <c r="X334">
        <v>9.02</v>
      </c>
      <c r="Y334">
        <v>9.1</v>
      </c>
      <c r="Z334">
        <v>2</v>
      </c>
      <c r="AA334" t="s">
        <v>3601</v>
      </c>
      <c r="AB334">
        <v>0</v>
      </c>
      <c r="AC334">
        <v>9</v>
      </c>
      <c r="AD334">
        <v>3.8610952380952379</v>
      </c>
      <c r="AF334" t="s">
        <v>4659</v>
      </c>
      <c r="AI334">
        <v>0</v>
      </c>
      <c r="AJ334">
        <v>0</v>
      </c>
      <c r="AK334" t="s">
        <v>4724</v>
      </c>
      <c r="AL334" t="s">
        <v>4724</v>
      </c>
    </row>
    <row r="335" spans="1:38" x14ac:dyDescent="0.25">
      <c r="A335" t="s">
        <v>4148</v>
      </c>
      <c r="B335" t="s">
        <v>3807</v>
      </c>
      <c r="C335" t="s">
        <v>3809</v>
      </c>
      <c r="D335">
        <v>600</v>
      </c>
      <c r="E335" t="s">
        <v>3810</v>
      </c>
      <c r="F335">
        <v>6.22</v>
      </c>
      <c r="G335">
        <v>0.51</v>
      </c>
      <c r="H335">
        <v>4</v>
      </c>
      <c r="I335" t="s">
        <v>4185</v>
      </c>
      <c r="K335" t="s">
        <v>4191</v>
      </c>
      <c r="L335" t="s">
        <v>4192</v>
      </c>
      <c r="M335" t="s">
        <v>4213</v>
      </c>
      <c r="N335">
        <v>9</v>
      </c>
      <c r="O335" t="s">
        <v>4282</v>
      </c>
      <c r="P335" t="s">
        <v>4607</v>
      </c>
      <c r="Q335">
        <v>3</v>
      </c>
      <c r="R335">
        <v>0</v>
      </c>
      <c r="S335">
        <v>3.68</v>
      </c>
      <c r="T335">
        <v>3.68</v>
      </c>
      <c r="U335">
        <v>278.31</v>
      </c>
      <c r="V335">
        <v>43.37</v>
      </c>
      <c r="W335">
        <v>3.29</v>
      </c>
      <c r="Y335">
        <v>0</v>
      </c>
      <c r="Z335">
        <v>2</v>
      </c>
      <c r="AA335" t="s">
        <v>3601</v>
      </c>
      <c r="AB335">
        <v>0</v>
      </c>
      <c r="AC335">
        <v>0</v>
      </c>
      <c r="AD335">
        <v>4.82</v>
      </c>
      <c r="AE335" t="s">
        <v>4656</v>
      </c>
      <c r="AI335">
        <v>0</v>
      </c>
      <c r="AJ335">
        <v>0</v>
      </c>
      <c r="AK335" t="s">
        <v>4689</v>
      </c>
      <c r="AL335" t="s">
        <v>4689</v>
      </c>
    </row>
    <row r="336" spans="1:38" x14ac:dyDescent="0.25">
      <c r="A336" t="s">
        <v>4149</v>
      </c>
      <c r="B336" t="s">
        <v>3807</v>
      </c>
      <c r="C336" t="s">
        <v>3809</v>
      </c>
      <c r="D336">
        <v>616.70000000000005</v>
      </c>
      <c r="E336" t="s">
        <v>3810</v>
      </c>
      <c r="F336">
        <v>6.21</v>
      </c>
      <c r="G336">
        <v>0</v>
      </c>
      <c r="H336">
        <v>1</v>
      </c>
      <c r="I336" t="s">
        <v>4179</v>
      </c>
      <c r="K336" t="s">
        <v>4191</v>
      </c>
      <c r="L336" t="s">
        <v>4192</v>
      </c>
      <c r="M336" t="s">
        <v>4238</v>
      </c>
      <c r="N336">
        <v>9</v>
      </c>
      <c r="O336" t="s">
        <v>4312</v>
      </c>
      <c r="P336" t="s">
        <v>4608</v>
      </c>
      <c r="Q336">
        <v>4</v>
      </c>
      <c r="R336">
        <v>0</v>
      </c>
      <c r="S336">
        <v>-0.08</v>
      </c>
      <c r="T336">
        <v>1.1499999999999999</v>
      </c>
      <c r="U336">
        <v>337.42</v>
      </c>
      <c r="V336">
        <v>38.770000000000003</v>
      </c>
      <c r="W336">
        <v>3.59</v>
      </c>
      <c r="Y336">
        <v>8.6</v>
      </c>
      <c r="Z336">
        <v>2</v>
      </c>
      <c r="AA336" t="s">
        <v>3601</v>
      </c>
      <c r="AB336">
        <v>0</v>
      </c>
      <c r="AC336">
        <v>5</v>
      </c>
      <c r="AD336">
        <v>5.6385000000000014</v>
      </c>
      <c r="AF336" t="s">
        <v>4659</v>
      </c>
      <c r="AI336">
        <v>0</v>
      </c>
      <c r="AJ336">
        <v>0</v>
      </c>
      <c r="AK336" t="s">
        <v>4709</v>
      </c>
      <c r="AL336" t="s">
        <v>4709</v>
      </c>
    </row>
    <row r="337" spans="1:38" x14ac:dyDescent="0.25">
      <c r="A337" t="s">
        <v>4150</v>
      </c>
      <c r="B337" t="s">
        <v>3807</v>
      </c>
      <c r="C337" t="s">
        <v>3809</v>
      </c>
      <c r="D337">
        <v>620</v>
      </c>
      <c r="E337" t="s">
        <v>3810</v>
      </c>
      <c r="F337">
        <v>6.21</v>
      </c>
      <c r="G337">
        <v>0</v>
      </c>
      <c r="H337">
        <v>1</v>
      </c>
      <c r="I337" t="s">
        <v>4179</v>
      </c>
      <c r="K337" t="s">
        <v>4191</v>
      </c>
      <c r="L337" t="s">
        <v>4192</v>
      </c>
      <c r="M337" t="s">
        <v>4223</v>
      </c>
      <c r="N337">
        <v>9</v>
      </c>
      <c r="O337" t="s">
        <v>4292</v>
      </c>
      <c r="P337" t="s">
        <v>4609</v>
      </c>
      <c r="Q337">
        <v>0</v>
      </c>
      <c r="R337">
        <v>0</v>
      </c>
      <c r="S337">
        <v>-0.18</v>
      </c>
      <c r="T337">
        <v>-0.18</v>
      </c>
      <c r="U337">
        <v>530.35</v>
      </c>
      <c r="V337">
        <v>7.76</v>
      </c>
      <c r="W337">
        <v>5.61</v>
      </c>
      <c r="Y337">
        <v>0</v>
      </c>
      <c r="Z337">
        <v>4</v>
      </c>
      <c r="AA337" t="s">
        <v>3601</v>
      </c>
      <c r="AB337">
        <v>1</v>
      </c>
      <c r="AC337">
        <v>9</v>
      </c>
      <c r="AD337">
        <v>4</v>
      </c>
      <c r="AI337">
        <v>0</v>
      </c>
      <c r="AJ337">
        <v>0</v>
      </c>
      <c r="AK337" t="s">
        <v>4696</v>
      </c>
      <c r="AL337" t="s">
        <v>4696</v>
      </c>
    </row>
    <row r="338" spans="1:38" x14ac:dyDescent="0.25">
      <c r="A338" t="s">
        <v>4150</v>
      </c>
      <c r="B338" t="s">
        <v>3807</v>
      </c>
      <c r="C338" t="s">
        <v>3809</v>
      </c>
      <c r="D338">
        <v>980</v>
      </c>
      <c r="E338" t="s">
        <v>3810</v>
      </c>
      <c r="F338">
        <v>6.01</v>
      </c>
      <c r="G338">
        <v>0</v>
      </c>
      <c r="H338">
        <v>1</v>
      </c>
      <c r="I338" t="s">
        <v>4179</v>
      </c>
      <c r="K338" t="s">
        <v>4191</v>
      </c>
      <c r="L338" t="s">
        <v>4192</v>
      </c>
      <c r="M338" t="s">
        <v>4226</v>
      </c>
      <c r="N338">
        <v>9</v>
      </c>
      <c r="O338" t="s">
        <v>4295</v>
      </c>
      <c r="P338" t="s">
        <v>4609</v>
      </c>
      <c r="Q338">
        <v>0</v>
      </c>
      <c r="R338">
        <v>0</v>
      </c>
      <c r="S338">
        <v>-0.18</v>
      </c>
      <c r="T338">
        <v>-0.18</v>
      </c>
      <c r="U338">
        <v>530.35</v>
      </c>
      <c r="V338">
        <v>7.76</v>
      </c>
      <c r="W338">
        <v>5.61</v>
      </c>
      <c r="Y338">
        <v>0</v>
      </c>
      <c r="Z338">
        <v>4</v>
      </c>
      <c r="AA338" t="s">
        <v>3601</v>
      </c>
      <c r="AB338">
        <v>1</v>
      </c>
      <c r="AC338">
        <v>9</v>
      </c>
      <c r="AD338">
        <v>4</v>
      </c>
      <c r="AI338">
        <v>0</v>
      </c>
      <c r="AJ338">
        <v>0</v>
      </c>
      <c r="AK338" t="s">
        <v>4696</v>
      </c>
      <c r="AL338" t="s">
        <v>4696</v>
      </c>
    </row>
    <row r="339" spans="1:38" x14ac:dyDescent="0.25">
      <c r="A339" t="s">
        <v>4151</v>
      </c>
      <c r="B339" t="s">
        <v>3807</v>
      </c>
      <c r="C339" t="s">
        <v>3809</v>
      </c>
      <c r="D339">
        <v>620</v>
      </c>
      <c r="E339" t="s">
        <v>3810</v>
      </c>
      <c r="F339">
        <v>6.21</v>
      </c>
      <c r="G339">
        <v>0.14000000000000001</v>
      </c>
      <c r="H339">
        <v>2</v>
      </c>
      <c r="I339" t="s">
        <v>4182</v>
      </c>
      <c r="K339" t="s">
        <v>4191</v>
      </c>
      <c r="L339" t="s">
        <v>4192</v>
      </c>
      <c r="M339" t="s">
        <v>4259</v>
      </c>
      <c r="N339">
        <v>9</v>
      </c>
      <c r="O339" t="s">
        <v>4333</v>
      </c>
      <c r="P339" t="s">
        <v>4610</v>
      </c>
      <c r="Q339">
        <v>3</v>
      </c>
      <c r="R339">
        <v>1</v>
      </c>
      <c r="S339">
        <v>2.82</v>
      </c>
      <c r="T339">
        <v>4.0999999999999996</v>
      </c>
      <c r="U339">
        <v>353.49</v>
      </c>
      <c r="V339">
        <v>35.58</v>
      </c>
      <c r="W339">
        <v>4.4800000000000004</v>
      </c>
      <c r="X339">
        <v>12.81</v>
      </c>
      <c r="Y339">
        <v>8.8800000000000008</v>
      </c>
      <c r="Z339">
        <v>2</v>
      </c>
      <c r="AA339" t="s">
        <v>3601</v>
      </c>
      <c r="AB339">
        <v>0</v>
      </c>
      <c r="AC339">
        <v>3</v>
      </c>
      <c r="AD339">
        <v>4.2123333333333326</v>
      </c>
      <c r="AF339" t="s">
        <v>4659</v>
      </c>
      <c r="AI339">
        <v>0</v>
      </c>
      <c r="AJ339">
        <v>0</v>
      </c>
      <c r="AK339" t="s">
        <v>4725</v>
      </c>
      <c r="AL339" t="s">
        <v>4725</v>
      </c>
    </row>
    <row r="340" spans="1:38" x14ac:dyDescent="0.25">
      <c r="A340" t="s">
        <v>4152</v>
      </c>
      <c r="B340" t="s">
        <v>3807</v>
      </c>
      <c r="C340" t="s">
        <v>3809</v>
      </c>
      <c r="D340">
        <v>750</v>
      </c>
      <c r="E340" t="s">
        <v>3810</v>
      </c>
      <c r="F340">
        <v>6.12</v>
      </c>
      <c r="G340">
        <v>0</v>
      </c>
      <c r="H340">
        <v>1</v>
      </c>
      <c r="I340" t="s">
        <v>4179</v>
      </c>
      <c r="K340" t="s">
        <v>4191</v>
      </c>
      <c r="L340" t="s">
        <v>4192</v>
      </c>
      <c r="M340" t="s">
        <v>4226</v>
      </c>
      <c r="N340">
        <v>9</v>
      </c>
      <c r="O340" t="s">
        <v>4295</v>
      </c>
      <c r="P340" t="s">
        <v>4611</v>
      </c>
      <c r="Q340">
        <v>0</v>
      </c>
      <c r="R340">
        <v>0</v>
      </c>
      <c r="S340">
        <v>1.27</v>
      </c>
      <c r="T340">
        <v>1.27</v>
      </c>
      <c r="U340">
        <v>572.34</v>
      </c>
      <c r="V340">
        <v>7.76</v>
      </c>
      <c r="W340">
        <v>5.82</v>
      </c>
      <c r="Y340">
        <v>0</v>
      </c>
      <c r="Z340">
        <v>6</v>
      </c>
      <c r="AA340" t="s">
        <v>3601</v>
      </c>
      <c r="AB340">
        <v>1</v>
      </c>
      <c r="AC340">
        <v>4</v>
      </c>
      <c r="AD340">
        <v>4</v>
      </c>
      <c r="AI340">
        <v>0</v>
      </c>
      <c r="AJ340">
        <v>0</v>
      </c>
      <c r="AK340" t="s">
        <v>4696</v>
      </c>
      <c r="AL340" t="s">
        <v>4696</v>
      </c>
    </row>
    <row r="341" spans="1:38" x14ac:dyDescent="0.25">
      <c r="A341" t="s">
        <v>4153</v>
      </c>
      <c r="B341" t="s">
        <v>3807</v>
      </c>
      <c r="C341" t="s">
        <v>3809</v>
      </c>
      <c r="D341">
        <v>758.58</v>
      </c>
      <c r="E341" t="s">
        <v>3810</v>
      </c>
      <c r="F341">
        <v>6.12</v>
      </c>
      <c r="G341">
        <v>0</v>
      </c>
      <c r="H341">
        <v>1</v>
      </c>
      <c r="I341" t="s">
        <v>4179</v>
      </c>
      <c r="K341" t="s">
        <v>4191</v>
      </c>
      <c r="L341" t="s">
        <v>4192</v>
      </c>
      <c r="M341" t="s">
        <v>4208</v>
      </c>
      <c r="N341">
        <v>9</v>
      </c>
      <c r="O341" t="s">
        <v>4277</v>
      </c>
      <c r="P341" t="s">
        <v>4612</v>
      </c>
      <c r="Q341">
        <v>4</v>
      </c>
      <c r="R341">
        <v>0</v>
      </c>
      <c r="S341">
        <v>0.95</v>
      </c>
      <c r="T341">
        <v>0.95</v>
      </c>
      <c r="U341">
        <v>438.61</v>
      </c>
      <c r="V341">
        <v>35.53</v>
      </c>
      <c r="W341">
        <v>4.9000000000000004</v>
      </c>
      <c r="Y341">
        <v>0</v>
      </c>
      <c r="Z341">
        <v>2</v>
      </c>
      <c r="AA341" t="s">
        <v>3601</v>
      </c>
      <c r="AB341">
        <v>0</v>
      </c>
      <c r="AC341">
        <v>7</v>
      </c>
      <c r="AD341">
        <v>5.2149999999999999</v>
      </c>
      <c r="AI341">
        <v>0</v>
      </c>
      <c r="AJ341">
        <v>0</v>
      </c>
      <c r="AK341" t="s">
        <v>4685</v>
      </c>
      <c r="AL341" t="s">
        <v>4685</v>
      </c>
    </row>
    <row r="342" spans="1:38" x14ac:dyDescent="0.25">
      <c r="A342" t="s">
        <v>4154</v>
      </c>
      <c r="B342" t="s">
        <v>3807</v>
      </c>
      <c r="C342" t="s">
        <v>3809</v>
      </c>
      <c r="D342">
        <v>772.65</v>
      </c>
      <c r="E342" t="s">
        <v>3810</v>
      </c>
      <c r="F342">
        <v>6.11</v>
      </c>
      <c r="G342">
        <v>0</v>
      </c>
      <c r="H342">
        <v>1</v>
      </c>
      <c r="I342" t="s">
        <v>4179</v>
      </c>
      <c r="K342" t="s">
        <v>4191</v>
      </c>
      <c r="L342" t="s">
        <v>4192</v>
      </c>
      <c r="M342" t="s">
        <v>4238</v>
      </c>
      <c r="N342">
        <v>9</v>
      </c>
      <c r="O342" t="s">
        <v>4312</v>
      </c>
      <c r="P342" t="s">
        <v>4613</v>
      </c>
      <c r="Q342">
        <v>4</v>
      </c>
      <c r="R342">
        <v>0</v>
      </c>
      <c r="S342">
        <v>0.69</v>
      </c>
      <c r="T342">
        <v>3</v>
      </c>
      <c r="U342">
        <v>365.47</v>
      </c>
      <c r="V342">
        <v>38.770000000000003</v>
      </c>
      <c r="W342">
        <v>3.9</v>
      </c>
      <c r="Y342">
        <v>9.7899999999999991</v>
      </c>
      <c r="Z342">
        <v>2</v>
      </c>
      <c r="AA342" t="s">
        <v>3601</v>
      </c>
      <c r="AB342">
        <v>0</v>
      </c>
      <c r="AC342">
        <v>6</v>
      </c>
      <c r="AD342">
        <v>5.0044285714285719</v>
      </c>
      <c r="AF342" t="s">
        <v>4659</v>
      </c>
      <c r="AI342">
        <v>0</v>
      </c>
      <c r="AJ342">
        <v>0</v>
      </c>
      <c r="AK342" t="s">
        <v>4709</v>
      </c>
      <c r="AL342" t="s">
        <v>4709</v>
      </c>
    </row>
    <row r="343" spans="1:38" x14ac:dyDescent="0.25">
      <c r="A343" t="s">
        <v>4155</v>
      </c>
      <c r="B343" t="s">
        <v>3807</v>
      </c>
      <c r="C343" t="s">
        <v>3809</v>
      </c>
      <c r="D343">
        <v>785</v>
      </c>
      <c r="E343" t="s">
        <v>3810</v>
      </c>
      <c r="F343">
        <v>6.11</v>
      </c>
      <c r="G343">
        <v>0</v>
      </c>
      <c r="H343">
        <v>1</v>
      </c>
      <c r="I343" t="s">
        <v>4179</v>
      </c>
      <c r="K343" t="s">
        <v>4191</v>
      </c>
      <c r="L343" t="s">
        <v>4192</v>
      </c>
      <c r="M343" t="s">
        <v>4245</v>
      </c>
      <c r="N343">
        <v>9</v>
      </c>
      <c r="O343" t="s">
        <v>4319</v>
      </c>
      <c r="P343" t="s">
        <v>4614</v>
      </c>
      <c r="Q343">
        <v>3</v>
      </c>
      <c r="R343">
        <v>1</v>
      </c>
      <c r="S343">
        <v>6.5</v>
      </c>
      <c r="T343">
        <v>7.51</v>
      </c>
      <c r="U343">
        <v>455.99</v>
      </c>
      <c r="V343">
        <v>45.23</v>
      </c>
      <c r="W343">
        <v>6.26</v>
      </c>
      <c r="Y343">
        <v>8.57</v>
      </c>
      <c r="Z343">
        <v>4</v>
      </c>
      <c r="AA343" t="s">
        <v>3601</v>
      </c>
      <c r="AB343">
        <v>1</v>
      </c>
      <c r="AC343">
        <v>5</v>
      </c>
      <c r="AD343">
        <v>2.8626904761904761</v>
      </c>
      <c r="AF343" t="s">
        <v>4659</v>
      </c>
      <c r="AI343">
        <v>0</v>
      </c>
      <c r="AJ343">
        <v>0</v>
      </c>
      <c r="AK343" t="s">
        <v>4714</v>
      </c>
      <c r="AL343" t="s">
        <v>4714</v>
      </c>
    </row>
    <row r="344" spans="1:38" x14ac:dyDescent="0.25">
      <c r="A344" t="s">
        <v>4156</v>
      </c>
      <c r="B344" t="s">
        <v>3807</v>
      </c>
      <c r="C344" t="s">
        <v>3809</v>
      </c>
      <c r="D344">
        <v>793.14</v>
      </c>
      <c r="E344" t="s">
        <v>3810</v>
      </c>
      <c r="F344">
        <v>6.1</v>
      </c>
      <c r="G344">
        <v>0</v>
      </c>
      <c r="H344">
        <v>1</v>
      </c>
      <c r="I344" t="s">
        <v>4179</v>
      </c>
      <c r="K344" t="s">
        <v>4191</v>
      </c>
      <c r="L344" t="s">
        <v>4192</v>
      </c>
      <c r="M344" t="s">
        <v>4238</v>
      </c>
      <c r="N344">
        <v>9</v>
      </c>
      <c r="O344" t="s">
        <v>4312</v>
      </c>
      <c r="P344" t="s">
        <v>4615</v>
      </c>
      <c r="Q344">
        <v>6</v>
      </c>
      <c r="R344">
        <v>0</v>
      </c>
      <c r="S344">
        <v>0.67</v>
      </c>
      <c r="T344">
        <v>0.7</v>
      </c>
      <c r="U344">
        <v>383.44</v>
      </c>
      <c r="V344">
        <v>57.23</v>
      </c>
      <c r="W344">
        <v>2.72</v>
      </c>
      <c r="Y344">
        <v>6.37</v>
      </c>
      <c r="Z344">
        <v>2</v>
      </c>
      <c r="AA344" t="s">
        <v>3601</v>
      </c>
      <c r="AB344">
        <v>0</v>
      </c>
      <c r="AC344">
        <v>6</v>
      </c>
      <c r="AD344">
        <v>5.8325714285714287</v>
      </c>
      <c r="AF344" t="s">
        <v>4661</v>
      </c>
      <c r="AI344">
        <v>0</v>
      </c>
      <c r="AJ344">
        <v>0</v>
      </c>
      <c r="AK344" t="s">
        <v>4709</v>
      </c>
      <c r="AL344" t="s">
        <v>4709</v>
      </c>
    </row>
    <row r="345" spans="1:38" x14ac:dyDescent="0.25">
      <c r="A345" t="s">
        <v>4157</v>
      </c>
      <c r="B345" t="s">
        <v>3807</v>
      </c>
      <c r="C345" t="s">
        <v>3809</v>
      </c>
      <c r="D345">
        <v>810</v>
      </c>
      <c r="E345" t="s">
        <v>3810</v>
      </c>
      <c r="F345">
        <v>6.09</v>
      </c>
      <c r="G345">
        <v>0.06</v>
      </c>
      <c r="H345">
        <v>2</v>
      </c>
      <c r="I345" t="s">
        <v>4182</v>
      </c>
      <c r="K345" t="s">
        <v>4191</v>
      </c>
      <c r="L345" t="s">
        <v>4192</v>
      </c>
      <c r="M345" t="s">
        <v>4259</v>
      </c>
      <c r="N345">
        <v>9</v>
      </c>
      <c r="O345" t="s">
        <v>4333</v>
      </c>
      <c r="P345" t="s">
        <v>4616</v>
      </c>
      <c r="Q345">
        <v>3</v>
      </c>
      <c r="R345">
        <v>1</v>
      </c>
      <c r="S345">
        <v>2.4700000000000002</v>
      </c>
      <c r="T345">
        <v>4.72</v>
      </c>
      <c r="U345">
        <v>369.53</v>
      </c>
      <c r="V345">
        <v>35.58</v>
      </c>
      <c r="W345">
        <v>5.12</v>
      </c>
      <c r="X345">
        <v>12.6</v>
      </c>
      <c r="Y345">
        <v>9.7899999999999991</v>
      </c>
      <c r="Z345">
        <v>2</v>
      </c>
      <c r="AA345" t="s">
        <v>3601</v>
      </c>
      <c r="AB345">
        <v>1</v>
      </c>
      <c r="AC345">
        <v>5</v>
      </c>
      <c r="AD345">
        <v>3.5542619047619048</v>
      </c>
      <c r="AF345" t="s">
        <v>4659</v>
      </c>
      <c r="AI345">
        <v>0</v>
      </c>
      <c r="AJ345">
        <v>0</v>
      </c>
      <c r="AK345" t="s">
        <v>4725</v>
      </c>
      <c r="AL345" t="s">
        <v>4725</v>
      </c>
    </row>
    <row r="346" spans="1:38" x14ac:dyDescent="0.25">
      <c r="A346" t="s">
        <v>4158</v>
      </c>
      <c r="B346" t="s">
        <v>3807</v>
      </c>
      <c r="C346" t="s">
        <v>3809</v>
      </c>
      <c r="D346">
        <v>812.83</v>
      </c>
      <c r="E346" t="s">
        <v>3810</v>
      </c>
      <c r="F346">
        <v>6.09</v>
      </c>
      <c r="G346">
        <v>0</v>
      </c>
      <c r="H346">
        <v>1</v>
      </c>
      <c r="I346" t="s">
        <v>4179</v>
      </c>
      <c r="K346" t="s">
        <v>4191</v>
      </c>
      <c r="L346" t="s">
        <v>4192</v>
      </c>
      <c r="M346" t="s">
        <v>4208</v>
      </c>
      <c r="N346">
        <v>9</v>
      </c>
      <c r="O346" t="s">
        <v>4277</v>
      </c>
      <c r="P346" t="s">
        <v>4617</v>
      </c>
      <c r="Q346">
        <v>4</v>
      </c>
      <c r="R346">
        <v>1</v>
      </c>
      <c r="S346">
        <v>4.04</v>
      </c>
      <c r="T346">
        <v>5.5</v>
      </c>
      <c r="U346">
        <v>335.45</v>
      </c>
      <c r="V346">
        <v>41.3</v>
      </c>
      <c r="W346">
        <v>4.54</v>
      </c>
      <c r="Y346">
        <v>8.8800000000000008</v>
      </c>
      <c r="Z346">
        <v>3</v>
      </c>
      <c r="AA346" t="s">
        <v>3601</v>
      </c>
      <c r="AB346">
        <v>0</v>
      </c>
      <c r="AC346">
        <v>6</v>
      </c>
      <c r="AD346">
        <v>3.3933333333333331</v>
      </c>
      <c r="AF346" t="s">
        <v>4659</v>
      </c>
      <c r="AI346">
        <v>0</v>
      </c>
      <c r="AJ346">
        <v>0</v>
      </c>
      <c r="AK346" t="s">
        <v>4685</v>
      </c>
      <c r="AL346" t="s">
        <v>4685</v>
      </c>
    </row>
    <row r="347" spans="1:38" x14ac:dyDescent="0.25">
      <c r="A347" t="s">
        <v>4159</v>
      </c>
      <c r="B347" t="s">
        <v>3807</v>
      </c>
      <c r="C347" t="s">
        <v>3809</v>
      </c>
      <c r="D347">
        <v>850</v>
      </c>
      <c r="E347" t="s">
        <v>3810</v>
      </c>
      <c r="F347">
        <v>6.07</v>
      </c>
      <c r="G347">
        <v>0.14000000000000001</v>
      </c>
      <c r="H347">
        <v>3</v>
      </c>
      <c r="I347" t="s">
        <v>4184</v>
      </c>
      <c r="K347" t="s">
        <v>4191</v>
      </c>
      <c r="L347" t="s">
        <v>4192</v>
      </c>
      <c r="M347" t="s">
        <v>4254</v>
      </c>
      <c r="N347">
        <v>9</v>
      </c>
      <c r="O347" t="s">
        <v>4328</v>
      </c>
      <c r="P347" t="s">
        <v>4618</v>
      </c>
      <c r="Q347">
        <v>4</v>
      </c>
      <c r="R347">
        <v>0</v>
      </c>
      <c r="S347">
        <v>2.14</v>
      </c>
      <c r="T347">
        <v>2.14</v>
      </c>
      <c r="U347">
        <v>253.21</v>
      </c>
      <c r="V347">
        <v>77.28</v>
      </c>
      <c r="W347">
        <v>2.64</v>
      </c>
      <c r="Y347">
        <v>0</v>
      </c>
      <c r="Z347">
        <v>2</v>
      </c>
      <c r="AA347" t="s">
        <v>3601</v>
      </c>
      <c r="AB347">
        <v>0</v>
      </c>
      <c r="AC347">
        <v>1</v>
      </c>
      <c r="AD347">
        <v>5.93</v>
      </c>
      <c r="AI347">
        <v>0</v>
      </c>
      <c r="AJ347">
        <v>0</v>
      </c>
      <c r="AK347" t="s">
        <v>4721</v>
      </c>
      <c r="AL347" t="s">
        <v>4721</v>
      </c>
    </row>
    <row r="348" spans="1:38" x14ac:dyDescent="0.25">
      <c r="A348" t="s">
        <v>4160</v>
      </c>
      <c r="B348" t="s">
        <v>3807</v>
      </c>
      <c r="C348" t="s">
        <v>3809</v>
      </c>
      <c r="D348">
        <v>860</v>
      </c>
      <c r="E348" t="s">
        <v>3810</v>
      </c>
      <c r="F348">
        <v>6.07</v>
      </c>
      <c r="G348">
        <v>0</v>
      </c>
      <c r="H348">
        <v>1</v>
      </c>
      <c r="I348" t="s">
        <v>4179</v>
      </c>
      <c r="K348" t="s">
        <v>4191</v>
      </c>
      <c r="M348" t="s">
        <v>4244</v>
      </c>
      <c r="N348">
        <v>8</v>
      </c>
      <c r="O348" t="s">
        <v>4318</v>
      </c>
      <c r="P348" t="s">
        <v>4619</v>
      </c>
      <c r="U348">
        <v>401.58</v>
      </c>
      <c r="Y348">
        <v>0</v>
      </c>
      <c r="AI348">
        <v>0</v>
      </c>
      <c r="AJ348">
        <v>0</v>
      </c>
      <c r="AK348" t="s">
        <v>4713</v>
      </c>
      <c r="AL348" t="s">
        <v>4713</v>
      </c>
    </row>
    <row r="349" spans="1:38" x14ac:dyDescent="0.25">
      <c r="A349" t="s">
        <v>4161</v>
      </c>
      <c r="B349" t="s">
        <v>3807</v>
      </c>
      <c r="C349" t="s">
        <v>3809</v>
      </c>
      <c r="D349">
        <v>865.03</v>
      </c>
      <c r="E349" t="s">
        <v>3810</v>
      </c>
      <c r="F349">
        <v>6.06</v>
      </c>
      <c r="G349">
        <v>0</v>
      </c>
      <c r="H349">
        <v>1</v>
      </c>
      <c r="I349" t="s">
        <v>4179</v>
      </c>
      <c r="K349" t="s">
        <v>4191</v>
      </c>
      <c r="L349" t="s">
        <v>4192</v>
      </c>
      <c r="M349" t="s">
        <v>4238</v>
      </c>
      <c r="N349">
        <v>9</v>
      </c>
      <c r="O349" t="s">
        <v>4312</v>
      </c>
      <c r="P349" t="s">
        <v>4620</v>
      </c>
      <c r="Q349">
        <v>5</v>
      </c>
      <c r="R349">
        <v>0</v>
      </c>
      <c r="S349">
        <v>0.55000000000000004</v>
      </c>
      <c r="T349">
        <v>2.74</v>
      </c>
      <c r="U349">
        <v>383.49</v>
      </c>
      <c r="V349">
        <v>48</v>
      </c>
      <c r="W349">
        <v>4.29</v>
      </c>
      <c r="Y349">
        <v>9.65</v>
      </c>
      <c r="Z349">
        <v>2</v>
      </c>
      <c r="AA349" t="s">
        <v>3601</v>
      </c>
      <c r="AB349">
        <v>0</v>
      </c>
      <c r="AC349">
        <v>8</v>
      </c>
      <c r="AD349">
        <v>5.0072142857142854</v>
      </c>
      <c r="AF349" t="s">
        <v>4659</v>
      </c>
      <c r="AI349">
        <v>0</v>
      </c>
      <c r="AJ349">
        <v>0</v>
      </c>
      <c r="AK349" t="s">
        <v>4709</v>
      </c>
      <c r="AL349" t="s">
        <v>4709</v>
      </c>
    </row>
    <row r="350" spans="1:38" x14ac:dyDescent="0.25">
      <c r="A350" t="s">
        <v>4162</v>
      </c>
      <c r="B350" t="s">
        <v>3807</v>
      </c>
      <c r="C350" t="s">
        <v>3809</v>
      </c>
      <c r="D350">
        <v>870</v>
      </c>
      <c r="E350" t="s">
        <v>3810</v>
      </c>
      <c r="F350">
        <v>6.06</v>
      </c>
      <c r="G350">
        <v>0</v>
      </c>
      <c r="H350">
        <v>1</v>
      </c>
      <c r="I350" t="s">
        <v>4179</v>
      </c>
      <c r="K350" t="s">
        <v>4191</v>
      </c>
      <c r="L350" t="s">
        <v>4192</v>
      </c>
      <c r="M350" t="s">
        <v>4260</v>
      </c>
      <c r="N350">
        <v>9</v>
      </c>
      <c r="O350" t="s">
        <v>4334</v>
      </c>
      <c r="P350" t="s">
        <v>4621</v>
      </c>
      <c r="Q350">
        <v>5</v>
      </c>
      <c r="R350">
        <v>1</v>
      </c>
      <c r="S350">
        <v>2.99</v>
      </c>
      <c r="T350">
        <v>3.01</v>
      </c>
      <c r="U350">
        <v>409.49</v>
      </c>
      <c r="V350">
        <v>70.260000000000005</v>
      </c>
      <c r="W350">
        <v>5.39</v>
      </c>
      <c r="Y350">
        <v>6.17</v>
      </c>
      <c r="Z350">
        <v>4</v>
      </c>
      <c r="AA350" t="s">
        <v>3601</v>
      </c>
      <c r="AB350">
        <v>1</v>
      </c>
      <c r="AC350">
        <v>2</v>
      </c>
      <c r="AD350">
        <v>4.9798333333333336</v>
      </c>
      <c r="AF350" t="s">
        <v>4661</v>
      </c>
      <c r="AI350">
        <v>0</v>
      </c>
      <c r="AJ350">
        <v>0</v>
      </c>
      <c r="AK350" t="s">
        <v>4726</v>
      </c>
      <c r="AL350" t="s">
        <v>4726</v>
      </c>
    </row>
    <row r="351" spans="1:38" x14ac:dyDescent="0.25">
      <c r="A351" t="s">
        <v>4163</v>
      </c>
      <c r="B351" t="s">
        <v>3807</v>
      </c>
      <c r="C351" t="s">
        <v>3809</v>
      </c>
      <c r="D351">
        <v>891.25</v>
      </c>
      <c r="E351" t="s">
        <v>3810</v>
      </c>
      <c r="F351">
        <v>6.05</v>
      </c>
      <c r="G351">
        <v>0</v>
      </c>
      <c r="H351">
        <v>1</v>
      </c>
      <c r="I351" t="s">
        <v>4179</v>
      </c>
      <c r="K351" t="s">
        <v>4191</v>
      </c>
      <c r="L351" t="s">
        <v>4192</v>
      </c>
      <c r="M351" t="s">
        <v>4208</v>
      </c>
      <c r="N351">
        <v>9</v>
      </c>
      <c r="O351" t="s">
        <v>4277</v>
      </c>
      <c r="P351" t="s">
        <v>4622</v>
      </c>
      <c r="Q351">
        <v>3</v>
      </c>
      <c r="R351">
        <v>0</v>
      </c>
      <c r="S351">
        <v>4.03</v>
      </c>
      <c r="T351">
        <v>5.58</v>
      </c>
      <c r="U351">
        <v>334.46</v>
      </c>
      <c r="V351">
        <v>29.27</v>
      </c>
      <c r="W351">
        <v>5.0599999999999996</v>
      </c>
      <c r="Y351">
        <v>8.9600000000000009</v>
      </c>
      <c r="Z351">
        <v>3</v>
      </c>
      <c r="AA351" t="s">
        <v>3601</v>
      </c>
      <c r="AB351">
        <v>1</v>
      </c>
      <c r="AC351">
        <v>6</v>
      </c>
      <c r="AD351">
        <v>2.9834999999999989</v>
      </c>
      <c r="AF351" t="s">
        <v>4659</v>
      </c>
      <c r="AI351">
        <v>0</v>
      </c>
      <c r="AJ351">
        <v>0</v>
      </c>
      <c r="AK351" t="s">
        <v>4685</v>
      </c>
      <c r="AL351" t="s">
        <v>4685</v>
      </c>
    </row>
    <row r="352" spans="1:38" x14ac:dyDescent="0.25">
      <c r="A352" t="s">
        <v>4164</v>
      </c>
      <c r="B352" t="s">
        <v>3807</v>
      </c>
      <c r="C352" t="s">
        <v>3809</v>
      </c>
      <c r="D352">
        <v>891.25</v>
      </c>
      <c r="E352" t="s">
        <v>3810</v>
      </c>
      <c r="F352">
        <v>6.05</v>
      </c>
      <c r="G352">
        <v>0</v>
      </c>
      <c r="H352">
        <v>1</v>
      </c>
      <c r="I352" t="s">
        <v>4179</v>
      </c>
      <c r="K352" t="s">
        <v>4191</v>
      </c>
      <c r="L352" t="s">
        <v>4192</v>
      </c>
      <c r="M352" t="s">
        <v>4208</v>
      </c>
      <c r="N352">
        <v>9</v>
      </c>
      <c r="O352" t="s">
        <v>4277</v>
      </c>
      <c r="P352" t="s">
        <v>4623</v>
      </c>
      <c r="Q352">
        <v>4</v>
      </c>
      <c r="R352">
        <v>0</v>
      </c>
      <c r="S352">
        <v>-0.53</v>
      </c>
      <c r="T352">
        <v>-0.53</v>
      </c>
      <c r="U352">
        <v>344.46</v>
      </c>
      <c r="V352">
        <v>39.409999999999997</v>
      </c>
      <c r="W352">
        <v>2.75</v>
      </c>
      <c r="Y352">
        <v>0</v>
      </c>
      <c r="Z352">
        <v>2</v>
      </c>
      <c r="AA352" t="s">
        <v>3601</v>
      </c>
      <c r="AB352">
        <v>0</v>
      </c>
      <c r="AC352">
        <v>6</v>
      </c>
      <c r="AD352">
        <v>5.9704999999999986</v>
      </c>
      <c r="AI352">
        <v>0</v>
      </c>
      <c r="AJ352">
        <v>0</v>
      </c>
      <c r="AK352" t="s">
        <v>4685</v>
      </c>
      <c r="AL352" t="s">
        <v>4685</v>
      </c>
    </row>
    <row r="353" spans="1:38" x14ac:dyDescent="0.25">
      <c r="A353" t="s">
        <v>4165</v>
      </c>
      <c r="B353" t="s">
        <v>3807</v>
      </c>
      <c r="C353" t="s">
        <v>3809</v>
      </c>
      <c r="D353">
        <v>894</v>
      </c>
      <c r="E353" t="s">
        <v>3810</v>
      </c>
      <c r="F353">
        <v>6.05</v>
      </c>
      <c r="G353">
        <v>0</v>
      </c>
      <c r="H353">
        <v>1</v>
      </c>
      <c r="I353" t="s">
        <v>4179</v>
      </c>
      <c r="K353" t="s">
        <v>4191</v>
      </c>
      <c r="M353" t="s">
        <v>4205</v>
      </c>
      <c r="N353">
        <v>8</v>
      </c>
      <c r="O353" t="s">
        <v>4274</v>
      </c>
      <c r="P353" t="s">
        <v>4624</v>
      </c>
      <c r="Q353">
        <v>6</v>
      </c>
      <c r="R353">
        <v>3</v>
      </c>
      <c r="S353">
        <v>-0.75</v>
      </c>
      <c r="T353">
        <v>1.21</v>
      </c>
      <c r="U353">
        <v>605.85</v>
      </c>
      <c r="V353">
        <v>83.66</v>
      </c>
      <c r="W353">
        <v>5.94</v>
      </c>
      <c r="Y353">
        <v>10.35</v>
      </c>
      <c r="Z353">
        <v>5</v>
      </c>
      <c r="AA353" t="s">
        <v>3601</v>
      </c>
      <c r="AB353">
        <v>2</v>
      </c>
      <c r="AC353">
        <v>16</v>
      </c>
      <c r="AD353">
        <v>3.166666666666667</v>
      </c>
      <c r="AF353" t="s">
        <v>4659</v>
      </c>
      <c r="AI353">
        <v>0</v>
      </c>
      <c r="AJ353">
        <v>0</v>
      </c>
      <c r="AK353" t="s">
        <v>4683</v>
      </c>
      <c r="AL353" t="s">
        <v>4683</v>
      </c>
    </row>
    <row r="354" spans="1:38" x14ac:dyDescent="0.25">
      <c r="A354" t="s">
        <v>4166</v>
      </c>
      <c r="B354" t="s">
        <v>3807</v>
      </c>
      <c r="C354" t="s">
        <v>3809</v>
      </c>
      <c r="D354">
        <v>896.73</v>
      </c>
      <c r="E354" t="s">
        <v>3810</v>
      </c>
      <c r="F354">
        <v>6.05</v>
      </c>
      <c r="G354">
        <v>0</v>
      </c>
      <c r="H354">
        <v>1</v>
      </c>
      <c r="I354" t="s">
        <v>4179</v>
      </c>
      <c r="K354" t="s">
        <v>4191</v>
      </c>
      <c r="L354" t="s">
        <v>4192</v>
      </c>
      <c r="M354" t="s">
        <v>4238</v>
      </c>
      <c r="N354">
        <v>9</v>
      </c>
      <c r="O354" t="s">
        <v>4312</v>
      </c>
      <c r="P354" t="s">
        <v>4625</v>
      </c>
      <c r="Q354">
        <v>5</v>
      </c>
      <c r="R354">
        <v>2</v>
      </c>
      <c r="S354">
        <v>6.9</v>
      </c>
      <c r="T354">
        <v>6.9</v>
      </c>
      <c r="U354">
        <v>491.54</v>
      </c>
      <c r="V354">
        <v>79.790000000000006</v>
      </c>
      <c r="W354">
        <v>5.88</v>
      </c>
      <c r="X354">
        <v>10.57</v>
      </c>
      <c r="Y354">
        <v>0</v>
      </c>
      <c r="Z354">
        <v>2</v>
      </c>
      <c r="AA354" t="s">
        <v>3601</v>
      </c>
      <c r="AB354">
        <v>1</v>
      </c>
      <c r="AC354">
        <v>6</v>
      </c>
      <c r="AD354">
        <v>2.5604285714285711</v>
      </c>
      <c r="AF354" t="s">
        <v>4661</v>
      </c>
      <c r="AI354">
        <v>0</v>
      </c>
      <c r="AJ354">
        <v>0</v>
      </c>
      <c r="AK354" t="s">
        <v>4709</v>
      </c>
      <c r="AL354" t="s">
        <v>4709</v>
      </c>
    </row>
    <row r="355" spans="1:38" x14ac:dyDescent="0.25">
      <c r="A355" t="s">
        <v>4167</v>
      </c>
      <c r="B355" t="s">
        <v>3807</v>
      </c>
      <c r="C355" t="s">
        <v>3809</v>
      </c>
      <c r="D355">
        <v>903</v>
      </c>
      <c r="E355" t="s">
        <v>3810</v>
      </c>
      <c r="F355">
        <v>6.04</v>
      </c>
      <c r="G355">
        <v>0.93</v>
      </c>
      <c r="H355">
        <v>3</v>
      </c>
      <c r="I355" t="s">
        <v>4184</v>
      </c>
      <c r="K355" t="s">
        <v>4191</v>
      </c>
      <c r="L355" t="s">
        <v>4192</v>
      </c>
      <c r="M355" t="s">
        <v>4254</v>
      </c>
      <c r="N355">
        <v>9</v>
      </c>
      <c r="O355" t="s">
        <v>4328</v>
      </c>
      <c r="P355" t="s">
        <v>4626</v>
      </c>
      <c r="Q355">
        <v>6</v>
      </c>
      <c r="R355">
        <v>0</v>
      </c>
      <c r="S355">
        <v>0.62</v>
      </c>
      <c r="T355">
        <v>0.62</v>
      </c>
      <c r="U355">
        <v>272.17</v>
      </c>
      <c r="V355">
        <v>120.42</v>
      </c>
      <c r="W355">
        <v>1.41</v>
      </c>
      <c r="Y355">
        <v>0</v>
      </c>
      <c r="Z355">
        <v>3</v>
      </c>
      <c r="AA355" t="s">
        <v>3601</v>
      </c>
      <c r="AB355">
        <v>0</v>
      </c>
      <c r="AC355">
        <v>2</v>
      </c>
      <c r="AD355">
        <v>5</v>
      </c>
      <c r="AI355">
        <v>0</v>
      </c>
      <c r="AJ355">
        <v>0</v>
      </c>
      <c r="AK355" t="s">
        <v>4721</v>
      </c>
      <c r="AL355" t="s">
        <v>4721</v>
      </c>
    </row>
    <row r="356" spans="1:38" x14ac:dyDescent="0.25">
      <c r="A356" t="s">
        <v>4168</v>
      </c>
      <c r="B356" t="s">
        <v>3807</v>
      </c>
      <c r="C356" t="s">
        <v>3809</v>
      </c>
      <c r="D356">
        <v>918.25</v>
      </c>
      <c r="E356" t="s">
        <v>3810</v>
      </c>
      <c r="F356">
        <v>6.04</v>
      </c>
      <c r="G356">
        <v>0</v>
      </c>
      <c r="H356">
        <v>1</v>
      </c>
      <c r="I356" t="s">
        <v>4179</v>
      </c>
      <c r="K356" t="s">
        <v>4191</v>
      </c>
      <c r="L356" t="s">
        <v>4192</v>
      </c>
      <c r="M356" t="s">
        <v>4238</v>
      </c>
      <c r="N356">
        <v>9</v>
      </c>
      <c r="O356" t="s">
        <v>4312</v>
      </c>
      <c r="P356" t="s">
        <v>4627</v>
      </c>
      <c r="Q356">
        <v>4</v>
      </c>
      <c r="R356">
        <v>0</v>
      </c>
      <c r="S356">
        <v>1.26</v>
      </c>
      <c r="T356">
        <v>2.82</v>
      </c>
      <c r="U356">
        <v>353.46</v>
      </c>
      <c r="V356">
        <v>38.770000000000003</v>
      </c>
      <c r="W356">
        <v>3.75</v>
      </c>
      <c r="Y356">
        <v>8.9600000000000009</v>
      </c>
      <c r="Z356">
        <v>2</v>
      </c>
      <c r="AA356" t="s">
        <v>3601</v>
      </c>
      <c r="AB356">
        <v>0</v>
      </c>
      <c r="AC356">
        <v>7</v>
      </c>
      <c r="AD356">
        <v>5.4584999999999999</v>
      </c>
      <c r="AF356" t="s">
        <v>4659</v>
      </c>
      <c r="AI356">
        <v>0</v>
      </c>
      <c r="AJ356">
        <v>0</v>
      </c>
      <c r="AK356" t="s">
        <v>4709</v>
      </c>
      <c r="AL356" t="s">
        <v>4709</v>
      </c>
    </row>
    <row r="357" spans="1:38" x14ac:dyDescent="0.25">
      <c r="A357" t="s">
        <v>4169</v>
      </c>
      <c r="B357" t="s">
        <v>3807</v>
      </c>
      <c r="C357" t="s">
        <v>3809</v>
      </c>
      <c r="D357">
        <v>919.62</v>
      </c>
      <c r="E357" t="s">
        <v>3810</v>
      </c>
      <c r="F357">
        <v>6.04</v>
      </c>
      <c r="G357">
        <v>0</v>
      </c>
      <c r="H357">
        <v>1</v>
      </c>
      <c r="I357" t="s">
        <v>4179</v>
      </c>
      <c r="K357" t="s">
        <v>4191</v>
      </c>
      <c r="L357" t="s">
        <v>4192</v>
      </c>
      <c r="M357" t="s">
        <v>4238</v>
      </c>
      <c r="N357">
        <v>9</v>
      </c>
      <c r="O357" t="s">
        <v>4312</v>
      </c>
      <c r="P357" t="s">
        <v>4628</v>
      </c>
      <c r="Q357">
        <v>4</v>
      </c>
      <c r="R357">
        <v>0</v>
      </c>
      <c r="S357">
        <v>0.36</v>
      </c>
      <c r="T357">
        <v>1.66</v>
      </c>
      <c r="U357">
        <v>351.45</v>
      </c>
      <c r="V357">
        <v>38.770000000000003</v>
      </c>
      <c r="W357">
        <v>3.98</v>
      </c>
      <c r="Y357">
        <v>8.68</v>
      </c>
      <c r="Z357">
        <v>2</v>
      </c>
      <c r="AA357" t="s">
        <v>3601</v>
      </c>
      <c r="AB357">
        <v>0</v>
      </c>
      <c r="AC357">
        <v>6</v>
      </c>
      <c r="AD357">
        <v>5.5984999999999996</v>
      </c>
      <c r="AF357" t="s">
        <v>4659</v>
      </c>
      <c r="AI357">
        <v>0</v>
      </c>
      <c r="AJ357">
        <v>0</v>
      </c>
      <c r="AK357" t="s">
        <v>4709</v>
      </c>
      <c r="AL357" t="s">
        <v>4709</v>
      </c>
    </row>
    <row r="358" spans="1:38" x14ac:dyDescent="0.25">
      <c r="A358" t="s">
        <v>4170</v>
      </c>
      <c r="B358" t="s">
        <v>3807</v>
      </c>
      <c r="C358" t="s">
        <v>3809</v>
      </c>
      <c r="D358">
        <v>955</v>
      </c>
      <c r="E358" t="s">
        <v>3810</v>
      </c>
      <c r="F358">
        <v>6.02</v>
      </c>
      <c r="G358">
        <v>0.93</v>
      </c>
      <c r="H358">
        <v>4</v>
      </c>
      <c r="I358" t="s">
        <v>4179</v>
      </c>
      <c r="K358" t="s">
        <v>4191</v>
      </c>
      <c r="L358" t="s">
        <v>4192</v>
      </c>
      <c r="M358" t="s">
        <v>4250</v>
      </c>
      <c r="N358">
        <v>9</v>
      </c>
      <c r="O358" t="s">
        <v>4324</v>
      </c>
      <c r="P358" t="s">
        <v>4629</v>
      </c>
      <c r="Q358">
        <v>2</v>
      </c>
      <c r="R358">
        <v>0</v>
      </c>
      <c r="S358">
        <v>0.39</v>
      </c>
      <c r="T358">
        <v>0.39</v>
      </c>
      <c r="U358">
        <v>108.1</v>
      </c>
      <c r="V358">
        <v>34.14</v>
      </c>
      <c r="W358">
        <v>0.25</v>
      </c>
      <c r="Y358">
        <v>0</v>
      </c>
      <c r="Z358">
        <v>0</v>
      </c>
      <c r="AA358" t="s">
        <v>4637</v>
      </c>
      <c r="AB358">
        <v>0</v>
      </c>
      <c r="AC358">
        <v>0</v>
      </c>
      <c r="AD358">
        <v>5.7069999999999999</v>
      </c>
      <c r="AE358" t="s">
        <v>4657</v>
      </c>
      <c r="AI358">
        <v>0</v>
      </c>
      <c r="AJ358">
        <v>0</v>
      </c>
      <c r="AK358" t="s">
        <v>4718</v>
      </c>
      <c r="AL358" t="s">
        <v>4718</v>
      </c>
    </row>
    <row r="359" spans="1:38" x14ac:dyDescent="0.25">
      <c r="A359" t="s">
        <v>4171</v>
      </c>
      <c r="B359" t="s">
        <v>3807</v>
      </c>
      <c r="C359" t="s">
        <v>3809</v>
      </c>
      <c r="D359">
        <v>970</v>
      </c>
      <c r="E359" t="s">
        <v>3810</v>
      </c>
      <c r="F359">
        <v>6.01</v>
      </c>
      <c r="G359">
        <v>0</v>
      </c>
      <c r="H359">
        <v>1</v>
      </c>
      <c r="I359" t="s">
        <v>4179</v>
      </c>
      <c r="K359" t="s">
        <v>4191</v>
      </c>
      <c r="M359" t="s">
        <v>4244</v>
      </c>
      <c r="N359">
        <v>8</v>
      </c>
      <c r="O359" t="s">
        <v>4318</v>
      </c>
      <c r="P359" t="s">
        <v>4630</v>
      </c>
      <c r="Q359">
        <v>7</v>
      </c>
      <c r="R359">
        <v>0</v>
      </c>
      <c r="S359">
        <v>5.38</v>
      </c>
      <c r="T359">
        <v>5.39</v>
      </c>
      <c r="U359">
        <v>433.46</v>
      </c>
      <c r="V359">
        <v>74.3</v>
      </c>
      <c r="W359">
        <v>3.18</v>
      </c>
      <c r="Y359">
        <v>5.49</v>
      </c>
      <c r="Z359">
        <v>2</v>
      </c>
      <c r="AA359" t="s">
        <v>3601</v>
      </c>
      <c r="AB359">
        <v>0</v>
      </c>
      <c r="AC359">
        <v>3</v>
      </c>
      <c r="AD359">
        <v>3.475285714285715</v>
      </c>
      <c r="AF359" t="s">
        <v>4661</v>
      </c>
      <c r="AI359">
        <v>0</v>
      </c>
      <c r="AJ359">
        <v>0</v>
      </c>
      <c r="AK359" t="s">
        <v>4713</v>
      </c>
      <c r="AL359" t="s">
        <v>4713</v>
      </c>
    </row>
    <row r="360" spans="1:38" x14ac:dyDescent="0.25">
      <c r="A360" t="s">
        <v>4172</v>
      </c>
      <c r="B360" t="s">
        <v>3807</v>
      </c>
      <c r="C360" t="s">
        <v>3809</v>
      </c>
      <c r="D360">
        <v>980</v>
      </c>
      <c r="E360" t="s">
        <v>3810</v>
      </c>
      <c r="F360">
        <v>6.01</v>
      </c>
      <c r="G360">
        <v>0.36</v>
      </c>
      <c r="H360">
        <v>2</v>
      </c>
      <c r="I360" t="s">
        <v>4179</v>
      </c>
      <c r="K360" t="s">
        <v>4191</v>
      </c>
      <c r="L360" t="s">
        <v>4192</v>
      </c>
      <c r="M360" t="s">
        <v>4231</v>
      </c>
      <c r="N360">
        <v>9</v>
      </c>
      <c r="O360" t="s">
        <v>4302</v>
      </c>
      <c r="P360" t="s">
        <v>4631</v>
      </c>
      <c r="Q360">
        <v>4</v>
      </c>
      <c r="R360">
        <v>0</v>
      </c>
      <c r="S360">
        <v>1.02</v>
      </c>
      <c r="T360">
        <v>1.85</v>
      </c>
      <c r="U360">
        <v>361.44</v>
      </c>
      <c r="V360">
        <v>38.770000000000003</v>
      </c>
      <c r="W360">
        <v>3.99</v>
      </c>
      <c r="Y360">
        <v>8.17</v>
      </c>
      <c r="Z360">
        <v>2</v>
      </c>
      <c r="AA360" t="s">
        <v>3601</v>
      </c>
      <c r="AB360">
        <v>0</v>
      </c>
      <c r="AC360">
        <v>3</v>
      </c>
      <c r="AD360">
        <v>5.8432142857142866</v>
      </c>
      <c r="AF360" t="s">
        <v>4661</v>
      </c>
      <c r="AI360">
        <v>0</v>
      </c>
      <c r="AJ360">
        <v>0</v>
      </c>
      <c r="AK360" t="s">
        <v>4703</v>
      </c>
      <c r="AL360" t="s">
        <v>4703</v>
      </c>
    </row>
    <row r="361" spans="1:38" x14ac:dyDescent="0.25">
      <c r="A361" t="s">
        <v>4173</v>
      </c>
      <c r="B361" t="s">
        <v>3807</v>
      </c>
      <c r="C361" t="s">
        <v>3809</v>
      </c>
      <c r="D361">
        <v>1000</v>
      </c>
      <c r="E361" t="s">
        <v>3810</v>
      </c>
      <c r="F361">
        <v>6</v>
      </c>
      <c r="G361">
        <v>0.69</v>
      </c>
      <c r="H361">
        <v>2</v>
      </c>
      <c r="I361" t="s">
        <v>4179</v>
      </c>
      <c r="K361" t="s">
        <v>4191</v>
      </c>
      <c r="M361" t="s">
        <v>4251</v>
      </c>
      <c r="N361">
        <v>8</v>
      </c>
      <c r="O361" t="s">
        <v>4325</v>
      </c>
      <c r="P361" t="s">
        <v>4632</v>
      </c>
      <c r="Q361">
        <v>3</v>
      </c>
      <c r="R361">
        <v>2</v>
      </c>
      <c r="S361">
        <v>-0.56000000000000005</v>
      </c>
      <c r="T361">
        <v>1.32</v>
      </c>
      <c r="U361">
        <v>235.33</v>
      </c>
      <c r="V361">
        <v>58.36</v>
      </c>
      <c r="W361">
        <v>1.34</v>
      </c>
      <c r="Y361">
        <v>9.09</v>
      </c>
      <c r="Z361">
        <v>1</v>
      </c>
      <c r="AA361" t="s">
        <v>3601</v>
      </c>
      <c r="AB361">
        <v>0</v>
      </c>
      <c r="AC361">
        <v>6</v>
      </c>
      <c r="AD361">
        <v>4.9550000000000001</v>
      </c>
      <c r="AE361" t="s">
        <v>4658</v>
      </c>
      <c r="AF361" t="s">
        <v>4659</v>
      </c>
      <c r="AG361" t="s">
        <v>4667</v>
      </c>
      <c r="AI361">
        <v>4</v>
      </c>
      <c r="AJ361">
        <v>1</v>
      </c>
      <c r="AK361" t="s">
        <v>4719</v>
      </c>
      <c r="AL361" t="s">
        <v>4719</v>
      </c>
    </row>
    <row r="362" spans="1:38" x14ac:dyDescent="0.25">
      <c r="A362" t="s">
        <v>4173</v>
      </c>
      <c r="B362" t="s">
        <v>3807</v>
      </c>
      <c r="C362" t="s">
        <v>3809</v>
      </c>
      <c r="D362">
        <v>1000</v>
      </c>
      <c r="E362" t="s">
        <v>3810</v>
      </c>
      <c r="F362">
        <v>6</v>
      </c>
      <c r="G362">
        <v>0.69</v>
      </c>
      <c r="H362">
        <v>2</v>
      </c>
      <c r="I362" t="s">
        <v>4179</v>
      </c>
      <c r="K362" t="s">
        <v>4191</v>
      </c>
      <c r="L362" t="s">
        <v>4193</v>
      </c>
      <c r="M362" t="s">
        <v>4252</v>
      </c>
      <c r="N362">
        <v>8</v>
      </c>
      <c r="O362" t="s">
        <v>4326</v>
      </c>
      <c r="P362" t="s">
        <v>4632</v>
      </c>
      <c r="Q362">
        <v>3</v>
      </c>
      <c r="R362">
        <v>2</v>
      </c>
      <c r="S362">
        <v>-0.56000000000000005</v>
      </c>
      <c r="T362">
        <v>1.32</v>
      </c>
      <c r="U362">
        <v>235.33</v>
      </c>
      <c r="V362">
        <v>58.36</v>
      </c>
      <c r="W362">
        <v>1.34</v>
      </c>
      <c r="Y362">
        <v>9.09</v>
      </c>
      <c r="Z362">
        <v>1</v>
      </c>
      <c r="AA362" t="s">
        <v>3601</v>
      </c>
      <c r="AB362">
        <v>0</v>
      </c>
      <c r="AC362">
        <v>6</v>
      </c>
      <c r="AD362">
        <v>4.9550000000000001</v>
      </c>
      <c r="AE362" t="s">
        <v>4658</v>
      </c>
      <c r="AF362" t="s">
        <v>4659</v>
      </c>
      <c r="AG362" t="s">
        <v>4667</v>
      </c>
      <c r="AI362">
        <v>4</v>
      </c>
      <c r="AJ362">
        <v>1</v>
      </c>
      <c r="AK362" t="s">
        <v>4719</v>
      </c>
      <c r="AL362" t="s">
        <v>4719</v>
      </c>
    </row>
    <row r="363" spans="1:38" x14ac:dyDescent="0.25">
      <c r="A363" t="s">
        <v>4174</v>
      </c>
      <c r="B363" t="s">
        <v>3807</v>
      </c>
      <c r="C363" t="s">
        <v>4178</v>
      </c>
      <c r="D363">
        <v>1000</v>
      </c>
      <c r="E363" t="s">
        <v>3810</v>
      </c>
      <c r="F363">
        <v>6</v>
      </c>
      <c r="G363">
        <v>1.72</v>
      </c>
      <c r="H363">
        <v>9</v>
      </c>
      <c r="I363" t="s">
        <v>4186</v>
      </c>
      <c r="K363" t="s">
        <v>4191</v>
      </c>
      <c r="L363" t="s">
        <v>4192</v>
      </c>
      <c r="M363" t="s">
        <v>4261</v>
      </c>
      <c r="N363">
        <v>9</v>
      </c>
      <c r="O363" t="s">
        <v>4335</v>
      </c>
      <c r="P363" t="s">
        <v>4633</v>
      </c>
      <c r="Q363">
        <v>4</v>
      </c>
      <c r="R363">
        <v>1</v>
      </c>
      <c r="S363">
        <v>2.04</v>
      </c>
      <c r="T363">
        <v>3.02</v>
      </c>
      <c r="U363">
        <v>407.51</v>
      </c>
      <c r="V363">
        <v>61.88</v>
      </c>
      <c r="W363">
        <v>2.63</v>
      </c>
      <c r="Y363">
        <v>8.67</v>
      </c>
      <c r="Z363">
        <v>2</v>
      </c>
      <c r="AA363" t="s">
        <v>3601</v>
      </c>
      <c r="AB363">
        <v>0</v>
      </c>
      <c r="AC363">
        <v>7</v>
      </c>
      <c r="AD363">
        <v>5.1289761904761901</v>
      </c>
      <c r="AF363" t="s">
        <v>4659</v>
      </c>
      <c r="AI363">
        <v>0</v>
      </c>
      <c r="AJ363">
        <v>0</v>
      </c>
      <c r="AK363" t="s">
        <v>4727</v>
      </c>
      <c r="AL363" t="s">
        <v>4727</v>
      </c>
    </row>
    <row r="364" spans="1:38" x14ac:dyDescent="0.25">
      <c r="A364" t="s">
        <v>4175</v>
      </c>
      <c r="B364" t="s">
        <v>3807</v>
      </c>
      <c r="C364" t="s">
        <v>4178</v>
      </c>
      <c r="D364">
        <v>1000</v>
      </c>
      <c r="E364" t="s">
        <v>3810</v>
      </c>
      <c r="F364">
        <v>6</v>
      </c>
      <c r="G364">
        <v>1.57</v>
      </c>
      <c r="H364">
        <v>13</v>
      </c>
      <c r="I364" t="s">
        <v>4187</v>
      </c>
      <c r="K364" t="s">
        <v>4191</v>
      </c>
      <c r="L364" t="s">
        <v>4192</v>
      </c>
      <c r="M364" t="s">
        <v>4261</v>
      </c>
      <c r="N364">
        <v>9</v>
      </c>
      <c r="O364" t="s">
        <v>4335</v>
      </c>
      <c r="P364" t="s">
        <v>4634</v>
      </c>
      <c r="Q364">
        <v>2</v>
      </c>
      <c r="R364">
        <v>0</v>
      </c>
      <c r="S364">
        <v>2.4900000000000002</v>
      </c>
      <c r="T364">
        <v>4.42</v>
      </c>
      <c r="U364">
        <v>301.47000000000003</v>
      </c>
      <c r="V364">
        <v>20.309999999999999</v>
      </c>
      <c r="W364">
        <v>4.8600000000000003</v>
      </c>
      <c r="Y364">
        <v>9.36</v>
      </c>
      <c r="Z364">
        <v>1</v>
      </c>
      <c r="AA364" t="s">
        <v>3601</v>
      </c>
      <c r="AB364">
        <v>0</v>
      </c>
      <c r="AC364">
        <v>8</v>
      </c>
      <c r="AD364">
        <v>3.3805000000000001</v>
      </c>
      <c r="AF364" t="s">
        <v>4659</v>
      </c>
      <c r="AI364">
        <v>0</v>
      </c>
      <c r="AJ364">
        <v>0</v>
      </c>
      <c r="AK364" t="s">
        <v>4727</v>
      </c>
      <c r="AL364" t="s">
        <v>4727</v>
      </c>
    </row>
    <row r="365" spans="1:38" x14ac:dyDescent="0.25">
      <c r="A365" t="s">
        <v>4176</v>
      </c>
      <c r="B365" t="s">
        <v>3807</v>
      </c>
      <c r="C365" t="s">
        <v>3809</v>
      </c>
      <c r="D365">
        <v>1000</v>
      </c>
      <c r="E365" t="s">
        <v>3810</v>
      </c>
      <c r="F365">
        <v>6</v>
      </c>
      <c r="G365">
        <v>0</v>
      </c>
      <c r="H365">
        <v>1</v>
      </c>
      <c r="I365" t="s">
        <v>4179</v>
      </c>
      <c r="K365" t="s">
        <v>4191</v>
      </c>
      <c r="L365" t="s">
        <v>4192</v>
      </c>
      <c r="M365" t="s">
        <v>4208</v>
      </c>
      <c r="N365">
        <v>9</v>
      </c>
      <c r="O365" t="s">
        <v>4277</v>
      </c>
      <c r="P365" t="s">
        <v>4635</v>
      </c>
      <c r="Q365">
        <v>6</v>
      </c>
      <c r="R365">
        <v>0</v>
      </c>
      <c r="S365">
        <v>0.49</v>
      </c>
      <c r="T365">
        <v>0.49</v>
      </c>
      <c r="U365">
        <v>478.59</v>
      </c>
      <c r="V365">
        <v>65.709999999999994</v>
      </c>
      <c r="W365">
        <v>4.04</v>
      </c>
      <c r="Y365">
        <v>0</v>
      </c>
      <c r="Z365">
        <v>3</v>
      </c>
      <c r="AA365" t="s">
        <v>3601</v>
      </c>
      <c r="AB365">
        <v>0</v>
      </c>
      <c r="AC365">
        <v>9</v>
      </c>
      <c r="AD365">
        <v>5.1529285714285713</v>
      </c>
      <c r="AI365">
        <v>0</v>
      </c>
      <c r="AJ365">
        <v>0</v>
      </c>
      <c r="AK365" t="s">
        <v>4685</v>
      </c>
      <c r="AL365" t="s">
        <v>4685</v>
      </c>
    </row>
    <row r="366" spans="1:38" x14ac:dyDescent="0.25">
      <c r="A366" t="s">
        <v>4177</v>
      </c>
      <c r="B366" t="s">
        <v>3807</v>
      </c>
      <c r="C366" t="s">
        <v>3809</v>
      </c>
      <c r="D366">
        <v>1000</v>
      </c>
      <c r="E366" t="s">
        <v>3810</v>
      </c>
      <c r="F366">
        <v>6</v>
      </c>
      <c r="G366">
        <v>0</v>
      </c>
      <c r="H366">
        <v>1</v>
      </c>
      <c r="I366" t="s">
        <v>4179</v>
      </c>
      <c r="K366" t="s">
        <v>4191</v>
      </c>
      <c r="L366" t="s">
        <v>4192</v>
      </c>
      <c r="M366" t="s">
        <v>4208</v>
      </c>
      <c r="N366">
        <v>9</v>
      </c>
      <c r="O366" t="s">
        <v>4277</v>
      </c>
      <c r="P366" t="s">
        <v>4636</v>
      </c>
      <c r="Q366">
        <v>5</v>
      </c>
      <c r="R366">
        <v>0</v>
      </c>
      <c r="S366">
        <v>-0.62</v>
      </c>
      <c r="T366">
        <v>-0.62</v>
      </c>
      <c r="U366">
        <v>373.5</v>
      </c>
      <c r="V366">
        <v>59.32</v>
      </c>
      <c r="W366">
        <v>3.87</v>
      </c>
      <c r="Y366">
        <v>0</v>
      </c>
      <c r="Z366">
        <v>2</v>
      </c>
      <c r="AA366" t="s">
        <v>3601</v>
      </c>
      <c r="AB366">
        <v>0</v>
      </c>
      <c r="AC366">
        <v>5</v>
      </c>
      <c r="AD366">
        <v>5.9035714285714276</v>
      </c>
      <c r="AI366">
        <v>0</v>
      </c>
      <c r="AJ366">
        <v>0</v>
      </c>
      <c r="AK366" t="s">
        <v>4685</v>
      </c>
      <c r="AL366" t="s">
        <v>4685</v>
      </c>
    </row>
  </sheetData>
  <mergeCells count="5">
    <mergeCell ref="A1:J1"/>
    <mergeCell ref="K1:O1"/>
    <mergeCell ref="Q1:AE1"/>
    <mergeCell ref="AF1:AK1"/>
    <mergeCell ref="AL1:AM1"/>
  </mergeCells>
  <conditionalFormatting sqref="AE1:AE367">
    <cfRule type="iconSet" priority="1">
      <iconSet>
        <cfvo type="percent" val="0"/>
        <cfvo type="num" val="3.5"/>
        <cfvo type="num" val="4.5"/>
      </iconSet>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M2599"/>
  <sheetViews>
    <sheetView workbookViewId="0">
      <selection activeCell="AE9" sqref="AE9"/>
    </sheetView>
  </sheetViews>
  <sheetFormatPr defaultRowHeight="15" x14ac:dyDescent="0.25"/>
  <cols>
    <col min="1" max="1" width="15.28515625" bestFit="1" customWidth="1"/>
    <col min="2" max="2" width="4.7109375" bestFit="1" customWidth="1"/>
    <col min="3" max="3" width="3.7109375" bestFit="1" customWidth="1"/>
    <col min="4" max="4" width="8" bestFit="1" customWidth="1"/>
    <col min="5" max="5" width="3.85546875" bestFit="1" customWidth="1"/>
    <col min="6" max="6" width="12" bestFit="1" customWidth="1"/>
    <col min="7" max="8" width="3.7109375" bestFit="1" customWidth="1"/>
    <col min="9" max="9" width="7" bestFit="1" customWidth="1"/>
    <col min="10" max="10" width="26.28515625" bestFit="1" customWidth="1"/>
    <col min="11" max="11" width="7.7109375" bestFit="1" customWidth="1"/>
    <col min="12" max="12" width="22.7109375" bestFit="1" customWidth="1"/>
    <col min="13" max="13" width="25.7109375" customWidth="1"/>
    <col min="14" max="14" width="3.7109375" bestFit="1" customWidth="1"/>
    <col min="15" max="15" width="15.28515625" bestFit="1" customWidth="1"/>
    <col min="16" max="16" width="146.28515625" bestFit="1" customWidth="1"/>
    <col min="17" max="18" width="3.7109375" bestFit="1" customWidth="1"/>
    <col min="19" max="20" width="6" bestFit="1" customWidth="1"/>
    <col min="21" max="21" width="8" bestFit="1" customWidth="1"/>
    <col min="22" max="22" width="7" bestFit="1" customWidth="1"/>
    <col min="23" max="25" width="6" bestFit="1" customWidth="1"/>
    <col min="26" max="29" width="3.7109375" bestFit="1" customWidth="1"/>
    <col min="30" max="30" width="4.5703125" style="18" bestFit="1" customWidth="1"/>
    <col min="31" max="31" width="111.28515625" bestFit="1" customWidth="1"/>
    <col min="32" max="32" width="12" bestFit="1" customWidth="1"/>
    <col min="33" max="33" width="124" bestFit="1" customWidth="1"/>
    <col min="34" max="34" width="70.28515625" bestFit="1" customWidth="1"/>
    <col min="35" max="36" width="3.7109375" bestFit="1" customWidth="1"/>
    <col min="37" max="38" width="31.5703125" bestFit="1" customWidth="1"/>
    <col min="39" max="39" width="11.140625" bestFit="1" customWidth="1"/>
  </cols>
  <sheetData>
    <row r="1" spans="1:39" x14ac:dyDescent="0.25">
      <c r="A1" s="11" t="s">
        <v>4728</v>
      </c>
      <c r="B1" s="11"/>
      <c r="C1" s="11"/>
      <c r="D1" s="11"/>
      <c r="E1" s="11"/>
      <c r="F1" s="11"/>
      <c r="G1" s="11"/>
      <c r="H1" s="11"/>
      <c r="I1" s="11"/>
      <c r="J1" s="11"/>
      <c r="K1" s="11" t="s">
        <v>4729</v>
      </c>
      <c r="L1" s="11"/>
      <c r="M1" s="11"/>
      <c r="N1" s="11"/>
      <c r="O1" s="11"/>
      <c r="P1" s="1" t="s">
        <v>4730</v>
      </c>
      <c r="Q1" s="11" t="s">
        <v>4731</v>
      </c>
      <c r="R1" s="11"/>
      <c r="S1" s="11"/>
      <c r="T1" s="11"/>
      <c r="U1" s="11"/>
      <c r="V1" s="11"/>
      <c r="W1" s="11"/>
      <c r="X1" s="11"/>
      <c r="Y1" s="11"/>
      <c r="Z1" s="11"/>
      <c r="AA1" s="11"/>
      <c r="AB1" s="11"/>
      <c r="AC1" s="11"/>
      <c r="AD1" s="11"/>
      <c r="AE1" s="11"/>
      <c r="AF1" s="11" t="s">
        <v>4732</v>
      </c>
      <c r="AG1" s="11"/>
      <c r="AH1" s="11"/>
      <c r="AI1" s="11"/>
      <c r="AJ1" s="11"/>
      <c r="AK1" s="11"/>
      <c r="AL1" s="11" t="s">
        <v>4733</v>
      </c>
      <c r="AM1" s="11"/>
    </row>
    <row r="2" spans="1:39" ht="117" x14ac:dyDescent="0.25">
      <c r="A2" s="6" t="s">
        <v>3842</v>
      </c>
      <c r="B2" s="6" t="s">
        <v>3843</v>
      </c>
      <c r="C2" s="6" t="s">
        <v>3721</v>
      </c>
      <c r="D2" s="6" t="s">
        <v>3844</v>
      </c>
      <c r="E2" s="6" t="s">
        <v>3723</v>
      </c>
      <c r="F2" s="6" t="s">
        <v>3845</v>
      </c>
      <c r="G2" s="6" t="s">
        <v>4734</v>
      </c>
      <c r="H2" s="6" t="s">
        <v>4735</v>
      </c>
      <c r="I2" s="6" t="s">
        <v>3848</v>
      </c>
      <c r="J2" s="6" t="s">
        <v>4736</v>
      </c>
      <c r="K2" s="6" t="s">
        <v>3849</v>
      </c>
      <c r="L2" s="6" t="s">
        <v>3850</v>
      </c>
      <c r="M2" s="6" t="s">
        <v>3851</v>
      </c>
      <c r="N2" s="6" t="s">
        <v>3852</v>
      </c>
      <c r="O2" s="6" t="s">
        <v>3853</v>
      </c>
      <c r="P2" s="6" t="s">
        <v>3854</v>
      </c>
      <c r="Q2" s="6" t="s">
        <v>3855</v>
      </c>
      <c r="R2" s="6" t="s">
        <v>3856</v>
      </c>
      <c r="S2" s="6" t="s">
        <v>3857</v>
      </c>
      <c r="T2" s="6" t="s">
        <v>3858</v>
      </c>
      <c r="U2" s="6" t="s">
        <v>3859</v>
      </c>
      <c r="V2" s="6" t="s">
        <v>3860</v>
      </c>
      <c r="W2" s="6" t="s">
        <v>3861</v>
      </c>
      <c r="X2" s="6" t="s">
        <v>3862</v>
      </c>
      <c r="Y2" s="6" t="s">
        <v>3863</v>
      </c>
      <c r="Z2" s="6" t="s">
        <v>3864</v>
      </c>
      <c r="AA2" s="6" t="s">
        <v>3865</v>
      </c>
      <c r="AB2" s="6" t="s">
        <v>3866</v>
      </c>
      <c r="AC2" s="6" t="s">
        <v>3867</v>
      </c>
      <c r="AD2" s="17" t="s">
        <v>3868</v>
      </c>
      <c r="AE2" s="6" t="s">
        <v>3869</v>
      </c>
      <c r="AF2" s="6" t="s">
        <v>3870</v>
      </c>
      <c r="AG2" s="6" t="s">
        <v>3871</v>
      </c>
      <c r="AH2" s="6" t="s">
        <v>3872</v>
      </c>
      <c r="AI2" s="6" t="s">
        <v>3873</v>
      </c>
      <c r="AJ2" s="6" t="s">
        <v>3874</v>
      </c>
      <c r="AK2" s="6" t="s">
        <v>3875</v>
      </c>
      <c r="AL2" s="6" t="s">
        <v>3876</v>
      </c>
      <c r="AM2" s="6" t="s">
        <v>3115</v>
      </c>
    </row>
    <row r="3" spans="1:39" x14ac:dyDescent="0.25">
      <c r="A3" t="s">
        <v>4737</v>
      </c>
      <c r="B3" t="s">
        <v>3806</v>
      </c>
      <c r="C3" t="s">
        <v>3809</v>
      </c>
      <c r="D3">
        <v>6.0000000000000001E-3</v>
      </c>
      <c r="E3" t="s">
        <v>3810</v>
      </c>
      <c r="F3">
        <v>11.22184874961636</v>
      </c>
      <c r="J3" t="s">
        <v>6498</v>
      </c>
      <c r="K3" t="s">
        <v>4191</v>
      </c>
      <c r="L3" t="s">
        <v>4192</v>
      </c>
      <c r="M3" t="s">
        <v>6503</v>
      </c>
      <c r="N3">
        <v>9</v>
      </c>
      <c r="O3" t="s">
        <v>6781</v>
      </c>
      <c r="P3" t="s">
        <v>7127</v>
      </c>
      <c r="Q3">
        <v>5</v>
      </c>
      <c r="R3">
        <v>3</v>
      </c>
      <c r="T3">
        <v>8.75</v>
      </c>
      <c r="U3">
        <v>647.04999999999995</v>
      </c>
      <c r="V3">
        <v>78.94</v>
      </c>
      <c r="W3">
        <v>8.23</v>
      </c>
      <c r="Y3">
        <v>0</v>
      </c>
      <c r="Z3">
        <v>5</v>
      </c>
      <c r="AA3" t="s">
        <v>3601</v>
      </c>
      <c r="AB3">
        <v>2</v>
      </c>
      <c r="AC3">
        <v>7</v>
      </c>
      <c r="AF3" t="s">
        <v>4661</v>
      </c>
      <c r="AI3">
        <v>0</v>
      </c>
      <c r="AJ3">
        <v>0</v>
      </c>
      <c r="AK3" t="s">
        <v>8922</v>
      </c>
      <c r="AL3" t="s">
        <v>8922</v>
      </c>
      <c r="AM3" t="s">
        <v>9174</v>
      </c>
    </row>
    <row r="4" spans="1:39" x14ac:dyDescent="0.25">
      <c r="A4" t="s">
        <v>4738</v>
      </c>
      <c r="B4" t="s">
        <v>3806</v>
      </c>
      <c r="C4" t="s">
        <v>3809</v>
      </c>
      <c r="D4">
        <v>8.0000000000000002E-3</v>
      </c>
      <c r="E4" t="s">
        <v>3810</v>
      </c>
      <c r="F4">
        <v>11.09691001300806</v>
      </c>
      <c r="J4" t="s">
        <v>6498</v>
      </c>
      <c r="K4" t="s">
        <v>4191</v>
      </c>
      <c r="L4" t="s">
        <v>4192</v>
      </c>
      <c r="M4" t="s">
        <v>4200</v>
      </c>
      <c r="N4">
        <v>9</v>
      </c>
      <c r="O4" t="s">
        <v>6782</v>
      </c>
      <c r="P4" t="s">
        <v>7128</v>
      </c>
      <c r="Q4">
        <v>3</v>
      </c>
      <c r="R4">
        <v>3</v>
      </c>
      <c r="S4">
        <v>6.48</v>
      </c>
      <c r="T4">
        <v>6.53</v>
      </c>
      <c r="U4">
        <v>537.54</v>
      </c>
      <c r="V4">
        <v>69.81</v>
      </c>
      <c r="W4">
        <v>7.62</v>
      </c>
      <c r="Y4">
        <v>6.47</v>
      </c>
      <c r="Z4">
        <v>4</v>
      </c>
      <c r="AA4" t="s">
        <v>3601</v>
      </c>
      <c r="AB4">
        <v>2</v>
      </c>
      <c r="AC4">
        <v>11</v>
      </c>
      <c r="AD4" s="18">
        <v>2.166666666666667</v>
      </c>
      <c r="AF4" t="s">
        <v>4661</v>
      </c>
      <c r="AI4">
        <v>0</v>
      </c>
      <c r="AJ4">
        <v>0</v>
      </c>
      <c r="AK4" t="s">
        <v>8923</v>
      </c>
      <c r="AL4" t="s">
        <v>8923</v>
      </c>
      <c r="AM4" t="s">
        <v>9174</v>
      </c>
    </row>
    <row r="5" spans="1:39" x14ac:dyDescent="0.25">
      <c r="A5" t="s">
        <v>4738</v>
      </c>
      <c r="B5" t="s">
        <v>3806</v>
      </c>
      <c r="C5" t="s">
        <v>3809</v>
      </c>
      <c r="D5">
        <v>8.0000000000000002E-3</v>
      </c>
      <c r="E5" t="s">
        <v>3810</v>
      </c>
      <c r="F5">
        <v>11.09691001300806</v>
      </c>
      <c r="J5" t="s">
        <v>6498</v>
      </c>
      <c r="K5" t="s">
        <v>4191</v>
      </c>
      <c r="L5" t="s">
        <v>4192</v>
      </c>
      <c r="M5" t="s">
        <v>4215</v>
      </c>
      <c r="N5">
        <v>9</v>
      </c>
      <c r="O5" t="s">
        <v>4284</v>
      </c>
      <c r="P5" t="s">
        <v>7128</v>
      </c>
      <c r="Q5">
        <v>3</v>
      </c>
      <c r="R5">
        <v>3</v>
      </c>
      <c r="S5">
        <v>6.48</v>
      </c>
      <c r="T5">
        <v>6.53</v>
      </c>
      <c r="U5">
        <v>537.54</v>
      </c>
      <c r="V5">
        <v>69.81</v>
      </c>
      <c r="W5">
        <v>7.62</v>
      </c>
      <c r="Y5">
        <v>6.47</v>
      </c>
      <c r="Z5">
        <v>4</v>
      </c>
      <c r="AA5" t="s">
        <v>3601</v>
      </c>
      <c r="AB5">
        <v>2</v>
      </c>
      <c r="AC5">
        <v>11</v>
      </c>
      <c r="AD5" s="18">
        <v>2.166666666666667</v>
      </c>
      <c r="AF5" t="s">
        <v>4661</v>
      </c>
      <c r="AI5">
        <v>0</v>
      </c>
      <c r="AJ5">
        <v>0</v>
      </c>
      <c r="AK5" t="s">
        <v>4691</v>
      </c>
      <c r="AL5" t="s">
        <v>4691</v>
      </c>
      <c r="AM5" t="s">
        <v>9174</v>
      </c>
    </row>
    <row r="6" spans="1:39" x14ac:dyDescent="0.25">
      <c r="A6" t="s">
        <v>4739</v>
      </c>
      <c r="B6" t="s">
        <v>3806</v>
      </c>
      <c r="C6" t="s">
        <v>3809</v>
      </c>
      <c r="D6">
        <v>0.02</v>
      </c>
      <c r="E6" t="s">
        <v>3810</v>
      </c>
      <c r="F6">
        <v>10.7</v>
      </c>
      <c r="K6" t="s">
        <v>4191</v>
      </c>
      <c r="L6" t="s">
        <v>4192</v>
      </c>
      <c r="M6" t="s">
        <v>4198</v>
      </c>
      <c r="N6">
        <v>9</v>
      </c>
      <c r="O6" t="s">
        <v>4266</v>
      </c>
      <c r="P6" t="s">
        <v>7129</v>
      </c>
      <c r="Q6">
        <v>3</v>
      </c>
      <c r="R6">
        <v>3</v>
      </c>
      <c r="S6">
        <v>6.45</v>
      </c>
      <c r="T6">
        <v>6.65</v>
      </c>
      <c r="U6">
        <v>517.12</v>
      </c>
      <c r="V6">
        <v>69.81</v>
      </c>
      <c r="W6">
        <v>7.36</v>
      </c>
      <c r="Y6">
        <v>7.55</v>
      </c>
      <c r="Z6">
        <v>4</v>
      </c>
      <c r="AA6" t="s">
        <v>3601</v>
      </c>
      <c r="AB6">
        <v>2</v>
      </c>
      <c r="AC6">
        <v>12</v>
      </c>
      <c r="AD6" s="18">
        <v>2.166666666666667</v>
      </c>
      <c r="AF6" t="s">
        <v>4661</v>
      </c>
      <c r="AI6">
        <v>0</v>
      </c>
      <c r="AJ6">
        <v>0</v>
      </c>
      <c r="AK6" t="s">
        <v>4676</v>
      </c>
      <c r="AL6" t="s">
        <v>4676</v>
      </c>
      <c r="AM6" t="s">
        <v>9174</v>
      </c>
    </row>
    <row r="7" spans="1:39" x14ac:dyDescent="0.25">
      <c r="A7" t="s">
        <v>3887</v>
      </c>
      <c r="B7" t="s">
        <v>3806</v>
      </c>
      <c r="C7" t="s">
        <v>3809</v>
      </c>
      <c r="D7">
        <v>0.02</v>
      </c>
      <c r="E7" t="s">
        <v>3810</v>
      </c>
      <c r="F7">
        <v>10.7</v>
      </c>
      <c r="K7" t="s">
        <v>4191</v>
      </c>
      <c r="L7" t="s">
        <v>4192</v>
      </c>
      <c r="M7" t="s">
        <v>4215</v>
      </c>
      <c r="N7">
        <v>9</v>
      </c>
      <c r="O7" t="s">
        <v>4284</v>
      </c>
      <c r="P7" t="s">
        <v>4346</v>
      </c>
      <c r="Q7">
        <v>3</v>
      </c>
      <c r="R7">
        <v>3</v>
      </c>
      <c r="S7">
        <v>5.94</v>
      </c>
      <c r="T7">
        <v>6.14</v>
      </c>
      <c r="U7">
        <v>503.09</v>
      </c>
      <c r="V7">
        <v>69.81</v>
      </c>
      <c r="W7">
        <v>6.97</v>
      </c>
      <c r="Y7">
        <v>7.55</v>
      </c>
      <c r="Z7">
        <v>4</v>
      </c>
      <c r="AA7" t="s">
        <v>3601</v>
      </c>
      <c r="AB7">
        <v>2</v>
      </c>
      <c r="AC7">
        <v>11</v>
      </c>
      <c r="AD7" s="18">
        <v>2.166666666666667</v>
      </c>
      <c r="AF7" t="s">
        <v>4661</v>
      </c>
      <c r="AI7">
        <v>0</v>
      </c>
      <c r="AJ7">
        <v>0</v>
      </c>
      <c r="AK7" t="s">
        <v>4691</v>
      </c>
      <c r="AL7" t="s">
        <v>4691</v>
      </c>
      <c r="AM7" t="s">
        <v>9174</v>
      </c>
    </row>
    <row r="8" spans="1:39" x14ac:dyDescent="0.25">
      <c r="A8" t="s">
        <v>4740</v>
      </c>
      <c r="B8" t="s">
        <v>3806</v>
      </c>
      <c r="C8" t="s">
        <v>3809</v>
      </c>
      <c r="D8">
        <v>0.02</v>
      </c>
      <c r="E8" t="s">
        <v>3810</v>
      </c>
      <c r="F8">
        <v>10.7</v>
      </c>
      <c r="K8" t="s">
        <v>4191</v>
      </c>
      <c r="M8" t="s">
        <v>4216</v>
      </c>
      <c r="N8">
        <v>8</v>
      </c>
      <c r="O8" t="s">
        <v>6783</v>
      </c>
      <c r="P8" t="s">
        <v>7130</v>
      </c>
      <c r="Q8">
        <v>3</v>
      </c>
      <c r="R8">
        <v>3</v>
      </c>
      <c r="S8">
        <v>4.58</v>
      </c>
      <c r="T8">
        <v>5.87</v>
      </c>
      <c r="U8">
        <v>468.65</v>
      </c>
      <c r="V8">
        <v>69.81</v>
      </c>
      <c r="W8">
        <v>6.32</v>
      </c>
      <c r="Y8">
        <v>9.1</v>
      </c>
      <c r="Z8">
        <v>4</v>
      </c>
      <c r="AA8" t="s">
        <v>3601</v>
      </c>
      <c r="AB8">
        <v>1</v>
      </c>
      <c r="AC8">
        <v>11</v>
      </c>
      <c r="AD8" s="18">
        <v>1.8405952380952391</v>
      </c>
      <c r="AF8" t="s">
        <v>4659</v>
      </c>
      <c r="AI8">
        <v>0</v>
      </c>
      <c r="AJ8">
        <v>0</v>
      </c>
      <c r="AK8" t="s">
        <v>8924</v>
      </c>
      <c r="AL8" t="s">
        <v>8924</v>
      </c>
      <c r="AM8" t="s">
        <v>9174</v>
      </c>
    </row>
    <row r="9" spans="1:39" x14ac:dyDescent="0.25">
      <c r="A9" t="s">
        <v>3881</v>
      </c>
      <c r="B9" t="s">
        <v>3806</v>
      </c>
      <c r="C9" t="s">
        <v>3809</v>
      </c>
      <c r="D9">
        <v>2.6849999999999999E-2</v>
      </c>
      <c r="E9" t="s">
        <v>3810</v>
      </c>
      <c r="F9">
        <v>10.57</v>
      </c>
      <c r="K9" t="s">
        <v>4191</v>
      </c>
      <c r="L9" t="s">
        <v>4192</v>
      </c>
      <c r="M9" t="s">
        <v>4195</v>
      </c>
      <c r="N9">
        <v>9</v>
      </c>
      <c r="O9" t="s">
        <v>4263</v>
      </c>
      <c r="P9" t="s">
        <v>4340</v>
      </c>
      <c r="Q9">
        <v>5</v>
      </c>
      <c r="R9">
        <v>2</v>
      </c>
      <c r="S9">
        <v>1.06</v>
      </c>
      <c r="T9">
        <v>3</v>
      </c>
      <c r="U9">
        <v>364.42</v>
      </c>
      <c r="V9">
        <v>93.73</v>
      </c>
      <c r="W9">
        <v>2.52</v>
      </c>
      <c r="X9">
        <v>4.45</v>
      </c>
      <c r="Y9">
        <v>0</v>
      </c>
      <c r="Z9">
        <v>2</v>
      </c>
      <c r="AA9" t="s">
        <v>3601</v>
      </c>
      <c r="AB9">
        <v>0</v>
      </c>
      <c r="AC9">
        <v>7</v>
      </c>
      <c r="AD9" s="18">
        <v>5.344095238095238</v>
      </c>
      <c r="AF9" t="s">
        <v>4660</v>
      </c>
      <c r="AI9">
        <v>0</v>
      </c>
      <c r="AJ9">
        <v>0</v>
      </c>
      <c r="AK9" t="s">
        <v>4673</v>
      </c>
      <c r="AL9" t="s">
        <v>4673</v>
      </c>
      <c r="AM9" t="s">
        <v>9174</v>
      </c>
    </row>
    <row r="10" spans="1:39" x14ac:dyDescent="0.25">
      <c r="A10" t="s">
        <v>3878</v>
      </c>
      <c r="B10" t="s">
        <v>3806</v>
      </c>
      <c r="C10" t="s">
        <v>3809</v>
      </c>
      <c r="D10">
        <v>2.6849999999999999E-2</v>
      </c>
      <c r="E10" t="s">
        <v>3810</v>
      </c>
      <c r="F10">
        <v>10.57</v>
      </c>
      <c r="K10" t="s">
        <v>4191</v>
      </c>
      <c r="L10" t="s">
        <v>4192</v>
      </c>
      <c r="M10" t="s">
        <v>4195</v>
      </c>
      <c r="N10">
        <v>9</v>
      </c>
      <c r="O10" t="s">
        <v>4263</v>
      </c>
      <c r="P10" t="s">
        <v>4337</v>
      </c>
      <c r="Q10">
        <v>5</v>
      </c>
      <c r="R10">
        <v>2</v>
      </c>
      <c r="S10">
        <v>0.78</v>
      </c>
      <c r="T10">
        <v>2.72</v>
      </c>
      <c r="U10">
        <v>364.42</v>
      </c>
      <c r="V10">
        <v>93.73</v>
      </c>
      <c r="W10">
        <v>2.52</v>
      </c>
      <c r="X10">
        <v>4.45</v>
      </c>
      <c r="Y10">
        <v>0</v>
      </c>
      <c r="Z10">
        <v>2</v>
      </c>
      <c r="AA10" t="s">
        <v>3601</v>
      </c>
      <c r="AB10">
        <v>0</v>
      </c>
      <c r="AC10">
        <v>7</v>
      </c>
      <c r="AD10" s="18">
        <v>5.344095238095238</v>
      </c>
      <c r="AF10" t="s">
        <v>4660</v>
      </c>
      <c r="AI10">
        <v>0</v>
      </c>
      <c r="AJ10">
        <v>0</v>
      </c>
      <c r="AK10" t="s">
        <v>4673</v>
      </c>
      <c r="AL10" t="s">
        <v>4673</v>
      </c>
      <c r="AM10" t="s">
        <v>9174</v>
      </c>
    </row>
    <row r="11" spans="1:39" x14ac:dyDescent="0.25">
      <c r="A11" t="s">
        <v>3880</v>
      </c>
      <c r="B11" t="s">
        <v>3806</v>
      </c>
      <c r="C11" t="s">
        <v>3809</v>
      </c>
      <c r="D11">
        <v>2.6849999999999999E-2</v>
      </c>
      <c r="E11" t="s">
        <v>3810</v>
      </c>
      <c r="F11">
        <v>10.57</v>
      </c>
      <c r="K11" t="s">
        <v>4191</v>
      </c>
      <c r="L11" t="s">
        <v>4192</v>
      </c>
      <c r="M11" t="s">
        <v>4195</v>
      </c>
      <c r="N11">
        <v>9</v>
      </c>
      <c r="O11" t="s">
        <v>4263</v>
      </c>
      <c r="P11" t="s">
        <v>4339</v>
      </c>
      <c r="Q11">
        <v>6</v>
      </c>
      <c r="R11">
        <v>2</v>
      </c>
      <c r="S11">
        <v>0.36</v>
      </c>
      <c r="T11">
        <v>2.31</v>
      </c>
      <c r="U11">
        <v>394.45</v>
      </c>
      <c r="V11">
        <v>102.96</v>
      </c>
      <c r="W11">
        <v>2.5299999999999998</v>
      </c>
      <c r="X11">
        <v>4.3899999999999997</v>
      </c>
      <c r="Y11">
        <v>0</v>
      </c>
      <c r="Z11">
        <v>2</v>
      </c>
      <c r="AA11" t="s">
        <v>3601</v>
      </c>
      <c r="AB11">
        <v>0</v>
      </c>
      <c r="AC11">
        <v>8</v>
      </c>
      <c r="AD11" s="18">
        <v>4.8219285714285718</v>
      </c>
      <c r="AF11" t="s">
        <v>4660</v>
      </c>
      <c r="AI11">
        <v>0</v>
      </c>
      <c r="AJ11">
        <v>0</v>
      </c>
      <c r="AK11" t="s">
        <v>4673</v>
      </c>
      <c r="AL11" t="s">
        <v>4673</v>
      </c>
      <c r="AM11" t="s">
        <v>9174</v>
      </c>
    </row>
    <row r="12" spans="1:39" x14ac:dyDescent="0.25">
      <c r="A12" t="s">
        <v>3890</v>
      </c>
      <c r="B12" t="s">
        <v>3806</v>
      </c>
      <c r="C12" t="s">
        <v>3809</v>
      </c>
      <c r="D12">
        <v>2.6849999999999999E-2</v>
      </c>
      <c r="E12" t="s">
        <v>3810</v>
      </c>
      <c r="F12">
        <v>10.57</v>
      </c>
      <c r="K12" t="s">
        <v>4191</v>
      </c>
      <c r="L12" t="s">
        <v>4192</v>
      </c>
      <c r="M12" t="s">
        <v>4195</v>
      </c>
      <c r="N12">
        <v>9</v>
      </c>
      <c r="O12" t="s">
        <v>4263</v>
      </c>
      <c r="P12" t="s">
        <v>4349</v>
      </c>
      <c r="Q12">
        <v>6</v>
      </c>
      <c r="R12">
        <v>2</v>
      </c>
      <c r="S12">
        <v>1.01</v>
      </c>
      <c r="T12">
        <v>2.96</v>
      </c>
      <c r="U12">
        <v>394.45</v>
      </c>
      <c r="V12">
        <v>102.96</v>
      </c>
      <c r="W12">
        <v>2.5299999999999998</v>
      </c>
      <c r="X12">
        <v>4.3899999999999997</v>
      </c>
      <c r="Y12">
        <v>0</v>
      </c>
      <c r="Z12">
        <v>2</v>
      </c>
      <c r="AA12" t="s">
        <v>3601</v>
      </c>
      <c r="AB12">
        <v>0</v>
      </c>
      <c r="AC12">
        <v>8</v>
      </c>
      <c r="AD12" s="18">
        <v>4.8219285714285718</v>
      </c>
      <c r="AF12" t="s">
        <v>4660</v>
      </c>
      <c r="AI12">
        <v>0</v>
      </c>
      <c r="AJ12">
        <v>0</v>
      </c>
      <c r="AK12" t="s">
        <v>4673</v>
      </c>
      <c r="AL12" t="s">
        <v>4673</v>
      </c>
      <c r="AM12" t="s">
        <v>9174</v>
      </c>
    </row>
    <row r="13" spans="1:39" x14ac:dyDescent="0.25">
      <c r="A13" t="s">
        <v>3885</v>
      </c>
      <c r="B13" t="s">
        <v>3806</v>
      </c>
      <c r="C13" t="s">
        <v>3809</v>
      </c>
      <c r="D13">
        <v>2.6849999999999999E-2</v>
      </c>
      <c r="E13" t="s">
        <v>3810</v>
      </c>
      <c r="F13">
        <v>10.57</v>
      </c>
      <c r="K13" t="s">
        <v>4191</v>
      </c>
      <c r="L13" t="s">
        <v>4192</v>
      </c>
      <c r="M13" t="s">
        <v>4195</v>
      </c>
      <c r="N13">
        <v>9</v>
      </c>
      <c r="O13" t="s">
        <v>4263</v>
      </c>
      <c r="P13" t="s">
        <v>4344</v>
      </c>
      <c r="Q13">
        <v>6</v>
      </c>
      <c r="R13">
        <v>2</v>
      </c>
      <c r="S13">
        <v>1.54</v>
      </c>
      <c r="T13">
        <v>3.48</v>
      </c>
      <c r="U13">
        <v>394.45</v>
      </c>
      <c r="V13">
        <v>102.96</v>
      </c>
      <c r="W13">
        <v>2.5299999999999998</v>
      </c>
      <c r="X13">
        <v>4.3899999999999997</v>
      </c>
      <c r="Y13">
        <v>0</v>
      </c>
      <c r="Z13">
        <v>2</v>
      </c>
      <c r="AA13" t="s">
        <v>3601</v>
      </c>
      <c r="AB13">
        <v>0</v>
      </c>
      <c r="AC13">
        <v>8</v>
      </c>
      <c r="AD13" s="18">
        <v>4.5819285714285716</v>
      </c>
      <c r="AF13" t="s">
        <v>4660</v>
      </c>
      <c r="AI13">
        <v>0</v>
      </c>
      <c r="AJ13">
        <v>0</v>
      </c>
      <c r="AK13" t="s">
        <v>4673</v>
      </c>
      <c r="AL13" t="s">
        <v>4673</v>
      </c>
      <c r="AM13" t="s">
        <v>9174</v>
      </c>
    </row>
    <row r="14" spans="1:39" x14ac:dyDescent="0.25">
      <c r="A14" t="s">
        <v>3893</v>
      </c>
      <c r="B14" t="s">
        <v>3806</v>
      </c>
      <c r="C14" t="s">
        <v>3809</v>
      </c>
      <c r="D14">
        <v>2.6849999999999999E-2</v>
      </c>
      <c r="E14" t="s">
        <v>3810</v>
      </c>
      <c r="F14">
        <v>10.57</v>
      </c>
      <c r="K14" t="s">
        <v>4191</v>
      </c>
      <c r="L14" t="s">
        <v>4192</v>
      </c>
      <c r="M14" t="s">
        <v>4195</v>
      </c>
      <c r="N14">
        <v>9</v>
      </c>
      <c r="O14" t="s">
        <v>4263</v>
      </c>
      <c r="P14" t="s">
        <v>4352</v>
      </c>
      <c r="Q14">
        <v>3</v>
      </c>
      <c r="R14">
        <v>2</v>
      </c>
      <c r="S14">
        <v>1.1200000000000001</v>
      </c>
      <c r="T14">
        <v>1.1200000000000001</v>
      </c>
      <c r="U14">
        <v>230.29</v>
      </c>
      <c r="V14">
        <v>81.42</v>
      </c>
      <c r="W14">
        <v>0.55000000000000004</v>
      </c>
      <c r="X14">
        <v>10.74</v>
      </c>
      <c r="Y14">
        <v>0</v>
      </c>
      <c r="Z14">
        <v>1</v>
      </c>
      <c r="AA14" t="s">
        <v>3601</v>
      </c>
      <c r="AB14">
        <v>0</v>
      </c>
      <c r="AC14">
        <v>4</v>
      </c>
      <c r="AD14" s="18">
        <v>5.5</v>
      </c>
      <c r="AF14" t="s">
        <v>4661</v>
      </c>
      <c r="AI14">
        <v>0</v>
      </c>
      <c r="AJ14">
        <v>0</v>
      </c>
      <c r="AK14" t="s">
        <v>4673</v>
      </c>
      <c r="AL14" t="s">
        <v>4673</v>
      </c>
      <c r="AM14" t="s">
        <v>9174</v>
      </c>
    </row>
    <row r="15" spans="1:39" x14ac:dyDescent="0.25">
      <c r="A15" t="s">
        <v>3883</v>
      </c>
      <c r="B15" t="s">
        <v>3806</v>
      </c>
      <c r="C15" t="s">
        <v>3809</v>
      </c>
      <c r="D15">
        <v>2.6849999999999999E-2</v>
      </c>
      <c r="E15" t="s">
        <v>3810</v>
      </c>
      <c r="F15">
        <v>10.57</v>
      </c>
      <c r="K15" t="s">
        <v>4191</v>
      </c>
      <c r="L15" t="s">
        <v>4192</v>
      </c>
      <c r="M15" t="s">
        <v>4195</v>
      </c>
      <c r="N15">
        <v>9</v>
      </c>
      <c r="O15" t="s">
        <v>4263</v>
      </c>
      <c r="P15" t="s">
        <v>4342</v>
      </c>
      <c r="Q15">
        <v>3</v>
      </c>
      <c r="R15">
        <v>2</v>
      </c>
      <c r="S15">
        <v>0.85</v>
      </c>
      <c r="T15">
        <v>0.85</v>
      </c>
      <c r="U15">
        <v>230.29</v>
      </c>
      <c r="V15">
        <v>81.42</v>
      </c>
      <c r="W15">
        <v>0.55000000000000004</v>
      </c>
      <c r="X15">
        <v>10.74</v>
      </c>
      <c r="Y15">
        <v>0</v>
      </c>
      <c r="Z15">
        <v>1</v>
      </c>
      <c r="AA15" t="s">
        <v>3601</v>
      </c>
      <c r="AB15">
        <v>0</v>
      </c>
      <c r="AC15">
        <v>4</v>
      </c>
      <c r="AD15" s="18">
        <v>5.5</v>
      </c>
      <c r="AF15" t="s">
        <v>4661</v>
      </c>
      <c r="AI15">
        <v>0</v>
      </c>
      <c r="AJ15">
        <v>0</v>
      </c>
      <c r="AK15" t="s">
        <v>4673</v>
      </c>
      <c r="AL15" t="s">
        <v>4673</v>
      </c>
      <c r="AM15" t="s">
        <v>9174</v>
      </c>
    </row>
    <row r="16" spans="1:39" x14ac:dyDescent="0.25">
      <c r="A16" t="s">
        <v>3879</v>
      </c>
      <c r="B16" t="s">
        <v>3806</v>
      </c>
      <c r="C16" t="s">
        <v>3809</v>
      </c>
      <c r="D16">
        <v>2.6849999999999999E-2</v>
      </c>
      <c r="E16" t="s">
        <v>3810</v>
      </c>
      <c r="F16">
        <v>10.57</v>
      </c>
      <c r="K16" t="s">
        <v>4191</v>
      </c>
      <c r="L16" t="s">
        <v>4192</v>
      </c>
      <c r="M16" t="s">
        <v>4195</v>
      </c>
      <c r="N16">
        <v>9</v>
      </c>
      <c r="O16" t="s">
        <v>4263</v>
      </c>
      <c r="P16" t="s">
        <v>4338</v>
      </c>
      <c r="Q16">
        <v>4</v>
      </c>
      <c r="R16">
        <v>2</v>
      </c>
      <c r="S16">
        <v>0.43</v>
      </c>
      <c r="T16">
        <v>0.43</v>
      </c>
      <c r="U16">
        <v>260.31</v>
      </c>
      <c r="V16">
        <v>90.65</v>
      </c>
      <c r="W16">
        <v>0.56000000000000005</v>
      </c>
      <c r="X16">
        <v>10.69</v>
      </c>
      <c r="Y16">
        <v>0</v>
      </c>
      <c r="Z16">
        <v>1</v>
      </c>
      <c r="AA16" t="s">
        <v>3601</v>
      </c>
      <c r="AB16">
        <v>0</v>
      </c>
      <c r="AC16">
        <v>5</v>
      </c>
      <c r="AD16" s="18">
        <v>5.4783333333333326</v>
      </c>
      <c r="AF16" t="s">
        <v>4661</v>
      </c>
      <c r="AI16">
        <v>0</v>
      </c>
      <c r="AJ16">
        <v>0</v>
      </c>
      <c r="AK16" t="s">
        <v>4673</v>
      </c>
      <c r="AL16" t="s">
        <v>4673</v>
      </c>
      <c r="AM16" t="s">
        <v>9174</v>
      </c>
    </row>
    <row r="17" spans="1:39" x14ac:dyDescent="0.25">
      <c r="A17" t="s">
        <v>3882</v>
      </c>
      <c r="B17" t="s">
        <v>3806</v>
      </c>
      <c r="C17" t="s">
        <v>3809</v>
      </c>
      <c r="D17">
        <v>2.6849999999999999E-2</v>
      </c>
      <c r="E17" t="s">
        <v>3810</v>
      </c>
      <c r="F17">
        <v>10.57</v>
      </c>
      <c r="K17" t="s">
        <v>4191</v>
      </c>
      <c r="L17" t="s">
        <v>4192</v>
      </c>
      <c r="M17" t="s">
        <v>4195</v>
      </c>
      <c r="N17">
        <v>9</v>
      </c>
      <c r="O17" t="s">
        <v>4263</v>
      </c>
      <c r="P17" t="s">
        <v>4341</v>
      </c>
      <c r="Q17">
        <v>4</v>
      </c>
      <c r="R17">
        <v>2</v>
      </c>
      <c r="S17">
        <v>1.08</v>
      </c>
      <c r="T17">
        <v>1.08</v>
      </c>
      <c r="U17">
        <v>260.31</v>
      </c>
      <c r="V17">
        <v>90.65</v>
      </c>
      <c r="W17">
        <v>0.56000000000000005</v>
      </c>
      <c r="X17">
        <v>10.68</v>
      </c>
      <c r="Y17">
        <v>0</v>
      </c>
      <c r="Z17">
        <v>1</v>
      </c>
      <c r="AA17" t="s">
        <v>3601</v>
      </c>
      <c r="AB17">
        <v>0</v>
      </c>
      <c r="AC17">
        <v>5</v>
      </c>
      <c r="AD17" s="18">
        <v>5.4783333333333326</v>
      </c>
      <c r="AF17" t="s">
        <v>4661</v>
      </c>
      <c r="AI17">
        <v>0</v>
      </c>
      <c r="AJ17">
        <v>0</v>
      </c>
      <c r="AK17" t="s">
        <v>4673</v>
      </c>
      <c r="AL17" t="s">
        <v>4673</v>
      </c>
      <c r="AM17" t="s">
        <v>9174</v>
      </c>
    </row>
    <row r="18" spans="1:39" x14ac:dyDescent="0.25">
      <c r="A18" t="s">
        <v>3884</v>
      </c>
      <c r="B18" t="s">
        <v>3806</v>
      </c>
      <c r="C18" t="s">
        <v>3809</v>
      </c>
      <c r="D18">
        <v>2.6849999999999999E-2</v>
      </c>
      <c r="E18" t="s">
        <v>3810</v>
      </c>
      <c r="F18">
        <v>10.57</v>
      </c>
      <c r="K18" t="s">
        <v>4191</v>
      </c>
      <c r="L18" t="s">
        <v>4192</v>
      </c>
      <c r="M18" t="s">
        <v>4195</v>
      </c>
      <c r="N18">
        <v>9</v>
      </c>
      <c r="O18" t="s">
        <v>4263</v>
      </c>
      <c r="P18" t="s">
        <v>4343</v>
      </c>
      <c r="Q18">
        <v>4</v>
      </c>
      <c r="R18">
        <v>2</v>
      </c>
      <c r="S18">
        <v>1.61</v>
      </c>
      <c r="T18">
        <v>1.61</v>
      </c>
      <c r="U18">
        <v>260.31</v>
      </c>
      <c r="V18">
        <v>90.65</v>
      </c>
      <c r="W18">
        <v>0.56000000000000005</v>
      </c>
      <c r="X18">
        <v>10.68</v>
      </c>
      <c r="Y18">
        <v>0</v>
      </c>
      <c r="Z18">
        <v>1</v>
      </c>
      <c r="AA18" t="s">
        <v>3601</v>
      </c>
      <c r="AB18">
        <v>0</v>
      </c>
      <c r="AC18">
        <v>5</v>
      </c>
      <c r="AD18" s="18">
        <v>5.4783333333333326</v>
      </c>
      <c r="AF18" t="s">
        <v>4661</v>
      </c>
      <c r="AI18">
        <v>0</v>
      </c>
      <c r="AJ18">
        <v>0</v>
      </c>
      <c r="AK18" t="s">
        <v>4673</v>
      </c>
      <c r="AL18" t="s">
        <v>4673</v>
      </c>
      <c r="AM18" t="s">
        <v>9174</v>
      </c>
    </row>
    <row r="19" spans="1:39" x14ac:dyDescent="0.25">
      <c r="A19" t="s">
        <v>4741</v>
      </c>
      <c r="B19" t="s">
        <v>3806</v>
      </c>
      <c r="C19" t="s">
        <v>3809</v>
      </c>
      <c r="D19">
        <v>3.5000000000000003E-2</v>
      </c>
      <c r="E19" t="s">
        <v>3810</v>
      </c>
      <c r="F19">
        <v>10.46</v>
      </c>
      <c r="K19" t="s">
        <v>4191</v>
      </c>
      <c r="L19" t="s">
        <v>4192</v>
      </c>
      <c r="M19" t="s">
        <v>6504</v>
      </c>
      <c r="N19">
        <v>9</v>
      </c>
      <c r="O19" t="s">
        <v>6784</v>
      </c>
      <c r="P19" t="s">
        <v>7131</v>
      </c>
      <c r="Q19">
        <v>7</v>
      </c>
      <c r="R19">
        <v>3</v>
      </c>
      <c r="S19">
        <v>6.69</v>
      </c>
      <c r="T19">
        <v>8.09</v>
      </c>
      <c r="U19">
        <v>642.62</v>
      </c>
      <c r="V19">
        <v>113.69</v>
      </c>
      <c r="W19">
        <v>7.55</v>
      </c>
      <c r="X19">
        <v>6.25</v>
      </c>
      <c r="Y19">
        <v>7.56</v>
      </c>
      <c r="Z19">
        <v>4</v>
      </c>
      <c r="AA19" t="s">
        <v>3601</v>
      </c>
      <c r="AB19">
        <v>2</v>
      </c>
      <c r="AC19">
        <v>14</v>
      </c>
      <c r="AD19" s="18">
        <v>1.377</v>
      </c>
      <c r="AF19" t="s">
        <v>4660</v>
      </c>
      <c r="AI19">
        <v>0</v>
      </c>
      <c r="AJ19">
        <v>0</v>
      </c>
      <c r="AK19" t="s">
        <v>8925</v>
      </c>
      <c r="AL19" t="s">
        <v>8925</v>
      </c>
      <c r="AM19" t="s">
        <v>9174</v>
      </c>
    </row>
    <row r="20" spans="1:39" x14ac:dyDescent="0.25">
      <c r="A20" t="s">
        <v>4742</v>
      </c>
      <c r="B20" t="s">
        <v>3806</v>
      </c>
      <c r="C20" t="s">
        <v>3809</v>
      </c>
      <c r="D20">
        <v>0.04</v>
      </c>
      <c r="E20" t="s">
        <v>3810</v>
      </c>
      <c r="F20">
        <v>10.4</v>
      </c>
      <c r="K20" t="s">
        <v>4191</v>
      </c>
      <c r="L20" t="s">
        <v>4192</v>
      </c>
      <c r="M20" t="s">
        <v>4200</v>
      </c>
      <c r="N20">
        <v>9</v>
      </c>
      <c r="O20" t="s">
        <v>6782</v>
      </c>
      <c r="P20" t="s">
        <v>7132</v>
      </c>
      <c r="Q20">
        <v>4</v>
      </c>
      <c r="R20">
        <v>3</v>
      </c>
      <c r="S20">
        <v>6.26</v>
      </c>
      <c r="T20">
        <v>6.31</v>
      </c>
      <c r="U20">
        <v>567.55999999999995</v>
      </c>
      <c r="V20">
        <v>79.040000000000006</v>
      </c>
      <c r="W20">
        <v>7.63</v>
      </c>
      <c r="Y20">
        <v>6.47</v>
      </c>
      <c r="Z20">
        <v>4</v>
      </c>
      <c r="AA20" t="s">
        <v>3601</v>
      </c>
      <c r="AB20">
        <v>2</v>
      </c>
      <c r="AC20">
        <v>12</v>
      </c>
      <c r="AD20" s="18">
        <v>2.166666666666667</v>
      </c>
      <c r="AF20" t="s">
        <v>4661</v>
      </c>
      <c r="AI20">
        <v>0</v>
      </c>
      <c r="AJ20">
        <v>0</v>
      </c>
      <c r="AK20" t="s">
        <v>8923</v>
      </c>
      <c r="AL20" t="s">
        <v>8923</v>
      </c>
      <c r="AM20" t="s">
        <v>9174</v>
      </c>
    </row>
    <row r="21" spans="1:39" x14ac:dyDescent="0.25">
      <c r="A21" t="s">
        <v>4743</v>
      </c>
      <c r="B21" t="s">
        <v>3806</v>
      </c>
      <c r="C21" t="s">
        <v>3809</v>
      </c>
      <c r="D21">
        <v>4.2999999999999997E-2</v>
      </c>
      <c r="E21" t="s">
        <v>3810</v>
      </c>
      <c r="F21">
        <v>10.37</v>
      </c>
      <c r="K21" t="s">
        <v>4191</v>
      </c>
      <c r="L21" t="s">
        <v>4192</v>
      </c>
      <c r="M21" t="s">
        <v>4197</v>
      </c>
      <c r="N21">
        <v>9</v>
      </c>
      <c r="O21" t="s">
        <v>6785</v>
      </c>
      <c r="P21" t="s">
        <v>7133</v>
      </c>
      <c r="Q21">
        <v>2</v>
      </c>
      <c r="R21">
        <v>0</v>
      </c>
      <c r="S21">
        <v>-2.09</v>
      </c>
      <c r="T21">
        <v>-2.09</v>
      </c>
      <c r="U21">
        <v>303.2</v>
      </c>
      <c r="V21">
        <v>29.54</v>
      </c>
      <c r="W21">
        <v>1.94</v>
      </c>
      <c r="Y21">
        <v>0</v>
      </c>
      <c r="Z21">
        <v>1</v>
      </c>
      <c r="AA21" t="s">
        <v>4637</v>
      </c>
      <c r="AB21">
        <v>0</v>
      </c>
      <c r="AC21">
        <v>2</v>
      </c>
      <c r="AD21" s="18">
        <v>5.4770000000000003</v>
      </c>
      <c r="AE21" t="s">
        <v>8838</v>
      </c>
      <c r="AF21" t="s">
        <v>4661</v>
      </c>
      <c r="AG21" t="s">
        <v>8901</v>
      </c>
      <c r="AH21" t="s">
        <v>8913</v>
      </c>
      <c r="AI21">
        <v>4</v>
      </c>
      <c r="AJ21">
        <v>0</v>
      </c>
      <c r="AK21" t="s">
        <v>8926</v>
      </c>
      <c r="AL21" t="s">
        <v>8926</v>
      </c>
      <c r="AM21" t="s">
        <v>9174</v>
      </c>
    </row>
    <row r="22" spans="1:39" x14ac:dyDescent="0.25">
      <c r="A22" t="s">
        <v>4739</v>
      </c>
      <c r="B22" t="s">
        <v>3806</v>
      </c>
      <c r="C22" t="s">
        <v>3809</v>
      </c>
      <c r="D22">
        <v>0.06</v>
      </c>
      <c r="E22" t="s">
        <v>3810</v>
      </c>
      <c r="F22">
        <v>10.220000000000001</v>
      </c>
      <c r="K22" t="s">
        <v>4191</v>
      </c>
      <c r="L22" t="s">
        <v>4192</v>
      </c>
      <c r="M22" t="s">
        <v>4215</v>
      </c>
      <c r="N22">
        <v>9</v>
      </c>
      <c r="O22" t="s">
        <v>4284</v>
      </c>
      <c r="P22" t="s">
        <v>7129</v>
      </c>
      <c r="Q22">
        <v>3</v>
      </c>
      <c r="R22">
        <v>3</v>
      </c>
      <c r="S22">
        <v>6.45</v>
      </c>
      <c r="T22">
        <v>6.65</v>
      </c>
      <c r="U22">
        <v>517.12</v>
      </c>
      <c r="V22">
        <v>69.81</v>
      </c>
      <c r="W22">
        <v>7.36</v>
      </c>
      <c r="Y22">
        <v>7.55</v>
      </c>
      <c r="Z22">
        <v>4</v>
      </c>
      <c r="AA22" t="s">
        <v>3601</v>
      </c>
      <c r="AB22">
        <v>2</v>
      </c>
      <c r="AC22">
        <v>12</v>
      </c>
      <c r="AD22" s="18">
        <v>2.166666666666667</v>
      </c>
      <c r="AF22" t="s">
        <v>4661</v>
      </c>
      <c r="AI22">
        <v>0</v>
      </c>
      <c r="AJ22">
        <v>0</v>
      </c>
      <c r="AK22" t="s">
        <v>4691</v>
      </c>
      <c r="AL22" t="s">
        <v>4691</v>
      </c>
      <c r="AM22" t="s">
        <v>9174</v>
      </c>
    </row>
    <row r="23" spans="1:39" x14ac:dyDescent="0.25">
      <c r="A23" t="s">
        <v>4744</v>
      </c>
      <c r="B23" t="s">
        <v>3806</v>
      </c>
      <c r="C23" t="s">
        <v>3809</v>
      </c>
      <c r="D23">
        <v>0.06</v>
      </c>
      <c r="E23" t="s">
        <v>3810</v>
      </c>
      <c r="F23">
        <v>10.220000000000001</v>
      </c>
      <c r="K23" t="s">
        <v>4191</v>
      </c>
      <c r="M23" t="s">
        <v>4216</v>
      </c>
      <c r="N23">
        <v>8</v>
      </c>
      <c r="O23" t="s">
        <v>6783</v>
      </c>
      <c r="P23" t="s">
        <v>7134</v>
      </c>
      <c r="Q23">
        <v>3</v>
      </c>
      <c r="R23">
        <v>3</v>
      </c>
      <c r="S23">
        <v>5.08</v>
      </c>
      <c r="T23">
        <v>6.38</v>
      </c>
      <c r="U23">
        <v>482.67</v>
      </c>
      <c r="V23">
        <v>69.81</v>
      </c>
      <c r="W23">
        <v>6.71</v>
      </c>
      <c r="Y23">
        <v>9.1</v>
      </c>
      <c r="Z23">
        <v>4</v>
      </c>
      <c r="AA23" t="s">
        <v>3601</v>
      </c>
      <c r="AB23">
        <v>1</v>
      </c>
      <c r="AC23">
        <v>12</v>
      </c>
      <c r="AD23" s="18">
        <v>1.7404523809523811</v>
      </c>
      <c r="AF23" t="s">
        <v>4659</v>
      </c>
      <c r="AI23">
        <v>0</v>
      </c>
      <c r="AJ23">
        <v>0</v>
      </c>
      <c r="AK23" t="s">
        <v>8924</v>
      </c>
      <c r="AL23" t="s">
        <v>8924</v>
      </c>
      <c r="AM23" t="s">
        <v>9174</v>
      </c>
    </row>
    <row r="24" spans="1:39" x14ac:dyDescent="0.25">
      <c r="A24" t="s">
        <v>4745</v>
      </c>
      <c r="B24" t="s">
        <v>3806</v>
      </c>
      <c r="C24" t="s">
        <v>3809</v>
      </c>
      <c r="D24">
        <v>6.5000000000000002E-2</v>
      </c>
      <c r="E24" t="s">
        <v>3810</v>
      </c>
      <c r="F24">
        <v>10.19</v>
      </c>
      <c r="K24" t="s">
        <v>4191</v>
      </c>
      <c r="L24" t="s">
        <v>4192</v>
      </c>
      <c r="M24" t="s">
        <v>6504</v>
      </c>
      <c r="N24">
        <v>9</v>
      </c>
      <c r="O24" t="s">
        <v>6784</v>
      </c>
      <c r="P24" t="s">
        <v>7135</v>
      </c>
      <c r="Q24">
        <v>7</v>
      </c>
      <c r="R24">
        <v>4</v>
      </c>
      <c r="S24">
        <v>5.63</v>
      </c>
      <c r="T24">
        <v>7.17</v>
      </c>
      <c r="U24">
        <v>628.6</v>
      </c>
      <c r="V24">
        <v>124.69</v>
      </c>
      <c r="W24">
        <v>7.25</v>
      </c>
      <c r="X24">
        <v>6.42</v>
      </c>
      <c r="Y24">
        <v>7.56</v>
      </c>
      <c r="Z24">
        <v>4</v>
      </c>
      <c r="AA24" t="s">
        <v>3601</v>
      </c>
      <c r="AB24">
        <v>2</v>
      </c>
      <c r="AC24">
        <v>13</v>
      </c>
      <c r="AD24" s="18">
        <v>1</v>
      </c>
      <c r="AF24" t="s">
        <v>4660</v>
      </c>
      <c r="AI24">
        <v>0</v>
      </c>
      <c r="AJ24">
        <v>0</v>
      </c>
      <c r="AK24" t="s">
        <v>8925</v>
      </c>
      <c r="AL24" t="s">
        <v>8925</v>
      </c>
      <c r="AM24" t="s">
        <v>9174</v>
      </c>
    </row>
    <row r="25" spans="1:39" x14ac:dyDescent="0.25">
      <c r="A25" t="s">
        <v>3887</v>
      </c>
      <c r="B25" t="s">
        <v>3806</v>
      </c>
      <c r="C25" t="s">
        <v>3809</v>
      </c>
      <c r="D25">
        <v>7.0000000000000007E-2</v>
      </c>
      <c r="E25" t="s">
        <v>3810</v>
      </c>
      <c r="F25">
        <v>10.15</v>
      </c>
      <c r="K25" t="s">
        <v>4191</v>
      </c>
      <c r="L25" t="s">
        <v>4192</v>
      </c>
      <c r="M25" t="s">
        <v>4198</v>
      </c>
      <c r="N25">
        <v>9</v>
      </c>
      <c r="O25" t="s">
        <v>4266</v>
      </c>
      <c r="P25" t="s">
        <v>4346</v>
      </c>
      <c r="Q25">
        <v>3</v>
      </c>
      <c r="R25">
        <v>3</v>
      </c>
      <c r="S25">
        <v>5.94</v>
      </c>
      <c r="T25">
        <v>6.14</v>
      </c>
      <c r="U25">
        <v>503.09</v>
      </c>
      <c r="V25">
        <v>69.81</v>
      </c>
      <c r="W25">
        <v>6.97</v>
      </c>
      <c r="Y25">
        <v>7.55</v>
      </c>
      <c r="Z25">
        <v>4</v>
      </c>
      <c r="AA25" t="s">
        <v>3601</v>
      </c>
      <c r="AB25">
        <v>2</v>
      </c>
      <c r="AC25">
        <v>11</v>
      </c>
      <c r="AD25" s="18">
        <v>2.166666666666667</v>
      </c>
      <c r="AF25" t="s">
        <v>4661</v>
      </c>
      <c r="AI25">
        <v>0</v>
      </c>
      <c r="AJ25">
        <v>0</v>
      </c>
      <c r="AK25" t="s">
        <v>4676</v>
      </c>
      <c r="AL25" t="s">
        <v>4676</v>
      </c>
      <c r="AM25" t="s">
        <v>9174</v>
      </c>
    </row>
    <row r="26" spans="1:39" x14ac:dyDescent="0.25">
      <c r="A26" t="s">
        <v>4746</v>
      </c>
      <c r="B26" t="s">
        <v>3806</v>
      </c>
      <c r="C26" t="s">
        <v>3809</v>
      </c>
      <c r="D26">
        <v>7.0000000000000007E-2</v>
      </c>
      <c r="E26" t="s">
        <v>3810</v>
      </c>
      <c r="F26">
        <v>10.15</v>
      </c>
      <c r="K26" t="s">
        <v>4191</v>
      </c>
      <c r="M26" t="s">
        <v>4216</v>
      </c>
      <c r="N26">
        <v>8</v>
      </c>
      <c r="O26" t="s">
        <v>6783</v>
      </c>
      <c r="P26" t="s">
        <v>7136</v>
      </c>
      <c r="Q26">
        <v>4</v>
      </c>
      <c r="R26">
        <v>2</v>
      </c>
      <c r="S26">
        <v>7.97</v>
      </c>
      <c r="T26">
        <v>8.36</v>
      </c>
      <c r="U26">
        <v>561.6</v>
      </c>
      <c r="V26">
        <v>49.84</v>
      </c>
      <c r="W26">
        <v>9.32</v>
      </c>
      <c r="Y26">
        <v>7.86</v>
      </c>
      <c r="Z26">
        <v>4</v>
      </c>
      <c r="AA26" t="s">
        <v>3601</v>
      </c>
      <c r="AB26">
        <v>2</v>
      </c>
      <c r="AC26">
        <v>10</v>
      </c>
      <c r="AD26" s="18">
        <v>2.5</v>
      </c>
      <c r="AF26" t="s">
        <v>4661</v>
      </c>
      <c r="AI26">
        <v>0</v>
      </c>
      <c r="AJ26">
        <v>0</v>
      </c>
      <c r="AK26" t="s">
        <v>8924</v>
      </c>
      <c r="AL26" t="s">
        <v>8924</v>
      </c>
      <c r="AM26" t="s">
        <v>9174</v>
      </c>
    </row>
    <row r="27" spans="1:39" x14ac:dyDescent="0.25">
      <c r="A27" t="s">
        <v>4747</v>
      </c>
      <c r="B27" t="s">
        <v>3806</v>
      </c>
      <c r="C27" t="s">
        <v>3809</v>
      </c>
      <c r="D27">
        <v>0.09</v>
      </c>
      <c r="E27" t="s">
        <v>3810</v>
      </c>
      <c r="F27">
        <v>10.050000000000001</v>
      </c>
      <c r="K27" t="s">
        <v>4191</v>
      </c>
      <c r="L27" t="s">
        <v>4192</v>
      </c>
      <c r="M27" t="s">
        <v>6504</v>
      </c>
      <c r="N27">
        <v>9</v>
      </c>
      <c r="O27" t="s">
        <v>6784</v>
      </c>
      <c r="P27" t="s">
        <v>7137</v>
      </c>
      <c r="Q27">
        <v>7</v>
      </c>
      <c r="R27">
        <v>4</v>
      </c>
      <c r="S27">
        <v>5.07</v>
      </c>
      <c r="T27">
        <v>5.99</v>
      </c>
      <c r="U27">
        <v>628.6</v>
      </c>
      <c r="V27">
        <v>124.69</v>
      </c>
      <c r="W27">
        <v>7.25</v>
      </c>
      <c r="X27">
        <v>6.8</v>
      </c>
      <c r="Y27">
        <v>7.56</v>
      </c>
      <c r="Z27">
        <v>4</v>
      </c>
      <c r="AA27" t="s">
        <v>3601</v>
      </c>
      <c r="AB27">
        <v>2</v>
      </c>
      <c r="AC27">
        <v>13</v>
      </c>
      <c r="AD27" s="18">
        <v>1</v>
      </c>
      <c r="AF27" t="s">
        <v>4661</v>
      </c>
      <c r="AI27">
        <v>0</v>
      </c>
      <c r="AJ27">
        <v>0</v>
      </c>
      <c r="AK27" t="s">
        <v>8925</v>
      </c>
      <c r="AL27" t="s">
        <v>8925</v>
      </c>
      <c r="AM27" t="s">
        <v>9174</v>
      </c>
    </row>
    <row r="28" spans="1:39" x14ac:dyDescent="0.25">
      <c r="A28" t="s">
        <v>4748</v>
      </c>
      <c r="B28" t="s">
        <v>3806</v>
      </c>
      <c r="C28" t="s">
        <v>3809</v>
      </c>
      <c r="D28">
        <v>0.1</v>
      </c>
      <c r="E28" t="s">
        <v>3810</v>
      </c>
      <c r="F28">
        <v>10</v>
      </c>
      <c r="K28" t="s">
        <v>4191</v>
      </c>
      <c r="L28" t="s">
        <v>4192</v>
      </c>
      <c r="M28" t="s">
        <v>4200</v>
      </c>
      <c r="N28">
        <v>9</v>
      </c>
      <c r="O28" t="s">
        <v>6782</v>
      </c>
      <c r="P28" t="s">
        <v>7138</v>
      </c>
      <c r="Q28">
        <v>3</v>
      </c>
      <c r="R28">
        <v>3</v>
      </c>
      <c r="S28">
        <v>5.67</v>
      </c>
      <c r="T28">
        <v>5.86</v>
      </c>
      <c r="U28">
        <v>503.09</v>
      </c>
      <c r="V28">
        <v>69.81</v>
      </c>
      <c r="W28">
        <v>6.97</v>
      </c>
      <c r="Y28">
        <v>7.55</v>
      </c>
      <c r="Z28">
        <v>4</v>
      </c>
      <c r="AA28" t="s">
        <v>3601</v>
      </c>
      <c r="AB28">
        <v>2</v>
      </c>
      <c r="AC28">
        <v>11</v>
      </c>
      <c r="AD28" s="18">
        <v>2.166666666666667</v>
      </c>
      <c r="AF28" t="s">
        <v>4661</v>
      </c>
      <c r="AI28">
        <v>0</v>
      </c>
      <c r="AJ28">
        <v>0</v>
      </c>
      <c r="AK28" t="s">
        <v>8923</v>
      </c>
      <c r="AL28" t="s">
        <v>8923</v>
      </c>
      <c r="AM28" t="s">
        <v>9174</v>
      </c>
    </row>
    <row r="29" spans="1:39" x14ac:dyDescent="0.25">
      <c r="A29" t="s">
        <v>4749</v>
      </c>
      <c r="B29" t="s">
        <v>3806</v>
      </c>
      <c r="C29" t="s">
        <v>3809</v>
      </c>
      <c r="D29">
        <v>0.1</v>
      </c>
      <c r="E29" t="s">
        <v>3810</v>
      </c>
      <c r="F29">
        <v>10</v>
      </c>
      <c r="K29" t="s">
        <v>4191</v>
      </c>
      <c r="L29" t="s">
        <v>4192</v>
      </c>
      <c r="M29" t="s">
        <v>6504</v>
      </c>
      <c r="N29">
        <v>9</v>
      </c>
      <c r="O29" t="s">
        <v>6784</v>
      </c>
      <c r="P29" t="s">
        <v>7139</v>
      </c>
      <c r="Q29">
        <v>6</v>
      </c>
      <c r="R29">
        <v>2</v>
      </c>
      <c r="S29">
        <v>6.77</v>
      </c>
      <c r="T29">
        <v>6.97</v>
      </c>
      <c r="U29">
        <v>626.63</v>
      </c>
      <c r="V29">
        <v>93.46</v>
      </c>
      <c r="W29">
        <v>7.84</v>
      </c>
      <c r="Y29">
        <v>7.56</v>
      </c>
      <c r="Z29">
        <v>4</v>
      </c>
      <c r="AA29" t="s">
        <v>3601</v>
      </c>
      <c r="AB29">
        <v>2</v>
      </c>
      <c r="AC29">
        <v>14</v>
      </c>
      <c r="AD29" s="18">
        <v>2.3846666666666669</v>
      </c>
      <c r="AF29" t="s">
        <v>4661</v>
      </c>
      <c r="AI29">
        <v>0</v>
      </c>
      <c r="AJ29">
        <v>0</v>
      </c>
      <c r="AK29" t="s">
        <v>8925</v>
      </c>
      <c r="AL29" t="s">
        <v>8925</v>
      </c>
      <c r="AM29" t="s">
        <v>9174</v>
      </c>
    </row>
    <row r="30" spans="1:39" x14ac:dyDescent="0.25">
      <c r="A30" t="s">
        <v>3888</v>
      </c>
      <c r="B30" t="s">
        <v>3806</v>
      </c>
      <c r="C30" t="s">
        <v>3809</v>
      </c>
      <c r="D30">
        <v>0.12</v>
      </c>
      <c r="E30" t="s">
        <v>3810</v>
      </c>
      <c r="F30">
        <v>9.92</v>
      </c>
      <c r="K30" t="s">
        <v>4191</v>
      </c>
      <c r="L30" t="s">
        <v>4192</v>
      </c>
      <c r="M30" t="s">
        <v>4198</v>
      </c>
      <c r="N30">
        <v>9</v>
      </c>
      <c r="O30" t="s">
        <v>4266</v>
      </c>
      <c r="P30" t="s">
        <v>4347</v>
      </c>
      <c r="Q30">
        <v>3</v>
      </c>
      <c r="R30">
        <v>3</v>
      </c>
      <c r="S30">
        <v>6.56</v>
      </c>
      <c r="T30">
        <v>6.75</v>
      </c>
      <c r="U30">
        <v>503.09</v>
      </c>
      <c r="V30">
        <v>69.81</v>
      </c>
      <c r="W30">
        <v>6.97</v>
      </c>
      <c r="Y30">
        <v>7.55</v>
      </c>
      <c r="Z30">
        <v>4</v>
      </c>
      <c r="AA30" t="s">
        <v>3601</v>
      </c>
      <c r="AB30">
        <v>2</v>
      </c>
      <c r="AC30">
        <v>11</v>
      </c>
      <c r="AD30" s="18">
        <v>2.166666666666667</v>
      </c>
      <c r="AF30" t="s">
        <v>4661</v>
      </c>
      <c r="AI30">
        <v>0</v>
      </c>
      <c r="AJ30">
        <v>0</v>
      </c>
      <c r="AK30" t="s">
        <v>4676</v>
      </c>
      <c r="AL30" t="s">
        <v>4676</v>
      </c>
      <c r="AM30" t="s">
        <v>9174</v>
      </c>
    </row>
    <row r="31" spans="1:39" x14ac:dyDescent="0.25">
      <c r="A31" t="s">
        <v>4750</v>
      </c>
      <c r="B31" t="s">
        <v>3806</v>
      </c>
      <c r="C31" t="s">
        <v>3809</v>
      </c>
      <c r="D31">
        <v>0.13</v>
      </c>
      <c r="E31" t="s">
        <v>3810</v>
      </c>
      <c r="F31">
        <v>9.89</v>
      </c>
      <c r="K31" t="s">
        <v>4191</v>
      </c>
      <c r="L31" t="s">
        <v>4192</v>
      </c>
      <c r="M31" t="s">
        <v>4198</v>
      </c>
      <c r="N31">
        <v>9</v>
      </c>
      <c r="O31" t="s">
        <v>4266</v>
      </c>
      <c r="P31" t="s">
        <v>7140</v>
      </c>
      <c r="Q31">
        <v>3</v>
      </c>
      <c r="R31">
        <v>3</v>
      </c>
      <c r="S31">
        <v>5.61</v>
      </c>
      <c r="T31">
        <v>5.8</v>
      </c>
      <c r="U31">
        <v>503.09</v>
      </c>
      <c r="V31">
        <v>69.81</v>
      </c>
      <c r="W31">
        <v>6.97</v>
      </c>
      <c r="Y31">
        <v>7.54</v>
      </c>
      <c r="Z31">
        <v>4</v>
      </c>
      <c r="AA31" t="s">
        <v>3601</v>
      </c>
      <c r="AB31">
        <v>2</v>
      </c>
      <c r="AC31">
        <v>11</v>
      </c>
      <c r="AD31" s="18">
        <v>2.166666666666667</v>
      </c>
      <c r="AF31" t="s">
        <v>4661</v>
      </c>
      <c r="AI31">
        <v>0</v>
      </c>
      <c r="AJ31">
        <v>0</v>
      </c>
      <c r="AK31" t="s">
        <v>4676</v>
      </c>
      <c r="AL31" t="s">
        <v>4676</v>
      </c>
      <c r="AM31" t="s">
        <v>9174</v>
      </c>
    </row>
    <row r="32" spans="1:39" x14ac:dyDescent="0.25">
      <c r="A32" t="s">
        <v>3894</v>
      </c>
      <c r="B32" t="s">
        <v>3806</v>
      </c>
      <c r="C32" t="s">
        <v>3809</v>
      </c>
      <c r="D32">
        <v>0.14000000000000001</v>
      </c>
      <c r="E32" t="s">
        <v>3810</v>
      </c>
      <c r="F32">
        <v>9.85</v>
      </c>
      <c r="K32" t="s">
        <v>4191</v>
      </c>
      <c r="L32" t="s">
        <v>4192</v>
      </c>
      <c r="M32" t="s">
        <v>6505</v>
      </c>
      <c r="N32">
        <v>9</v>
      </c>
      <c r="O32" t="s">
        <v>6786</v>
      </c>
      <c r="P32" t="s">
        <v>4353</v>
      </c>
      <c r="Q32">
        <v>8</v>
      </c>
      <c r="R32">
        <v>0</v>
      </c>
      <c r="S32">
        <v>-3.27</v>
      </c>
      <c r="T32">
        <v>-3.27</v>
      </c>
      <c r="U32">
        <v>840.7</v>
      </c>
      <c r="V32">
        <v>130.28</v>
      </c>
      <c r="W32">
        <v>6.59</v>
      </c>
      <c r="Y32">
        <v>0</v>
      </c>
      <c r="Z32">
        <v>3</v>
      </c>
      <c r="AA32" t="s">
        <v>3601</v>
      </c>
      <c r="AB32">
        <v>2</v>
      </c>
      <c r="AC32">
        <v>22</v>
      </c>
      <c r="AD32" s="18">
        <v>4</v>
      </c>
      <c r="AF32" t="s">
        <v>4661</v>
      </c>
      <c r="AI32">
        <v>0</v>
      </c>
      <c r="AJ32">
        <v>0</v>
      </c>
      <c r="AK32" t="s">
        <v>4680</v>
      </c>
      <c r="AL32" t="s">
        <v>4680</v>
      </c>
      <c r="AM32" t="s">
        <v>9174</v>
      </c>
    </row>
    <row r="33" spans="1:39" x14ac:dyDescent="0.25">
      <c r="A33" t="s">
        <v>3888</v>
      </c>
      <c r="B33" t="s">
        <v>3806</v>
      </c>
      <c r="C33" t="s">
        <v>3809</v>
      </c>
      <c r="D33">
        <v>0.2</v>
      </c>
      <c r="E33" t="s">
        <v>3810</v>
      </c>
      <c r="F33">
        <v>9.6999999999999993</v>
      </c>
      <c r="K33" t="s">
        <v>4191</v>
      </c>
      <c r="M33" t="s">
        <v>4216</v>
      </c>
      <c r="N33">
        <v>8</v>
      </c>
      <c r="O33" t="s">
        <v>6783</v>
      </c>
      <c r="P33" t="s">
        <v>4347</v>
      </c>
      <c r="Q33">
        <v>3</v>
      </c>
      <c r="R33">
        <v>3</v>
      </c>
      <c r="S33">
        <v>6.56</v>
      </c>
      <c r="T33">
        <v>6.75</v>
      </c>
      <c r="U33">
        <v>503.09</v>
      </c>
      <c r="V33">
        <v>69.81</v>
      </c>
      <c r="W33">
        <v>6.97</v>
      </c>
      <c r="Y33">
        <v>7.55</v>
      </c>
      <c r="Z33">
        <v>4</v>
      </c>
      <c r="AA33" t="s">
        <v>3601</v>
      </c>
      <c r="AB33">
        <v>2</v>
      </c>
      <c r="AC33">
        <v>11</v>
      </c>
      <c r="AD33" s="18">
        <v>2.166666666666667</v>
      </c>
      <c r="AF33" t="s">
        <v>4661</v>
      </c>
      <c r="AI33">
        <v>0</v>
      </c>
      <c r="AJ33">
        <v>0</v>
      </c>
      <c r="AK33" t="s">
        <v>8924</v>
      </c>
      <c r="AL33" t="s">
        <v>8924</v>
      </c>
      <c r="AM33" t="s">
        <v>9174</v>
      </c>
    </row>
    <row r="34" spans="1:39" x14ac:dyDescent="0.25">
      <c r="A34" t="s">
        <v>4751</v>
      </c>
      <c r="B34" t="s">
        <v>3806</v>
      </c>
      <c r="C34" t="s">
        <v>3809</v>
      </c>
      <c r="D34">
        <v>0.2</v>
      </c>
      <c r="E34" t="s">
        <v>3810</v>
      </c>
      <c r="F34">
        <v>9.6999999999999993</v>
      </c>
      <c r="K34" t="s">
        <v>4191</v>
      </c>
      <c r="M34" t="s">
        <v>4216</v>
      </c>
      <c r="N34">
        <v>8</v>
      </c>
      <c r="O34" t="s">
        <v>6783</v>
      </c>
      <c r="P34" t="s">
        <v>7141</v>
      </c>
      <c r="Q34">
        <v>4</v>
      </c>
      <c r="R34">
        <v>2</v>
      </c>
      <c r="S34">
        <v>5.29</v>
      </c>
      <c r="T34">
        <v>7.83</v>
      </c>
      <c r="U34">
        <v>492.71</v>
      </c>
      <c r="V34">
        <v>49.84</v>
      </c>
      <c r="W34">
        <v>8.02</v>
      </c>
      <c r="Y34">
        <v>9.4</v>
      </c>
      <c r="Z34">
        <v>4</v>
      </c>
      <c r="AA34" t="s">
        <v>3601</v>
      </c>
      <c r="AB34">
        <v>1</v>
      </c>
      <c r="AC34">
        <v>10</v>
      </c>
      <c r="AD34" s="18">
        <v>1.852071428571429</v>
      </c>
      <c r="AF34" t="s">
        <v>4659</v>
      </c>
      <c r="AI34">
        <v>0</v>
      </c>
      <c r="AJ34">
        <v>0</v>
      </c>
      <c r="AK34" t="s">
        <v>8924</v>
      </c>
      <c r="AL34" t="s">
        <v>8924</v>
      </c>
      <c r="AM34" t="s">
        <v>9174</v>
      </c>
    </row>
    <row r="35" spans="1:39" x14ac:dyDescent="0.25">
      <c r="A35" t="s">
        <v>4752</v>
      </c>
      <c r="B35" t="s">
        <v>3806</v>
      </c>
      <c r="C35" t="s">
        <v>3809</v>
      </c>
      <c r="D35">
        <v>0.2</v>
      </c>
      <c r="E35" t="s">
        <v>3810</v>
      </c>
      <c r="F35">
        <v>9.6999999999999993</v>
      </c>
      <c r="K35" t="s">
        <v>4191</v>
      </c>
      <c r="L35" t="s">
        <v>4192</v>
      </c>
      <c r="M35" t="s">
        <v>6504</v>
      </c>
      <c r="N35">
        <v>9</v>
      </c>
      <c r="O35" t="s">
        <v>6784</v>
      </c>
      <c r="P35" t="s">
        <v>7142</v>
      </c>
      <c r="Q35">
        <v>7</v>
      </c>
      <c r="R35">
        <v>2</v>
      </c>
      <c r="S35">
        <v>6.66</v>
      </c>
      <c r="T35">
        <v>6.85</v>
      </c>
      <c r="U35">
        <v>656.65</v>
      </c>
      <c r="V35">
        <v>102.69</v>
      </c>
      <c r="W35">
        <v>7.85</v>
      </c>
      <c r="Y35">
        <v>7.56</v>
      </c>
      <c r="Z35">
        <v>4</v>
      </c>
      <c r="AA35" t="s">
        <v>3601</v>
      </c>
      <c r="AB35">
        <v>2</v>
      </c>
      <c r="AC35">
        <v>15</v>
      </c>
      <c r="AD35" s="18">
        <v>2.077</v>
      </c>
      <c r="AF35" t="s">
        <v>4661</v>
      </c>
      <c r="AI35">
        <v>0</v>
      </c>
      <c r="AJ35">
        <v>0</v>
      </c>
      <c r="AK35" t="s">
        <v>8925</v>
      </c>
      <c r="AL35" t="s">
        <v>8925</v>
      </c>
      <c r="AM35" t="s">
        <v>9174</v>
      </c>
    </row>
    <row r="36" spans="1:39" x14ac:dyDescent="0.25">
      <c r="A36" t="s">
        <v>3889</v>
      </c>
      <c r="B36" t="s">
        <v>3806</v>
      </c>
      <c r="C36" t="s">
        <v>3809</v>
      </c>
      <c r="D36">
        <v>0.23</v>
      </c>
      <c r="E36" t="s">
        <v>3810</v>
      </c>
      <c r="F36">
        <v>9.64</v>
      </c>
      <c r="K36" t="s">
        <v>4191</v>
      </c>
      <c r="L36" t="s">
        <v>4192</v>
      </c>
      <c r="M36" t="s">
        <v>4198</v>
      </c>
      <c r="N36">
        <v>9</v>
      </c>
      <c r="O36" t="s">
        <v>4266</v>
      </c>
      <c r="P36" t="s">
        <v>4348</v>
      </c>
      <c r="Q36">
        <v>3</v>
      </c>
      <c r="R36">
        <v>3</v>
      </c>
      <c r="S36">
        <v>6.62</v>
      </c>
      <c r="T36">
        <v>6.81</v>
      </c>
      <c r="U36">
        <v>581.99</v>
      </c>
      <c r="V36">
        <v>69.81</v>
      </c>
      <c r="W36">
        <v>7.73</v>
      </c>
      <c r="Y36">
        <v>7.55</v>
      </c>
      <c r="Z36">
        <v>4</v>
      </c>
      <c r="AA36" t="s">
        <v>3601</v>
      </c>
      <c r="AB36">
        <v>2</v>
      </c>
      <c r="AC36">
        <v>11</v>
      </c>
      <c r="AD36" s="18">
        <v>2.166666666666667</v>
      </c>
      <c r="AF36" t="s">
        <v>4661</v>
      </c>
      <c r="AI36">
        <v>0</v>
      </c>
      <c r="AJ36">
        <v>0</v>
      </c>
      <c r="AK36" t="s">
        <v>4676</v>
      </c>
      <c r="AL36" t="s">
        <v>4676</v>
      </c>
      <c r="AM36" t="s">
        <v>9174</v>
      </c>
    </row>
    <row r="37" spans="1:39" x14ac:dyDescent="0.25">
      <c r="A37" t="s">
        <v>4753</v>
      </c>
      <c r="B37" t="s">
        <v>3806</v>
      </c>
      <c r="C37" t="s">
        <v>3809</v>
      </c>
      <c r="D37">
        <v>0.23</v>
      </c>
      <c r="E37" t="s">
        <v>3810</v>
      </c>
      <c r="F37">
        <v>9.64</v>
      </c>
      <c r="K37" t="s">
        <v>4191</v>
      </c>
      <c r="L37" t="s">
        <v>4192</v>
      </c>
      <c r="M37" t="s">
        <v>6506</v>
      </c>
      <c r="N37">
        <v>9</v>
      </c>
      <c r="O37" t="s">
        <v>6787</v>
      </c>
      <c r="P37" t="s">
        <v>7143</v>
      </c>
      <c r="Q37">
        <v>5</v>
      </c>
      <c r="R37">
        <v>2</v>
      </c>
      <c r="S37">
        <v>5.13</v>
      </c>
      <c r="T37">
        <v>5.4</v>
      </c>
      <c r="U37">
        <v>478.13</v>
      </c>
      <c r="V37">
        <v>54.02</v>
      </c>
      <c r="W37">
        <v>6.4</v>
      </c>
      <c r="Y37">
        <v>7.47</v>
      </c>
      <c r="Z37">
        <v>2</v>
      </c>
      <c r="AA37" t="s">
        <v>3601</v>
      </c>
      <c r="AB37">
        <v>1</v>
      </c>
      <c r="AC37">
        <v>10</v>
      </c>
      <c r="AD37" s="18">
        <v>2.6562142857142859</v>
      </c>
      <c r="AF37" t="s">
        <v>4661</v>
      </c>
      <c r="AI37">
        <v>0</v>
      </c>
      <c r="AJ37">
        <v>0</v>
      </c>
      <c r="AK37" t="s">
        <v>8927</v>
      </c>
      <c r="AL37" t="s">
        <v>8927</v>
      </c>
      <c r="AM37" t="s">
        <v>9174</v>
      </c>
    </row>
    <row r="38" spans="1:39" x14ac:dyDescent="0.25">
      <c r="A38" t="s">
        <v>4754</v>
      </c>
      <c r="B38" t="s">
        <v>3806</v>
      </c>
      <c r="C38" t="s">
        <v>3809</v>
      </c>
      <c r="D38">
        <v>0.23599999999999999</v>
      </c>
      <c r="E38" t="s">
        <v>3810</v>
      </c>
      <c r="F38">
        <v>9.6300000000000008</v>
      </c>
      <c r="K38" t="s">
        <v>4191</v>
      </c>
      <c r="M38" t="s">
        <v>4216</v>
      </c>
      <c r="N38">
        <v>8</v>
      </c>
      <c r="O38" t="s">
        <v>6788</v>
      </c>
      <c r="P38" t="s">
        <v>7144</v>
      </c>
      <c r="Q38">
        <v>8</v>
      </c>
      <c r="R38">
        <v>1</v>
      </c>
      <c r="S38">
        <v>3.99</v>
      </c>
      <c r="T38">
        <v>4</v>
      </c>
      <c r="U38">
        <v>443.5</v>
      </c>
      <c r="V38">
        <v>90.6</v>
      </c>
      <c r="W38">
        <v>4.13</v>
      </c>
      <c r="X38">
        <v>9.6999999999999993</v>
      </c>
      <c r="Y38">
        <v>4.38</v>
      </c>
      <c r="Z38">
        <v>3</v>
      </c>
      <c r="AA38" t="s">
        <v>3601</v>
      </c>
      <c r="AB38">
        <v>0</v>
      </c>
      <c r="AC38">
        <v>10</v>
      </c>
      <c r="AD38" s="18">
        <v>3.7219047619047618</v>
      </c>
      <c r="AF38" t="s">
        <v>4661</v>
      </c>
      <c r="AI38">
        <v>0</v>
      </c>
      <c r="AJ38">
        <v>0</v>
      </c>
      <c r="AK38" t="s">
        <v>8928</v>
      </c>
      <c r="AL38" t="s">
        <v>8928</v>
      </c>
      <c r="AM38" t="s">
        <v>9174</v>
      </c>
    </row>
    <row r="39" spans="1:39" x14ac:dyDescent="0.25">
      <c r="A39" t="s">
        <v>4755</v>
      </c>
      <c r="B39" t="s">
        <v>3806</v>
      </c>
      <c r="C39" t="s">
        <v>3809</v>
      </c>
      <c r="D39">
        <v>0.25</v>
      </c>
      <c r="E39" t="s">
        <v>3810</v>
      </c>
      <c r="F39">
        <v>9.6</v>
      </c>
      <c r="K39" t="s">
        <v>4191</v>
      </c>
      <c r="L39" t="s">
        <v>4192</v>
      </c>
      <c r="M39" t="s">
        <v>4215</v>
      </c>
      <c r="N39">
        <v>9</v>
      </c>
      <c r="O39" t="s">
        <v>4284</v>
      </c>
      <c r="P39" t="s">
        <v>7145</v>
      </c>
      <c r="Q39">
        <v>5</v>
      </c>
      <c r="R39">
        <v>2</v>
      </c>
      <c r="S39">
        <v>5.13</v>
      </c>
      <c r="T39">
        <v>5.4</v>
      </c>
      <c r="U39">
        <v>478.13</v>
      </c>
      <c r="V39">
        <v>54.02</v>
      </c>
      <c r="W39">
        <v>6.4</v>
      </c>
      <c r="Y39">
        <v>7.47</v>
      </c>
      <c r="Z39">
        <v>2</v>
      </c>
      <c r="AA39" t="s">
        <v>3601</v>
      </c>
      <c r="AB39">
        <v>1</v>
      </c>
      <c r="AC39">
        <v>10</v>
      </c>
      <c r="AD39" s="18">
        <v>2.6562142857142859</v>
      </c>
      <c r="AE39" t="s">
        <v>8839</v>
      </c>
      <c r="AF39" t="s">
        <v>4661</v>
      </c>
      <c r="AI39">
        <v>0</v>
      </c>
      <c r="AJ39">
        <v>0</v>
      </c>
      <c r="AK39" t="s">
        <v>4691</v>
      </c>
      <c r="AL39" t="s">
        <v>4691</v>
      </c>
      <c r="AM39" t="s">
        <v>9174</v>
      </c>
    </row>
    <row r="40" spans="1:39" x14ac:dyDescent="0.25">
      <c r="A40" t="s">
        <v>4755</v>
      </c>
      <c r="B40" t="s">
        <v>3806</v>
      </c>
      <c r="C40" t="s">
        <v>3809</v>
      </c>
      <c r="D40">
        <v>0.25</v>
      </c>
      <c r="E40" t="s">
        <v>3810</v>
      </c>
      <c r="F40">
        <v>9.6</v>
      </c>
      <c r="K40" t="s">
        <v>4191</v>
      </c>
      <c r="L40" t="s">
        <v>4192</v>
      </c>
      <c r="M40" t="s">
        <v>6507</v>
      </c>
      <c r="N40">
        <v>9</v>
      </c>
      <c r="O40" t="s">
        <v>6789</v>
      </c>
      <c r="P40" t="s">
        <v>7145</v>
      </c>
      <c r="Q40">
        <v>5</v>
      </c>
      <c r="R40">
        <v>2</v>
      </c>
      <c r="S40">
        <v>5.13</v>
      </c>
      <c r="T40">
        <v>5.4</v>
      </c>
      <c r="U40">
        <v>478.13</v>
      </c>
      <c r="V40">
        <v>54.02</v>
      </c>
      <c r="W40">
        <v>6.4</v>
      </c>
      <c r="Y40">
        <v>7.47</v>
      </c>
      <c r="Z40">
        <v>2</v>
      </c>
      <c r="AA40" t="s">
        <v>3601</v>
      </c>
      <c r="AB40">
        <v>1</v>
      </c>
      <c r="AC40">
        <v>10</v>
      </c>
      <c r="AD40" s="18">
        <v>2.6562142857142859</v>
      </c>
      <c r="AE40" t="s">
        <v>8839</v>
      </c>
      <c r="AF40" t="s">
        <v>4661</v>
      </c>
      <c r="AI40">
        <v>0</v>
      </c>
      <c r="AJ40">
        <v>0</v>
      </c>
      <c r="AK40" t="s">
        <v>8929</v>
      </c>
      <c r="AL40" t="s">
        <v>8929</v>
      </c>
      <c r="AM40" t="s">
        <v>9174</v>
      </c>
    </row>
    <row r="41" spans="1:39" x14ac:dyDescent="0.25">
      <c r="A41" t="s">
        <v>4755</v>
      </c>
      <c r="B41" t="s">
        <v>3806</v>
      </c>
      <c r="C41" t="s">
        <v>3809</v>
      </c>
      <c r="D41">
        <v>0.253</v>
      </c>
      <c r="E41" t="s">
        <v>3810</v>
      </c>
      <c r="F41">
        <v>9.6</v>
      </c>
      <c r="K41" t="s">
        <v>4191</v>
      </c>
      <c r="L41" t="s">
        <v>4192</v>
      </c>
      <c r="M41" t="s">
        <v>6508</v>
      </c>
      <c r="N41">
        <v>9</v>
      </c>
      <c r="O41" t="s">
        <v>6790</v>
      </c>
      <c r="P41" t="s">
        <v>7145</v>
      </c>
      <c r="Q41">
        <v>5</v>
      </c>
      <c r="R41">
        <v>2</v>
      </c>
      <c r="S41">
        <v>5.13</v>
      </c>
      <c r="T41">
        <v>5.4</v>
      </c>
      <c r="U41">
        <v>478.13</v>
      </c>
      <c r="V41">
        <v>54.02</v>
      </c>
      <c r="W41">
        <v>6.4</v>
      </c>
      <c r="Y41">
        <v>7.47</v>
      </c>
      <c r="Z41">
        <v>2</v>
      </c>
      <c r="AA41" t="s">
        <v>3601</v>
      </c>
      <c r="AB41">
        <v>1</v>
      </c>
      <c r="AC41">
        <v>10</v>
      </c>
      <c r="AD41" s="18">
        <v>2.6562142857142859</v>
      </c>
      <c r="AE41" t="s">
        <v>8839</v>
      </c>
      <c r="AF41" t="s">
        <v>4661</v>
      </c>
      <c r="AI41">
        <v>0</v>
      </c>
      <c r="AJ41">
        <v>0</v>
      </c>
      <c r="AK41" t="s">
        <v>8930</v>
      </c>
      <c r="AL41" t="s">
        <v>8930</v>
      </c>
      <c r="AM41" t="s">
        <v>9174</v>
      </c>
    </row>
    <row r="42" spans="1:39" x14ac:dyDescent="0.25">
      <c r="A42" t="s">
        <v>4755</v>
      </c>
      <c r="B42" t="s">
        <v>3806</v>
      </c>
      <c r="C42" t="s">
        <v>3809</v>
      </c>
      <c r="D42">
        <v>0.253</v>
      </c>
      <c r="E42" t="s">
        <v>3810</v>
      </c>
      <c r="F42">
        <v>9.6</v>
      </c>
      <c r="K42" t="s">
        <v>4191</v>
      </c>
      <c r="L42" t="s">
        <v>4192</v>
      </c>
      <c r="M42" t="s">
        <v>6509</v>
      </c>
      <c r="N42">
        <v>9</v>
      </c>
      <c r="O42" t="s">
        <v>6791</v>
      </c>
      <c r="P42" t="s">
        <v>7145</v>
      </c>
      <c r="Q42">
        <v>5</v>
      </c>
      <c r="R42">
        <v>2</v>
      </c>
      <c r="S42">
        <v>5.13</v>
      </c>
      <c r="T42">
        <v>5.4</v>
      </c>
      <c r="U42">
        <v>478.13</v>
      </c>
      <c r="V42">
        <v>54.02</v>
      </c>
      <c r="W42">
        <v>6.4</v>
      </c>
      <c r="Y42">
        <v>7.47</v>
      </c>
      <c r="Z42">
        <v>2</v>
      </c>
      <c r="AA42" t="s">
        <v>3601</v>
      </c>
      <c r="AB42">
        <v>1</v>
      </c>
      <c r="AC42">
        <v>10</v>
      </c>
      <c r="AD42" s="18">
        <v>2.6562142857142859</v>
      </c>
      <c r="AE42" t="s">
        <v>8839</v>
      </c>
      <c r="AF42" t="s">
        <v>4661</v>
      </c>
      <c r="AI42">
        <v>0</v>
      </c>
      <c r="AJ42">
        <v>0</v>
      </c>
      <c r="AK42" t="s">
        <v>8931</v>
      </c>
      <c r="AL42" t="s">
        <v>8931</v>
      </c>
      <c r="AM42" t="s">
        <v>9174</v>
      </c>
    </row>
    <row r="43" spans="1:39" x14ac:dyDescent="0.25">
      <c r="A43" t="s">
        <v>4755</v>
      </c>
      <c r="B43" t="s">
        <v>3806</v>
      </c>
      <c r="C43" t="s">
        <v>3809</v>
      </c>
      <c r="D43">
        <v>0.253</v>
      </c>
      <c r="E43" t="s">
        <v>3810</v>
      </c>
      <c r="F43">
        <v>9.6</v>
      </c>
      <c r="K43" t="s">
        <v>4191</v>
      </c>
      <c r="L43" t="s">
        <v>4192</v>
      </c>
      <c r="M43" t="s">
        <v>6506</v>
      </c>
      <c r="N43">
        <v>9</v>
      </c>
      <c r="O43" t="s">
        <v>6787</v>
      </c>
      <c r="P43" t="s">
        <v>7145</v>
      </c>
      <c r="Q43">
        <v>5</v>
      </c>
      <c r="R43">
        <v>2</v>
      </c>
      <c r="S43">
        <v>5.13</v>
      </c>
      <c r="T43">
        <v>5.4</v>
      </c>
      <c r="U43">
        <v>478.13</v>
      </c>
      <c r="V43">
        <v>54.02</v>
      </c>
      <c r="W43">
        <v>6.4</v>
      </c>
      <c r="Y43">
        <v>7.47</v>
      </c>
      <c r="Z43">
        <v>2</v>
      </c>
      <c r="AA43" t="s">
        <v>3601</v>
      </c>
      <c r="AB43">
        <v>1</v>
      </c>
      <c r="AC43">
        <v>10</v>
      </c>
      <c r="AD43" s="18">
        <v>2.6562142857142859</v>
      </c>
      <c r="AE43" t="s">
        <v>8839</v>
      </c>
      <c r="AF43" t="s">
        <v>4661</v>
      </c>
      <c r="AI43">
        <v>0</v>
      </c>
      <c r="AJ43">
        <v>0</v>
      </c>
      <c r="AK43" t="s">
        <v>8927</v>
      </c>
      <c r="AL43" t="s">
        <v>8927</v>
      </c>
      <c r="AM43" t="s">
        <v>9174</v>
      </c>
    </row>
    <row r="44" spans="1:39" x14ac:dyDescent="0.25">
      <c r="A44" t="s">
        <v>4756</v>
      </c>
      <c r="B44" t="s">
        <v>3806</v>
      </c>
      <c r="C44" t="s">
        <v>3809</v>
      </c>
      <c r="D44">
        <v>0.27</v>
      </c>
      <c r="E44" t="s">
        <v>3810</v>
      </c>
      <c r="F44">
        <v>9.57</v>
      </c>
      <c r="K44" t="s">
        <v>4191</v>
      </c>
      <c r="L44" t="s">
        <v>4192</v>
      </c>
      <c r="M44" t="s">
        <v>6510</v>
      </c>
      <c r="N44">
        <v>9</v>
      </c>
      <c r="O44" t="s">
        <v>6792</v>
      </c>
      <c r="P44" t="s">
        <v>7146</v>
      </c>
      <c r="Q44">
        <v>6</v>
      </c>
      <c r="R44">
        <v>1</v>
      </c>
      <c r="S44">
        <v>3.89</v>
      </c>
      <c r="T44">
        <v>6</v>
      </c>
      <c r="U44">
        <v>671.54</v>
      </c>
      <c r="V44">
        <v>63.69</v>
      </c>
      <c r="W44">
        <v>6.74</v>
      </c>
      <c r="Y44">
        <v>9.3000000000000007</v>
      </c>
      <c r="Z44">
        <v>3</v>
      </c>
      <c r="AA44" t="s">
        <v>3601</v>
      </c>
      <c r="AB44">
        <v>2</v>
      </c>
      <c r="AC44">
        <v>9</v>
      </c>
      <c r="AD44" s="18">
        <v>2.2383333333333328</v>
      </c>
      <c r="AF44" t="s">
        <v>4659</v>
      </c>
      <c r="AI44">
        <v>0</v>
      </c>
      <c r="AJ44">
        <v>0</v>
      </c>
      <c r="AK44" t="s">
        <v>8932</v>
      </c>
      <c r="AL44" t="s">
        <v>8932</v>
      </c>
      <c r="AM44" t="s">
        <v>9174</v>
      </c>
    </row>
    <row r="45" spans="1:39" x14ac:dyDescent="0.25">
      <c r="A45" t="s">
        <v>4757</v>
      </c>
      <c r="B45" t="s">
        <v>3806</v>
      </c>
      <c r="C45" t="s">
        <v>3809</v>
      </c>
      <c r="D45">
        <v>0.28999999999999998</v>
      </c>
      <c r="E45" t="s">
        <v>3810</v>
      </c>
      <c r="F45">
        <v>9.5399999999999991</v>
      </c>
      <c r="K45" t="s">
        <v>4191</v>
      </c>
      <c r="L45" t="s">
        <v>4192</v>
      </c>
      <c r="M45" t="s">
        <v>6511</v>
      </c>
      <c r="N45">
        <v>9</v>
      </c>
      <c r="O45" t="s">
        <v>6793</v>
      </c>
      <c r="P45" t="s">
        <v>7147</v>
      </c>
      <c r="Q45">
        <v>5</v>
      </c>
      <c r="R45">
        <v>2</v>
      </c>
      <c r="S45">
        <v>6.49</v>
      </c>
      <c r="T45">
        <v>8.8699999999999992</v>
      </c>
      <c r="U45">
        <v>752.1</v>
      </c>
      <c r="V45">
        <v>53.08</v>
      </c>
      <c r="W45">
        <v>9.59</v>
      </c>
      <c r="Y45">
        <v>9.3800000000000008</v>
      </c>
      <c r="Z45">
        <v>4</v>
      </c>
      <c r="AA45" t="s">
        <v>3601</v>
      </c>
      <c r="AB45">
        <v>2</v>
      </c>
      <c r="AC45">
        <v>11</v>
      </c>
      <c r="AD45" s="18">
        <v>1.81</v>
      </c>
      <c r="AF45" t="s">
        <v>4659</v>
      </c>
      <c r="AI45">
        <v>0</v>
      </c>
      <c r="AJ45">
        <v>0</v>
      </c>
      <c r="AK45" t="s">
        <v>8933</v>
      </c>
      <c r="AL45" t="s">
        <v>8933</v>
      </c>
      <c r="AM45" t="s">
        <v>9174</v>
      </c>
    </row>
    <row r="46" spans="1:39" x14ac:dyDescent="0.25">
      <c r="A46" t="s">
        <v>4758</v>
      </c>
      <c r="B46" t="s">
        <v>3806</v>
      </c>
      <c r="C46" t="s">
        <v>3809</v>
      </c>
      <c r="D46">
        <v>0.3</v>
      </c>
      <c r="E46" t="s">
        <v>3810</v>
      </c>
      <c r="F46">
        <v>9.52</v>
      </c>
      <c r="K46" t="s">
        <v>4191</v>
      </c>
      <c r="M46" t="s">
        <v>6512</v>
      </c>
      <c r="N46">
        <v>8</v>
      </c>
      <c r="O46" t="s">
        <v>6794</v>
      </c>
      <c r="P46" t="s">
        <v>7148</v>
      </c>
      <c r="Q46">
        <v>6</v>
      </c>
      <c r="R46">
        <v>1</v>
      </c>
      <c r="S46">
        <v>3.37</v>
      </c>
      <c r="T46">
        <v>4.05</v>
      </c>
      <c r="U46">
        <v>446.5</v>
      </c>
      <c r="V46">
        <v>81.010000000000005</v>
      </c>
      <c r="W46">
        <v>4.57</v>
      </c>
      <c r="X46">
        <v>12.37</v>
      </c>
      <c r="Y46">
        <v>8.0299999999999994</v>
      </c>
      <c r="Z46">
        <v>4</v>
      </c>
      <c r="AA46" t="s">
        <v>3601</v>
      </c>
      <c r="AB46">
        <v>0</v>
      </c>
      <c r="AC46">
        <v>8</v>
      </c>
      <c r="AD46" s="18">
        <v>3.990476190476191</v>
      </c>
      <c r="AE46" t="s">
        <v>8840</v>
      </c>
      <c r="AF46" t="s">
        <v>4661</v>
      </c>
      <c r="AI46">
        <v>0</v>
      </c>
      <c r="AJ46">
        <v>0</v>
      </c>
      <c r="AK46" t="s">
        <v>8934</v>
      </c>
      <c r="AL46" t="s">
        <v>8934</v>
      </c>
      <c r="AM46" t="s">
        <v>9174</v>
      </c>
    </row>
    <row r="47" spans="1:39" x14ac:dyDescent="0.25">
      <c r="A47" t="s">
        <v>4758</v>
      </c>
      <c r="B47" t="s">
        <v>3806</v>
      </c>
      <c r="C47" t="s">
        <v>3809</v>
      </c>
      <c r="D47">
        <v>0.3</v>
      </c>
      <c r="E47" t="s">
        <v>3810</v>
      </c>
      <c r="F47">
        <v>9.52</v>
      </c>
      <c r="K47" t="s">
        <v>4191</v>
      </c>
      <c r="L47" t="s">
        <v>4192</v>
      </c>
      <c r="M47" t="s">
        <v>6513</v>
      </c>
      <c r="N47">
        <v>9</v>
      </c>
      <c r="O47" t="s">
        <v>6795</v>
      </c>
      <c r="P47" t="s">
        <v>7148</v>
      </c>
      <c r="Q47">
        <v>6</v>
      </c>
      <c r="R47">
        <v>1</v>
      </c>
      <c r="S47">
        <v>3.37</v>
      </c>
      <c r="T47">
        <v>4.05</v>
      </c>
      <c r="U47">
        <v>446.5</v>
      </c>
      <c r="V47">
        <v>81.010000000000005</v>
      </c>
      <c r="W47">
        <v>4.57</v>
      </c>
      <c r="X47">
        <v>12.37</v>
      </c>
      <c r="Y47">
        <v>8.0299999999999994</v>
      </c>
      <c r="Z47">
        <v>4</v>
      </c>
      <c r="AA47" t="s">
        <v>3601</v>
      </c>
      <c r="AB47">
        <v>0</v>
      </c>
      <c r="AC47">
        <v>8</v>
      </c>
      <c r="AD47" s="18">
        <v>3.990476190476191</v>
      </c>
      <c r="AE47" t="s">
        <v>8840</v>
      </c>
      <c r="AF47" t="s">
        <v>4661</v>
      </c>
      <c r="AI47">
        <v>0</v>
      </c>
      <c r="AJ47">
        <v>0</v>
      </c>
      <c r="AK47" t="s">
        <v>8935</v>
      </c>
      <c r="AL47" t="s">
        <v>8935</v>
      </c>
      <c r="AM47" t="s">
        <v>9174</v>
      </c>
    </row>
    <row r="48" spans="1:39" x14ac:dyDescent="0.25">
      <c r="A48" t="s">
        <v>4758</v>
      </c>
      <c r="B48" t="s">
        <v>3806</v>
      </c>
      <c r="C48" t="s">
        <v>3809</v>
      </c>
      <c r="D48">
        <v>0.3</v>
      </c>
      <c r="E48" t="s">
        <v>3810</v>
      </c>
      <c r="F48">
        <v>9.52</v>
      </c>
      <c r="K48" t="s">
        <v>4191</v>
      </c>
      <c r="L48" t="s">
        <v>4192</v>
      </c>
      <c r="M48" t="s">
        <v>4215</v>
      </c>
      <c r="N48">
        <v>9</v>
      </c>
      <c r="O48" t="s">
        <v>4284</v>
      </c>
      <c r="P48" t="s">
        <v>7148</v>
      </c>
      <c r="Q48">
        <v>6</v>
      </c>
      <c r="R48">
        <v>1</v>
      </c>
      <c r="S48">
        <v>3.37</v>
      </c>
      <c r="T48">
        <v>4.05</v>
      </c>
      <c r="U48">
        <v>446.5</v>
      </c>
      <c r="V48">
        <v>81.010000000000005</v>
      </c>
      <c r="W48">
        <v>4.57</v>
      </c>
      <c r="X48">
        <v>12.37</v>
      </c>
      <c r="Y48">
        <v>8.0299999999999994</v>
      </c>
      <c r="Z48">
        <v>4</v>
      </c>
      <c r="AA48" t="s">
        <v>3601</v>
      </c>
      <c r="AB48">
        <v>0</v>
      </c>
      <c r="AC48">
        <v>8</v>
      </c>
      <c r="AD48" s="18">
        <v>3.990476190476191</v>
      </c>
      <c r="AE48" t="s">
        <v>8840</v>
      </c>
      <c r="AF48" t="s">
        <v>4661</v>
      </c>
      <c r="AI48">
        <v>0</v>
      </c>
      <c r="AJ48">
        <v>0</v>
      </c>
      <c r="AK48" t="s">
        <v>4691</v>
      </c>
      <c r="AL48" t="s">
        <v>4691</v>
      </c>
      <c r="AM48" t="s">
        <v>9174</v>
      </c>
    </row>
    <row r="49" spans="1:39" x14ac:dyDescent="0.25">
      <c r="A49" t="s">
        <v>4758</v>
      </c>
      <c r="B49" t="s">
        <v>3806</v>
      </c>
      <c r="C49" t="s">
        <v>3809</v>
      </c>
      <c r="D49">
        <v>0.3</v>
      </c>
      <c r="E49" t="s">
        <v>3810</v>
      </c>
      <c r="F49">
        <v>9.52</v>
      </c>
      <c r="K49" t="s">
        <v>4191</v>
      </c>
      <c r="M49" t="s">
        <v>4216</v>
      </c>
      <c r="N49">
        <v>8</v>
      </c>
      <c r="O49" t="s">
        <v>6783</v>
      </c>
      <c r="P49" t="s">
        <v>7148</v>
      </c>
      <c r="Q49">
        <v>6</v>
      </c>
      <c r="R49">
        <v>1</v>
      </c>
      <c r="S49">
        <v>3.37</v>
      </c>
      <c r="T49">
        <v>4.05</v>
      </c>
      <c r="U49">
        <v>446.5</v>
      </c>
      <c r="V49">
        <v>81.010000000000005</v>
      </c>
      <c r="W49">
        <v>4.57</v>
      </c>
      <c r="X49">
        <v>12.37</v>
      </c>
      <c r="Y49">
        <v>8.0299999999999994</v>
      </c>
      <c r="Z49">
        <v>4</v>
      </c>
      <c r="AA49" t="s">
        <v>3601</v>
      </c>
      <c r="AB49">
        <v>0</v>
      </c>
      <c r="AC49">
        <v>8</v>
      </c>
      <c r="AD49" s="18">
        <v>3.990476190476191</v>
      </c>
      <c r="AE49" t="s">
        <v>8840</v>
      </c>
      <c r="AF49" t="s">
        <v>4661</v>
      </c>
      <c r="AI49">
        <v>0</v>
      </c>
      <c r="AJ49">
        <v>0</v>
      </c>
      <c r="AK49" t="s">
        <v>8924</v>
      </c>
      <c r="AL49" t="s">
        <v>8924</v>
      </c>
      <c r="AM49" t="s">
        <v>9174</v>
      </c>
    </row>
    <row r="50" spans="1:39" x14ac:dyDescent="0.25">
      <c r="A50" t="s">
        <v>4758</v>
      </c>
      <c r="B50" t="s">
        <v>3806</v>
      </c>
      <c r="C50" t="s">
        <v>3809</v>
      </c>
      <c r="D50">
        <v>0.3</v>
      </c>
      <c r="E50" t="s">
        <v>3810</v>
      </c>
      <c r="F50">
        <v>9.52</v>
      </c>
      <c r="K50" t="s">
        <v>4191</v>
      </c>
      <c r="L50" t="s">
        <v>4192</v>
      </c>
      <c r="M50" t="s">
        <v>4200</v>
      </c>
      <c r="N50">
        <v>9</v>
      </c>
      <c r="O50" t="s">
        <v>6796</v>
      </c>
      <c r="P50" t="s">
        <v>7148</v>
      </c>
      <c r="Q50">
        <v>6</v>
      </c>
      <c r="R50">
        <v>1</v>
      </c>
      <c r="S50">
        <v>3.37</v>
      </c>
      <c r="T50">
        <v>4.05</v>
      </c>
      <c r="U50">
        <v>446.5</v>
      </c>
      <c r="V50">
        <v>81.010000000000005</v>
      </c>
      <c r="W50">
        <v>4.57</v>
      </c>
      <c r="X50">
        <v>12.37</v>
      </c>
      <c r="Y50">
        <v>8.0299999999999994</v>
      </c>
      <c r="Z50">
        <v>4</v>
      </c>
      <c r="AA50" t="s">
        <v>3601</v>
      </c>
      <c r="AB50">
        <v>0</v>
      </c>
      <c r="AC50">
        <v>8</v>
      </c>
      <c r="AD50" s="18">
        <v>3.990476190476191</v>
      </c>
      <c r="AE50" t="s">
        <v>8840</v>
      </c>
      <c r="AF50" t="s">
        <v>4661</v>
      </c>
      <c r="AI50">
        <v>0</v>
      </c>
      <c r="AJ50">
        <v>0</v>
      </c>
      <c r="AK50" t="s">
        <v>8936</v>
      </c>
      <c r="AL50" t="s">
        <v>8936</v>
      </c>
      <c r="AM50" t="s">
        <v>9174</v>
      </c>
    </row>
    <row r="51" spans="1:39" x14ac:dyDescent="0.25">
      <c r="A51" t="s">
        <v>4758</v>
      </c>
      <c r="B51" t="s">
        <v>3806</v>
      </c>
      <c r="C51" t="s">
        <v>3809</v>
      </c>
      <c r="D51">
        <v>0.3</v>
      </c>
      <c r="E51" t="s">
        <v>3810</v>
      </c>
      <c r="F51">
        <v>9.52</v>
      </c>
      <c r="K51" t="s">
        <v>4191</v>
      </c>
      <c r="L51" t="s">
        <v>4192</v>
      </c>
      <c r="M51" t="s">
        <v>6514</v>
      </c>
      <c r="N51">
        <v>9</v>
      </c>
      <c r="O51" t="s">
        <v>6797</v>
      </c>
      <c r="P51" t="s">
        <v>7148</v>
      </c>
      <c r="Q51">
        <v>6</v>
      </c>
      <c r="R51">
        <v>1</v>
      </c>
      <c r="S51">
        <v>3.37</v>
      </c>
      <c r="T51">
        <v>4.05</v>
      </c>
      <c r="U51">
        <v>446.5</v>
      </c>
      <c r="V51">
        <v>81.010000000000005</v>
      </c>
      <c r="W51">
        <v>4.57</v>
      </c>
      <c r="X51">
        <v>12.37</v>
      </c>
      <c r="Y51">
        <v>8.0299999999999994</v>
      </c>
      <c r="Z51">
        <v>4</v>
      </c>
      <c r="AA51" t="s">
        <v>3601</v>
      </c>
      <c r="AB51">
        <v>0</v>
      </c>
      <c r="AC51">
        <v>8</v>
      </c>
      <c r="AD51" s="18">
        <v>3.990476190476191</v>
      </c>
      <c r="AE51" t="s">
        <v>8840</v>
      </c>
      <c r="AF51" t="s">
        <v>4661</v>
      </c>
      <c r="AI51">
        <v>0</v>
      </c>
      <c r="AJ51">
        <v>0</v>
      </c>
      <c r="AK51" t="s">
        <v>8937</v>
      </c>
      <c r="AL51" t="s">
        <v>8937</v>
      </c>
      <c r="AM51" t="s">
        <v>9174</v>
      </c>
    </row>
    <row r="52" spans="1:39" x14ac:dyDescent="0.25">
      <c r="A52" t="s">
        <v>4750</v>
      </c>
      <c r="B52" t="s">
        <v>3806</v>
      </c>
      <c r="C52" t="s">
        <v>3809</v>
      </c>
      <c r="D52">
        <v>0.3</v>
      </c>
      <c r="E52" t="s">
        <v>3810</v>
      </c>
      <c r="F52">
        <v>9.52</v>
      </c>
      <c r="K52" t="s">
        <v>4191</v>
      </c>
      <c r="M52" t="s">
        <v>4216</v>
      </c>
      <c r="N52">
        <v>8</v>
      </c>
      <c r="O52" t="s">
        <v>6783</v>
      </c>
      <c r="P52" t="s">
        <v>7140</v>
      </c>
      <c r="Q52">
        <v>3</v>
      </c>
      <c r="R52">
        <v>3</v>
      </c>
      <c r="S52">
        <v>5.61</v>
      </c>
      <c r="T52">
        <v>5.8</v>
      </c>
      <c r="U52">
        <v>503.09</v>
      </c>
      <c r="V52">
        <v>69.81</v>
      </c>
      <c r="W52">
        <v>6.97</v>
      </c>
      <c r="Y52">
        <v>7.54</v>
      </c>
      <c r="Z52">
        <v>4</v>
      </c>
      <c r="AA52" t="s">
        <v>3601</v>
      </c>
      <c r="AB52">
        <v>2</v>
      </c>
      <c r="AC52">
        <v>11</v>
      </c>
      <c r="AD52" s="18">
        <v>2.166666666666667</v>
      </c>
      <c r="AF52" t="s">
        <v>4661</v>
      </c>
      <c r="AI52">
        <v>0</v>
      </c>
      <c r="AJ52">
        <v>0</v>
      </c>
      <c r="AK52" t="s">
        <v>8924</v>
      </c>
      <c r="AL52" t="s">
        <v>8924</v>
      </c>
      <c r="AM52" t="s">
        <v>9174</v>
      </c>
    </row>
    <row r="53" spans="1:39" x14ac:dyDescent="0.25">
      <c r="A53" t="s">
        <v>4759</v>
      </c>
      <c r="B53" t="s">
        <v>3806</v>
      </c>
      <c r="C53" t="s">
        <v>3809</v>
      </c>
      <c r="D53">
        <v>0.3</v>
      </c>
      <c r="E53" t="s">
        <v>3810</v>
      </c>
      <c r="F53">
        <v>9.52</v>
      </c>
      <c r="K53" t="s">
        <v>4191</v>
      </c>
      <c r="M53" t="s">
        <v>4216</v>
      </c>
      <c r="N53">
        <v>8</v>
      </c>
      <c r="O53" t="s">
        <v>6783</v>
      </c>
      <c r="P53" t="s">
        <v>7149</v>
      </c>
      <c r="Q53">
        <v>4</v>
      </c>
      <c r="R53">
        <v>2</v>
      </c>
      <c r="S53">
        <v>8.48</v>
      </c>
      <c r="T53">
        <v>8.8699999999999992</v>
      </c>
      <c r="U53">
        <v>575.63</v>
      </c>
      <c r="V53">
        <v>49.84</v>
      </c>
      <c r="W53">
        <v>9.7100000000000009</v>
      </c>
      <c r="Y53">
        <v>7.86</v>
      </c>
      <c r="Z53">
        <v>4</v>
      </c>
      <c r="AA53" t="s">
        <v>3601</v>
      </c>
      <c r="AB53">
        <v>2</v>
      </c>
      <c r="AC53">
        <v>11</v>
      </c>
      <c r="AD53" s="18">
        <v>2.5</v>
      </c>
      <c r="AF53" t="s">
        <v>4661</v>
      </c>
      <c r="AI53">
        <v>0</v>
      </c>
      <c r="AJ53">
        <v>0</v>
      </c>
      <c r="AK53" t="s">
        <v>8924</v>
      </c>
      <c r="AL53" t="s">
        <v>8924</v>
      </c>
      <c r="AM53" t="s">
        <v>9174</v>
      </c>
    </row>
    <row r="54" spans="1:39" x14ac:dyDescent="0.25">
      <c r="A54" t="s">
        <v>3906</v>
      </c>
      <c r="B54" t="s">
        <v>3806</v>
      </c>
      <c r="C54" t="s">
        <v>3809</v>
      </c>
      <c r="D54">
        <v>0.3</v>
      </c>
      <c r="E54" t="s">
        <v>3810</v>
      </c>
      <c r="F54">
        <v>9.52</v>
      </c>
      <c r="K54" t="s">
        <v>4191</v>
      </c>
      <c r="L54" t="s">
        <v>4192</v>
      </c>
      <c r="M54" t="s">
        <v>6515</v>
      </c>
      <c r="N54">
        <v>9</v>
      </c>
      <c r="O54" t="s">
        <v>6798</v>
      </c>
      <c r="P54" t="s">
        <v>4365</v>
      </c>
      <c r="Q54">
        <v>5</v>
      </c>
      <c r="R54">
        <v>2</v>
      </c>
      <c r="S54">
        <v>2.0299999999999998</v>
      </c>
      <c r="T54">
        <v>6.13</v>
      </c>
      <c r="U54">
        <v>507.73</v>
      </c>
      <c r="V54">
        <v>53.08</v>
      </c>
      <c r="W54">
        <v>6.78</v>
      </c>
      <c r="Y54">
        <v>9.41</v>
      </c>
      <c r="Z54">
        <v>4</v>
      </c>
      <c r="AA54" t="s">
        <v>3601</v>
      </c>
      <c r="AB54">
        <v>2</v>
      </c>
      <c r="AC54">
        <v>10</v>
      </c>
      <c r="AD54" s="18">
        <v>2.78</v>
      </c>
      <c r="AF54" t="s">
        <v>4659</v>
      </c>
      <c r="AI54">
        <v>0</v>
      </c>
      <c r="AJ54">
        <v>0</v>
      </c>
      <c r="AK54" t="s">
        <v>8938</v>
      </c>
      <c r="AL54" t="s">
        <v>8938</v>
      </c>
      <c r="AM54" t="s">
        <v>9174</v>
      </c>
    </row>
    <row r="55" spans="1:39" x14ac:dyDescent="0.25">
      <c r="A55" t="s">
        <v>4760</v>
      </c>
      <c r="B55" t="s">
        <v>3806</v>
      </c>
      <c r="C55" t="s">
        <v>3809</v>
      </c>
      <c r="D55">
        <v>0.3</v>
      </c>
      <c r="E55" t="s">
        <v>3810</v>
      </c>
      <c r="F55">
        <v>9.52</v>
      </c>
      <c r="K55" t="s">
        <v>4191</v>
      </c>
      <c r="L55" t="s">
        <v>4192</v>
      </c>
      <c r="M55" t="s">
        <v>6504</v>
      </c>
      <c r="N55">
        <v>9</v>
      </c>
      <c r="O55" t="s">
        <v>6784</v>
      </c>
      <c r="P55" t="s">
        <v>7150</v>
      </c>
      <c r="Q55">
        <v>5</v>
      </c>
      <c r="R55">
        <v>2</v>
      </c>
      <c r="S55">
        <v>6.66</v>
      </c>
      <c r="T55">
        <v>6.86</v>
      </c>
      <c r="U55">
        <v>596.6</v>
      </c>
      <c r="V55">
        <v>84.23</v>
      </c>
      <c r="W55">
        <v>7.84</v>
      </c>
      <c r="Y55">
        <v>7.56</v>
      </c>
      <c r="Z55">
        <v>4</v>
      </c>
      <c r="AA55" t="s">
        <v>3601</v>
      </c>
      <c r="AB55">
        <v>2</v>
      </c>
      <c r="AC55">
        <v>13</v>
      </c>
      <c r="AD55" s="18">
        <v>2.5</v>
      </c>
      <c r="AF55" t="s">
        <v>4661</v>
      </c>
      <c r="AI55">
        <v>0</v>
      </c>
      <c r="AJ55">
        <v>0</v>
      </c>
      <c r="AK55" t="s">
        <v>8925</v>
      </c>
      <c r="AL55" t="s">
        <v>8925</v>
      </c>
      <c r="AM55" t="s">
        <v>9174</v>
      </c>
    </row>
    <row r="56" spans="1:39" x14ac:dyDescent="0.25">
      <c r="A56" t="s">
        <v>4761</v>
      </c>
      <c r="B56" t="s">
        <v>3806</v>
      </c>
      <c r="C56" t="s">
        <v>3809</v>
      </c>
      <c r="D56">
        <v>0.31</v>
      </c>
      <c r="E56" t="s">
        <v>3810</v>
      </c>
      <c r="F56">
        <v>9.51</v>
      </c>
      <c r="K56" t="s">
        <v>4191</v>
      </c>
      <c r="L56" t="s">
        <v>4192</v>
      </c>
      <c r="M56" t="s">
        <v>6516</v>
      </c>
      <c r="N56">
        <v>9</v>
      </c>
      <c r="O56" t="s">
        <v>6799</v>
      </c>
      <c r="P56" t="s">
        <v>7151</v>
      </c>
      <c r="Q56">
        <v>5</v>
      </c>
      <c r="R56">
        <v>2</v>
      </c>
      <c r="S56">
        <v>6.24</v>
      </c>
      <c r="T56">
        <v>8.4499999999999993</v>
      </c>
      <c r="U56">
        <v>665.15</v>
      </c>
      <c r="V56">
        <v>53.08</v>
      </c>
      <c r="W56">
        <v>9.1999999999999993</v>
      </c>
      <c r="Y56">
        <v>9.19</v>
      </c>
      <c r="Z56">
        <v>4</v>
      </c>
      <c r="AA56" t="s">
        <v>3601</v>
      </c>
      <c r="AB56">
        <v>2</v>
      </c>
      <c r="AC56">
        <v>10</v>
      </c>
      <c r="AD56" s="18">
        <v>1.905</v>
      </c>
      <c r="AF56" t="s">
        <v>4659</v>
      </c>
      <c r="AI56">
        <v>0</v>
      </c>
      <c r="AJ56">
        <v>0</v>
      </c>
      <c r="AK56" t="s">
        <v>8939</v>
      </c>
      <c r="AL56" t="s">
        <v>8939</v>
      </c>
      <c r="AM56" t="s">
        <v>9174</v>
      </c>
    </row>
    <row r="57" spans="1:39" x14ac:dyDescent="0.25">
      <c r="A57" t="s">
        <v>4762</v>
      </c>
      <c r="B57" t="s">
        <v>3806</v>
      </c>
      <c r="C57" t="s">
        <v>3809</v>
      </c>
      <c r="D57">
        <v>0.32</v>
      </c>
      <c r="E57" t="s">
        <v>3810</v>
      </c>
      <c r="F57">
        <v>9.49</v>
      </c>
      <c r="K57" t="s">
        <v>4191</v>
      </c>
      <c r="M57" t="s">
        <v>6517</v>
      </c>
      <c r="N57">
        <v>8</v>
      </c>
      <c r="O57" t="s">
        <v>6800</v>
      </c>
      <c r="P57" t="s">
        <v>7152</v>
      </c>
      <c r="Q57">
        <v>2</v>
      </c>
      <c r="R57">
        <v>1</v>
      </c>
      <c r="S57">
        <v>4.03</v>
      </c>
      <c r="T57">
        <v>4.62</v>
      </c>
      <c r="U57">
        <v>284.79000000000002</v>
      </c>
      <c r="V57">
        <v>38.909999999999997</v>
      </c>
      <c r="W57">
        <v>4.47</v>
      </c>
      <c r="Y57">
        <v>7.87</v>
      </c>
      <c r="Z57">
        <v>2</v>
      </c>
      <c r="AA57" t="s">
        <v>3601</v>
      </c>
      <c r="AB57">
        <v>0</v>
      </c>
      <c r="AC57">
        <v>0</v>
      </c>
      <c r="AD57" s="18">
        <v>3.968833333333333</v>
      </c>
      <c r="AE57" t="s">
        <v>8841</v>
      </c>
      <c r="AF57" t="s">
        <v>4661</v>
      </c>
      <c r="AI57">
        <v>0</v>
      </c>
      <c r="AJ57">
        <v>0</v>
      </c>
      <c r="AK57" t="s">
        <v>8940</v>
      </c>
      <c r="AL57" t="s">
        <v>8940</v>
      </c>
      <c r="AM57" t="s">
        <v>9174</v>
      </c>
    </row>
    <row r="58" spans="1:39" x14ac:dyDescent="0.25">
      <c r="A58" t="s">
        <v>3891</v>
      </c>
      <c r="B58" t="s">
        <v>3806</v>
      </c>
      <c r="C58" t="s">
        <v>3809</v>
      </c>
      <c r="D58">
        <v>0.32</v>
      </c>
      <c r="E58" t="s">
        <v>3810</v>
      </c>
      <c r="F58">
        <v>9.49</v>
      </c>
      <c r="K58" t="s">
        <v>4191</v>
      </c>
      <c r="M58" t="s">
        <v>6517</v>
      </c>
      <c r="N58">
        <v>8</v>
      </c>
      <c r="O58" t="s">
        <v>6800</v>
      </c>
      <c r="P58" t="s">
        <v>4350</v>
      </c>
      <c r="Q58">
        <v>2</v>
      </c>
      <c r="R58">
        <v>1</v>
      </c>
      <c r="S58">
        <v>4.54</v>
      </c>
      <c r="T58">
        <v>5.13</v>
      </c>
      <c r="U58">
        <v>298.82</v>
      </c>
      <c r="V58">
        <v>38.909999999999997</v>
      </c>
      <c r="W58">
        <v>4.8600000000000003</v>
      </c>
      <c r="Y58">
        <v>7.87</v>
      </c>
      <c r="Z58">
        <v>2</v>
      </c>
      <c r="AA58" t="s">
        <v>3601</v>
      </c>
      <c r="AB58">
        <v>0</v>
      </c>
      <c r="AC58">
        <v>1</v>
      </c>
      <c r="AD58" s="18">
        <v>3.778833333333333</v>
      </c>
      <c r="AE58" t="s">
        <v>4638</v>
      </c>
      <c r="AF58" t="s">
        <v>4661</v>
      </c>
      <c r="AI58">
        <v>0</v>
      </c>
      <c r="AJ58">
        <v>0</v>
      </c>
      <c r="AK58" t="s">
        <v>8940</v>
      </c>
      <c r="AL58" t="s">
        <v>8940</v>
      </c>
      <c r="AM58" t="s">
        <v>9174</v>
      </c>
    </row>
    <row r="59" spans="1:39" x14ac:dyDescent="0.25">
      <c r="A59" t="s">
        <v>4763</v>
      </c>
      <c r="B59" t="s">
        <v>3806</v>
      </c>
      <c r="C59" t="s">
        <v>3809</v>
      </c>
      <c r="D59">
        <v>0.32</v>
      </c>
      <c r="E59" t="s">
        <v>3810</v>
      </c>
      <c r="F59">
        <v>9.49</v>
      </c>
      <c r="K59" t="s">
        <v>4191</v>
      </c>
      <c r="M59" t="s">
        <v>6512</v>
      </c>
      <c r="N59">
        <v>8</v>
      </c>
      <c r="O59" t="s">
        <v>6794</v>
      </c>
      <c r="P59" t="s">
        <v>7153</v>
      </c>
      <c r="Q59">
        <v>6</v>
      </c>
      <c r="R59">
        <v>1</v>
      </c>
      <c r="S59">
        <v>5.2</v>
      </c>
      <c r="T59">
        <v>6.29</v>
      </c>
      <c r="U59">
        <v>539.07000000000005</v>
      </c>
      <c r="V59">
        <v>81.010000000000005</v>
      </c>
      <c r="W59">
        <v>6.13</v>
      </c>
      <c r="X59">
        <v>12.38</v>
      </c>
      <c r="Y59">
        <v>8.5</v>
      </c>
      <c r="Z59">
        <v>4</v>
      </c>
      <c r="AA59" t="s">
        <v>3601</v>
      </c>
      <c r="AB59">
        <v>2</v>
      </c>
      <c r="AC59">
        <v>12</v>
      </c>
      <c r="AD59" s="18">
        <v>2.583333333333333</v>
      </c>
      <c r="AF59" t="s">
        <v>4659</v>
      </c>
      <c r="AI59">
        <v>0</v>
      </c>
      <c r="AJ59">
        <v>0</v>
      </c>
      <c r="AK59" t="s">
        <v>8934</v>
      </c>
      <c r="AL59" t="s">
        <v>8934</v>
      </c>
      <c r="AM59" t="s">
        <v>9174</v>
      </c>
    </row>
    <row r="60" spans="1:39" x14ac:dyDescent="0.25">
      <c r="A60" t="s">
        <v>4764</v>
      </c>
      <c r="B60" t="s">
        <v>3806</v>
      </c>
      <c r="C60" t="s">
        <v>3809</v>
      </c>
      <c r="D60">
        <v>0.32</v>
      </c>
      <c r="E60" t="s">
        <v>3810</v>
      </c>
      <c r="F60">
        <v>9.49</v>
      </c>
      <c r="K60" t="s">
        <v>4191</v>
      </c>
      <c r="L60" t="s">
        <v>4192</v>
      </c>
      <c r="M60" t="s">
        <v>6513</v>
      </c>
      <c r="N60">
        <v>9</v>
      </c>
      <c r="O60" t="s">
        <v>6795</v>
      </c>
      <c r="P60" t="s">
        <v>7154</v>
      </c>
      <c r="Q60">
        <v>6</v>
      </c>
      <c r="R60">
        <v>1</v>
      </c>
      <c r="S60">
        <v>5.2</v>
      </c>
      <c r="T60">
        <v>6.29</v>
      </c>
      <c r="U60">
        <v>502.61</v>
      </c>
      <c r="V60">
        <v>81.010000000000005</v>
      </c>
      <c r="W60">
        <v>6.13</v>
      </c>
      <c r="X60">
        <v>12.38</v>
      </c>
      <c r="Y60">
        <v>8.5</v>
      </c>
      <c r="Z60">
        <v>4</v>
      </c>
      <c r="AA60" t="s">
        <v>3601</v>
      </c>
      <c r="AB60">
        <v>2</v>
      </c>
      <c r="AC60">
        <v>12</v>
      </c>
      <c r="AD60" s="18">
        <v>2.583333333333333</v>
      </c>
      <c r="AF60" t="s">
        <v>4659</v>
      </c>
      <c r="AI60">
        <v>0</v>
      </c>
      <c r="AJ60">
        <v>0</v>
      </c>
      <c r="AK60" t="s">
        <v>8935</v>
      </c>
      <c r="AL60" t="s">
        <v>8935</v>
      </c>
      <c r="AM60" t="s">
        <v>9174</v>
      </c>
    </row>
    <row r="61" spans="1:39" x14ac:dyDescent="0.25">
      <c r="A61" t="s">
        <v>4764</v>
      </c>
      <c r="B61" t="s">
        <v>3806</v>
      </c>
      <c r="C61" t="s">
        <v>3809</v>
      </c>
      <c r="D61">
        <v>0.32</v>
      </c>
      <c r="E61" t="s">
        <v>3810</v>
      </c>
      <c r="F61">
        <v>9.49</v>
      </c>
      <c r="K61" t="s">
        <v>4191</v>
      </c>
      <c r="M61" t="s">
        <v>4216</v>
      </c>
      <c r="N61">
        <v>8</v>
      </c>
      <c r="O61" t="s">
        <v>6783</v>
      </c>
      <c r="P61" t="s">
        <v>7154</v>
      </c>
      <c r="Q61">
        <v>6</v>
      </c>
      <c r="R61">
        <v>1</v>
      </c>
      <c r="S61">
        <v>5.2</v>
      </c>
      <c r="T61">
        <v>6.29</v>
      </c>
      <c r="U61">
        <v>502.61</v>
      </c>
      <c r="V61">
        <v>81.010000000000005</v>
      </c>
      <c r="W61">
        <v>6.13</v>
      </c>
      <c r="X61">
        <v>12.38</v>
      </c>
      <c r="Y61">
        <v>8.5</v>
      </c>
      <c r="Z61">
        <v>4</v>
      </c>
      <c r="AA61" t="s">
        <v>3601</v>
      </c>
      <c r="AB61">
        <v>2</v>
      </c>
      <c r="AC61">
        <v>12</v>
      </c>
      <c r="AD61" s="18">
        <v>2.583333333333333</v>
      </c>
      <c r="AF61" t="s">
        <v>4659</v>
      </c>
      <c r="AI61">
        <v>0</v>
      </c>
      <c r="AJ61">
        <v>0</v>
      </c>
      <c r="AK61" t="s">
        <v>8924</v>
      </c>
      <c r="AL61" t="s">
        <v>8924</v>
      </c>
      <c r="AM61" t="s">
        <v>9174</v>
      </c>
    </row>
    <row r="62" spans="1:39" x14ac:dyDescent="0.25">
      <c r="A62" t="s">
        <v>4764</v>
      </c>
      <c r="B62" t="s">
        <v>3806</v>
      </c>
      <c r="C62" t="s">
        <v>3809</v>
      </c>
      <c r="D62">
        <v>0.32</v>
      </c>
      <c r="E62" t="s">
        <v>3810</v>
      </c>
      <c r="F62">
        <v>9.49</v>
      </c>
      <c r="K62" t="s">
        <v>4191</v>
      </c>
      <c r="L62" t="s">
        <v>4192</v>
      </c>
      <c r="M62" t="s">
        <v>4200</v>
      </c>
      <c r="N62">
        <v>9</v>
      </c>
      <c r="O62" t="s">
        <v>6796</v>
      </c>
      <c r="P62" t="s">
        <v>7154</v>
      </c>
      <c r="Q62">
        <v>6</v>
      </c>
      <c r="R62">
        <v>1</v>
      </c>
      <c r="S62">
        <v>5.2</v>
      </c>
      <c r="T62">
        <v>6.29</v>
      </c>
      <c r="U62">
        <v>502.61</v>
      </c>
      <c r="V62">
        <v>81.010000000000005</v>
      </c>
      <c r="W62">
        <v>6.13</v>
      </c>
      <c r="X62">
        <v>12.38</v>
      </c>
      <c r="Y62">
        <v>8.5</v>
      </c>
      <c r="Z62">
        <v>4</v>
      </c>
      <c r="AA62" t="s">
        <v>3601</v>
      </c>
      <c r="AB62">
        <v>2</v>
      </c>
      <c r="AC62">
        <v>12</v>
      </c>
      <c r="AD62" s="18">
        <v>2.583333333333333</v>
      </c>
      <c r="AF62" t="s">
        <v>4659</v>
      </c>
      <c r="AI62">
        <v>0</v>
      </c>
      <c r="AJ62">
        <v>0</v>
      </c>
      <c r="AK62" t="s">
        <v>8936</v>
      </c>
      <c r="AL62" t="s">
        <v>8936</v>
      </c>
      <c r="AM62" t="s">
        <v>9174</v>
      </c>
    </row>
    <row r="63" spans="1:39" x14ac:dyDescent="0.25">
      <c r="A63" t="s">
        <v>4765</v>
      </c>
      <c r="B63" t="s">
        <v>3806</v>
      </c>
      <c r="C63" t="s">
        <v>3809</v>
      </c>
      <c r="D63">
        <v>0.32</v>
      </c>
      <c r="E63" t="s">
        <v>3810</v>
      </c>
      <c r="F63">
        <v>9.49</v>
      </c>
      <c r="K63" t="s">
        <v>4191</v>
      </c>
      <c r="L63" t="s">
        <v>4192</v>
      </c>
      <c r="M63" t="s">
        <v>6511</v>
      </c>
      <c r="N63">
        <v>9</v>
      </c>
      <c r="O63" t="s">
        <v>6793</v>
      </c>
      <c r="P63" t="s">
        <v>7155</v>
      </c>
      <c r="Q63">
        <v>5</v>
      </c>
      <c r="R63">
        <v>2</v>
      </c>
      <c r="S63">
        <v>5.29</v>
      </c>
      <c r="T63">
        <v>8.61</v>
      </c>
      <c r="U63">
        <v>717.66</v>
      </c>
      <c r="V63">
        <v>53.08</v>
      </c>
      <c r="W63">
        <v>8.94</v>
      </c>
      <c r="Y63">
        <v>9.3800000000000008</v>
      </c>
      <c r="Z63">
        <v>4</v>
      </c>
      <c r="AA63" t="s">
        <v>3601</v>
      </c>
      <c r="AB63">
        <v>2</v>
      </c>
      <c r="AC63">
        <v>11</v>
      </c>
      <c r="AD63" s="18">
        <v>1.81</v>
      </c>
      <c r="AF63" t="s">
        <v>4659</v>
      </c>
      <c r="AI63">
        <v>0</v>
      </c>
      <c r="AJ63">
        <v>0</v>
      </c>
      <c r="AK63" t="s">
        <v>8933</v>
      </c>
      <c r="AL63" t="s">
        <v>8933</v>
      </c>
      <c r="AM63" t="s">
        <v>9174</v>
      </c>
    </row>
    <row r="64" spans="1:39" x14ac:dyDescent="0.25">
      <c r="A64" t="s">
        <v>4766</v>
      </c>
      <c r="B64" t="s">
        <v>3806</v>
      </c>
      <c r="C64" t="s">
        <v>3809</v>
      </c>
      <c r="D64">
        <v>0.32</v>
      </c>
      <c r="E64" t="s">
        <v>3810</v>
      </c>
      <c r="F64">
        <v>9.49</v>
      </c>
      <c r="K64" t="s">
        <v>4191</v>
      </c>
      <c r="L64" t="s">
        <v>4192</v>
      </c>
      <c r="M64" t="s">
        <v>6514</v>
      </c>
      <c r="N64">
        <v>9</v>
      </c>
      <c r="O64" t="s">
        <v>6797</v>
      </c>
      <c r="P64" t="s">
        <v>7156</v>
      </c>
      <c r="Q64">
        <v>6</v>
      </c>
      <c r="R64">
        <v>1</v>
      </c>
      <c r="S64">
        <v>5.0999999999999996</v>
      </c>
      <c r="T64">
        <v>6.72</v>
      </c>
      <c r="U64">
        <v>488.63</v>
      </c>
      <c r="V64">
        <v>63.94</v>
      </c>
      <c r="W64">
        <v>5.96</v>
      </c>
      <c r="Y64">
        <v>8.7100000000000009</v>
      </c>
      <c r="Z64">
        <v>4</v>
      </c>
      <c r="AA64" t="s">
        <v>3601</v>
      </c>
      <c r="AB64">
        <v>1</v>
      </c>
      <c r="AC64">
        <v>14</v>
      </c>
      <c r="AD64" s="18">
        <v>2.5595476190476192</v>
      </c>
      <c r="AF64" t="s">
        <v>4659</v>
      </c>
      <c r="AI64">
        <v>0</v>
      </c>
      <c r="AJ64">
        <v>0</v>
      </c>
      <c r="AK64" t="s">
        <v>8937</v>
      </c>
      <c r="AL64" t="s">
        <v>8937</v>
      </c>
      <c r="AM64" t="s">
        <v>9174</v>
      </c>
    </row>
    <row r="65" spans="1:39" x14ac:dyDescent="0.25">
      <c r="A65" t="s">
        <v>4762</v>
      </c>
      <c r="B65" t="s">
        <v>3806</v>
      </c>
      <c r="C65" t="s">
        <v>3809</v>
      </c>
      <c r="D65">
        <v>0.3236</v>
      </c>
      <c r="E65" t="s">
        <v>3810</v>
      </c>
      <c r="F65">
        <v>9.49</v>
      </c>
      <c r="K65" t="s">
        <v>4191</v>
      </c>
      <c r="L65" t="s">
        <v>4192</v>
      </c>
      <c r="M65" t="s">
        <v>6518</v>
      </c>
      <c r="N65">
        <v>9</v>
      </c>
      <c r="O65" t="s">
        <v>6801</v>
      </c>
      <c r="P65" t="s">
        <v>7152</v>
      </c>
      <c r="Q65">
        <v>2</v>
      </c>
      <c r="R65">
        <v>1</v>
      </c>
      <c r="S65">
        <v>4.03</v>
      </c>
      <c r="T65">
        <v>4.62</v>
      </c>
      <c r="U65">
        <v>284.79000000000002</v>
      </c>
      <c r="V65">
        <v>38.909999999999997</v>
      </c>
      <c r="W65">
        <v>4.47</v>
      </c>
      <c r="Y65">
        <v>7.87</v>
      </c>
      <c r="Z65">
        <v>2</v>
      </c>
      <c r="AA65" t="s">
        <v>3601</v>
      </c>
      <c r="AB65">
        <v>0</v>
      </c>
      <c r="AC65">
        <v>0</v>
      </c>
      <c r="AD65" s="18">
        <v>3.968833333333333</v>
      </c>
      <c r="AE65" t="s">
        <v>8841</v>
      </c>
      <c r="AF65" t="s">
        <v>4661</v>
      </c>
      <c r="AI65">
        <v>0</v>
      </c>
      <c r="AJ65">
        <v>0</v>
      </c>
      <c r="AK65" t="s">
        <v>8941</v>
      </c>
      <c r="AL65" t="s">
        <v>8941</v>
      </c>
      <c r="AM65" t="s">
        <v>9174</v>
      </c>
    </row>
    <row r="66" spans="1:39" x14ac:dyDescent="0.25">
      <c r="A66" t="s">
        <v>4767</v>
      </c>
      <c r="B66" t="s">
        <v>3806</v>
      </c>
      <c r="C66" t="s">
        <v>3809</v>
      </c>
      <c r="D66">
        <v>0.3236</v>
      </c>
      <c r="E66" t="s">
        <v>3810</v>
      </c>
      <c r="F66">
        <v>9.49</v>
      </c>
      <c r="K66" t="s">
        <v>4191</v>
      </c>
      <c r="L66" t="s">
        <v>4192</v>
      </c>
      <c r="M66" t="s">
        <v>6518</v>
      </c>
      <c r="N66">
        <v>9</v>
      </c>
      <c r="O66" t="s">
        <v>6801</v>
      </c>
      <c r="P66" t="s">
        <v>7157</v>
      </c>
      <c r="Q66">
        <v>2</v>
      </c>
      <c r="R66">
        <v>1</v>
      </c>
      <c r="S66">
        <v>4.54</v>
      </c>
      <c r="T66">
        <v>5.13</v>
      </c>
      <c r="U66">
        <v>298.82</v>
      </c>
      <c r="V66">
        <v>38.909999999999997</v>
      </c>
      <c r="W66">
        <v>4.8600000000000003</v>
      </c>
      <c r="Y66">
        <v>7.87</v>
      </c>
      <c r="Z66">
        <v>2</v>
      </c>
      <c r="AA66" t="s">
        <v>3601</v>
      </c>
      <c r="AB66">
        <v>0</v>
      </c>
      <c r="AC66">
        <v>1</v>
      </c>
      <c r="AD66" s="18">
        <v>3.778833333333333</v>
      </c>
      <c r="AF66" t="s">
        <v>4661</v>
      </c>
      <c r="AI66">
        <v>0</v>
      </c>
      <c r="AJ66">
        <v>0</v>
      </c>
      <c r="AK66" t="s">
        <v>8941</v>
      </c>
      <c r="AL66" t="s">
        <v>8941</v>
      </c>
      <c r="AM66" t="s">
        <v>9174</v>
      </c>
    </row>
    <row r="67" spans="1:39" x14ac:dyDescent="0.25">
      <c r="A67" t="s">
        <v>4768</v>
      </c>
      <c r="B67" t="s">
        <v>3806</v>
      </c>
      <c r="C67" t="s">
        <v>3809</v>
      </c>
      <c r="D67">
        <v>0.33</v>
      </c>
      <c r="E67" t="s">
        <v>3810</v>
      </c>
      <c r="F67">
        <v>9.48</v>
      </c>
      <c r="K67" t="s">
        <v>4191</v>
      </c>
      <c r="M67" t="s">
        <v>6519</v>
      </c>
      <c r="N67">
        <v>8</v>
      </c>
      <c r="O67" t="s">
        <v>6802</v>
      </c>
      <c r="P67" t="s">
        <v>7158</v>
      </c>
      <c r="Q67">
        <v>4</v>
      </c>
      <c r="R67">
        <v>1</v>
      </c>
      <c r="S67">
        <v>2.4</v>
      </c>
      <c r="T67">
        <v>3.85</v>
      </c>
      <c r="U67">
        <v>491.54</v>
      </c>
      <c r="V67">
        <v>58.37</v>
      </c>
      <c r="W67">
        <v>4.17</v>
      </c>
      <c r="X67">
        <v>12.63</v>
      </c>
      <c r="Y67">
        <v>8.85</v>
      </c>
      <c r="Z67">
        <v>3</v>
      </c>
      <c r="AA67" t="s">
        <v>3601</v>
      </c>
      <c r="AB67">
        <v>0</v>
      </c>
      <c r="AC67">
        <v>5</v>
      </c>
      <c r="AD67" s="18">
        <v>3.8437619047619052</v>
      </c>
      <c r="AE67" t="s">
        <v>8842</v>
      </c>
      <c r="AF67" t="s">
        <v>4659</v>
      </c>
      <c r="AH67" t="s">
        <v>4668</v>
      </c>
      <c r="AI67">
        <v>0</v>
      </c>
      <c r="AJ67">
        <v>0</v>
      </c>
      <c r="AK67" t="s">
        <v>8942</v>
      </c>
      <c r="AL67" t="s">
        <v>8942</v>
      </c>
      <c r="AM67" t="s">
        <v>9174</v>
      </c>
    </row>
    <row r="68" spans="1:39" x14ac:dyDescent="0.25">
      <c r="A68" t="s">
        <v>3903</v>
      </c>
      <c r="B68" t="s">
        <v>3806</v>
      </c>
      <c r="C68" t="s">
        <v>3809</v>
      </c>
      <c r="D68">
        <v>0.33</v>
      </c>
      <c r="E68" t="s">
        <v>3810</v>
      </c>
      <c r="F68">
        <v>9.48</v>
      </c>
      <c r="K68" t="s">
        <v>4191</v>
      </c>
      <c r="L68" t="s">
        <v>4192</v>
      </c>
      <c r="M68" t="s">
        <v>6520</v>
      </c>
      <c r="N68">
        <v>9</v>
      </c>
      <c r="O68" t="s">
        <v>6803</v>
      </c>
      <c r="P68" t="s">
        <v>4362</v>
      </c>
      <c r="Q68">
        <v>4</v>
      </c>
      <c r="R68">
        <v>1</v>
      </c>
      <c r="S68">
        <v>2.4</v>
      </c>
      <c r="T68">
        <v>3.85</v>
      </c>
      <c r="U68">
        <v>375.47</v>
      </c>
      <c r="V68">
        <v>58.37</v>
      </c>
      <c r="W68">
        <v>4.17</v>
      </c>
      <c r="X68">
        <v>12.63</v>
      </c>
      <c r="Y68">
        <v>8.85</v>
      </c>
      <c r="Z68">
        <v>3</v>
      </c>
      <c r="AA68" t="s">
        <v>3601</v>
      </c>
      <c r="AB68">
        <v>0</v>
      </c>
      <c r="AC68">
        <v>5</v>
      </c>
      <c r="AD68" s="18">
        <v>4.6728333333333332</v>
      </c>
      <c r="AE68" t="s">
        <v>4640</v>
      </c>
      <c r="AF68" t="s">
        <v>4659</v>
      </c>
      <c r="AG68" t="s">
        <v>4662</v>
      </c>
      <c r="AH68" t="s">
        <v>4668</v>
      </c>
      <c r="AI68">
        <v>0</v>
      </c>
      <c r="AJ68">
        <v>0</v>
      </c>
      <c r="AK68" t="s">
        <v>4685</v>
      </c>
      <c r="AL68" t="s">
        <v>4685</v>
      </c>
      <c r="AM68" t="s">
        <v>9174</v>
      </c>
    </row>
    <row r="69" spans="1:39" x14ac:dyDescent="0.25">
      <c r="A69" t="s">
        <v>3903</v>
      </c>
      <c r="B69" t="s">
        <v>3806</v>
      </c>
      <c r="C69" t="s">
        <v>3809</v>
      </c>
      <c r="D69">
        <v>0.33</v>
      </c>
      <c r="E69" t="s">
        <v>3810</v>
      </c>
      <c r="F69">
        <v>9.48</v>
      </c>
      <c r="K69" t="s">
        <v>4191</v>
      </c>
      <c r="M69" t="s">
        <v>4216</v>
      </c>
      <c r="N69">
        <v>8</v>
      </c>
      <c r="O69" t="s">
        <v>6783</v>
      </c>
      <c r="P69" t="s">
        <v>4362</v>
      </c>
      <c r="Q69">
        <v>4</v>
      </c>
      <c r="R69">
        <v>1</v>
      </c>
      <c r="S69">
        <v>2.4</v>
      </c>
      <c r="T69">
        <v>3.85</v>
      </c>
      <c r="U69">
        <v>375.47</v>
      </c>
      <c r="V69">
        <v>58.37</v>
      </c>
      <c r="W69">
        <v>4.17</v>
      </c>
      <c r="X69">
        <v>12.63</v>
      </c>
      <c r="Y69">
        <v>8.85</v>
      </c>
      <c r="Z69">
        <v>3</v>
      </c>
      <c r="AA69" t="s">
        <v>3601</v>
      </c>
      <c r="AB69">
        <v>0</v>
      </c>
      <c r="AC69">
        <v>5</v>
      </c>
      <c r="AD69" s="18">
        <v>4.6728333333333332</v>
      </c>
      <c r="AE69" t="s">
        <v>4640</v>
      </c>
      <c r="AF69" t="s">
        <v>4659</v>
      </c>
      <c r="AG69" t="s">
        <v>4662</v>
      </c>
      <c r="AH69" t="s">
        <v>4668</v>
      </c>
      <c r="AI69">
        <v>0</v>
      </c>
      <c r="AJ69">
        <v>0</v>
      </c>
      <c r="AK69" t="s">
        <v>8924</v>
      </c>
      <c r="AL69" t="s">
        <v>8924</v>
      </c>
      <c r="AM69" t="s">
        <v>9174</v>
      </c>
    </row>
    <row r="70" spans="1:39" x14ac:dyDescent="0.25">
      <c r="A70" t="s">
        <v>4769</v>
      </c>
      <c r="B70" t="s">
        <v>3806</v>
      </c>
      <c r="C70" t="s">
        <v>3809</v>
      </c>
      <c r="D70">
        <v>0.33</v>
      </c>
      <c r="E70" t="s">
        <v>3810</v>
      </c>
      <c r="F70">
        <v>9.48</v>
      </c>
      <c r="K70" t="s">
        <v>4191</v>
      </c>
      <c r="L70" t="s">
        <v>4192</v>
      </c>
      <c r="M70" t="s">
        <v>6511</v>
      </c>
      <c r="N70">
        <v>9</v>
      </c>
      <c r="O70" t="s">
        <v>6793</v>
      </c>
      <c r="P70" t="s">
        <v>7159</v>
      </c>
      <c r="Q70">
        <v>4</v>
      </c>
      <c r="R70">
        <v>2</v>
      </c>
      <c r="S70">
        <v>9.0500000000000007</v>
      </c>
      <c r="T70">
        <v>10.39</v>
      </c>
      <c r="U70">
        <v>666.18</v>
      </c>
      <c r="V70">
        <v>49.84</v>
      </c>
      <c r="W70">
        <v>10.18</v>
      </c>
      <c r="Y70">
        <v>9.1</v>
      </c>
      <c r="Z70">
        <v>4</v>
      </c>
      <c r="AA70" t="s">
        <v>3601</v>
      </c>
      <c r="AB70">
        <v>2</v>
      </c>
      <c r="AC70">
        <v>11</v>
      </c>
      <c r="AD70" s="18">
        <v>1.95</v>
      </c>
      <c r="AF70" t="s">
        <v>4659</v>
      </c>
      <c r="AI70">
        <v>0</v>
      </c>
      <c r="AJ70">
        <v>0</v>
      </c>
      <c r="AK70" t="s">
        <v>8933</v>
      </c>
      <c r="AL70" t="s">
        <v>8933</v>
      </c>
      <c r="AM70" t="s">
        <v>9174</v>
      </c>
    </row>
    <row r="71" spans="1:39" x14ac:dyDescent="0.25">
      <c r="A71" t="s">
        <v>4770</v>
      </c>
      <c r="B71" t="s">
        <v>3806</v>
      </c>
      <c r="C71" t="s">
        <v>3809</v>
      </c>
      <c r="D71">
        <v>0.33</v>
      </c>
      <c r="E71" t="s">
        <v>3810</v>
      </c>
      <c r="F71">
        <v>9.48</v>
      </c>
      <c r="K71" t="s">
        <v>4191</v>
      </c>
      <c r="L71" t="s">
        <v>4192</v>
      </c>
      <c r="M71" t="s">
        <v>6511</v>
      </c>
      <c r="N71">
        <v>9</v>
      </c>
      <c r="O71" t="s">
        <v>6793</v>
      </c>
      <c r="P71" t="s">
        <v>7160</v>
      </c>
      <c r="Q71">
        <v>4</v>
      </c>
      <c r="R71">
        <v>2</v>
      </c>
      <c r="S71">
        <v>9.9</v>
      </c>
      <c r="T71">
        <v>10.15</v>
      </c>
      <c r="U71">
        <v>686.6</v>
      </c>
      <c r="V71">
        <v>49.84</v>
      </c>
      <c r="W71">
        <v>10.44</v>
      </c>
      <c r="Y71">
        <v>7.55</v>
      </c>
      <c r="Z71">
        <v>4</v>
      </c>
      <c r="AA71" t="s">
        <v>3601</v>
      </c>
      <c r="AB71">
        <v>2</v>
      </c>
      <c r="AC71">
        <v>10</v>
      </c>
      <c r="AD71" s="18">
        <v>2.5</v>
      </c>
      <c r="AF71" t="s">
        <v>4661</v>
      </c>
      <c r="AI71">
        <v>0</v>
      </c>
      <c r="AJ71">
        <v>0</v>
      </c>
      <c r="AK71" t="s">
        <v>8933</v>
      </c>
      <c r="AL71" t="s">
        <v>8933</v>
      </c>
      <c r="AM71" t="s">
        <v>9174</v>
      </c>
    </row>
    <row r="72" spans="1:39" x14ac:dyDescent="0.25">
      <c r="A72" t="s">
        <v>3903</v>
      </c>
      <c r="B72" t="s">
        <v>3806</v>
      </c>
      <c r="C72" t="s">
        <v>3809</v>
      </c>
      <c r="D72">
        <v>0.33110000000000001</v>
      </c>
      <c r="E72" t="s">
        <v>3810</v>
      </c>
      <c r="F72">
        <v>9.48</v>
      </c>
      <c r="K72" t="s">
        <v>4191</v>
      </c>
      <c r="L72" t="s">
        <v>4192</v>
      </c>
      <c r="M72" t="s">
        <v>4213</v>
      </c>
      <c r="N72">
        <v>9</v>
      </c>
      <c r="O72" t="s">
        <v>6804</v>
      </c>
      <c r="P72" t="s">
        <v>4362</v>
      </c>
      <c r="Q72">
        <v>4</v>
      </c>
      <c r="R72">
        <v>1</v>
      </c>
      <c r="S72">
        <v>2.4</v>
      </c>
      <c r="T72">
        <v>3.85</v>
      </c>
      <c r="U72">
        <v>375.47</v>
      </c>
      <c r="V72">
        <v>58.37</v>
      </c>
      <c r="W72">
        <v>4.17</v>
      </c>
      <c r="X72">
        <v>12.63</v>
      </c>
      <c r="Y72">
        <v>8.85</v>
      </c>
      <c r="Z72">
        <v>3</v>
      </c>
      <c r="AA72" t="s">
        <v>3601</v>
      </c>
      <c r="AB72">
        <v>0</v>
      </c>
      <c r="AC72">
        <v>5</v>
      </c>
      <c r="AD72" s="18">
        <v>4.6728333333333332</v>
      </c>
      <c r="AE72" t="s">
        <v>4640</v>
      </c>
      <c r="AF72" t="s">
        <v>4659</v>
      </c>
      <c r="AG72" t="s">
        <v>4662</v>
      </c>
      <c r="AH72" t="s">
        <v>4668</v>
      </c>
      <c r="AI72">
        <v>0</v>
      </c>
      <c r="AJ72">
        <v>0</v>
      </c>
      <c r="AK72" t="s">
        <v>8943</v>
      </c>
      <c r="AL72" t="s">
        <v>8943</v>
      </c>
      <c r="AM72" t="s">
        <v>9174</v>
      </c>
    </row>
    <row r="73" spans="1:39" x14ac:dyDescent="0.25">
      <c r="A73" t="s">
        <v>4771</v>
      </c>
      <c r="B73" t="s">
        <v>3806</v>
      </c>
      <c r="C73" t="s">
        <v>3809</v>
      </c>
      <c r="D73">
        <v>0.34</v>
      </c>
      <c r="E73" t="s">
        <v>3810</v>
      </c>
      <c r="F73">
        <v>9.4700000000000006</v>
      </c>
      <c r="K73" t="s">
        <v>4191</v>
      </c>
      <c r="L73" t="s">
        <v>4192</v>
      </c>
      <c r="M73" t="s">
        <v>6511</v>
      </c>
      <c r="N73">
        <v>9</v>
      </c>
      <c r="O73" t="s">
        <v>6793</v>
      </c>
      <c r="P73" t="s">
        <v>7161</v>
      </c>
      <c r="Q73">
        <v>4</v>
      </c>
      <c r="R73">
        <v>2</v>
      </c>
      <c r="S73">
        <v>8.5399999999999991</v>
      </c>
      <c r="T73">
        <v>9.8800000000000008</v>
      </c>
      <c r="U73">
        <v>652.15</v>
      </c>
      <c r="V73">
        <v>49.84</v>
      </c>
      <c r="W73">
        <v>9.7899999999999991</v>
      </c>
      <c r="Y73">
        <v>9.1</v>
      </c>
      <c r="Z73">
        <v>4</v>
      </c>
      <c r="AA73" t="s">
        <v>3601</v>
      </c>
      <c r="AB73">
        <v>2</v>
      </c>
      <c r="AC73">
        <v>10</v>
      </c>
      <c r="AD73" s="18">
        <v>1.95</v>
      </c>
      <c r="AF73" t="s">
        <v>4659</v>
      </c>
      <c r="AI73">
        <v>0</v>
      </c>
      <c r="AJ73">
        <v>0</v>
      </c>
      <c r="AK73" t="s">
        <v>8933</v>
      </c>
      <c r="AL73" t="s">
        <v>8933</v>
      </c>
      <c r="AM73" t="s">
        <v>9174</v>
      </c>
    </row>
    <row r="74" spans="1:39" x14ac:dyDescent="0.25">
      <c r="A74" t="s">
        <v>4772</v>
      </c>
      <c r="B74" t="s">
        <v>3806</v>
      </c>
      <c r="C74" t="s">
        <v>3809</v>
      </c>
      <c r="D74">
        <v>0.35</v>
      </c>
      <c r="E74" t="s">
        <v>3810</v>
      </c>
      <c r="F74">
        <v>9.4600000000000009</v>
      </c>
      <c r="K74" t="s">
        <v>4191</v>
      </c>
      <c r="L74" t="s">
        <v>4192</v>
      </c>
      <c r="M74" t="s">
        <v>6504</v>
      </c>
      <c r="N74">
        <v>9</v>
      </c>
      <c r="O74" t="s">
        <v>6784</v>
      </c>
      <c r="P74" t="s">
        <v>7162</v>
      </c>
      <c r="Q74">
        <v>7</v>
      </c>
      <c r="R74">
        <v>2</v>
      </c>
      <c r="S74">
        <v>7.41</v>
      </c>
      <c r="T74">
        <v>7.6</v>
      </c>
      <c r="U74">
        <v>656.65</v>
      </c>
      <c r="V74">
        <v>102.69</v>
      </c>
      <c r="W74">
        <v>7.85</v>
      </c>
      <c r="Y74">
        <v>7.56</v>
      </c>
      <c r="Z74">
        <v>4</v>
      </c>
      <c r="AA74" t="s">
        <v>3601</v>
      </c>
      <c r="AB74">
        <v>2</v>
      </c>
      <c r="AC74">
        <v>15</v>
      </c>
      <c r="AD74" s="18">
        <v>2.077</v>
      </c>
      <c r="AF74" t="s">
        <v>4661</v>
      </c>
      <c r="AI74">
        <v>0</v>
      </c>
      <c r="AJ74">
        <v>0</v>
      </c>
      <c r="AK74" t="s">
        <v>8925</v>
      </c>
      <c r="AL74" t="s">
        <v>8925</v>
      </c>
      <c r="AM74" t="s">
        <v>9174</v>
      </c>
    </row>
    <row r="75" spans="1:39" x14ac:dyDescent="0.25">
      <c r="A75" t="s">
        <v>4773</v>
      </c>
      <c r="B75" t="s">
        <v>3806</v>
      </c>
      <c r="C75" t="s">
        <v>3809</v>
      </c>
      <c r="D75">
        <v>0.36</v>
      </c>
      <c r="E75" t="s">
        <v>3810</v>
      </c>
      <c r="F75">
        <v>9.44</v>
      </c>
      <c r="K75" t="s">
        <v>4191</v>
      </c>
      <c r="L75" t="s">
        <v>4192</v>
      </c>
      <c r="M75" t="s">
        <v>6521</v>
      </c>
      <c r="N75">
        <v>9</v>
      </c>
      <c r="O75" t="s">
        <v>6805</v>
      </c>
      <c r="P75" t="s">
        <v>7163</v>
      </c>
      <c r="Q75">
        <v>8</v>
      </c>
      <c r="R75">
        <v>2</v>
      </c>
      <c r="S75">
        <v>5.92</v>
      </c>
      <c r="T75">
        <v>9.14</v>
      </c>
      <c r="U75">
        <v>660.94</v>
      </c>
      <c r="V75">
        <v>83.14</v>
      </c>
      <c r="W75">
        <v>7.39</v>
      </c>
      <c r="Y75">
        <v>9.35</v>
      </c>
      <c r="Z75">
        <v>2</v>
      </c>
      <c r="AA75" t="s">
        <v>3601</v>
      </c>
      <c r="AB75">
        <v>2</v>
      </c>
      <c r="AC75">
        <v>24</v>
      </c>
      <c r="AD75" s="18">
        <v>1.825</v>
      </c>
      <c r="AF75" t="s">
        <v>4659</v>
      </c>
      <c r="AI75">
        <v>0</v>
      </c>
      <c r="AJ75">
        <v>0</v>
      </c>
      <c r="AK75" t="s">
        <v>8944</v>
      </c>
      <c r="AL75" t="s">
        <v>8944</v>
      </c>
      <c r="AM75" t="s">
        <v>9174</v>
      </c>
    </row>
    <row r="76" spans="1:39" x14ac:dyDescent="0.25">
      <c r="A76" t="s">
        <v>4774</v>
      </c>
      <c r="B76" t="s">
        <v>3806</v>
      </c>
      <c r="C76" t="s">
        <v>3809</v>
      </c>
      <c r="D76">
        <v>0.37</v>
      </c>
      <c r="E76" t="s">
        <v>3810</v>
      </c>
      <c r="F76">
        <v>9.43</v>
      </c>
      <c r="K76" t="s">
        <v>4191</v>
      </c>
      <c r="L76" t="s">
        <v>4192</v>
      </c>
      <c r="M76" t="s">
        <v>6522</v>
      </c>
      <c r="N76">
        <v>9</v>
      </c>
      <c r="O76" t="s">
        <v>6806</v>
      </c>
      <c r="P76" t="s">
        <v>7164</v>
      </c>
      <c r="Q76">
        <v>10</v>
      </c>
      <c r="R76">
        <v>0</v>
      </c>
      <c r="S76">
        <v>4.07</v>
      </c>
      <c r="T76">
        <v>7.15</v>
      </c>
      <c r="U76">
        <v>760.98</v>
      </c>
      <c r="V76">
        <v>103.08</v>
      </c>
      <c r="W76">
        <v>7.25</v>
      </c>
      <c r="Y76">
        <v>9.26</v>
      </c>
      <c r="Z76">
        <v>6</v>
      </c>
      <c r="AA76" t="s">
        <v>3601</v>
      </c>
      <c r="AB76">
        <v>2</v>
      </c>
      <c r="AC76">
        <v>22</v>
      </c>
      <c r="AD76" s="18">
        <v>1.9339999999999999</v>
      </c>
      <c r="AF76" t="s">
        <v>4659</v>
      </c>
      <c r="AI76">
        <v>0</v>
      </c>
      <c r="AJ76">
        <v>0</v>
      </c>
      <c r="AK76" t="s">
        <v>8945</v>
      </c>
      <c r="AL76" t="s">
        <v>8945</v>
      </c>
      <c r="AM76" t="s">
        <v>9174</v>
      </c>
    </row>
    <row r="77" spans="1:39" x14ac:dyDescent="0.25">
      <c r="A77" t="s">
        <v>4751</v>
      </c>
      <c r="B77" t="s">
        <v>3806</v>
      </c>
      <c r="C77" t="s">
        <v>3809</v>
      </c>
      <c r="D77">
        <v>0.4</v>
      </c>
      <c r="E77" t="s">
        <v>3810</v>
      </c>
      <c r="F77">
        <v>9.4</v>
      </c>
      <c r="K77" t="s">
        <v>4191</v>
      </c>
      <c r="L77" t="s">
        <v>4192</v>
      </c>
      <c r="M77" t="s">
        <v>6507</v>
      </c>
      <c r="N77">
        <v>9</v>
      </c>
      <c r="O77" t="s">
        <v>6807</v>
      </c>
      <c r="P77" t="s">
        <v>7141</v>
      </c>
      <c r="Q77">
        <v>4</v>
      </c>
      <c r="R77">
        <v>2</v>
      </c>
      <c r="S77">
        <v>5.29</v>
      </c>
      <c r="T77">
        <v>7.83</v>
      </c>
      <c r="U77">
        <v>492.71</v>
      </c>
      <c r="V77">
        <v>49.84</v>
      </c>
      <c r="W77">
        <v>8.02</v>
      </c>
      <c r="Y77">
        <v>9.4</v>
      </c>
      <c r="Z77">
        <v>4</v>
      </c>
      <c r="AA77" t="s">
        <v>3601</v>
      </c>
      <c r="AB77">
        <v>1</v>
      </c>
      <c r="AC77">
        <v>10</v>
      </c>
      <c r="AD77" s="18">
        <v>1.852071428571429</v>
      </c>
      <c r="AF77" t="s">
        <v>4659</v>
      </c>
      <c r="AI77">
        <v>0</v>
      </c>
      <c r="AJ77">
        <v>0</v>
      </c>
      <c r="AK77" t="s">
        <v>8946</v>
      </c>
      <c r="AL77" t="s">
        <v>8946</v>
      </c>
      <c r="AM77" t="s">
        <v>9174</v>
      </c>
    </row>
    <row r="78" spans="1:39" x14ac:dyDescent="0.25">
      <c r="A78" t="s">
        <v>4775</v>
      </c>
      <c r="B78" t="s">
        <v>3806</v>
      </c>
      <c r="C78" t="s">
        <v>3809</v>
      </c>
      <c r="D78">
        <v>0.4</v>
      </c>
      <c r="E78" t="s">
        <v>3810</v>
      </c>
      <c r="F78">
        <v>9.4</v>
      </c>
      <c r="K78" t="s">
        <v>4191</v>
      </c>
      <c r="L78" t="s">
        <v>4192</v>
      </c>
      <c r="M78" t="s">
        <v>6511</v>
      </c>
      <c r="N78">
        <v>9</v>
      </c>
      <c r="O78" t="s">
        <v>6793</v>
      </c>
      <c r="P78" t="s">
        <v>7165</v>
      </c>
      <c r="Q78">
        <v>4</v>
      </c>
      <c r="R78">
        <v>2</v>
      </c>
      <c r="S78">
        <v>10.41</v>
      </c>
      <c r="T78">
        <v>10.66</v>
      </c>
      <c r="U78">
        <v>700.63</v>
      </c>
      <c r="V78">
        <v>49.84</v>
      </c>
      <c r="W78">
        <v>10.83</v>
      </c>
      <c r="Y78">
        <v>7.56</v>
      </c>
      <c r="Z78">
        <v>4</v>
      </c>
      <c r="AA78" t="s">
        <v>3601</v>
      </c>
      <c r="AB78">
        <v>2</v>
      </c>
      <c r="AC78">
        <v>11</v>
      </c>
      <c r="AD78" s="18">
        <v>2.5</v>
      </c>
      <c r="AF78" t="s">
        <v>4661</v>
      </c>
      <c r="AI78">
        <v>0</v>
      </c>
      <c r="AJ78">
        <v>0</v>
      </c>
      <c r="AK78" t="s">
        <v>8933</v>
      </c>
      <c r="AL78" t="s">
        <v>8933</v>
      </c>
      <c r="AM78" t="s">
        <v>9174</v>
      </c>
    </row>
    <row r="79" spans="1:39" x14ac:dyDescent="0.25">
      <c r="A79" t="s">
        <v>4776</v>
      </c>
      <c r="B79" t="s">
        <v>3806</v>
      </c>
      <c r="C79" t="s">
        <v>3809</v>
      </c>
      <c r="D79">
        <v>0.42</v>
      </c>
      <c r="E79" t="s">
        <v>3810</v>
      </c>
      <c r="F79">
        <v>9.3800000000000008</v>
      </c>
      <c r="K79" t="s">
        <v>4191</v>
      </c>
      <c r="L79" t="s">
        <v>4192</v>
      </c>
      <c r="M79" t="s">
        <v>6516</v>
      </c>
      <c r="N79">
        <v>9</v>
      </c>
      <c r="O79" t="s">
        <v>6799</v>
      </c>
      <c r="P79" t="s">
        <v>7166</v>
      </c>
      <c r="Q79">
        <v>5</v>
      </c>
      <c r="R79">
        <v>2</v>
      </c>
      <c r="S79">
        <v>5.08</v>
      </c>
      <c r="T79">
        <v>8.19</v>
      </c>
      <c r="U79">
        <v>630.71</v>
      </c>
      <c r="V79">
        <v>53.08</v>
      </c>
      <c r="W79">
        <v>8.5500000000000007</v>
      </c>
      <c r="Y79">
        <v>9.1999999999999993</v>
      </c>
      <c r="Z79">
        <v>4</v>
      </c>
      <c r="AA79" t="s">
        <v>3601</v>
      </c>
      <c r="AB79">
        <v>2</v>
      </c>
      <c r="AC79">
        <v>10</v>
      </c>
      <c r="AD79" s="18">
        <v>1.9</v>
      </c>
      <c r="AF79" t="s">
        <v>4659</v>
      </c>
      <c r="AI79">
        <v>0</v>
      </c>
      <c r="AJ79">
        <v>0</v>
      </c>
      <c r="AK79" t="s">
        <v>8939</v>
      </c>
      <c r="AL79" t="s">
        <v>8939</v>
      </c>
      <c r="AM79" t="s">
        <v>9174</v>
      </c>
    </row>
    <row r="80" spans="1:39" x14ac:dyDescent="0.25">
      <c r="A80" t="s">
        <v>4777</v>
      </c>
      <c r="B80" t="s">
        <v>3806</v>
      </c>
      <c r="C80" t="s">
        <v>3809</v>
      </c>
      <c r="D80">
        <v>0.43</v>
      </c>
      <c r="E80" t="s">
        <v>3810</v>
      </c>
      <c r="F80">
        <v>9.3699999999999992</v>
      </c>
      <c r="K80" t="s">
        <v>4191</v>
      </c>
      <c r="M80" t="s">
        <v>6523</v>
      </c>
      <c r="N80">
        <v>8</v>
      </c>
      <c r="O80" t="s">
        <v>6808</v>
      </c>
      <c r="P80" t="s">
        <v>7167</v>
      </c>
      <c r="Q80">
        <v>4</v>
      </c>
      <c r="R80">
        <v>1</v>
      </c>
      <c r="S80">
        <v>0.54</v>
      </c>
      <c r="T80">
        <v>1.27</v>
      </c>
      <c r="U80">
        <v>275.35000000000002</v>
      </c>
      <c r="V80">
        <v>44.81</v>
      </c>
      <c r="W80">
        <v>1.77</v>
      </c>
      <c r="X80">
        <v>12.23</v>
      </c>
      <c r="Y80">
        <v>8.31</v>
      </c>
      <c r="Z80">
        <v>1</v>
      </c>
      <c r="AA80" t="s">
        <v>3601</v>
      </c>
      <c r="AB80">
        <v>0</v>
      </c>
      <c r="AC80">
        <v>1</v>
      </c>
      <c r="AD80" s="18">
        <v>5.6783333333333328</v>
      </c>
      <c r="AE80" t="s">
        <v>8843</v>
      </c>
      <c r="AF80" t="s">
        <v>4661</v>
      </c>
      <c r="AG80" t="s">
        <v>8902</v>
      </c>
      <c r="AH80" t="s">
        <v>8913</v>
      </c>
      <c r="AI80">
        <v>4</v>
      </c>
      <c r="AJ80">
        <v>0</v>
      </c>
      <c r="AK80" t="s">
        <v>8947</v>
      </c>
      <c r="AL80" t="s">
        <v>8947</v>
      </c>
      <c r="AM80" t="s">
        <v>9174</v>
      </c>
    </row>
    <row r="81" spans="1:39" x14ac:dyDescent="0.25">
      <c r="A81" t="s">
        <v>4778</v>
      </c>
      <c r="B81" t="s">
        <v>3806</v>
      </c>
      <c r="C81" t="s">
        <v>3809</v>
      </c>
      <c r="D81">
        <v>0.43</v>
      </c>
      <c r="E81" t="s">
        <v>3810</v>
      </c>
      <c r="F81">
        <v>9.3699999999999992</v>
      </c>
      <c r="K81" t="s">
        <v>4191</v>
      </c>
      <c r="L81" t="s">
        <v>4192</v>
      </c>
      <c r="M81" t="s">
        <v>6516</v>
      </c>
      <c r="N81">
        <v>9</v>
      </c>
      <c r="O81" t="s">
        <v>6799</v>
      </c>
      <c r="P81" t="s">
        <v>7168</v>
      </c>
      <c r="Q81">
        <v>2</v>
      </c>
      <c r="R81">
        <v>1</v>
      </c>
      <c r="S81">
        <v>4.03</v>
      </c>
      <c r="T81">
        <v>4.62</v>
      </c>
      <c r="U81">
        <v>321.25</v>
      </c>
      <c r="V81">
        <v>38.909999999999997</v>
      </c>
      <c r="W81">
        <v>4.47</v>
      </c>
      <c r="Y81">
        <v>7.87</v>
      </c>
      <c r="Z81">
        <v>2</v>
      </c>
      <c r="AA81" t="s">
        <v>3601</v>
      </c>
      <c r="AB81">
        <v>0</v>
      </c>
      <c r="AC81">
        <v>0</v>
      </c>
      <c r="AD81" s="18">
        <v>3.968833333333333</v>
      </c>
      <c r="AF81" t="s">
        <v>4661</v>
      </c>
      <c r="AI81">
        <v>0</v>
      </c>
      <c r="AJ81">
        <v>0</v>
      </c>
      <c r="AK81" t="s">
        <v>8939</v>
      </c>
      <c r="AL81" t="s">
        <v>8939</v>
      </c>
      <c r="AM81" t="s">
        <v>9174</v>
      </c>
    </row>
    <row r="82" spans="1:39" x14ac:dyDescent="0.25">
      <c r="A82" t="s">
        <v>4779</v>
      </c>
      <c r="B82" t="s">
        <v>3806</v>
      </c>
      <c r="C82" t="s">
        <v>3809</v>
      </c>
      <c r="D82">
        <v>0.43</v>
      </c>
      <c r="E82" t="s">
        <v>3810</v>
      </c>
      <c r="F82">
        <v>9.3699999999999992</v>
      </c>
      <c r="I82" t="s">
        <v>6451</v>
      </c>
      <c r="K82" t="s">
        <v>4191</v>
      </c>
      <c r="L82" t="s">
        <v>4192</v>
      </c>
      <c r="M82" t="s">
        <v>6524</v>
      </c>
      <c r="N82">
        <v>8</v>
      </c>
      <c r="O82" t="s">
        <v>6809</v>
      </c>
      <c r="P82" t="s">
        <v>7169</v>
      </c>
      <c r="Q82">
        <v>2</v>
      </c>
      <c r="R82">
        <v>1</v>
      </c>
      <c r="S82">
        <v>4.03</v>
      </c>
      <c r="T82">
        <v>4.62</v>
      </c>
      <c r="U82">
        <v>284.79000000000002</v>
      </c>
      <c r="V82">
        <v>38.909999999999997</v>
      </c>
      <c r="W82">
        <v>4.47</v>
      </c>
      <c r="Y82">
        <v>7.87</v>
      </c>
      <c r="Z82">
        <v>2</v>
      </c>
      <c r="AA82" t="s">
        <v>3601</v>
      </c>
      <c r="AB82">
        <v>0</v>
      </c>
      <c r="AC82">
        <v>0</v>
      </c>
      <c r="AD82" s="18">
        <v>3.968833333333333</v>
      </c>
      <c r="AF82" t="s">
        <v>4661</v>
      </c>
      <c r="AI82">
        <v>0</v>
      </c>
      <c r="AJ82">
        <v>0</v>
      </c>
      <c r="AM82" t="s">
        <v>9174</v>
      </c>
    </row>
    <row r="83" spans="1:39" x14ac:dyDescent="0.25">
      <c r="A83" t="s">
        <v>4780</v>
      </c>
      <c r="B83" t="s">
        <v>3806</v>
      </c>
      <c r="C83" t="s">
        <v>3809</v>
      </c>
      <c r="D83">
        <v>0.45</v>
      </c>
      <c r="E83" t="s">
        <v>3810</v>
      </c>
      <c r="F83">
        <v>9.35</v>
      </c>
      <c r="K83" t="s">
        <v>4191</v>
      </c>
      <c r="L83" t="s">
        <v>4192</v>
      </c>
      <c r="M83" t="s">
        <v>4200</v>
      </c>
      <c r="N83">
        <v>9</v>
      </c>
      <c r="O83" t="s">
        <v>6782</v>
      </c>
      <c r="P83" t="s">
        <v>7170</v>
      </c>
      <c r="Q83">
        <v>4</v>
      </c>
      <c r="R83">
        <v>4</v>
      </c>
      <c r="S83">
        <v>2.81</v>
      </c>
      <c r="T83">
        <v>4.09</v>
      </c>
      <c r="U83">
        <v>470.62</v>
      </c>
      <c r="V83">
        <v>90.04</v>
      </c>
      <c r="W83">
        <v>5.63</v>
      </c>
      <c r="X83">
        <v>10.08</v>
      </c>
      <c r="Y83">
        <v>9.09</v>
      </c>
      <c r="Z83">
        <v>4</v>
      </c>
      <c r="AA83" t="s">
        <v>3601</v>
      </c>
      <c r="AB83">
        <v>1</v>
      </c>
      <c r="AC83">
        <v>10</v>
      </c>
      <c r="AD83" s="18">
        <v>2.7135238095238088</v>
      </c>
      <c r="AF83" t="s">
        <v>4659</v>
      </c>
      <c r="AI83">
        <v>0</v>
      </c>
      <c r="AJ83">
        <v>0</v>
      </c>
      <c r="AK83" t="s">
        <v>8923</v>
      </c>
      <c r="AL83" t="s">
        <v>8923</v>
      </c>
      <c r="AM83" t="s">
        <v>9174</v>
      </c>
    </row>
    <row r="84" spans="1:39" x14ac:dyDescent="0.25">
      <c r="A84" t="s">
        <v>4781</v>
      </c>
      <c r="B84" t="s">
        <v>3806</v>
      </c>
      <c r="C84" t="s">
        <v>3809</v>
      </c>
      <c r="D84">
        <v>0.45</v>
      </c>
      <c r="E84" t="s">
        <v>3810</v>
      </c>
      <c r="F84">
        <v>9.35</v>
      </c>
      <c r="K84" t="s">
        <v>4191</v>
      </c>
      <c r="L84" t="s">
        <v>4192</v>
      </c>
      <c r="M84" t="s">
        <v>6511</v>
      </c>
      <c r="N84">
        <v>9</v>
      </c>
      <c r="O84" t="s">
        <v>6793</v>
      </c>
      <c r="P84" t="s">
        <v>7171</v>
      </c>
      <c r="Q84">
        <v>4</v>
      </c>
      <c r="R84">
        <v>2</v>
      </c>
      <c r="S84">
        <v>9.3800000000000008</v>
      </c>
      <c r="T84">
        <v>9.64</v>
      </c>
      <c r="U84">
        <v>672.57</v>
      </c>
      <c r="V84">
        <v>49.84</v>
      </c>
      <c r="W84">
        <v>10.050000000000001</v>
      </c>
      <c r="Y84">
        <v>7.55</v>
      </c>
      <c r="Z84">
        <v>4</v>
      </c>
      <c r="AA84" t="s">
        <v>3601</v>
      </c>
      <c r="AB84">
        <v>2</v>
      </c>
      <c r="AC84">
        <v>9</v>
      </c>
      <c r="AD84" s="18">
        <v>2.5</v>
      </c>
      <c r="AF84" t="s">
        <v>4661</v>
      </c>
      <c r="AI84">
        <v>0</v>
      </c>
      <c r="AJ84">
        <v>0</v>
      </c>
      <c r="AK84" t="s">
        <v>8933</v>
      </c>
      <c r="AL84" t="s">
        <v>8933</v>
      </c>
      <c r="AM84" t="s">
        <v>9174</v>
      </c>
    </row>
    <row r="85" spans="1:39" x14ac:dyDescent="0.25">
      <c r="A85" t="s">
        <v>4782</v>
      </c>
      <c r="B85" t="s">
        <v>3806</v>
      </c>
      <c r="C85" t="s">
        <v>3809</v>
      </c>
      <c r="D85">
        <v>0.47099999999999997</v>
      </c>
      <c r="E85" t="s">
        <v>3810</v>
      </c>
      <c r="F85">
        <v>9.33</v>
      </c>
      <c r="K85" t="s">
        <v>4191</v>
      </c>
      <c r="L85" t="s">
        <v>4192</v>
      </c>
      <c r="M85" t="s">
        <v>6506</v>
      </c>
      <c r="N85">
        <v>9</v>
      </c>
      <c r="O85" t="s">
        <v>6787</v>
      </c>
      <c r="P85" t="s">
        <v>7172</v>
      </c>
      <c r="Q85">
        <v>5</v>
      </c>
      <c r="R85">
        <v>2</v>
      </c>
      <c r="S85">
        <v>5.13</v>
      </c>
      <c r="T85">
        <v>5.4</v>
      </c>
      <c r="U85">
        <v>478.13</v>
      </c>
      <c r="V85">
        <v>54.02</v>
      </c>
      <c r="W85">
        <v>6.4</v>
      </c>
      <c r="Y85">
        <v>7.47</v>
      </c>
      <c r="Z85">
        <v>2</v>
      </c>
      <c r="AA85" t="s">
        <v>3601</v>
      </c>
      <c r="AB85">
        <v>1</v>
      </c>
      <c r="AC85">
        <v>10</v>
      </c>
      <c r="AD85" s="18">
        <v>2.6562142857142859</v>
      </c>
      <c r="AF85" t="s">
        <v>4661</v>
      </c>
      <c r="AI85">
        <v>0</v>
      </c>
      <c r="AJ85">
        <v>0</v>
      </c>
      <c r="AK85" t="s">
        <v>8927</v>
      </c>
      <c r="AL85" t="s">
        <v>8927</v>
      </c>
      <c r="AM85" t="s">
        <v>9174</v>
      </c>
    </row>
    <row r="86" spans="1:39" x14ac:dyDescent="0.25">
      <c r="A86" t="s">
        <v>4783</v>
      </c>
      <c r="B86" t="s">
        <v>3806</v>
      </c>
      <c r="C86" t="s">
        <v>3809</v>
      </c>
      <c r="D86">
        <v>0.47860000000000003</v>
      </c>
      <c r="E86" t="s">
        <v>3810</v>
      </c>
      <c r="F86">
        <v>9.32</v>
      </c>
      <c r="K86" t="s">
        <v>4191</v>
      </c>
      <c r="L86" t="s">
        <v>4192</v>
      </c>
      <c r="M86" t="s">
        <v>4213</v>
      </c>
      <c r="N86">
        <v>9</v>
      </c>
      <c r="O86" t="s">
        <v>6804</v>
      </c>
      <c r="P86" t="s">
        <v>7173</v>
      </c>
      <c r="Q86">
        <v>4</v>
      </c>
      <c r="R86">
        <v>0</v>
      </c>
      <c r="S86">
        <v>1.75</v>
      </c>
      <c r="T86">
        <v>3.2</v>
      </c>
      <c r="U86">
        <v>389.5</v>
      </c>
      <c r="V86">
        <v>49.58</v>
      </c>
      <c r="W86">
        <v>4.1900000000000004</v>
      </c>
      <c r="Y86">
        <v>8.85</v>
      </c>
      <c r="Z86">
        <v>3</v>
      </c>
      <c r="AA86" t="s">
        <v>3601</v>
      </c>
      <c r="AB86">
        <v>0</v>
      </c>
      <c r="AC86">
        <v>5</v>
      </c>
      <c r="AD86" s="18">
        <v>5.2642857142857142</v>
      </c>
      <c r="AF86" t="s">
        <v>4659</v>
      </c>
      <c r="AI86">
        <v>0</v>
      </c>
      <c r="AJ86">
        <v>0</v>
      </c>
      <c r="AK86" t="s">
        <v>8943</v>
      </c>
      <c r="AL86" t="s">
        <v>8943</v>
      </c>
      <c r="AM86" t="s">
        <v>9174</v>
      </c>
    </row>
    <row r="87" spans="1:39" x14ac:dyDescent="0.25">
      <c r="A87" t="s">
        <v>4784</v>
      </c>
      <c r="B87" t="s">
        <v>3806</v>
      </c>
      <c r="C87" t="s">
        <v>3809</v>
      </c>
      <c r="D87">
        <v>0.48</v>
      </c>
      <c r="E87" t="s">
        <v>3810</v>
      </c>
      <c r="F87">
        <v>9.32</v>
      </c>
      <c r="K87" t="s">
        <v>4191</v>
      </c>
      <c r="M87" t="s">
        <v>6519</v>
      </c>
      <c r="N87">
        <v>8</v>
      </c>
      <c r="O87" t="s">
        <v>6802</v>
      </c>
      <c r="P87" t="s">
        <v>7174</v>
      </c>
      <c r="Q87">
        <v>4</v>
      </c>
      <c r="R87">
        <v>0</v>
      </c>
      <c r="S87">
        <v>1.75</v>
      </c>
      <c r="T87">
        <v>3.2</v>
      </c>
      <c r="U87">
        <v>485.61</v>
      </c>
      <c r="V87">
        <v>49.58</v>
      </c>
      <c r="W87">
        <v>4.1900000000000004</v>
      </c>
      <c r="Y87">
        <v>8.85</v>
      </c>
      <c r="Z87">
        <v>3</v>
      </c>
      <c r="AA87" t="s">
        <v>3601</v>
      </c>
      <c r="AB87">
        <v>0</v>
      </c>
      <c r="AC87">
        <v>5</v>
      </c>
      <c r="AD87" s="18">
        <v>4.5777857142857146</v>
      </c>
      <c r="AF87" t="s">
        <v>4659</v>
      </c>
      <c r="AI87">
        <v>0</v>
      </c>
      <c r="AJ87">
        <v>0</v>
      </c>
      <c r="AK87" t="s">
        <v>8942</v>
      </c>
      <c r="AL87" t="s">
        <v>8942</v>
      </c>
      <c r="AM87" t="s">
        <v>9174</v>
      </c>
    </row>
    <row r="88" spans="1:39" x14ac:dyDescent="0.25">
      <c r="A88" t="s">
        <v>3905</v>
      </c>
      <c r="B88" t="s">
        <v>3806</v>
      </c>
      <c r="C88" t="s">
        <v>3809</v>
      </c>
      <c r="D88">
        <v>0.48</v>
      </c>
      <c r="E88" t="s">
        <v>3810</v>
      </c>
      <c r="F88">
        <v>9.32</v>
      </c>
      <c r="K88" t="s">
        <v>4191</v>
      </c>
      <c r="L88" t="s">
        <v>4192</v>
      </c>
      <c r="M88" t="s">
        <v>6520</v>
      </c>
      <c r="N88">
        <v>9</v>
      </c>
      <c r="O88" t="s">
        <v>6803</v>
      </c>
      <c r="P88" t="s">
        <v>4364</v>
      </c>
      <c r="Q88">
        <v>4</v>
      </c>
      <c r="R88">
        <v>0</v>
      </c>
      <c r="S88">
        <v>1.83</v>
      </c>
      <c r="T88">
        <v>3.27</v>
      </c>
      <c r="U88">
        <v>389.5</v>
      </c>
      <c r="V88">
        <v>49.58</v>
      </c>
      <c r="W88">
        <v>4.1900000000000004</v>
      </c>
      <c r="Y88">
        <v>8.84</v>
      </c>
      <c r="Z88">
        <v>3</v>
      </c>
      <c r="AA88" t="s">
        <v>3601</v>
      </c>
      <c r="AB88">
        <v>0</v>
      </c>
      <c r="AC88">
        <v>5</v>
      </c>
      <c r="AD88" s="18">
        <v>5.2342857142857149</v>
      </c>
      <c r="AF88" t="s">
        <v>4659</v>
      </c>
      <c r="AI88">
        <v>0</v>
      </c>
      <c r="AJ88">
        <v>0</v>
      </c>
      <c r="AK88" t="s">
        <v>4685</v>
      </c>
      <c r="AL88" t="s">
        <v>4685</v>
      </c>
      <c r="AM88" t="s">
        <v>9174</v>
      </c>
    </row>
    <row r="89" spans="1:39" x14ac:dyDescent="0.25">
      <c r="A89" t="s">
        <v>4785</v>
      </c>
      <c r="B89" t="s">
        <v>3806</v>
      </c>
      <c r="C89" t="s">
        <v>3809</v>
      </c>
      <c r="D89">
        <v>0.48</v>
      </c>
      <c r="E89" t="s">
        <v>3810</v>
      </c>
      <c r="F89">
        <v>9.32</v>
      </c>
      <c r="K89" t="s">
        <v>4191</v>
      </c>
      <c r="M89" t="s">
        <v>4216</v>
      </c>
      <c r="N89">
        <v>8</v>
      </c>
      <c r="O89" t="s">
        <v>6783</v>
      </c>
      <c r="P89" t="s">
        <v>7175</v>
      </c>
      <c r="Q89">
        <v>5</v>
      </c>
      <c r="R89">
        <v>1</v>
      </c>
      <c r="T89">
        <v>4.43</v>
      </c>
      <c r="U89">
        <v>389.5</v>
      </c>
      <c r="V89">
        <v>58.37</v>
      </c>
      <c r="W89">
        <v>4.21</v>
      </c>
      <c r="Y89">
        <v>8.85</v>
      </c>
      <c r="Z89">
        <v>3</v>
      </c>
      <c r="AA89" t="s">
        <v>3601</v>
      </c>
      <c r="AB89">
        <v>0</v>
      </c>
      <c r="AC89">
        <v>5</v>
      </c>
      <c r="AF89" t="s">
        <v>4659</v>
      </c>
      <c r="AI89">
        <v>0</v>
      </c>
      <c r="AJ89">
        <v>0</v>
      </c>
      <c r="AK89" t="s">
        <v>8924</v>
      </c>
      <c r="AL89" t="s">
        <v>8924</v>
      </c>
      <c r="AM89" t="s">
        <v>9174</v>
      </c>
    </row>
    <row r="90" spans="1:39" x14ac:dyDescent="0.25">
      <c r="A90" t="s">
        <v>4786</v>
      </c>
      <c r="B90" t="s">
        <v>3806</v>
      </c>
      <c r="C90" t="s">
        <v>3809</v>
      </c>
      <c r="D90">
        <v>0.48980000000000001</v>
      </c>
      <c r="E90" t="s">
        <v>3810</v>
      </c>
      <c r="F90">
        <v>9.31</v>
      </c>
      <c r="K90" t="s">
        <v>4191</v>
      </c>
      <c r="L90" t="s">
        <v>4192</v>
      </c>
      <c r="M90" t="s">
        <v>4213</v>
      </c>
      <c r="N90">
        <v>9</v>
      </c>
      <c r="O90" t="s">
        <v>6804</v>
      </c>
      <c r="P90" t="s">
        <v>7176</v>
      </c>
      <c r="Q90">
        <v>5</v>
      </c>
      <c r="R90">
        <v>1</v>
      </c>
      <c r="S90">
        <v>1.37</v>
      </c>
      <c r="T90">
        <v>3.15</v>
      </c>
      <c r="U90">
        <v>416.52</v>
      </c>
      <c r="V90">
        <v>62.54</v>
      </c>
      <c r="W90">
        <v>4.8099999999999996</v>
      </c>
      <c r="X90">
        <v>9.85</v>
      </c>
      <c r="Y90">
        <v>9.17</v>
      </c>
      <c r="Z90">
        <v>3</v>
      </c>
      <c r="AA90" t="s">
        <v>3601</v>
      </c>
      <c r="AB90">
        <v>0</v>
      </c>
      <c r="AC90">
        <v>6</v>
      </c>
      <c r="AD90" s="18">
        <v>4.7696190476190479</v>
      </c>
      <c r="AF90" t="s">
        <v>4659</v>
      </c>
      <c r="AI90">
        <v>0</v>
      </c>
      <c r="AJ90">
        <v>0</v>
      </c>
      <c r="AK90" t="s">
        <v>8943</v>
      </c>
      <c r="AL90" t="s">
        <v>8943</v>
      </c>
      <c r="AM90" t="s">
        <v>9174</v>
      </c>
    </row>
    <row r="91" spans="1:39" x14ac:dyDescent="0.25">
      <c r="A91" t="s">
        <v>4787</v>
      </c>
      <c r="B91" t="s">
        <v>3806</v>
      </c>
      <c r="C91" t="s">
        <v>3809</v>
      </c>
      <c r="D91">
        <v>0.5</v>
      </c>
      <c r="E91" t="s">
        <v>3810</v>
      </c>
      <c r="F91">
        <v>9.3000000000000007</v>
      </c>
      <c r="K91" t="s">
        <v>4191</v>
      </c>
      <c r="L91" t="s">
        <v>4192</v>
      </c>
      <c r="M91" t="s">
        <v>4200</v>
      </c>
      <c r="N91">
        <v>9</v>
      </c>
      <c r="O91" t="s">
        <v>6782</v>
      </c>
      <c r="P91" t="s">
        <v>7177</v>
      </c>
      <c r="Q91">
        <v>3</v>
      </c>
      <c r="R91">
        <v>3</v>
      </c>
      <c r="S91">
        <v>4.3</v>
      </c>
      <c r="T91">
        <v>5.59</v>
      </c>
      <c r="U91">
        <v>468.65</v>
      </c>
      <c r="V91">
        <v>69.81</v>
      </c>
      <c r="W91">
        <v>6.32</v>
      </c>
      <c r="Y91">
        <v>9.1</v>
      </c>
      <c r="Z91">
        <v>4</v>
      </c>
      <c r="AA91" t="s">
        <v>3601</v>
      </c>
      <c r="AB91">
        <v>1</v>
      </c>
      <c r="AC91">
        <v>11</v>
      </c>
      <c r="AD91" s="18">
        <v>1.8405952380952391</v>
      </c>
      <c r="AF91" t="s">
        <v>4659</v>
      </c>
      <c r="AI91">
        <v>0</v>
      </c>
      <c r="AJ91">
        <v>0</v>
      </c>
      <c r="AK91" t="s">
        <v>8923</v>
      </c>
      <c r="AL91" t="s">
        <v>8923</v>
      </c>
      <c r="AM91" t="s">
        <v>9174</v>
      </c>
    </row>
    <row r="92" spans="1:39" x14ac:dyDescent="0.25">
      <c r="A92" t="s">
        <v>4788</v>
      </c>
      <c r="B92" t="s">
        <v>3806</v>
      </c>
      <c r="C92" t="s">
        <v>3809</v>
      </c>
      <c r="D92">
        <v>0.5</v>
      </c>
      <c r="E92" t="s">
        <v>3810</v>
      </c>
      <c r="F92">
        <v>9.3000000000000007</v>
      </c>
      <c r="K92" t="s">
        <v>4191</v>
      </c>
      <c r="L92" t="s">
        <v>4192</v>
      </c>
      <c r="M92" t="s">
        <v>6521</v>
      </c>
      <c r="N92">
        <v>9</v>
      </c>
      <c r="O92" t="s">
        <v>6805</v>
      </c>
      <c r="P92" t="s">
        <v>7178</v>
      </c>
      <c r="Q92">
        <v>8</v>
      </c>
      <c r="R92">
        <v>2</v>
      </c>
      <c r="S92">
        <v>5.92</v>
      </c>
      <c r="T92">
        <v>9.14</v>
      </c>
      <c r="U92">
        <v>660.94</v>
      </c>
      <c r="V92">
        <v>83.14</v>
      </c>
      <c r="W92">
        <v>7.39</v>
      </c>
      <c r="Y92">
        <v>9.35</v>
      </c>
      <c r="Z92">
        <v>2</v>
      </c>
      <c r="AA92" t="s">
        <v>3601</v>
      </c>
      <c r="AB92">
        <v>2</v>
      </c>
      <c r="AC92">
        <v>24</v>
      </c>
      <c r="AD92" s="18">
        <v>1.825</v>
      </c>
      <c r="AF92" t="s">
        <v>4659</v>
      </c>
      <c r="AI92">
        <v>0</v>
      </c>
      <c r="AJ92">
        <v>0</v>
      </c>
      <c r="AK92" t="s">
        <v>8944</v>
      </c>
      <c r="AL92" t="s">
        <v>8944</v>
      </c>
      <c r="AM92" t="s">
        <v>9174</v>
      </c>
    </row>
    <row r="93" spans="1:39" x14ac:dyDescent="0.25">
      <c r="A93" t="s">
        <v>4789</v>
      </c>
      <c r="B93" t="s">
        <v>3806</v>
      </c>
      <c r="C93" t="s">
        <v>3809</v>
      </c>
      <c r="D93">
        <v>0.5</v>
      </c>
      <c r="E93" t="s">
        <v>3810</v>
      </c>
      <c r="F93">
        <v>9.3000000000000007</v>
      </c>
      <c r="K93" t="s">
        <v>4191</v>
      </c>
      <c r="L93" t="s">
        <v>4192</v>
      </c>
      <c r="M93" t="s">
        <v>6511</v>
      </c>
      <c r="N93">
        <v>9</v>
      </c>
      <c r="O93" t="s">
        <v>6793</v>
      </c>
      <c r="P93" t="s">
        <v>7179</v>
      </c>
      <c r="Q93">
        <v>4</v>
      </c>
      <c r="R93">
        <v>2</v>
      </c>
      <c r="S93">
        <v>8</v>
      </c>
      <c r="T93">
        <v>9.3800000000000008</v>
      </c>
      <c r="U93">
        <v>638.13</v>
      </c>
      <c r="V93">
        <v>49.84</v>
      </c>
      <c r="W93">
        <v>9.4</v>
      </c>
      <c r="Y93">
        <v>9.1</v>
      </c>
      <c r="Z93">
        <v>4</v>
      </c>
      <c r="AA93" t="s">
        <v>3601</v>
      </c>
      <c r="AB93">
        <v>2</v>
      </c>
      <c r="AC93">
        <v>9</v>
      </c>
      <c r="AD93" s="18">
        <v>1.95</v>
      </c>
      <c r="AF93" t="s">
        <v>4659</v>
      </c>
      <c r="AI93">
        <v>0</v>
      </c>
      <c r="AJ93">
        <v>0</v>
      </c>
      <c r="AK93" t="s">
        <v>8933</v>
      </c>
      <c r="AL93" t="s">
        <v>8933</v>
      </c>
      <c r="AM93" t="s">
        <v>9174</v>
      </c>
    </row>
    <row r="94" spans="1:39" x14ac:dyDescent="0.25">
      <c r="A94" t="s">
        <v>4790</v>
      </c>
      <c r="B94" t="s">
        <v>3806</v>
      </c>
      <c r="C94" t="s">
        <v>3809</v>
      </c>
      <c r="D94">
        <v>0.5</v>
      </c>
      <c r="E94" t="s">
        <v>3810</v>
      </c>
      <c r="F94">
        <v>9.3000000000000007</v>
      </c>
      <c r="K94" t="s">
        <v>4191</v>
      </c>
      <c r="L94" t="s">
        <v>4192</v>
      </c>
      <c r="M94" t="s">
        <v>6525</v>
      </c>
      <c r="N94">
        <v>9</v>
      </c>
      <c r="O94" t="s">
        <v>6810</v>
      </c>
      <c r="P94" t="s">
        <v>7180</v>
      </c>
      <c r="Q94">
        <v>5</v>
      </c>
      <c r="R94">
        <v>3</v>
      </c>
      <c r="S94">
        <v>2.84</v>
      </c>
      <c r="T94">
        <v>6.78</v>
      </c>
      <c r="U94">
        <v>569.62</v>
      </c>
      <c r="V94">
        <v>70.069999999999993</v>
      </c>
      <c r="W94">
        <v>7.22</v>
      </c>
      <c r="X94">
        <v>3.92</v>
      </c>
      <c r="Y94">
        <v>9.9499999999999993</v>
      </c>
      <c r="Z94">
        <v>4</v>
      </c>
      <c r="AA94" t="s">
        <v>3601</v>
      </c>
      <c r="AB94">
        <v>1</v>
      </c>
      <c r="AC94">
        <v>12</v>
      </c>
      <c r="AD94" s="18">
        <v>1.7716666666666669</v>
      </c>
      <c r="AF94" t="s">
        <v>8900</v>
      </c>
      <c r="AI94">
        <v>0</v>
      </c>
      <c r="AJ94">
        <v>0</v>
      </c>
      <c r="AK94" t="s">
        <v>8948</v>
      </c>
      <c r="AL94" t="s">
        <v>8948</v>
      </c>
      <c r="AM94" t="s">
        <v>9174</v>
      </c>
    </row>
    <row r="95" spans="1:39" x14ac:dyDescent="0.25">
      <c r="A95" t="s">
        <v>4791</v>
      </c>
      <c r="B95" t="s">
        <v>3806</v>
      </c>
      <c r="C95" t="s">
        <v>3809</v>
      </c>
      <c r="D95">
        <v>0.5</v>
      </c>
      <c r="E95" t="s">
        <v>3810</v>
      </c>
      <c r="F95">
        <v>9.3000000000000007</v>
      </c>
      <c r="K95" t="s">
        <v>4191</v>
      </c>
      <c r="M95" t="s">
        <v>4216</v>
      </c>
      <c r="N95">
        <v>8</v>
      </c>
      <c r="O95" t="s">
        <v>6783</v>
      </c>
      <c r="P95" t="s">
        <v>7181</v>
      </c>
      <c r="Q95">
        <v>3</v>
      </c>
      <c r="R95">
        <v>3</v>
      </c>
      <c r="S95">
        <v>6.96</v>
      </c>
      <c r="T95">
        <v>7.16</v>
      </c>
      <c r="U95">
        <v>531.14</v>
      </c>
      <c r="V95">
        <v>69.81</v>
      </c>
      <c r="W95">
        <v>7.75</v>
      </c>
      <c r="Y95">
        <v>7.56</v>
      </c>
      <c r="Z95">
        <v>4</v>
      </c>
      <c r="AA95" t="s">
        <v>3601</v>
      </c>
      <c r="AB95">
        <v>2</v>
      </c>
      <c r="AC95">
        <v>13</v>
      </c>
      <c r="AD95" s="18">
        <v>2.166666666666667</v>
      </c>
      <c r="AF95" t="s">
        <v>4661</v>
      </c>
      <c r="AI95">
        <v>0</v>
      </c>
      <c r="AJ95">
        <v>0</v>
      </c>
      <c r="AK95" t="s">
        <v>8924</v>
      </c>
      <c r="AL95" t="s">
        <v>8924</v>
      </c>
      <c r="AM95" t="s">
        <v>9174</v>
      </c>
    </row>
    <row r="96" spans="1:39" x14ac:dyDescent="0.25">
      <c r="A96" t="s">
        <v>4792</v>
      </c>
      <c r="B96" t="s">
        <v>3806</v>
      </c>
      <c r="C96" t="s">
        <v>3809</v>
      </c>
      <c r="D96">
        <v>0.5</v>
      </c>
      <c r="E96" t="s">
        <v>3810</v>
      </c>
      <c r="F96">
        <v>9.3000000000000007</v>
      </c>
      <c r="K96" t="s">
        <v>4191</v>
      </c>
      <c r="M96" t="s">
        <v>4216</v>
      </c>
      <c r="N96">
        <v>8</v>
      </c>
      <c r="O96" t="s">
        <v>6783</v>
      </c>
      <c r="P96" t="s">
        <v>7182</v>
      </c>
      <c r="Q96">
        <v>3</v>
      </c>
      <c r="R96">
        <v>3</v>
      </c>
      <c r="S96">
        <v>6.12</v>
      </c>
      <c r="T96">
        <v>6.31</v>
      </c>
      <c r="U96">
        <v>517.12</v>
      </c>
      <c r="V96">
        <v>69.81</v>
      </c>
      <c r="W96">
        <v>7.36</v>
      </c>
      <c r="Y96">
        <v>7.55</v>
      </c>
      <c r="Z96">
        <v>4</v>
      </c>
      <c r="AA96" t="s">
        <v>3601</v>
      </c>
      <c r="AB96">
        <v>2</v>
      </c>
      <c r="AC96">
        <v>12</v>
      </c>
      <c r="AD96" s="18">
        <v>2.166666666666667</v>
      </c>
      <c r="AF96" t="s">
        <v>4661</v>
      </c>
      <c r="AI96">
        <v>0</v>
      </c>
      <c r="AJ96">
        <v>0</v>
      </c>
      <c r="AK96" t="s">
        <v>8924</v>
      </c>
      <c r="AL96" t="s">
        <v>8924</v>
      </c>
      <c r="AM96" t="s">
        <v>9174</v>
      </c>
    </row>
    <row r="97" spans="1:39" x14ac:dyDescent="0.25">
      <c r="A97" t="s">
        <v>4793</v>
      </c>
      <c r="B97" t="s">
        <v>3806</v>
      </c>
      <c r="C97" t="s">
        <v>3809</v>
      </c>
      <c r="D97">
        <v>0.52</v>
      </c>
      <c r="E97" t="s">
        <v>3810</v>
      </c>
      <c r="F97">
        <v>9.2799999999999994</v>
      </c>
      <c r="K97" t="s">
        <v>4191</v>
      </c>
      <c r="M97" t="s">
        <v>4216</v>
      </c>
      <c r="N97">
        <v>8</v>
      </c>
      <c r="O97" t="s">
        <v>6783</v>
      </c>
      <c r="P97" t="s">
        <v>7183</v>
      </c>
      <c r="Q97">
        <v>9</v>
      </c>
      <c r="R97">
        <v>4</v>
      </c>
      <c r="S97">
        <v>3.79</v>
      </c>
      <c r="T97">
        <v>4.9400000000000004</v>
      </c>
      <c r="U97">
        <v>576.65</v>
      </c>
      <c r="V97">
        <v>137.79</v>
      </c>
      <c r="W97">
        <v>5.6</v>
      </c>
      <c r="X97">
        <v>8.4499999999999993</v>
      </c>
      <c r="Y97">
        <v>8.5</v>
      </c>
      <c r="Z97">
        <v>3</v>
      </c>
      <c r="AA97" t="s">
        <v>3601</v>
      </c>
      <c r="AB97">
        <v>2</v>
      </c>
      <c r="AC97">
        <v>13</v>
      </c>
      <c r="AD97" s="18">
        <v>0.88499999999999979</v>
      </c>
      <c r="AF97" t="s">
        <v>4659</v>
      </c>
      <c r="AI97">
        <v>0</v>
      </c>
      <c r="AJ97">
        <v>0</v>
      </c>
      <c r="AK97" t="s">
        <v>8924</v>
      </c>
      <c r="AL97" t="s">
        <v>8924</v>
      </c>
      <c r="AM97" t="s">
        <v>9174</v>
      </c>
    </row>
    <row r="98" spans="1:39" x14ac:dyDescent="0.25">
      <c r="A98" t="s">
        <v>4022</v>
      </c>
      <c r="B98" t="s">
        <v>3806</v>
      </c>
      <c r="C98" t="s">
        <v>3809</v>
      </c>
      <c r="D98">
        <v>0.54</v>
      </c>
      <c r="E98" t="s">
        <v>3810</v>
      </c>
      <c r="F98">
        <v>9.27</v>
      </c>
      <c r="K98" t="s">
        <v>4191</v>
      </c>
      <c r="L98" t="s">
        <v>4192</v>
      </c>
      <c r="M98" t="s">
        <v>6526</v>
      </c>
      <c r="N98">
        <v>9</v>
      </c>
      <c r="O98" t="s">
        <v>6811</v>
      </c>
      <c r="P98" t="s">
        <v>4481</v>
      </c>
      <c r="Q98">
        <v>2</v>
      </c>
      <c r="R98">
        <v>2</v>
      </c>
      <c r="S98">
        <v>-0.57999999999999996</v>
      </c>
      <c r="T98">
        <v>0.83</v>
      </c>
      <c r="U98">
        <v>242.32</v>
      </c>
      <c r="V98">
        <v>58.88</v>
      </c>
      <c r="W98">
        <v>2</v>
      </c>
      <c r="X98">
        <v>12.25</v>
      </c>
      <c r="Y98">
        <v>9.01</v>
      </c>
      <c r="Z98">
        <v>1</v>
      </c>
      <c r="AA98" t="s">
        <v>4637</v>
      </c>
      <c r="AB98">
        <v>0</v>
      </c>
      <c r="AC98">
        <v>0</v>
      </c>
      <c r="AD98" s="18">
        <v>4.9950000000000001</v>
      </c>
      <c r="AE98" t="s">
        <v>4647</v>
      </c>
      <c r="AF98" t="s">
        <v>4659</v>
      </c>
      <c r="AI98">
        <v>0</v>
      </c>
      <c r="AJ98">
        <v>0</v>
      </c>
      <c r="AK98" t="s">
        <v>8949</v>
      </c>
      <c r="AL98" t="s">
        <v>8949</v>
      </c>
      <c r="AM98" t="s">
        <v>9174</v>
      </c>
    </row>
    <row r="99" spans="1:39" x14ac:dyDescent="0.25">
      <c r="A99" t="s">
        <v>4794</v>
      </c>
      <c r="B99" t="s">
        <v>3806</v>
      </c>
      <c r="C99" t="s">
        <v>3809</v>
      </c>
      <c r="D99">
        <v>0.56000000000000005</v>
      </c>
      <c r="E99" t="s">
        <v>3810</v>
      </c>
      <c r="F99">
        <v>9.25</v>
      </c>
      <c r="K99" t="s">
        <v>4191</v>
      </c>
      <c r="M99" t="s">
        <v>4216</v>
      </c>
      <c r="N99">
        <v>8</v>
      </c>
      <c r="O99" t="s">
        <v>6783</v>
      </c>
      <c r="P99" t="s">
        <v>7184</v>
      </c>
      <c r="Q99">
        <v>6</v>
      </c>
      <c r="R99">
        <v>1</v>
      </c>
      <c r="S99">
        <v>3.8</v>
      </c>
      <c r="T99">
        <v>4.5599999999999996</v>
      </c>
      <c r="U99">
        <v>460.53</v>
      </c>
      <c r="V99">
        <v>81.010000000000005</v>
      </c>
      <c r="W99">
        <v>4.96</v>
      </c>
      <c r="X99">
        <v>12.27</v>
      </c>
      <c r="Y99">
        <v>8.11</v>
      </c>
      <c r="Z99">
        <v>4</v>
      </c>
      <c r="AA99" t="s">
        <v>3601</v>
      </c>
      <c r="AB99">
        <v>0</v>
      </c>
      <c r="AC99">
        <v>9</v>
      </c>
      <c r="AD99" s="18">
        <v>3.3802619047619058</v>
      </c>
      <c r="AF99" t="s">
        <v>4661</v>
      </c>
      <c r="AI99">
        <v>0</v>
      </c>
      <c r="AJ99">
        <v>0</v>
      </c>
      <c r="AK99" t="s">
        <v>8924</v>
      </c>
      <c r="AL99" t="s">
        <v>8924</v>
      </c>
      <c r="AM99" t="s">
        <v>9174</v>
      </c>
    </row>
    <row r="100" spans="1:39" x14ac:dyDescent="0.25">
      <c r="A100" t="s">
        <v>4794</v>
      </c>
      <c r="B100" t="s">
        <v>3806</v>
      </c>
      <c r="C100" t="s">
        <v>3809</v>
      </c>
      <c r="D100">
        <v>0.56000000000000005</v>
      </c>
      <c r="E100" t="s">
        <v>3810</v>
      </c>
      <c r="F100">
        <v>9.25</v>
      </c>
      <c r="K100" t="s">
        <v>4191</v>
      </c>
      <c r="L100" t="s">
        <v>4192</v>
      </c>
      <c r="M100" t="s">
        <v>6514</v>
      </c>
      <c r="N100">
        <v>9</v>
      </c>
      <c r="O100" t="s">
        <v>6797</v>
      </c>
      <c r="P100" t="s">
        <v>7184</v>
      </c>
      <c r="Q100">
        <v>6</v>
      </c>
      <c r="R100">
        <v>1</v>
      </c>
      <c r="S100">
        <v>3.8</v>
      </c>
      <c r="T100">
        <v>4.5599999999999996</v>
      </c>
      <c r="U100">
        <v>460.53</v>
      </c>
      <c r="V100">
        <v>81.010000000000005</v>
      </c>
      <c r="W100">
        <v>4.96</v>
      </c>
      <c r="X100">
        <v>12.27</v>
      </c>
      <c r="Y100">
        <v>8.11</v>
      </c>
      <c r="Z100">
        <v>4</v>
      </c>
      <c r="AA100" t="s">
        <v>3601</v>
      </c>
      <c r="AB100">
        <v>0</v>
      </c>
      <c r="AC100">
        <v>9</v>
      </c>
      <c r="AD100" s="18">
        <v>3.3802619047619058</v>
      </c>
      <c r="AF100" t="s">
        <v>4661</v>
      </c>
      <c r="AI100">
        <v>0</v>
      </c>
      <c r="AJ100">
        <v>0</v>
      </c>
      <c r="AK100" t="s">
        <v>8937</v>
      </c>
      <c r="AL100" t="s">
        <v>8937</v>
      </c>
      <c r="AM100" t="s">
        <v>9174</v>
      </c>
    </row>
    <row r="101" spans="1:39" x14ac:dyDescent="0.25">
      <c r="A101" t="s">
        <v>3907</v>
      </c>
      <c r="B101" t="s">
        <v>3806</v>
      </c>
      <c r="C101" t="s">
        <v>3809</v>
      </c>
      <c r="D101">
        <v>0.56999999999999995</v>
      </c>
      <c r="E101" t="s">
        <v>3810</v>
      </c>
      <c r="F101">
        <v>9.24</v>
      </c>
      <c r="K101" t="s">
        <v>4191</v>
      </c>
      <c r="M101" t="s">
        <v>6519</v>
      </c>
      <c r="N101">
        <v>8</v>
      </c>
      <c r="O101" t="s">
        <v>6802</v>
      </c>
      <c r="P101" t="s">
        <v>4366</v>
      </c>
      <c r="Q101">
        <v>4</v>
      </c>
      <c r="R101">
        <v>1</v>
      </c>
      <c r="S101">
        <v>2.63</v>
      </c>
      <c r="T101">
        <v>4.07</v>
      </c>
      <c r="U101">
        <v>389.5</v>
      </c>
      <c r="V101">
        <v>58.37</v>
      </c>
      <c r="W101">
        <v>4.5599999999999996</v>
      </c>
      <c r="X101">
        <v>13.66</v>
      </c>
      <c r="Y101">
        <v>8.84</v>
      </c>
      <c r="Z101">
        <v>3</v>
      </c>
      <c r="AA101" t="s">
        <v>3601</v>
      </c>
      <c r="AB101">
        <v>0</v>
      </c>
      <c r="AC101">
        <v>5</v>
      </c>
      <c r="AD101" s="18">
        <v>4.3526190476190472</v>
      </c>
      <c r="AF101" t="s">
        <v>4659</v>
      </c>
      <c r="AI101">
        <v>0</v>
      </c>
      <c r="AJ101">
        <v>0</v>
      </c>
      <c r="AK101" t="s">
        <v>8942</v>
      </c>
      <c r="AL101" t="s">
        <v>8942</v>
      </c>
      <c r="AM101" t="s">
        <v>9174</v>
      </c>
    </row>
    <row r="102" spans="1:39" x14ac:dyDescent="0.25">
      <c r="A102" t="s">
        <v>3907</v>
      </c>
      <c r="B102" t="s">
        <v>3806</v>
      </c>
      <c r="C102" t="s">
        <v>3809</v>
      </c>
      <c r="D102">
        <v>0.56999999999999995</v>
      </c>
      <c r="E102" t="s">
        <v>3810</v>
      </c>
      <c r="F102">
        <v>9.24</v>
      </c>
      <c r="K102" t="s">
        <v>4191</v>
      </c>
      <c r="L102" t="s">
        <v>4192</v>
      </c>
      <c r="M102" t="s">
        <v>6520</v>
      </c>
      <c r="N102">
        <v>9</v>
      </c>
      <c r="O102" t="s">
        <v>6803</v>
      </c>
      <c r="P102" t="s">
        <v>4366</v>
      </c>
      <c r="Q102">
        <v>4</v>
      </c>
      <c r="R102">
        <v>1</v>
      </c>
      <c r="S102">
        <v>2.63</v>
      </c>
      <c r="T102">
        <v>4.07</v>
      </c>
      <c r="U102">
        <v>389.5</v>
      </c>
      <c r="V102">
        <v>58.37</v>
      </c>
      <c r="W102">
        <v>4.5599999999999996</v>
      </c>
      <c r="X102">
        <v>13.66</v>
      </c>
      <c r="Y102">
        <v>8.84</v>
      </c>
      <c r="Z102">
        <v>3</v>
      </c>
      <c r="AA102" t="s">
        <v>3601</v>
      </c>
      <c r="AB102">
        <v>0</v>
      </c>
      <c r="AC102">
        <v>5</v>
      </c>
      <c r="AD102" s="18">
        <v>4.3526190476190472</v>
      </c>
      <c r="AF102" t="s">
        <v>4659</v>
      </c>
      <c r="AI102">
        <v>0</v>
      </c>
      <c r="AJ102">
        <v>0</v>
      </c>
      <c r="AK102" t="s">
        <v>4685</v>
      </c>
      <c r="AL102" t="s">
        <v>4685</v>
      </c>
      <c r="AM102" t="s">
        <v>9174</v>
      </c>
    </row>
    <row r="103" spans="1:39" x14ac:dyDescent="0.25">
      <c r="A103" t="s">
        <v>3907</v>
      </c>
      <c r="B103" t="s">
        <v>3806</v>
      </c>
      <c r="C103" t="s">
        <v>3809</v>
      </c>
      <c r="D103">
        <v>0.56999999999999995</v>
      </c>
      <c r="E103" t="s">
        <v>3810</v>
      </c>
      <c r="F103">
        <v>9.24</v>
      </c>
      <c r="K103" t="s">
        <v>4191</v>
      </c>
      <c r="M103" t="s">
        <v>4216</v>
      </c>
      <c r="N103">
        <v>8</v>
      </c>
      <c r="O103" t="s">
        <v>6783</v>
      </c>
      <c r="P103" t="s">
        <v>4366</v>
      </c>
      <c r="Q103">
        <v>4</v>
      </c>
      <c r="R103">
        <v>1</v>
      </c>
      <c r="S103">
        <v>2.63</v>
      </c>
      <c r="T103">
        <v>4.07</v>
      </c>
      <c r="U103">
        <v>389.5</v>
      </c>
      <c r="V103">
        <v>58.37</v>
      </c>
      <c r="W103">
        <v>4.5599999999999996</v>
      </c>
      <c r="X103">
        <v>13.66</v>
      </c>
      <c r="Y103">
        <v>8.84</v>
      </c>
      <c r="Z103">
        <v>3</v>
      </c>
      <c r="AA103" t="s">
        <v>3601</v>
      </c>
      <c r="AB103">
        <v>0</v>
      </c>
      <c r="AC103">
        <v>5</v>
      </c>
      <c r="AD103" s="18">
        <v>4.3526190476190472</v>
      </c>
      <c r="AF103" t="s">
        <v>4659</v>
      </c>
      <c r="AI103">
        <v>0</v>
      </c>
      <c r="AJ103">
        <v>0</v>
      </c>
      <c r="AK103" t="s">
        <v>8924</v>
      </c>
      <c r="AL103" t="s">
        <v>8924</v>
      </c>
      <c r="AM103" t="s">
        <v>9174</v>
      </c>
    </row>
    <row r="104" spans="1:39" x14ac:dyDescent="0.25">
      <c r="A104" t="s">
        <v>3907</v>
      </c>
      <c r="B104" t="s">
        <v>3806</v>
      </c>
      <c r="C104" t="s">
        <v>3809</v>
      </c>
      <c r="D104">
        <v>0.57540000000000002</v>
      </c>
      <c r="E104" t="s">
        <v>3810</v>
      </c>
      <c r="F104">
        <v>9.24</v>
      </c>
      <c r="K104" t="s">
        <v>4191</v>
      </c>
      <c r="L104" t="s">
        <v>4192</v>
      </c>
      <c r="M104" t="s">
        <v>4213</v>
      </c>
      <c r="N104">
        <v>9</v>
      </c>
      <c r="O104" t="s">
        <v>6804</v>
      </c>
      <c r="P104" t="s">
        <v>4366</v>
      </c>
      <c r="Q104">
        <v>4</v>
      </c>
      <c r="R104">
        <v>1</v>
      </c>
      <c r="S104">
        <v>2.63</v>
      </c>
      <c r="T104">
        <v>4.07</v>
      </c>
      <c r="U104">
        <v>389.5</v>
      </c>
      <c r="V104">
        <v>58.37</v>
      </c>
      <c r="W104">
        <v>4.5599999999999996</v>
      </c>
      <c r="X104">
        <v>13.66</v>
      </c>
      <c r="Y104">
        <v>8.84</v>
      </c>
      <c r="Z104">
        <v>3</v>
      </c>
      <c r="AA104" t="s">
        <v>3601</v>
      </c>
      <c r="AB104">
        <v>0</v>
      </c>
      <c r="AC104">
        <v>5</v>
      </c>
      <c r="AD104" s="18">
        <v>4.3526190476190472</v>
      </c>
      <c r="AF104" t="s">
        <v>4659</v>
      </c>
      <c r="AI104">
        <v>0</v>
      </c>
      <c r="AJ104">
        <v>0</v>
      </c>
      <c r="AK104" t="s">
        <v>8943</v>
      </c>
      <c r="AL104" t="s">
        <v>8943</v>
      </c>
      <c r="AM104" t="s">
        <v>9174</v>
      </c>
    </row>
    <row r="105" spans="1:39" x14ac:dyDescent="0.25">
      <c r="A105" t="s">
        <v>4751</v>
      </c>
      <c r="B105" t="s">
        <v>3806</v>
      </c>
      <c r="C105" t="s">
        <v>3809</v>
      </c>
      <c r="D105">
        <v>0.59</v>
      </c>
      <c r="E105" t="s">
        <v>3810</v>
      </c>
      <c r="F105">
        <v>9.23</v>
      </c>
      <c r="K105" t="s">
        <v>4191</v>
      </c>
      <c r="L105" t="s">
        <v>4192</v>
      </c>
      <c r="M105" t="s">
        <v>6527</v>
      </c>
      <c r="N105">
        <v>9</v>
      </c>
      <c r="O105" t="s">
        <v>6812</v>
      </c>
      <c r="P105" t="s">
        <v>7141</v>
      </c>
      <c r="Q105">
        <v>4</v>
      </c>
      <c r="R105">
        <v>2</v>
      </c>
      <c r="S105">
        <v>5.29</v>
      </c>
      <c r="T105">
        <v>7.83</v>
      </c>
      <c r="U105">
        <v>492.71</v>
      </c>
      <c r="V105">
        <v>49.84</v>
      </c>
      <c r="W105">
        <v>8.02</v>
      </c>
      <c r="Y105">
        <v>9.4</v>
      </c>
      <c r="Z105">
        <v>4</v>
      </c>
      <c r="AA105" t="s">
        <v>3601</v>
      </c>
      <c r="AB105">
        <v>1</v>
      </c>
      <c r="AC105">
        <v>10</v>
      </c>
      <c r="AD105" s="18">
        <v>1.852071428571429</v>
      </c>
      <c r="AF105" t="s">
        <v>4659</v>
      </c>
      <c r="AI105">
        <v>0</v>
      </c>
      <c r="AJ105">
        <v>0</v>
      </c>
      <c r="AK105" t="s">
        <v>8950</v>
      </c>
      <c r="AL105" t="s">
        <v>8950</v>
      </c>
      <c r="AM105" t="s">
        <v>9174</v>
      </c>
    </row>
    <row r="106" spans="1:39" x14ac:dyDescent="0.25">
      <c r="A106" t="s">
        <v>3889</v>
      </c>
      <c r="B106" t="s">
        <v>3806</v>
      </c>
      <c r="C106" t="s">
        <v>3809</v>
      </c>
      <c r="D106">
        <v>0.6</v>
      </c>
      <c r="E106" t="s">
        <v>3810</v>
      </c>
      <c r="F106">
        <v>9.2200000000000006</v>
      </c>
      <c r="K106" t="s">
        <v>4191</v>
      </c>
      <c r="M106" t="s">
        <v>4216</v>
      </c>
      <c r="N106">
        <v>8</v>
      </c>
      <c r="O106" t="s">
        <v>6783</v>
      </c>
      <c r="P106" t="s">
        <v>4348</v>
      </c>
      <c r="Q106">
        <v>3</v>
      </c>
      <c r="R106">
        <v>3</v>
      </c>
      <c r="S106">
        <v>6.62</v>
      </c>
      <c r="T106">
        <v>6.81</v>
      </c>
      <c r="U106">
        <v>581.99</v>
      </c>
      <c r="V106">
        <v>69.81</v>
      </c>
      <c r="W106">
        <v>7.73</v>
      </c>
      <c r="Y106">
        <v>7.55</v>
      </c>
      <c r="Z106">
        <v>4</v>
      </c>
      <c r="AA106" t="s">
        <v>3601</v>
      </c>
      <c r="AB106">
        <v>2</v>
      </c>
      <c r="AC106">
        <v>11</v>
      </c>
      <c r="AD106" s="18">
        <v>2.166666666666667</v>
      </c>
      <c r="AF106" t="s">
        <v>4661</v>
      </c>
      <c r="AI106">
        <v>0</v>
      </c>
      <c r="AJ106">
        <v>0</v>
      </c>
      <c r="AK106" t="s">
        <v>8924</v>
      </c>
      <c r="AL106" t="s">
        <v>8924</v>
      </c>
      <c r="AM106" t="s">
        <v>9174</v>
      </c>
    </row>
    <row r="107" spans="1:39" x14ac:dyDescent="0.25">
      <c r="A107" t="s">
        <v>4795</v>
      </c>
      <c r="B107" t="s">
        <v>3806</v>
      </c>
      <c r="C107" t="s">
        <v>3809</v>
      </c>
      <c r="D107">
        <v>0.6</v>
      </c>
      <c r="E107" t="s">
        <v>3810</v>
      </c>
      <c r="F107">
        <v>9.2200000000000006</v>
      </c>
      <c r="K107" t="s">
        <v>4191</v>
      </c>
      <c r="M107" t="s">
        <v>4216</v>
      </c>
      <c r="N107">
        <v>8</v>
      </c>
      <c r="O107" t="s">
        <v>6783</v>
      </c>
      <c r="P107" t="s">
        <v>7185</v>
      </c>
      <c r="Q107">
        <v>4</v>
      </c>
      <c r="R107">
        <v>2</v>
      </c>
      <c r="S107">
        <v>7.47</v>
      </c>
      <c r="T107">
        <v>7.85</v>
      </c>
      <c r="U107">
        <v>547.57000000000005</v>
      </c>
      <c r="V107">
        <v>49.84</v>
      </c>
      <c r="W107">
        <v>8.93</v>
      </c>
      <c r="Y107">
        <v>7.85</v>
      </c>
      <c r="Z107">
        <v>4</v>
      </c>
      <c r="AA107" t="s">
        <v>3601</v>
      </c>
      <c r="AB107">
        <v>2</v>
      </c>
      <c r="AC107">
        <v>9</v>
      </c>
      <c r="AD107" s="18">
        <v>2.5</v>
      </c>
      <c r="AF107" t="s">
        <v>4661</v>
      </c>
      <c r="AI107">
        <v>0</v>
      </c>
      <c r="AJ107">
        <v>0</v>
      </c>
      <c r="AK107" t="s">
        <v>8924</v>
      </c>
      <c r="AL107" t="s">
        <v>8924</v>
      </c>
      <c r="AM107" t="s">
        <v>9174</v>
      </c>
    </row>
    <row r="108" spans="1:39" x14ac:dyDescent="0.25">
      <c r="A108" t="s">
        <v>4796</v>
      </c>
      <c r="B108" t="s">
        <v>3806</v>
      </c>
      <c r="C108" t="s">
        <v>3809</v>
      </c>
      <c r="D108">
        <v>0.6</v>
      </c>
      <c r="E108" t="s">
        <v>3810</v>
      </c>
      <c r="F108">
        <v>9.2200000000000006</v>
      </c>
      <c r="K108" t="s">
        <v>4191</v>
      </c>
      <c r="M108" t="s">
        <v>4216</v>
      </c>
      <c r="N108">
        <v>8</v>
      </c>
      <c r="O108" t="s">
        <v>6783</v>
      </c>
      <c r="P108" t="s">
        <v>7186</v>
      </c>
      <c r="Q108">
        <v>4</v>
      </c>
      <c r="R108">
        <v>2</v>
      </c>
      <c r="S108">
        <v>6.51</v>
      </c>
      <c r="T108">
        <v>7.26</v>
      </c>
      <c r="U108">
        <v>528.69000000000005</v>
      </c>
      <c r="V108">
        <v>49.84</v>
      </c>
      <c r="W108">
        <v>8.2899999999999991</v>
      </c>
      <c r="Y108">
        <v>8.25</v>
      </c>
      <c r="Z108">
        <v>4</v>
      </c>
      <c r="AA108" t="s">
        <v>3601</v>
      </c>
      <c r="AB108">
        <v>2</v>
      </c>
      <c r="AC108">
        <v>10</v>
      </c>
      <c r="AD108" s="18">
        <v>2.375</v>
      </c>
      <c r="AF108" t="s">
        <v>4661</v>
      </c>
      <c r="AI108">
        <v>0</v>
      </c>
      <c r="AJ108">
        <v>0</v>
      </c>
      <c r="AK108" t="s">
        <v>8924</v>
      </c>
      <c r="AL108" t="s">
        <v>8924</v>
      </c>
      <c r="AM108" t="s">
        <v>9174</v>
      </c>
    </row>
    <row r="109" spans="1:39" x14ac:dyDescent="0.25">
      <c r="A109" t="s">
        <v>4762</v>
      </c>
      <c r="B109" t="s">
        <v>3806</v>
      </c>
      <c r="C109" t="s">
        <v>3809</v>
      </c>
      <c r="D109">
        <v>0.61</v>
      </c>
      <c r="E109" t="s">
        <v>3810</v>
      </c>
      <c r="F109">
        <v>9.2100000000000009</v>
      </c>
      <c r="K109" t="s">
        <v>4191</v>
      </c>
      <c r="L109" t="s">
        <v>4192</v>
      </c>
      <c r="M109" t="s">
        <v>6528</v>
      </c>
      <c r="N109">
        <v>9</v>
      </c>
      <c r="O109" t="s">
        <v>6813</v>
      </c>
      <c r="P109" t="s">
        <v>7152</v>
      </c>
      <c r="Q109">
        <v>2</v>
      </c>
      <c r="R109">
        <v>1</v>
      </c>
      <c r="S109">
        <v>4.03</v>
      </c>
      <c r="T109">
        <v>4.62</v>
      </c>
      <c r="U109">
        <v>284.79000000000002</v>
      </c>
      <c r="V109">
        <v>38.909999999999997</v>
      </c>
      <c r="W109">
        <v>4.47</v>
      </c>
      <c r="Y109">
        <v>7.87</v>
      </c>
      <c r="Z109">
        <v>2</v>
      </c>
      <c r="AA109" t="s">
        <v>3601</v>
      </c>
      <c r="AB109">
        <v>0</v>
      </c>
      <c r="AC109">
        <v>0</v>
      </c>
      <c r="AD109" s="18">
        <v>3.968833333333333</v>
      </c>
      <c r="AE109" t="s">
        <v>8841</v>
      </c>
      <c r="AF109" t="s">
        <v>4661</v>
      </c>
      <c r="AI109">
        <v>0</v>
      </c>
      <c r="AJ109">
        <v>0</v>
      </c>
      <c r="AK109" t="s">
        <v>8951</v>
      </c>
      <c r="AL109" t="s">
        <v>8951</v>
      </c>
      <c r="AM109" t="s">
        <v>9174</v>
      </c>
    </row>
    <row r="110" spans="1:39" x14ac:dyDescent="0.25">
      <c r="A110" t="s">
        <v>4797</v>
      </c>
      <c r="B110" t="s">
        <v>3806</v>
      </c>
      <c r="C110" t="s">
        <v>3809</v>
      </c>
      <c r="D110">
        <v>0.65</v>
      </c>
      <c r="E110" t="s">
        <v>3810</v>
      </c>
      <c r="F110">
        <v>9.19</v>
      </c>
      <c r="K110" t="s">
        <v>4191</v>
      </c>
      <c r="L110" t="s">
        <v>4192</v>
      </c>
      <c r="M110" t="s">
        <v>4200</v>
      </c>
      <c r="N110">
        <v>9</v>
      </c>
      <c r="O110" t="s">
        <v>6782</v>
      </c>
      <c r="P110" t="s">
        <v>7187</v>
      </c>
      <c r="Q110">
        <v>4</v>
      </c>
      <c r="R110">
        <v>3</v>
      </c>
      <c r="S110">
        <v>4.08</v>
      </c>
      <c r="T110">
        <v>5.37</v>
      </c>
      <c r="U110">
        <v>498.67</v>
      </c>
      <c r="V110">
        <v>79.040000000000006</v>
      </c>
      <c r="W110">
        <v>6.32</v>
      </c>
      <c r="Y110">
        <v>9.1</v>
      </c>
      <c r="Z110">
        <v>4</v>
      </c>
      <c r="AA110" t="s">
        <v>3601</v>
      </c>
      <c r="AB110">
        <v>1</v>
      </c>
      <c r="AC110">
        <v>12</v>
      </c>
      <c r="AD110" s="18">
        <v>1.626166666666667</v>
      </c>
      <c r="AF110" t="s">
        <v>4659</v>
      </c>
      <c r="AI110">
        <v>0</v>
      </c>
      <c r="AJ110">
        <v>0</v>
      </c>
      <c r="AK110" t="s">
        <v>8923</v>
      </c>
      <c r="AL110" t="s">
        <v>8923</v>
      </c>
      <c r="AM110" t="s">
        <v>9174</v>
      </c>
    </row>
    <row r="111" spans="1:39" x14ac:dyDescent="0.25">
      <c r="A111" t="s">
        <v>4798</v>
      </c>
      <c r="B111" t="s">
        <v>3806</v>
      </c>
      <c r="C111" t="s">
        <v>3809</v>
      </c>
      <c r="D111">
        <v>0.67</v>
      </c>
      <c r="E111" t="s">
        <v>3810</v>
      </c>
      <c r="F111">
        <v>9.17</v>
      </c>
      <c r="K111" t="s">
        <v>4191</v>
      </c>
      <c r="L111" t="s">
        <v>4192</v>
      </c>
      <c r="M111" t="s">
        <v>6510</v>
      </c>
      <c r="N111">
        <v>9</v>
      </c>
      <c r="O111" t="s">
        <v>6792</v>
      </c>
      <c r="P111" t="s">
        <v>7188</v>
      </c>
      <c r="Q111">
        <v>6</v>
      </c>
      <c r="R111">
        <v>1</v>
      </c>
      <c r="S111">
        <v>4.0999999999999996</v>
      </c>
      <c r="T111">
        <v>5.74</v>
      </c>
      <c r="U111">
        <v>657.51</v>
      </c>
      <c r="V111">
        <v>63.69</v>
      </c>
      <c r="W111">
        <v>6.35</v>
      </c>
      <c r="Y111">
        <v>8.8000000000000007</v>
      </c>
      <c r="Z111">
        <v>3</v>
      </c>
      <c r="AA111" t="s">
        <v>3601</v>
      </c>
      <c r="AB111">
        <v>2</v>
      </c>
      <c r="AC111">
        <v>8</v>
      </c>
      <c r="AD111" s="18">
        <v>2.4333333333333331</v>
      </c>
      <c r="AF111" t="s">
        <v>4659</v>
      </c>
      <c r="AI111">
        <v>0</v>
      </c>
      <c r="AJ111">
        <v>0</v>
      </c>
      <c r="AK111" t="s">
        <v>8932</v>
      </c>
      <c r="AL111" t="s">
        <v>8932</v>
      </c>
      <c r="AM111" t="s">
        <v>9174</v>
      </c>
    </row>
    <row r="112" spans="1:39" x14ac:dyDescent="0.25">
      <c r="A112" t="s">
        <v>4762</v>
      </c>
      <c r="B112" t="s">
        <v>3806</v>
      </c>
      <c r="C112" t="s">
        <v>3809</v>
      </c>
      <c r="D112">
        <v>0.69</v>
      </c>
      <c r="E112" t="s">
        <v>3810</v>
      </c>
      <c r="F112">
        <v>9.16</v>
      </c>
      <c r="I112" t="s">
        <v>6452</v>
      </c>
      <c r="K112" t="s">
        <v>4191</v>
      </c>
      <c r="L112" t="s">
        <v>4192</v>
      </c>
      <c r="M112" t="s">
        <v>6524</v>
      </c>
      <c r="N112">
        <v>8</v>
      </c>
      <c r="O112" t="s">
        <v>6809</v>
      </c>
      <c r="P112" t="s">
        <v>7152</v>
      </c>
      <c r="Q112">
        <v>2</v>
      </c>
      <c r="R112">
        <v>1</v>
      </c>
      <c r="S112">
        <v>4.03</v>
      </c>
      <c r="T112">
        <v>4.62</v>
      </c>
      <c r="U112">
        <v>284.79000000000002</v>
      </c>
      <c r="V112">
        <v>38.909999999999997</v>
      </c>
      <c r="W112">
        <v>4.47</v>
      </c>
      <c r="Y112">
        <v>7.87</v>
      </c>
      <c r="Z112">
        <v>2</v>
      </c>
      <c r="AA112" t="s">
        <v>3601</v>
      </c>
      <c r="AB112">
        <v>0</v>
      </c>
      <c r="AC112">
        <v>0</v>
      </c>
      <c r="AD112" s="18">
        <v>3.968833333333333</v>
      </c>
      <c r="AE112" t="s">
        <v>8841</v>
      </c>
      <c r="AF112" t="s">
        <v>4661</v>
      </c>
      <c r="AI112">
        <v>0</v>
      </c>
      <c r="AJ112">
        <v>0</v>
      </c>
      <c r="AM112" t="s">
        <v>9174</v>
      </c>
    </row>
    <row r="113" spans="1:39" x14ac:dyDescent="0.25">
      <c r="A113" t="s">
        <v>3892</v>
      </c>
      <c r="B113" t="s">
        <v>3806</v>
      </c>
      <c r="C113" t="s">
        <v>3809</v>
      </c>
      <c r="D113">
        <v>0.69</v>
      </c>
      <c r="E113" t="s">
        <v>3810</v>
      </c>
      <c r="F113">
        <v>9.16</v>
      </c>
      <c r="K113" t="s">
        <v>4191</v>
      </c>
      <c r="L113" t="s">
        <v>4192</v>
      </c>
      <c r="M113" t="s">
        <v>6516</v>
      </c>
      <c r="N113">
        <v>9</v>
      </c>
      <c r="O113" t="s">
        <v>6799</v>
      </c>
      <c r="P113" t="s">
        <v>4351</v>
      </c>
      <c r="Q113">
        <v>2</v>
      </c>
      <c r="R113">
        <v>1</v>
      </c>
      <c r="S113">
        <v>4.03</v>
      </c>
      <c r="T113">
        <v>4.62</v>
      </c>
      <c r="U113">
        <v>321.25</v>
      </c>
      <c r="V113">
        <v>38.909999999999997</v>
      </c>
      <c r="W113">
        <v>4.47</v>
      </c>
      <c r="Y113">
        <v>7.87</v>
      </c>
      <c r="Z113">
        <v>2</v>
      </c>
      <c r="AA113" t="s">
        <v>3601</v>
      </c>
      <c r="AB113">
        <v>0</v>
      </c>
      <c r="AC113">
        <v>0</v>
      </c>
      <c r="AD113" s="18">
        <v>3.968833333333333</v>
      </c>
      <c r="AF113" t="s">
        <v>4661</v>
      </c>
      <c r="AI113">
        <v>0</v>
      </c>
      <c r="AJ113">
        <v>0</v>
      </c>
      <c r="AK113" t="s">
        <v>8939</v>
      </c>
      <c r="AL113" t="s">
        <v>8939</v>
      </c>
      <c r="AM113" t="s">
        <v>9174</v>
      </c>
    </row>
    <row r="114" spans="1:39" x14ac:dyDescent="0.25">
      <c r="A114" t="s">
        <v>4762</v>
      </c>
      <c r="B114" t="s">
        <v>3806</v>
      </c>
      <c r="C114" t="s">
        <v>3809</v>
      </c>
      <c r="D114">
        <v>0.7</v>
      </c>
      <c r="E114" t="s">
        <v>3810</v>
      </c>
      <c r="F114">
        <v>9.15</v>
      </c>
      <c r="K114" t="s">
        <v>4191</v>
      </c>
      <c r="L114" t="s">
        <v>4192</v>
      </c>
      <c r="M114" t="s">
        <v>6529</v>
      </c>
      <c r="N114">
        <v>9</v>
      </c>
      <c r="O114" t="s">
        <v>6814</v>
      </c>
      <c r="P114" t="s">
        <v>7152</v>
      </c>
      <c r="Q114">
        <v>2</v>
      </c>
      <c r="R114">
        <v>1</v>
      </c>
      <c r="S114">
        <v>4.03</v>
      </c>
      <c r="T114">
        <v>4.62</v>
      </c>
      <c r="U114">
        <v>284.79000000000002</v>
      </c>
      <c r="V114">
        <v>38.909999999999997</v>
      </c>
      <c r="W114">
        <v>4.47</v>
      </c>
      <c r="Y114">
        <v>7.87</v>
      </c>
      <c r="Z114">
        <v>2</v>
      </c>
      <c r="AA114" t="s">
        <v>3601</v>
      </c>
      <c r="AB114">
        <v>0</v>
      </c>
      <c r="AC114">
        <v>0</v>
      </c>
      <c r="AD114" s="18">
        <v>3.968833333333333</v>
      </c>
      <c r="AE114" t="s">
        <v>8841</v>
      </c>
      <c r="AF114" t="s">
        <v>4661</v>
      </c>
      <c r="AI114">
        <v>0</v>
      </c>
      <c r="AJ114">
        <v>0</v>
      </c>
      <c r="AK114" t="s">
        <v>8952</v>
      </c>
      <c r="AL114" t="s">
        <v>8952</v>
      </c>
      <c r="AM114" t="s">
        <v>9174</v>
      </c>
    </row>
    <row r="115" spans="1:39" x14ac:dyDescent="0.25">
      <c r="A115" t="s">
        <v>4799</v>
      </c>
      <c r="B115" t="s">
        <v>3806</v>
      </c>
      <c r="C115" t="s">
        <v>3809</v>
      </c>
      <c r="D115">
        <v>0.7</v>
      </c>
      <c r="E115" t="s">
        <v>3810</v>
      </c>
      <c r="F115">
        <v>9.15</v>
      </c>
      <c r="K115" t="s">
        <v>4191</v>
      </c>
      <c r="M115" t="s">
        <v>4216</v>
      </c>
      <c r="N115">
        <v>8</v>
      </c>
      <c r="O115" t="s">
        <v>6783</v>
      </c>
      <c r="P115" t="s">
        <v>7189</v>
      </c>
      <c r="Q115">
        <v>4</v>
      </c>
      <c r="R115">
        <v>2</v>
      </c>
      <c r="S115">
        <v>7.01</v>
      </c>
      <c r="T115">
        <v>7.77</v>
      </c>
      <c r="U115">
        <v>542.72</v>
      </c>
      <c r="V115">
        <v>49.84</v>
      </c>
      <c r="W115">
        <v>8.68</v>
      </c>
      <c r="Y115">
        <v>8.25</v>
      </c>
      <c r="Z115">
        <v>4</v>
      </c>
      <c r="AA115" t="s">
        <v>3601</v>
      </c>
      <c r="AB115">
        <v>2</v>
      </c>
      <c r="AC115">
        <v>11</v>
      </c>
      <c r="AD115" s="18">
        <v>2.375</v>
      </c>
      <c r="AF115" t="s">
        <v>4661</v>
      </c>
      <c r="AI115">
        <v>0</v>
      </c>
      <c r="AJ115">
        <v>0</v>
      </c>
      <c r="AK115" t="s">
        <v>8924</v>
      </c>
      <c r="AL115" t="s">
        <v>8924</v>
      </c>
      <c r="AM115" t="s">
        <v>9174</v>
      </c>
    </row>
    <row r="116" spans="1:39" x14ac:dyDescent="0.25">
      <c r="A116" t="s">
        <v>4800</v>
      </c>
      <c r="B116" t="s">
        <v>3806</v>
      </c>
      <c r="C116" t="s">
        <v>3809</v>
      </c>
      <c r="D116">
        <v>0.7</v>
      </c>
      <c r="E116" t="s">
        <v>3810</v>
      </c>
      <c r="F116">
        <v>9.15</v>
      </c>
      <c r="K116" t="s">
        <v>4191</v>
      </c>
      <c r="M116" t="s">
        <v>4216</v>
      </c>
      <c r="N116">
        <v>8</v>
      </c>
      <c r="O116" t="s">
        <v>6783</v>
      </c>
      <c r="P116" t="s">
        <v>7190</v>
      </c>
      <c r="Q116">
        <v>4</v>
      </c>
      <c r="R116">
        <v>3</v>
      </c>
      <c r="S116">
        <v>5.98</v>
      </c>
      <c r="T116">
        <v>6.17</v>
      </c>
      <c r="U116">
        <v>547.14</v>
      </c>
      <c r="V116">
        <v>79.040000000000006</v>
      </c>
      <c r="W116">
        <v>6.99</v>
      </c>
      <c r="Y116">
        <v>7.55</v>
      </c>
      <c r="Z116">
        <v>4</v>
      </c>
      <c r="AA116" t="s">
        <v>3601</v>
      </c>
      <c r="AB116">
        <v>2</v>
      </c>
      <c r="AC116">
        <v>14</v>
      </c>
      <c r="AD116" s="18">
        <v>2.166666666666667</v>
      </c>
      <c r="AF116" t="s">
        <v>4661</v>
      </c>
      <c r="AI116">
        <v>0</v>
      </c>
      <c r="AJ116">
        <v>0</v>
      </c>
      <c r="AK116" t="s">
        <v>8924</v>
      </c>
      <c r="AL116" t="s">
        <v>8924</v>
      </c>
      <c r="AM116" t="s">
        <v>9174</v>
      </c>
    </row>
    <row r="117" spans="1:39" x14ac:dyDescent="0.25">
      <c r="A117" t="s">
        <v>4801</v>
      </c>
      <c r="B117" t="s">
        <v>3806</v>
      </c>
      <c r="C117" t="s">
        <v>3809</v>
      </c>
      <c r="D117">
        <v>0.7</v>
      </c>
      <c r="E117" t="s">
        <v>3810</v>
      </c>
      <c r="F117">
        <v>9.15</v>
      </c>
      <c r="K117" t="s">
        <v>4191</v>
      </c>
      <c r="M117" t="s">
        <v>4216</v>
      </c>
      <c r="N117">
        <v>8</v>
      </c>
      <c r="O117" t="s">
        <v>6783</v>
      </c>
      <c r="P117" t="s">
        <v>7191</v>
      </c>
      <c r="Q117">
        <v>6</v>
      </c>
      <c r="R117">
        <v>1</v>
      </c>
      <c r="S117">
        <v>4.09</v>
      </c>
      <c r="T117">
        <v>4.91</v>
      </c>
      <c r="U117">
        <v>474.56</v>
      </c>
      <c r="V117">
        <v>81.010000000000005</v>
      </c>
      <c r="W117">
        <v>5.34</v>
      </c>
      <c r="X117">
        <v>12.27</v>
      </c>
      <c r="Y117">
        <v>8.19</v>
      </c>
      <c r="Z117">
        <v>4</v>
      </c>
      <c r="AA117" t="s">
        <v>3601</v>
      </c>
      <c r="AB117">
        <v>1</v>
      </c>
      <c r="AC117">
        <v>9</v>
      </c>
      <c r="AD117" s="18">
        <v>2.9650476190476192</v>
      </c>
      <c r="AF117" t="s">
        <v>4661</v>
      </c>
      <c r="AI117">
        <v>0</v>
      </c>
      <c r="AJ117">
        <v>0</v>
      </c>
      <c r="AK117" t="s">
        <v>8924</v>
      </c>
      <c r="AL117" t="s">
        <v>8924</v>
      </c>
      <c r="AM117" t="s">
        <v>9174</v>
      </c>
    </row>
    <row r="118" spans="1:39" x14ac:dyDescent="0.25">
      <c r="A118" t="s">
        <v>3945</v>
      </c>
      <c r="B118" t="s">
        <v>3806</v>
      </c>
      <c r="C118" t="s">
        <v>3809</v>
      </c>
      <c r="D118">
        <v>0.7</v>
      </c>
      <c r="E118" t="s">
        <v>3810</v>
      </c>
      <c r="F118">
        <v>9.15</v>
      </c>
      <c r="K118" t="s">
        <v>4191</v>
      </c>
      <c r="L118" t="s">
        <v>4192</v>
      </c>
      <c r="M118" t="s">
        <v>4225</v>
      </c>
      <c r="N118">
        <v>9</v>
      </c>
      <c r="O118" t="s">
        <v>6815</v>
      </c>
      <c r="P118" t="s">
        <v>4404</v>
      </c>
      <c r="Q118">
        <v>2</v>
      </c>
      <c r="R118">
        <v>2</v>
      </c>
      <c r="S118">
        <v>-2.64</v>
      </c>
      <c r="T118">
        <v>-2.64</v>
      </c>
      <c r="U118">
        <v>552.37</v>
      </c>
      <c r="V118">
        <v>58.2</v>
      </c>
      <c r="W118">
        <v>3.08</v>
      </c>
      <c r="X118">
        <v>10.210000000000001</v>
      </c>
      <c r="Y118">
        <v>0</v>
      </c>
      <c r="Z118">
        <v>2</v>
      </c>
      <c r="AA118" t="s">
        <v>3601</v>
      </c>
      <c r="AB118">
        <v>0</v>
      </c>
      <c r="AC118">
        <v>10</v>
      </c>
      <c r="AD118" s="18">
        <v>4.5</v>
      </c>
      <c r="AE118" t="s">
        <v>4644</v>
      </c>
      <c r="AF118" t="s">
        <v>4661</v>
      </c>
      <c r="AI118">
        <v>0</v>
      </c>
      <c r="AJ118">
        <v>0</v>
      </c>
      <c r="AK118" t="s">
        <v>4696</v>
      </c>
      <c r="AL118" t="s">
        <v>4696</v>
      </c>
      <c r="AM118" t="s">
        <v>9174</v>
      </c>
    </row>
    <row r="119" spans="1:39" x14ac:dyDescent="0.25">
      <c r="A119" t="s">
        <v>3945</v>
      </c>
      <c r="B119" t="s">
        <v>3806</v>
      </c>
      <c r="C119" t="s">
        <v>3809</v>
      </c>
      <c r="D119">
        <v>0.7</v>
      </c>
      <c r="E119" t="s">
        <v>3810</v>
      </c>
      <c r="F119">
        <v>9.15</v>
      </c>
      <c r="K119" t="s">
        <v>4191</v>
      </c>
      <c r="L119" t="s">
        <v>4192</v>
      </c>
      <c r="M119" t="s">
        <v>6530</v>
      </c>
      <c r="N119">
        <v>9</v>
      </c>
      <c r="O119" t="s">
        <v>6816</v>
      </c>
      <c r="P119" t="s">
        <v>4404</v>
      </c>
      <c r="Q119">
        <v>2</v>
      </c>
      <c r="R119">
        <v>2</v>
      </c>
      <c r="S119">
        <v>-2.64</v>
      </c>
      <c r="T119">
        <v>-2.64</v>
      </c>
      <c r="U119">
        <v>552.37</v>
      </c>
      <c r="V119">
        <v>58.2</v>
      </c>
      <c r="W119">
        <v>3.08</v>
      </c>
      <c r="X119">
        <v>10.210000000000001</v>
      </c>
      <c r="Y119">
        <v>0</v>
      </c>
      <c r="Z119">
        <v>2</v>
      </c>
      <c r="AA119" t="s">
        <v>3601</v>
      </c>
      <c r="AB119">
        <v>0</v>
      </c>
      <c r="AC119">
        <v>10</v>
      </c>
      <c r="AD119" s="18">
        <v>4.5</v>
      </c>
      <c r="AE119" t="s">
        <v>4644</v>
      </c>
      <c r="AF119" t="s">
        <v>4661</v>
      </c>
      <c r="AI119">
        <v>0</v>
      </c>
      <c r="AJ119">
        <v>0</v>
      </c>
      <c r="AK119" t="s">
        <v>4697</v>
      </c>
      <c r="AL119" t="s">
        <v>4697</v>
      </c>
      <c r="AM119" t="s">
        <v>9174</v>
      </c>
    </row>
    <row r="120" spans="1:39" x14ac:dyDescent="0.25">
      <c r="A120" t="s">
        <v>3945</v>
      </c>
      <c r="B120" t="s">
        <v>3806</v>
      </c>
      <c r="C120" t="s">
        <v>3809</v>
      </c>
      <c r="D120">
        <v>0.7</v>
      </c>
      <c r="E120" t="s">
        <v>3810</v>
      </c>
      <c r="F120">
        <v>9.15</v>
      </c>
      <c r="K120" t="s">
        <v>4191</v>
      </c>
      <c r="L120" t="s">
        <v>4192</v>
      </c>
      <c r="M120" t="s">
        <v>6531</v>
      </c>
      <c r="N120">
        <v>9</v>
      </c>
      <c r="O120" t="s">
        <v>6817</v>
      </c>
      <c r="P120" t="s">
        <v>4404</v>
      </c>
      <c r="Q120">
        <v>2</v>
      </c>
      <c r="R120">
        <v>2</v>
      </c>
      <c r="S120">
        <v>-2.64</v>
      </c>
      <c r="T120">
        <v>-2.64</v>
      </c>
      <c r="U120">
        <v>552.37</v>
      </c>
      <c r="V120">
        <v>58.2</v>
      </c>
      <c r="W120">
        <v>3.08</v>
      </c>
      <c r="X120">
        <v>10.210000000000001</v>
      </c>
      <c r="Y120">
        <v>0</v>
      </c>
      <c r="Z120">
        <v>2</v>
      </c>
      <c r="AA120" t="s">
        <v>3601</v>
      </c>
      <c r="AB120">
        <v>0</v>
      </c>
      <c r="AC120">
        <v>10</v>
      </c>
      <c r="AD120" s="18">
        <v>4.5</v>
      </c>
      <c r="AE120" t="s">
        <v>4644</v>
      </c>
      <c r="AF120" t="s">
        <v>4661</v>
      </c>
      <c r="AI120">
        <v>0</v>
      </c>
      <c r="AJ120">
        <v>0</v>
      </c>
      <c r="AK120" t="s">
        <v>4698</v>
      </c>
      <c r="AL120" t="s">
        <v>4698</v>
      </c>
      <c r="AM120" t="s">
        <v>9174</v>
      </c>
    </row>
    <row r="121" spans="1:39" x14ac:dyDescent="0.25">
      <c r="A121" t="s">
        <v>4802</v>
      </c>
      <c r="B121" t="s">
        <v>3806</v>
      </c>
      <c r="C121" t="s">
        <v>3809</v>
      </c>
      <c r="D121">
        <v>0.7</v>
      </c>
      <c r="E121" t="s">
        <v>3810</v>
      </c>
      <c r="F121">
        <v>9.15</v>
      </c>
      <c r="K121" t="s">
        <v>4191</v>
      </c>
      <c r="M121" t="s">
        <v>4216</v>
      </c>
      <c r="N121">
        <v>8</v>
      </c>
      <c r="O121" t="s">
        <v>6783</v>
      </c>
      <c r="P121" t="s">
        <v>7192</v>
      </c>
      <c r="Q121">
        <v>4</v>
      </c>
      <c r="R121">
        <v>3</v>
      </c>
      <c r="S121">
        <v>5.82</v>
      </c>
      <c r="T121">
        <v>6.01</v>
      </c>
      <c r="U121">
        <v>528.1</v>
      </c>
      <c r="V121">
        <v>93.6</v>
      </c>
      <c r="W121">
        <v>6.84</v>
      </c>
      <c r="Y121">
        <v>7.55</v>
      </c>
      <c r="Z121">
        <v>4</v>
      </c>
      <c r="AA121" t="s">
        <v>3601</v>
      </c>
      <c r="AB121">
        <v>2</v>
      </c>
      <c r="AC121">
        <v>11</v>
      </c>
      <c r="AD121" s="18">
        <v>2.0466666666666669</v>
      </c>
      <c r="AF121" t="s">
        <v>4661</v>
      </c>
      <c r="AI121">
        <v>0</v>
      </c>
      <c r="AJ121">
        <v>0</v>
      </c>
      <c r="AK121" t="s">
        <v>8924</v>
      </c>
      <c r="AL121" t="s">
        <v>8924</v>
      </c>
      <c r="AM121" t="s">
        <v>9174</v>
      </c>
    </row>
    <row r="122" spans="1:39" x14ac:dyDescent="0.25">
      <c r="A122" t="s">
        <v>4803</v>
      </c>
      <c r="B122" t="s">
        <v>3806</v>
      </c>
      <c r="C122" t="s">
        <v>3809</v>
      </c>
      <c r="D122">
        <v>0.72</v>
      </c>
      <c r="E122" t="s">
        <v>3810</v>
      </c>
      <c r="F122">
        <v>9.14</v>
      </c>
      <c r="K122" t="s">
        <v>4191</v>
      </c>
      <c r="L122" t="s">
        <v>4192</v>
      </c>
      <c r="M122" t="s">
        <v>6532</v>
      </c>
      <c r="N122">
        <v>9</v>
      </c>
      <c r="O122" t="s">
        <v>6818</v>
      </c>
      <c r="P122" t="s">
        <v>7193</v>
      </c>
      <c r="Q122">
        <v>6</v>
      </c>
      <c r="R122">
        <v>3</v>
      </c>
      <c r="S122">
        <v>3.87</v>
      </c>
      <c r="T122">
        <v>4.8899999999999997</v>
      </c>
      <c r="U122">
        <v>447.92</v>
      </c>
      <c r="V122">
        <v>91.32</v>
      </c>
      <c r="W122">
        <v>4.4400000000000004</v>
      </c>
      <c r="X122">
        <v>6.77</v>
      </c>
      <c r="Y122">
        <v>7.35</v>
      </c>
      <c r="Z122">
        <v>3</v>
      </c>
      <c r="AA122" t="s">
        <v>3601</v>
      </c>
      <c r="AB122">
        <v>0</v>
      </c>
      <c r="AC122">
        <v>5</v>
      </c>
      <c r="AD122" s="18">
        <v>2.6146666666666669</v>
      </c>
      <c r="AF122" t="s">
        <v>4661</v>
      </c>
      <c r="AI122">
        <v>0</v>
      </c>
      <c r="AJ122">
        <v>0</v>
      </c>
      <c r="AK122" t="s">
        <v>8953</v>
      </c>
      <c r="AL122" t="s">
        <v>8953</v>
      </c>
      <c r="AM122" t="s">
        <v>9174</v>
      </c>
    </row>
    <row r="123" spans="1:39" x14ac:dyDescent="0.25">
      <c r="A123" t="s">
        <v>4804</v>
      </c>
      <c r="B123" t="s">
        <v>3806</v>
      </c>
      <c r="C123" t="s">
        <v>3809</v>
      </c>
      <c r="D123">
        <v>0.74</v>
      </c>
      <c r="E123" t="s">
        <v>3810</v>
      </c>
      <c r="F123">
        <v>9.1300000000000008</v>
      </c>
      <c r="K123" t="s">
        <v>4191</v>
      </c>
      <c r="L123" t="s">
        <v>4192</v>
      </c>
      <c r="M123" t="s">
        <v>6516</v>
      </c>
      <c r="N123">
        <v>9</v>
      </c>
      <c r="O123" t="s">
        <v>6799</v>
      </c>
      <c r="P123" t="s">
        <v>7194</v>
      </c>
      <c r="Q123">
        <v>4</v>
      </c>
      <c r="R123">
        <v>2</v>
      </c>
      <c r="S123">
        <v>9.3800000000000008</v>
      </c>
      <c r="T123">
        <v>9.64</v>
      </c>
      <c r="U123">
        <v>636.11</v>
      </c>
      <c r="V123">
        <v>49.84</v>
      </c>
      <c r="W123">
        <v>10.050000000000001</v>
      </c>
      <c r="Y123">
        <v>7.55</v>
      </c>
      <c r="Z123">
        <v>4</v>
      </c>
      <c r="AA123" t="s">
        <v>3601</v>
      </c>
      <c r="AB123">
        <v>2</v>
      </c>
      <c r="AC123">
        <v>9</v>
      </c>
      <c r="AD123" s="18">
        <v>2.5</v>
      </c>
      <c r="AF123" t="s">
        <v>4661</v>
      </c>
      <c r="AI123">
        <v>0</v>
      </c>
      <c r="AJ123">
        <v>0</v>
      </c>
      <c r="AK123" t="s">
        <v>8939</v>
      </c>
      <c r="AL123" t="s">
        <v>8939</v>
      </c>
      <c r="AM123" t="s">
        <v>9174</v>
      </c>
    </row>
    <row r="124" spans="1:39" x14ac:dyDescent="0.25">
      <c r="A124" t="s">
        <v>4805</v>
      </c>
      <c r="B124" t="s">
        <v>3806</v>
      </c>
      <c r="C124" t="s">
        <v>3809</v>
      </c>
      <c r="D124">
        <v>0.74</v>
      </c>
      <c r="E124" t="s">
        <v>3810</v>
      </c>
      <c r="F124">
        <v>9.1300000000000008</v>
      </c>
      <c r="K124" t="s">
        <v>4191</v>
      </c>
      <c r="L124" t="s">
        <v>4192</v>
      </c>
      <c r="M124" t="s">
        <v>6533</v>
      </c>
      <c r="N124">
        <v>9</v>
      </c>
      <c r="O124" t="s">
        <v>6819</v>
      </c>
      <c r="P124" t="s">
        <v>7169</v>
      </c>
      <c r="Q124">
        <v>2</v>
      </c>
      <c r="R124">
        <v>1</v>
      </c>
      <c r="S124">
        <v>4.03</v>
      </c>
      <c r="T124">
        <v>4.62</v>
      </c>
      <c r="U124">
        <v>284.79000000000002</v>
      </c>
      <c r="V124">
        <v>38.909999999999997</v>
      </c>
      <c r="W124">
        <v>4.47</v>
      </c>
      <c r="Y124">
        <v>7.87</v>
      </c>
      <c r="Z124">
        <v>2</v>
      </c>
      <c r="AA124" t="s">
        <v>3601</v>
      </c>
      <c r="AB124">
        <v>0</v>
      </c>
      <c r="AC124">
        <v>0</v>
      </c>
      <c r="AD124" s="18">
        <v>3.968833333333333</v>
      </c>
      <c r="AF124" t="s">
        <v>4661</v>
      </c>
      <c r="AI124">
        <v>0</v>
      </c>
      <c r="AJ124">
        <v>0</v>
      </c>
      <c r="AK124" t="s">
        <v>4693</v>
      </c>
      <c r="AL124" t="s">
        <v>4693</v>
      </c>
      <c r="AM124" t="s">
        <v>9174</v>
      </c>
    </row>
    <row r="125" spans="1:39" x14ac:dyDescent="0.25">
      <c r="A125" t="s">
        <v>3891</v>
      </c>
      <c r="B125" t="s">
        <v>3806</v>
      </c>
      <c r="C125" t="s">
        <v>3809</v>
      </c>
      <c r="D125">
        <v>0.75</v>
      </c>
      <c r="E125" t="s">
        <v>3810</v>
      </c>
      <c r="F125">
        <v>9.1199999999999992</v>
      </c>
      <c r="K125" t="s">
        <v>4191</v>
      </c>
      <c r="M125" t="s">
        <v>6517</v>
      </c>
      <c r="N125">
        <v>8</v>
      </c>
      <c r="O125" t="s">
        <v>6800</v>
      </c>
      <c r="P125" t="s">
        <v>4350</v>
      </c>
      <c r="Q125">
        <v>2</v>
      </c>
      <c r="R125">
        <v>1</v>
      </c>
      <c r="S125">
        <v>4.54</v>
      </c>
      <c r="T125">
        <v>5.13</v>
      </c>
      <c r="U125">
        <v>298.82</v>
      </c>
      <c r="V125">
        <v>38.909999999999997</v>
      </c>
      <c r="W125">
        <v>4.8600000000000003</v>
      </c>
      <c r="Y125">
        <v>7.87</v>
      </c>
      <c r="Z125">
        <v>2</v>
      </c>
      <c r="AA125" t="s">
        <v>3601</v>
      </c>
      <c r="AB125">
        <v>0</v>
      </c>
      <c r="AC125">
        <v>1</v>
      </c>
      <c r="AD125" s="18">
        <v>3.778833333333333</v>
      </c>
      <c r="AE125" t="s">
        <v>4638</v>
      </c>
      <c r="AF125" t="s">
        <v>4661</v>
      </c>
      <c r="AI125">
        <v>0</v>
      </c>
      <c r="AJ125">
        <v>0</v>
      </c>
      <c r="AK125" t="s">
        <v>8940</v>
      </c>
      <c r="AL125" t="s">
        <v>8940</v>
      </c>
      <c r="AM125" t="s">
        <v>9174</v>
      </c>
    </row>
    <row r="126" spans="1:39" x14ac:dyDescent="0.25">
      <c r="A126" t="s">
        <v>4806</v>
      </c>
      <c r="B126" t="s">
        <v>3806</v>
      </c>
      <c r="C126" t="s">
        <v>3809</v>
      </c>
      <c r="D126">
        <v>0.77500000000000002</v>
      </c>
      <c r="E126" t="s">
        <v>3810</v>
      </c>
      <c r="F126">
        <v>9.11</v>
      </c>
      <c r="K126" t="s">
        <v>4191</v>
      </c>
      <c r="L126" t="s">
        <v>4192</v>
      </c>
      <c r="M126" t="s">
        <v>6504</v>
      </c>
      <c r="N126">
        <v>9</v>
      </c>
      <c r="O126" t="s">
        <v>6784</v>
      </c>
      <c r="P126" t="s">
        <v>7195</v>
      </c>
      <c r="Q126">
        <v>6</v>
      </c>
      <c r="R126">
        <v>2</v>
      </c>
      <c r="S126">
        <v>5.41</v>
      </c>
      <c r="T126">
        <v>6.7</v>
      </c>
      <c r="U126">
        <v>592.17999999999995</v>
      </c>
      <c r="V126">
        <v>93.46</v>
      </c>
      <c r="W126">
        <v>7.19</v>
      </c>
      <c r="Y126">
        <v>9.1</v>
      </c>
      <c r="Z126">
        <v>4</v>
      </c>
      <c r="AA126" t="s">
        <v>3601</v>
      </c>
      <c r="AB126">
        <v>2</v>
      </c>
      <c r="AC126">
        <v>14</v>
      </c>
      <c r="AD126" s="18">
        <v>1.8346666666666669</v>
      </c>
      <c r="AF126" t="s">
        <v>4659</v>
      </c>
      <c r="AI126">
        <v>0</v>
      </c>
      <c r="AJ126">
        <v>0</v>
      </c>
      <c r="AK126" t="s">
        <v>8925</v>
      </c>
      <c r="AL126" t="s">
        <v>8925</v>
      </c>
      <c r="AM126" t="s">
        <v>9174</v>
      </c>
    </row>
    <row r="127" spans="1:39" x14ac:dyDescent="0.25">
      <c r="A127" t="s">
        <v>4762</v>
      </c>
      <c r="B127" t="s">
        <v>3806</v>
      </c>
      <c r="C127" t="s">
        <v>3809</v>
      </c>
      <c r="D127">
        <v>0.78</v>
      </c>
      <c r="E127" t="s">
        <v>3810</v>
      </c>
      <c r="F127">
        <v>9.11</v>
      </c>
      <c r="K127" t="s">
        <v>4191</v>
      </c>
      <c r="M127" t="s">
        <v>6517</v>
      </c>
      <c r="N127">
        <v>8</v>
      </c>
      <c r="O127" t="s">
        <v>6800</v>
      </c>
      <c r="P127" t="s">
        <v>7152</v>
      </c>
      <c r="Q127">
        <v>2</v>
      </c>
      <c r="R127">
        <v>1</v>
      </c>
      <c r="S127">
        <v>4.03</v>
      </c>
      <c r="T127">
        <v>4.62</v>
      </c>
      <c r="U127">
        <v>284.79000000000002</v>
      </c>
      <c r="V127">
        <v>38.909999999999997</v>
      </c>
      <c r="W127">
        <v>4.47</v>
      </c>
      <c r="Y127">
        <v>7.87</v>
      </c>
      <c r="Z127">
        <v>2</v>
      </c>
      <c r="AA127" t="s">
        <v>3601</v>
      </c>
      <c r="AB127">
        <v>0</v>
      </c>
      <c r="AC127">
        <v>0</v>
      </c>
      <c r="AD127" s="18">
        <v>3.968833333333333</v>
      </c>
      <c r="AE127" t="s">
        <v>8841</v>
      </c>
      <c r="AF127" t="s">
        <v>4661</v>
      </c>
      <c r="AI127">
        <v>0</v>
      </c>
      <c r="AJ127">
        <v>0</v>
      </c>
      <c r="AK127" t="s">
        <v>8940</v>
      </c>
      <c r="AL127" t="s">
        <v>8940</v>
      </c>
      <c r="AM127" t="s">
        <v>9174</v>
      </c>
    </row>
    <row r="128" spans="1:39" x14ac:dyDescent="0.25">
      <c r="A128" t="s">
        <v>3892</v>
      </c>
      <c r="B128" t="s">
        <v>3806</v>
      </c>
      <c r="C128" t="s">
        <v>3809</v>
      </c>
      <c r="D128">
        <v>0.78</v>
      </c>
      <c r="E128" t="s">
        <v>3810</v>
      </c>
      <c r="F128">
        <v>9.11</v>
      </c>
      <c r="K128" t="s">
        <v>4191</v>
      </c>
      <c r="L128" t="s">
        <v>4192</v>
      </c>
      <c r="M128" t="s">
        <v>6511</v>
      </c>
      <c r="N128">
        <v>9</v>
      </c>
      <c r="O128" t="s">
        <v>6820</v>
      </c>
      <c r="P128" t="s">
        <v>4351</v>
      </c>
      <c r="Q128">
        <v>2</v>
      </c>
      <c r="R128">
        <v>1</v>
      </c>
      <c r="S128">
        <v>4.03</v>
      </c>
      <c r="T128">
        <v>4.62</v>
      </c>
      <c r="U128">
        <v>321.25</v>
      </c>
      <c r="V128">
        <v>38.909999999999997</v>
      </c>
      <c r="W128">
        <v>4.47</v>
      </c>
      <c r="Y128">
        <v>7.87</v>
      </c>
      <c r="Z128">
        <v>2</v>
      </c>
      <c r="AA128" t="s">
        <v>3601</v>
      </c>
      <c r="AB128">
        <v>0</v>
      </c>
      <c r="AC128">
        <v>0</v>
      </c>
      <c r="AD128" s="18">
        <v>3.968833333333333</v>
      </c>
      <c r="AF128" t="s">
        <v>4661</v>
      </c>
      <c r="AI128">
        <v>0</v>
      </c>
      <c r="AJ128">
        <v>0</v>
      </c>
      <c r="AK128" t="s">
        <v>8933</v>
      </c>
      <c r="AL128" t="s">
        <v>8933</v>
      </c>
      <c r="AM128" t="s">
        <v>9174</v>
      </c>
    </row>
    <row r="129" spans="1:39" x14ac:dyDescent="0.25">
      <c r="A129" t="s">
        <v>3892</v>
      </c>
      <c r="B129" t="s">
        <v>3806</v>
      </c>
      <c r="C129" t="s">
        <v>3809</v>
      </c>
      <c r="D129">
        <v>0.78</v>
      </c>
      <c r="E129" t="s">
        <v>3810</v>
      </c>
      <c r="F129">
        <v>9.11</v>
      </c>
      <c r="K129" t="s">
        <v>4191</v>
      </c>
      <c r="L129" t="s">
        <v>4192</v>
      </c>
      <c r="M129" t="s">
        <v>6534</v>
      </c>
      <c r="N129">
        <v>9</v>
      </c>
      <c r="O129" t="s">
        <v>6821</v>
      </c>
      <c r="P129" t="s">
        <v>4351</v>
      </c>
      <c r="Q129">
        <v>2</v>
      </c>
      <c r="R129">
        <v>1</v>
      </c>
      <c r="S129">
        <v>4.03</v>
      </c>
      <c r="T129">
        <v>4.62</v>
      </c>
      <c r="U129">
        <v>321.25</v>
      </c>
      <c r="V129">
        <v>38.909999999999997</v>
      </c>
      <c r="W129">
        <v>4.47</v>
      </c>
      <c r="Y129">
        <v>7.87</v>
      </c>
      <c r="Z129">
        <v>2</v>
      </c>
      <c r="AA129" t="s">
        <v>3601</v>
      </c>
      <c r="AB129">
        <v>0</v>
      </c>
      <c r="AC129">
        <v>0</v>
      </c>
      <c r="AD129" s="18">
        <v>3.968833333333333</v>
      </c>
      <c r="AF129" t="s">
        <v>4661</v>
      </c>
      <c r="AI129">
        <v>0</v>
      </c>
      <c r="AJ129">
        <v>0</v>
      </c>
      <c r="AK129" t="s">
        <v>4679</v>
      </c>
      <c r="AL129" t="s">
        <v>4679</v>
      </c>
      <c r="AM129" t="s">
        <v>9174</v>
      </c>
    </row>
    <row r="130" spans="1:39" x14ac:dyDescent="0.25">
      <c r="A130" t="s">
        <v>4807</v>
      </c>
      <c r="B130" t="s">
        <v>3806</v>
      </c>
      <c r="C130" t="s">
        <v>3809</v>
      </c>
      <c r="D130">
        <v>0.78400000000000003</v>
      </c>
      <c r="E130" t="s">
        <v>3810</v>
      </c>
      <c r="F130">
        <v>9.11</v>
      </c>
      <c r="K130" t="s">
        <v>4191</v>
      </c>
      <c r="M130" t="s">
        <v>6535</v>
      </c>
      <c r="N130">
        <v>8</v>
      </c>
      <c r="O130" t="s">
        <v>6822</v>
      </c>
      <c r="P130" t="s">
        <v>7196</v>
      </c>
      <c r="Q130">
        <v>3</v>
      </c>
      <c r="R130">
        <v>2</v>
      </c>
      <c r="S130">
        <v>3.28</v>
      </c>
      <c r="T130">
        <v>4.55</v>
      </c>
      <c r="U130">
        <v>427.95</v>
      </c>
      <c r="V130">
        <v>54.02</v>
      </c>
      <c r="W130">
        <v>4.87</v>
      </c>
      <c r="Y130">
        <v>9.07</v>
      </c>
      <c r="Z130">
        <v>3</v>
      </c>
      <c r="AA130" t="s">
        <v>3601</v>
      </c>
      <c r="AB130">
        <v>0</v>
      </c>
      <c r="AC130">
        <v>7</v>
      </c>
      <c r="AD130" s="18">
        <v>3.0646428571428568</v>
      </c>
      <c r="AF130" t="s">
        <v>4659</v>
      </c>
      <c r="AI130">
        <v>0</v>
      </c>
      <c r="AJ130">
        <v>0</v>
      </c>
      <c r="AK130" t="s">
        <v>8954</v>
      </c>
      <c r="AL130" t="s">
        <v>8954</v>
      </c>
      <c r="AM130" t="s">
        <v>9174</v>
      </c>
    </row>
    <row r="131" spans="1:39" x14ac:dyDescent="0.25">
      <c r="A131" t="s">
        <v>4808</v>
      </c>
      <c r="B131" t="s">
        <v>3806</v>
      </c>
      <c r="C131" t="s">
        <v>3809</v>
      </c>
      <c r="D131">
        <v>0.79430000000000001</v>
      </c>
      <c r="E131" t="s">
        <v>3810</v>
      </c>
      <c r="F131">
        <v>9.1</v>
      </c>
      <c r="K131" t="s">
        <v>4191</v>
      </c>
      <c r="L131" t="s">
        <v>4192</v>
      </c>
      <c r="M131" t="s">
        <v>4213</v>
      </c>
      <c r="N131">
        <v>9</v>
      </c>
      <c r="O131" t="s">
        <v>6804</v>
      </c>
      <c r="P131" t="s">
        <v>7197</v>
      </c>
      <c r="Q131">
        <v>3</v>
      </c>
      <c r="R131">
        <v>0</v>
      </c>
      <c r="S131">
        <v>6.14</v>
      </c>
      <c r="T131">
        <v>7.59</v>
      </c>
      <c r="U131">
        <v>402.58</v>
      </c>
      <c r="V131">
        <v>29.27</v>
      </c>
      <c r="W131">
        <v>6.72</v>
      </c>
      <c r="Y131">
        <v>8.85</v>
      </c>
      <c r="Z131">
        <v>3</v>
      </c>
      <c r="AA131" t="s">
        <v>3601</v>
      </c>
      <c r="AB131">
        <v>1</v>
      </c>
      <c r="AC131">
        <v>6</v>
      </c>
      <c r="AD131" s="18">
        <v>2.7343571428571432</v>
      </c>
      <c r="AF131" t="s">
        <v>4659</v>
      </c>
      <c r="AI131">
        <v>0</v>
      </c>
      <c r="AJ131">
        <v>0</v>
      </c>
      <c r="AK131" t="s">
        <v>8943</v>
      </c>
      <c r="AL131" t="s">
        <v>8943</v>
      </c>
      <c r="AM131" t="s">
        <v>9174</v>
      </c>
    </row>
    <row r="132" spans="1:39" x14ac:dyDescent="0.25">
      <c r="A132" t="s">
        <v>3913</v>
      </c>
      <c r="B132" t="s">
        <v>3806</v>
      </c>
      <c r="C132" t="s">
        <v>3809</v>
      </c>
      <c r="D132">
        <v>0.79979999999999996</v>
      </c>
      <c r="E132" t="s">
        <v>3810</v>
      </c>
      <c r="F132">
        <v>9.1</v>
      </c>
      <c r="K132" t="s">
        <v>4191</v>
      </c>
      <c r="M132" t="s">
        <v>6536</v>
      </c>
      <c r="N132">
        <v>8</v>
      </c>
      <c r="O132" t="s">
        <v>6823</v>
      </c>
      <c r="P132" t="s">
        <v>4372</v>
      </c>
      <c r="Q132">
        <v>5</v>
      </c>
      <c r="R132">
        <v>0</v>
      </c>
      <c r="T132">
        <v>4.68</v>
      </c>
      <c r="U132">
        <v>405.54</v>
      </c>
      <c r="V132">
        <v>41.74</v>
      </c>
      <c r="W132">
        <v>4.51</v>
      </c>
      <c r="Y132">
        <v>8.85</v>
      </c>
      <c r="Z132">
        <v>3</v>
      </c>
      <c r="AA132" t="s">
        <v>3601</v>
      </c>
      <c r="AB132">
        <v>0</v>
      </c>
      <c r="AC132">
        <v>6</v>
      </c>
      <c r="AF132" t="s">
        <v>4659</v>
      </c>
      <c r="AI132">
        <v>0</v>
      </c>
      <c r="AJ132">
        <v>0</v>
      </c>
      <c r="AK132" t="s">
        <v>8955</v>
      </c>
      <c r="AL132" t="s">
        <v>8955</v>
      </c>
      <c r="AM132" t="s">
        <v>9174</v>
      </c>
    </row>
    <row r="133" spans="1:39" x14ac:dyDescent="0.25">
      <c r="A133" t="s">
        <v>3965</v>
      </c>
      <c r="B133" t="s">
        <v>3806</v>
      </c>
      <c r="C133" t="s">
        <v>3809</v>
      </c>
      <c r="D133">
        <v>0.8</v>
      </c>
      <c r="E133" t="s">
        <v>3810</v>
      </c>
      <c r="F133">
        <v>9.1</v>
      </c>
      <c r="K133" t="s">
        <v>4191</v>
      </c>
      <c r="L133" t="s">
        <v>4192</v>
      </c>
      <c r="M133" t="s">
        <v>6537</v>
      </c>
      <c r="N133">
        <v>9</v>
      </c>
      <c r="O133" t="s">
        <v>6824</v>
      </c>
      <c r="P133" t="s">
        <v>4424</v>
      </c>
      <c r="Q133">
        <v>4</v>
      </c>
      <c r="R133">
        <v>1</v>
      </c>
      <c r="S133">
        <v>2.2000000000000002</v>
      </c>
      <c r="T133">
        <v>3.65</v>
      </c>
      <c r="U133">
        <v>363.46</v>
      </c>
      <c r="V133">
        <v>72.36</v>
      </c>
      <c r="W133">
        <v>3.77</v>
      </c>
      <c r="Y133">
        <v>8.85</v>
      </c>
      <c r="Z133">
        <v>3</v>
      </c>
      <c r="AA133" t="s">
        <v>3601</v>
      </c>
      <c r="AB133">
        <v>0</v>
      </c>
      <c r="AC133">
        <v>6</v>
      </c>
      <c r="AD133" s="18">
        <v>4.9586190476190488</v>
      </c>
      <c r="AF133" t="s">
        <v>4659</v>
      </c>
      <c r="AI133">
        <v>0</v>
      </c>
      <c r="AJ133">
        <v>0</v>
      </c>
      <c r="AK133" t="s">
        <v>8956</v>
      </c>
      <c r="AL133" t="s">
        <v>8956</v>
      </c>
      <c r="AM133" t="s">
        <v>9174</v>
      </c>
    </row>
    <row r="134" spans="1:39" x14ac:dyDescent="0.25">
      <c r="A134" t="s">
        <v>3913</v>
      </c>
      <c r="B134" t="s">
        <v>3806</v>
      </c>
      <c r="C134" t="s">
        <v>3809</v>
      </c>
      <c r="D134">
        <v>0.8</v>
      </c>
      <c r="E134" t="s">
        <v>3810</v>
      </c>
      <c r="F134">
        <v>9.1</v>
      </c>
      <c r="K134" t="s">
        <v>4191</v>
      </c>
      <c r="M134" t="s">
        <v>6538</v>
      </c>
      <c r="N134">
        <v>8</v>
      </c>
      <c r="O134" t="s">
        <v>6825</v>
      </c>
      <c r="P134" t="s">
        <v>4372</v>
      </c>
      <c r="Q134">
        <v>5</v>
      </c>
      <c r="R134">
        <v>0</v>
      </c>
      <c r="T134">
        <v>4.68</v>
      </c>
      <c r="U134">
        <v>405.54</v>
      </c>
      <c r="V134">
        <v>41.74</v>
      </c>
      <c r="W134">
        <v>4.51</v>
      </c>
      <c r="Y134">
        <v>8.85</v>
      </c>
      <c r="Z134">
        <v>3</v>
      </c>
      <c r="AA134" t="s">
        <v>3601</v>
      </c>
      <c r="AB134">
        <v>0</v>
      </c>
      <c r="AC134">
        <v>6</v>
      </c>
      <c r="AF134" t="s">
        <v>4659</v>
      </c>
      <c r="AI134">
        <v>0</v>
      </c>
      <c r="AJ134">
        <v>0</v>
      </c>
      <c r="AK134" t="s">
        <v>8957</v>
      </c>
      <c r="AL134" t="s">
        <v>8957</v>
      </c>
      <c r="AM134" t="s">
        <v>9174</v>
      </c>
    </row>
    <row r="135" spans="1:39" x14ac:dyDescent="0.25">
      <c r="A135" t="s">
        <v>3913</v>
      </c>
      <c r="B135" t="s">
        <v>3806</v>
      </c>
      <c r="C135" t="s">
        <v>3809</v>
      </c>
      <c r="D135">
        <v>0.8</v>
      </c>
      <c r="E135" t="s">
        <v>3810</v>
      </c>
      <c r="F135">
        <v>9.1</v>
      </c>
      <c r="K135" t="s">
        <v>4191</v>
      </c>
      <c r="L135" t="s">
        <v>4192</v>
      </c>
      <c r="M135" t="s">
        <v>6520</v>
      </c>
      <c r="N135">
        <v>9</v>
      </c>
      <c r="O135" t="s">
        <v>6803</v>
      </c>
      <c r="P135" t="s">
        <v>4372</v>
      </c>
      <c r="Q135">
        <v>5</v>
      </c>
      <c r="R135">
        <v>0</v>
      </c>
      <c r="T135">
        <v>4.68</v>
      </c>
      <c r="U135">
        <v>405.54</v>
      </c>
      <c r="V135">
        <v>41.74</v>
      </c>
      <c r="W135">
        <v>4.51</v>
      </c>
      <c r="Y135">
        <v>8.85</v>
      </c>
      <c r="Z135">
        <v>3</v>
      </c>
      <c r="AA135" t="s">
        <v>3601</v>
      </c>
      <c r="AB135">
        <v>0</v>
      </c>
      <c r="AC135">
        <v>6</v>
      </c>
      <c r="AF135" t="s">
        <v>4659</v>
      </c>
      <c r="AI135">
        <v>0</v>
      </c>
      <c r="AJ135">
        <v>0</v>
      </c>
      <c r="AK135" t="s">
        <v>4685</v>
      </c>
      <c r="AL135" t="s">
        <v>4685</v>
      </c>
      <c r="AM135" t="s">
        <v>9174</v>
      </c>
    </row>
    <row r="136" spans="1:39" x14ac:dyDescent="0.25">
      <c r="A136" t="s">
        <v>3913</v>
      </c>
      <c r="B136" t="s">
        <v>3806</v>
      </c>
      <c r="C136" t="s">
        <v>3809</v>
      </c>
      <c r="D136">
        <v>0.8</v>
      </c>
      <c r="E136" t="s">
        <v>3810</v>
      </c>
      <c r="F136">
        <v>9.1</v>
      </c>
      <c r="K136" t="s">
        <v>4191</v>
      </c>
      <c r="M136" t="s">
        <v>4216</v>
      </c>
      <c r="N136">
        <v>8</v>
      </c>
      <c r="O136" t="s">
        <v>6783</v>
      </c>
      <c r="P136" t="s">
        <v>4372</v>
      </c>
      <c r="Q136">
        <v>5</v>
      </c>
      <c r="R136">
        <v>0</v>
      </c>
      <c r="T136">
        <v>4.68</v>
      </c>
      <c r="U136">
        <v>405.54</v>
      </c>
      <c r="V136">
        <v>41.74</v>
      </c>
      <c r="W136">
        <v>4.51</v>
      </c>
      <c r="Y136">
        <v>8.85</v>
      </c>
      <c r="Z136">
        <v>3</v>
      </c>
      <c r="AA136" t="s">
        <v>3601</v>
      </c>
      <c r="AB136">
        <v>0</v>
      </c>
      <c r="AC136">
        <v>6</v>
      </c>
      <c r="AF136" t="s">
        <v>4659</v>
      </c>
      <c r="AI136">
        <v>0</v>
      </c>
      <c r="AJ136">
        <v>0</v>
      </c>
      <c r="AK136" t="s">
        <v>8924</v>
      </c>
      <c r="AL136" t="s">
        <v>8924</v>
      </c>
      <c r="AM136" t="s">
        <v>9174</v>
      </c>
    </row>
    <row r="137" spans="1:39" x14ac:dyDescent="0.25">
      <c r="A137" t="s">
        <v>4084</v>
      </c>
      <c r="B137" t="s">
        <v>3806</v>
      </c>
      <c r="C137" t="s">
        <v>3809</v>
      </c>
      <c r="D137">
        <v>0.8</v>
      </c>
      <c r="E137" t="s">
        <v>3810</v>
      </c>
      <c r="F137">
        <v>9.1</v>
      </c>
      <c r="K137" t="s">
        <v>4191</v>
      </c>
      <c r="M137" t="s">
        <v>6539</v>
      </c>
      <c r="N137">
        <v>8</v>
      </c>
      <c r="O137" t="s">
        <v>6826</v>
      </c>
      <c r="P137" t="s">
        <v>4543</v>
      </c>
      <c r="Q137">
        <v>6</v>
      </c>
      <c r="R137">
        <v>0</v>
      </c>
      <c r="S137">
        <v>0.08</v>
      </c>
      <c r="T137">
        <v>0.08</v>
      </c>
      <c r="U137">
        <v>234.14</v>
      </c>
      <c r="V137">
        <v>71.06</v>
      </c>
      <c r="W137">
        <v>1.23</v>
      </c>
      <c r="Y137">
        <v>0</v>
      </c>
      <c r="Z137">
        <v>0</v>
      </c>
      <c r="AA137" t="s">
        <v>3601</v>
      </c>
      <c r="AB137">
        <v>0</v>
      </c>
      <c r="AC137">
        <v>1</v>
      </c>
      <c r="AD137" s="18">
        <v>6</v>
      </c>
      <c r="AE137" t="s">
        <v>4651</v>
      </c>
      <c r="AI137">
        <v>0</v>
      </c>
      <c r="AJ137">
        <v>0</v>
      </c>
      <c r="AK137" t="s">
        <v>8958</v>
      </c>
      <c r="AL137" t="s">
        <v>8958</v>
      </c>
      <c r="AM137" t="s">
        <v>9174</v>
      </c>
    </row>
    <row r="138" spans="1:39" x14ac:dyDescent="0.25">
      <c r="A138" t="s">
        <v>4809</v>
      </c>
      <c r="B138" t="s">
        <v>3806</v>
      </c>
      <c r="C138" t="s">
        <v>3809</v>
      </c>
      <c r="D138">
        <v>0.8</v>
      </c>
      <c r="E138" t="s">
        <v>3810</v>
      </c>
      <c r="F138">
        <v>9.1</v>
      </c>
      <c r="K138" t="s">
        <v>4191</v>
      </c>
      <c r="L138" t="s">
        <v>4192</v>
      </c>
      <c r="M138" t="s">
        <v>6540</v>
      </c>
      <c r="N138">
        <v>9</v>
      </c>
      <c r="O138" t="s">
        <v>6827</v>
      </c>
      <c r="P138" t="s">
        <v>7198</v>
      </c>
      <c r="Q138">
        <v>3</v>
      </c>
      <c r="R138">
        <v>0</v>
      </c>
      <c r="S138">
        <v>-1.58</v>
      </c>
      <c r="T138">
        <v>-1.58</v>
      </c>
      <c r="U138">
        <v>470.34</v>
      </c>
      <c r="V138">
        <v>39.409999999999997</v>
      </c>
      <c r="W138">
        <v>4</v>
      </c>
      <c r="Y138">
        <v>0</v>
      </c>
      <c r="Z138">
        <v>3</v>
      </c>
      <c r="AA138" t="s">
        <v>3601</v>
      </c>
      <c r="AB138">
        <v>0</v>
      </c>
      <c r="AC138">
        <v>5</v>
      </c>
      <c r="AD138" s="18">
        <v>5.1823571428571427</v>
      </c>
      <c r="AI138">
        <v>0</v>
      </c>
      <c r="AJ138">
        <v>0</v>
      </c>
      <c r="AK138" t="s">
        <v>8959</v>
      </c>
      <c r="AL138" t="s">
        <v>8959</v>
      </c>
      <c r="AM138" t="s">
        <v>9174</v>
      </c>
    </row>
    <row r="139" spans="1:39" x14ac:dyDescent="0.25">
      <c r="A139" t="s">
        <v>4810</v>
      </c>
      <c r="B139" t="s">
        <v>3806</v>
      </c>
      <c r="C139" t="s">
        <v>3809</v>
      </c>
      <c r="D139">
        <v>0.80900000000000005</v>
      </c>
      <c r="E139" t="s">
        <v>3810</v>
      </c>
      <c r="F139">
        <v>9.09</v>
      </c>
      <c r="K139" t="s">
        <v>4191</v>
      </c>
      <c r="M139" t="s">
        <v>6535</v>
      </c>
      <c r="N139">
        <v>8</v>
      </c>
      <c r="O139" t="s">
        <v>6822</v>
      </c>
      <c r="P139" t="s">
        <v>7199</v>
      </c>
      <c r="Q139">
        <v>3</v>
      </c>
      <c r="R139">
        <v>2</v>
      </c>
      <c r="S139">
        <v>2.99</v>
      </c>
      <c r="T139">
        <v>4.17</v>
      </c>
      <c r="U139">
        <v>413.92</v>
      </c>
      <c r="V139">
        <v>54.02</v>
      </c>
      <c r="W139">
        <v>4.4800000000000004</v>
      </c>
      <c r="Y139">
        <v>9.01</v>
      </c>
      <c r="Z139">
        <v>3</v>
      </c>
      <c r="AA139" t="s">
        <v>3601</v>
      </c>
      <c r="AB139">
        <v>0</v>
      </c>
      <c r="AC139">
        <v>6</v>
      </c>
      <c r="AD139" s="18">
        <v>3.5298571428571428</v>
      </c>
      <c r="AF139" t="s">
        <v>4659</v>
      </c>
      <c r="AI139">
        <v>0</v>
      </c>
      <c r="AJ139">
        <v>0</v>
      </c>
      <c r="AK139" t="s">
        <v>8954</v>
      </c>
      <c r="AL139" t="s">
        <v>8954</v>
      </c>
      <c r="AM139" t="s">
        <v>9174</v>
      </c>
    </row>
    <row r="140" spans="1:39" x14ac:dyDescent="0.25">
      <c r="A140" t="s">
        <v>4751</v>
      </c>
      <c r="B140" t="s">
        <v>3806</v>
      </c>
      <c r="C140" t="s">
        <v>3809</v>
      </c>
      <c r="D140">
        <v>0.81</v>
      </c>
      <c r="E140" t="s">
        <v>3810</v>
      </c>
      <c r="F140">
        <v>9.09</v>
      </c>
      <c r="K140" t="s">
        <v>4191</v>
      </c>
      <c r="L140" t="s">
        <v>4192</v>
      </c>
      <c r="M140" t="s">
        <v>6541</v>
      </c>
      <c r="N140">
        <v>9</v>
      </c>
      <c r="O140" t="s">
        <v>6828</v>
      </c>
      <c r="P140" t="s">
        <v>7141</v>
      </c>
      <c r="Q140">
        <v>4</v>
      </c>
      <c r="R140">
        <v>2</v>
      </c>
      <c r="S140">
        <v>5.29</v>
      </c>
      <c r="T140">
        <v>7.83</v>
      </c>
      <c r="U140">
        <v>492.71</v>
      </c>
      <c r="V140">
        <v>49.84</v>
      </c>
      <c r="W140">
        <v>8.02</v>
      </c>
      <c r="Y140">
        <v>9.4</v>
      </c>
      <c r="Z140">
        <v>4</v>
      </c>
      <c r="AA140" t="s">
        <v>3601</v>
      </c>
      <c r="AB140">
        <v>1</v>
      </c>
      <c r="AC140">
        <v>10</v>
      </c>
      <c r="AD140" s="18">
        <v>1.852071428571429</v>
      </c>
      <c r="AF140" t="s">
        <v>4659</v>
      </c>
      <c r="AI140">
        <v>0</v>
      </c>
      <c r="AJ140">
        <v>0</v>
      </c>
      <c r="AK140" t="s">
        <v>8960</v>
      </c>
      <c r="AL140" t="s">
        <v>8960</v>
      </c>
      <c r="AM140" t="s">
        <v>9174</v>
      </c>
    </row>
    <row r="141" spans="1:39" x14ac:dyDescent="0.25">
      <c r="A141" t="s">
        <v>4751</v>
      </c>
      <c r="B141" t="s">
        <v>3806</v>
      </c>
      <c r="C141" t="s">
        <v>3809</v>
      </c>
      <c r="D141">
        <v>0.81</v>
      </c>
      <c r="E141" t="s">
        <v>3810</v>
      </c>
      <c r="F141">
        <v>9.09</v>
      </c>
      <c r="K141" t="s">
        <v>4191</v>
      </c>
      <c r="L141" t="s">
        <v>4192</v>
      </c>
      <c r="M141" t="s">
        <v>6542</v>
      </c>
      <c r="N141">
        <v>9</v>
      </c>
      <c r="O141" t="s">
        <v>6829</v>
      </c>
      <c r="P141" t="s">
        <v>7141</v>
      </c>
      <c r="Q141">
        <v>4</v>
      </c>
      <c r="R141">
        <v>2</v>
      </c>
      <c r="S141">
        <v>5.29</v>
      </c>
      <c r="T141">
        <v>7.83</v>
      </c>
      <c r="U141">
        <v>492.71</v>
      </c>
      <c r="V141">
        <v>49.84</v>
      </c>
      <c r="W141">
        <v>8.02</v>
      </c>
      <c r="Y141">
        <v>9.4</v>
      </c>
      <c r="Z141">
        <v>4</v>
      </c>
      <c r="AA141" t="s">
        <v>3601</v>
      </c>
      <c r="AB141">
        <v>1</v>
      </c>
      <c r="AC141">
        <v>10</v>
      </c>
      <c r="AD141" s="18">
        <v>1.852071428571429</v>
      </c>
      <c r="AF141" t="s">
        <v>4659</v>
      </c>
      <c r="AI141">
        <v>0</v>
      </c>
      <c r="AJ141">
        <v>0</v>
      </c>
      <c r="AK141" t="s">
        <v>4688</v>
      </c>
      <c r="AL141" t="s">
        <v>4688</v>
      </c>
      <c r="AM141" t="s">
        <v>9174</v>
      </c>
    </row>
    <row r="142" spans="1:39" x14ac:dyDescent="0.25">
      <c r="A142" t="s">
        <v>4811</v>
      </c>
      <c r="B142" t="s">
        <v>3806</v>
      </c>
      <c r="C142" t="s">
        <v>3809</v>
      </c>
      <c r="D142">
        <v>0.81</v>
      </c>
      <c r="E142" t="s">
        <v>3810</v>
      </c>
      <c r="F142">
        <v>9.09</v>
      </c>
      <c r="K142" t="s">
        <v>4191</v>
      </c>
      <c r="L142" t="s">
        <v>4192</v>
      </c>
      <c r="M142" t="s">
        <v>6543</v>
      </c>
      <c r="N142">
        <v>9</v>
      </c>
      <c r="O142" t="s">
        <v>6830</v>
      </c>
      <c r="P142" t="s">
        <v>7200</v>
      </c>
      <c r="Q142">
        <v>4</v>
      </c>
      <c r="R142">
        <v>2</v>
      </c>
      <c r="S142">
        <v>5.29</v>
      </c>
      <c r="T142">
        <v>7.83</v>
      </c>
      <c r="U142">
        <v>565.63</v>
      </c>
      <c r="V142">
        <v>49.84</v>
      </c>
      <c r="W142">
        <v>8.02</v>
      </c>
      <c r="Y142">
        <v>9.4</v>
      </c>
      <c r="Z142">
        <v>4</v>
      </c>
      <c r="AA142" t="s">
        <v>3601</v>
      </c>
      <c r="AB142">
        <v>1</v>
      </c>
      <c r="AC142">
        <v>10</v>
      </c>
      <c r="AD142" s="18">
        <v>1.8</v>
      </c>
      <c r="AF142" t="s">
        <v>4659</v>
      </c>
      <c r="AI142">
        <v>0</v>
      </c>
      <c r="AJ142">
        <v>0</v>
      </c>
      <c r="AK142" t="s">
        <v>4687</v>
      </c>
      <c r="AL142" t="s">
        <v>4687</v>
      </c>
      <c r="AM142" t="s">
        <v>9174</v>
      </c>
    </row>
    <row r="143" spans="1:39" x14ac:dyDescent="0.25">
      <c r="A143" t="s">
        <v>4812</v>
      </c>
      <c r="B143" t="s">
        <v>3806</v>
      </c>
      <c r="C143" t="s">
        <v>3809</v>
      </c>
      <c r="D143">
        <v>0.81499999999999995</v>
      </c>
      <c r="E143" t="s">
        <v>3810</v>
      </c>
      <c r="F143">
        <v>9.09</v>
      </c>
      <c r="K143" t="s">
        <v>4191</v>
      </c>
      <c r="M143" t="s">
        <v>6535</v>
      </c>
      <c r="N143">
        <v>8</v>
      </c>
      <c r="O143" t="s">
        <v>6822</v>
      </c>
      <c r="P143" t="s">
        <v>7201</v>
      </c>
      <c r="Q143">
        <v>3</v>
      </c>
      <c r="R143">
        <v>2</v>
      </c>
      <c r="S143">
        <v>2.4700000000000002</v>
      </c>
      <c r="T143">
        <v>3.72</v>
      </c>
      <c r="U143">
        <v>399.9</v>
      </c>
      <c r="V143">
        <v>54.02</v>
      </c>
      <c r="W143">
        <v>4.09</v>
      </c>
      <c r="Y143">
        <v>8.86</v>
      </c>
      <c r="Z143">
        <v>3</v>
      </c>
      <c r="AA143" t="s">
        <v>3601</v>
      </c>
      <c r="AB143">
        <v>0</v>
      </c>
      <c r="AC143">
        <v>5</v>
      </c>
      <c r="AD143" s="18">
        <v>4.1900000000000004</v>
      </c>
      <c r="AF143" t="s">
        <v>4659</v>
      </c>
      <c r="AI143">
        <v>0</v>
      </c>
      <c r="AJ143">
        <v>0</v>
      </c>
      <c r="AK143" t="s">
        <v>8954</v>
      </c>
      <c r="AL143" t="s">
        <v>8954</v>
      </c>
      <c r="AM143" t="s">
        <v>9174</v>
      </c>
    </row>
    <row r="144" spans="1:39" x14ac:dyDescent="0.25">
      <c r="A144" t="s">
        <v>4813</v>
      </c>
      <c r="B144" t="s">
        <v>3806</v>
      </c>
      <c r="C144" t="s">
        <v>3809</v>
      </c>
      <c r="D144">
        <v>0.82</v>
      </c>
      <c r="E144" t="s">
        <v>3810</v>
      </c>
      <c r="F144">
        <v>9.09</v>
      </c>
      <c r="K144" t="s">
        <v>4191</v>
      </c>
      <c r="M144" t="s">
        <v>6544</v>
      </c>
      <c r="N144">
        <v>8</v>
      </c>
      <c r="O144" t="s">
        <v>6831</v>
      </c>
      <c r="P144" t="s">
        <v>7202</v>
      </c>
      <c r="Q144">
        <v>2</v>
      </c>
      <c r="R144">
        <v>0</v>
      </c>
      <c r="S144">
        <v>-0.21</v>
      </c>
      <c r="T144">
        <v>1.84</v>
      </c>
      <c r="U144">
        <v>269.39</v>
      </c>
      <c r="V144">
        <v>20.309999999999999</v>
      </c>
      <c r="W144">
        <v>3.47</v>
      </c>
      <c r="Y144">
        <v>9.48</v>
      </c>
      <c r="Z144">
        <v>1</v>
      </c>
      <c r="AA144" t="s">
        <v>3601</v>
      </c>
      <c r="AB144">
        <v>0</v>
      </c>
      <c r="AC144">
        <v>3</v>
      </c>
      <c r="AD144" s="18">
        <v>4.2755000000000001</v>
      </c>
      <c r="AF144" t="s">
        <v>4659</v>
      </c>
      <c r="AI144">
        <v>0</v>
      </c>
      <c r="AJ144">
        <v>0</v>
      </c>
      <c r="AK144" t="s">
        <v>8961</v>
      </c>
      <c r="AL144" t="s">
        <v>8961</v>
      </c>
      <c r="AM144" t="s">
        <v>9174</v>
      </c>
    </row>
    <row r="145" spans="1:39" x14ac:dyDescent="0.25">
      <c r="A145" t="s">
        <v>4814</v>
      </c>
      <c r="B145" t="s">
        <v>3806</v>
      </c>
      <c r="C145" t="s">
        <v>3809</v>
      </c>
      <c r="D145">
        <v>0.82</v>
      </c>
      <c r="E145" t="s">
        <v>3810</v>
      </c>
      <c r="F145">
        <v>9.09</v>
      </c>
      <c r="K145" t="s">
        <v>4191</v>
      </c>
      <c r="L145" t="s">
        <v>4192</v>
      </c>
      <c r="M145" t="s">
        <v>6511</v>
      </c>
      <c r="N145">
        <v>9</v>
      </c>
      <c r="O145" t="s">
        <v>6793</v>
      </c>
      <c r="P145" t="s">
        <v>7203</v>
      </c>
      <c r="Q145">
        <v>4</v>
      </c>
      <c r="R145">
        <v>2</v>
      </c>
      <c r="S145">
        <v>8.6300000000000008</v>
      </c>
      <c r="T145">
        <v>10.64</v>
      </c>
      <c r="U145">
        <v>645.76</v>
      </c>
      <c r="V145">
        <v>49.84</v>
      </c>
      <c r="W145">
        <v>9.91</v>
      </c>
      <c r="Y145">
        <v>9.1</v>
      </c>
      <c r="Z145">
        <v>4</v>
      </c>
      <c r="AA145" t="s">
        <v>3601</v>
      </c>
      <c r="AB145">
        <v>2</v>
      </c>
      <c r="AC145">
        <v>12</v>
      </c>
      <c r="AD145" s="18">
        <v>1.95</v>
      </c>
      <c r="AF145" t="s">
        <v>4659</v>
      </c>
      <c r="AI145">
        <v>0</v>
      </c>
      <c r="AJ145">
        <v>0</v>
      </c>
      <c r="AK145" t="s">
        <v>8933</v>
      </c>
      <c r="AL145" t="s">
        <v>8933</v>
      </c>
      <c r="AM145" t="s">
        <v>9174</v>
      </c>
    </row>
    <row r="146" spans="1:39" x14ac:dyDescent="0.25">
      <c r="A146" t="s">
        <v>4815</v>
      </c>
      <c r="B146" t="s">
        <v>3806</v>
      </c>
      <c r="C146" t="s">
        <v>3809</v>
      </c>
      <c r="D146">
        <v>0.82</v>
      </c>
      <c r="E146" t="s">
        <v>3810</v>
      </c>
      <c r="F146">
        <v>9.09</v>
      </c>
      <c r="K146" t="s">
        <v>4191</v>
      </c>
      <c r="M146" t="s">
        <v>4216</v>
      </c>
      <c r="N146">
        <v>8</v>
      </c>
      <c r="O146" t="s">
        <v>6783</v>
      </c>
      <c r="P146" t="s">
        <v>7204</v>
      </c>
      <c r="Q146">
        <v>6</v>
      </c>
      <c r="R146">
        <v>1</v>
      </c>
      <c r="S146">
        <v>4.24</v>
      </c>
      <c r="T146">
        <v>5.27</v>
      </c>
      <c r="U146">
        <v>474.56</v>
      </c>
      <c r="V146">
        <v>81.010000000000005</v>
      </c>
      <c r="W146">
        <v>5.35</v>
      </c>
      <c r="X146">
        <v>12.37</v>
      </c>
      <c r="Y146">
        <v>8.44</v>
      </c>
      <c r="Z146">
        <v>4</v>
      </c>
      <c r="AA146" t="s">
        <v>3601</v>
      </c>
      <c r="AB146">
        <v>1</v>
      </c>
      <c r="AC146">
        <v>10</v>
      </c>
      <c r="AD146" s="18">
        <v>2.7950476190476188</v>
      </c>
      <c r="AF146" t="s">
        <v>4661</v>
      </c>
      <c r="AI146">
        <v>0</v>
      </c>
      <c r="AJ146">
        <v>0</v>
      </c>
      <c r="AK146" t="s">
        <v>8924</v>
      </c>
      <c r="AL146" t="s">
        <v>8924</v>
      </c>
      <c r="AM146" t="s">
        <v>9174</v>
      </c>
    </row>
    <row r="147" spans="1:39" x14ac:dyDescent="0.25">
      <c r="A147" t="s">
        <v>4816</v>
      </c>
      <c r="B147" t="s">
        <v>3806</v>
      </c>
      <c r="C147" t="s">
        <v>3809</v>
      </c>
      <c r="D147">
        <v>0.82</v>
      </c>
      <c r="E147" t="s">
        <v>3810</v>
      </c>
      <c r="F147">
        <v>9.09</v>
      </c>
      <c r="K147" t="s">
        <v>4191</v>
      </c>
      <c r="L147" t="s">
        <v>4192</v>
      </c>
      <c r="M147" t="s">
        <v>6514</v>
      </c>
      <c r="N147">
        <v>9</v>
      </c>
      <c r="O147" t="s">
        <v>6797</v>
      </c>
      <c r="P147" t="s">
        <v>7205</v>
      </c>
      <c r="Q147">
        <v>6</v>
      </c>
      <c r="R147">
        <v>1</v>
      </c>
      <c r="S147">
        <v>4.66</v>
      </c>
      <c r="T147">
        <v>5.78</v>
      </c>
      <c r="U147">
        <v>488.58</v>
      </c>
      <c r="V147">
        <v>81.010000000000005</v>
      </c>
      <c r="W147">
        <v>5.74</v>
      </c>
      <c r="X147">
        <v>12.27</v>
      </c>
      <c r="Y147">
        <v>8.52</v>
      </c>
      <c r="Z147">
        <v>4</v>
      </c>
      <c r="AA147" t="s">
        <v>3601</v>
      </c>
      <c r="AB147">
        <v>1</v>
      </c>
      <c r="AC147">
        <v>11</v>
      </c>
      <c r="AD147" s="18">
        <v>2.654904761904763</v>
      </c>
      <c r="AF147" t="s">
        <v>4659</v>
      </c>
      <c r="AI147">
        <v>0</v>
      </c>
      <c r="AJ147">
        <v>0</v>
      </c>
      <c r="AK147" t="s">
        <v>8937</v>
      </c>
      <c r="AL147" t="s">
        <v>8937</v>
      </c>
      <c r="AM147" t="s">
        <v>9174</v>
      </c>
    </row>
    <row r="148" spans="1:39" x14ac:dyDescent="0.25">
      <c r="A148" t="s">
        <v>3909</v>
      </c>
      <c r="B148" t="s">
        <v>3806</v>
      </c>
      <c r="C148" t="s">
        <v>3809</v>
      </c>
      <c r="D148">
        <v>0.86</v>
      </c>
      <c r="E148" t="s">
        <v>3810</v>
      </c>
      <c r="F148">
        <v>9.07</v>
      </c>
      <c r="K148" t="s">
        <v>4191</v>
      </c>
      <c r="L148" t="s">
        <v>4192</v>
      </c>
      <c r="M148" t="s">
        <v>6543</v>
      </c>
      <c r="N148">
        <v>9</v>
      </c>
      <c r="O148" t="s">
        <v>6830</v>
      </c>
      <c r="P148" t="s">
        <v>4368</v>
      </c>
      <c r="Q148">
        <v>4</v>
      </c>
      <c r="R148">
        <v>2</v>
      </c>
      <c r="S148">
        <v>4.47</v>
      </c>
      <c r="T148">
        <v>7.33</v>
      </c>
      <c r="U148">
        <v>441.62</v>
      </c>
      <c r="V148">
        <v>50.09</v>
      </c>
      <c r="W148">
        <v>7.01</v>
      </c>
      <c r="Y148">
        <v>9.1</v>
      </c>
      <c r="Z148">
        <v>4</v>
      </c>
      <c r="AA148" t="s">
        <v>3601</v>
      </c>
      <c r="AB148">
        <v>1</v>
      </c>
      <c r="AC148">
        <v>11</v>
      </c>
      <c r="AD148" s="18">
        <v>2.367</v>
      </c>
      <c r="AF148" t="s">
        <v>4659</v>
      </c>
      <c r="AI148">
        <v>0</v>
      </c>
      <c r="AJ148">
        <v>0</v>
      </c>
      <c r="AK148" t="s">
        <v>4687</v>
      </c>
      <c r="AL148" t="s">
        <v>4687</v>
      </c>
      <c r="AM148" t="s">
        <v>9174</v>
      </c>
    </row>
    <row r="149" spans="1:39" x14ac:dyDescent="0.25">
      <c r="A149" t="s">
        <v>4817</v>
      </c>
      <c r="B149" t="s">
        <v>3806</v>
      </c>
      <c r="C149" t="s">
        <v>3809</v>
      </c>
      <c r="D149">
        <v>0.87</v>
      </c>
      <c r="E149" t="s">
        <v>3810</v>
      </c>
      <c r="F149">
        <v>9.06</v>
      </c>
      <c r="K149" t="s">
        <v>4191</v>
      </c>
      <c r="L149" t="s">
        <v>4192</v>
      </c>
      <c r="M149" t="s">
        <v>4200</v>
      </c>
      <c r="N149">
        <v>9</v>
      </c>
      <c r="O149" t="s">
        <v>6782</v>
      </c>
      <c r="P149" t="s">
        <v>7206</v>
      </c>
      <c r="Q149">
        <v>3</v>
      </c>
      <c r="R149">
        <v>3</v>
      </c>
      <c r="S149">
        <v>5.07</v>
      </c>
      <c r="T149">
        <v>5.76</v>
      </c>
      <c r="U149">
        <v>489.06</v>
      </c>
      <c r="V149">
        <v>69.81</v>
      </c>
      <c r="W149">
        <v>6.58</v>
      </c>
      <c r="Y149">
        <v>8</v>
      </c>
      <c r="Z149">
        <v>4</v>
      </c>
      <c r="AA149" t="s">
        <v>3601</v>
      </c>
      <c r="AB149">
        <v>1</v>
      </c>
      <c r="AC149">
        <v>10</v>
      </c>
      <c r="AD149" s="18">
        <v>2.2448095238095238</v>
      </c>
      <c r="AF149" t="s">
        <v>4661</v>
      </c>
      <c r="AI149">
        <v>0</v>
      </c>
      <c r="AJ149">
        <v>0</v>
      </c>
      <c r="AK149" t="s">
        <v>8923</v>
      </c>
      <c r="AL149" t="s">
        <v>8923</v>
      </c>
      <c r="AM149" t="s">
        <v>9174</v>
      </c>
    </row>
    <row r="150" spans="1:39" x14ac:dyDescent="0.25">
      <c r="A150" t="s">
        <v>4818</v>
      </c>
      <c r="B150" t="s">
        <v>3806</v>
      </c>
      <c r="C150" t="s">
        <v>3809</v>
      </c>
      <c r="D150">
        <v>0.88</v>
      </c>
      <c r="E150" t="s">
        <v>3810</v>
      </c>
      <c r="F150">
        <v>9.06</v>
      </c>
      <c r="K150" t="s">
        <v>4191</v>
      </c>
      <c r="L150" t="s">
        <v>4192</v>
      </c>
      <c r="M150" t="s">
        <v>6510</v>
      </c>
      <c r="N150">
        <v>9</v>
      </c>
      <c r="O150" t="s">
        <v>6792</v>
      </c>
      <c r="P150" t="s">
        <v>7207</v>
      </c>
      <c r="Q150">
        <v>6</v>
      </c>
      <c r="R150">
        <v>1</v>
      </c>
      <c r="S150">
        <v>2.76</v>
      </c>
      <c r="T150">
        <v>5.73</v>
      </c>
      <c r="U150">
        <v>600.63</v>
      </c>
      <c r="V150">
        <v>63.69</v>
      </c>
      <c r="W150">
        <v>6.09</v>
      </c>
      <c r="Y150">
        <v>9.32</v>
      </c>
      <c r="Z150">
        <v>3</v>
      </c>
      <c r="AA150" t="s">
        <v>3601</v>
      </c>
      <c r="AB150">
        <v>2</v>
      </c>
      <c r="AC150">
        <v>9</v>
      </c>
      <c r="AD150" s="18">
        <v>2.793333333333333</v>
      </c>
      <c r="AF150" t="s">
        <v>4659</v>
      </c>
      <c r="AI150">
        <v>0</v>
      </c>
      <c r="AJ150">
        <v>0</v>
      </c>
      <c r="AK150" t="s">
        <v>8932</v>
      </c>
      <c r="AL150" t="s">
        <v>8932</v>
      </c>
      <c r="AM150" t="s">
        <v>9174</v>
      </c>
    </row>
    <row r="151" spans="1:39" x14ac:dyDescent="0.25">
      <c r="A151" t="s">
        <v>4819</v>
      </c>
      <c r="B151" t="s">
        <v>3806</v>
      </c>
      <c r="C151" t="s">
        <v>3809</v>
      </c>
      <c r="D151">
        <v>0.89</v>
      </c>
      <c r="E151" t="s">
        <v>3810</v>
      </c>
      <c r="F151">
        <v>9.0500000000000007</v>
      </c>
      <c r="K151" t="s">
        <v>4191</v>
      </c>
      <c r="L151" t="s">
        <v>4192</v>
      </c>
      <c r="M151" t="s">
        <v>6516</v>
      </c>
      <c r="N151">
        <v>9</v>
      </c>
      <c r="O151" t="s">
        <v>6799</v>
      </c>
      <c r="P151" t="s">
        <v>7208</v>
      </c>
      <c r="Q151">
        <v>4</v>
      </c>
      <c r="R151">
        <v>2</v>
      </c>
      <c r="S151">
        <v>8</v>
      </c>
      <c r="T151">
        <v>9.3800000000000008</v>
      </c>
      <c r="U151">
        <v>601.66999999999996</v>
      </c>
      <c r="V151">
        <v>49.84</v>
      </c>
      <c r="W151">
        <v>9.4</v>
      </c>
      <c r="Y151">
        <v>9.1</v>
      </c>
      <c r="Z151">
        <v>4</v>
      </c>
      <c r="AA151" t="s">
        <v>3601</v>
      </c>
      <c r="AB151">
        <v>2</v>
      </c>
      <c r="AC151">
        <v>9</v>
      </c>
      <c r="AD151" s="18">
        <v>1.95</v>
      </c>
      <c r="AF151" t="s">
        <v>4659</v>
      </c>
      <c r="AI151">
        <v>0</v>
      </c>
      <c r="AJ151">
        <v>0</v>
      </c>
      <c r="AK151" t="s">
        <v>8939</v>
      </c>
      <c r="AL151" t="s">
        <v>8939</v>
      </c>
      <c r="AM151" t="s">
        <v>9174</v>
      </c>
    </row>
    <row r="152" spans="1:39" x14ac:dyDescent="0.25">
      <c r="A152" t="s">
        <v>4820</v>
      </c>
      <c r="B152" t="s">
        <v>3806</v>
      </c>
      <c r="C152" t="s">
        <v>3809</v>
      </c>
      <c r="D152">
        <v>0.9</v>
      </c>
      <c r="E152" t="s">
        <v>3810</v>
      </c>
      <c r="F152">
        <v>9.0500000000000007</v>
      </c>
      <c r="K152" t="s">
        <v>4191</v>
      </c>
      <c r="M152" t="s">
        <v>6544</v>
      </c>
      <c r="N152">
        <v>8</v>
      </c>
      <c r="O152" t="s">
        <v>6831</v>
      </c>
      <c r="P152" t="s">
        <v>7209</v>
      </c>
      <c r="Q152">
        <v>3</v>
      </c>
      <c r="R152">
        <v>0</v>
      </c>
      <c r="S152">
        <v>0.34</v>
      </c>
      <c r="T152">
        <v>2.35</v>
      </c>
      <c r="U152">
        <v>272.35000000000002</v>
      </c>
      <c r="V152">
        <v>40.619999999999997</v>
      </c>
      <c r="W152">
        <v>2.0099999999999998</v>
      </c>
      <c r="Y152">
        <v>9.43</v>
      </c>
      <c r="Z152">
        <v>1</v>
      </c>
      <c r="AA152" t="s">
        <v>4637</v>
      </c>
      <c r="AB152">
        <v>0</v>
      </c>
      <c r="AC152">
        <v>3</v>
      </c>
      <c r="AD152" s="18">
        <v>5.2850000000000001</v>
      </c>
      <c r="AF152" t="s">
        <v>4659</v>
      </c>
      <c r="AI152">
        <v>0</v>
      </c>
      <c r="AJ152">
        <v>0</v>
      </c>
      <c r="AK152" t="s">
        <v>8961</v>
      </c>
      <c r="AL152" t="s">
        <v>8961</v>
      </c>
      <c r="AM152" t="s">
        <v>9174</v>
      </c>
    </row>
    <row r="153" spans="1:39" x14ac:dyDescent="0.25">
      <c r="A153" t="s">
        <v>4821</v>
      </c>
      <c r="B153" t="s">
        <v>3806</v>
      </c>
      <c r="C153" t="s">
        <v>3809</v>
      </c>
      <c r="D153">
        <v>0.9</v>
      </c>
      <c r="E153" t="s">
        <v>3810</v>
      </c>
      <c r="F153">
        <v>9.0500000000000007</v>
      </c>
      <c r="K153" t="s">
        <v>4191</v>
      </c>
      <c r="M153" t="s">
        <v>4216</v>
      </c>
      <c r="N153">
        <v>8</v>
      </c>
      <c r="O153" t="s">
        <v>6783</v>
      </c>
      <c r="P153" t="s">
        <v>7210</v>
      </c>
      <c r="Q153">
        <v>4</v>
      </c>
      <c r="R153">
        <v>2</v>
      </c>
      <c r="S153">
        <v>6</v>
      </c>
      <c r="T153">
        <v>6.75</v>
      </c>
      <c r="U153">
        <v>514.66</v>
      </c>
      <c r="V153">
        <v>49.84</v>
      </c>
      <c r="W153">
        <v>7.9</v>
      </c>
      <c r="Y153">
        <v>8.24</v>
      </c>
      <c r="Z153">
        <v>4</v>
      </c>
      <c r="AA153" t="s">
        <v>3601</v>
      </c>
      <c r="AB153">
        <v>2</v>
      </c>
      <c r="AC153">
        <v>9</v>
      </c>
      <c r="AD153" s="18">
        <v>2.38</v>
      </c>
      <c r="AF153" t="s">
        <v>4661</v>
      </c>
      <c r="AI153">
        <v>0</v>
      </c>
      <c r="AJ153">
        <v>0</v>
      </c>
      <c r="AK153" t="s">
        <v>8924</v>
      </c>
      <c r="AL153" t="s">
        <v>8924</v>
      </c>
      <c r="AM153" t="s">
        <v>9174</v>
      </c>
    </row>
    <row r="154" spans="1:39" x14ac:dyDescent="0.25">
      <c r="A154" t="s">
        <v>3915</v>
      </c>
      <c r="B154" t="s">
        <v>3806</v>
      </c>
      <c r="C154" t="s">
        <v>3809</v>
      </c>
      <c r="D154">
        <v>0.95</v>
      </c>
      <c r="E154" t="s">
        <v>3810</v>
      </c>
      <c r="F154">
        <v>9.02</v>
      </c>
      <c r="K154" t="s">
        <v>4191</v>
      </c>
      <c r="M154" t="s">
        <v>6519</v>
      </c>
      <c r="N154">
        <v>8</v>
      </c>
      <c r="O154" t="s">
        <v>6802</v>
      </c>
      <c r="P154" t="s">
        <v>4374</v>
      </c>
      <c r="Q154">
        <v>4</v>
      </c>
      <c r="R154">
        <v>1</v>
      </c>
      <c r="S154">
        <v>2.5299999999999998</v>
      </c>
      <c r="T154">
        <v>3.98</v>
      </c>
      <c r="U154">
        <v>375.47</v>
      </c>
      <c r="V154">
        <v>58.37</v>
      </c>
      <c r="W154">
        <v>4.17</v>
      </c>
      <c r="X154">
        <v>12.93</v>
      </c>
      <c r="Y154">
        <v>8.84</v>
      </c>
      <c r="Z154">
        <v>3</v>
      </c>
      <c r="AA154" t="s">
        <v>3601</v>
      </c>
      <c r="AB154">
        <v>0</v>
      </c>
      <c r="AC154">
        <v>5</v>
      </c>
      <c r="AD154" s="18">
        <v>4.5478333333333332</v>
      </c>
      <c r="AF154" t="s">
        <v>4659</v>
      </c>
      <c r="AI154">
        <v>0</v>
      </c>
      <c r="AJ154">
        <v>0</v>
      </c>
      <c r="AK154" t="s">
        <v>8942</v>
      </c>
      <c r="AL154" t="s">
        <v>8942</v>
      </c>
      <c r="AM154" t="s">
        <v>9174</v>
      </c>
    </row>
    <row r="155" spans="1:39" x14ac:dyDescent="0.25">
      <c r="A155" t="s">
        <v>3915</v>
      </c>
      <c r="B155" t="s">
        <v>3806</v>
      </c>
      <c r="C155" t="s">
        <v>3809</v>
      </c>
      <c r="D155">
        <v>0.95</v>
      </c>
      <c r="E155" t="s">
        <v>3810</v>
      </c>
      <c r="F155">
        <v>9.02</v>
      </c>
      <c r="K155" t="s">
        <v>4191</v>
      </c>
      <c r="L155" t="s">
        <v>4192</v>
      </c>
      <c r="M155" t="s">
        <v>6520</v>
      </c>
      <c r="N155">
        <v>9</v>
      </c>
      <c r="O155" t="s">
        <v>6803</v>
      </c>
      <c r="P155" t="s">
        <v>4374</v>
      </c>
      <c r="Q155">
        <v>4</v>
      </c>
      <c r="R155">
        <v>1</v>
      </c>
      <c r="S155">
        <v>2.5299999999999998</v>
      </c>
      <c r="T155">
        <v>3.98</v>
      </c>
      <c r="U155">
        <v>375.47</v>
      </c>
      <c r="V155">
        <v>58.37</v>
      </c>
      <c r="W155">
        <v>4.17</v>
      </c>
      <c r="X155">
        <v>12.93</v>
      </c>
      <c r="Y155">
        <v>8.84</v>
      </c>
      <c r="Z155">
        <v>3</v>
      </c>
      <c r="AA155" t="s">
        <v>3601</v>
      </c>
      <c r="AB155">
        <v>0</v>
      </c>
      <c r="AC155">
        <v>5</v>
      </c>
      <c r="AD155" s="18">
        <v>4.5478333333333332</v>
      </c>
      <c r="AF155" t="s">
        <v>4659</v>
      </c>
      <c r="AI155">
        <v>0</v>
      </c>
      <c r="AJ155">
        <v>0</v>
      </c>
      <c r="AK155" t="s">
        <v>4685</v>
      </c>
      <c r="AL155" t="s">
        <v>4685</v>
      </c>
      <c r="AM155" t="s">
        <v>9174</v>
      </c>
    </row>
    <row r="156" spans="1:39" x14ac:dyDescent="0.25">
      <c r="A156" t="s">
        <v>3915</v>
      </c>
      <c r="B156" t="s">
        <v>3806</v>
      </c>
      <c r="C156" t="s">
        <v>3809</v>
      </c>
      <c r="D156">
        <v>0.95</v>
      </c>
      <c r="E156" t="s">
        <v>3810</v>
      </c>
      <c r="F156">
        <v>9.02</v>
      </c>
      <c r="K156" t="s">
        <v>4191</v>
      </c>
      <c r="M156" t="s">
        <v>4216</v>
      </c>
      <c r="N156">
        <v>8</v>
      </c>
      <c r="O156" t="s">
        <v>6783</v>
      </c>
      <c r="P156" t="s">
        <v>4374</v>
      </c>
      <c r="Q156">
        <v>4</v>
      </c>
      <c r="R156">
        <v>1</v>
      </c>
      <c r="S156">
        <v>2.5299999999999998</v>
      </c>
      <c r="T156">
        <v>3.98</v>
      </c>
      <c r="U156">
        <v>375.47</v>
      </c>
      <c r="V156">
        <v>58.37</v>
      </c>
      <c r="W156">
        <v>4.17</v>
      </c>
      <c r="X156">
        <v>12.93</v>
      </c>
      <c r="Y156">
        <v>8.84</v>
      </c>
      <c r="Z156">
        <v>3</v>
      </c>
      <c r="AA156" t="s">
        <v>3601</v>
      </c>
      <c r="AB156">
        <v>0</v>
      </c>
      <c r="AC156">
        <v>5</v>
      </c>
      <c r="AD156" s="18">
        <v>4.5478333333333332</v>
      </c>
      <c r="AF156" t="s">
        <v>4659</v>
      </c>
      <c r="AI156">
        <v>0</v>
      </c>
      <c r="AJ156">
        <v>0</v>
      </c>
      <c r="AK156" t="s">
        <v>8924</v>
      </c>
      <c r="AL156" t="s">
        <v>8924</v>
      </c>
      <c r="AM156" t="s">
        <v>9174</v>
      </c>
    </row>
    <row r="157" spans="1:39" x14ac:dyDescent="0.25">
      <c r="A157" t="s">
        <v>3915</v>
      </c>
      <c r="B157" t="s">
        <v>3806</v>
      </c>
      <c r="C157" t="s">
        <v>3809</v>
      </c>
      <c r="D157">
        <v>0.95499999999999996</v>
      </c>
      <c r="E157" t="s">
        <v>3810</v>
      </c>
      <c r="F157">
        <v>9.02</v>
      </c>
      <c r="K157" t="s">
        <v>4191</v>
      </c>
      <c r="L157" t="s">
        <v>4192</v>
      </c>
      <c r="M157" t="s">
        <v>4213</v>
      </c>
      <c r="N157">
        <v>9</v>
      </c>
      <c r="O157" t="s">
        <v>6804</v>
      </c>
      <c r="P157" t="s">
        <v>4374</v>
      </c>
      <c r="Q157">
        <v>4</v>
      </c>
      <c r="R157">
        <v>1</v>
      </c>
      <c r="S157">
        <v>2.5299999999999998</v>
      </c>
      <c r="T157">
        <v>3.98</v>
      </c>
      <c r="U157">
        <v>375.47</v>
      </c>
      <c r="V157">
        <v>58.37</v>
      </c>
      <c r="W157">
        <v>4.17</v>
      </c>
      <c r="X157">
        <v>12.93</v>
      </c>
      <c r="Y157">
        <v>8.84</v>
      </c>
      <c r="Z157">
        <v>3</v>
      </c>
      <c r="AA157" t="s">
        <v>3601</v>
      </c>
      <c r="AB157">
        <v>0</v>
      </c>
      <c r="AC157">
        <v>5</v>
      </c>
      <c r="AD157" s="18">
        <v>4.5478333333333332</v>
      </c>
      <c r="AF157" t="s">
        <v>4659</v>
      </c>
      <c r="AI157">
        <v>0</v>
      </c>
      <c r="AJ157">
        <v>0</v>
      </c>
      <c r="AK157" t="s">
        <v>8943</v>
      </c>
      <c r="AL157" t="s">
        <v>8943</v>
      </c>
      <c r="AM157" t="s">
        <v>9174</v>
      </c>
    </row>
    <row r="158" spans="1:39" x14ac:dyDescent="0.25">
      <c r="A158" t="s">
        <v>4822</v>
      </c>
      <c r="B158" t="s">
        <v>3806</v>
      </c>
      <c r="C158" t="s">
        <v>3809</v>
      </c>
      <c r="D158">
        <v>1</v>
      </c>
      <c r="E158" t="s">
        <v>3810</v>
      </c>
      <c r="F158">
        <v>9</v>
      </c>
      <c r="K158" t="s">
        <v>4191</v>
      </c>
      <c r="L158" t="s">
        <v>4192</v>
      </c>
      <c r="M158" t="s">
        <v>4215</v>
      </c>
      <c r="N158">
        <v>9</v>
      </c>
      <c r="O158" t="s">
        <v>4284</v>
      </c>
      <c r="P158" t="s">
        <v>7211</v>
      </c>
      <c r="Q158">
        <v>3</v>
      </c>
      <c r="R158">
        <v>1</v>
      </c>
      <c r="S158">
        <v>-0.09</v>
      </c>
      <c r="T158">
        <v>2.5299999999999998</v>
      </c>
      <c r="U158">
        <v>206.33</v>
      </c>
      <c r="V158">
        <v>37.299999999999997</v>
      </c>
      <c r="W158">
        <v>2.79</v>
      </c>
      <c r="X158">
        <v>4.75</v>
      </c>
      <c r="Y158">
        <v>0</v>
      </c>
      <c r="Z158">
        <v>0</v>
      </c>
      <c r="AA158" t="s">
        <v>3601</v>
      </c>
      <c r="AB158">
        <v>0</v>
      </c>
      <c r="AC158">
        <v>5</v>
      </c>
      <c r="AD158" s="18">
        <v>5.6983333333333333</v>
      </c>
      <c r="AE158" t="s">
        <v>8844</v>
      </c>
      <c r="AF158" t="s">
        <v>4660</v>
      </c>
      <c r="AI158">
        <v>4</v>
      </c>
      <c r="AJ158">
        <v>0</v>
      </c>
      <c r="AK158" t="s">
        <v>4691</v>
      </c>
      <c r="AL158" t="s">
        <v>4691</v>
      </c>
      <c r="AM158" t="s">
        <v>9174</v>
      </c>
    </row>
    <row r="159" spans="1:39" x14ac:dyDescent="0.25">
      <c r="A159" t="s">
        <v>4823</v>
      </c>
      <c r="B159" t="s">
        <v>3806</v>
      </c>
      <c r="C159" t="s">
        <v>3809</v>
      </c>
      <c r="D159">
        <v>1</v>
      </c>
      <c r="E159" t="s">
        <v>3810</v>
      </c>
      <c r="F159">
        <v>9</v>
      </c>
      <c r="K159" t="s">
        <v>4191</v>
      </c>
      <c r="L159" t="s">
        <v>4192</v>
      </c>
      <c r="M159" t="s">
        <v>6545</v>
      </c>
      <c r="N159">
        <v>9</v>
      </c>
      <c r="O159" t="s">
        <v>6832</v>
      </c>
      <c r="P159" t="s">
        <v>7212</v>
      </c>
      <c r="Q159">
        <v>8</v>
      </c>
      <c r="R159">
        <v>2</v>
      </c>
      <c r="S159">
        <v>4.55</v>
      </c>
      <c r="T159">
        <v>4.55</v>
      </c>
      <c r="U159">
        <v>496.56</v>
      </c>
      <c r="V159">
        <v>115.43</v>
      </c>
      <c r="W159">
        <v>3.45</v>
      </c>
      <c r="X159">
        <v>12.12</v>
      </c>
      <c r="Y159">
        <v>0</v>
      </c>
      <c r="Z159">
        <v>2</v>
      </c>
      <c r="AA159" t="s">
        <v>3601</v>
      </c>
      <c r="AB159">
        <v>0</v>
      </c>
      <c r="AC159">
        <v>3</v>
      </c>
      <c r="AD159" s="18">
        <v>1.901904761904762</v>
      </c>
      <c r="AF159" t="s">
        <v>4661</v>
      </c>
      <c r="AI159">
        <v>0</v>
      </c>
      <c r="AJ159">
        <v>0</v>
      </c>
      <c r="AK159" t="s">
        <v>8962</v>
      </c>
      <c r="AL159" t="s">
        <v>8962</v>
      </c>
      <c r="AM159" t="s">
        <v>9174</v>
      </c>
    </row>
    <row r="160" spans="1:39" x14ac:dyDescent="0.25">
      <c r="A160" t="s">
        <v>4823</v>
      </c>
      <c r="B160" t="s">
        <v>3806</v>
      </c>
      <c r="C160" t="s">
        <v>3809</v>
      </c>
      <c r="D160">
        <v>1</v>
      </c>
      <c r="E160" t="s">
        <v>3810</v>
      </c>
      <c r="F160">
        <v>9</v>
      </c>
      <c r="K160" t="s">
        <v>4191</v>
      </c>
      <c r="M160" t="s">
        <v>6546</v>
      </c>
      <c r="N160">
        <v>8</v>
      </c>
      <c r="O160" t="s">
        <v>6833</v>
      </c>
      <c r="P160" t="s">
        <v>7212</v>
      </c>
      <c r="Q160">
        <v>8</v>
      </c>
      <c r="R160">
        <v>2</v>
      </c>
      <c r="S160">
        <v>4.55</v>
      </c>
      <c r="T160">
        <v>4.55</v>
      </c>
      <c r="U160">
        <v>496.56</v>
      </c>
      <c r="V160">
        <v>115.43</v>
      </c>
      <c r="W160">
        <v>3.45</v>
      </c>
      <c r="X160">
        <v>12.12</v>
      </c>
      <c r="Y160">
        <v>0</v>
      </c>
      <c r="Z160">
        <v>2</v>
      </c>
      <c r="AA160" t="s">
        <v>3601</v>
      </c>
      <c r="AB160">
        <v>0</v>
      </c>
      <c r="AC160">
        <v>3</v>
      </c>
      <c r="AD160" s="18">
        <v>1.901904761904762</v>
      </c>
      <c r="AF160" t="s">
        <v>4661</v>
      </c>
      <c r="AI160">
        <v>0</v>
      </c>
      <c r="AJ160">
        <v>0</v>
      </c>
      <c r="AK160" t="s">
        <v>8963</v>
      </c>
      <c r="AL160" t="s">
        <v>8963</v>
      </c>
      <c r="AM160" t="s">
        <v>9174</v>
      </c>
    </row>
    <row r="161" spans="1:39" x14ac:dyDescent="0.25">
      <c r="A161" t="s">
        <v>4823</v>
      </c>
      <c r="B161" t="s">
        <v>3806</v>
      </c>
      <c r="C161" t="s">
        <v>3809</v>
      </c>
      <c r="D161">
        <v>1</v>
      </c>
      <c r="E161" t="s">
        <v>3810</v>
      </c>
      <c r="F161">
        <v>9</v>
      </c>
      <c r="K161" t="s">
        <v>4191</v>
      </c>
      <c r="L161" t="s">
        <v>4192</v>
      </c>
      <c r="M161" t="s">
        <v>4200</v>
      </c>
      <c r="N161">
        <v>9</v>
      </c>
      <c r="O161" t="s">
        <v>6834</v>
      </c>
      <c r="P161" t="s">
        <v>7212</v>
      </c>
      <c r="Q161">
        <v>8</v>
      </c>
      <c r="R161">
        <v>2</v>
      </c>
      <c r="S161">
        <v>4.55</v>
      </c>
      <c r="T161">
        <v>4.55</v>
      </c>
      <c r="U161">
        <v>496.56</v>
      </c>
      <c r="V161">
        <v>115.43</v>
      </c>
      <c r="W161">
        <v>3.45</v>
      </c>
      <c r="X161">
        <v>12.12</v>
      </c>
      <c r="Y161">
        <v>0</v>
      </c>
      <c r="Z161">
        <v>2</v>
      </c>
      <c r="AA161" t="s">
        <v>3601</v>
      </c>
      <c r="AB161">
        <v>0</v>
      </c>
      <c r="AC161">
        <v>3</v>
      </c>
      <c r="AD161" s="18">
        <v>1.901904761904762</v>
      </c>
      <c r="AF161" t="s">
        <v>4661</v>
      </c>
      <c r="AI161">
        <v>0</v>
      </c>
      <c r="AJ161">
        <v>0</v>
      </c>
      <c r="AK161" t="s">
        <v>8964</v>
      </c>
      <c r="AL161" t="s">
        <v>8964</v>
      </c>
      <c r="AM161" t="s">
        <v>9174</v>
      </c>
    </row>
    <row r="162" spans="1:39" x14ac:dyDescent="0.25">
      <c r="A162" t="s">
        <v>4823</v>
      </c>
      <c r="B162" t="s">
        <v>3806</v>
      </c>
      <c r="C162" t="s">
        <v>3809</v>
      </c>
      <c r="D162">
        <v>1</v>
      </c>
      <c r="E162" t="s">
        <v>3810</v>
      </c>
      <c r="F162">
        <v>9</v>
      </c>
      <c r="K162" t="s">
        <v>4191</v>
      </c>
      <c r="L162" t="s">
        <v>4192</v>
      </c>
      <c r="M162" t="s">
        <v>4200</v>
      </c>
      <c r="N162">
        <v>9</v>
      </c>
      <c r="O162" t="s">
        <v>6834</v>
      </c>
      <c r="P162" t="s">
        <v>7212</v>
      </c>
      <c r="Q162">
        <v>8</v>
      </c>
      <c r="R162">
        <v>2</v>
      </c>
      <c r="S162">
        <v>4.55</v>
      </c>
      <c r="T162">
        <v>4.55</v>
      </c>
      <c r="U162">
        <v>496.56</v>
      </c>
      <c r="V162">
        <v>115.43</v>
      </c>
      <c r="W162">
        <v>3.45</v>
      </c>
      <c r="X162">
        <v>12.12</v>
      </c>
      <c r="Y162">
        <v>0</v>
      </c>
      <c r="Z162">
        <v>2</v>
      </c>
      <c r="AA162" t="s">
        <v>3601</v>
      </c>
      <c r="AB162">
        <v>0</v>
      </c>
      <c r="AC162">
        <v>3</v>
      </c>
      <c r="AD162" s="18">
        <v>1.901904761904762</v>
      </c>
      <c r="AF162" t="s">
        <v>4661</v>
      </c>
      <c r="AI162">
        <v>0</v>
      </c>
      <c r="AJ162">
        <v>0</v>
      </c>
      <c r="AK162" t="s">
        <v>8964</v>
      </c>
      <c r="AL162" t="s">
        <v>8964</v>
      </c>
      <c r="AM162" t="s">
        <v>9174</v>
      </c>
    </row>
    <row r="163" spans="1:39" x14ac:dyDescent="0.25">
      <c r="A163" t="s">
        <v>4823</v>
      </c>
      <c r="B163" t="s">
        <v>3806</v>
      </c>
      <c r="C163" t="s">
        <v>3809</v>
      </c>
      <c r="D163">
        <v>1</v>
      </c>
      <c r="E163" t="s">
        <v>3810</v>
      </c>
      <c r="F163">
        <v>9</v>
      </c>
      <c r="K163" t="s">
        <v>4191</v>
      </c>
      <c r="L163" t="s">
        <v>4192</v>
      </c>
      <c r="M163" t="s">
        <v>6534</v>
      </c>
      <c r="N163">
        <v>9</v>
      </c>
      <c r="O163" t="s">
        <v>6835</v>
      </c>
      <c r="P163" t="s">
        <v>7212</v>
      </c>
      <c r="Q163">
        <v>8</v>
      </c>
      <c r="R163">
        <v>2</v>
      </c>
      <c r="S163">
        <v>4.55</v>
      </c>
      <c r="T163">
        <v>4.55</v>
      </c>
      <c r="U163">
        <v>496.56</v>
      </c>
      <c r="V163">
        <v>115.43</v>
      </c>
      <c r="W163">
        <v>3.45</v>
      </c>
      <c r="X163">
        <v>12.12</v>
      </c>
      <c r="Y163">
        <v>0</v>
      </c>
      <c r="Z163">
        <v>2</v>
      </c>
      <c r="AA163" t="s">
        <v>3601</v>
      </c>
      <c r="AB163">
        <v>0</v>
      </c>
      <c r="AC163">
        <v>3</v>
      </c>
      <c r="AD163" s="18">
        <v>1.901904761904762</v>
      </c>
      <c r="AF163" t="s">
        <v>4661</v>
      </c>
      <c r="AI163">
        <v>0</v>
      </c>
      <c r="AJ163">
        <v>0</v>
      </c>
      <c r="AK163" t="s">
        <v>8965</v>
      </c>
      <c r="AL163" t="s">
        <v>8965</v>
      </c>
      <c r="AM163" t="s">
        <v>9174</v>
      </c>
    </row>
    <row r="164" spans="1:39" x14ac:dyDescent="0.25">
      <c r="A164" t="s">
        <v>4824</v>
      </c>
      <c r="B164" t="s">
        <v>3806</v>
      </c>
      <c r="C164" t="s">
        <v>3809</v>
      </c>
      <c r="D164">
        <v>1</v>
      </c>
      <c r="E164" t="s">
        <v>3810</v>
      </c>
      <c r="F164">
        <v>9</v>
      </c>
      <c r="K164" t="s">
        <v>4191</v>
      </c>
      <c r="M164" t="s">
        <v>6547</v>
      </c>
      <c r="N164">
        <v>8</v>
      </c>
      <c r="O164" t="s">
        <v>6836</v>
      </c>
      <c r="P164" t="s">
        <v>7213</v>
      </c>
      <c r="Q164">
        <v>0</v>
      </c>
      <c r="R164">
        <v>0</v>
      </c>
      <c r="S164">
        <v>2.73</v>
      </c>
      <c r="T164">
        <v>2.73</v>
      </c>
      <c r="U164">
        <v>110.13</v>
      </c>
      <c r="V164">
        <v>0</v>
      </c>
      <c r="W164">
        <v>2.13</v>
      </c>
      <c r="Y164">
        <v>0</v>
      </c>
      <c r="Z164">
        <v>1</v>
      </c>
      <c r="AA164" t="s">
        <v>4637</v>
      </c>
      <c r="AB164">
        <v>0</v>
      </c>
      <c r="AC164">
        <v>0</v>
      </c>
      <c r="AD164" s="18">
        <v>4.6349999999999998</v>
      </c>
      <c r="AI164">
        <v>0</v>
      </c>
      <c r="AJ164">
        <v>0</v>
      </c>
      <c r="AK164" t="s">
        <v>8947</v>
      </c>
      <c r="AL164" t="s">
        <v>8947</v>
      </c>
      <c r="AM164" t="s">
        <v>9174</v>
      </c>
    </row>
    <row r="165" spans="1:39" x14ac:dyDescent="0.25">
      <c r="A165" t="s">
        <v>4825</v>
      </c>
      <c r="B165" t="s">
        <v>3806</v>
      </c>
      <c r="C165" t="s">
        <v>3809</v>
      </c>
      <c r="D165">
        <v>1</v>
      </c>
      <c r="E165" t="s">
        <v>3810</v>
      </c>
      <c r="F165">
        <v>9</v>
      </c>
      <c r="K165" t="s">
        <v>4191</v>
      </c>
      <c r="L165" t="s">
        <v>4192</v>
      </c>
      <c r="M165" t="s">
        <v>6504</v>
      </c>
      <c r="N165">
        <v>9</v>
      </c>
      <c r="O165" t="s">
        <v>6784</v>
      </c>
      <c r="P165" t="s">
        <v>7214</v>
      </c>
      <c r="Q165">
        <v>6</v>
      </c>
      <c r="R165">
        <v>3</v>
      </c>
      <c r="S165">
        <v>6.01</v>
      </c>
      <c r="T165">
        <v>6.22</v>
      </c>
      <c r="U165">
        <v>612.6</v>
      </c>
      <c r="V165">
        <v>104.46</v>
      </c>
      <c r="W165">
        <v>7.54</v>
      </c>
      <c r="X165">
        <v>8.92</v>
      </c>
      <c r="Y165">
        <v>7.56</v>
      </c>
      <c r="Z165">
        <v>4</v>
      </c>
      <c r="AA165" t="s">
        <v>3601</v>
      </c>
      <c r="AB165">
        <v>2</v>
      </c>
      <c r="AC165">
        <v>13</v>
      </c>
      <c r="AD165" s="18">
        <v>1.684666666666667</v>
      </c>
      <c r="AF165" t="s">
        <v>4661</v>
      </c>
      <c r="AI165">
        <v>0</v>
      </c>
      <c r="AJ165">
        <v>0</v>
      </c>
      <c r="AK165" t="s">
        <v>8925</v>
      </c>
      <c r="AL165" t="s">
        <v>8925</v>
      </c>
      <c r="AM165" t="s">
        <v>9174</v>
      </c>
    </row>
    <row r="166" spans="1:39" x14ac:dyDescent="0.25">
      <c r="A166" t="s">
        <v>4826</v>
      </c>
      <c r="B166" t="s">
        <v>3806</v>
      </c>
      <c r="C166" t="s">
        <v>3809</v>
      </c>
      <c r="D166">
        <v>1</v>
      </c>
      <c r="E166" t="s">
        <v>3810</v>
      </c>
      <c r="F166">
        <v>9</v>
      </c>
      <c r="K166" t="s">
        <v>4191</v>
      </c>
      <c r="L166" t="s">
        <v>4192</v>
      </c>
      <c r="M166" t="s">
        <v>6504</v>
      </c>
      <c r="N166">
        <v>9</v>
      </c>
      <c r="O166" t="s">
        <v>6784</v>
      </c>
      <c r="P166" t="s">
        <v>7215</v>
      </c>
      <c r="Q166">
        <v>7</v>
      </c>
      <c r="R166">
        <v>3</v>
      </c>
      <c r="S166">
        <v>5.6</v>
      </c>
      <c r="T166">
        <v>7.82</v>
      </c>
      <c r="U166">
        <v>608.17999999999995</v>
      </c>
      <c r="V166">
        <v>113.69</v>
      </c>
      <c r="W166">
        <v>6.9</v>
      </c>
      <c r="X166">
        <v>6.25</v>
      </c>
      <c r="Y166">
        <v>9.1</v>
      </c>
      <c r="Z166">
        <v>4</v>
      </c>
      <c r="AA166" t="s">
        <v>3601</v>
      </c>
      <c r="AB166">
        <v>2</v>
      </c>
      <c r="AC166">
        <v>14</v>
      </c>
      <c r="AD166" s="18">
        <v>0.82700000000000029</v>
      </c>
      <c r="AF166" t="s">
        <v>8900</v>
      </c>
      <c r="AI166">
        <v>0</v>
      </c>
      <c r="AJ166">
        <v>0</v>
      </c>
      <c r="AK166" t="s">
        <v>8925</v>
      </c>
      <c r="AL166" t="s">
        <v>8925</v>
      </c>
      <c r="AM166" t="s">
        <v>9174</v>
      </c>
    </row>
    <row r="167" spans="1:39" x14ac:dyDescent="0.25">
      <c r="A167" t="s">
        <v>4014</v>
      </c>
      <c r="B167" t="s">
        <v>3806</v>
      </c>
      <c r="C167" t="s">
        <v>3809</v>
      </c>
      <c r="D167">
        <v>1</v>
      </c>
      <c r="E167" t="s">
        <v>3810</v>
      </c>
      <c r="F167">
        <v>9</v>
      </c>
      <c r="K167" t="s">
        <v>4191</v>
      </c>
      <c r="L167" t="s">
        <v>4192</v>
      </c>
      <c r="M167" t="s">
        <v>6530</v>
      </c>
      <c r="N167">
        <v>9</v>
      </c>
      <c r="O167" t="s">
        <v>6816</v>
      </c>
      <c r="P167" t="s">
        <v>4473</v>
      </c>
      <c r="Q167">
        <v>0</v>
      </c>
      <c r="R167">
        <v>0</v>
      </c>
      <c r="S167">
        <v>-0.62</v>
      </c>
      <c r="T167">
        <v>-0.62</v>
      </c>
      <c r="U167">
        <v>558.4</v>
      </c>
      <c r="V167">
        <v>7.76</v>
      </c>
      <c r="W167">
        <v>6.39</v>
      </c>
      <c r="Y167">
        <v>0</v>
      </c>
      <c r="Z167">
        <v>4</v>
      </c>
      <c r="AA167" t="s">
        <v>3601</v>
      </c>
      <c r="AB167">
        <v>1</v>
      </c>
      <c r="AC167">
        <v>11</v>
      </c>
      <c r="AD167" s="18">
        <v>4</v>
      </c>
      <c r="AI167">
        <v>0</v>
      </c>
      <c r="AJ167">
        <v>0</v>
      </c>
      <c r="AK167" t="s">
        <v>4697</v>
      </c>
      <c r="AL167" t="s">
        <v>4697</v>
      </c>
      <c r="AM167" t="s">
        <v>9174</v>
      </c>
    </row>
    <row r="168" spans="1:39" x14ac:dyDescent="0.25">
      <c r="A168" t="s">
        <v>4827</v>
      </c>
      <c r="B168" t="s">
        <v>3806</v>
      </c>
      <c r="C168" t="s">
        <v>3809</v>
      </c>
      <c r="D168">
        <v>1</v>
      </c>
      <c r="E168" t="s">
        <v>3810</v>
      </c>
      <c r="F168">
        <v>9</v>
      </c>
      <c r="K168" t="s">
        <v>4191</v>
      </c>
      <c r="L168" t="s">
        <v>4192</v>
      </c>
      <c r="M168" t="s">
        <v>6525</v>
      </c>
      <c r="N168">
        <v>9</v>
      </c>
      <c r="O168" t="s">
        <v>6810</v>
      </c>
      <c r="P168" t="s">
        <v>7216</v>
      </c>
      <c r="Q168">
        <v>5</v>
      </c>
      <c r="R168">
        <v>3</v>
      </c>
      <c r="S168">
        <v>4.7699999999999996</v>
      </c>
      <c r="T168">
        <v>7.64</v>
      </c>
      <c r="U168">
        <v>640.53</v>
      </c>
      <c r="V168">
        <v>70.069999999999993</v>
      </c>
      <c r="W168">
        <v>7.95</v>
      </c>
      <c r="Y168">
        <v>9.1</v>
      </c>
      <c r="Z168">
        <v>4</v>
      </c>
      <c r="AA168" t="s">
        <v>3601</v>
      </c>
      <c r="AB168">
        <v>2</v>
      </c>
      <c r="AC168">
        <v>13</v>
      </c>
      <c r="AD168" s="18">
        <v>1.6166666666666669</v>
      </c>
      <c r="AF168" t="s">
        <v>4659</v>
      </c>
      <c r="AI168">
        <v>0</v>
      </c>
      <c r="AJ168">
        <v>0</v>
      </c>
      <c r="AK168" t="s">
        <v>8948</v>
      </c>
      <c r="AL168" t="s">
        <v>8948</v>
      </c>
      <c r="AM168" t="s">
        <v>9174</v>
      </c>
    </row>
    <row r="169" spans="1:39" x14ac:dyDescent="0.25">
      <c r="A169" t="s">
        <v>3917</v>
      </c>
      <c r="B169" t="s">
        <v>3806</v>
      </c>
      <c r="C169" t="s">
        <v>3809</v>
      </c>
      <c r="D169">
        <v>1.05</v>
      </c>
      <c r="E169" t="s">
        <v>3810</v>
      </c>
      <c r="F169">
        <v>8.98</v>
      </c>
      <c r="K169" t="s">
        <v>4191</v>
      </c>
      <c r="L169" t="s">
        <v>4192</v>
      </c>
      <c r="M169" t="s">
        <v>6542</v>
      </c>
      <c r="N169">
        <v>9</v>
      </c>
      <c r="O169" t="s">
        <v>6829</v>
      </c>
      <c r="P169" t="s">
        <v>4376</v>
      </c>
      <c r="Q169">
        <v>4</v>
      </c>
      <c r="R169">
        <v>2</v>
      </c>
      <c r="S169">
        <v>8.19</v>
      </c>
      <c r="T169">
        <v>8.82</v>
      </c>
      <c r="U169">
        <v>561.16999999999996</v>
      </c>
      <c r="V169">
        <v>49.84</v>
      </c>
      <c r="W169">
        <v>9.36</v>
      </c>
      <c r="Y169">
        <v>8.0399999999999991</v>
      </c>
      <c r="Z169">
        <v>5</v>
      </c>
      <c r="AA169" t="s">
        <v>3601</v>
      </c>
      <c r="AB169">
        <v>2</v>
      </c>
      <c r="AC169">
        <v>10</v>
      </c>
      <c r="AD169" s="18">
        <v>2.48</v>
      </c>
      <c r="AF169" t="s">
        <v>4661</v>
      </c>
      <c r="AI169">
        <v>0</v>
      </c>
      <c r="AJ169">
        <v>0</v>
      </c>
      <c r="AK169" t="s">
        <v>4688</v>
      </c>
      <c r="AL169" t="s">
        <v>4688</v>
      </c>
      <c r="AM169" t="s">
        <v>9174</v>
      </c>
    </row>
    <row r="170" spans="1:39" x14ac:dyDescent="0.25">
      <c r="A170" t="s">
        <v>4828</v>
      </c>
      <c r="B170" t="s">
        <v>3806</v>
      </c>
      <c r="C170" t="s">
        <v>3809</v>
      </c>
      <c r="D170">
        <v>1.06</v>
      </c>
      <c r="E170" t="s">
        <v>3810</v>
      </c>
      <c r="F170">
        <v>8.9700000000000006</v>
      </c>
      <c r="K170" t="s">
        <v>4191</v>
      </c>
      <c r="L170" t="s">
        <v>4192</v>
      </c>
      <c r="M170" t="s">
        <v>6510</v>
      </c>
      <c r="N170">
        <v>9</v>
      </c>
      <c r="O170" t="s">
        <v>6792</v>
      </c>
      <c r="P170" t="s">
        <v>7217</v>
      </c>
      <c r="Q170">
        <v>5</v>
      </c>
      <c r="R170">
        <v>1</v>
      </c>
      <c r="S170">
        <v>5.28</v>
      </c>
      <c r="T170">
        <v>7.48</v>
      </c>
      <c r="U170">
        <v>657.55</v>
      </c>
      <c r="V170">
        <v>46.62</v>
      </c>
      <c r="W170">
        <v>7.1</v>
      </c>
      <c r="Y170">
        <v>9.4</v>
      </c>
      <c r="Z170">
        <v>3</v>
      </c>
      <c r="AA170" t="s">
        <v>3601</v>
      </c>
      <c r="AB170">
        <v>2</v>
      </c>
      <c r="AC170">
        <v>9</v>
      </c>
      <c r="AD170" s="18">
        <v>2.1333333333333329</v>
      </c>
      <c r="AF170" t="s">
        <v>4659</v>
      </c>
      <c r="AI170">
        <v>0</v>
      </c>
      <c r="AJ170">
        <v>0</v>
      </c>
      <c r="AK170" t="s">
        <v>8932</v>
      </c>
      <c r="AL170" t="s">
        <v>8932</v>
      </c>
      <c r="AM170" t="s">
        <v>9174</v>
      </c>
    </row>
    <row r="171" spans="1:39" x14ac:dyDescent="0.25">
      <c r="A171" t="s">
        <v>3892</v>
      </c>
      <c r="B171" t="s">
        <v>3806</v>
      </c>
      <c r="C171" t="s">
        <v>3809</v>
      </c>
      <c r="D171">
        <v>1.07</v>
      </c>
      <c r="E171" t="s">
        <v>3810</v>
      </c>
      <c r="F171">
        <v>8.9700000000000006</v>
      </c>
      <c r="K171" t="s">
        <v>4191</v>
      </c>
      <c r="L171" t="s">
        <v>4192</v>
      </c>
      <c r="M171" t="s">
        <v>6533</v>
      </c>
      <c r="N171">
        <v>9</v>
      </c>
      <c r="O171" t="s">
        <v>6819</v>
      </c>
      <c r="P171" t="s">
        <v>4351</v>
      </c>
      <c r="Q171">
        <v>2</v>
      </c>
      <c r="R171">
        <v>1</v>
      </c>
      <c r="S171">
        <v>4.03</v>
      </c>
      <c r="T171">
        <v>4.62</v>
      </c>
      <c r="U171">
        <v>321.25</v>
      </c>
      <c r="V171">
        <v>38.909999999999997</v>
      </c>
      <c r="W171">
        <v>4.47</v>
      </c>
      <c r="Y171">
        <v>7.87</v>
      </c>
      <c r="Z171">
        <v>2</v>
      </c>
      <c r="AA171" t="s">
        <v>3601</v>
      </c>
      <c r="AB171">
        <v>0</v>
      </c>
      <c r="AC171">
        <v>0</v>
      </c>
      <c r="AD171" s="18">
        <v>3.968833333333333</v>
      </c>
      <c r="AF171" t="s">
        <v>4661</v>
      </c>
      <c r="AI171">
        <v>0</v>
      </c>
      <c r="AJ171">
        <v>0</v>
      </c>
      <c r="AK171" t="s">
        <v>4693</v>
      </c>
      <c r="AL171" t="s">
        <v>4693</v>
      </c>
      <c r="AM171" t="s">
        <v>9174</v>
      </c>
    </row>
    <row r="172" spans="1:39" x14ac:dyDescent="0.25">
      <c r="A172" t="s">
        <v>4829</v>
      </c>
      <c r="B172" t="s">
        <v>3806</v>
      </c>
      <c r="C172" t="s">
        <v>3809</v>
      </c>
      <c r="D172">
        <v>1.07</v>
      </c>
      <c r="E172" t="s">
        <v>3810</v>
      </c>
      <c r="F172">
        <v>8.9700000000000006</v>
      </c>
      <c r="K172" t="s">
        <v>4191</v>
      </c>
      <c r="L172" t="s">
        <v>4192</v>
      </c>
      <c r="M172" t="s">
        <v>6533</v>
      </c>
      <c r="N172">
        <v>9</v>
      </c>
      <c r="O172" t="s">
        <v>6819</v>
      </c>
      <c r="P172" t="s">
        <v>7218</v>
      </c>
      <c r="Q172">
        <v>7</v>
      </c>
      <c r="R172">
        <v>4</v>
      </c>
      <c r="S172">
        <v>7.3</v>
      </c>
      <c r="T172">
        <v>9.6999999999999993</v>
      </c>
      <c r="U172">
        <v>672.61</v>
      </c>
      <c r="V172">
        <v>128.62</v>
      </c>
      <c r="W172">
        <v>7.08</v>
      </c>
      <c r="X172">
        <v>5.84</v>
      </c>
      <c r="Y172">
        <v>6.88</v>
      </c>
      <c r="Z172">
        <v>4</v>
      </c>
      <c r="AA172" t="s">
        <v>3601</v>
      </c>
      <c r="AB172">
        <v>2</v>
      </c>
      <c r="AC172">
        <v>8</v>
      </c>
      <c r="AD172" s="18">
        <v>1</v>
      </c>
      <c r="AF172" t="s">
        <v>4660</v>
      </c>
      <c r="AI172">
        <v>0</v>
      </c>
      <c r="AJ172">
        <v>0</v>
      </c>
      <c r="AK172" t="s">
        <v>4693</v>
      </c>
      <c r="AL172" t="s">
        <v>4693</v>
      </c>
      <c r="AM172" t="s">
        <v>9174</v>
      </c>
    </row>
    <row r="173" spans="1:39" x14ac:dyDescent="0.25">
      <c r="A173" t="s">
        <v>4830</v>
      </c>
      <c r="B173" t="s">
        <v>3806</v>
      </c>
      <c r="C173" t="s">
        <v>3809</v>
      </c>
      <c r="D173">
        <v>1.0960000000000001</v>
      </c>
      <c r="E173" t="s">
        <v>3810</v>
      </c>
      <c r="F173">
        <v>8.9600000000000009</v>
      </c>
      <c r="K173" t="s">
        <v>4191</v>
      </c>
      <c r="L173" t="s">
        <v>4192</v>
      </c>
      <c r="M173" t="s">
        <v>4213</v>
      </c>
      <c r="N173">
        <v>9</v>
      </c>
      <c r="O173" t="s">
        <v>6804</v>
      </c>
      <c r="P173" t="s">
        <v>7219</v>
      </c>
      <c r="Q173">
        <v>5</v>
      </c>
      <c r="R173">
        <v>1</v>
      </c>
      <c r="S173">
        <v>1.89</v>
      </c>
      <c r="T173">
        <v>2.97</v>
      </c>
      <c r="U173">
        <v>416.52</v>
      </c>
      <c r="V173">
        <v>62.54</v>
      </c>
      <c r="W173">
        <v>4.8099999999999996</v>
      </c>
      <c r="X173">
        <v>10.130000000000001</v>
      </c>
      <c r="Y173">
        <v>8.5500000000000007</v>
      </c>
      <c r="Z173">
        <v>3</v>
      </c>
      <c r="AA173" t="s">
        <v>3601</v>
      </c>
      <c r="AB173">
        <v>0</v>
      </c>
      <c r="AC173">
        <v>6</v>
      </c>
      <c r="AD173" s="18">
        <v>5.1546190476190477</v>
      </c>
      <c r="AF173" t="s">
        <v>4659</v>
      </c>
      <c r="AI173">
        <v>0</v>
      </c>
      <c r="AJ173">
        <v>0</v>
      </c>
      <c r="AK173" t="s">
        <v>8943</v>
      </c>
      <c r="AL173" t="s">
        <v>8943</v>
      </c>
      <c r="AM173" t="s">
        <v>9174</v>
      </c>
    </row>
    <row r="174" spans="1:39" x14ac:dyDescent="0.25">
      <c r="A174" t="s">
        <v>3891</v>
      </c>
      <c r="B174" t="s">
        <v>3806</v>
      </c>
      <c r="C174" t="s">
        <v>3809</v>
      </c>
      <c r="D174">
        <v>1.1000000000000001</v>
      </c>
      <c r="E174" t="s">
        <v>3810</v>
      </c>
      <c r="F174">
        <v>8.9600000000000009</v>
      </c>
      <c r="K174" t="s">
        <v>4191</v>
      </c>
      <c r="L174" t="s">
        <v>4192</v>
      </c>
      <c r="M174" t="s">
        <v>6548</v>
      </c>
      <c r="N174">
        <v>9</v>
      </c>
      <c r="O174" t="s">
        <v>6837</v>
      </c>
      <c r="P174" t="s">
        <v>4350</v>
      </c>
      <c r="Q174">
        <v>2</v>
      </c>
      <c r="R174">
        <v>1</v>
      </c>
      <c r="S174">
        <v>4.54</v>
      </c>
      <c r="T174">
        <v>5.13</v>
      </c>
      <c r="U174">
        <v>298.82</v>
      </c>
      <c r="V174">
        <v>38.909999999999997</v>
      </c>
      <c r="W174">
        <v>4.8600000000000003</v>
      </c>
      <c r="Y174">
        <v>7.87</v>
      </c>
      <c r="Z174">
        <v>2</v>
      </c>
      <c r="AA174" t="s">
        <v>3601</v>
      </c>
      <c r="AB174">
        <v>0</v>
      </c>
      <c r="AC174">
        <v>1</v>
      </c>
      <c r="AD174" s="18">
        <v>3.778833333333333</v>
      </c>
      <c r="AE174" t="s">
        <v>4638</v>
      </c>
      <c r="AF174" t="s">
        <v>4661</v>
      </c>
      <c r="AI174">
        <v>0</v>
      </c>
      <c r="AJ174">
        <v>0</v>
      </c>
      <c r="AK174" t="s">
        <v>8966</v>
      </c>
      <c r="AL174" t="s">
        <v>8966</v>
      </c>
      <c r="AM174" t="s">
        <v>9174</v>
      </c>
    </row>
    <row r="175" spans="1:39" x14ac:dyDescent="0.25">
      <c r="A175" t="s">
        <v>4831</v>
      </c>
      <c r="B175" t="s">
        <v>3806</v>
      </c>
      <c r="C175" t="s">
        <v>3809</v>
      </c>
      <c r="D175">
        <v>1.1000000000000001</v>
      </c>
      <c r="E175" t="s">
        <v>3810</v>
      </c>
      <c r="F175">
        <v>8.9600000000000009</v>
      </c>
      <c r="K175" t="s">
        <v>4191</v>
      </c>
      <c r="M175" t="s">
        <v>4216</v>
      </c>
      <c r="N175">
        <v>8</v>
      </c>
      <c r="O175" t="s">
        <v>6783</v>
      </c>
      <c r="P175" t="s">
        <v>7220</v>
      </c>
      <c r="Q175">
        <v>7</v>
      </c>
      <c r="R175">
        <v>1</v>
      </c>
      <c r="S175">
        <v>2.0299999999999998</v>
      </c>
      <c r="T175">
        <v>2.71</v>
      </c>
      <c r="U175">
        <v>447.49</v>
      </c>
      <c r="V175">
        <v>93.9</v>
      </c>
      <c r="W175">
        <v>3.96</v>
      </c>
      <c r="X175">
        <v>12.37</v>
      </c>
      <c r="Y175">
        <v>8.02</v>
      </c>
      <c r="Z175">
        <v>4</v>
      </c>
      <c r="AA175" t="s">
        <v>3601</v>
      </c>
      <c r="AB175">
        <v>0</v>
      </c>
      <c r="AC175">
        <v>8</v>
      </c>
      <c r="AD175" s="18">
        <v>5.053404761904762</v>
      </c>
      <c r="AF175" t="s">
        <v>4661</v>
      </c>
      <c r="AI175">
        <v>0</v>
      </c>
      <c r="AJ175">
        <v>0</v>
      </c>
      <c r="AK175" t="s">
        <v>8924</v>
      </c>
      <c r="AL175" t="s">
        <v>8924</v>
      </c>
      <c r="AM175" t="s">
        <v>9174</v>
      </c>
    </row>
    <row r="176" spans="1:39" x14ac:dyDescent="0.25">
      <c r="A176" t="s">
        <v>4832</v>
      </c>
      <c r="B176" t="s">
        <v>3806</v>
      </c>
      <c r="C176" t="s">
        <v>3809</v>
      </c>
      <c r="D176">
        <v>1.18</v>
      </c>
      <c r="E176" t="s">
        <v>3810</v>
      </c>
      <c r="F176">
        <v>8.93</v>
      </c>
      <c r="I176" t="s">
        <v>6453</v>
      </c>
      <c r="K176" t="s">
        <v>4191</v>
      </c>
      <c r="L176" t="s">
        <v>4192</v>
      </c>
      <c r="M176" t="s">
        <v>6549</v>
      </c>
      <c r="N176">
        <v>9</v>
      </c>
      <c r="O176" t="s">
        <v>6838</v>
      </c>
      <c r="P176" t="s">
        <v>7221</v>
      </c>
      <c r="Q176">
        <v>5</v>
      </c>
      <c r="R176">
        <v>4</v>
      </c>
      <c r="S176">
        <v>4.96</v>
      </c>
      <c r="T176">
        <v>6.61</v>
      </c>
      <c r="U176">
        <v>597.79999999999995</v>
      </c>
      <c r="V176">
        <v>108.14</v>
      </c>
      <c r="W176">
        <v>7.59</v>
      </c>
      <c r="X176">
        <v>12.36</v>
      </c>
      <c r="Y176">
        <v>9.1</v>
      </c>
      <c r="Z176">
        <v>4</v>
      </c>
      <c r="AA176" t="s">
        <v>3601</v>
      </c>
      <c r="AB176">
        <v>2</v>
      </c>
      <c r="AC176">
        <v>16</v>
      </c>
      <c r="AD176" s="18">
        <v>0.84533333333333349</v>
      </c>
      <c r="AF176" t="s">
        <v>4659</v>
      </c>
      <c r="AI176">
        <v>0</v>
      </c>
      <c r="AJ176">
        <v>0</v>
      </c>
      <c r="AM176" t="s">
        <v>9174</v>
      </c>
    </row>
    <row r="177" spans="1:39" x14ac:dyDescent="0.25">
      <c r="A177" t="s">
        <v>4833</v>
      </c>
      <c r="B177" t="s">
        <v>3806</v>
      </c>
      <c r="C177" t="s">
        <v>3809</v>
      </c>
      <c r="D177">
        <v>1.2</v>
      </c>
      <c r="E177" t="s">
        <v>3810</v>
      </c>
      <c r="F177">
        <v>8.92</v>
      </c>
      <c r="K177" t="s">
        <v>4191</v>
      </c>
      <c r="M177" t="s">
        <v>4216</v>
      </c>
      <c r="N177">
        <v>8</v>
      </c>
      <c r="O177" t="s">
        <v>6783</v>
      </c>
      <c r="P177" t="s">
        <v>7222</v>
      </c>
      <c r="Q177">
        <v>4</v>
      </c>
      <c r="R177">
        <v>1</v>
      </c>
      <c r="S177">
        <v>3.32</v>
      </c>
      <c r="T177">
        <v>4.79</v>
      </c>
      <c r="U177">
        <v>467.57</v>
      </c>
      <c r="V177">
        <v>69.72</v>
      </c>
      <c r="W177">
        <v>4.84</v>
      </c>
      <c r="X177">
        <v>12.44</v>
      </c>
      <c r="Y177">
        <v>8.8699999999999992</v>
      </c>
      <c r="Z177">
        <v>3</v>
      </c>
      <c r="AA177" t="s">
        <v>3601</v>
      </c>
      <c r="AB177">
        <v>0</v>
      </c>
      <c r="AC177">
        <v>7</v>
      </c>
      <c r="AD177" s="18">
        <v>3.0749761904761912</v>
      </c>
      <c r="AF177" t="s">
        <v>4659</v>
      </c>
      <c r="AI177">
        <v>0</v>
      </c>
      <c r="AJ177">
        <v>0</v>
      </c>
      <c r="AK177" t="s">
        <v>8924</v>
      </c>
      <c r="AL177" t="s">
        <v>8924</v>
      </c>
      <c r="AM177" t="s">
        <v>9174</v>
      </c>
    </row>
    <row r="178" spans="1:39" x14ac:dyDescent="0.25">
      <c r="A178" t="s">
        <v>4834</v>
      </c>
      <c r="B178" t="s">
        <v>3806</v>
      </c>
      <c r="C178" t="s">
        <v>3809</v>
      </c>
      <c r="D178">
        <v>1.288</v>
      </c>
      <c r="E178" t="s">
        <v>3810</v>
      </c>
      <c r="F178">
        <v>8.89</v>
      </c>
      <c r="K178" t="s">
        <v>4191</v>
      </c>
      <c r="L178" t="s">
        <v>4192</v>
      </c>
      <c r="M178" t="s">
        <v>4213</v>
      </c>
      <c r="N178">
        <v>9</v>
      </c>
      <c r="O178" t="s">
        <v>6804</v>
      </c>
      <c r="P178" t="s">
        <v>7223</v>
      </c>
      <c r="Q178">
        <v>4</v>
      </c>
      <c r="R178">
        <v>0</v>
      </c>
      <c r="S178">
        <v>2.6</v>
      </c>
      <c r="T178">
        <v>3.71</v>
      </c>
      <c r="U178">
        <v>418.51</v>
      </c>
      <c r="V178">
        <v>42.31</v>
      </c>
      <c r="W178">
        <v>5.24</v>
      </c>
      <c r="Y178">
        <v>8.48</v>
      </c>
      <c r="Z178">
        <v>3</v>
      </c>
      <c r="AA178" t="s">
        <v>3601</v>
      </c>
      <c r="AB178">
        <v>1</v>
      </c>
      <c r="AC178">
        <v>6</v>
      </c>
      <c r="AD178" s="18">
        <v>4.6870714285714294</v>
      </c>
      <c r="AF178" t="s">
        <v>4661</v>
      </c>
      <c r="AI178">
        <v>0</v>
      </c>
      <c r="AJ178">
        <v>0</v>
      </c>
      <c r="AK178" t="s">
        <v>8943</v>
      </c>
      <c r="AL178" t="s">
        <v>8943</v>
      </c>
      <c r="AM178" t="s">
        <v>9174</v>
      </c>
    </row>
    <row r="179" spans="1:39" x14ac:dyDescent="0.25">
      <c r="A179" t="s">
        <v>4835</v>
      </c>
      <c r="B179" t="s">
        <v>3806</v>
      </c>
      <c r="C179" t="s">
        <v>3809</v>
      </c>
      <c r="D179">
        <v>1.3</v>
      </c>
      <c r="E179" t="s">
        <v>3810</v>
      </c>
      <c r="F179">
        <v>8.89</v>
      </c>
      <c r="K179" t="s">
        <v>4191</v>
      </c>
      <c r="M179" t="s">
        <v>4216</v>
      </c>
      <c r="N179">
        <v>8</v>
      </c>
      <c r="O179" t="s">
        <v>6783</v>
      </c>
      <c r="P179" t="s">
        <v>7224</v>
      </c>
      <c r="Q179">
        <v>6</v>
      </c>
      <c r="R179">
        <v>2</v>
      </c>
      <c r="S179">
        <v>3.31</v>
      </c>
      <c r="T179">
        <v>4.55</v>
      </c>
      <c r="U179">
        <v>494.69</v>
      </c>
      <c r="V179">
        <v>75.62</v>
      </c>
      <c r="W179">
        <v>6.81</v>
      </c>
      <c r="Y179">
        <v>8.2100000000000009</v>
      </c>
      <c r="Z179">
        <v>4</v>
      </c>
      <c r="AA179" t="s">
        <v>3601</v>
      </c>
      <c r="AB179">
        <v>1</v>
      </c>
      <c r="AC179">
        <v>10</v>
      </c>
      <c r="AD179" s="18">
        <v>3.0029285714285709</v>
      </c>
      <c r="AF179" t="s">
        <v>4661</v>
      </c>
      <c r="AI179">
        <v>0</v>
      </c>
      <c r="AJ179">
        <v>0</v>
      </c>
      <c r="AK179" t="s">
        <v>8924</v>
      </c>
      <c r="AL179" t="s">
        <v>8924</v>
      </c>
      <c r="AM179" t="s">
        <v>9174</v>
      </c>
    </row>
    <row r="180" spans="1:39" x14ac:dyDescent="0.25">
      <c r="A180" t="s">
        <v>4836</v>
      </c>
      <c r="B180" t="s">
        <v>3806</v>
      </c>
      <c r="C180" t="s">
        <v>3809</v>
      </c>
      <c r="D180">
        <v>1.3</v>
      </c>
      <c r="E180" t="s">
        <v>3810</v>
      </c>
      <c r="F180">
        <v>8.89</v>
      </c>
      <c r="K180" t="s">
        <v>4191</v>
      </c>
      <c r="L180" t="s">
        <v>4192</v>
      </c>
      <c r="M180" t="s">
        <v>6550</v>
      </c>
      <c r="N180">
        <v>9</v>
      </c>
      <c r="O180" t="s">
        <v>6839</v>
      </c>
      <c r="P180" t="s">
        <v>7225</v>
      </c>
      <c r="Q180">
        <v>7</v>
      </c>
      <c r="R180">
        <v>1</v>
      </c>
      <c r="S180">
        <v>5.78</v>
      </c>
      <c r="T180">
        <v>7.86</v>
      </c>
      <c r="U180">
        <v>649.91</v>
      </c>
      <c r="V180">
        <v>70.47</v>
      </c>
      <c r="W180">
        <v>7.88</v>
      </c>
      <c r="Y180">
        <v>9.1</v>
      </c>
      <c r="Z180">
        <v>5</v>
      </c>
      <c r="AA180" t="s">
        <v>3601</v>
      </c>
      <c r="AB180">
        <v>2</v>
      </c>
      <c r="AC180">
        <v>13</v>
      </c>
      <c r="AD180" s="18">
        <v>2.2833333333333341</v>
      </c>
      <c r="AF180" t="s">
        <v>4659</v>
      </c>
      <c r="AI180">
        <v>0</v>
      </c>
      <c r="AJ180">
        <v>0</v>
      </c>
      <c r="AK180" t="s">
        <v>8967</v>
      </c>
      <c r="AL180" t="s">
        <v>8967</v>
      </c>
      <c r="AM180" t="s">
        <v>9174</v>
      </c>
    </row>
    <row r="181" spans="1:39" x14ac:dyDescent="0.25">
      <c r="A181" t="s">
        <v>4837</v>
      </c>
      <c r="B181" t="s">
        <v>3806</v>
      </c>
      <c r="C181" t="s">
        <v>3809</v>
      </c>
      <c r="D181">
        <v>1.3180000000000001</v>
      </c>
      <c r="E181" t="s">
        <v>3810</v>
      </c>
      <c r="F181">
        <v>8.8800000000000008</v>
      </c>
      <c r="K181" t="s">
        <v>4191</v>
      </c>
      <c r="M181" t="s">
        <v>6547</v>
      </c>
      <c r="N181">
        <v>8</v>
      </c>
      <c r="O181" t="s">
        <v>6840</v>
      </c>
      <c r="P181" t="s">
        <v>7226</v>
      </c>
      <c r="Q181">
        <v>3</v>
      </c>
      <c r="R181">
        <v>1</v>
      </c>
      <c r="S181">
        <v>1.45</v>
      </c>
      <c r="T181">
        <v>1.45</v>
      </c>
      <c r="U181">
        <v>192.21</v>
      </c>
      <c r="V181">
        <v>46.53</v>
      </c>
      <c r="W181">
        <v>1.78</v>
      </c>
      <c r="X181">
        <v>9.4700000000000006</v>
      </c>
      <c r="Y181">
        <v>0</v>
      </c>
      <c r="Z181">
        <v>1</v>
      </c>
      <c r="AA181" t="s">
        <v>4637</v>
      </c>
      <c r="AB181">
        <v>0</v>
      </c>
      <c r="AC181">
        <v>1</v>
      </c>
      <c r="AD181" s="18">
        <v>5.833333333333333</v>
      </c>
      <c r="AF181" t="s">
        <v>4661</v>
      </c>
      <c r="AI181">
        <v>0</v>
      </c>
      <c r="AJ181">
        <v>0</v>
      </c>
      <c r="AK181" t="s">
        <v>8947</v>
      </c>
      <c r="AL181" t="s">
        <v>8947</v>
      </c>
      <c r="AM181" t="s">
        <v>9174</v>
      </c>
    </row>
    <row r="182" spans="1:39" x14ac:dyDescent="0.25">
      <c r="A182" t="s">
        <v>4838</v>
      </c>
      <c r="B182" t="s">
        <v>3806</v>
      </c>
      <c r="C182" t="s">
        <v>3809</v>
      </c>
      <c r="D182">
        <v>1.32</v>
      </c>
      <c r="E182" t="s">
        <v>3810</v>
      </c>
      <c r="F182">
        <v>8.8800000000000008</v>
      </c>
      <c r="K182" t="s">
        <v>4191</v>
      </c>
      <c r="L182" t="s">
        <v>4192</v>
      </c>
      <c r="M182" t="s">
        <v>6516</v>
      </c>
      <c r="N182">
        <v>9</v>
      </c>
      <c r="O182" t="s">
        <v>6799</v>
      </c>
      <c r="P182" t="s">
        <v>7227</v>
      </c>
      <c r="Q182">
        <v>4</v>
      </c>
      <c r="R182">
        <v>2</v>
      </c>
      <c r="S182">
        <v>10.41</v>
      </c>
      <c r="T182">
        <v>10.66</v>
      </c>
      <c r="U182">
        <v>664.16</v>
      </c>
      <c r="V182">
        <v>49.84</v>
      </c>
      <c r="W182">
        <v>10.83</v>
      </c>
      <c r="Y182">
        <v>7.56</v>
      </c>
      <c r="Z182">
        <v>4</v>
      </c>
      <c r="AA182" t="s">
        <v>3601</v>
      </c>
      <c r="AB182">
        <v>2</v>
      </c>
      <c r="AC182">
        <v>11</v>
      </c>
      <c r="AD182" s="18">
        <v>2.5</v>
      </c>
      <c r="AF182" t="s">
        <v>4661</v>
      </c>
      <c r="AI182">
        <v>0</v>
      </c>
      <c r="AJ182">
        <v>0</v>
      </c>
      <c r="AK182" t="s">
        <v>8939</v>
      </c>
      <c r="AL182" t="s">
        <v>8939</v>
      </c>
      <c r="AM182" t="s">
        <v>9174</v>
      </c>
    </row>
    <row r="183" spans="1:39" x14ac:dyDescent="0.25">
      <c r="A183" t="s">
        <v>4839</v>
      </c>
      <c r="B183" t="s">
        <v>3806</v>
      </c>
      <c r="C183" t="s">
        <v>3809</v>
      </c>
      <c r="D183">
        <v>1.33</v>
      </c>
      <c r="E183" t="s">
        <v>3810</v>
      </c>
      <c r="F183">
        <v>8.8800000000000008</v>
      </c>
      <c r="K183" t="s">
        <v>4191</v>
      </c>
      <c r="L183" t="s">
        <v>4192</v>
      </c>
      <c r="M183" t="s">
        <v>6516</v>
      </c>
      <c r="N183">
        <v>9</v>
      </c>
      <c r="O183" t="s">
        <v>6799</v>
      </c>
      <c r="P183" t="s">
        <v>7228</v>
      </c>
      <c r="Q183">
        <v>4</v>
      </c>
      <c r="R183">
        <v>2</v>
      </c>
      <c r="S183">
        <v>8.5399999999999991</v>
      </c>
      <c r="T183">
        <v>9.8800000000000008</v>
      </c>
      <c r="U183">
        <v>688.62</v>
      </c>
      <c r="V183">
        <v>49.84</v>
      </c>
      <c r="W183">
        <v>9.7899999999999991</v>
      </c>
      <c r="Y183">
        <v>9.1</v>
      </c>
      <c r="Z183">
        <v>4</v>
      </c>
      <c r="AA183" t="s">
        <v>3601</v>
      </c>
      <c r="AB183">
        <v>2</v>
      </c>
      <c r="AC183">
        <v>10</v>
      </c>
      <c r="AD183" s="18">
        <v>1.95</v>
      </c>
      <c r="AF183" t="s">
        <v>4659</v>
      </c>
      <c r="AI183">
        <v>0</v>
      </c>
      <c r="AJ183">
        <v>0</v>
      </c>
      <c r="AK183" t="s">
        <v>8939</v>
      </c>
      <c r="AL183" t="s">
        <v>8939</v>
      </c>
      <c r="AM183" t="s">
        <v>9174</v>
      </c>
    </row>
    <row r="184" spans="1:39" x14ac:dyDescent="0.25">
      <c r="A184" t="s">
        <v>4840</v>
      </c>
      <c r="B184" t="s">
        <v>3806</v>
      </c>
      <c r="C184" t="s">
        <v>3809</v>
      </c>
      <c r="D184">
        <v>1.38</v>
      </c>
      <c r="E184" t="s">
        <v>3810</v>
      </c>
      <c r="F184">
        <v>8.86</v>
      </c>
      <c r="K184" t="s">
        <v>4191</v>
      </c>
      <c r="L184" t="s">
        <v>4192</v>
      </c>
      <c r="M184" t="s">
        <v>6516</v>
      </c>
      <c r="N184">
        <v>9</v>
      </c>
      <c r="O184" t="s">
        <v>6799</v>
      </c>
      <c r="P184" t="s">
        <v>7229</v>
      </c>
      <c r="Q184">
        <v>4</v>
      </c>
      <c r="R184">
        <v>2</v>
      </c>
      <c r="S184">
        <v>9.0500000000000007</v>
      </c>
      <c r="T184">
        <v>10.39</v>
      </c>
      <c r="U184">
        <v>629.72</v>
      </c>
      <c r="V184">
        <v>49.84</v>
      </c>
      <c r="W184">
        <v>10.18</v>
      </c>
      <c r="Y184">
        <v>9.1</v>
      </c>
      <c r="Z184">
        <v>4</v>
      </c>
      <c r="AA184" t="s">
        <v>3601</v>
      </c>
      <c r="AB184">
        <v>2</v>
      </c>
      <c r="AC184">
        <v>11</v>
      </c>
      <c r="AD184" s="18">
        <v>1.95</v>
      </c>
      <c r="AF184" t="s">
        <v>4659</v>
      </c>
      <c r="AI184">
        <v>0</v>
      </c>
      <c r="AJ184">
        <v>0</v>
      </c>
      <c r="AK184" t="s">
        <v>8939</v>
      </c>
      <c r="AL184" t="s">
        <v>8939</v>
      </c>
      <c r="AM184" t="s">
        <v>9174</v>
      </c>
    </row>
    <row r="185" spans="1:39" x14ac:dyDescent="0.25">
      <c r="A185" t="s">
        <v>4841</v>
      </c>
      <c r="B185" t="s">
        <v>3806</v>
      </c>
      <c r="C185" t="s">
        <v>3809</v>
      </c>
      <c r="D185">
        <v>1.39</v>
      </c>
      <c r="E185" t="s">
        <v>3810</v>
      </c>
      <c r="F185">
        <v>8.86</v>
      </c>
      <c r="K185" t="s">
        <v>4191</v>
      </c>
      <c r="M185" t="s">
        <v>6517</v>
      </c>
      <c r="N185">
        <v>8</v>
      </c>
      <c r="O185" t="s">
        <v>6800</v>
      </c>
      <c r="P185" t="s">
        <v>7230</v>
      </c>
      <c r="Q185">
        <v>2</v>
      </c>
      <c r="R185">
        <v>1</v>
      </c>
      <c r="S185">
        <v>5.71</v>
      </c>
      <c r="T185">
        <v>5.8</v>
      </c>
      <c r="U185">
        <v>333.26</v>
      </c>
      <c r="V185">
        <v>38.909999999999997</v>
      </c>
      <c r="W185">
        <v>5.51</v>
      </c>
      <c r="Y185">
        <v>6.79</v>
      </c>
      <c r="Z185">
        <v>2</v>
      </c>
      <c r="AA185" t="s">
        <v>3601</v>
      </c>
      <c r="AB185">
        <v>1</v>
      </c>
      <c r="AC185">
        <v>1</v>
      </c>
      <c r="AD185" s="18">
        <v>3.778833333333333</v>
      </c>
      <c r="AF185" t="s">
        <v>4661</v>
      </c>
      <c r="AI185">
        <v>0</v>
      </c>
      <c r="AJ185">
        <v>0</v>
      </c>
      <c r="AK185" t="s">
        <v>8940</v>
      </c>
      <c r="AL185" t="s">
        <v>8940</v>
      </c>
      <c r="AM185" t="s">
        <v>9174</v>
      </c>
    </row>
    <row r="186" spans="1:39" x14ac:dyDescent="0.25">
      <c r="A186" t="s">
        <v>4842</v>
      </c>
      <c r="B186" t="s">
        <v>3806</v>
      </c>
      <c r="C186" t="s">
        <v>3809</v>
      </c>
      <c r="D186">
        <v>1.4</v>
      </c>
      <c r="E186" t="s">
        <v>3810</v>
      </c>
      <c r="F186">
        <v>8.85</v>
      </c>
      <c r="K186" t="s">
        <v>4191</v>
      </c>
      <c r="M186" t="s">
        <v>6512</v>
      </c>
      <c r="N186">
        <v>8</v>
      </c>
      <c r="O186" t="s">
        <v>6794</v>
      </c>
      <c r="P186" t="s">
        <v>7231</v>
      </c>
      <c r="Q186">
        <v>6</v>
      </c>
      <c r="R186">
        <v>1</v>
      </c>
      <c r="S186">
        <v>4.71</v>
      </c>
      <c r="T186">
        <v>5.78</v>
      </c>
      <c r="U186">
        <v>488.58</v>
      </c>
      <c r="V186">
        <v>81.010000000000005</v>
      </c>
      <c r="W186">
        <v>5.74</v>
      </c>
      <c r="X186">
        <v>12.38</v>
      </c>
      <c r="Y186">
        <v>8.49</v>
      </c>
      <c r="Z186">
        <v>4</v>
      </c>
      <c r="AA186" t="s">
        <v>3601</v>
      </c>
      <c r="AB186">
        <v>1</v>
      </c>
      <c r="AC186">
        <v>11</v>
      </c>
      <c r="AD186" s="18">
        <v>2.6699047619047618</v>
      </c>
      <c r="AF186" t="s">
        <v>4661</v>
      </c>
      <c r="AI186">
        <v>0</v>
      </c>
      <c r="AJ186">
        <v>0</v>
      </c>
      <c r="AK186" t="s">
        <v>8934</v>
      </c>
      <c r="AL186" t="s">
        <v>8934</v>
      </c>
      <c r="AM186" t="s">
        <v>9174</v>
      </c>
    </row>
    <row r="187" spans="1:39" x14ac:dyDescent="0.25">
      <c r="A187" t="s">
        <v>4842</v>
      </c>
      <c r="B187" t="s">
        <v>3806</v>
      </c>
      <c r="C187" t="s">
        <v>3809</v>
      </c>
      <c r="D187">
        <v>1.4</v>
      </c>
      <c r="E187" t="s">
        <v>3810</v>
      </c>
      <c r="F187">
        <v>8.85</v>
      </c>
      <c r="K187" t="s">
        <v>4191</v>
      </c>
      <c r="M187" t="s">
        <v>4216</v>
      </c>
      <c r="N187">
        <v>8</v>
      </c>
      <c r="O187" t="s">
        <v>6783</v>
      </c>
      <c r="P187" t="s">
        <v>7231</v>
      </c>
      <c r="Q187">
        <v>6</v>
      </c>
      <c r="R187">
        <v>1</v>
      </c>
      <c r="S187">
        <v>4.71</v>
      </c>
      <c r="T187">
        <v>5.78</v>
      </c>
      <c r="U187">
        <v>488.58</v>
      </c>
      <c r="V187">
        <v>81.010000000000005</v>
      </c>
      <c r="W187">
        <v>5.74</v>
      </c>
      <c r="X187">
        <v>12.38</v>
      </c>
      <c r="Y187">
        <v>8.49</v>
      </c>
      <c r="Z187">
        <v>4</v>
      </c>
      <c r="AA187" t="s">
        <v>3601</v>
      </c>
      <c r="AB187">
        <v>1</v>
      </c>
      <c r="AC187">
        <v>11</v>
      </c>
      <c r="AD187" s="18">
        <v>2.6699047619047618</v>
      </c>
      <c r="AF187" t="s">
        <v>4661</v>
      </c>
      <c r="AI187">
        <v>0</v>
      </c>
      <c r="AJ187">
        <v>0</v>
      </c>
      <c r="AK187" t="s">
        <v>8924</v>
      </c>
      <c r="AL187" t="s">
        <v>8924</v>
      </c>
      <c r="AM187" t="s">
        <v>9174</v>
      </c>
    </row>
    <row r="188" spans="1:39" x14ac:dyDescent="0.25">
      <c r="A188" t="s">
        <v>4843</v>
      </c>
      <c r="B188" t="s">
        <v>3806</v>
      </c>
      <c r="C188" t="s">
        <v>3809</v>
      </c>
      <c r="D188">
        <v>1.4</v>
      </c>
      <c r="E188" t="s">
        <v>3810</v>
      </c>
      <c r="F188">
        <v>8.85</v>
      </c>
      <c r="K188" t="s">
        <v>4191</v>
      </c>
      <c r="M188" t="s">
        <v>4216</v>
      </c>
      <c r="N188">
        <v>8</v>
      </c>
      <c r="O188" t="s">
        <v>6783</v>
      </c>
      <c r="P188" t="s">
        <v>7232</v>
      </c>
      <c r="Q188">
        <v>4</v>
      </c>
      <c r="R188">
        <v>2</v>
      </c>
      <c r="S188">
        <v>4.78</v>
      </c>
      <c r="T188">
        <v>7.32</v>
      </c>
      <c r="U188">
        <v>478.68</v>
      </c>
      <c r="V188">
        <v>49.84</v>
      </c>
      <c r="W188">
        <v>7.63</v>
      </c>
      <c r="Y188">
        <v>9.4</v>
      </c>
      <c r="Z188">
        <v>4</v>
      </c>
      <c r="AA188" t="s">
        <v>3601</v>
      </c>
      <c r="AB188">
        <v>1</v>
      </c>
      <c r="AC188">
        <v>9</v>
      </c>
      <c r="AD188" s="18">
        <v>1.952285714285714</v>
      </c>
      <c r="AF188" t="s">
        <v>4659</v>
      </c>
      <c r="AI188">
        <v>0</v>
      </c>
      <c r="AJ188">
        <v>0</v>
      </c>
      <c r="AK188" t="s">
        <v>8924</v>
      </c>
      <c r="AL188" t="s">
        <v>8924</v>
      </c>
      <c r="AM188" t="s">
        <v>9174</v>
      </c>
    </row>
    <row r="189" spans="1:39" x14ac:dyDescent="0.25">
      <c r="A189" t="s">
        <v>4844</v>
      </c>
      <c r="B189" t="s">
        <v>3806</v>
      </c>
      <c r="C189" t="s">
        <v>3809</v>
      </c>
      <c r="D189">
        <v>1.41</v>
      </c>
      <c r="E189" t="s">
        <v>3810</v>
      </c>
      <c r="F189">
        <v>8.85</v>
      </c>
      <c r="K189" t="s">
        <v>4191</v>
      </c>
      <c r="L189" t="s">
        <v>4192</v>
      </c>
      <c r="M189" t="s">
        <v>6522</v>
      </c>
      <c r="N189">
        <v>9</v>
      </c>
      <c r="O189" t="s">
        <v>6806</v>
      </c>
      <c r="P189" t="s">
        <v>7233</v>
      </c>
      <c r="Q189">
        <v>8</v>
      </c>
      <c r="R189">
        <v>0</v>
      </c>
      <c r="S189">
        <v>4.3600000000000003</v>
      </c>
      <c r="T189">
        <v>7.43</v>
      </c>
      <c r="U189">
        <v>656.91</v>
      </c>
      <c r="V189">
        <v>68.94</v>
      </c>
      <c r="W189">
        <v>7.35</v>
      </c>
      <c r="Y189">
        <v>9.26</v>
      </c>
      <c r="Z189">
        <v>4</v>
      </c>
      <c r="AA189" t="s">
        <v>3601</v>
      </c>
      <c r="AB189">
        <v>2</v>
      </c>
      <c r="AC189">
        <v>22</v>
      </c>
      <c r="AD189" s="18">
        <v>2.37</v>
      </c>
      <c r="AF189" t="s">
        <v>4659</v>
      </c>
      <c r="AI189">
        <v>0</v>
      </c>
      <c r="AJ189">
        <v>0</v>
      </c>
      <c r="AK189" t="s">
        <v>8945</v>
      </c>
      <c r="AL189" t="s">
        <v>8945</v>
      </c>
      <c r="AM189" t="s">
        <v>9174</v>
      </c>
    </row>
    <row r="190" spans="1:39" x14ac:dyDescent="0.25">
      <c r="A190" t="s">
        <v>4845</v>
      </c>
      <c r="B190" t="s">
        <v>3806</v>
      </c>
      <c r="C190" t="s">
        <v>3809</v>
      </c>
      <c r="D190">
        <v>1.43</v>
      </c>
      <c r="E190" t="s">
        <v>3810</v>
      </c>
      <c r="F190">
        <v>8.85</v>
      </c>
      <c r="I190" t="s">
        <v>6454</v>
      </c>
      <c r="K190" t="s">
        <v>4191</v>
      </c>
      <c r="L190" t="s">
        <v>4192</v>
      </c>
      <c r="M190" t="s">
        <v>6549</v>
      </c>
      <c r="N190">
        <v>9</v>
      </c>
      <c r="O190" t="s">
        <v>6838</v>
      </c>
      <c r="P190" t="s">
        <v>7234</v>
      </c>
      <c r="Q190">
        <v>5</v>
      </c>
      <c r="R190">
        <v>4</v>
      </c>
      <c r="S190">
        <v>6.51</v>
      </c>
      <c r="T190">
        <v>7.45</v>
      </c>
      <c r="U190">
        <v>632.25</v>
      </c>
      <c r="V190">
        <v>108.14</v>
      </c>
      <c r="W190">
        <v>8.25</v>
      </c>
      <c r="X190">
        <v>12.36</v>
      </c>
      <c r="Y190">
        <v>8.3000000000000007</v>
      </c>
      <c r="Z190">
        <v>4</v>
      </c>
      <c r="AA190" t="s">
        <v>3601</v>
      </c>
      <c r="AB190">
        <v>2</v>
      </c>
      <c r="AC190">
        <v>16</v>
      </c>
      <c r="AD190" s="18">
        <v>1.245333333333333</v>
      </c>
      <c r="AF190" t="s">
        <v>4661</v>
      </c>
      <c r="AI190">
        <v>0</v>
      </c>
      <c r="AJ190">
        <v>0</v>
      </c>
      <c r="AM190" t="s">
        <v>9174</v>
      </c>
    </row>
    <row r="191" spans="1:39" x14ac:dyDescent="0.25">
      <c r="A191" t="s">
        <v>4846</v>
      </c>
      <c r="B191" t="s">
        <v>3806</v>
      </c>
      <c r="C191" t="s">
        <v>3809</v>
      </c>
      <c r="D191">
        <v>1.48</v>
      </c>
      <c r="E191" t="s">
        <v>3810</v>
      </c>
      <c r="F191">
        <v>8.83</v>
      </c>
      <c r="K191" t="s">
        <v>4191</v>
      </c>
      <c r="L191" t="s">
        <v>4192</v>
      </c>
      <c r="M191" t="s">
        <v>6551</v>
      </c>
      <c r="N191">
        <v>9</v>
      </c>
      <c r="O191" t="s">
        <v>6841</v>
      </c>
      <c r="P191" t="s">
        <v>7235</v>
      </c>
      <c r="Q191">
        <v>4</v>
      </c>
      <c r="R191">
        <v>2</v>
      </c>
      <c r="S191">
        <v>10.49</v>
      </c>
      <c r="T191">
        <v>11.41</v>
      </c>
      <c r="U191">
        <v>621.30999999999995</v>
      </c>
      <c r="V191">
        <v>49.84</v>
      </c>
      <c r="W191">
        <v>10.96</v>
      </c>
      <c r="Y191">
        <v>8.4499999999999993</v>
      </c>
      <c r="Z191">
        <v>4</v>
      </c>
      <c r="AA191" t="s">
        <v>3601</v>
      </c>
      <c r="AB191">
        <v>2</v>
      </c>
      <c r="AC191">
        <v>13</v>
      </c>
      <c r="AD191" s="18">
        <v>2.2749999999999999</v>
      </c>
      <c r="AF191" t="s">
        <v>4661</v>
      </c>
      <c r="AI191">
        <v>0</v>
      </c>
      <c r="AJ191">
        <v>0</v>
      </c>
      <c r="AK191" t="s">
        <v>8968</v>
      </c>
      <c r="AL191" t="s">
        <v>8968</v>
      </c>
      <c r="AM191" t="s">
        <v>9174</v>
      </c>
    </row>
    <row r="192" spans="1:39" x14ac:dyDescent="0.25">
      <c r="A192" t="s">
        <v>4847</v>
      </c>
      <c r="B192" t="s">
        <v>3806</v>
      </c>
      <c r="C192" t="s">
        <v>3809</v>
      </c>
      <c r="D192">
        <v>1.49</v>
      </c>
      <c r="E192" t="s">
        <v>3810</v>
      </c>
      <c r="F192">
        <v>8.83</v>
      </c>
      <c r="K192" t="s">
        <v>4191</v>
      </c>
      <c r="M192" t="s">
        <v>4216</v>
      </c>
      <c r="N192">
        <v>8</v>
      </c>
      <c r="O192" t="s">
        <v>6783</v>
      </c>
      <c r="P192" t="s">
        <v>7236</v>
      </c>
      <c r="Q192">
        <v>6</v>
      </c>
      <c r="R192">
        <v>5</v>
      </c>
      <c r="S192">
        <v>-0.89</v>
      </c>
      <c r="T192">
        <v>1.78</v>
      </c>
      <c r="U192">
        <v>674.34</v>
      </c>
      <c r="V192">
        <v>104.9</v>
      </c>
      <c r="W192">
        <v>7</v>
      </c>
      <c r="Y192">
        <v>10.36</v>
      </c>
      <c r="Z192">
        <v>6</v>
      </c>
      <c r="AA192" t="s">
        <v>3601</v>
      </c>
      <c r="AB192">
        <v>2</v>
      </c>
      <c r="AC192">
        <v>14</v>
      </c>
      <c r="AD192" s="18">
        <v>2.503333333333333</v>
      </c>
      <c r="AF192" t="s">
        <v>4659</v>
      </c>
      <c r="AI192">
        <v>0</v>
      </c>
      <c r="AJ192">
        <v>0</v>
      </c>
      <c r="AK192" t="s">
        <v>8924</v>
      </c>
      <c r="AL192" t="s">
        <v>8924</v>
      </c>
      <c r="AM192" t="s">
        <v>9174</v>
      </c>
    </row>
    <row r="193" spans="1:39" x14ac:dyDescent="0.25">
      <c r="A193" t="s">
        <v>4848</v>
      </c>
      <c r="B193" t="s">
        <v>3806</v>
      </c>
      <c r="C193" t="s">
        <v>3809</v>
      </c>
      <c r="D193">
        <v>1.5</v>
      </c>
      <c r="E193" t="s">
        <v>3810</v>
      </c>
      <c r="F193">
        <v>8.82</v>
      </c>
      <c r="K193" t="s">
        <v>4191</v>
      </c>
      <c r="M193" t="s">
        <v>6544</v>
      </c>
      <c r="N193">
        <v>8</v>
      </c>
      <c r="O193" t="s">
        <v>6831</v>
      </c>
      <c r="P193" t="s">
        <v>7237</v>
      </c>
      <c r="Q193">
        <v>2</v>
      </c>
      <c r="R193">
        <v>0</v>
      </c>
      <c r="S193">
        <v>1.37</v>
      </c>
      <c r="T193">
        <v>3.5</v>
      </c>
      <c r="U193">
        <v>271.39999999999998</v>
      </c>
      <c r="V193">
        <v>20.309999999999999</v>
      </c>
      <c r="W193">
        <v>3.55</v>
      </c>
      <c r="Y193">
        <v>9.58</v>
      </c>
      <c r="Z193">
        <v>1</v>
      </c>
      <c r="AA193" t="s">
        <v>3601</v>
      </c>
      <c r="AB193">
        <v>0</v>
      </c>
      <c r="AC193">
        <v>4</v>
      </c>
      <c r="AD193" s="18">
        <v>3.9754999999999998</v>
      </c>
      <c r="AF193" t="s">
        <v>4659</v>
      </c>
      <c r="AI193">
        <v>0</v>
      </c>
      <c r="AJ193">
        <v>0</v>
      </c>
      <c r="AK193" t="s">
        <v>8961</v>
      </c>
      <c r="AL193" t="s">
        <v>8961</v>
      </c>
      <c r="AM193" t="s">
        <v>9174</v>
      </c>
    </row>
    <row r="194" spans="1:39" x14ac:dyDescent="0.25">
      <c r="A194" t="s">
        <v>3935</v>
      </c>
      <c r="B194" t="s">
        <v>3806</v>
      </c>
      <c r="C194" t="s">
        <v>3809</v>
      </c>
      <c r="D194">
        <v>1.5</v>
      </c>
      <c r="E194" t="s">
        <v>3810</v>
      </c>
      <c r="F194">
        <v>8.82</v>
      </c>
      <c r="K194" t="s">
        <v>4191</v>
      </c>
      <c r="L194" t="s">
        <v>4192</v>
      </c>
      <c r="M194" t="s">
        <v>6509</v>
      </c>
      <c r="N194">
        <v>9</v>
      </c>
      <c r="O194" t="s">
        <v>6791</v>
      </c>
      <c r="P194" t="s">
        <v>4394</v>
      </c>
      <c r="Q194">
        <v>8</v>
      </c>
      <c r="R194">
        <v>2</v>
      </c>
      <c r="S194">
        <v>4.74</v>
      </c>
      <c r="T194">
        <v>7.84</v>
      </c>
      <c r="U194">
        <v>632.89</v>
      </c>
      <c r="V194">
        <v>83.14</v>
      </c>
      <c r="W194">
        <v>6.27</v>
      </c>
      <c r="Y194">
        <v>9.27</v>
      </c>
      <c r="Z194">
        <v>2</v>
      </c>
      <c r="AA194" t="s">
        <v>3601</v>
      </c>
      <c r="AB194">
        <v>2</v>
      </c>
      <c r="AC194">
        <v>24</v>
      </c>
      <c r="AD194" s="18">
        <v>1.865</v>
      </c>
      <c r="AE194" t="s">
        <v>4643</v>
      </c>
      <c r="AF194" t="s">
        <v>4659</v>
      </c>
      <c r="AI194">
        <v>0</v>
      </c>
      <c r="AJ194">
        <v>0</v>
      </c>
      <c r="AK194" t="s">
        <v>8931</v>
      </c>
      <c r="AL194" t="s">
        <v>8931</v>
      </c>
      <c r="AM194" t="s">
        <v>9174</v>
      </c>
    </row>
    <row r="195" spans="1:39" x14ac:dyDescent="0.25">
      <c r="A195" t="s">
        <v>4849</v>
      </c>
      <c r="B195" t="s">
        <v>3806</v>
      </c>
      <c r="C195" t="s">
        <v>3809</v>
      </c>
      <c r="D195">
        <v>1.5</v>
      </c>
      <c r="E195" t="s">
        <v>3810</v>
      </c>
      <c r="F195">
        <v>8.82</v>
      </c>
      <c r="K195" t="s">
        <v>4191</v>
      </c>
      <c r="M195" t="s">
        <v>4216</v>
      </c>
      <c r="N195">
        <v>8</v>
      </c>
      <c r="O195" t="s">
        <v>6783</v>
      </c>
      <c r="P195" t="s">
        <v>7238</v>
      </c>
      <c r="Q195">
        <v>4</v>
      </c>
      <c r="R195">
        <v>3</v>
      </c>
      <c r="S195">
        <v>5.47</v>
      </c>
      <c r="T195">
        <v>5.66</v>
      </c>
      <c r="U195">
        <v>533.12</v>
      </c>
      <c r="V195">
        <v>79.040000000000006</v>
      </c>
      <c r="W195">
        <v>6.6</v>
      </c>
      <c r="Y195">
        <v>7.54</v>
      </c>
      <c r="Z195">
        <v>4</v>
      </c>
      <c r="AA195" t="s">
        <v>3601</v>
      </c>
      <c r="AB195">
        <v>2</v>
      </c>
      <c r="AC195">
        <v>13</v>
      </c>
      <c r="AD195" s="18">
        <v>2.166666666666667</v>
      </c>
      <c r="AF195" t="s">
        <v>4661</v>
      </c>
      <c r="AI195">
        <v>0</v>
      </c>
      <c r="AJ195">
        <v>0</v>
      </c>
      <c r="AK195" t="s">
        <v>8924</v>
      </c>
      <c r="AL195" t="s">
        <v>8924</v>
      </c>
      <c r="AM195" t="s">
        <v>9174</v>
      </c>
    </row>
    <row r="196" spans="1:39" x14ac:dyDescent="0.25">
      <c r="A196" t="s">
        <v>4850</v>
      </c>
      <c r="B196" t="s">
        <v>3806</v>
      </c>
      <c r="C196" t="s">
        <v>3809</v>
      </c>
      <c r="D196">
        <v>1.52</v>
      </c>
      <c r="E196" t="s">
        <v>3810</v>
      </c>
      <c r="F196">
        <v>8.82</v>
      </c>
      <c r="K196" t="s">
        <v>4191</v>
      </c>
      <c r="L196" t="s">
        <v>4192</v>
      </c>
      <c r="M196" t="s">
        <v>6533</v>
      </c>
      <c r="N196">
        <v>9</v>
      </c>
      <c r="O196" t="s">
        <v>6819</v>
      </c>
      <c r="P196" t="s">
        <v>7239</v>
      </c>
      <c r="Q196">
        <v>7</v>
      </c>
      <c r="R196">
        <v>4</v>
      </c>
      <c r="S196">
        <v>7.83</v>
      </c>
      <c r="T196">
        <v>10.210000000000001</v>
      </c>
      <c r="U196">
        <v>686.64</v>
      </c>
      <c r="V196">
        <v>128.62</v>
      </c>
      <c r="W196">
        <v>7.47</v>
      </c>
      <c r="X196">
        <v>5.84</v>
      </c>
      <c r="Y196">
        <v>6.89</v>
      </c>
      <c r="Z196">
        <v>4</v>
      </c>
      <c r="AA196" t="s">
        <v>3601</v>
      </c>
      <c r="AB196">
        <v>2</v>
      </c>
      <c r="AC196">
        <v>9</v>
      </c>
      <c r="AD196" s="18">
        <v>1</v>
      </c>
      <c r="AF196" t="s">
        <v>4660</v>
      </c>
      <c r="AI196">
        <v>0</v>
      </c>
      <c r="AJ196">
        <v>0</v>
      </c>
      <c r="AK196" t="s">
        <v>4693</v>
      </c>
      <c r="AL196" t="s">
        <v>4693</v>
      </c>
      <c r="AM196" t="s">
        <v>9174</v>
      </c>
    </row>
    <row r="197" spans="1:39" x14ac:dyDescent="0.25">
      <c r="A197" t="s">
        <v>4851</v>
      </c>
      <c r="B197" t="s">
        <v>3806</v>
      </c>
      <c r="C197" t="s">
        <v>3809</v>
      </c>
      <c r="D197">
        <v>1.54</v>
      </c>
      <c r="E197" t="s">
        <v>3810</v>
      </c>
      <c r="F197">
        <v>8.81</v>
      </c>
      <c r="K197" t="s">
        <v>4191</v>
      </c>
      <c r="L197" t="s">
        <v>4192</v>
      </c>
      <c r="M197" t="s">
        <v>6509</v>
      </c>
      <c r="N197">
        <v>9</v>
      </c>
      <c r="O197" t="s">
        <v>6842</v>
      </c>
      <c r="P197" t="s">
        <v>7240</v>
      </c>
      <c r="Q197">
        <v>4</v>
      </c>
      <c r="R197">
        <v>3</v>
      </c>
      <c r="S197">
        <v>4.6399999999999997</v>
      </c>
      <c r="T197">
        <v>7.58</v>
      </c>
      <c r="U197">
        <v>541.14</v>
      </c>
      <c r="V197">
        <v>61.97</v>
      </c>
      <c r="W197">
        <v>8.0399999999999991</v>
      </c>
      <c r="Y197">
        <v>10.37</v>
      </c>
      <c r="Z197">
        <v>5</v>
      </c>
      <c r="AA197" t="s">
        <v>3601</v>
      </c>
      <c r="AB197">
        <v>2</v>
      </c>
      <c r="AC197">
        <v>12</v>
      </c>
      <c r="AD197" s="18">
        <v>1.166666666666667</v>
      </c>
      <c r="AF197" t="s">
        <v>4659</v>
      </c>
      <c r="AI197">
        <v>0</v>
      </c>
      <c r="AJ197">
        <v>0</v>
      </c>
      <c r="AK197" t="s">
        <v>8969</v>
      </c>
      <c r="AL197" t="s">
        <v>8969</v>
      </c>
      <c r="AM197" t="s">
        <v>9174</v>
      </c>
    </row>
    <row r="198" spans="1:39" x14ac:dyDescent="0.25">
      <c r="A198" t="s">
        <v>3925</v>
      </c>
      <c r="B198" t="s">
        <v>3806</v>
      </c>
      <c r="C198" t="s">
        <v>3809</v>
      </c>
      <c r="D198">
        <v>1.55</v>
      </c>
      <c r="E198" t="s">
        <v>3810</v>
      </c>
      <c r="F198">
        <v>8.81</v>
      </c>
      <c r="K198" t="s">
        <v>4191</v>
      </c>
      <c r="M198" t="s">
        <v>6552</v>
      </c>
      <c r="N198">
        <v>8</v>
      </c>
      <c r="O198" t="s">
        <v>6843</v>
      </c>
      <c r="P198" t="s">
        <v>4384</v>
      </c>
      <c r="Q198">
        <v>6</v>
      </c>
      <c r="R198">
        <v>5</v>
      </c>
      <c r="S198">
        <v>-0.89</v>
      </c>
      <c r="T198">
        <v>1.78</v>
      </c>
      <c r="U198">
        <v>638.88</v>
      </c>
      <c r="V198">
        <v>104.9</v>
      </c>
      <c r="W198">
        <v>7</v>
      </c>
      <c r="Y198">
        <v>10.36</v>
      </c>
      <c r="Z198">
        <v>6</v>
      </c>
      <c r="AA198" t="s">
        <v>3601</v>
      </c>
      <c r="AB198">
        <v>2</v>
      </c>
      <c r="AC198">
        <v>14</v>
      </c>
      <c r="AD198" s="18">
        <v>2.503333333333333</v>
      </c>
      <c r="AF198" t="s">
        <v>4659</v>
      </c>
      <c r="AI198">
        <v>0</v>
      </c>
      <c r="AJ198">
        <v>0</v>
      </c>
      <c r="AK198" t="s">
        <v>4683</v>
      </c>
      <c r="AL198" t="s">
        <v>4683</v>
      </c>
      <c r="AM198" t="s">
        <v>9174</v>
      </c>
    </row>
    <row r="199" spans="1:39" x14ac:dyDescent="0.25">
      <c r="A199" t="s">
        <v>3925</v>
      </c>
      <c r="B199" t="s">
        <v>3806</v>
      </c>
      <c r="C199" t="s">
        <v>3809</v>
      </c>
      <c r="D199">
        <v>1.55</v>
      </c>
      <c r="E199" t="s">
        <v>3810</v>
      </c>
      <c r="F199">
        <v>8.81</v>
      </c>
      <c r="K199" t="s">
        <v>4191</v>
      </c>
      <c r="L199" t="s">
        <v>4192</v>
      </c>
      <c r="M199" t="s">
        <v>4215</v>
      </c>
      <c r="N199">
        <v>9</v>
      </c>
      <c r="O199" t="s">
        <v>4284</v>
      </c>
      <c r="P199" t="s">
        <v>4384</v>
      </c>
      <c r="Q199">
        <v>6</v>
      </c>
      <c r="R199">
        <v>5</v>
      </c>
      <c r="S199">
        <v>-0.89</v>
      </c>
      <c r="T199">
        <v>1.78</v>
      </c>
      <c r="U199">
        <v>638.88</v>
      </c>
      <c r="V199">
        <v>104.9</v>
      </c>
      <c r="W199">
        <v>7</v>
      </c>
      <c r="Y199">
        <v>10.36</v>
      </c>
      <c r="Z199">
        <v>6</v>
      </c>
      <c r="AA199" t="s">
        <v>3601</v>
      </c>
      <c r="AB199">
        <v>2</v>
      </c>
      <c r="AC199">
        <v>14</v>
      </c>
      <c r="AD199" s="18">
        <v>2.503333333333333</v>
      </c>
      <c r="AF199" t="s">
        <v>4659</v>
      </c>
      <c r="AI199">
        <v>0</v>
      </c>
      <c r="AJ199">
        <v>0</v>
      </c>
      <c r="AK199" t="s">
        <v>4691</v>
      </c>
      <c r="AL199" t="s">
        <v>4691</v>
      </c>
      <c r="AM199" t="s">
        <v>9174</v>
      </c>
    </row>
    <row r="200" spans="1:39" x14ac:dyDescent="0.25">
      <c r="A200" t="s">
        <v>3935</v>
      </c>
      <c r="B200" t="s">
        <v>3806</v>
      </c>
      <c r="C200" t="s">
        <v>3809</v>
      </c>
      <c r="D200">
        <v>1.55</v>
      </c>
      <c r="E200" t="s">
        <v>3810</v>
      </c>
      <c r="F200">
        <v>8.81</v>
      </c>
      <c r="K200" t="s">
        <v>4191</v>
      </c>
      <c r="L200" t="s">
        <v>4192</v>
      </c>
      <c r="M200" t="s">
        <v>6521</v>
      </c>
      <c r="N200">
        <v>9</v>
      </c>
      <c r="O200" t="s">
        <v>6805</v>
      </c>
      <c r="P200" t="s">
        <v>4394</v>
      </c>
      <c r="Q200">
        <v>8</v>
      </c>
      <c r="R200">
        <v>2</v>
      </c>
      <c r="S200">
        <v>4.74</v>
      </c>
      <c r="T200">
        <v>7.84</v>
      </c>
      <c r="U200">
        <v>632.89</v>
      </c>
      <c r="V200">
        <v>83.14</v>
      </c>
      <c r="W200">
        <v>6.27</v>
      </c>
      <c r="Y200">
        <v>9.27</v>
      </c>
      <c r="Z200">
        <v>2</v>
      </c>
      <c r="AA200" t="s">
        <v>3601</v>
      </c>
      <c r="AB200">
        <v>2</v>
      </c>
      <c r="AC200">
        <v>24</v>
      </c>
      <c r="AD200" s="18">
        <v>1.865</v>
      </c>
      <c r="AE200" t="s">
        <v>4643</v>
      </c>
      <c r="AF200" t="s">
        <v>4659</v>
      </c>
      <c r="AI200">
        <v>0</v>
      </c>
      <c r="AJ200">
        <v>0</v>
      </c>
      <c r="AK200" t="s">
        <v>8944</v>
      </c>
      <c r="AL200" t="s">
        <v>8944</v>
      </c>
      <c r="AM200" t="s">
        <v>9174</v>
      </c>
    </row>
    <row r="201" spans="1:39" x14ac:dyDescent="0.25">
      <c r="A201" t="s">
        <v>3935</v>
      </c>
      <c r="B201" t="s">
        <v>3806</v>
      </c>
      <c r="C201" t="s">
        <v>3809</v>
      </c>
      <c r="D201">
        <v>1.55</v>
      </c>
      <c r="E201" t="s">
        <v>3810</v>
      </c>
      <c r="F201">
        <v>8.81</v>
      </c>
      <c r="K201" t="s">
        <v>4191</v>
      </c>
      <c r="L201" t="s">
        <v>4192</v>
      </c>
      <c r="M201" t="s">
        <v>6506</v>
      </c>
      <c r="N201">
        <v>9</v>
      </c>
      <c r="O201" t="s">
        <v>6787</v>
      </c>
      <c r="P201" t="s">
        <v>4394</v>
      </c>
      <c r="Q201">
        <v>8</v>
      </c>
      <c r="R201">
        <v>2</v>
      </c>
      <c r="S201">
        <v>4.74</v>
      </c>
      <c r="T201">
        <v>7.84</v>
      </c>
      <c r="U201">
        <v>632.89</v>
      </c>
      <c r="V201">
        <v>83.14</v>
      </c>
      <c r="W201">
        <v>6.27</v>
      </c>
      <c r="Y201">
        <v>9.27</v>
      </c>
      <c r="Z201">
        <v>2</v>
      </c>
      <c r="AA201" t="s">
        <v>3601</v>
      </c>
      <c r="AB201">
        <v>2</v>
      </c>
      <c r="AC201">
        <v>24</v>
      </c>
      <c r="AD201" s="18">
        <v>1.865</v>
      </c>
      <c r="AE201" t="s">
        <v>4643</v>
      </c>
      <c r="AF201" t="s">
        <v>4659</v>
      </c>
      <c r="AI201">
        <v>0</v>
      </c>
      <c r="AJ201">
        <v>0</v>
      </c>
      <c r="AK201" t="s">
        <v>8927</v>
      </c>
      <c r="AL201" t="s">
        <v>8927</v>
      </c>
      <c r="AM201" t="s">
        <v>9174</v>
      </c>
    </row>
    <row r="202" spans="1:39" x14ac:dyDescent="0.25">
      <c r="A202" t="s">
        <v>3935</v>
      </c>
      <c r="B202" t="s">
        <v>3806</v>
      </c>
      <c r="C202" t="s">
        <v>3809</v>
      </c>
      <c r="D202">
        <v>1.55</v>
      </c>
      <c r="E202" t="s">
        <v>3810</v>
      </c>
      <c r="F202">
        <v>8.81</v>
      </c>
      <c r="K202" t="s">
        <v>4191</v>
      </c>
      <c r="L202" t="s">
        <v>4192</v>
      </c>
      <c r="M202" t="s">
        <v>6553</v>
      </c>
      <c r="N202">
        <v>9</v>
      </c>
      <c r="O202" t="s">
        <v>6844</v>
      </c>
      <c r="P202" t="s">
        <v>4394</v>
      </c>
      <c r="Q202">
        <v>8</v>
      </c>
      <c r="R202">
        <v>2</v>
      </c>
      <c r="S202">
        <v>4.74</v>
      </c>
      <c r="T202">
        <v>7.84</v>
      </c>
      <c r="U202">
        <v>632.89</v>
      </c>
      <c r="V202">
        <v>83.14</v>
      </c>
      <c r="W202">
        <v>6.27</v>
      </c>
      <c r="Y202">
        <v>9.27</v>
      </c>
      <c r="Z202">
        <v>2</v>
      </c>
      <c r="AA202" t="s">
        <v>3601</v>
      </c>
      <c r="AB202">
        <v>2</v>
      </c>
      <c r="AC202">
        <v>24</v>
      </c>
      <c r="AD202" s="18">
        <v>1.865</v>
      </c>
      <c r="AE202" t="s">
        <v>4643</v>
      </c>
      <c r="AF202" t="s">
        <v>4659</v>
      </c>
      <c r="AI202">
        <v>0</v>
      </c>
      <c r="AJ202">
        <v>0</v>
      </c>
      <c r="AK202" t="s">
        <v>8970</v>
      </c>
      <c r="AL202" t="s">
        <v>8970</v>
      </c>
      <c r="AM202" t="s">
        <v>9174</v>
      </c>
    </row>
    <row r="203" spans="1:39" x14ac:dyDescent="0.25">
      <c r="A203" t="s">
        <v>3935</v>
      </c>
      <c r="B203" t="s">
        <v>3806</v>
      </c>
      <c r="C203" t="s">
        <v>3809</v>
      </c>
      <c r="D203">
        <v>1.55</v>
      </c>
      <c r="E203" t="s">
        <v>3810</v>
      </c>
      <c r="F203">
        <v>8.81</v>
      </c>
      <c r="K203" t="s">
        <v>4191</v>
      </c>
      <c r="L203" t="s">
        <v>4192</v>
      </c>
      <c r="M203" t="s">
        <v>6522</v>
      </c>
      <c r="N203">
        <v>9</v>
      </c>
      <c r="O203" t="s">
        <v>6845</v>
      </c>
      <c r="P203" t="s">
        <v>4394</v>
      </c>
      <c r="Q203">
        <v>8</v>
      </c>
      <c r="R203">
        <v>2</v>
      </c>
      <c r="S203">
        <v>4.74</v>
      </c>
      <c r="T203">
        <v>7.84</v>
      </c>
      <c r="U203">
        <v>632.89</v>
      </c>
      <c r="V203">
        <v>83.14</v>
      </c>
      <c r="W203">
        <v>6.27</v>
      </c>
      <c r="Y203">
        <v>9.27</v>
      </c>
      <c r="Z203">
        <v>2</v>
      </c>
      <c r="AA203" t="s">
        <v>3601</v>
      </c>
      <c r="AB203">
        <v>2</v>
      </c>
      <c r="AC203">
        <v>24</v>
      </c>
      <c r="AD203" s="18">
        <v>1.865</v>
      </c>
      <c r="AE203" t="s">
        <v>4643</v>
      </c>
      <c r="AF203" t="s">
        <v>4659</v>
      </c>
      <c r="AI203">
        <v>0</v>
      </c>
      <c r="AJ203">
        <v>0</v>
      </c>
      <c r="AK203" t="s">
        <v>8971</v>
      </c>
      <c r="AL203" t="s">
        <v>8971</v>
      </c>
      <c r="AM203" t="s">
        <v>9174</v>
      </c>
    </row>
    <row r="204" spans="1:39" x14ac:dyDescent="0.25">
      <c r="A204" t="s">
        <v>3935</v>
      </c>
      <c r="B204" t="s">
        <v>3806</v>
      </c>
      <c r="C204" t="s">
        <v>3809</v>
      </c>
      <c r="D204">
        <v>1.55</v>
      </c>
      <c r="E204" t="s">
        <v>3810</v>
      </c>
      <c r="F204">
        <v>8.81</v>
      </c>
      <c r="K204" t="s">
        <v>4191</v>
      </c>
      <c r="L204" t="s">
        <v>4192</v>
      </c>
      <c r="M204" t="s">
        <v>6532</v>
      </c>
      <c r="N204">
        <v>9</v>
      </c>
      <c r="O204" t="s">
        <v>6818</v>
      </c>
      <c r="P204" t="s">
        <v>4394</v>
      </c>
      <c r="Q204">
        <v>8</v>
      </c>
      <c r="R204">
        <v>2</v>
      </c>
      <c r="S204">
        <v>4.74</v>
      </c>
      <c r="T204">
        <v>7.84</v>
      </c>
      <c r="U204">
        <v>632.89</v>
      </c>
      <c r="V204">
        <v>83.14</v>
      </c>
      <c r="W204">
        <v>6.27</v>
      </c>
      <c r="Y204">
        <v>9.27</v>
      </c>
      <c r="Z204">
        <v>2</v>
      </c>
      <c r="AA204" t="s">
        <v>3601</v>
      </c>
      <c r="AB204">
        <v>2</v>
      </c>
      <c r="AC204">
        <v>24</v>
      </c>
      <c r="AD204" s="18">
        <v>1.865</v>
      </c>
      <c r="AE204" t="s">
        <v>4643</v>
      </c>
      <c r="AF204" t="s">
        <v>4659</v>
      </c>
      <c r="AI204">
        <v>0</v>
      </c>
      <c r="AJ204">
        <v>0</v>
      </c>
      <c r="AK204" t="s">
        <v>8953</v>
      </c>
      <c r="AL204" t="s">
        <v>8953</v>
      </c>
      <c r="AM204" t="s">
        <v>9174</v>
      </c>
    </row>
    <row r="205" spans="1:39" x14ac:dyDescent="0.25">
      <c r="A205" t="s">
        <v>4852</v>
      </c>
      <c r="B205" t="s">
        <v>3806</v>
      </c>
      <c r="C205" t="s">
        <v>3809</v>
      </c>
      <c r="D205">
        <v>1.6</v>
      </c>
      <c r="E205" t="s">
        <v>3810</v>
      </c>
      <c r="F205">
        <v>8.8000000000000007</v>
      </c>
      <c r="K205" t="s">
        <v>4191</v>
      </c>
      <c r="M205" t="s">
        <v>4216</v>
      </c>
      <c r="N205">
        <v>8</v>
      </c>
      <c r="O205" t="s">
        <v>6783</v>
      </c>
      <c r="P205" t="s">
        <v>7241</v>
      </c>
      <c r="Q205">
        <v>4</v>
      </c>
      <c r="R205">
        <v>2</v>
      </c>
      <c r="S205">
        <v>6.85</v>
      </c>
      <c r="T205">
        <v>9.4</v>
      </c>
      <c r="U205">
        <v>534.79</v>
      </c>
      <c r="V205">
        <v>49.84</v>
      </c>
      <c r="W205">
        <v>9.19</v>
      </c>
      <c r="Y205">
        <v>9.4</v>
      </c>
      <c r="Z205">
        <v>4</v>
      </c>
      <c r="AA205" t="s">
        <v>3601</v>
      </c>
      <c r="AB205">
        <v>2</v>
      </c>
      <c r="AC205">
        <v>11</v>
      </c>
      <c r="AD205" s="18">
        <v>1.8</v>
      </c>
      <c r="AF205" t="s">
        <v>4659</v>
      </c>
      <c r="AI205">
        <v>0</v>
      </c>
      <c r="AJ205">
        <v>0</v>
      </c>
      <c r="AK205" t="s">
        <v>8924</v>
      </c>
      <c r="AL205" t="s">
        <v>8924</v>
      </c>
      <c r="AM205" t="s">
        <v>9174</v>
      </c>
    </row>
    <row r="206" spans="1:39" x14ac:dyDescent="0.25">
      <c r="A206" t="s">
        <v>4853</v>
      </c>
      <c r="B206" t="s">
        <v>3806</v>
      </c>
      <c r="C206" t="s">
        <v>3809</v>
      </c>
      <c r="D206">
        <v>1.6</v>
      </c>
      <c r="E206" t="s">
        <v>3810</v>
      </c>
      <c r="F206">
        <v>8.8000000000000007</v>
      </c>
      <c r="K206" t="s">
        <v>4191</v>
      </c>
      <c r="M206" t="s">
        <v>4216</v>
      </c>
      <c r="N206">
        <v>8</v>
      </c>
      <c r="O206" t="s">
        <v>6783</v>
      </c>
      <c r="P206" t="s">
        <v>7242</v>
      </c>
      <c r="Q206">
        <v>4</v>
      </c>
      <c r="R206">
        <v>2</v>
      </c>
      <c r="S206">
        <v>5.79</v>
      </c>
      <c r="T206">
        <v>8.34</v>
      </c>
      <c r="U206">
        <v>506.74</v>
      </c>
      <c r="V206">
        <v>49.84</v>
      </c>
      <c r="W206">
        <v>8.41</v>
      </c>
      <c r="Y206">
        <v>9.4</v>
      </c>
      <c r="Z206">
        <v>4</v>
      </c>
      <c r="AA206" t="s">
        <v>3601</v>
      </c>
      <c r="AB206">
        <v>2</v>
      </c>
      <c r="AC206">
        <v>11</v>
      </c>
      <c r="AD206" s="18">
        <v>1.8</v>
      </c>
      <c r="AF206" t="s">
        <v>4659</v>
      </c>
      <c r="AI206">
        <v>0</v>
      </c>
      <c r="AJ206">
        <v>0</v>
      </c>
      <c r="AK206" t="s">
        <v>8924</v>
      </c>
      <c r="AL206" t="s">
        <v>8924</v>
      </c>
      <c r="AM206" t="s">
        <v>9174</v>
      </c>
    </row>
    <row r="207" spans="1:39" x14ac:dyDescent="0.25">
      <c r="A207" t="s">
        <v>4854</v>
      </c>
      <c r="B207" t="s">
        <v>3806</v>
      </c>
      <c r="C207" t="s">
        <v>3809</v>
      </c>
      <c r="D207">
        <v>1.65</v>
      </c>
      <c r="E207" t="s">
        <v>3810</v>
      </c>
      <c r="F207">
        <v>8.7799999999999994</v>
      </c>
      <c r="K207" t="s">
        <v>4191</v>
      </c>
      <c r="L207" t="s">
        <v>4192</v>
      </c>
      <c r="M207" t="s">
        <v>6509</v>
      </c>
      <c r="N207">
        <v>9</v>
      </c>
      <c r="O207" t="s">
        <v>6842</v>
      </c>
      <c r="P207" t="s">
        <v>7243</v>
      </c>
      <c r="Q207">
        <v>4</v>
      </c>
      <c r="R207">
        <v>3</v>
      </c>
      <c r="S207">
        <v>4.17</v>
      </c>
      <c r="T207">
        <v>7.04</v>
      </c>
      <c r="U207">
        <v>527.11</v>
      </c>
      <c r="V207">
        <v>61.97</v>
      </c>
      <c r="W207">
        <v>7.65</v>
      </c>
      <c r="Y207">
        <v>10.25</v>
      </c>
      <c r="Z207">
        <v>5</v>
      </c>
      <c r="AA207" t="s">
        <v>3601</v>
      </c>
      <c r="AB207">
        <v>2</v>
      </c>
      <c r="AC207">
        <v>11</v>
      </c>
      <c r="AD207" s="18">
        <v>1.166666666666667</v>
      </c>
      <c r="AF207" t="s">
        <v>4659</v>
      </c>
      <c r="AI207">
        <v>0</v>
      </c>
      <c r="AJ207">
        <v>0</v>
      </c>
      <c r="AK207" t="s">
        <v>8969</v>
      </c>
      <c r="AL207" t="s">
        <v>8969</v>
      </c>
      <c r="AM207" t="s">
        <v>9174</v>
      </c>
    </row>
    <row r="208" spans="1:39" x14ac:dyDescent="0.25">
      <c r="A208" t="s">
        <v>4855</v>
      </c>
      <c r="B208" t="s">
        <v>3806</v>
      </c>
      <c r="C208" t="s">
        <v>3809</v>
      </c>
      <c r="D208">
        <v>1.76</v>
      </c>
      <c r="E208" t="s">
        <v>3810</v>
      </c>
      <c r="F208">
        <v>8.75</v>
      </c>
      <c r="K208" t="s">
        <v>4191</v>
      </c>
      <c r="M208" t="s">
        <v>6517</v>
      </c>
      <c r="N208">
        <v>8</v>
      </c>
      <c r="O208" t="s">
        <v>6800</v>
      </c>
      <c r="P208" t="s">
        <v>7244</v>
      </c>
      <c r="Q208">
        <v>2</v>
      </c>
      <c r="R208">
        <v>1</v>
      </c>
      <c r="S208">
        <v>4.07</v>
      </c>
      <c r="T208">
        <v>4.32</v>
      </c>
      <c r="U208">
        <v>300.35000000000002</v>
      </c>
      <c r="V208">
        <v>38.909999999999997</v>
      </c>
      <c r="W208">
        <v>4.4800000000000004</v>
      </c>
      <c r="Y208">
        <v>7.29</v>
      </c>
      <c r="Z208">
        <v>2</v>
      </c>
      <c r="AA208" t="s">
        <v>3601</v>
      </c>
      <c r="AB208">
        <v>0</v>
      </c>
      <c r="AC208">
        <v>1</v>
      </c>
      <c r="AD208" s="18">
        <v>4.1188333333333329</v>
      </c>
      <c r="AF208" t="s">
        <v>4661</v>
      </c>
      <c r="AI208">
        <v>0</v>
      </c>
      <c r="AJ208">
        <v>0</v>
      </c>
      <c r="AK208" t="s">
        <v>8940</v>
      </c>
      <c r="AL208" t="s">
        <v>8940</v>
      </c>
      <c r="AM208" t="s">
        <v>9174</v>
      </c>
    </row>
    <row r="209" spans="1:39" x14ac:dyDescent="0.25">
      <c r="A209" t="s">
        <v>4856</v>
      </c>
      <c r="B209" t="s">
        <v>3806</v>
      </c>
      <c r="C209" t="s">
        <v>3809</v>
      </c>
      <c r="D209">
        <v>1.8</v>
      </c>
      <c r="E209" t="s">
        <v>3810</v>
      </c>
      <c r="F209">
        <v>8.74</v>
      </c>
      <c r="K209" t="s">
        <v>4191</v>
      </c>
      <c r="L209" t="s">
        <v>4192</v>
      </c>
      <c r="M209" t="s">
        <v>6554</v>
      </c>
      <c r="N209">
        <v>9</v>
      </c>
      <c r="O209" t="s">
        <v>6846</v>
      </c>
      <c r="P209" t="s">
        <v>7245</v>
      </c>
      <c r="Q209">
        <v>2</v>
      </c>
      <c r="R209">
        <v>1</v>
      </c>
      <c r="S209">
        <v>2.0299999999999998</v>
      </c>
      <c r="T209">
        <v>2.83</v>
      </c>
      <c r="U209">
        <v>232.71</v>
      </c>
      <c r="V209">
        <v>38.909999999999997</v>
      </c>
      <c r="W209">
        <v>3.35</v>
      </c>
      <c r="Y209">
        <v>8.1300000000000008</v>
      </c>
      <c r="Z209">
        <v>2</v>
      </c>
      <c r="AA209" t="s">
        <v>3601</v>
      </c>
      <c r="AB209">
        <v>0</v>
      </c>
      <c r="AC209">
        <v>0</v>
      </c>
      <c r="AD209" s="18">
        <v>5.698833333333333</v>
      </c>
      <c r="AF209" t="s">
        <v>4661</v>
      </c>
      <c r="AI209">
        <v>0</v>
      </c>
      <c r="AJ209">
        <v>0</v>
      </c>
      <c r="AK209" t="s">
        <v>8972</v>
      </c>
      <c r="AL209" t="s">
        <v>8972</v>
      </c>
      <c r="AM209" t="s">
        <v>9174</v>
      </c>
    </row>
    <row r="210" spans="1:39" x14ac:dyDescent="0.25">
      <c r="A210" t="s">
        <v>4857</v>
      </c>
      <c r="B210" t="s">
        <v>3806</v>
      </c>
      <c r="C210" t="s">
        <v>3809</v>
      </c>
      <c r="D210">
        <v>1.8</v>
      </c>
      <c r="E210" t="s">
        <v>3810</v>
      </c>
      <c r="F210">
        <v>8.74</v>
      </c>
      <c r="K210" t="s">
        <v>4191</v>
      </c>
      <c r="L210" t="s">
        <v>4192</v>
      </c>
      <c r="M210" t="s">
        <v>6514</v>
      </c>
      <c r="N210">
        <v>9</v>
      </c>
      <c r="O210" t="s">
        <v>6797</v>
      </c>
      <c r="P210" t="s">
        <v>7246</v>
      </c>
      <c r="Q210">
        <v>8</v>
      </c>
      <c r="R210">
        <v>1</v>
      </c>
      <c r="S210">
        <v>3.1</v>
      </c>
      <c r="T210">
        <v>4.18</v>
      </c>
      <c r="U210">
        <v>616.75</v>
      </c>
      <c r="V210">
        <v>95.56</v>
      </c>
      <c r="W210">
        <v>6.71</v>
      </c>
      <c r="X210">
        <v>12.38</v>
      </c>
      <c r="Y210">
        <v>8.5</v>
      </c>
      <c r="Z210">
        <v>3</v>
      </c>
      <c r="AA210" t="s">
        <v>3601</v>
      </c>
      <c r="AB210">
        <v>2</v>
      </c>
      <c r="AC210">
        <v>16</v>
      </c>
      <c r="AD210" s="18">
        <v>3.258</v>
      </c>
      <c r="AF210" t="s">
        <v>4659</v>
      </c>
      <c r="AI210">
        <v>0</v>
      </c>
      <c r="AJ210">
        <v>0</v>
      </c>
      <c r="AK210" t="s">
        <v>8937</v>
      </c>
      <c r="AL210" t="s">
        <v>8937</v>
      </c>
      <c r="AM210" t="s">
        <v>9174</v>
      </c>
    </row>
    <row r="211" spans="1:39" x14ac:dyDescent="0.25">
      <c r="A211" t="s">
        <v>4858</v>
      </c>
      <c r="B211" t="s">
        <v>3806</v>
      </c>
      <c r="C211" t="s">
        <v>3809</v>
      </c>
      <c r="D211">
        <v>1.8</v>
      </c>
      <c r="E211" t="s">
        <v>3810</v>
      </c>
      <c r="F211">
        <v>8.74</v>
      </c>
      <c r="K211" t="s">
        <v>4191</v>
      </c>
      <c r="M211" t="s">
        <v>4216</v>
      </c>
      <c r="N211">
        <v>8</v>
      </c>
      <c r="O211" t="s">
        <v>6783</v>
      </c>
      <c r="P211" t="s">
        <v>7247</v>
      </c>
      <c r="Q211">
        <v>8</v>
      </c>
      <c r="R211">
        <v>4</v>
      </c>
      <c r="S211">
        <v>2.63</v>
      </c>
      <c r="T211">
        <v>3.74</v>
      </c>
      <c r="U211">
        <v>574.66999999999996</v>
      </c>
      <c r="V211">
        <v>128.56</v>
      </c>
      <c r="W211">
        <v>5.81</v>
      </c>
      <c r="X211">
        <v>8.75</v>
      </c>
      <c r="Y211">
        <v>8.5</v>
      </c>
      <c r="Z211">
        <v>3</v>
      </c>
      <c r="AA211" t="s">
        <v>3601</v>
      </c>
      <c r="AB211">
        <v>2</v>
      </c>
      <c r="AC211">
        <v>13</v>
      </c>
      <c r="AD211" s="18">
        <v>2.0649999999999999</v>
      </c>
      <c r="AF211" t="s">
        <v>4659</v>
      </c>
      <c r="AI211">
        <v>0</v>
      </c>
      <c r="AJ211">
        <v>0</v>
      </c>
      <c r="AK211" t="s">
        <v>8924</v>
      </c>
      <c r="AL211" t="s">
        <v>8924</v>
      </c>
      <c r="AM211" t="s">
        <v>9174</v>
      </c>
    </row>
    <row r="212" spans="1:39" x14ac:dyDescent="0.25">
      <c r="A212" t="s">
        <v>4859</v>
      </c>
      <c r="B212" t="s">
        <v>3806</v>
      </c>
      <c r="C212" t="s">
        <v>3809</v>
      </c>
      <c r="D212">
        <v>1.8</v>
      </c>
      <c r="E212" t="s">
        <v>3810</v>
      </c>
      <c r="F212">
        <v>8.74</v>
      </c>
      <c r="K212" t="s">
        <v>4191</v>
      </c>
      <c r="L212" t="s">
        <v>4192</v>
      </c>
      <c r="M212" t="s">
        <v>6504</v>
      </c>
      <c r="N212">
        <v>9</v>
      </c>
      <c r="O212" t="s">
        <v>6784</v>
      </c>
      <c r="P212" t="s">
        <v>7248</v>
      </c>
      <c r="Q212">
        <v>7</v>
      </c>
      <c r="R212">
        <v>2</v>
      </c>
      <c r="S212">
        <v>5.29</v>
      </c>
      <c r="T212">
        <v>6.59</v>
      </c>
      <c r="U212">
        <v>622.21</v>
      </c>
      <c r="V212">
        <v>102.69</v>
      </c>
      <c r="W212">
        <v>7.2</v>
      </c>
      <c r="Y212">
        <v>9.1</v>
      </c>
      <c r="Z212">
        <v>4</v>
      </c>
      <c r="AA212" t="s">
        <v>3601</v>
      </c>
      <c r="AB212">
        <v>2</v>
      </c>
      <c r="AC212">
        <v>15</v>
      </c>
      <c r="AD212" s="18">
        <v>1.5269999999999999</v>
      </c>
      <c r="AF212" t="s">
        <v>4659</v>
      </c>
      <c r="AI212">
        <v>0</v>
      </c>
      <c r="AJ212">
        <v>0</v>
      </c>
      <c r="AK212" t="s">
        <v>8925</v>
      </c>
      <c r="AL212" t="s">
        <v>8925</v>
      </c>
      <c r="AM212" t="s">
        <v>9174</v>
      </c>
    </row>
    <row r="213" spans="1:39" x14ac:dyDescent="0.25">
      <c r="A213" t="s">
        <v>4860</v>
      </c>
      <c r="B213" t="s">
        <v>3806</v>
      </c>
      <c r="C213" t="s">
        <v>3809</v>
      </c>
      <c r="D213">
        <v>1.82</v>
      </c>
      <c r="E213" t="s">
        <v>3810</v>
      </c>
      <c r="F213">
        <v>8.74</v>
      </c>
      <c r="K213" t="s">
        <v>4191</v>
      </c>
      <c r="M213" t="s">
        <v>6547</v>
      </c>
      <c r="N213">
        <v>8</v>
      </c>
      <c r="O213" t="s">
        <v>6836</v>
      </c>
      <c r="P213" t="s">
        <v>7249</v>
      </c>
      <c r="Q213">
        <v>1</v>
      </c>
      <c r="R213">
        <v>1</v>
      </c>
      <c r="S213">
        <v>2.0699999999999998</v>
      </c>
      <c r="T213">
        <v>2.0699999999999998</v>
      </c>
      <c r="U213">
        <v>108.14</v>
      </c>
      <c r="V213">
        <v>20.23</v>
      </c>
      <c r="W213">
        <v>1.7</v>
      </c>
      <c r="X213">
        <v>10.210000000000001</v>
      </c>
      <c r="Y213">
        <v>0</v>
      </c>
      <c r="Z213">
        <v>1</v>
      </c>
      <c r="AA213" t="s">
        <v>4637</v>
      </c>
      <c r="AB213">
        <v>0</v>
      </c>
      <c r="AC213">
        <v>0</v>
      </c>
      <c r="AD213" s="18">
        <v>4.8098333333333327</v>
      </c>
      <c r="AE213" t="s">
        <v>8845</v>
      </c>
      <c r="AF213" t="s">
        <v>4661</v>
      </c>
      <c r="AI213">
        <v>0</v>
      </c>
      <c r="AJ213">
        <v>0</v>
      </c>
      <c r="AK213" t="s">
        <v>8947</v>
      </c>
      <c r="AL213" t="s">
        <v>8947</v>
      </c>
      <c r="AM213" t="s">
        <v>9174</v>
      </c>
    </row>
    <row r="214" spans="1:39" x14ac:dyDescent="0.25">
      <c r="A214" t="s">
        <v>4856</v>
      </c>
      <c r="B214" t="s">
        <v>3806</v>
      </c>
      <c r="C214" t="s">
        <v>3809</v>
      </c>
      <c r="D214">
        <v>1.82</v>
      </c>
      <c r="E214" t="s">
        <v>3810</v>
      </c>
      <c r="F214">
        <v>8.74</v>
      </c>
      <c r="K214" t="s">
        <v>4191</v>
      </c>
      <c r="L214" t="s">
        <v>4192</v>
      </c>
      <c r="M214" t="s">
        <v>6555</v>
      </c>
      <c r="N214">
        <v>9</v>
      </c>
      <c r="O214" t="s">
        <v>6847</v>
      </c>
      <c r="P214" t="s">
        <v>7245</v>
      </c>
      <c r="Q214">
        <v>2</v>
      </c>
      <c r="R214">
        <v>1</v>
      </c>
      <c r="S214">
        <v>2.0299999999999998</v>
      </c>
      <c r="T214">
        <v>2.83</v>
      </c>
      <c r="U214">
        <v>232.71</v>
      </c>
      <c r="V214">
        <v>38.909999999999997</v>
      </c>
      <c r="W214">
        <v>3.35</v>
      </c>
      <c r="Y214">
        <v>8.1300000000000008</v>
      </c>
      <c r="Z214">
        <v>2</v>
      </c>
      <c r="AA214" t="s">
        <v>3601</v>
      </c>
      <c r="AB214">
        <v>0</v>
      </c>
      <c r="AC214">
        <v>0</v>
      </c>
      <c r="AD214" s="18">
        <v>5.698833333333333</v>
      </c>
      <c r="AF214" t="s">
        <v>4661</v>
      </c>
      <c r="AI214">
        <v>0</v>
      </c>
      <c r="AJ214">
        <v>0</v>
      </c>
      <c r="AK214" t="s">
        <v>8941</v>
      </c>
      <c r="AL214" t="s">
        <v>8941</v>
      </c>
      <c r="AM214" t="s">
        <v>9174</v>
      </c>
    </row>
    <row r="215" spans="1:39" x14ac:dyDescent="0.25">
      <c r="A215" t="s">
        <v>4861</v>
      </c>
      <c r="B215" t="s">
        <v>3806</v>
      </c>
      <c r="C215" t="s">
        <v>3809</v>
      </c>
      <c r="D215">
        <v>1.83</v>
      </c>
      <c r="E215" t="s">
        <v>3810</v>
      </c>
      <c r="F215">
        <v>8.74</v>
      </c>
      <c r="K215" t="s">
        <v>4191</v>
      </c>
      <c r="L215" t="s">
        <v>4192</v>
      </c>
      <c r="M215" t="s">
        <v>6541</v>
      </c>
      <c r="N215">
        <v>9</v>
      </c>
      <c r="O215" t="s">
        <v>6828</v>
      </c>
      <c r="P215" t="s">
        <v>7250</v>
      </c>
      <c r="Q215">
        <v>5</v>
      </c>
      <c r="R215">
        <v>2</v>
      </c>
      <c r="S215">
        <v>3.59</v>
      </c>
      <c r="T215">
        <v>5.9</v>
      </c>
      <c r="U215">
        <v>506.69</v>
      </c>
      <c r="V215">
        <v>66.91</v>
      </c>
      <c r="W215">
        <v>7.19</v>
      </c>
      <c r="Y215">
        <v>9.31</v>
      </c>
      <c r="Z215">
        <v>4</v>
      </c>
      <c r="AA215" t="s">
        <v>3601</v>
      </c>
      <c r="AB215">
        <v>2</v>
      </c>
      <c r="AC215">
        <v>10</v>
      </c>
      <c r="AD215" s="18">
        <v>2.0499999999999998</v>
      </c>
      <c r="AF215" t="s">
        <v>4659</v>
      </c>
      <c r="AI215">
        <v>0</v>
      </c>
      <c r="AJ215">
        <v>0</v>
      </c>
      <c r="AK215" t="s">
        <v>8960</v>
      </c>
      <c r="AL215" t="s">
        <v>8960</v>
      </c>
      <c r="AM215" t="s">
        <v>9174</v>
      </c>
    </row>
    <row r="216" spans="1:39" x14ac:dyDescent="0.25">
      <c r="A216" t="s">
        <v>4762</v>
      </c>
      <c r="B216" t="s">
        <v>3806</v>
      </c>
      <c r="C216" t="s">
        <v>3809</v>
      </c>
      <c r="D216">
        <v>1.84</v>
      </c>
      <c r="E216" t="s">
        <v>3810</v>
      </c>
      <c r="F216">
        <v>8.73</v>
      </c>
      <c r="K216" t="s">
        <v>4191</v>
      </c>
      <c r="L216" t="s">
        <v>4192</v>
      </c>
      <c r="M216" t="s">
        <v>6548</v>
      </c>
      <c r="N216">
        <v>9</v>
      </c>
      <c r="O216" t="s">
        <v>6837</v>
      </c>
      <c r="P216" t="s">
        <v>7152</v>
      </c>
      <c r="Q216">
        <v>2</v>
      </c>
      <c r="R216">
        <v>1</v>
      </c>
      <c r="S216">
        <v>4.03</v>
      </c>
      <c r="T216">
        <v>4.62</v>
      </c>
      <c r="U216">
        <v>284.79000000000002</v>
      </c>
      <c r="V216">
        <v>38.909999999999997</v>
      </c>
      <c r="W216">
        <v>4.47</v>
      </c>
      <c r="Y216">
        <v>7.87</v>
      </c>
      <c r="Z216">
        <v>2</v>
      </c>
      <c r="AA216" t="s">
        <v>3601</v>
      </c>
      <c r="AB216">
        <v>0</v>
      </c>
      <c r="AC216">
        <v>0</v>
      </c>
      <c r="AD216" s="18">
        <v>3.968833333333333</v>
      </c>
      <c r="AE216" t="s">
        <v>8841</v>
      </c>
      <c r="AF216" t="s">
        <v>4661</v>
      </c>
      <c r="AI216">
        <v>0</v>
      </c>
      <c r="AJ216">
        <v>0</v>
      </c>
      <c r="AK216" t="s">
        <v>8966</v>
      </c>
      <c r="AL216" t="s">
        <v>8966</v>
      </c>
      <c r="AM216" t="s">
        <v>9174</v>
      </c>
    </row>
    <row r="217" spans="1:39" x14ac:dyDescent="0.25">
      <c r="A217" t="s">
        <v>4862</v>
      </c>
      <c r="B217" t="s">
        <v>3806</v>
      </c>
      <c r="C217" t="s">
        <v>3809</v>
      </c>
      <c r="D217">
        <v>1.89</v>
      </c>
      <c r="E217" t="s">
        <v>3810</v>
      </c>
      <c r="F217">
        <v>8.7200000000000006</v>
      </c>
      <c r="K217" t="s">
        <v>4191</v>
      </c>
      <c r="L217" t="s">
        <v>4192</v>
      </c>
      <c r="M217" t="s">
        <v>6516</v>
      </c>
      <c r="N217">
        <v>9</v>
      </c>
      <c r="O217" t="s">
        <v>6799</v>
      </c>
      <c r="P217" t="s">
        <v>7251</v>
      </c>
      <c r="Q217">
        <v>4</v>
      </c>
      <c r="R217">
        <v>2</v>
      </c>
      <c r="S217">
        <v>8.5399999999999991</v>
      </c>
      <c r="T217">
        <v>9.8800000000000008</v>
      </c>
      <c r="U217">
        <v>688.62</v>
      </c>
      <c r="V217">
        <v>49.84</v>
      </c>
      <c r="W217">
        <v>9.7899999999999991</v>
      </c>
      <c r="Y217">
        <v>9.1</v>
      </c>
      <c r="Z217">
        <v>4</v>
      </c>
      <c r="AA217" t="s">
        <v>3601</v>
      </c>
      <c r="AB217">
        <v>2</v>
      </c>
      <c r="AC217">
        <v>10</v>
      </c>
      <c r="AD217" s="18">
        <v>1.95</v>
      </c>
      <c r="AF217" t="s">
        <v>4659</v>
      </c>
      <c r="AI217">
        <v>0</v>
      </c>
      <c r="AJ217">
        <v>0</v>
      </c>
      <c r="AK217" t="s">
        <v>8939</v>
      </c>
      <c r="AL217" t="s">
        <v>8939</v>
      </c>
      <c r="AM217" t="s">
        <v>9174</v>
      </c>
    </row>
    <row r="218" spans="1:39" x14ac:dyDescent="0.25">
      <c r="A218" t="s">
        <v>4863</v>
      </c>
      <c r="B218" t="s">
        <v>3806</v>
      </c>
      <c r="C218" t="s">
        <v>3809</v>
      </c>
      <c r="D218">
        <v>1.9</v>
      </c>
      <c r="E218" t="s">
        <v>3810</v>
      </c>
      <c r="F218">
        <v>8.7200000000000006</v>
      </c>
      <c r="K218" t="s">
        <v>4191</v>
      </c>
      <c r="M218" t="s">
        <v>4216</v>
      </c>
      <c r="N218">
        <v>8</v>
      </c>
      <c r="O218" t="s">
        <v>6783</v>
      </c>
      <c r="P218" t="s">
        <v>7252</v>
      </c>
      <c r="Q218">
        <v>6</v>
      </c>
      <c r="R218">
        <v>2</v>
      </c>
      <c r="S218">
        <v>3.81</v>
      </c>
      <c r="T218">
        <v>5.0599999999999996</v>
      </c>
      <c r="U218">
        <v>508.71</v>
      </c>
      <c r="V218">
        <v>75.62</v>
      </c>
      <c r="W218">
        <v>7.2</v>
      </c>
      <c r="Y218">
        <v>8.2100000000000009</v>
      </c>
      <c r="Z218">
        <v>4</v>
      </c>
      <c r="AA218" t="s">
        <v>3601</v>
      </c>
      <c r="AB218">
        <v>2</v>
      </c>
      <c r="AC218">
        <v>11</v>
      </c>
      <c r="AD218" s="18">
        <v>2.4899999999999989</v>
      </c>
      <c r="AF218" t="s">
        <v>4661</v>
      </c>
      <c r="AI218">
        <v>0</v>
      </c>
      <c r="AJ218">
        <v>0</v>
      </c>
      <c r="AK218" t="s">
        <v>8924</v>
      </c>
      <c r="AL218" t="s">
        <v>8924</v>
      </c>
      <c r="AM218" t="s">
        <v>9174</v>
      </c>
    </row>
    <row r="219" spans="1:39" x14ac:dyDescent="0.25">
      <c r="A219" t="s">
        <v>4864</v>
      </c>
      <c r="B219" t="s">
        <v>3806</v>
      </c>
      <c r="C219" t="s">
        <v>3809</v>
      </c>
      <c r="D219">
        <v>1.92</v>
      </c>
      <c r="E219" t="s">
        <v>3810</v>
      </c>
      <c r="F219">
        <v>8.7200000000000006</v>
      </c>
      <c r="K219" t="s">
        <v>4191</v>
      </c>
      <c r="L219" t="s">
        <v>4192</v>
      </c>
      <c r="M219" t="s">
        <v>6551</v>
      </c>
      <c r="N219">
        <v>9</v>
      </c>
      <c r="O219" t="s">
        <v>6841</v>
      </c>
      <c r="P219" t="s">
        <v>7253</v>
      </c>
      <c r="Q219">
        <v>4</v>
      </c>
      <c r="R219">
        <v>2</v>
      </c>
      <c r="S219">
        <v>11.08</v>
      </c>
      <c r="T219">
        <v>12.43</v>
      </c>
      <c r="U219">
        <v>649.37</v>
      </c>
      <c r="V219">
        <v>49.84</v>
      </c>
      <c r="W219">
        <v>11.74</v>
      </c>
      <c r="Y219">
        <v>9.1</v>
      </c>
      <c r="Z219">
        <v>4</v>
      </c>
      <c r="AA219" t="s">
        <v>3601</v>
      </c>
      <c r="AB219">
        <v>2</v>
      </c>
      <c r="AC219">
        <v>15</v>
      </c>
      <c r="AD219" s="18">
        <v>1.95</v>
      </c>
      <c r="AF219" t="s">
        <v>4659</v>
      </c>
      <c r="AI219">
        <v>0</v>
      </c>
      <c r="AJ219">
        <v>0</v>
      </c>
      <c r="AK219" t="s">
        <v>8968</v>
      </c>
      <c r="AL219" t="s">
        <v>8968</v>
      </c>
      <c r="AM219" t="s">
        <v>9174</v>
      </c>
    </row>
    <row r="220" spans="1:39" x14ac:dyDescent="0.25">
      <c r="A220" t="s">
        <v>4865</v>
      </c>
      <c r="B220" t="s">
        <v>3806</v>
      </c>
      <c r="C220" t="s">
        <v>3809</v>
      </c>
      <c r="D220">
        <v>1.93</v>
      </c>
      <c r="E220" t="s">
        <v>3810</v>
      </c>
      <c r="F220">
        <v>8.7100000000000009</v>
      </c>
      <c r="K220" t="s">
        <v>4191</v>
      </c>
      <c r="L220" t="s">
        <v>4192</v>
      </c>
      <c r="M220" t="s">
        <v>6532</v>
      </c>
      <c r="N220">
        <v>9</v>
      </c>
      <c r="O220" t="s">
        <v>6818</v>
      </c>
      <c r="P220" t="s">
        <v>7254</v>
      </c>
      <c r="Q220">
        <v>5</v>
      </c>
      <c r="R220">
        <v>2</v>
      </c>
      <c r="S220">
        <v>4.54</v>
      </c>
      <c r="T220">
        <v>4.78</v>
      </c>
      <c r="U220">
        <v>431.92</v>
      </c>
      <c r="V220">
        <v>71.09</v>
      </c>
      <c r="W220">
        <v>4.7300000000000004</v>
      </c>
      <c r="Y220">
        <v>7.36</v>
      </c>
      <c r="Z220">
        <v>3</v>
      </c>
      <c r="AA220" t="s">
        <v>3601</v>
      </c>
      <c r="AB220">
        <v>0</v>
      </c>
      <c r="AC220">
        <v>5</v>
      </c>
      <c r="AD220" s="18">
        <v>3.0962857142857141</v>
      </c>
      <c r="AF220" t="s">
        <v>4661</v>
      </c>
      <c r="AI220">
        <v>0</v>
      </c>
      <c r="AJ220">
        <v>0</v>
      </c>
      <c r="AK220" t="s">
        <v>8953</v>
      </c>
      <c r="AL220" t="s">
        <v>8953</v>
      </c>
      <c r="AM220" t="s">
        <v>9174</v>
      </c>
    </row>
    <row r="221" spans="1:39" x14ac:dyDescent="0.25">
      <c r="A221" t="s">
        <v>4866</v>
      </c>
      <c r="B221" t="s">
        <v>3806</v>
      </c>
      <c r="C221" t="s">
        <v>3809</v>
      </c>
      <c r="D221">
        <v>1.95</v>
      </c>
      <c r="E221" t="s">
        <v>3810</v>
      </c>
      <c r="F221">
        <v>8.7100000000000009</v>
      </c>
      <c r="K221" t="s">
        <v>4191</v>
      </c>
      <c r="M221" t="s">
        <v>4216</v>
      </c>
      <c r="N221">
        <v>8</v>
      </c>
      <c r="O221" t="s">
        <v>6783</v>
      </c>
      <c r="P221" t="s">
        <v>7255</v>
      </c>
      <c r="Q221">
        <v>6</v>
      </c>
      <c r="R221">
        <v>1</v>
      </c>
      <c r="S221">
        <v>4.83</v>
      </c>
      <c r="T221">
        <v>5.92</v>
      </c>
      <c r="U221">
        <v>528.65</v>
      </c>
      <c r="V221">
        <v>77.099999999999994</v>
      </c>
      <c r="W221">
        <v>6.48</v>
      </c>
      <c r="X221">
        <v>12.38</v>
      </c>
      <c r="Y221">
        <v>8.5</v>
      </c>
      <c r="Z221">
        <v>3</v>
      </c>
      <c r="AA221" t="s">
        <v>3601</v>
      </c>
      <c r="AB221">
        <v>2</v>
      </c>
      <c r="AC221">
        <v>13</v>
      </c>
      <c r="AD221" s="18">
        <v>2.583333333333333</v>
      </c>
      <c r="AF221" t="s">
        <v>4659</v>
      </c>
      <c r="AI221">
        <v>0</v>
      </c>
      <c r="AJ221">
        <v>0</v>
      </c>
      <c r="AK221" t="s">
        <v>8924</v>
      </c>
      <c r="AL221" t="s">
        <v>8924</v>
      </c>
      <c r="AM221" t="s">
        <v>9174</v>
      </c>
    </row>
    <row r="222" spans="1:39" x14ac:dyDescent="0.25">
      <c r="A222" t="s">
        <v>4867</v>
      </c>
      <c r="B222" t="s">
        <v>3806</v>
      </c>
      <c r="C222" t="s">
        <v>3809</v>
      </c>
      <c r="D222">
        <v>1.9950000000000001</v>
      </c>
      <c r="E222" t="s">
        <v>3810</v>
      </c>
      <c r="F222">
        <v>8.6999999999999993</v>
      </c>
      <c r="K222" t="s">
        <v>4191</v>
      </c>
      <c r="M222" t="s">
        <v>6547</v>
      </c>
      <c r="N222">
        <v>8</v>
      </c>
      <c r="O222" t="s">
        <v>6836</v>
      </c>
      <c r="P222" t="s">
        <v>7256</v>
      </c>
      <c r="Q222">
        <v>0</v>
      </c>
      <c r="R222">
        <v>0</v>
      </c>
      <c r="S222">
        <v>3.27</v>
      </c>
      <c r="T222">
        <v>3.27</v>
      </c>
      <c r="U222">
        <v>106.17</v>
      </c>
      <c r="V222">
        <v>0</v>
      </c>
      <c r="W222">
        <v>2.2999999999999998</v>
      </c>
      <c r="Y222">
        <v>0</v>
      </c>
      <c r="Z222">
        <v>1</v>
      </c>
      <c r="AA222" t="s">
        <v>4637</v>
      </c>
      <c r="AB222">
        <v>0</v>
      </c>
      <c r="AC222">
        <v>0</v>
      </c>
      <c r="AD222" s="18">
        <v>4.2300000000000004</v>
      </c>
      <c r="AE222" t="s">
        <v>8846</v>
      </c>
      <c r="AI222">
        <v>0</v>
      </c>
      <c r="AJ222">
        <v>0</v>
      </c>
      <c r="AK222" t="s">
        <v>8947</v>
      </c>
      <c r="AL222" t="s">
        <v>8947</v>
      </c>
      <c r="AM222" t="s">
        <v>9174</v>
      </c>
    </row>
    <row r="223" spans="1:39" x14ac:dyDescent="0.25">
      <c r="A223" t="s">
        <v>4743</v>
      </c>
      <c r="B223" t="s">
        <v>3806</v>
      </c>
      <c r="C223" t="s">
        <v>3809</v>
      </c>
      <c r="D223">
        <v>2</v>
      </c>
      <c r="E223" t="s">
        <v>3810</v>
      </c>
      <c r="F223">
        <v>8.6999999999999993</v>
      </c>
      <c r="K223" t="s">
        <v>4191</v>
      </c>
      <c r="M223" t="s">
        <v>6556</v>
      </c>
      <c r="N223">
        <v>8</v>
      </c>
      <c r="O223" t="s">
        <v>6848</v>
      </c>
      <c r="P223" t="s">
        <v>7133</v>
      </c>
      <c r="Q223">
        <v>2</v>
      </c>
      <c r="R223">
        <v>0</v>
      </c>
      <c r="S223">
        <v>-2.09</v>
      </c>
      <c r="T223">
        <v>-2.09</v>
      </c>
      <c r="U223">
        <v>303.2</v>
      </c>
      <c r="V223">
        <v>29.54</v>
      </c>
      <c r="W223">
        <v>1.94</v>
      </c>
      <c r="Y223">
        <v>0</v>
      </c>
      <c r="Z223">
        <v>1</v>
      </c>
      <c r="AA223" t="s">
        <v>4637</v>
      </c>
      <c r="AB223">
        <v>0</v>
      </c>
      <c r="AC223">
        <v>2</v>
      </c>
      <c r="AD223" s="18">
        <v>5.4770000000000003</v>
      </c>
      <c r="AE223" t="s">
        <v>8838</v>
      </c>
      <c r="AF223" t="s">
        <v>4661</v>
      </c>
      <c r="AG223" t="s">
        <v>8901</v>
      </c>
      <c r="AH223" t="s">
        <v>8913</v>
      </c>
      <c r="AI223">
        <v>4</v>
      </c>
      <c r="AJ223">
        <v>0</v>
      </c>
      <c r="AK223" t="s">
        <v>8973</v>
      </c>
      <c r="AL223" t="s">
        <v>8973</v>
      </c>
      <c r="AM223" t="s">
        <v>9174</v>
      </c>
    </row>
    <row r="224" spans="1:39" x14ac:dyDescent="0.25">
      <c r="A224" t="s">
        <v>3957</v>
      </c>
      <c r="B224" t="s">
        <v>3806</v>
      </c>
      <c r="C224" t="s">
        <v>3809</v>
      </c>
      <c r="D224">
        <v>2</v>
      </c>
      <c r="E224" t="s">
        <v>3810</v>
      </c>
      <c r="F224">
        <v>8.6999999999999993</v>
      </c>
      <c r="K224" t="s">
        <v>4191</v>
      </c>
      <c r="L224" t="s">
        <v>4192</v>
      </c>
      <c r="M224" t="s">
        <v>6514</v>
      </c>
      <c r="N224">
        <v>9</v>
      </c>
      <c r="O224" t="s">
        <v>6849</v>
      </c>
      <c r="P224" t="s">
        <v>4416</v>
      </c>
      <c r="Q224">
        <v>4</v>
      </c>
      <c r="R224">
        <v>0</v>
      </c>
      <c r="S224">
        <v>2.4700000000000002</v>
      </c>
      <c r="T224">
        <v>3.91</v>
      </c>
      <c r="U224">
        <v>379.5</v>
      </c>
      <c r="V224">
        <v>38.770000000000003</v>
      </c>
      <c r="W224">
        <v>4.3600000000000003</v>
      </c>
      <c r="Y224">
        <v>8.84</v>
      </c>
      <c r="Z224">
        <v>2</v>
      </c>
      <c r="AA224" t="s">
        <v>3601</v>
      </c>
      <c r="AB224">
        <v>0</v>
      </c>
      <c r="AC224">
        <v>6</v>
      </c>
      <c r="AD224" s="18">
        <v>4.6892142857142858</v>
      </c>
      <c r="AE224" t="s">
        <v>4645</v>
      </c>
      <c r="AF224" t="s">
        <v>4659</v>
      </c>
      <c r="AG224" t="s">
        <v>4663</v>
      </c>
      <c r="AH224" t="s">
        <v>4668</v>
      </c>
      <c r="AI224">
        <v>4</v>
      </c>
      <c r="AJ224">
        <v>1</v>
      </c>
      <c r="AK224" t="s">
        <v>8974</v>
      </c>
      <c r="AL224" t="s">
        <v>8974</v>
      </c>
      <c r="AM224" t="s">
        <v>9174</v>
      </c>
    </row>
    <row r="225" spans="1:39" x14ac:dyDescent="0.25">
      <c r="A225" t="s">
        <v>4868</v>
      </c>
      <c r="B225" t="s">
        <v>3806</v>
      </c>
      <c r="C225" t="s">
        <v>3809</v>
      </c>
      <c r="D225">
        <v>2.04</v>
      </c>
      <c r="E225" t="s">
        <v>3810</v>
      </c>
      <c r="F225">
        <v>8.69</v>
      </c>
      <c r="K225" t="s">
        <v>4191</v>
      </c>
      <c r="L225" t="s">
        <v>4192</v>
      </c>
      <c r="M225" t="s">
        <v>6516</v>
      </c>
      <c r="N225">
        <v>9</v>
      </c>
      <c r="O225" t="s">
        <v>6799</v>
      </c>
      <c r="P225" t="s">
        <v>7257</v>
      </c>
      <c r="Q225">
        <v>4</v>
      </c>
      <c r="R225">
        <v>2</v>
      </c>
      <c r="S225">
        <v>9.9</v>
      </c>
      <c r="T225">
        <v>10.15</v>
      </c>
      <c r="U225">
        <v>759.52</v>
      </c>
      <c r="V225">
        <v>49.84</v>
      </c>
      <c r="W225">
        <v>10.44</v>
      </c>
      <c r="Y225">
        <v>7.55</v>
      </c>
      <c r="Z225">
        <v>4</v>
      </c>
      <c r="AA225" t="s">
        <v>3601</v>
      </c>
      <c r="AB225">
        <v>2</v>
      </c>
      <c r="AC225">
        <v>10</v>
      </c>
      <c r="AD225" s="18">
        <v>2.5</v>
      </c>
      <c r="AF225" t="s">
        <v>4661</v>
      </c>
      <c r="AI225">
        <v>0</v>
      </c>
      <c r="AJ225">
        <v>0</v>
      </c>
      <c r="AK225" t="s">
        <v>8939</v>
      </c>
      <c r="AL225" t="s">
        <v>8939</v>
      </c>
      <c r="AM225" t="s">
        <v>9174</v>
      </c>
    </row>
    <row r="226" spans="1:39" x14ac:dyDescent="0.25">
      <c r="A226" t="s">
        <v>4869</v>
      </c>
      <c r="B226" t="s">
        <v>3806</v>
      </c>
      <c r="C226" t="s">
        <v>3809</v>
      </c>
      <c r="D226">
        <v>2.06</v>
      </c>
      <c r="E226" t="s">
        <v>3810</v>
      </c>
      <c r="F226">
        <v>8.69</v>
      </c>
      <c r="K226" t="s">
        <v>4191</v>
      </c>
      <c r="L226" t="s">
        <v>4192</v>
      </c>
      <c r="M226" t="s">
        <v>6503</v>
      </c>
      <c r="N226">
        <v>9</v>
      </c>
      <c r="O226" t="s">
        <v>6781</v>
      </c>
      <c r="P226" t="s">
        <v>7258</v>
      </c>
      <c r="Q226">
        <v>5</v>
      </c>
      <c r="R226">
        <v>3</v>
      </c>
      <c r="T226">
        <v>10.99</v>
      </c>
      <c r="U226">
        <v>717.18</v>
      </c>
      <c r="V226">
        <v>78.94</v>
      </c>
      <c r="W226">
        <v>10.18</v>
      </c>
      <c r="Y226">
        <v>0</v>
      </c>
      <c r="Z226">
        <v>5</v>
      </c>
      <c r="AA226" t="s">
        <v>3601</v>
      </c>
      <c r="AB226">
        <v>2</v>
      </c>
      <c r="AC226">
        <v>12</v>
      </c>
      <c r="AF226" t="s">
        <v>4661</v>
      </c>
      <c r="AI226">
        <v>0</v>
      </c>
      <c r="AJ226">
        <v>0</v>
      </c>
      <c r="AK226" t="s">
        <v>8922</v>
      </c>
      <c r="AL226" t="s">
        <v>8922</v>
      </c>
      <c r="AM226" t="s">
        <v>9174</v>
      </c>
    </row>
    <row r="227" spans="1:39" x14ac:dyDescent="0.25">
      <c r="A227" t="s">
        <v>4870</v>
      </c>
      <c r="B227" t="s">
        <v>3806</v>
      </c>
      <c r="C227" t="s">
        <v>3809</v>
      </c>
      <c r="D227">
        <v>2.089</v>
      </c>
      <c r="E227" t="s">
        <v>3810</v>
      </c>
      <c r="F227">
        <v>8.68</v>
      </c>
      <c r="K227" t="s">
        <v>4191</v>
      </c>
      <c r="L227" t="s">
        <v>4192</v>
      </c>
      <c r="M227" t="s">
        <v>6518</v>
      </c>
      <c r="N227">
        <v>9</v>
      </c>
      <c r="O227" t="s">
        <v>6801</v>
      </c>
      <c r="P227" t="s">
        <v>7259</v>
      </c>
      <c r="Q227">
        <v>2</v>
      </c>
      <c r="R227">
        <v>1</v>
      </c>
      <c r="S227">
        <v>3.68</v>
      </c>
      <c r="T227">
        <v>4.58</v>
      </c>
      <c r="U227">
        <v>282.36</v>
      </c>
      <c r="V227">
        <v>38.909999999999997</v>
      </c>
      <c r="W227">
        <v>4.34</v>
      </c>
      <c r="Y227">
        <v>8.26</v>
      </c>
      <c r="Z227">
        <v>2</v>
      </c>
      <c r="AA227" t="s">
        <v>3601</v>
      </c>
      <c r="AB227">
        <v>0</v>
      </c>
      <c r="AC227">
        <v>1</v>
      </c>
      <c r="AD227" s="18">
        <v>4.0188333333333333</v>
      </c>
      <c r="AF227" t="s">
        <v>4661</v>
      </c>
      <c r="AI227">
        <v>0</v>
      </c>
      <c r="AJ227">
        <v>0</v>
      </c>
      <c r="AK227" t="s">
        <v>8941</v>
      </c>
      <c r="AL227" t="s">
        <v>8941</v>
      </c>
      <c r="AM227" t="s">
        <v>9174</v>
      </c>
    </row>
    <row r="228" spans="1:39" x14ac:dyDescent="0.25">
      <c r="A228" t="s">
        <v>4871</v>
      </c>
      <c r="B228" t="s">
        <v>3806</v>
      </c>
      <c r="C228" t="s">
        <v>3809</v>
      </c>
      <c r="D228">
        <v>2.09</v>
      </c>
      <c r="E228" t="s">
        <v>3810</v>
      </c>
      <c r="F228">
        <v>8.68</v>
      </c>
      <c r="K228" t="s">
        <v>4191</v>
      </c>
      <c r="M228" t="s">
        <v>4216</v>
      </c>
      <c r="N228">
        <v>8</v>
      </c>
      <c r="O228" t="s">
        <v>6783</v>
      </c>
      <c r="P228" t="s">
        <v>7260</v>
      </c>
      <c r="Q228">
        <v>6</v>
      </c>
      <c r="R228">
        <v>1</v>
      </c>
      <c r="S228">
        <v>6.01</v>
      </c>
      <c r="T228">
        <v>7.1</v>
      </c>
      <c r="U228">
        <v>578.71</v>
      </c>
      <c r="V228">
        <v>77.099999999999994</v>
      </c>
      <c r="W228">
        <v>7.64</v>
      </c>
      <c r="X228">
        <v>12.38</v>
      </c>
      <c r="Y228">
        <v>8.5</v>
      </c>
      <c r="Z228">
        <v>4</v>
      </c>
      <c r="AA228" t="s">
        <v>3601</v>
      </c>
      <c r="AB228">
        <v>2</v>
      </c>
      <c r="AC228">
        <v>13</v>
      </c>
      <c r="AD228" s="18">
        <v>2.583333333333333</v>
      </c>
      <c r="AF228" t="s">
        <v>4659</v>
      </c>
      <c r="AI228">
        <v>0</v>
      </c>
      <c r="AJ228">
        <v>0</v>
      </c>
      <c r="AK228" t="s">
        <v>8924</v>
      </c>
      <c r="AL228" t="s">
        <v>8924</v>
      </c>
      <c r="AM228" t="s">
        <v>9174</v>
      </c>
    </row>
    <row r="229" spans="1:39" x14ac:dyDescent="0.25">
      <c r="A229" t="s">
        <v>4872</v>
      </c>
      <c r="B229" t="s">
        <v>3806</v>
      </c>
      <c r="C229" t="s">
        <v>3809</v>
      </c>
      <c r="D229">
        <v>2.09</v>
      </c>
      <c r="E229" t="s">
        <v>3810</v>
      </c>
      <c r="F229">
        <v>8.68</v>
      </c>
      <c r="K229" t="s">
        <v>4191</v>
      </c>
      <c r="M229" t="s">
        <v>4216</v>
      </c>
      <c r="N229">
        <v>8</v>
      </c>
      <c r="O229" t="s">
        <v>6783</v>
      </c>
      <c r="P229" t="s">
        <v>7261</v>
      </c>
      <c r="Q229">
        <v>6</v>
      </c>
      <c r="R229">
        <v>1</v>
      </c>
      <c r="S229">
        <v>6.01</v>
      </c>
      <c r="T229">
        <v>7.1</v>
      </c>
      <c r="U229">
        <v>578.71</v>
      </c>
      <c r="V229">
        <v>77.099999999999994</v>
      </c>
      <c r="W229">
        <v>7.64</v>
      </c>
      <c r="X229">
        <v>12.38</v>
      </c>
      <c r="Y229">
        <v>8.5</v>
      </c>
      <c r="Z229">
        <v>4</v>
      </c>
      <c r="AA229" t="s">
        <v>3601</v>
      </c>
      <c r="AB229">
        <v>2</v>
      </c>
      <c r="AC229">
        <v>13</v>
      </c>
      <c r="AD229" s="18">
        <v>2.583333333333333</v>
      </c>
      <c r="AF229" t="s">
        <v>4659</v>
      </c>
      <c r="AI229">
        <v>0</v>
      </c>
      <c r="AJ229">
        <v>0</v>
      </c>
      <c r="AK229" t="s">
        <v>8924</v>
      </c>
      <c r="AL229" t="s">
        <v>8924</v>
      </c>
      <c r="AM229" t="s">
        <v>9174</v>
      </c>
    </row>
    <row r="230" spans="1:39" x14ac:dyDescent="0.25">
      <c r="A230" t="s">
        <v>4870</v>
      </c>
      <c r="B230" t="s">
        <v>3806</v>
      </c>
      <c r="C230" t="s">
        <v>3809</v>
      </c>
      <c r="D230">
        <v>2.11</v>
      </c>
      <c r="E230" t="s">
        <v>3810</v>
      </c>
      <c r="F230">
        <v>8.68</v>
      </c>
      <c r="K230" t="s">
        <v>4191</v>
      </c>
      <c r="M230" t="s">
        <v>6517</v>
      </c>
      <c r="N230">
        <v>8</v>
      </c>
      <c r="O230" t="s">
        <v>6800</v>
      </c>
      <c r="P230" t="s">
        <v>7259</v>
      </c>
      <c r="Q230">
        <v>2</v>
      </c>
      <c r="R230">
        <v>1</v>
      </c>
      <c r="S230">
        <v>3.68</v>
      </c>
      <c r="T230">
        <v>4.58</v>
      </c>
      <c r="U230">
        <v>282.36</v>
      </c>
      <c r="V230">
        <v>38.909999999999997</v>
      </c>
      <c r="W230">
        <v>4.34</v>
      </c>
      <c r="Y230">
        <v>8.26</v>
      </c>
      <c r="Z230">
        <v>2</v>
      </c>
      <c r="AA230" t="s">
        <v>3601</v>
      </c>
      <c r="AB230">
        <v>0</v>
      </c>
      <c r="AC230">
        <v>1</v>
      </c>
      <c r="AD230" s="18">
        <v>4.0188333333333333</v>
      </c>
      <c r="AF230" t="s">
        <v>4661</v>
      </c>
      <c r="AI230">
        <v>0</v>
      </c>
      <c r="AJ230">
        <v>0</v>
      </c>
      <c r="AK230" t="s">
        <v>8940</v>
      </c>
      <c r="AL230" t="s">
        <v>8940</v>
      </c>
      <c r="AM230" t="s">
        <v>9174</v>
      </c>
    </row>
    <row r="231" spans="1:39" x14ac:dyDescent="0.25">
      <c r="A231" t="s">
        <v>4873</v>
      </c>
      <c r="B231" t="s">
        <v>3806</v>
      </c>
      <c r="C231" t="s">
        <v>3809</v>
      </c>
      <c r="D231">
        <v>2.15</v>
      </c>
      <c r="E231" t="s">
        <v>3810</v>
      </c>
      <c r="F231">
        <v>8.67</v>
      </c>
      <c r="K231" t="s">
        <v>4191</v>
      </c>
      <c r="L231" t="s">
        <v>4192</v>
      </c>
      <c r="M231" t="s">
        <v>6509</v>
      </c>
      <c r="N231">
        <v>9</v>
      </c>
      <c r="O231" t="s">
        <v>6842</v>
      </c>
      <c r="P231" t="s">
        <v>7262</v>
      </c>
      <c r="Q231">
        <v>4</v>
      </c>
      <c r="R231">
        <v>3</v>
      </c>
      <c r="S231">
        <v>3.97</v>
      </c>
      <c r="T231">
        <v>6.79</v>
      </c>
      <c r="U231">
        <v>513.09</v>
      </c>
      <c r="V231">
        <v>61.97</v>
      </c>
      <c r="W231">
        <v>7.26</v>
      </c>
      <c r="Y231">
        <v>10.07</v>
      </c>
      <c r="Z231">
        <v>5</v>
      </c>
      <c r="AA231" t="s">
        <v>3601</v>
      </c>
      <c r="AB231">
        <v>2</v>
      </c>
      <c r="AC231">
        <v>10</v>
      </c>
      <c r="AD231" s="18">
        <v>1.1816666666666671</v>
      </c>
      <c r="AE231" t="s">
        <v>8847</v>
      </c>
      <c r="AF231" t="s">
        <v>4659</v>
      </c>
      <c r="AI231">
        <v>0</v>
      </c>
      <c r="AJ231">
        <v>0</v>
      </c>
      <c r="AK231" t="s">
        <v>8969</v>
      </c>
      <c r="AL231" t="s">
        <v>8969</v>
      </c>
      <c r="AM231" t="s">
        <v>9174</v>
      </c>
    </row>
    <row r="232" spans="1:39" x14ac:dyDescent="0.25">
      <c r="A232" t="s">
        <v>4874</v>
      </c>
      <c r="B232" t="s">
        <v>3806</v>
      </c>
      <c r="C232" t="s">
        <v>3809</v>
      </c>
      <c r="D232">
        <v>2.15</v>
      </c>
      <c r="E232" t="s">
        <v>3810</v>
      </c>
      <c r="F232">
        <v>8.67</v>
      </c>
      <c r="K232" t="s">
        <v>4191</v>
      </c>
      <c r="L232" t="s">
        <v>4192</v>
      </c>
      <c r="M232" t="s">
        <v>6507</v>
      </c>
      <c r="N232">
        <v>9</v>
      </c>
      <c r="O232" t="s">
        <v>6789</v>
      </c>
      <c r="P232" t="s">
        <v>7263</v>
      </c>
      <c r="Q232">
        <v>4</v>
      </c>
      <c r="R232">
        <v>3</v>
      </c>
      <c r="S232">
        <v>4.9000000000000004</v>
      </c>
      <c r="T232">
        <v>6.08</v>
      </c>
      <c r="U232">
        <v>506.65</v>
      </c>
      <c r="V232">
        <v>79.040000000000006</v>
      </c>
      <c r="W232">
        <v>6.53</v>
      </c>
      <c r="Y232">
        <v>9.02</v>
      </c>
      <c r="Z232">
        <v>5</v>
      </c>
      <c r="AA232" t="s">
        <v>3601</v>
      </c>
      <c r="AB232">
        <v>2</v>
      </c>
      <c r="AC232">
        <v>10</v>
      </c>
      <c r="AD232" s="18">
        <v>1.656666666666667</v>
      </c>
      <c r="AF232" t="s">
        <v>4659</v>
      </c>
      <c r="AI232">
        <v>0</v>
      </c>
      <c r="AJ232">
        <v>0</v>
      </c>
      <c r="AK232" t="s">
        <v>8929</v>
      </c>
      <c r="AL232" t="s">
        <v>8929</v>
      </c>
      <c r="AM232" t="s">
        <v>9174</v>
      </c>
    </row>
    <row r="233" spans="1:39" x14ac:dyDescent="0.25">
      <c r="A233" t="s">
        <v>4875</v>
      </c>
      <c r="B233" t="s">
        <v>3806</v>
      </c>
      <c r="C233" t="s">
        <v>3809</v>
      </c>
      <c r="D233">
        <v>2.16</v>
      </c>
      <c r="E233" t="s">
        <v>3810</v>
      </c>
      <c r="F233">
        <v>8.67</v>
      </c>
      <c r="K233" t="s">
        <v>4191</v>
      </c>
      <c r="L233" t="s">
        <v>4192</v>
      </c>
      <c r="M233" t="s">
        <v>6510</v>
      </c>
      <c r="N233">
        <v>9</v>
      </c>
      <c r="O233" t="s">
        <v>6792</v>
      </c>
      <c r="P233" t="s">
        <v>7264</v>
      </c>
      <c r="Q233">
        <v>5</v>
      </c>
      <c r="R233">
        <v>1</v>
      </c>
      <c r="S233">
        <v>4.1500000000000004</v>
      </c>
      <c r="T233">
        <v>7.22</v>
      </c>
      <c r="U233">
        <v>586.65</v>
      </c>
      <c r="V233">
        <v>46.62</v>
      </c>
      <c r="W233">
        <v>6.45</v>
      </c>
      <c r="Y233">
        <v>9.42</v>
      </c>
      <c r="Z233">
        <v>3</v>
      </c>
      <c r="AA233" t="s">
        <v>3601</v>
      </c>
      <c r="AB233">
        <v>2</v>
      </c>
      <c r="AC233">
        <v>9</v>
      </c>
      <c r="AD233" s="18">
        <v>2.123333333333334</v>
      </c>
      <c r="AF233" t="s">
        <v>4659</v>
      </c>
      <c r="AI233">
        <v>0</v>
      </c>
      <c r="AJ233">
        <v>0</v>
      </c>
      <c r="AK233" t="s">
        <v>8932</v>
      </c>
      <c r="AL233" t="s">
        <v>8932</v>
      </c>
      <c r="AM233" t="s">
        <v>9174</v>
      </c>
    </row>
    <row r="234" spans="1:39" x14ac:dyDescent="0.25">
      <c r="A234" t="s">
        <v>4876</v>
      </c>
      <c r="B234" t="s">
        <v>3806</v>
      </c>
      <c r="C234" t="s">
        <v>3809</v>
      </c>
      <c r="D234">
        <v>2.2000000000000002</v>
      </c>
      <c r="E234" t="s">
        <v>3810</v>
      </c>
      <c r="F234">
        <v>8.66</v>
      </c>
      <c r="K234" t="s">
        <v>4191</v>
      </c>
      <c r="M234" t="s">
        <v>6517</v>
      </c>
      <c r="N234">
        <v>8</v>
      </c>
      <c r="O234" t="s">
        <v>6800</v>
      </c>
      <c r="P234" t="s">
        <v>7265</v>
      </c>
      <c r="Q234">
        <v>2</v>
      </c>
      <c r="R234">
        <v>1</v>
      </c>
      <c r="S234">
        <v>3.56</v>
      </c>
      <c r="T234">
        <v>3.81</v>
      </c>
      <c r="U234">
        <v>286.32</v>
      </c>
      <c r="V234">
        <v>38.909999999999997</v>
      </c>
      <c r="W234">
        <v>4.09</v>
      </c>
      <c r="Y234">
        <v>7.29</v>
      </c>
      <c r="Z234">
        <v>2</v>
      </c>
      <c r="AA234" t="s">
        <v>3601</v>
      </c>
      <c r="AB234">
        <v>0</v>
      </c>
      <c r="AC234">
        <v>0</v>
      </c>
      <c r="AD234" s="18">
        <v>4.5938333333333334</v>
      </c>
      <c r="AF234" t="s">
        <v>4661</v>
      </c>
      <c r="AI234">
        <v>0</v>
      </c>
      <c r="AJ234">
        <v>0</v>
      </c>
      <c r="AK234" t="s">
        <v>8940</v>
      </c>
      <c r="AL234" t="s">
        <v>8940</v>
      </c>
      <c r="AM234" t="s">
        <v>9174</v>
      </c>
    </row>
    <row r="235" spans="1:39" x14ac:dyDescent="0.25">
      <c r="A235" t="s">
        <v>4877</v>
      </c>
      <c r="B235" t="s">
        <v>3806</v>
      </c>
      <c r="C235" t="s">
        <v>3809</v>
      </c>
      <c r="D235">
        <v>2.2000000000000002</v>
      </c>
      <c r="E235" t="s">
        <v>3810</v>
      </c>
      <c r="F235">
        <v>8.66</v>
      </c>
      <c r="K235" t="s">
        <v>4191</v>
      </c>
      <c r="M235" t="s">
        <v>4216</v>
      </c>
      <c r="N235">
        <v>8</v>
      </c>
      <c r="O235" t="s">
        <v>6783</v>
      </c>
      <c r="P235" t="s">
        <v>7266</v>
      </c>
      <c r="Q235">
        <v>4</v>
      </c>
      <c r="R235">
        <v>1</v>
      </c>
      <c r="S235">
        <v>3.34</v>
      </c>
      <c r="T235">
        <v>4.79</v>
      </c>
      <c r="U235">
        <v>467.57</v>
      </c>
      <c r="V235">
        <v>69.72</v>
      </c>
      <c r="W235">
        <v>4.84</v>
      </c>
      <c r="X235">
        <v>12.73</v>
      </c>
      <c r="Y235">
        <v>8.84</v>
      </c>
      <c r="Z235">
        <v>3</v>
      </c>
      <c r="AA235" t="s">
        <v>3601</v>
      </c>
      <c r="AB235">
        <v>0</v>
      </c>
      <c r="AC235">
        <v>7</v>
      </c>
      <c r="AD235" s="18">
        <v>3.0799761904761911</v>
      </c>
      <c r="AF235" t="s">
        <v>4659</v>
      </c>
      <c r="AI235">
        <v>0</v>
      </c>
      <c r="AJ235">
        <v>0</v>
      </c>
      <c r="AK235" t="s">
        <v>8924</v>
      </c>
      <c r="AL235" t="s">
        <v>8924</v>
      </c>
      <c r="AM235" t="s">
        <v>9174</v>
      </c>
    </row>
    <row r="236" spans="1:39" x14ac:dyDescent="0.25">
      <c r="A236" t="s">
        <v>4878</v>
      </c>
      <c r="B236" t="s">
        <v>3806</v>
      </c>
      <c r="C236" t="s">
        <v>3809</v>
      </c>
      <c r="D236">
        <v>2.25</v>
      </c>
      <c r="E236" t="s">
        <v>3810</v>
      </c>
      <c r="F236">
        <v>8.65</v>
      </c>
      <c r="K236" t="s">
        <v>4191</v>
      </c>
      <c r="L236" t="s">
        <v>4192</v>
      </c>
      <c r="M236" t="s">
        <v>6557</v>
      </c>
      <c r="N236">
        <v>9</v>
      </c>
      <c r="O236" t="s">
        <v>6850</v>
      </c>
      <c r="P236" t="s">
        <v>7267</v>
      </c>
      <c r="Q236">
        <v>8</v>
      </c>
      <c r="R236">
        <v>2</v>
      </c>
      <c r="S236">
        <v>2.9</v>
      </c>
      <c r="T236">
        <v>5.54</v>
      </c>
      <c r="U236">
        <v>548.73</v>
      </c>
      <c r="V236">
        <v>83.14</v>
      </c>
      <c r="W236">
        <v>3.93</v>
      </c>
      <c r="Y236">
        <v>8.98</v>
      </c>
      <c r="Z236">
        <v>2</v>
      </c>
      <c r="AA236" t="s">
        <v>3601</v>
      </c>
      <c r="AB236">
        <v>1</v>
      </c>
      <c r="AC236">
        <v>18</v>
      </c>
      <c r="AD236" s="18">
        <v>2.56</v>
      </c>
      <c r="AF236" t="s">
        <v>4659</v>
      </c>
      <c r="AI236">
        <v>0</v>
      </c>
      <c r="AJ236">
        <v>0</v>
      </c>
      <c r="AK236" t="s">
        <v>8975</v>
      </c>
      <c r="AL236" t="s">
        <v>8975</v>
      </c>
      <c r="AM236" t="s">
        <v>9174</v>
      </c>
    </row>
    <row r="237" spans="1:39" x14ac:dyDescent="0.25">
      <c r="A237" t="s">
        <v>4879</v>
      </c>
      <c r="B237" t="s">
        <v>3806</v>
      </c>
      <c r="C237" t="s">
        <v>3809</v>
      </c>
      <c r="D237">
        <v>2.27</v>
      </c>
      <c r="E237" t="s">
        <v>3810</v>
      </c>
      <c r="F237">
        <v>8.64</v>
      </c>
      <c r="K237" t="s">
        <v>4191</v>
      </c>
      <c r="L237" t="s">
        <v>4192</v>
      </c>
      <c r="M237" t="s">
        <v>6558</v>
      </c>
      <c r="N237">
        <v>9</v>
      </c>
      <c r="O237" t="s">
        <v>6851</v>
      </c>
      <c r="P237" t="s">
        <v>7268</v>
      </c>
      <c r="Q237">
        <v>3</v>
      </c>
      <c r="R237">
        <v>0</v>
      </c>
      <c r="S237">
        <v>1.67</v>
      </c>
      <c r="T237">
        <v>1.67</v>
      </c>
      <c r="U237">
        <v>234.22</v>
      </c>
      <c r="V237">
        <v>34.89</v>
      </c>
      <c r="W237">
        <v>2.99</v>
      </c>
      <c r="Y237">
        <v>0</v>
      </c>
      <c r="Z237">
        <v>1</v>
      </c>
      <c r="AA237" t="s">
        <v>3601</v>
      </c>
      <c r="AB237">
        <v>0</v>
      </c>
      <c r="AC237">
        <v>4</v>
      </c>
      <c r="AD237" s="18">
        <v>5.7445000000000004</v>
      </c>
      <c r="AF237" t="s">
        <v>4661</v>
      </c>
      <c r="AI237">
        <v>0</v>
      </c>
      <c r="AJ237">
        <v>0</v>
      </c>
      <c r="AK237" t="s">
        <v>8976</v>
      </c>
      <c r="AL237" t="s">
        <v>8976</v>
      </c>
      <c r="AM237" t="s">
        <v>9174</v>
      </c>
    </row>
    <row r="238" spans="1:39" x14ac:dyDescent="0.25">
      <c r="A238" t="s">
        <v>4880</v>
      </c>
      <c r="B238" t="s">
        <v>3806</v>
      </c>
      <c r="C238" t="s">
        <v>3809</v>
      </c>
      <c r="D238">
        <v>2.2999999999999998</v>
      </c>
      <c r="E238" t="s">
        <v>3810</v>
      </c>
      <c r="F238">
        <v>8.64</v>
      </c>
      <c r="K238" t="s">
        <v>4191</v>
      </c>
      <c r="L238" t="s">
        <v>4192</v>
      </c>
      <c r="M238" t="s">
        <v>6504</v>
      </c>
      <c r="N238">
        <v>9</v>
      </c>
      <c r="O238" t="s">
        <v>6784</v>
      </c>
      <c r="P238" t="s">
        <v>7269</v>
      </c>
      <c r="Q238">
        <v>7</v>
      </c>
      <c r="R238">
        <v>2</v>
      </c>
      <c r="S238">
        <v>6.04</v>
      </c>
      <c r="T238">
        <v>7.34</v>
      </c>
      <c r="U238">
        <v>622.21</v>
      </c>
      <c r="V238">
        <v>102.69</v>
      </c>
      <c r="W238">
        <v>7.2</v>
      </c>
      <c r="Y238">
        <v>9.1</v>
      </c>
      <c r="Z238">
        <v>4</v>
      </c>
      <c r="AA238" t="s">
        <v>3601</v>
      </c>
      <c r="AB238">
        <v>2</v>
      </c>
      <c r="AC238">
        <v>15</v>
      </c>
      <c r="AD238" s="18">
        <v>1.5269999999999999</v>
      </c>
      <c r="AF238" t="s">
        <v>4659</v>
      </c>
      <c r="AI238">
        <v>0</v>
      </c>
      <c r="AJ238">
        <v>0</v>
      </c>
      <c r="AK238" t="s">
        <v>8925</v>
      </c>
      <c r="AL238" t="s">
        <v>8925</v>
      </c>
      <c r="AM238" t="s">
        <v>9174</v>
      </c>
    </row>
    <row r="239" spans="1:39" x14ac:dyDescent="0.25">
      <c r="A239" t="s">
        <v>4881</v>
      </c>
      <c r="B239" t="s">
        <v>3806</v>
      </c>
      <c r="C239" t="s">
        <v>3809</v>
      </c>
      <c r="D239">
        <v>2.2999999999999998</v>
      </c>
      <c r="E239" t="s">
        <v>3810</v>
      </c>
      <c r="F239">
        <v>8.64</v>
      </c>
      <c r="K239" t="s">
        <v>4191</v>
      </c>
      <c r="L239" t="s">
        <v>4192</v>
      </c>
      <c r="M239" t="s">
        <v>6504</v>
      </c>
      <c r="N239">
        <v>9</v>
      </c>
      <c r="O239" t="s">
        <v>6784</v>
      </c>
      <c r="P239" t="s">
        <v>7270</v>
      </c>
      <c r="Q239">
        <v>7</v>
      </c>
      <c r="R239">
        <v>4</v>
      </c>
      <c r="S239">
        <v>4.54</v>
      </c>
      <c r="T239">
        <v>6.9</v>
      </c>
      <c r="U239">
        <v>594.15</v>
      </c>
      <c r="V239">
        <v>124.69</v>
      </c>
      <c r="W239">
        <v>6.59</v>
      </c>
      <c r="X239">
        <v>6.42</v>
      </c>
      <c r="Y239">
        <v>9.1</v>
      </c>
      <c r="Z239">
        <v>4</v>
      </c>
      <c r="AA239" t="s">
        <v>3601</v>
      </c>
      <c r="AB239">
        <v>2</v>
      </c>
      <c r="AC239">
        <v>13</v>
      </c>
      <c r="AD239" s="18">
        <v>0.45000000000000018</v>
      </c>
      <c r="AF239" t="s">
        <v>8900</v>
      </c>
      <c r="AI239">
        <v>0</v>
      </c>
      <c r="AJ239">
        <v>0</v>
      </c>
      <c r="AK239" t="s">
        <v>8925</v>
      </c>
      <c r="AL239" t="s">
        <v>8925</v>
      </c>
      <c r="AM239" t="s">
        <v>9174</v>
      </c>
    </row>
    <row r="240" spans="1:39" x14ac:dyDescent="0.25">
      <c r="A240" t="s">
        <v>4882</v>
      </c>
      <c r="B240" t="s">
        <v>3806</v>
      </c>
      <c r="C240" t="s">
        <v>3809</v>
      </c>
      <c r="D240">
        <v>2.2999999999999998</v>
      </c>
      <c r="E240" t="s">
        <v>3810</v>
      </c>
      <c r="F240">
        <v>8.64</v>
      </c>
      <c r="K240" t="s">
        <v>4191</v>
      </c>
      <c r="L240" t="s">
        <v>4192</v>
      </c>
      <c r="M240" t="s">
        <v>6559</v>
      </c>
      <c r="N240">
        <v>9</v>
      </c>
      <c r="O240" t="s">
        <v>6852</v>
      </c>
      <c r="P240" t="s">
        <v>7271</v>
      </c>
      <c r="Q240">
        <v>4</v>
      </c>
      <c r="R240">
        <v>2</v>
      </c>
      <c r="S240">
        <v>-0.78</v>
      </c>
      <c r="T240">
        <v>-0.78</v>
      </c>
      <c r="U240">
        <v>473.36</v>
      </c>
      <c r="V240">
        <v>90.68</v>
      </c>
      <c r="W240">
        <v>0.56000000000000005</v>
      </c>
      <c r="X240">
        <v>10.37</v>
      </c>
      <c r="Y240">
        <v>0</v>
      </c>
      <c r="Z240">
        <v>3</v>
      </c>
      <c r="AA240" t="s">
        <v>3601</v>
      </c>
      <c r="AB240">
        <v>0</v>
      </c>
      <c r="AC240">
        <v>8</v>
      </c>
      <c r="AD240" s="18">
        <v>4.6676190476190476</v>
      </c>
      <c r="AF240" t="s">
        <v>4661</v>
      </c>
      <c r="AI240">
        <v>0</v>
      </c>
      <c r="AJ240">
        <v>0</v>
      </c>
      <c r="AK240" t="s">
        <v>4672</v>
      </c>
      <c r="AL240" t="s">
        <v>4672</v>
      </c>
      <c r="AM240" t="s">
        <v>9174</v>
      </c>
    </row>
    <row r="241" spans="1:39" x14ac:dyDescent="0.25">
      <c r="A241" t="s">
        <v>3957</v>
      </c>
      <c r="B241" t="s">
        <v>3806</v>
      </c>
      <c r="C241" t="s">
        <v>3809</v>
      </c>
      <c r="D241">
        <v>2.33</v>
      </c>
      <c r="E241" t="s">
        <v>3810</v>
      </c>
      <c r="F241">
        <v>8.6300000000000008</v>
      </c>
      <c r="K241" t="s">
        <v>4191</v>
      </c>
      <c r="L241" t="s">
        <v>4192</v>
      </c>
      <c r="M241" t="s">
        <v>6554</v>
      </c>
      <c r="N241">
        <v>9</v>
      </c>
      <c r="O241" t="s">
        <v>6846</v>
      </c>
      <c r="P241" t="s">
        <v>4416</v>
      </c>
      <c r="Q241">
        <v>4</v>
      </c>
      <c r="R241">
        <v>0</v>
      </c>
      <c r="S241">
        <v>2.4700000000000002</v>
      </c>
      <c r="T241">
        <v>3.91</v>
      </c>
      <c r="U241">
        <v>379.5</v>
      </c>
      <c r="V241">
        <v>38.770000000000003</v>
      </c>
      <c r="W241">
        <v>4.3600000000000003</v>
      </c>
      <c r="Y241">
        <v>8.84</v>
      </c>
      <c r="Z241">
        <v>2</v>
      </c>
      <c r="AA241" t="s">
        <v>3601</v>
      </c>
      <c r="AB241">
        <v>0</v>
      </c>
      <c r="AC241">
        <v>6</v>
      </c>
      <c r="AD241" s="18">
        <v>4.6892142857142858</v>
      </c>
      <c r="AE241" t="s">
        <v>4645</v>
      </c>
      <c r="AF241" t="s">
        <v>4659</v>
      </c>
      <c r="AG241" t="s">
        <v>4663</v>
      </c>
      <c r="AH241" t="s">
        <v>4668</v>
      </c>
      <c r="AI241">
        <v>4</v>
      </c>
      <c r="AJ241">
        <v>1</v>
      </c>
      <c r="AK241" t="s">
        <v>8972</v>
      </c>
      <c r="AL241" t="s">
        <v>8972</v>
      </c>
      <c r="AM241" t="s">
        <v>9174</v>
      </c>
    </row>
    <row r="242" spans="1:39" x14ac:dyDescent="0.25">
      <c r="A242" t="s">
        <v>4883</v>
      </c>
      <c r="B242" t="s">
        <v>3806</v>
      </c>
      <c r="C242" t="s">
        <v>3809</v>
      </c>
      <c r="D242">
        <v>2.36</v>
      </c>
      <c r="E242" t="s">
        <v>3810</v>
      </c>
      <c r="F242">
        <v>8.6300000000000008</v>
      </c>
      <c r="K242" t="s">
        <v>4191</v>
      </c>
      <c r="L242" t="s">
        <v>4192</v>
      </c>
      <c r="M242" t="s">
        <v>6557</v>
      </c>
      <c r="N242">
        <v>9</v>
      </c>
      <c r="O242" t="s">
        <v>6850</v>
      </c>
      <c r="P242" t="s">
        <v>7272</v>
      </c>
      <c r="Q242">
        <v>8</v>
      </c>
      <c r="R242">
        <v>2</v>
      </c>
      <c r="S242">
        <v>3.77</v>
      </c>
      <c r="T242">
        <v>6.82</v>
      </c>
      <c r="U242">
        <v>604.84</v>
      </c>
      <c r="V242">
        <v>83.14</v>
      </c>
      <c r="W242">
        <v>5.49</v>
      </c>
      <c r="Y242">
        <v>9.24</v>
      </c>
      <c r="Z242">
        <v>2</v>
      </c>
      <c r="AA242" t="s">
        <v>3601</v>
      </c>
      <c r="AB242">
        <v>2</v>
      </c>
      <c r="AC242">
        <v>22</v>
      </c>
      <c r="AD242" s="18">
        <v>1.9950000000000001</v>
      </c>
      <c r="AF242" t="s">
        <v>4659</v>
      </c>
      <c r="AI242">
        <v>0</v>
      </c>
      <c r="AJ242">
        <v>0</v>
      </c>
      <c r="AK242" t="s">
        <v>8975</v>
      </c>
      <c r="AL242" t="s">
        <v>8975</v>
      </c>
      <c r="AM242" t="s">
        <v>9174</v>
      </c>
    </row>
    <row r="243" spans="1:39" x14ac:dyDescent="0.25">
      <c r="A243" t="s">
        <v>3936</v>
      </c>
      <c r="B243" t="s">
        <v>3806</v>
      </c>
      <c r="C243" t="s">
        <v>3809</v>
      </c>
      <c r="D243">
        <v>2.39</v>
      </c>
      <c r="E243" t="s">
        <v>3810</v>
      </c>
      <c r="F243">
        <v>8.6199999999999992</v>
      </c>
      <c r="K243" t="s">
        <v>4191</v>
      </c>
      <c r="L243" t="s">
        <v>4192</v>
      </c>
      <c r="M243" t="s">
        <v>6533</v>
      </c>
      <c r="N243">
        <v>9</v>
      </c>
      <c r="O243" t="s">
        <v>6819</v>
      </c>
      <c r="P243" t="s">
        <v>4395</v>
      </c>
      <c r="Q243">
        <v>7</v>
      </c>
      <c r="R243">
        <v>4</v>
      </c>
      <c r="S243">
        <v>9.36</v>
      </c>
      <c r="T243">
        <v>11.74</v>
      </c>
      <c r="U243">
        <v>728.72</v>
      </c>
      <c r="V243">
        <v>128.62</v>
      </c>
      <c r="W243">
        <v>8.64</v>
      </c>
      <c r="X243">
        <v>5.84</v>
      </c>
      <c r="Y243">
        <v>6.9</v>
      </c>
      <c r="Z243">
        <v>4</v>
      </c>
      <c r="AA243" t="s">
        <v>3601</v>
      </c>
      <c r="AB243">
        <v>2</v>
      </c>
      <c r="AC243">
        <v>12</v>
      </c>
      <c r="AD243" s="18">
        <v>1</v>
      </c>
      <c r="AF243" t="s">
        <v>4660</v>
      </c>
      <c r="AI243">
        <v>0</v>
      </c>
      <c r="AJ243">
        <v>0</v>
      </c>
      <c r="AK243" t="s">
        <v>4693</v>
      </c>
      <c r="AL243" t="s">
        <v>4693</v>
      </c>
      <c r="AM243" t="s">
        <v>9174</v>
      </c>
    </row>
    <row r="244" spans="1:39" x14ac:dyDescent="0.25">
      <c r="A244" t="s">
        <v>4884</v>
      </c>
      <c r="B244" t="s">
        <v>3806</v>
      </c>
      <c r="C244" t="s">
        <v>3809</v>
      </c>
      <c r="D244">
        <v>2.4</v>
      </c>
      <c r="E244" t="s">
        <v>3810</v>
      </c>
      <c r="F244">
        <v>8.6199999999999992</v>
      </c>
      <c r="K244" t="s">
        <v>4191</v>
      </c>
      <c r="M244" t="s">
        <v>4216</v>
      </c>
      <c r="N244">
        <v>8</v>
      </c>
      <c r="O244" t="s">
        <v>6783</v>
      </c>
      <c r="P244" t="s">
        <v>7273</v>
      </c>
      <c r="Q244">
        <v>4</v>
      </c>
      <c r="R244">
        <v>0</v>
      </c>
      <c r="S244">
        <v>3.89</v>
      </c>
      <c r="T244">
        <v>5.34</v>
      </c>
      <c r="U244">
        <v>452.55</v>
      </c>
      <c r="V244">
        <v>57.69</v>
      </c>
      <c r="W244">
        <v>4.82</v>
      </c>
      <c r="Y244">
        <v>8.84</v>
      </c>
      <c r="Z244">
        <v>3</v>
      </c>
      <c r="AA244" t="s">
        <v>3601</v>
      </c>
      <c r="AB244">
        <v>0</v>
      </c>
      <c r="AC244">
        <v>7</v>
      </c>
      <c r="AD244" s="18">
        <v>2.973928571428571</v>
      </c>
      <c r="AF244" t="s">
        <v>4659</v>
      </c>
      <c r="AI244">
        <v>0</v>
      </c>
      <c r="AJ244">
        <v>0</v>
      </c>
      <c r="AK244" t="s">
        <v>8924</v>
      </c>
      <c r="AL244" t="s">
        <v>8924</v>
      </c>
      <c r="AM244" t="s">
        <v>9174</v>
      </c>
    </row>
    <row r="245" spans="1:39" x14ac:dyDescent="0.25">
      <c r="A245" t="s">
        <v>4885</v>
      </c>
      <c r="B245" t="s">
        <v>3806</v>
      </c>
      <c r="C245" t="s">
        <v>3809</v>
      </c>
      <c r="D245">
        <v>2.4</v>
      </c>
      <c r="E245" t="s">
        <v>3810</v>
      </c>
      <c r="F245">
        <v>8.6199999999999992</v>
      </c>
      <c r="I245" t="s">
        <v>6455</v>
      </c>
      <c r="K245" t="s">
        <v>4191</v>
      </c>
      <c r="L245" t="s">
        <v>4192</v>
      </c>
      <c r="M245" t="s">
        <v>6524</v>
      </c>
      <c r="N245">
        <v>8</v>
      </c>
      <c r="O245" t="s">
        <v>6809</v>
      </c>
      <c r="P245" t="s">
        <v>7274</v>
      </c>
      <c r="Q245">
        <v>7</v>
      </c>
      <c r="R245">
        <v>4</v>
      </c>
      <c r="S245">
        <v>9.36</v>
      </c>
      <c r="T245">
        <v>11.74</v>
      </c>
      <c r="U245">
        <v>692.26</v>
      </c>
      <c r="V245">
        <v>128.62</v>
      </c>
      <c r="W245">
        <v>8.64</v>
      </c>
      <c r="X245">
        <v>5.84</v>
      </c>
      <c r="Y245">
        <v>6.9</v>
      </c>
      <c r="Z245">
        <v>4</v>
      </c>
      <c r="AA245" t="s">
        <v>3601</v>
      </c>
      <c r="AB245">
        <v>2</v>
      </c>
      <c r="AC245">
        <v>12</v>
      </c>
      <c r="AD245" s="18">
        <v>1</v>
      </c>
      <c r="AF245" t="s">
        <v>4660</v>
      </c>
      <c r="AI245">
        <v>0</v>
      </c>
      <c r="AJ245">
        <v>0</v>
      </c>
      <c r="AM245" t="s">
        <v>9174</v>
      </c>
    </row>
    <row r="246" spans="1:39" x14ac:dyDescent="0.25">
      <c r="A246" t="s">
        <v>4886</v>
      </c>
      <c r="B246" t="s">
        <v>3806</v>
      </c>
      <c r="C246" t="s">
        <v>3809</v>
      </c>
      <c r="D246">
        <v>2.5</v>
      </c>
      <c r="E246" t="s">
        <v>3810</v>
      </c>
      <c r="F246">
        <v>8.6</v>
      </c>
      <c r="K246" t="s">
        <v>4191</v>
      </c>
      <c r="M246" t="s">
        <v>4216</v>
      </c>
      <c r="N246">
        <v>8</v>
      </c>
      <c r="O246" t="s">
        <v>6783</v>
      </c>
      <c r="P246" t="s">
        <v>7275</v>
      </c>
      <c r="Q246">
        <v>5</v>
      </c>
      <c r="R246">
        <v>2</v>
      </c>
      <c r="S246">
        <v>4.83</v>
      </c>
      <c r="T246">
        <v>6.74</v>
      </c>
      <c r="U246">
        <v>507.73</v>
      </c>
      <c r="V246">
        <v>62.73</v>
      </c>
      <c r="W246">
        <v>7.8</v>
      </c>
      <c r="Y246">
        <v>9.1</v>
      </c>
      <c r="Z246">
        <v>4</v>
      </c>
      <c r="AA246" t="s">
        <v>3601</v>
      </c>
      <c r="AB246">
        <v>2</v>
      </c>
      <c r="AC246">
        <v>9</v>
      </c>
      <c r="AD246" s="18">
        <v>1.95</v>
      </c>
      <c r="AF246" t="s">
        <v>4659</v>
      </c>
      <c r="AI246">
        <v>0</v>
      </c>
      <c r="AJ246">
        <v>0</v>
      </c>
      <c r="AK246" t="s">
        <v>8924</v>
      </c>
      <c r="AL246" t="s">
        <v>8924</v>
      </c>
      <c r="AM246" t="s">
        <v>9174</v>
      </c>
    </row>
    <row r="247" spans="1:39" x14ac:dyDescent="0.25">
      <c r="A247" t="s">
        <v>4887</v>
      </c>
      <c r="B247" t="s">
        <v>3806</v>
      </c>
      <c r="C247" t="s">
        <v>3809</v>
      </c>
      <c r="D247">
        <v>2.512</v>
      </c>
      <c r="E247" t="s">
        <v>3810</v>
      </c>
      <c r="F247">
        <v>8.6</v>
      </c>
      <c r="K247" t="s">
        <v>4191</v>
      </c>
      <c r="L247" t="s">
        <v>4192</v>
      </c>
      <c r="M247" t="s">
        <v>4213</v>
      </c>
      <c r="N247">
        <v>9</v>
      </c>
      <c r="O247" t="s">
        <v>6804</v>
      </c>
      <c r="P247" t="s">
        <v>7276</v>
      </c>
      <c r="Q247">
        <v>4</v>
      </c>
      <c r="R247">
        <v>0</v>
      </c>
      <c r="S247">
        <v>2.98</v>
      </c>
      <c r="T247">
        <v>3.84</v>
      </c>
      <c r="U247">
        <v>418.51</v>
      </c>
      <c r="V247">
        <v>42.31</v>
      </c>
      <c r="W247">
        <v>5.24</v>
      </c>
      <c r="Y247">
        <v>8.1999999999999993</v>
      </c>
      <c r="Z247">
        <v>3</v>
      </c>
      <c r="AA247" t="s">
        <v>3601</v>
      </c>
      <c r="AB247">
        <v>1</v>
      </c>
      <c r="AC247">
        <v>6</v>
      </c>
      <c r="AD247" s="18">
        <v>4.5720714285714292</v>
      </c>
      <c r="AF247" t="s">
        <v>4661</v>
      </c>
      <c r="AI247">
        <v>0</v>
      </c>
      <c r="AJ247">
        <v>0</v>
      </c>
      <c r="AK247" t="s">
        <v>8943</v>
      </c>
      <c r="AL247" t="s">
        <v>8943</v>
      </c>
      <c r="AM247" t="s">
        <v>9174</v>
      </c>
    </row>
    <row r="248" spans="1:39" x14ac:dyDescent="0.25">
      <c r="A248" t="s">
        <v>4888</v>
      </c>
      <c r="B248" t="s">
        <v>3806</v>
      </c>
      <c r="C248" t="s">
        <v>3809</v>
      </c>
      <c r="D248">
        <v>2.56</v>
      </c>
      <c r="E248" t="s">
        <v>3810</v>
      </c>
      <c r="F248">
        <v>8.59</v>
      </c>
      <c r="K248" t="s">
        <v>4191</v>
      </c>
      <c r="L248" t="s">
        <v>4192</v>
      </c>
      <c r="M248" t="s">
        <v>6543</v>
      </c>
      <c r="N248">
        <v>9</v>
      </c>
      <c r="O248" t="s">
        <v>6830</v>
      </c>
      <c r="P248" t="s">
        <v>7277</v>
      </c>
      <c r="Q248">
        <v>5</v>
      </c>
      <c r="R248">
        <v>2</v>
      </c>
      <c r="S248">
        <v>5.19</v>
      </c>
      <c r="T248">
        <v>7.85</v>
      </c>
      <c r="U248">
        <v>485.67</v>
      </c>
      <c r="V248">
        <v>59.32</v>
      </c>
      <c r="W248">
        <v>7.41</v>
      </c>
      <c r="Y248">
        <v>9.1</v>
      </c>
      <c r="Z248">
        <v>4</v>
      </c>
      <c r="AA248" t="s">
        <v>3601</v>
      </c>
      <c r="AB248">
        <v>1</v>
      </c>
      <c r="AC248">
        <v>12</v>
      </c>
      <c r="AD248" s="18">
        <v>2.0523571428571432</v>
      </c>
      <c r="AF248" t="s">
        <v>4659</v>
      </c>
      <c r="AI248">
        <v>0</v>
      </c>
      <c r="AJ248">
        <v>0</v>
      </c>
      <c r="AK248" t="s">
        <v>4687</v>
      </c>
      <c r="AL248" t="s">
        <v>4687</v>
      </c>
      <c r="AM248" t="s">
        <v>9174</v>
      </c>
    </row>
    <row r="249" spans="1:39" x14ac:dyDescent="0.25">
      <c r="A249" t="s">
        <v>4889</v>
      </c>
      <c r="B249" t="s">
        <v>3806</v>
      </c>
      <c r="C249" t="s">
        <v>3809</v>
      </c>
      <c r="D249">
        <v>2.57</v>
      </c>
      <c r="E249" t="s">
        <v>3810</v>
      </c>
      <c r="F249">
        <v>8.59</v>
      </c>
      <c r="K249" t="s">
        <v>4191</v>
      </c>
      <c r="L249" t="s">
        <v>4192</v>
      </c>
      <c r="M249" t="s">
        <v>6509</v>
      </c>
      <c r="N249">
        <v>9</v>
      </c>
      <c r="O249" t="s">
        <v>6842</v>
      </c>
      <c r="P249" t="s">
        <v>7278</v>
      </c>
      <c r="Q249">
        <v>4</v>
      </c>
      <c r="R249">
        <v>3</v>
      </c>
      <c r="S249">
        <v>5.13</v>
      </c>
      <c r="T249">
        <v>8.09</v>
      </c>
      <c r="U249">
        <v>555.16999999999996</v>
      </c>
      <c r="V249">
        <v>61.97</v>
      </c>
      <c r="W249">
        <v>8.43</v>
      </c>
      <c r="Y249">
        <v>10.41</v>
      </c>
      <c r="Z249">
        <v>5</v>
      </c>
      <c r="AA249" t="s">
        <v>3601</v>
      </c>
      <c r="AB249">
        <v>2</v>
      </c>
      <c r="AC249">
        <v>13</v>
      </c>
      <c r="AD249" s="18">
        <v>1.166666666666667</v>
      </c>
      <c r="AF249" t="s">
        <v>4659</v>
      </c>
      <c r="AI249">
        <v>0</v>
      </c>
      <c r="AJ249">
        <v>0</v>
      </c>
      <c r="AK249" t="s">
        <v>8969</v>
      </c>
      <c r="AL249" t="s">
        <v>8969</v>
      </c>
      <c r="AM249" t="s">
        <v>9174</v>
      </c>
    </row>
    <row r="250" spans="1:39" x14ac:dyDescent="0.25">
      <c r="A250" t="s">
        <v>4890</v>
      </c>
      <c r="B250" t="s">
        <v>3806</v>
      </c>
      <c r="C250" t="s">
        <v>3809</v>
      </c>
      <c r="D250">
        <v>2.6</v>
      </c>
      <c r="E250" t="s">
        <v>3810</v>
      </c>
      <c r="F250">
        <v>8.59</v>
      </c>
      <c r="K250" t="s">
        <v>4191</v>
      </c>
      <c r="M250" t="s">
        <v>6560</v>
      </c>
      <c r="N250">
        <v>8</v>
      </c>
      <c r="O250" t="s">
        <v>6853</v>
      </c>
      <c r="P250" t="s">
        <v>7279</v>
      </c>
      <c r="Q250">
        <v>4</v>
      </c>
      <c r="R250">
        <v>0</v>
      </c>
      <c r="S250">
        <v>0.41</v>
      </c>
      <c r="T250">
        <v>0.41</v>
      </c>
      <c r="U250">
        <v>436.53</v>
      </c>
      <c r="V250">
        <v>39.409999999999997</v>
      </c>
      <c r="W250">
        <v>5.21</v>
      </c>
      <c r="Y250">
        <v>0</v>
      </c>
      <c r="Z250">
        <v>4</v>
      </c>
      <c r="AA250" t="s">
        <v>3601</v>
      </c>
      <c r="AB250">
        <v>1</v>
      </c>
      <c r="AC250">
        <v>8</v>
      </c>
      <c r="AD250" s="18">
        <v>5.4238571428571429</v>
      </c>
      <c r="AI250">
        <v>0</v>
      </c>
      <c r="AJ250">
        <v>0</v>
      </c>
      <c r="AK250" t="s">
        <v>8977</v>
      </c>
      <c r="AL250" t="s">
        <v>8977</v>
      </c>
      <c r="AM250" t="s">
        <v>9174</v>
      </c>
    </row>
    <row r="251" spans="1:39" x14ac:dyDescent="0.25">
      <c r="A251" t="s">
        <v>4891</v>
      </c>
      <c r="B251" t="s">
        <v>3806</v>
      </c>
      <c r="C251" t="s">
        <v>3809</v>
      </c>
      <c r="D251">
        <v>2.6</v>
      </c>
      <c r="E251" t="s">
        <v>3810</v>
      </c>
      <c r="F251">
        <v>8.59</v>
      </c>
      <c r="K251" t="s">
        <v>4191</v>
      </c>
      <c r="L251" t="s">
        <v>4192</v>
      </c>
      <c r="M251" t="s">
        <v>4215</v>
      </c>
      <c r="N251">
        <v>9</v>
      </c>
      <c r="O251" t="s">
        <v>4284</v>
      </c>
      <c r="P251" t="s">
        <v>7280</v>
      </c>
      <c r="Q251">
        <v>4</v>
      </c>
      <c r="R251">
        <v>1</v>
      </c>
      <c r="S251">
        <v>2</v>
      </c>
      <c r="T251">
        <v>5.33</v>
      </c>
      <c r="U251">
        <v>443.64</v>
      </c>
      <c r="V251">
        <v>37.39</v>
      </c>
      <c r="W251">
        <v>6.02</v>
      </c>
      <c r="Y251">
        <v>9.6999999999999993</v>
      </c>
      <c r="Z251">
        <v>3</v>
      </c>
      <c r="AA251" t="s">
        <v>3601</v>
      </c>
      <c r="AB251">
        <v>1</v>
      </c>
      <c r="AC251">
        <v>9</v>
      </c>
      <c r="AD251" s="18">
        <v>3.2554047619047619</v>
      </c>
      <c r="AF251" t="s">
        <v>4659</v>
      </c>
      <c r="AI251">
        <v>0</v>
      </c>
      <c r="AJ251">
        <v>0</v>
      </c>
      <c r="AK251" t="s">
        <v>4691</v>
      </c>
      <c r="AL251" t="s">
        <v>4691</v>
      </c>
      <c r="AM251" t="s">
        <v>9174</v>
      </c>
    </row>
    <row r="252" spans="1:39" x14ac:dyDescent="0.25">
      <c r="A252" t="s">
        <v>3934</v>
      </c>
      <c r="B252" t="s">
        <v>3806</v>
      </c>
      <c r="C252" t="s">
        <v>3809</v>
      </c>
      <c r="D252">
        <v>2.6</v>
      </c>
      <c r="E252" t="s">
        <v>3810</v>
      </c>
      <c r="F252">
        <v>8.59</v>
      </c>
      <c r="K252" t="s">
        <v>4191</v>
      </c>
      <c r="L252" t="s">
        <v>4192</v>
      </c>
      <c r="M252" t="s">
        <v>6520</v>
      </c>
      <c r="N252">
        <v>9</v>
      </c>
      <c r="O252" t="s">
        <v>6803</v>
      </c>
      <c r="P252" t="s">
        <v>4393</v>
      </c>
      <c r="Q252">
        <v>4</v>
      </c>
      <c r="R252">
        <v>0</v>
      </c>
      <c r="S252">
        <v>0.66</v>
      </c>
      <c r="T252">
        <v>0.66</v>
      </c>
      <c r="U252">
        <v>438.54</v>
      </c>
      <c r="V252">
        <v>39.409999999999997</v>
      </c>
      <c r="W252">
        <v>4.4000000000000004</v>
      </c>
      <c r="Y252">
        <v>0</v>
      </c>
      <c r="Z252">
        <v>3</v>
      </c>
      <c r="AA252" t="s">
        <v>3601</v>
      </c>
      <c r="AB252">
        <v>0</v>
      </c>
      <c r="AC252">
        <v>8</v>
      </c>
      <c r="AD252" s="18">
        <v>5.4095000000000004</v>
      </c>
      <c r="AI252">
        <v>0</v>
      </c>
      <c r="AJ252">
        <v>0</v>
      </c>
      <c r="AK252" t="s">
        <v>4685</v>
      </c>
      <c r="AL252" t="s">
        <v>4685</v>
      </c>
      <c r="AM252" t="s">
        <v>9174</v>
      </c>
    </row>
    <row r="253" spans="1:39" x14ac:dyDescent="0.25">
      <c r="A253" t="s">
        <v>4892</v>
      </c>
      <c r="B253" t="s">
        <v>3806</v>
      </c>
      <c r="C253" t="s">
        <v>3809</v>
      </c>
      <c r="D253">
        <v>2.6</v>
      </c>
      <c r="E253" t="s">
        <v>3810</v>
      </c>
      <c r="F253">
        <v>8.59</v>
      </c>
      <c r="K253" t="s">
        <v>4191</v>
      </c>
      <c r="L253" t="s">
        <v>4192</v>
      </c>
      <c r="M253" t="s">
        <v>6510</v>
      </c>
      <c r="N253">
        <v>9</v>
      </c>
      <c r="O253" t="s">
        <v>6792</v>
      </c>
      <c r="P253" t="s">
        <v>7281</v>
      </c>
      <c r="Q253">
        <v>5</v>
      </c>
      <c r="R253">
        <v>1</v>
      </c>
      <c r="S253">
        <v>5.51</v>
      </c>
      <c r="T253">
        <v>7.23</v>
      </c>
      <c r="U253">
        <v>643.53</v>
      </c>
      <c r="V253">
        <v>46.62</v>
      </c>
      <c r="W253">
        <v>6.71</v>
      </c>
      <c r="Y253">
        <v>8.8800000000000008</v>
      </c>
      <c r="Z253">
        <v>3</v>
      </c>
      <c r="AA253" t="s">
        <v>3601</v>
      </c>
      <c r="AB253">
        <v>2</v>
      </c>
      <c r="AC253">
        <v>8</v>
      </c>
      <c r="AD253" s="18">
        <v>2.3933333333333331</v>
      </c>
      <c r="AF253" t="s">
        <v>4659</v>
      </c>
      <c r="AI253">
        <v>0</v>
      </c>
      <c r="AJ253">
        <v>0</v>
      </c>
      <c r="AK253" t="s">
        <v>8932</v>
      </c>
      <c r="AL253" t="s">
        <v>8932</v>
      </c>
      <c r="AM253" t="s">
        <v>9174</v>
      </c>
    </row>
    <row r="254" spans="1:39" x14ac:dyDescent="0.25">
      <c r="A254" t="s">
        <v>4893</v>
      </c>
      <c r="B254" t="s">
        <v>3806</v>
      </c>
      <c r="C254" t="s">
        <v>3809</v>
      </c>
      <c r="D254">
        <v>2.66</v>
      </c>
      <c r="E254" t="s">
        <v>3810</v>
      </c>
      <c r="F254">
        <v>8.57</v>
      </c>
      <c r="K254" t="s">
        <v>4191</v>
      </c>
      <c r="L254" t="s">
        <v>4192</v>
      </c>
      <c r="M254" t="s">
        <v>6557</v>
      </c>
      <c r="N254">
        <v>9</v>
      </c>
      <c r="O254" t="s">
        <v>6850</v>
      </c>
      <c r="P254" t="s">
        <v>7282</v>
      </c>
      <c r="Q254">
        <v>8</v>
      </c>
      <c r="R254">
        <v>2</v>
      </c>
      <c r="S254">
        <v>6.81</v>
      </c>
      <c r="T254">
        <v>9.91</v>
      </c>
      <c r="U254">
        <v>790.68</v>
      </c>
      <c r="V254">
        <v>83.14</v>
      </c>
      <c r="W254">
        <v>7.71</v>
      </c>
      <c r="Y254">
        <v>9.27</v>
      </c>
      <c r="Z254">
        <v>2</v>
      </c>
      <c r="AA254" t="s">
        <v>3601</v>
      </c>
      <c r="AB254">
        <v>2</v>
      </c>
      <c r="AC254">
        <v>24</v>
      </c>
      <c r="AD254" s="18">
        <v>1.865</v>
      </c>
      <c r="AF254" t="s">
        <v>4659</v>
      </c>
      <c r="AI254">
        <v>0</v>
      </c>
      <c r="AJ254">
        <v>0</v>
      </c>
      <c r="AK254" t="s">
        <v>8975</v>
      </c>
      <c r="AL254" t="s">
        <v>8975</v>
      </c>
      <c r="AM254" t="s">
        <v>9174</v>
      </c>
    </row>
    <row r="255" spans="1:39" x14ac:dyDescent="0.25">
      <c r="A255" t="s">
        <v>4894</v>
      </c>
      <c r="B255" t="s">
        <v>3806</v>
      </c>
      <c r="C255" t="s">
        <v>3809</v>
      </c>
      <c r="D255">
        <v>2.66</v>
      </c>
      <c r="E255" t="s">
        <v>3810</v>
      </c>
      <c r="F255">
        <v>8.57</v>
      </c>
      <c r="K255" t="s">
        <v>4191</v>
      </c>
      <c r="L255" t="s">
        <v>4192</v>
      </c>
      <c r="M255" t="s">
        <v>6506</v>
      </c>
      <c r="N255">
        <v>9</v>
      </c>
      <c r="O255" t="s">
        <v>6787</v>
      </c>
      <c r="P255" t="s">
        <v>7283</v>
      </c>
      <c r="Q255">
        <v>4</v>
      </c>
      <c r="R255">
        <v>2</v>
      </c>
      <c r="S255">
        <v>4.87</v>
      </c>
      <c r="T255">
        <v>5.14</v>
      </c>
      <c r="U255">
        <v>456.06</v>
      </c>
      <c r="V255">
        <v>54.02</v>
      </c>
      <c r="W255">
        <v>6.16</v>
      </c>
      <c r="Y255">
        <v>7.47</v>
      </c>
      <c r="Z255">
        <v>3</v>
      </c>
      <c r="AA255" t="s">
        <v>3601</v>
      </c>
      <c r="AB255">
        <v>1</v>
      </c>
      <c r="AC255">
        <v>10</v>
      </c>
      <c r="AD255" s="18">
        <v>2.8138571428571431</v>
      </c>
      <c r="AF255" t="s">
        <v>4661</v>
      </c>
      <c r="AI255">
        <v>0</v>
      </c>
      <c r="AJ255">
        <v>0</v>
      </c>
      <c r="AK255" t="s">
        <v>8927</v>
      </c>
      <c r="AL255" t="s">
        <v>8927</v>
      </c>
      <c r="AM255" t="s">
        <v>9174</v>
      </c>
    </row>
    <row r="256" spans="1:39" x14ac:dyDescent="0.25">
      <c r="A256" t="s">
        <v>4895</v>
      </c>
      <c r="B256" t="s">
        <v>3806</v>
      </c>
      <c r="C256" t="s">
        <v>3809</v>
      </c>
      <c r="D256">
        <v>2.7</v>
      </c>
      <c r="E256" t="s">
        <v>3810</v>
      </c>
      <c r="F256">
        <v>8.57</v>
      </c>
      <c r="K256" t="s">
        <v>4191</v>
      </c>
      <c r="M256" t="s">
        <v>4216</v>
      </c>
      <c r="N256">
        <v>8</v>
      </c>
      <c r="O256" t="s">
        <v>6783</v>
      </c>
      <c r="P256" t="s">
        <v>7284</v>
      </c>
      <c r="Q256">
        <v>4</v>
      </c>
      <c r="R256">
        <v>2</v>
      </c>
      <c r="S256">
        <v>6.34</v>
      </c>
      <c r="T256">
        <v>8.89</v>
      </c>
      <c r="U256">
        <v>520.77</v>
      </c>
      <c r="V256">
        <v>49.84</v>
      </c>
      <c r="W256">
        <v>8.8000000000000007</v>
      </c>
      <c r="Y256">
        <v>9.4</v>
      </c>
      <c r="Z256">
        <v>4</v>
      </c>
      <c r="AA256" t="s">
        <v>3601</v>
      </c>
      <c r="AB256">
        <v>2</v>
      </c>
      <c r="AC256">
        <v>10</v>
      </c>
      <c r="AD256" s="18">
        <v>1.8</v>
      </c>
      <c r="AF256" t="s">
        <v>4659</v>
      </c>
      <c r="AI256">
        <v>0</v>
      </c>
      <c r="AJ256">
        <v>0</v>
      </c>
      <c r="AK256" t="s">
        <v>8924</v>
      </c>
      <c r="AL256" t="s">
        <v>8924</v>
      </c>
      <c r="AM256" t="s">
        <v>9174</v>
      </c>
    </row>
    <row r="257" spans="1:39" x14ac:dyDescent="0.25">
      <c r="A257" t="s">
        <v>3938</v>
      </c>
      <c r="B257" t="s">
        <v>3806</v>
      </c>
      <c r="C257" t="s">
        <v>3809</v>
      </c>
      <c r="D257">
        <v>2.7989999999999999</v>
      </c>
      <c r="E257" t="s">
        <v>3810</v>
      </c>
      <c r="F257">
        <v>8.5500000000000007</v>
      </c>
      <c r="K257" t="s">
        <v>4191</v>
      </c>
      <c r="M257" t="s">
        <v>6536</v>
      </c>
      <c r="N257">
        <v>8</v>
      </c>
      <c r="O257" t="s">
        <v>6823</v>
      </c>
      <c r="P257" t="s">
        <v>4397</v>
      </c>
      <c r="Q257">
        <v>4</v>
      </c>
      <c r="R257">
        <v>1</v>
      </c>
      <c r="S257">
        <v>2.7</v>
      </c>
      <c r="T257">
        <v>4.1399999999999997</v>
      </c>
      <c r="U257">
        <v>377.49</v>
      </c>
      <c r="V257">
        <v>58.37</v>
      </c>
      <c r="W257">
        <v>4.63</v>
      </c>
      <c r="X257">
        <v>13.77</v>
      </c>
      <c r="Y257">
        <v>8.84</v>
      </c>
      <c r="Z257">
        <v>3</v>
      </c>
      <c r="AA257" t="s">
        <v>3601</v>
      </c>
      <c r="AB257">
        <v>0</v>
      </c>
      <c r="AC257">
        <v>6</v>
      </c>
      <c r="AD257" s="18">
        <v>4.3684047619047606</v>
      </c>
      <c r="AF257" t="s">
        <v>4659</v>
      </c>
      <c r="AI257">
        <v>0</v>
      </c>
      <c r="AJ257">
        <v>0</v>
      </c>
      <c r="AK257" t="s">
        <v>8955</v>
      </c>
      <c r="AL257" t="s">
        <v>8955</v>
      </c>
      <c r="AM257" t="s">
        <v>9174</v>
      </c>
    </row>
    <row r="258" spans="1:39" x14ac:dyDescent="0.25">
      <c r="A258" t="s">
        <v>3938</v>
      </c>
      <c r="B258" t="s">
        <v>3806</v>
      </c>
      <c r="C258" t="s">
        <v>3809</v>
      </c>
      <c r="D258">
        <v>2.8</v>
      </c>
      <c r="E258" t="s">
        <v>3810</v>
      </c>
      <c r="F258">
        <v>8.5500000000000007</v>
      </c>
      <c r="K258" t="s">
        <v>4191</v>
      </c>
      <c r="M258" t="s">
        <v>6538</v>
      </c>
      <c r="N258">
        <v>8</v>
      </c>
      <c r="O258" t="s">
        <v>6825</v>
      </c>
      <c r="P258" t="s">
        <v>4397</v>
      </c>
      <c r="Q258">
        <v>4</v>
      </c>
      <c r="R258">
        <v>1</v>
      </c>
      <c r="S258">
        <v>2.7</v>
      </c>
      <c r="T258">
        <v>4.1399999999999997</v>
      </c>
      <c r="U258">
        <v>377.49</v>
      </c>
      <c r="V258">
        <v>58.37</v>
      </c>
      <c r="W258">
        <v>4.63</v>
      </c>
      <c r="X258">
        <v>13.77</v>
      </c>
      <c r="Y258">
        <v>8.84</v>
      </c>
      <c r="Z258">
        <v>3</v>
      </c>
      <c r="AA258" t="s">
        <v>3601</v>
      </c>
      <c r="AB258">
        <v>0</v>
      </c>
      <c r="AC258">
        <v>6</v>
      </c>
      <c r="AD258" s="18">
        <v>4.3684047619047606</v>
      </c>
      <c r="AF258" t="s">
        <v>4659</v>
      </c>
      <c r="AI258">
        <v>0</v>
      </c>
      <c r="AJ258">
        <v>0</v>
      </c>
      <c r="AK258" t="s">
        <v>8957</v>
      </c>
      <c r="AL258" t="s">
        <v>8957</v>
      </c>
      <c r="AM258" t="s">
        <v>9174</v>
      </c>
    </row>
    <row r="259" spans="1:39" x14ac:dyDescent="0.25">
      <c r="A259" t="s">
        <v>3938</v>
      </c>
      <c r="B259" t="s">
        <v>3806</v>
      </c>
      <c r="C259" t="s">
        <v>3809</v>
      </c>
      <c r="D259">
        <v>2.8</v>
      </c>
      <c r="E259" t="s">
        <v>3810</v>
      </c>
      <c r="F259">
        <v>8.5500000000000007</v>
      </c>
      <c r="K259" t="s">
        <v>4191</v>
      </c>
      <c r="L259" t="s">
        <v>4192</v>
      </c>
      <c r="M259" t="s">
        <v>6520</v>
      </c>
      <c r="N259">
        <v>9</v>
      </c>
      <c r="O259" t="s">
        <v>6803</v>
      </c>
      <c r="P259" t="s">
        <v>4397</v>
      </c>
      <c r="Q259">
        <v>4</v>
      </c>
      <c r="R259">
        <v>1</v>
      </c>
      <c r="S259">
        <v>2.7</v>
      </c>
      <c r="T259">
        <v>4.1399999999999997</v>
      </c>
      <c r="U259">
        <v>377.49</v>
      </c>
      <c r="V259">
        <v>58.37</v>
      </c>
      <c r="W259">
        <v>4.63</v>
      </c>
      <c r="X259">
        <v>13.77</v>
      </c>
      <c r="Y259">
        <v>8.84</v>
      </c>
      <c r="Z259">
        <v>3</v>
      </c>
      <c r="AA259" t="s">
        <v>3601</v>
      </c>
      <c r="AB259">
        <v>0</v>
      </c>
      <c r="AC259">
        <v>6</v>
      </c>
      <c r="AD259" s="18">
        <v>4.3684047619047606</v>
      </c>
      <c r="AF259" t="s">
        <v>4659</v>
      </c>
      <c r="AI259">
        <v>0</v>
      </c>
      <c r="AJ259">
        <v>0</v>
      </c>
      <c r="AK259" t="s">
        <v>4685</v>
      </c>
      <c r="AL259" t="s">
        <v>4685</v>
      </c>
      <c r="AM259" t="s">
        <v>9174</v>
      </c>
    </row>
    <row r="260" spans="1:39" x14ac:dyDescent="0.25">
      <c r="A260" t="s">
        <v>3938</v>
      </c>
      <c r="B260" t="s">
        <v>3806</v>
      </c>
      <c r="C260" t="s">
        <v>3809</v>
      </c>
      <c r="D260">
        <v>2.8</v>
      </c>
      <c r="E260" t="s">
        <v>3810</v>
      </c>
      <c r="F260">
        <v>8.5500000000000007</v>
      </c>
      <c r="K260" t="s">
        <v>4191</v>
      </c>
      <c r="M260" t="s">
        <v>4216</v>
      </c>
      <c r="N260">
        <v>8</v>
      </c>
      <c r="O260" t="s">
        <v>6783</v>
      </c>
      <c r="P260" t="s">
        <v>4397</v>
      </c>
      <c r="Q260">
        <v>4</v>
      </c>
      <c r="R260">
        <v>1</v>
      </c>
      <c r="S260">
        <v>2.7</v>
      </c>
      <c r="T260">
        <v>4.1399999999999997</v>
      </c>
      <c r="U260">
        <v>377.49</v>
      </c>
      <c r="V260">
        <v>58.37</v>
      </c>
      <c r="W260">
        <v>4.63</v>
      </c>
      <c r="X260">
        <v>13.77</v>
      </c>
      <c r="Y260">
        <v>8.84</v>
      </c>
      <c r="Z260">
        <v>3</v>
      </c>
      <c r="AA260" t="s">
        <v>3601</v>
      </c>
      <c r="AB260">
        <v>0</v>
      </c>
      <c r="AC260">
        <v>6</v>
      </c>
      <c r="AD260" s="18">
        <v>4.3684047619047606</v>
      </c>
      <c r="AF260" t="s">
        <v>4659</v>
      </c>
      <c r="AI260">
        <v>0</v>
      </c>
      <c r="AJ260">
        <v>0</v>
      </c>
      <c r="AK260" t="s">
        <v>8924</v>
      </c>
      <c r="AL260" t="s">
        <v>8924</v>
      </c>
      <c r="AM260" t="s">
        <v>9174</v>
      </c>
    </row>
    <row r="261" spans="1:39" x14ac:dyDescent="0.25">
      <c r="A261" t="s">
        <v>4896</v>
      </c>
      <c r="B261" t="s">
        <v>3806</v>
      </c>
      <c r="C261" t="s">
        <v>3809</v>
      </c>
      <c r="D261">
        <v>2.8</v>
      </c>
      <c r="E261" t="s">
        <v>3810</v>
      </c>
      <c r="F261">
        <v>8.5500000000000007</v>
      </c>
      <c r="K261" t="s">
        <v>4191</v>
      </c>
      <c r="M261" t="s">
        <v>6519</v>
      </c>
      <c r="N261">
        <v>8</v>
      </c>
      <c r="O261" t="s">
        <v>6802</v>
      </c>
      <c r="P261" t="s">
        <v>7285</v>
      </c>
      <c r="Q261">
        <v>4</v>
      </c>
      <c r="R261">
        <v>1</v>
      </c>
      <c r="S261">
        <v>2.7</v>
      </c>
      <c r="T261">
        <v>4.1399999999999997</v>
      </c>
      <c r="U261">
        <v>493.56</v>
      </c>
      <c r="V261">
        <v>58.37</v>
      </c>
      <c r="W261">
        <v>4.63</v>
      </c>
      <c r="X261">
        <v>13.77</v>
      </c>
      <c r="Y261">
        <v>8.84</v>
      </c>
      <c r="Z261">
        <v>3</v>
      </c>
      <c r="AA261" t="s">
        <v>3601</v>
      </c>
      <c r="AB261">
        <v>0</v>
      </c>
      <c r="AC261">
        <v>6</v>
      </c>
      <c r="AD261" s="18">
        <v>3.539333333333333</v>
      </c>
      <c r="AF261" t="s">
        <v>4659</v>
      </c>
      <c r="AI261">
        <v>0</v>
      </c>
      <c r="AJ261">
        <v>0</v>
      </c>
      <c r="AK261" t="s">
        <v>8942</v>
      </c>
      <c r="AL261" t="s">
        <v>8942</v>
      </c>
      <c r="AM261" t="s">
        <v>9174</v>
      </c>
    </row>
    <row r="262" spans="1:39" x14ac:dyDescent="0.25">
      <c r="A262" t="s">
        <v>4897</v>
      </c>
      <c r="B262" t="s">
        <v>3806</v>
      </c>
      <c r="C262" t="s">
        <v>3809</v>
      </c>
      <c r="D262">
        <v>2.8</v>
      </c>
      <c r="E262" t="s">
        <v>3810</v>
      </c>
      <c r="F262">
        <v>8.5500000000000007</v>
      </c>
      <c r="K262" t="s">
        <v>4191</v>
      </c>
      <c r="M262" t="s">
        <v>4216</v>
      </c>
      <c r="N262">
        <v>8</v>
      </c>
      <c r="O262" t="s">
        <v>6783</v>
      </c>
      <c r="P262" t="s">
        <v>7286</v>
      </c>
      <c r="Q262">
        <v>6</v>
      </c>
      <c r="R262">
        <v>1</v>
      </c>
      <c r="S262">
        <v>4.38</v>
      </c>
      <c r="T262">
        <v>5.07</v>
      </c>
      <c r="U262">
        <v>508.57</v>
      </c>
      <c r="V262">
        <v>81.010000000000005</v>
      </c>
      <c r="W262">
        <v>6.46</v>
      </c>
      <c r="X262">
        <v>13.07</v>
      </c>
      <c r="Y262">
        <v>8.0500000000000007</v>
      </c>
      <c r="Z262">
        <v>5</v>
      </c>
      <c r="AA262" t="s">
        <v>3601</v>
      </c>
      <c r="AB262">
        <v>2</v>
      </c>
      <c r="AC262">
        <v>9</v>
      </c>
      <c r="AD262" s="18">
        <v>2.8083333333333331</v>
      </c>
      <c r="AF262" t="s">
        <v>4661</v>
      </c>
      <c r="AI262">
        <v>0</v>
      </c>
      <c r="AJ262">
        <v>0</v>
      </c>
      <c r="AK262" t="s">
        <v>8924</v>
      </c>
      <c r="AL262" t="s">
        <v>8924</v>
      </c>
      <c r="AM262" t="s">
        <v>9174</v>
      </c>
    </row>
    <row r="263" spans="1:39" x14ac:dyDescent="0.25">
      <c r="A263" t="s">
        <v>4897</v>
      </c>
      <c r="B263" t="s">
        <v>3806</v>
      </c>
      <c r="C263" t="s">
        <v>3809</v>
      </c>
      <c r="D263">
        <v>2.8</v>
      </c>
      <c r="E263" t="s">
        <v>3810</v>
      </c>
      <c r="F263">
        <v>8.5500000000000007</v>
      </c>
      <c r="K263" t="s">
        <v>4191</v>
      </c>
      <c r="L263" t="s">
        <v>4192</v>
      </c>
      <c r="M263" t="s">
        <v>6514</v>
      </c>
      <c r="N263">
        <v>9</v>
      </c>
      <c r="O263" t="s">
        <v>6797</v>
      </c>
      <c r="P263" t="s">
        <v>7286</v>
      </c>
      <c r="Q263">
        <v>6</v>
      </c>
      <c r="R263">
        <v>1</v>
      </c>
      <c r="S263">
        <v>4.38</v>
      </c>
      <c r="T263">
        <v>5.07</v>
      </c>
      <c r="U263">
        <v>508.57</v>
      </c>
      <c r="V263">
        <v>81.010000000000005</v>
      </c>
      <c r="W263">
        <v>6.46</v>
      </c>
      <c r="X263">
        <v>13.07</v>
      </c>
      <c r="Y263">
        <v>8.0500000000000007</v>
      </c>
      <c r="Z263">
        <v>5</v>
      </c>
      <c r="AA263" t="s">
        <v>3601</v>
      </c>
      <c r="AB263">
        <v>2</v>
      </c>
      <c r="AC263">
        <v>9</v>
      </c>
      <c r="AD263" s="18">
        <v>2.8083333333333331</v>
      </c>
      <c r="AF263" t="s">
        <v>4661</v>
      </c>
      <c r="AI263">
        <v>0</v>
      </c>
      <c r="AJ263">
        <v>0</v>
      </c>
      <c r="AK263" t="s">
        <v>8937</v>
      </c>
      <c r="AL263" t="s">
        <v>8937</v>
      </c>
      <c r="AM263" t="s">
        <v>9174</v>
      </c>
    </row>
    <row r="264" spans="1:39" x14ac:dyDescent="0.25">
      <c r="A264" t="s">
        <v>4898</v>
      </c>
      <c r="B264" t="s">
        <v>3806</v>
      </c>
      <c r="C264" t="s">
        <v>3809</v>
      </c>
      <c r="D264">
        <v>2.8</v>
      </c>
      <c r="E264" t="s">
        <v>3810</v>
      </c>
      <c r="F264">
        <v>8.5500000000000007</v>
      </c>
      <c r="K264" t="s">
        <v>4191</v>
      </c>
      <c r="M264" t="s">
        <v>4216</v>
      </c>
      <c r="N264">
        <v>8</v>
      </c>
      <c r="O264" t="s">
        <v>6783</v>
      </c>
      <c r="P264" t="s">
        <v>7287</v>
      </c>
      <c r="Q264">
        <v>4</v>
      </c>
      <c r="R264">
        <v>1</v>
      </c>
      <c r="S264">
        <v>2.1</v>
      </c>
      <c r="T264">
        <v>3.57</v>
      </c>
      <c r="U264">
        <v>405.5</v>
      </c>
      <c r="V264">
        <v>69.72</v>
      </c>
      <c r="W264">
        <v>3.54</v>
      </c>
      <c r="Y264">
        <v>8.86</v>
      </c>
      <c r="Z264">
        <v>2</v>
      </c>
      <c r="AA264" t="s">
        <v>3601</v>
      </c>
      <c r="AB264">
        <v>0</v>
      </c>
      <c r="AC264">
        <v>6</v>
      </c>
      <c r="AD264" s="18">
        <v>4.7433333333333341</v>
      </c>
      <c r="AF264" t="s">
        <v>4659</v>
      </c>
      <c r="AI264">
        <v>0</v>
      </c>
      <c r="AJ264">
        <v>0</v>
      </c>
      <c r="AK264" t="s">
        <v>8924</v>
      </c>
      <c r="AL264" t="s">
        <v>8924</v>
      </c>
      <c r="AM264" t="s">
        <v>9174</v>
      </c>
    </row>
    <row r="265" spans="1:39" x14ac:dyDescent="0.25">
      <c r="A265" t="s">
        <v>3938</v>
      </c>
      <c r="B265" t="s">
        <v>3806</v>
      </c>
      <c r="C265" t="s">
        <v>3809</v>
      </c>
      <c r="D265">
        <v>2.8180000000000001</v>
      </c>
      <c r="E265" t="s">
        <v>3810</v>
      </c>
      <c r="F265">
        <v>8.5500000000000007</v>
      </c>
      <c r="K265" t="s">
        <v>4191</v>
      </c>
      <c r="L265" t="s">
        <v>4192</v>
      </c>
      <c r="M265" t="s">
        <v>4213</v>
      </c>
      <c r="N265">
        <v>9</v>
      </c>
      <c r="O265" t="s">
        <v>6804</v>
      </c>
      <c r="P265" t="s">
        <v>4397</v>
      </c>
      <c r="Q265">
        <v>4</v>
      </c>
      <c r="R265">
        <v>1</v>
      </c>
      <c r="S265">
        <v>2.7</v>
      </c>
      <c r="T265">
        <v>4.1399999999999997</v>
      </c>
      <c r="U265">
        <v>377.49</v>
      </c>
      <c r="V265">
        <v>58.37</v>
      </c>
      <c r="W265">
        <v>4.63</v>
      </c>
      <c r="X265">
        <v>13.77</v>
      </c>
      <c r="Y265">
        <v>8.84</v>
      </c>
      <c r="Z265">
        <v>3</v>
      </c>
      <c r="AA265" t="s">
        <v>3601</v>
      </c>
      <c r="AB265">
        <v>0</v>
      </c>
      <c r="AC265">
        <v>6</v>
      </c>
      <c r="AD265" s="18">
        <v>4.3684047619047606</v>
      </c>
      <c r="AF265" t="s">
        <v>4659</v>
      </c>
      <c r="AI265">
        <v>0</v>
      </c>
      <c r="AJ265">
        <v>0</v>
      </c>
      <c r="AK265" t="s">
        <v>8943</v>
      </c>
      <c r="AL265" t="s">
        <v>8943</v>
      </c>
      <c r="AM265" t="s">
        <v>9174</v>
      </c>
    </row>
    <row r="266" spans="1:39" x14ac:dyDescent="0.25">
      <c r="A266" t="s">
        <v>4899</v>
      </c>
      <c r="B266" t="s">
        <v>3806</v>
      </c>
      <c r="C266" t="s">
        <v>3809</v>
      </c>
      <c r="D266">
        <v>2.8839999999999999</v>
      </c>
      <c r="E266" t="s">
        <v>3810</v>
      </c>
      <c r="F266">
        <v>8.5399999999999991</v>
      </c>
      <c r="K266" t="s">
        <v>4191</v>
      </c>
      <c r="L266" t="s">
        <v>4192</v>
      </c>
      <c r="M266" t="s">
        <v>4213</v>
      </c>
      <c r="N266">
        <v>9</v>
      </c>
      <c r="O266" t="s">
        <v>6804</v>
      </c>
      <c r="P266" t="s">
        <v>7288</v>
      </c>
      <c r="Q266">
        <v>6</v>
      </c>
      <c r="R266">
        <v>0</v>
      </c>
      <c r="S266">
        <v>1.95</v>
      </c>
      <c r="T266">
        <v>2.73</v>
      </c>
      <c r="U266">
        <v>445.52</v>
      </c>
      <c r="V266">
        <v>85.45</v>
      </c>
      <c r="W266">
        <v>5.01</v>
      </c>
      <c r="Y266">
        <v>8.1</v>
      </c>
      <c r="Z266">
        <v>3</v>
      </c>
      <c r="AA266" t="s">
        <v>3601</v>
      </c>
      <c r="AB266">
        <v>1</v>
      </c>
      <c r="AC266">
        <v>7</v>
      </c>
      <c r="AD266" s="18">
        <v>5.339142857142857</v>
      </c>
      <c r="AF266" t="s">
        <v>4661</v>
      </c>
      <c r="AI266">
        <v>0</v>
      </c>
      <c r="AJ266">
        <v>0</v>
      </c>
      <c r="AK266" t="s">
        <v>8943</v>
      </c>
      <c r="AL266" t="s">
        <v>8943</v>
      </c>
      <c r="AM266" t="s">
        <v>9174</v>
      </c>
    </row>
    <row r="267" spans="1:39" x14ac:dyDescent="0.25">
      <c r="A267" t="s">
        <v>4777</v>
      </c>
      <c r="B267" t="s">
        <v>3806</v>
      </c>
      <c r="C267" t="s">
        <v>3809</v>
      </c>
      <c r="D267">
        <v>2.9</v>
      </c>
      <c r="E267" t="s">
        <v>3810</v>
      </c>
      <c r="F267">
        <v>8.5399999999999991</v>
      </c>
      <c r="K267" t="s">
        <v>4191</v>
      </c>
      <c r="L267" t="s">
        <v>4192</v>
      </c>
      <c r="M267" t="s">
        <v>6561</v>
      </c>
      <c r="N267">
        <v>9</v>
      </c>
      <c r="O267" t="s">
        <v>6854</v>
      </c>
      <c r="P267" t="s">
        <v>7167</v>
      </c>
      <c r="Q267">
        <v>4</v>
      </c>
      <c r="R267">
        <v>1</v>
      </c>
      <c r="S267">
        <v>0.54</v>
      </c>
      <c r="T267">
        <v>1.27</v>
      </c>
      <c r="U267">
        <v>275.35000000000002</v>
      </c>
      <c r="V267">
        <v>44.81</v>
      </c>
      <c r="W267">
        <v>1.77</v>
      </c>
      <c r="X267">
        <v>12.23</v>
      </c>
      <c r="Y267">
        <v>8.31</v>
      </c>
      <c r="Z267">
        <v>1</v>
      </c>
      <c r="AA267" t="s">
        <v>3601</v>
      </c>
      <c r="AB267">
        <v>0</v>
      </c>
      <c r="AC267">
        <v>1</v>
      </c>
      <c r="AD267" s="18">
        <v>5.6783333333333328</v>
      </c>
      <c r="AE267" t="s">
        <v>8843</v>
      </c>
      <c r="AF267" t="s">
        <v>4661</v>
      </c>
      <c r="AG267" t="s">
        <v>8902</v>
      </c>
      <c r="AH267" t="s">
        <v>8913</v>
      </c>
      <c r="AI267">
        <v>4</v>
      </c>
      <c r="AJ267">
        <v>0</v>
      </c>
      <c r="AK267" t="s">
        <v>8978</v>
      </c>
      <c r="AL267" t="s">
        <v>8978</v>
      </c>
      <c r="AM267" t="s">
        <v>9174</v>
      </c>
    </row>
    <row r="268" spans="1:39" x14ac:dyDescent="0.25">
      <c r="A268" t="s">
        <v>4900</v>
      </c>
      <c r="B268" t="s">
        <v>3806</v>
      </c>
      <c r="C268" t="s">
        <v>3809</v>
      </c>
      <c r="D268">
        <v>2.9</v>
      </c>
      <c r="E268" t="s">
        <v>3810</v>
      </c>
      <c r="F268">
        <v>8.5399999999999991</v>
      </c>
      <c r="K268" t="s">
        <v>4191</v>
      </c>
      <c r="M268" t="s">
        <v>4216</v>
      </c>
      <c r="N268">
        <v>8</v>
      </c>
      <c r="O268" t="s">
        <v>6783</v>
      </c>
      <c r="P268" t="s">
        <v>7289</v>
      </c>
      <c r="Q268">
        <v>4</v>
      </c>
      <c r="R268">
        <v>3</v>
      </c>
      <c r="S268">
        <v>3.01</v>
      </c>
      <c r="T268">
        <v>4.9800000000000004</v>
      </c>
      <c r="U268">
        <v>532.13</v>
      </c>
      <c r="V268">
        <v>73.05</v>
      </c>
      <c r="W268">
        <v>6.12</v>
      </c>
      <c r="Y268">
        <v>9.17</v>
      </c>
      <c r="Z268">
        <v>4</v>
      </c>
      <c r="AA268" t="s">
        <v>3601</v>
      </c>
      <c r="AB268">
        <v>2</v>
      </c>
      <c r="AC268">
        <v>12</v>
      </c>
      <c r="AD268" s="18">
        <v>2.0866666666666669</v>
      </c>
      <c r="AF268" t="s">
        <v>4659</v>
      </c>
      <c r="AI268">
        <v>0</v>
      </c>
      <c r="AJ268">
        <v>0</v>
      </c>
      <c r="AK268" t="s">
        <v>8924</v>
      </c>
      <c r="AL268" t="s">
        <v>8924</v>
      </c>
      <c r="AM268" t="s">
        <v>9174</v>
      </c>
    </row>
    <row r="269" spans="1:39" x14ac:dyDescent="0.25">
      <c r="A269" t="s">
        <v>4901</v>
      </c>
      <c r="B269" t="s">
        <v>3806</v>
      </c>
      <c r="C269" t="s">
        <v>3809</v>
      </c>
      <c r="D269">
        <v>2.9</v>
      </c>
      <c r="E269" t="s">
        <v>3810</v>
      </c>
      <c r="F269">
        <v>8.5399999999999991</v>
      </c>
      <c r="K269" t="s">
        <v>4191</v>
      </c>
      <c r="L269" t="s">
        <v>4192</v>
      </c>
      <c r="M269" t="s">
        <v>6540</v>
      </c>
      <c r="N269">
        <v>9</v>
      </c>
      <c r="O269" t="s">
        <v>6827</v>
      </c>
      <c r="P269" t="s">
        <v>7290</v>
      </c>
      <c r="Q269">
        <v>3</v>
      </c>
      <c r="R269">
        <v>0</v>
      </c>
      <c r="S269">
        <v>-1.63</v>
      </c>
      <c r="T269">
        <v>-1.63</v>
      </c>
      <c r="U269">
        <v>470.34</v>
      </c>
      <c r="V269">
        <v>39.409999999999997</v>
      </c>
      <c r="W269">
        <v>4</v>
      </c>
      <c r="Y269">
        <v>0</v>
      </c>
      <c r="Z269">
        <v>3</v>
      </c>
      <c r="AA269" t="s">
        <v>3601</v>
      </c>
      <c r="AB269">
        <v>0</v>
      </c>
      <c r="AC269">
        <v>5</v>
      </c>
      <c r="AD269" s="18">
        <v>5.1823571428571427</v>
      </c>
      <c r="AI269">
        <v>0</v>
      </c>
      <c r="AJ269">
        <v>0</v>
      </c>
      <c r="AK269" t="s">
        <v>8959</v>
      </c>
      <c r="AL269" t="s">
        <v>8959</v>
      </c>
      <c r="AM269" t="s">
        <v>9174</v>
      </c>
    </row>
    <row r="270" spans="1:39" x14ac:dyDescent="0.25">
      <c r="A270" t="s">
        <v>4902</v>
      </c>
      <c r="B270" t="s">
        <v>3806</v>
      </c>
      <c r="C270" t="s">
        <v>3809</v>
      </c>
      <c r="D270">
        <v>2.92</v>
      </c>
      <c r="E270" t="s">
        <v>3810</v>
      </c>
      <c r="F270">
        <v>8.5399999999999991</v>
      </c>
      <c r="K270" t="s">
        <v>4191</v>
      </c>
      <c r="L270" t="s">
        <v>4192</v>
      </c>
      <c r="M270" t="s">
        <v>6562</v>
      </c>
      <c r="N270">
        <v>9</v>
      </c>
      <c r="O270" t="s">
        <v>6855</v>
      </c>
      <c r="P270" t="s">
        <v>7291</v>
      </c>
      <c r="Q270">
        <v>4</v>
      </c>
      <c r="R270">
        <v>0</v>
      </c>
      <c r="S270">
        <v>-0.86</v>
      </c>
      <c r="T270">
        <v>-0.86</v>
      </c>
      <c r="U270">
        <v>479.37</v>
      </c>
      <c r="V270">
        <v>63.2</v>
      </c>
      <c r="W270">
        <v>3.51</v>
      </c>
      <c r="Y270">
        <v>0</v>
      </c>
      <c r="Z270">
        <v>3</v>
      </c>
      <c r="AA270" t="s">
        <v>3601</v>
      </c>
      <c r="AB270">
        <v>0</v>
      </c>
      <c r="AC270">
        <v>6</v>
      </c>
      <c r="AD270" s="18">
        <v>5.1473571428571434</v>
      </c>
      <c r="AI270">
        <v>0</v>
      </c>
      <c r="AJ270">
        <v>0</v>
      </c>
      <c r="AK270" t="s">
        <v>8979</v>
      </c>
      <c r="AL270" t="s">
        <v>8979</v>
      </c>
      <c r="AM270" t="s">
        <v>9174</v>
      </c>
    </row>
    <row r="271" spans="1:39" x14ac:dyDescent="0.25">
      <c r="A271" t="s">
        <v>4903</v>
      </c>
      <c r="B271" t="s">
        <v>3806</v>
      </c>
      <c r="C271" t="s">
        <v>3809</v>
      </c>
      <c r="D271">
        <v>2.99</v>
      </c>
      <c r="E271" t="s">
        <v>3810</v>
      </c>
      <c r="F271">
        <v>8.52</v>
      </c>
      <c r="K271" t="s">
        <v>4191</v>
      </c>
      <c r="M271" t="s">
        <v>4216</v>
      </c>
      <c r="N271">
        <v>8</v>
      </c>
      <c r="O271" t="s">
        <v>6783</v>
      </c>
      <c r="P271" t="s">
        <v>7292</v>
      </c>
      <c r="Q271">
        <v>9</v>
      </c>
      <c r="R271">
        <v>4</v>
      </c>
      <c r="S271">
        <v>1.97</v>
      </c>
      <c r="T271">
        <v>2.7</v>
      </c>
      <c r="U271">
        <v>520.54</v>
      </c>
      <c r="V271">
        <v>137.79</v>
      </c>
      <c r="W271">
        <v>4.04</v>
      </c>
      <c r="X271">
        <v>8.4499999999999993</v>
      </c>
      <c r="Y271">
        <v>8.02</v>
      </c>
      <c r="Z271">
        <v>3</v>
      </c>
      <c r="AA271" t="s">
        <v>3601</v>
      </c>
      <c r="AB271">
        <v>1</v>
      </c>
      <c r="AC271">
        <v>9</v>
      </c>
      <c r="AD271" s="18">
        <v>2.99</v>
      </c>
      <c r="AF271" t="s">
        <v>4661</v>
      </c>
      <c r="AI271">
        <v>0</v>
      </c>
      <c r="AJ271">
        <v>0</v>
      </c>
      <c r="AK271" t="s">
        <v>8924</v>
      </c>
      <c r="AL271" t="s">
        <v>8924</v>
      </c>
      <c r="AM271" t="s">
        <v>9174</v>
      </c>
    </row>
    <row r="272" spans="1:39" x14ac:dyDescent="0.25">
      <c r="A272" t="s">
        <v>4904</v>
      </c>
      <c r="B272" t="s">
        <v>3806</v>
      </c>
      <c r="C272" t="s">
        <v>3809</v>
      </c>
      <c r="D272">
        <v>3</v>
      </c>
      <c r="E272" t="s">
        <v>3810</v>
      </c>
      <c r="F272">
        <v>8.52</v>
      </c>
      <c r="K272" t="s">
        <v>4191</v>
      </c>
      <c r="M272" t="s">
        <v>6544</v>
      </c>
      <c r="N272">
        <v>8</v>
      </c>
      <c r="O272" t="s">
        <v>6831</v>
      </c>
      <c r="P272" t="s">
        <v>7293</v>
      </c>
      <c r="Q272">
        <v>2</v>
      </c>
      <c r="R272">
        <v>0</v>
      </c>
      <c r="S272">
        <v>-0.57999999999999996</v>
      </c>
      <c r="T272">
        <v>0.96</v>
      </c>
      <c r="U272">
        <v>267.37</v>
      </c>
      <c r="V272">
        <v>20.309999999999999</v>
      </c>
      <c r="W272">
        <v>3.25</v>
      </c>
      <c r="Y272">
        <v>8.94</v>
      </c>
      <c r="Z272">
        <v>1</v>
      </c>
      <c r="AA272" t="s">
        <v>3601</v>
      </c>
      <c r="AB272">
        <v>0</v>
      </c>
      <c r="AC272">
        <v>2</v>
      </c>
      <c r="AD272" s="18">
        <v>4.5455000000000014</v>
      </c>
      <c r="AF272" t="s">
        <v>4659</v>
      </c>
      <c r="AI272">
        <v>0</v>
      </c>
      <c r="AJ272">
        <v>0</v>
      </c>
      <c r="AK272" t="s">
        <v>8961</v>
      </c>
      <c r="AL272" t="s">
        <v>8961</v>
      </c>
      <c r="AM272" t="s">
        <v>9174</v>
      </c>
    </row>
    <row r="273" spans="1:39" x14ac:dyDescent="0.25">
      <c r="A273" t="s">
        <v>4905</v>
      </c>
      <c r="B273" t="s">
        <v>3806</v>
      </c>
      <c r="C273" t="s">
        <v>3809</v>
      </c>
      <c r="D273">
        <v>3</v>
      </c>
      <c r="E273" t="s">
        <v>3810</v>
      </c>
      <c r="F273">
        <v>8.52</v>
      </c>
      <c r="K273" t="s">
        <v>4191</v>
      </c>
      <c r="L273" t="s">
        <v>4192</v>
      </c>
      <c r="M273" t="s">
        <v>6527</v>
      </c>
      <c r="N273">
        <v>9</v>
      </c>
      <c r="O273" t="s">
        <v>6812</v>
      </c>
      <c r="P273" t="s">
        <v>7294</v>
      </c>
      <c r="Q273">
        <v>4</v>
      </c>
      <c r="R273">
        <v>2</v>
      </c>
      <c r="S273">
        <v>4.67</v>
      </c>
      <c r="T273">
        <v>5.97</v>
      </c>
      <c r="U273">
        <v>515.1</v>
      </c>
      <c r="V273">
        <v>66.91</v>
      </c>
      <c r="W273">
        <v>7.42</v>
      </c>
      <c r="X273">
        <v>13.21</v>
      </c>
      <c r="Y273">
        <v>9.1</v>
      </c>
      <c r="Z273">
        <v>4</v>
      </c>
      <c r="AA273" t="s">
        <v>3601</v>
      </c>
      <c r="AB273">
        <v>2</v>
      </c>
      <c r="AC273">
        <v>10</v>
      </c>
      <c r="AD273" s="18">
        <v>1.95</v>
      </c>
      <c r="AF273" t="s">
        <v>4659</v>
      </c>
      <c r="AI273">
        <v>0</v>
      </c>
      <c r="AJ273">
        <v>0</v>
      </c>
      <c r="AK273" t="s">
        <v>8950</v>
      </c>
      <c r="AL273" t="s">
        <v>8950</v>
      </c>
      <c r="AM273" t="s">
        <v>9174</v>
      </c>
    </row>
    <row r="274" spans="1:39" x14ac:dyDescent="0.25">
      <c r="A274" t="s">
        <v>4906</v>
      </c>
      <c r="B274" t="s">
        <v>3806</v>
      </c>
      <c r="C274" t="s">
        <v>3809</v>
      </c>
      <c r="D274">
        <v>3</v>
      </c>
      <c r="E274" t="s">
        <v>3810</v>
      </c>
      <c r="F274">
        <v>8.52</v>
      </c>
      <c r="K274" t="s">
        <v>4191</v>
      </c>
      <c r="M274" t="s">
        <v>4216</v>
      </c>
      <c r="N274">
        <v>8</v>
      </c>
      <c r="O274" t="s">
        <v>6783</v>
      </c>
      <c r="P274" t="s">
        <v>7295</v>
      </c>
      <c r="Q274">
        <v>4</v>
      </c>
      <c r="R274">
        <v>3</v>
      </c>
      <c r="S274">
        <v>6.49</v>
      </c>
      <c r="T274">
        <v>6.68</v>
      </c>
      <c r="U274">
        <v>561.16999999999996</v>
      </c>
      <c r="V274">
        <v>79.040000000000006</v>
      </c>
      <c r="W274">
        <v>7.38</v>
      </c>
      <c r="Y274">
        <v>7.55</v>
      </c>
      <c r="Z274">
        <v>4</v>
      </c>
      <c r="AA274" t="s">
        <v>3601</v>
      </c>
      <c r="AB274">
        <v>2</v>
      </c>
      <c r="AC274">
        <v>15</v>
      </c>
      <c r="AD274" s="18">
        <v>2.166666666666667</v>
      </c>
      <c r="AF274" t="s">
        <v>4661</v>
      </c>
      <c r="AI274">
        <v>0</v>
      </c>
      <c r="AJ274">
        <v>0</v>
      </c>
      <c r="AK274" t="s">
        <v>8924</v>
      </c>
      <c r="AL274" t="s">
        <v>8924</v>
      </c>
      <c r="AM274" t="s">
        <v>9174</v>
      </c>
    </row>
    <row r="275" spans="1:39" x14ac:dyDescent="0.25">
      <c r="A275" t="s">
        <v>4907</v>
      </c>
      <c r="B275" t="s">
        <v>3806</v>
      </c>
      <c r="C275" t="s">
        <v>3809</v>
      </c>
      <c r="D275">
        <v>3</v>
      </c>
      <c r="E275" t="s">
        <v>3810</v>
      </c>
      <c r="F275">
        <v>8.52</v>
      </c>
      <c r="K275" t="s">
        <v>4191</v>
      </c>
      <c r="L275" t="s">
        <v>4192</v>
      </c>
      <c r="M275" t="s">
        <v>6563</v>
      </c>
      <c r="N275">
        <v>9</v>
      </c>
      <c r="O275" t="s">
        <v>6856</v>
      </c>
      <c r="P275" t="s">
        <v>7296</v>
      </c>
      <c r="Q275">
        <v>6</v>
      </c>
      <c r="R275">
        <v>1</v>
      </c>
      <c r="S275">
        <v>4.9800000000000004</v>
      </c>
      <c r="T275">
        <v>6.2</v>
      </c>
      <c r="U275">
        <v>606.91999999999996</v>
      </c>
      <c r="V275">
        <v>62.13</v>
      </c>
      <c r="W275">
        <v>7.25</v>
      </c>
      <c r="Y275">
        <v>8.65</v>
      </c>
      <c r="Z275">
        <v>1</v>
      </c>
      <c r="AA275" t="s">
        <v>3601</v>
      </c>
      <c r="AB275">
        <v>2</v>
      </c>
      <c r="AC275">
        <v>6</v>
      </c>
      <c r="AD275" s="18">
        <v>2.5083333333333329</v>
      </c>
      <c r="AF275" t="s">
        <v>4659</v>
      </c>
      <c r="AI275">
        <v>0</v>
      </c>
      <c r="AJ275">
        <v>0</v>
      </c>
      <c r="AK275" t="s">
        <v>8980</v>
      </c>
      <c r="AL275" t="s">
        <v>8980</v>
      </c>
      <c r="AM275" t="s">
        <v>9174</v>
      </c>
    </row>
    <row r="276" spans="1:39" x14ac:dyDescent="0.25">
      <c r="A276" t="s">
        <v>4908</v>
      </c>
      <c r="B276" t="s">
        <v>3806</v>
      </c>
      <c r="C276" t="s">
        <v>3809</v>
      </c>
      <c r="D276">
        <v>3</v>
      </c>
      <c r="E276" t="s">
        <v>3810</v>
      </c>
      <c r="F276">
        <v>8.52</v>
      </c>
      <c r="K276" t="s">
        <v>4191</v>
      </c>
      <c r="L276" t="s">
        <v>4192</v>
      </c>
      <c r="M276" t="s">
        <v>6563</v>
      </c>
      <c r="N276">
        <v>9</v>
      </c>
      <c r="O276" t="s">
        <v>6856</v>
      </c>
      <c r="P276" t="s">
        <v>7297</v>
      </c>
      <c r="Q276">
        <v>5</v>
      </c>
      <c r="R276">
        <v>1</v>
      </c>
      <c r="S276">
        <v>5.97</v>
      </c>
      <c r="T276">
        <v>6.92</v>
      </c>
      <c r="U276">
        <v>644.89</v>
      </c>
      <c r="V276">
        <v>52.9</v>
      </c>
      <c r="W276">
        <v>8.26</v>
      </c>
      <c r="Y276">
        <v>8.35</v>
      </c>
      <c r="Z276">
        <v>1</v>
      </c>
      <c r="AA276" t="s">
        <v>3601</v>
      </c>
      <c r="AB276">
        <v>2</v>
      </c>
      <c r="AC276">
        <v>5</v>
      </c>
      <c r="AD276" s="18">
        <v>2.6583333333333341</v>
      </c>
      <c r="AF276" t="s">
        <v>4661</v>
      </c>
      <c r="AI276">
        <v>0</v>
      </c>
      <c r="AJ276">
        <v>0</v>
      </c>
      <c r="AK276" t="s">
        <v>8980</v>
      </c>
      <c r="AL276" t="s">
        <v>8980</v>
      </c>
      <c r="AM276" t="s">
        <v>9174</v>
      </c>
    </row>
    <row r="277" spans="1:39" x14ac:dyDescent="0.25">
      <c r="A277" t="s">
        <v>4909</v>
      </c>
      <c r="B277" t="s">
        <v>3806</v>
      </c>
      <c r="C277" t="s">
        <v>3809</v>
      </c>
      <c r="D277">
        <v>3</v>
      </c>
      <c r="E277" t="s">
        <v>3810</v>
      </c>
      <c r="F277">
        <v>8.52</v>
      </c>
      <c r="K277" t="s">
        <v>4191</v>
      </c>
      <c r="L277" t="s">
        <v>4192</v>
      </c>
      <c r="M277" t="s">
        <v>6563</v>
      </c>
      <c r="N277">
        <v>9</v>
      </c>
      <c r="O277" t="s">
        <v>6856</v>
      </c>
      <c r="P277" t="s">
        <v>7298</v>
      </c>
      <c r="Q277">
        <v>5</v>
      </c>
      <c r="R277">
        <v>1</v>
      </c>
      <c r="S277">
        <v>6.23</v>
      </c>
      <c r="T277">
        <v>6.92</v>
      </c>
      <c r="U277">
        <v>644.89</v>
      </c>
      <c r="V277">
        <v>52.9</v>
      </c>
      <c r="W277">
        <v>8.26</v>
      </c>
      <c r="Y277">
        <v>8.0500000000000007</v>
      </c>
      <c r="Z277">
        <v>1</v>
      </c>
      <c r="AA277" t="s">
        <v>3601</v>
      </c>
      <c r="AB277">
        <v>2</v>
      </c>
      <c r="AC277">
        <v>5</v>
      </c>
      <c r="AD277" s="18">
        <v>2.8083333333333331</v>
      </c>
      <c r="AF277" t="s">
        <v>4661</v>
      </c>
      <c r="AI277">
        <v>0</v>
      </c>
      <c r="AJ277">
        <v>0</v>
      </c>
      <c r="AK277" t="s">
        <v>8980</v>
      </c>
      <c r="AL277" t="s">
        <v>8980</v>
      </c>
      <c r="AM277" t="s">
        <v>9174</v>
      </c>
    </row>
    <row r="278" spans="1:39" x14ac:dyDescent="0.25">
      <c r="A278" t="s">
        <v>4910</v>
      </c>
      <c r="B278" t="s">
        <v>3806</v>
      </c>
      <c r="C278" t="s">
        <v>3809</v>
      </c>
      <c r="D278">
        <v>3.05</v>
      </c>
      <c r="E278" t="s">
        <v>3810</v>
      </c>
      <c r="F278">
        <v>8.52</v>
      </c>
      <c r="K278" t="s">
        <v>4191</v>
      </c>
      <c r="L278" t="s">
        <v>4192</v>
      </c>
      <c r="M278" t="s">
        <v>6557</v>
      </c>
      <c r="N278">
        <v>9</v>
      </c>
      <c r="O278" t="s">
        <v>6850</v>
      </c>
      <c r="P278" t="s">
        <v>7299</v>
      </c>
      <c r="Q278">
        <v>8</v>
      </c>
      <c r="R278">
        <v>2</v>
      </c>
      <c r="S278">
        <v>6.33</v>
      </c>
      <c r="T278">
        <v>9.42</v>
      </c>
      <c r="U278">
        <v>701.78</v>
      </c>
      <c r="V278">
        <v>83.14</v>
      </c>
      <c r="W278">
        <v>7.4</v>
      </c>
      <c r="Y278">
        <v>9.27</v>
      </c>
      <c r="Z278">
        <v>2</v>
      </c>
      <c r="AA278" t="s">
        <v>3601</v>
      </c>
      <c r="AB278">
        <v>2</v>
      </c>
      <c r="AC278">
        <v>24</v>
      </c>
      <c r="AD278" s="18">
        <v>1.865</v>
      </c>
      <c r="AF278" t="s">
        <v>4659</v>
      </c>
      <c r="AI278">
        <v>0</v>
      </c>
      <c r="AJ278">
        <v>0</v>
      </c>
      <c r="AK278" t="s">
        <v>8975</v>
      </c>
      <c r="AL278" t="s">
        <v>8975</v>
      </c>
      <c r="AM278" t="s">
        <v>9174</v>
      </c>
    </row>
    <row r="279" spans="1:39" x14ac:dyDescent="0.25">
      <c r="A279" t="s">
        <v>3961</v>
      </c>
      <c r="B279" t="s">
        <v>3806</v>
      </c>
      <c r="C279" t="s">
        <v>3809</v>
      </c>
      <c r="D279">
        <v>3.16</v>
      </c>
      <c r="E279" t="s">
        <v>3810</v>
      </c>
      <c r="F279">
        <v>8.5</v>
      </c>
      <c r="K279" t="s">
        <v>4191</v>
      </c>
      <c r="M279" t="s">
        <v>6535</v>
      </c>
      <c r="N279">
        <v>8</v>
      </c>
      <c r="O279" t="s">
        <v>6822</v>
      </c>
      <c r="P279" t="s">
        <v>4420</v>
      </c>
      <c r="Q279">
        <v>2</v>
      </c>
      <c r="R279">
        <v>1</v>
      </c>
      <c r="S279">
        <v>0.51</v>
      </c>
      <c r="T279">
        <v>2.56</v>
      </c>
      <c r="U279">
        <v>198.27</v>
      </c>
      <c r="V279">
        <v>38.909999999999997</v>
      </c>
      <c r="W279">
        <v>2.7</v>
      </c>
      <c r="Y279">
        <v>9.64</v>
      </c>
      <c r="Z279">
        <v>2</v>
      </c>
      <c r="AA279" t="s">
        <v>4637</v>
      </c>
      <c r="AB279">
        <v>0</v>
      </c>
      <c r="AC279">
        <v>0</v>
      </c>
      <c r="AD279" s="18">
        <v>4.9588333333333328</v>
      </c>
      <c r="AE279" t="s">
        <v>4646</v>
      </c>
      <c r="AF279" t="s">
        <v>4659</v>
      </c>
      <c r="AG279" t="s">
        <v>4664</v>
      </c>
      <c r="AH279" t="s">
        <v>4669</v>
      </c>
      <c r="AI279">
        <v>4</v>
      </c>
      <c r="AJ279">
        <v>1</v>
      </c>
      <c r="AK279" t="s">
        <v>8954</v>
      </c>
      <c r="AL279" t="s">
        <v>8954</v>
      </c>
      <c r="AM279" t="s">
        <v>9174</v>
      </c>
    </row>
    <row r="280" spans="1:39" x14ac:dyDescent="0.25">
      <c r="A280" t="s">
        <v>4911</v>
      </c>
      <c r="B280" t="s">
        <v>3806</v>
      </c>
      <c r="C280" t="s">
        <v>3809</v>
      </c>
      <c r="D280">
        <v>3.18</v>
      </c>
      <c r="E280" t="s">
        <v>3810</v>
      </c>
      <c r="F280">
        <v>8.5</v>
      </c>
      <c r="K280" t="s">
        <v>4191</v>
      </c>
      <c r="L280" t="s">
        <v>4192</v>
      </c>
      <c r="M280" t="s">
        <v>6533</v>
      </c>
      <c r="N280">
        <v>9</v>
      </c>
      <c r="O280" t="s">
        <v>6819</v>
      </c>
      <c r="P280" t="s">
        <v>7300</v>
      </c>
      <c r="Q280">
        <v>7</v>
      </c>
      <c r="R280">
        <v>4</v>
      </c>
      <c r="S280">
        <v>8.34</v>
      </c>
      <c r="T280">
        <v>10.72</v>
      </c>
      <c r="U280">
        <v>700.66</v>
      </c>
      <c r="V280">
        <v>128.62</v>
      </c>
      <c r="W280">
        <v>7.86</v>
      </c>
      <c r="X280">
        <v>5.84</v>
      </c>
      <c r="Y280">
        <v>6.9</v>
      </c>
      <c r="Z280">
        <v>4</v>
      </c>
      <c r="AA280" t="s">
        <v>3601</v>
      </c>
      <c r="AB280">
        <v>2</v>
      </c>
      <c r="AC280">
        <v>10</v>
      </c>
      <c r="AD280" s="18">
        <v>1</v>
      </c>
      <c r="AF280" t="s">
        <v>4660</v>
      </c>
      <c r="AI280">
        <v>0</v>
      </c>
      <c r="AJ280">
        <v>0</v>
      </c>
      <c r="AK280" t="s">
        <v>4693</v>
      </c>
      <c r="AL280" t="s">
        <v>4693</v>
      </c>
      <c r="AM280" t="s">
        <v>9174</v>
      </c>
    </row>
    <row r="281" spans="1:39" x14ac:dyDescent="0.25">
      <c r="A281" t="s">
        <v>4912</v>
      </c>
      <c r="B281" t="s">
        <v>3806</v>
      </c>
      <c r="C281" t="s">
        <v>3809</v>
      </c>
      <c r="D281">
        <v>3.21</v>
      </c>
      <c r="E281" t="s">
        <v>3810</v>
      </c>
      <c r="F281">
        <v>8.49</v>
      </c>
      <c r="K281" t="s">
        <v>4191</v>
      </c>
      <c r="L281" t="s">
        <v>4192</v>
      </c>
      <c r="M281" t="s">
        <v>6532</v>
      </c>
      <c r="N281">
        <v>9</v>
      </c>
      <c r="O281" t="s">
        <v>6818</v>
      </c>
      <c r="P281" t="s">
        <v>7301</v>
      </c>
      <c r="Q281">
        <v>5</v>
      </c>
      <c r="R281">
        <v>2</v>
      </c>
      <c r="S281">
        <v>5.57</v>
      </c>
      <c r="T281">
        <v>5.81</v>
      </c>
      <c r="U281">
        <v>466.37</v>
      </c>
      <c r="V281">
        <v>71.09</v>
      </c>
      <c r="W281">
        <v>5.3</v>
      </c>
      <c r="Y281">
        <v>7.35</v>
      </c>
      <c r="Z281">
        <v>3</v>
      </c>
      <c r="AA281" t="s">
        <v>3601</v>
      </c>
      <c r="AB281">
        <v>1</v>
      </c>
      <c r="AC281">
        <v>5</v>
      </c>
      <c r="AD281" s="18">
        <v>2.7402142857142859</v>
      </c>
      <c r="AF281" t="s">
        <v>4661</v>
      </c>
      <c r="AI281">
        <v>0</v>
      </c>
      <c r="AJ281">
        <v>0</v>
      </c>
      <c r="AK281" t="s">
        <v>8953</v>
      </c>
      <c r="AL281" t="s">
        <v>8953</v>
      </c>
      <c r="AM281" t="s">
        <v>9174</v>
      </c>
    </row>
    <row r="282" spans="1:39" x14ac:dyDescent="0.25">
      <c r="A282" t="s">
        <v>4913</v>
      </c>
      <c r="B282" t="s">
        <v>3806</v>
      </c>
      <c r="C282" t="s">
        <v>3809</v>
      </c>
      <c r="D282">
        <v>3.26</v>
      </c>
      <c r="E282" t="s">
        <v>3810</v>
      </c>
      <c r="F282">
        <v>8.49</v>
      </c>
      <c r="K282" t="s">
        <v>4191</v>
      </c>
      <c r="L282" t="s">
        <v>4192</v>
      </c>
      <c r="M282" t="s">
        <v>6516</v>
      </c>
      <c r="N282">
        <v>9</v>
      </c>
      <c r="O282" t="s">
        <v>6799</v>
      </c>
      <c r="P282" t="s">
        <v>7302</v>
      </c>
      <c r="Q282">
        <v>4</v>
      </c>
      <c r="R282">
        <v>2</v>
      </c>
      <c r="S282">
        <v>10.92</v>
      </c>
      <c r="T282">
        <v>11.17</v>
      </c>
      <c r="U282">
        <v>787.57</v>
      </c>
      <c r="V282">
        <v>49.84</v>
      </c>
      <c r="W282">
        <v>11.22</v>
      </c>
      <c r="Y282">
        <v>7.56</v>
      </c>
      <c r="Z282">
        <v>4</v>
      </c>
      <c r="AA282" t="s">
        <v>3601</v>
      </c>
      <c r="AB282">
        <v>2</v>
      </c>
      <c r="AC282">
        <v>12</v>
      </c>
      <c r="AD282" s="18">
        <v>2.5</v>
      </c>
      <c r="AF282" t="s">
        <v>4661</v>
      </c>
      <c r="AI282">
        <v>0</v>
      </c>
      <c r="AJ282">
        <v>0</v>
      </c>
      <c r="AK282" t="s">
        <v>8939</v>
      </c>
      <c r="AL282" t="s">
        <v>8939</v>
      </c>
      <c r="AM282" t="s">
        <v>9174</v>
      </c>
    </row>
    <row r="283" spans="1:39" x14ac:dyDescent="0.25">
      <c r="A283" t="s">
        <v>4914</v>
      </c>
      <c r="B283" t="s">
        <v>3806</v>
      </c>
      <c r="C283" t="s">
        <v>3809</v>
      </c>
      <c r="D283">
        <v>3.27</v>
      </c>
      <c r="E283" t="s">
        <v>3810</v>
      </c>
      <c r="F283">
        <v>8.48</v>
      </c>
      <c r="K283" t="s">
        <v>4191</v>
      </c>
      <c r="L283" t="s">
        <v>4192</v>
      </c>
      <c r="M283" t="s">
        <v>6562</v>
      </c>
      <c r="N283">
        <v>9</v>
      </c>
      <c r="O283" t="s">
        <v>6855</v>
      </c>
      <c r="P283" t="s">
        <v>7303</v>
      </c>
      <c r="Q283">
        <v>4</v>
      </c>
      <c r="R283">
        <v>0</v>
      </c>
      <c r="S283">
        <v>-1.26</v>
      </c>
      <c r="T283">
        <v>-1.26</v>
      </c>
      <c r="U283">
        <v>530.85</v>
      </c>
      <c r="V283">
        <v>56.48</v>
      </c>
      <c r="W283">
        <v>4.49</v>
      </c>
      <c r="Y283">
        <v>0</v>
      </c>
      <c r="Z283">
        <v>3</v>
      </c>
      <c r="AA283" t="s">
        <v>3601</v>
      </c>
      <c r="AB283">
        <v>0</v>
      </c>
      <c r="AC283">
        <v>7</v>
      </c>
      <c r="AD283" s="18">
        <v>5</v>
      </c>
      <c r="AI283">
        <v>0</v>
      </c>
      <c r="AJ283">
        <v>0</v>
      </c>
      <c r="AK283" t="s">
        <v>8979</v>
      </c>
      <c r="AL283" t="s">
        <v>8979</v>
      </c>
      <c r="AM283" t="s">
        <v>9174</v>
      </c>
    </row>
    <row r="284" spans="1:39" x14ac:dyDescent="0.25">
      <c r="A284" t="s">
        <v>4915</v>
      </c>
      <c r="B284" t="s">
        <v>3806</v>
      </c>
      <c r="C284" t="s">
        <v>3809</v>
      </c>
      <c r="D284">
        <v>3.3</v>
      </c>
      <c r="E284" t="s">
        <v>3810</v>
      </c>
      <c r="F284">
        <v>8.48</v>
      </c>
      <c r="K284" t="s">
        <v>4191</v>
      </c>
      <c r="L284" t="s">
        <v>4192</v>
      </c>
      <c r="M284" t="s">
        <v>4215</v>
      </c>
      <c r="N284">
        <v>9</v>
      </c>
      <c r="O284" t="s">
        <v>4284</v>
      </c>
      <c r="P284" t="s">
        <v>7304</v>
      </c>
      <c r="Q284">
        <v>6</v>
      </c>
      <c r="R284">
        <v>0</v>
      </c>
      <c r="S284">
        <v>3.47</v>
      </c>
      <c r="T284">
        <v>6.51</v>
      </c>
      <c r="U284">
        <v>691.01</v>
      </c>
      <c r="V284">
        <v>65.56</v>
      </c>
      <c r="W284">
        <v>7.65</v>
      </c>
      <c r="Y284">
        <v>9.25</v>
      </c>
      <c r="Z284">
        <v>2</v>
      </c>
      <c r="AA284" t="s">
        <v>3601</v>
      </c>
      <c r="AB284">
        <v>2</v>
      </c>
      <c r="AC284">
        <v>21</v>
      </c>
      <c r="AD284" s="18">
        <v>2.64</v>
      </c>
      <c r="AF284" t="s">
        <v>4659</v>
      </c>
      <c r="AI284">
        <v>0</v>
      </c>
      <c r="AJ284">
        <v>0</v>
      </c>
      <c r="AK284" t="s">
        <v>4691</v>
      </c>
      <c r="AL284" t="s">
        <v>4691</v>
      </c>
      <c r="AM284" t="s">
        <v>9174</v>
      </c>
    </row>
    <row r="285" spans="1:39" x14ac:dyDescent="0.25">
      <c r="A285" t="s">
        <v>3948</v>
      </c>
      <c r="B285" t="s">
        <v>3806</v>
      </c>
      <c r="C285" t="s">
        <v>3809</v>
      </c>
      <c r="D285">
        <v>3.3109999999999999</v>
      </c>
      <c r="E285" t="s">
        <v>3810</v>
      </c>
      <c r="F285">
        <v>8.48</v>
      </c>
      <c r="K285" t="s">
        <v>4191</v>
      </c>
      <c r="L285" t="s">
        <v>4192</v>
      </c>
      <c r="M285" t="s">
        <v>4196</v>
      </c>
      <c r="N285">
        <v>9</v>
      </c>
      <c r="O285" t="s">
        <v>4298</v>
      </c>
      <c r="P285" t="s">
        <v>4407</v>
      </c>
      <c r="Q285">
        <v>6</v>
      </c>
      <c r="R285">
        <v>0</v>
      </c>
      <c r="S285">
        <v>3.47</v>
      </c>
      <c r="T285">
        <v>6.51</v>
      </c>
      <c r="U285">
        <v>781.05</v>
      </c>
      <c r="V285">
        <v>65.56</v>
      </c>
      <c r="W285">
        <v>7.65</v>
      </c>
      <c r="Y285">
        <v>9.25</v>
      </c>
      <c r="Z285">
        <v>2</v>
      </c>
      <c r="AA285" t="s">
        <v>3601</v>
      </c>
      <c r="AB285">
        <v>2</v>
      </c>
      <c r="AC285">
        <v>21</v>
      </c>
      <c r="AD285" s="18">
        <v>2.64</v>
      </c>
      <c r="AF285" t="s">
        <v>4659</v>
      </c>
      <c r="AI285">
        <v>0</v>
      </c>
      <c r="AJ285">
        <v>0</v>
      </c>
      <c r="AK285" t="s">
        <v>4699</v>
      </c>
      <c r="AL285" t="s">
        <v>4699</v>
      </c>
      <c r="AM285" t="s">
        <v>9174</v>
      </c>
    </row>
    <row r="286" spans="1:39" x14ac:dyDescent="0.25">
      <c r="A286" t="s">
        <v>4916</v>
      </c>
      <c r="B286" t="s">
        <v>3806</v>
      </c>
      <c r="C286" t="s">
        <v>3809</v>
      </c>
      <c r="D286">
        <v>3.3109999999999999</v>
      </c>
      <c r="E286" t="s">
        <v>3810</v>
      </c>
      <c r="F286">
        <v>8.48</v>
      </c>
      <c r="K286" t="s">
        <v>4191</v>
      </c>
      <c r="L286" t="s">
        <v>4192</v>
      </c>
      <c r="M286" t="s">
        <v>4196</v>
      </c>
      <c r="N286">
        <v>9</v>
      </c>
      <c r="O286" t="s">
        <v>4298</v>
      </c>
      <c r="P286" t="s">
        <v>7305</v>
      </c>
      <c r="Q286">
        <v>6</v>
      </c>
      <c r="R286">
        <v>0</v>
      </c>
      <c r="S286">
        <v>3.98</v>
      </c>
      <c r="T286">
        <v>7.02</v>
      </c>
      <c r="U286">
        <v>795.08</v>
      </c>
      <c r="V286">
        <v>65.56</v>
      </c>
      <c r="W286">
        <v>8.0399999999999991</v>
      </c>
      <c r="Y286">
        <v>9.25</v>
      </c>
      <c r="Z286">
        <v>2</v>
      </c>
      <c r="AA286" t="s">
        <v>3601</v>
      </c>
      <c r="AB286">
        <v>2</v>
      </c>
      <c r="AC286">
        <v>22</v>
      </c>
      <c r="AD286" s="18">
        <v>2.3849999999999998</v>
      </c>
      <c r="AF286" t="s">
        <v>4659</v>
      </c>
      <c r="AI286">
        <v>0</v>
      </c>
      <c r="AJ286">
        <v>0</v>
      </c>
      <c r="AK286" t="s">
        <v>4699</v>
      </c>
      <c r="AL286" t="s">
        <v>4699</v>
      </c>
      <c r="AM286" t="s">
        <v>9174</v>
      </c>
    </row>
    <row r="287" spans="1:39" x14ac:dyDescent="0.25">
      <c r="A287" t="s">
        <v>4915</v>
      </c>
      <c r="B287" t="s">
        <v>3806</v>
      </c>
      <c r="C287" t="s">
        <v>3809</v>
      </c>
      <c r="D287">
        <v>3.32</v>
      </c>
      <c r="E287" t="s">
        <v>3810</v>
      </c>
      <c r="F287">
        <v>8.48</v>
      </c>
      <c r="K287" t="s">
        <v>4191</v>
      </c>
      <c r="L287" t="s">
        <v>4192</v>
      </c>
      <c r="M287" t="s">
        <v>6522</v>
      </c>
      <c r="N287">
        <v>9</v>
      </c>
      <c r="O287" t="s">
        <v>6806</v>
      </c>
      <c r="P287" t="s">
        <v>7304</v>
      </c>
      <c r="Q287">
        <v>6</v>
      </c>
      <c r="R287">
        <v>0</v>
      </c>
      <c r="S287">
        <v>3.47</v>
      </c>
      <c r="T287">
        <v>6.51</v>
      </c>
      <c r="U287">
        <v>691.01</v>
      </c>
      <c r="V287">
        <v>65.56</v>
      </c>
      <c r="W287">
        <v>7.65</v>
      </c>
      <c r="Y287">
        <v>9.25</v>
      </c>
      <c r="Z287">
        <v>2</v>
      </c>
      <c r="AA287" t="s">
        <v>3601</v>
      </c>
      <c r="AB287">
        <v>2</v>
      </c>
      <c r="AC287">
        <v>21</v>
      </c>
      <c r="AD287" s="18">
        <v>2.64</v>
      </c>
      <c r="AF287" t="s">
        <v>4659</v>
      </c>
      <c r="AI287">
        <v>0</v>
      </c>
      <c r="AJ287">
        <v>0</v>
      </c>
      <c r="AK287" t="s">
        <v>8945</v>
      </c>
      <c r="AL287" t="s">
        <v>8945</v>
      </c>
      <c r="AM287" t="s">
        <v>9174</v>
      </c>
    </row>
    <row r="288" spans="1:39" x14ac:dyDescent="0.25">
      <c r="A288" t="s">
        <v>4917</v>
      </c>
      <c r="B288" t="s">
        <v>3806</v>
      </c>
      <c r="C288" t="s">
        <v>3809</v>
      </c>
      <c r="D288">
        <v>3.4</v>
      </c>
      <c r="E288" t="s">
        <v>3810</v>
      </c>
      <c r="F288">
        <v>8.4700000000000006</v>
      </c>
      <c r="K288" t="s">
        <v>4191</v>
      </c>
      <c r="L288" t="s">
        <v>4192</v>
      </c>
      <c r="M288" t="s">
        <v>6540</v>
      </c>
      <c r="N288">
        <v>9</v>
      </c>
      <c r="O288" t="s">
        <v>6827</v>
      </c>
      <c r="P288" t="s">
        <v>7306</v>
      </c>
      <c r="Q288">
        <v>3</v>
      </c>
      <c r="R288">
        <v>0</v>
      </c>
      <c r="S288">
        <v>-1.67</v>
      </c>
      <c r="T288">
        <v>-1.67</v>
      </c>
      <c r="U288">
        <v>452.35</v>
      </c>
      <c r="V288">
        <v>39.409999999999997</v>
      </c>
      <c r="W288">
        <v>3.86</v>
      </c>
      <c r="Y288">
        <v>0</v>
      </c>
      <c r="Z288">
        <v>3</v>
      </c>
      <c r="AA288" t="s">
        <v>3601</v>
      </c>
      <c r="AB288">
        <v>0</v>
      </c>
      <c r="AC288">
        <v>5</v>
      </c>
      <c r="AD288" s="18">
        <v>5.3108571428571416</v>
      </c>
      <c r="AI288">
        <v>0</v>
      </c>
      <c r="AJ288">
        <v>0</v>
      </c>
      <c r="AK288" t="s">
        <v>8959</v>
      </c>
      <c r="AL288" t="s">
        <v>8959</v>
      </c>
      <c r="AM288" t="s">
        <v>9174</v>
      </c>
    </row>
    <row r="289" spans="1:39" x14ac:dyDescent="0.25">
      <c r="A289" t="s">
        <v>4918</v>
      </c>
      <c r="B289" t="s">
        <v>3806</v>
      </c>
      <c r="C289" t="s">
        <v>3809</v>
      </c>
      <c r="D289">
        <v>3.41</v>
      </c>
      <c r="E289" t="s">
        <v>3810</v>
      </c>
      <c r="F289">
        <v>8.4700000000000006</v>
      </c>
      <c r="K289" t="s">
        <v>4191</v>
      </c>
      <c r="M289" t="s">
        <v>4216</v>
      </c>
      <c r="N289">
        <v>8</v>
      </c>
      <c r="O289" t="s">
        <v>6783</v>
      </c>
      <c r="P289" t="s">
        <v>7307</v>
      </c>
      <c r="Q289">
        <v>6</v>
      </c>
      <c r="R289">
        <v>1</v>
      </c>
      <c r="S289">
        <v>4.1900000000000004</v>
      </c>
      <c r="T289">
        <v>4.8600000000000003</v>
      </c>
      <c r="U289">
        <v>522.6</v>
      </c>
      <c r="V289">
        <v>77.099999999999994</v>
      </c>
      <c r="W289">
        <v>6.08</v>
      </c>
      <c r="X289">
        <v>12.37</v>
      </c>
      <c r="Y289">
        <v>8.02</v>
      </c>
      <c r="Z289">
        <v>4</v>
      </c>
      <c r="AA289" t="s">
        <v>3601</v>
      </c>
      <c r="AB289">
        <v>2</v>
      </c>
      <c r="AC289">
        <v>9</v>
      </c>
      <c r="AD289" s="18">
        <v>2.893333333333334</v>
      </c>
      <c r="AF289" t="s">
        <v>4661</v>
      </c>
      <c r="AI289">
        <v>0</v>
      </c>
      <c r="AJ289">
        <v>0</v>
      </c>
      <c r="AK289" t="s">
        <v>8924</v>
      </c>
      <c r="AL289" t="s">
        <v>8924</v>
      </c>
      <c r="AM289" t="s">
        <v>9174</v>
      </c>
    </row>
    <row r="290" spans="1:39" x14ac:dyDescent="0.25">
      <c r="A290" t="s">
        <v>4919</v>
      </c>
      <c r="B290" t="s">
        <v>3806</v>
      </c>
      <c r="C290" t="s">
        <v>3809</v>
      </c>
      <c r="D290">
        <v>3.46</v>
      </c>
      <c r="E290" t="s">
        <v>3810</v>
      </c>
      <c r="F290">
        <v>8.4600000000000009</v>
      </c>
      <c r="K290" t="s">
        <v>4191</v>
      </c>
      <c r="L290" t="s">
        <v>4192</v>
      </c>
      <c r="M290" t="s">
        <v>6551</v>
      </c>
      <c r="N290">
        <v>9</v>
      </c>
      <c r="O290" t="s">
        <v>6841</v>
      </c>
      <c r="P290" t="s">
        <v>7308</v>
      </c>
      <c r="Q290">
        <v>4</v>
      </c>
      <c r="R290">
        <v>2</v>
      </c>
      <c r="S290">
        <v>12.45</v>
      </c>
      <c r="T290">
        <v>12.7</v>
      </c>
      <c r="U290">
        <v>683.81</v>
      </c>
      <c r="V290">
        <v>49.84</v>
      </c>
      <c r="W290">
        <v>12.39</v>
      </c>
      <c r="Y290">
        <v>7.56</v>
      </c>
      <c r="Z290">
        <v>4</v>
      </c>
      <c r="AA290" t="s">
        <v>3601</v>
      </c>
      <c r="AB290">
        <v>2</v>
      </c>
      <c r="AC290">
        <v>15</v>
      </c>
      <c r="AD290" s="18">
        <v>2.5</v>
      </c>
      <c r="AF290" t="s">
        <v>4661</v>
      </c>
      <c r="AI290">
        <v>0</v>
      </c>
      <c r="AJ290">
        <v>0</v>
      </c>
      <c r="AK290" t="s">
        <v>8968</v>
      </c>
      <c r="AL290" t="s">
        <v>8968</v>
      </c>
      <c r="AM290" t="s">
        <v>9174</v>
      </c>
    </row>
    <row r="291" spans="1:39" x14ac:dyDescent="0.25">
      <c r="A291" t="s">
        <v>4920</v>
      </c>
      <c r="B291" t="s">
        <v>3806</v>
      </c>
      <c r="C291" t="s">
        <v>3809</v>
      </c>
      <c r="D291">
        <v>3.52</v>
      </c>
      <c r="E291" t="s">
        <v>3810</v>
      </c>
      <c r="F291">
        <v>8.4499999999999993</v>
      </c>
      <c r="K291" t="s">
        <v>4191</v>
      </c>
      <c r="L291" t="s">
        <v>4192</v>
      </c>
      <c r="M291" t="s">
        <v>6564</v>
      </c>
      <c r="N291">
        <v>9</v>
      </c>
      <c r="O291" t="s">
        <v>6857</v>
      </c>
      <c r="P291" t="s">
        <v>7309</v>
      </c>
      <c r="Q291">
        <v>4</v>
      </c>
      <c r="R291">
        <v>2</v>
      </c>
      <c r="S291">
        <v>4.62</v>
      </c>
      <c r="T291">
        <v>8</v>
      </c>
      <c r="U291">
        <v>472.72</v>
      </c>
      <c r="V291">
        <v>40.19</v>
      </c>
      <c r="W291">
        <v>7.11</v>
      </c>
      <c r="Y291">
        <v>9.57</v>
      </c>
      <c r="Z291">
        <v>3</v>
      </c>
      <c r="AA291" t="s">
        <v>3601</v>
      </c>
      <c r="AB291">
        <v>1</v>
      </c>
      <c r="AC291">
        <v>14</v>
      </c>
      <c r="AD291" s="18">
        <v>1.9098571428571429</v>
      </c>
      <c r="AF291" t="s">
        <v>4659</v>
      </c>
      <c r="AI291">
        <v>0</v>
      </c>
      <c r="AJ291">
        <v>0</v>
      </c>
      <c r="AK291" t="s">
        <v>8981</v>
      </c>
      <c r="AL291" t="s">
        <v>8981</v>
      </c>
      <c r="AM291" t="s">
        <v>9174</v>
      </c>
    </row>
    <row r="292" spans="1:39" x14ac:dyDescent="0.25">
      <c r="A292" t="s">
        <v>4921</v>
      </c>
      <c r="B292" t="s">
        <v>3806</v>
      </c>
      <c r="C292" t="s">
        <v>3809</v>
      </c>
      <c r="D292">
        <v>3.53</v>
      </c>
      <c r="E292" t="s">
        <v>3810</v>
      </c>
      <c r="F292">
        <v>8.4499999999999993</v>
      </c>
      <c r="K292" t="s">
        <v>4191</v>
      </c>
      <c r="L292" t="s">
        <v>4192</v>
      </c>
      <c r="M292" t="s">
        <v>6516</v>
      </c>
      <c r="N292">
        <v>9</v>
      </c>
      <c r="O292" t="s">
        <v>6799</v>
      </c>
      <c r="P292" t="s">
        <v>7310</v>
      </c>
      <c r="Q292">
        <v>4</v>
      </c>
      <c r="R292">
        <v>2</v>
      </c>
      <c r="S292">
        <v>9.5500000000000007</v>
      </c>
      <c r="T292">
        <v>10.9</v>
      </c>
      <c r="U292">
        <v>716.67</v>
      </c>
      <c r="V292">
        <v>49.84</v>
      </c>
      <c r="W292">
        <v>10.57</v>
      </c>
      <c r="Y292">
        <v>9.1</v>
      </c>
      <c r="Z292">
        <v>4</v>
      </c>
      <c r="AA292" t="s">
        <v>3601</v>
      </c>
      <c r="AB292">
        <v>2</v>
      </c>
      <c r="AC292">
        <v>12</v>
      </c>
      <c r="AD292" s="18">
        <v>1.95</v>
      </c>
      <c r="AF292" t="s">
        <v>4659</v>
      </c>
      <c r="AI292">
        <v>0</v>
      </c>
      <c r="AJ292">
        <v>0</v>
      </c>
      <c r="AK292" t="s">
        <v>8939</v>
      </c>
      <c r="AL292" t="s">
        <v>8939</v>
      </c>
      <c r="AM292" t="s">
        <v>9174</v>
      </c>
    </row>
    <row r="293" spans="1:39" x14ac:dyDescent="0.25">
      <c r="A293" t="s">
        <v>3940</v>
      </c>
      <c r="B293" t="s">
        <v>3806</v>
      </c>
      <c r="C293" t="s">
        <v>3809</v>
      </c>
      <c r="D293">
        <v>3.6</v>
      </c>
      <c r="E293" t="s">
        <v>3810</v>
      </c>
      <c r="F293">
        <v>8.44</v>
      </c>
      <c r="K293" t="s">
        <v>4191</v>
      </c>
      <c r="M293" t="s">
        <v>6519</v>
      </c>
      <c r="N293">
        <v>8</v>
      </c>
      <c r="O293" t="s">
        <v>6802</v>
      </c>
      <c r="P293" t="s">
        <v>4399</v>
      </c>
      <c r="Q293">
        <v>4</v>
      </c>
      <c r="R293">
        <v>1</v>
      </c>
      <c r="S293">
        <v>2.44</v>
      </c>
      <c r="T293">
        <v>3.88</v>
      </c>
      <c r="U293">
        <v>375.47</v>
      </c>
      <c r="V293">
        <v>58.37</v>
      </c>
      <c r="W293">
        <v>4.17</v>
      </c>
      <c r="X293">
        <v>12.54</v>
      </c>
      <c r="Y293">
        <v>8.85</v>
      </c>
      <c r="Z293">
        <v>3</v>
      </c>
      <c r="AA293" t="s">
        <v>3601</v>
      </c>
      <c r="AB293">
        <v>0</v>
      </c>
      <c r="AC293">
        <v>5</v>
      </c>
      <c r="AD293" s="18">
        <v>4.637833333333333</v>
      </c>
      <c r="AF293" t="s">
        <v>4659</v>
      </c>
      <c r="AI293">
        <v>0</v>
      </c>
      <c r="AJ293">
        <v>0</v>
      </c>
      <c r="AK293" t="s">
        <v>8942</v>
      </c>
      <c r="AL293" t="s">
        <v>8942</v>
      </c>
      <c r="AM293" t="s">
        <v>9174</v>
      </c>
    </row>
    <row r="294" spans="1:39" x14ac:dyDescent="0.25">
      <c r="A294" t="s">
        <v>3940</v>
      </c>
      <c r="B294" t="s">
        <v>3806</v>
      </c>
      <c r="C294" t="s">
        <v>3809</v>
      </c>
      <c r="D294">
        <v>3.6</v>
      </c>
      <c r="E294" t="s">
        <v>3810</v>
      </c>
      <c r="F294">
        <v>8.44</v>
      </c>
      <c r="K294" t="s">
        <v>4191</v>
      </c>
      <c r="L294" t="s">
        <v>4192</v>
      </c>
      <c r="M294" t="s">
        <v>6520</v>
      </c>
      <c r="N294">
        <v>9</v>
      </c>
      <c r="O294" t="s">
        <v>6803</v>
      </c>
      <c r="P294" t="s">
        <v>4399</v>
      </c>
      <c r="Q294">
        <v>4</v>
      </c>
      <c r="R294">
        <v>1</v>
      </c>
      <c r="S294">
        <v>2.44</v>
      </c>
      <c r="T294">
        <v>3.88</v>
      </c>
      <c r="U294">
        <v>375.47</v>
      </c>
      <c r="V294">
        <v>58.37</v>
      </c>
      <c r="W294">
        <v>4.17</v>
      </c>
      <c r="X294">
        <v>12.54</v>
      </c>
      <c r="Y294">
        <v>8.85</v>
      </c>
      <c r="Z294">
        <v>3</v>
      </c>
      <c r="AA294" t="s">
        <v>3601</v>
      </c>
      <c r="AB294">
        <v>0</v>
      </c>
      <c r="AC294">
        <v>5</v>
      </c>
      <c r="AD294" s="18">
        <v>4.637833333333333</v>
      </c>
      <c r="AF294" t="s">
        <v>4659</v>
      </c>
      <c r="AI294">
        <v>0</v>
      </c>
      <c r="AJ294">
        <v>0</v>
      </c>
      <c r="AK294" t="s">
        <v>4685</v>
      </c>
      <c r="AL294" t="s">
        <v>4685</v>
      </c>
      <c r="AM294" t="s">
        <v>9174</v>
      </c>
    </row>
    <row r="295" spans="1:39" x14ac:dyDescent="0.25">
      <c r="A295" t="s">
        <v>3940</v>
      </c>
      <c r="B295" t="s">
        <v>3806</v>
      </c>
      <c r="C295" t="s">
        <v>3809</v>
      </c>
      <c r="D295">
        <v>3.6</v>
      </c>
      <c r="E295" t="s">
        <v>3810</v>
      </c>
      <c r="F295">
        <v>8.44</v>
      </c>
      <c r="K295" t="s">
        <v>4191</v>
      </c>
      <c r="M295" t="s">
        <v>4216</v>
      </c>
      <c r="N295">
        <v>8</v>
      </c>
      <c r="O295" t="s">
        <v>6783</v>
      </c>
      <c r="P295" t="s">
        <v>4399</v>
      </c>
      <c r="Q295">
        <v>4</v>
      </c>
      <c r="R295">
        <v>1</v>
      </c>
      <c r="S295">
        <v>2.44</v>
      </c>
      <c r="T295">
        <v>3.88</v>
      </c>
      <c r="U295">
        <v>375.47</v>
      </c>
      <c r="V295">
        <v>58.37</v>
      </c>
      <c r="W295">
        <v>4.17</v>
      </c>
      <c r="X295">
        <v>12.54</v>
      </c>
      <c r="Y295">
        <v>8.85</v>
      </c>
      <c r="Z295">
        <v>3</v>
      </c>
      <c r="AA295" t="s">
        <v>3601</v>
      </c>
      <c r="AB295">
        <v>0</v>
      </c>
      <c r="AC295">
        <v>5</v>
      </c>
      <c r="AD295" s="18">
        <v>4.637833333333333</v>
      </c>
      <c r="AF295" t="s">
        <v>4659</v>
      </c>
      <c r="AI295">
        <v>0</v>
      </c>
      <c r="AJ295">
        <v>0</v>
      </c>
      <c r="AK295" t="s">
        <v>8924</v>
      </c>
      <c r="AL295" t="s">
        <v>8924</v>
      </c>
      <c r="AM295" t="s">
        <v>9174</v>
      </c>
    </row>
    <row r="296" spans="1:39" x14ac:dyDescent="0.25">
      <c r="A296" t="s">
        <v>4922</v>
      </c>
      <c r="B296" t="s">
        <v>3806</v>
      </c>
      <c r="C296" t="s">
        <v>3809</v>
      </c>
      <c r="D296">
        <v>3.6</v>
      </c>
      <c r="E296" t="s">
        <v>3810</v>
      </c>
      <c r="F296">
        <v>8.44</v>
      </c>
      <c r="K296" t="s">
        <v>4191</v>
      </c>
      <c r="L296" t="s">
        <v>4192</v>
      </c>
      <c r="M296" t="s">
        <v>6533</v>
      </c>
      <c r="N296">
        <v>9</v>
      </c>
      <c r="O296" t="s">
        <v>6819</v>
      </c>
      <c r="P296" t="s">
        <v>7311</v>
      </c>
      <c r="Q296">
        <v>7</v>
      </c>
      <c r="R296">
        <v>4</v>
      </c>
      <c r="S296">
        <v>9.36</v>
      </c>
      <c r="T296">
        <v>11.74</v>
      </c>
      <c r="U296">
        <v>728.72</v>
      </c>
      <c r="V296">
        <v>128.62</v>
      </c>
      <c r="W296">
        <v>8.64</v>
      </c>
      <c r="X296">
        <v>5.84</v>
      </c>
      <c r="Y296">
        <v>6.9</v>
      </c>
      <c r="Z296">
        <v>4</v>
      </c>
      <c r="AA296" t="s">
        <v>3601</v>
      </c>
      <c r="AB296">
        <v>2</v>
      </c>
      <c r="AC296">
        <v>12</v>
      </c>
      <c r="AD296" s="18">
        <v>1</v>
      </c>
      <c r="AF296" t="s">
        <v>4660</v>
      </c>
      <c r="AI296">
        <v>0</v>
      </c>
      <c r="AJ296">
        <v>0</v>
      </c>
      <c r="AK296" t="s">
        <v>4693</v>
      </c>
      <c r="AL296" t="s">
        <v>4693</v>
      </c>
      <c r="AM296" t="s">
        <v>9174</v>
      </c>
    </row>
    <row r="297" spans="1:39" x14ac:dyDescent="0.25">
      <c r="A297" t="s">
        <v>4923</v>
      </c>
      <c r="B297" t="s">
        <v>3806</v>
      </c>
      <c r="C297" t="s">
        <v>3809</v>
      </c>
      <c r="D297">
        <v>3.6</v>
      </c>
      <c r="E297" t="s">
        <v>3810</v>
      </c>
      <c r="F297">
        <v>8.44</v>
      </c>
      <c r="I297" t="s">
        <v>6456</v>
      </c>
      <c r="K297" t="s">
        <v>4191</v>
      </c>
      <c r="L297" t="s">
        <v>4192</v>
      </c>
      <c r="M297" t="s">
        <v>6524</v>
      </c>
      <c r="N297">
        <v>8</v>
      </c>
      <c r="O297" t="s">
        <v>6809</v>
      </c>
      <c r="P297" t="s">
        <v>7312</v>
      </c>
      <c r="Q297">
        <v>7</v>
      </c>
      <c r="R297">
        <v>4</v>
      </c>
      <c r="S297">
        <v>9.36</v>
      </c>
      <c r="T297">
        <v>11.74</v>
      </c>
      <c r="U297">
        <v>692.26</v>
      </c>
      <c r="V297">
        <v>128.62</v>
      </c>
      <c r="W297">
        <v>8.64</v>
      </c>
      <c r="X297">
        <v>5.84</v>
      </c>
      <c r="Y297">
        <v>6.9</v>
      </c>
      <c r="Z297">
        <v>4</v>
      </c>
      <c r="AA297" t="s">
        <v>3601</v>
      </c>
      <c r="AB297">
        <v>2</v>
      </c>
      <c r="AC297">
        <v>12</v>
      </c>
      <c r="AD297" s="18">
        <v>1</v>
      </c>
      <c r="AF297" t="s">
        <v>4660</v>
      </c>
      <c r="AI297">
        <v>0</v>
      </c>
      <c r="AJ297">
        <v>0</v>
      </c>
      <c r="AM297" t="s">
        <v>9174</v>
      </c>
    </row>
    <row r="298" spans="1:39" x14ac:dyDescent="0.25">
      <c r="A298" t="s">
        <v>4924</v>
      </c>
      <c r="B298" t="s">
        <v>3806</v>
      </c>
      <c r="C298" t="s">
        <v>3809</v>
      </c>
      <c r="D298">
        <v>3.6</v>
      </c>
      <c r="E298" t="s">
        <v>3810</v>
      </c>
      <c r="F298">
        <v>8.44</v>
      </c>
      <c r="K298" t="s">
        <v>4191</v>
      </c>
      <c r="L298" t="s">
        <v>4192</v>
      </c>
      <c r="M298" t="s">
        <v>6540</v>
      </c>
      <c r="N298">
        <v>9</v>
      </c>
      <c r="O298" t="s">
        <v>6827</v>
      </c>
      <c r="P298" t="s">
        <v>7313</v>
      </c>
      <c r="Q298">
        <v>5</v>
      </c>
      <c r="R298">
        <v>0</v>
      </c>
      <c r="S298">
        <v>-1.75</v>
      </c>
      <c r="T298">
        <v>-1.75</v>
      </c>
      <c r="U298">
        <v>497.35</v>
      </c>
      <c r="V298">
        <v>82.55</v>
      </c>
      <c r="W298">
        <v>3.77</v>
      </c>
      <c r="Y298">
        <v>0</v>
      </c>
      <c r="Z298">
        <v>3</v>
      </c>
      <c r="AA298" t="s">
        <v>3601</v>
      </c>
      <c r="AB298">
        <v>0</v>
      </c>
      <c r="AC298">
        <v>6</v>
      </c>
      <c r="AD298" s="18">
        <v>5.018928571428571</v>
      </c>
      <c r="AI298">
        <v>0</v>
      </c>
      <c r="AJ298">
        <v>0</v>
      </c>
      <c r="AK298" t="s">
        <v>8959</v>
      </c>
      <c r="AL298" t="s">
        <v>8959</v>
      </c>
      <c r="AM298" t="s">
        <v>9174</v>
      </c>
    </row>
    <row r="299" spans="1:39" x14ac:dyDescent="0.25">
      <c r="A299" t="s">
        <v>3940</v>
      </c>
      <c r="B299" t="s">
        <v>3806</v>
      </c>
      <c r="C299" t="s">
        <v>3809</v>
      </c>
      <c r="D299">
        <v>3.6309999999999998</v>
      </c>
      <c r="E299" t="s">
        <v>3810</v>
      </c>
      <c r="F299">
        <v>8.44</v>
      </c>
      <c r="K299" t="s">
        <v>4191</v>
      </c>
      <c r="L299" t="s">
        <v>4192</v>
      </c>
      <c r="M299" t="s">
        <v>4213</v>
      </c>
      <c r="N299">
        <v>9</v>
      </c>
      <c r="O299" t="s">
        <v>6804</v>
      </c>
      <c r="P299" t="s">
        <v>4399</v>
      </c>
      <c r="Q299">
        <v>4</v>
      </c>
      <c r="R299">
        <v>1</v>
      </c>
      <c r="S299">
        <v>2.44</v>
      </c>
      <c r="T299">
        <v>3.88</v>
      </c>
      <c r="U299">
        <v>375.47</v>
      </c>
      <c r="V299">
        <v>58.37</v>
      </c>
      <c r="W299">
        <v>4.17</v>
      </c>
      <c r="X299">
        <v>12.54</v>
      </c>
      <c r="Y299">
        <v>8.85</v>
      </c>
      <c r="Z299">
        <v>3</v>
      </c>
      <c r="AA299" t="s">
        <v>3601</v>
      </c>
      <c r="AB299">
        <v>0</v>
      </c>
      <c r="AC299">
        <v>5</v>
      </c>
      <c r="AD299" s="18">
        <v>4.637833333333333</v>
      </c>
      <c r="AF299" t="s">
        <v>4659</v>
      </c>
      <c r="AI299">
        <v>0</v>
      </c>
      <c r="AJ299">
        <v>0</v>
      </c>
      <c r="AK299" t="s">
        <v>8943</v>
      </c>
      <c r="AL299" t="s">
        <v>8943</v>
      </c>
      <c r="AM299" t="s">
        <v>9174</v>
      </c>
    </row>
    <row r="300" spans="1:39" x14ac:dyDescent="0.25">
      <c r="A300" t="s">
        <v>4925</v>
      </c>
      <c r="B300" t="s">
        <v>3806</v>
      </c>
      <c r="C300" t="s">
        <v>3809</v>
      </c>
      <c r="D300">
        <v>3.6309999999999998</v>
      </c>
      <c r="E300" t="s">
        <v>3810</v>
      </c>
      <c r="F300">
        <v>8.44</v>
      </c>
      <c r="K300" t="s">
        <v>4191</v>
      </c>
      <c r="L300" t="s">
        <v>4192</v>
      </c>
      <c r="M300" t="s">
        <v>4213</v>
      </c>
      <c r="N300">
        <v>9</v>
      </c>
      <c r="O300" t="s">
        <v>6804</v>
      </c>
      <c r="P300" t="s">
        <v>7314</v>
      </c>
      <c r="Q300">
        <v>3</v>
      </c>
      <c r="R300">
        <v>0</v>
      </c>
      <c r="S300">
        <v>0</v>
      </c>
      <c r="T300">
        <v>1.45</v>
      </c>
      <c r="U300">
        <v>402.54</v>
      </c>
      <c r="V300">
        <v>40.619999999999997</v>
      </c>
      <c r="W300">
        <v>4.4000000000000004</v>
      </c>
      <c r="Y300">
        <v>8.82</v>
      </c>
      <c r="Z300">
        <v>2</v>
      </c>
      <c r="AA300" t="s">
        <v>3601</v>
      </c>
      <c r="AB300">
        <v>0</v>
      </c>
      <c r="AC300">
        <v>6</v>
      </c>
      <c r="AD300" s="18">
        <v>5.286142857142857</v>
      </c>
      <c r="AF300" t="s">
        <v>4659</v>
      </c>
      <c r="AI300">
        <v>0</v>
      </c>
      <c r="AJ300">
        <v>0</v>
      </c>
      <c r="AK300" t="s">
        <v>8943</v>
      </c>
      <c r="AL300" t="s">
        <v>8943</v>
      </c>
      <c r="AM300" t="s">
        <v>9174</v>
      </c>
    </row>
    <row r="301" spans="1:39" x14ac:dyDescent="0.25">
      <c r="A301" t="s">
        <v>4926</v>
      </c>
      <c r="B301" t="s">
        <v>3806</v>
      </c>
      <c r="C301" t="s">
        <v>3809</v>
      </c>
      <c r="D301">
        <v>3.66</v>
      </c>
      <c r="E301" t="s">
        <v>3810</v>
      </c>
      <c r="F301">
        <v>8.44</v>
      </c>
      <c r="K301" t="s">
        <v>4191</v>
      </c>
      <c r="L301" t="s">
        <v>4192</v>
      </c>
      <c r="M301" t="s">
        <v>6551</v>
      </c>
      <c r="N301">
        <v>9</v>
      </c>
      <c r="O301" t="s">
        <v>6841</v>
      </c>
      <c r="P301" t="s">
        <v>7315</v>
      </c>
      <c r="Q301">
        <v>4</v>
      </c>
      <c r="R301">
        <v>2</v>
      </c>
      <c r="S301">
        <v>11.51</v>
      </c>
      <c r="T301">
        <v>12.43</v>
      </c>
      <c r="U301">
        <v>649.37</v>
      </c>
      <c r="V301">
        <v>49.84</v>
      </c>
      <c r="W301">
        <v>11.74</v>
      </c>
      <c r="Y301">
        <v>8.4499999999999993</v>
      </c>
      <c r="Z301">
        <v>4</v>
      </c>
      <c r="AA301" t="s">
        <v>3601</v>
      </c>
      <c r="AB301">
        <v>2</v>
      </c>
      <c r="AC301">
        <v>15</v>
      </c>
      <c r="AD301" s="18">
        <v>2.2749999999999999</v>
      </c>
      <c r="AF301" t="s">
        <v>4661</v>
      </c>
      <c r="AI301">
        <v>0</v>
      </c>
      <c r="AJ301">
        <v>0</v>
      </c>
      <c r="AK301" t="s">
        <v>8968</v>
      </c>
      <c r="AL301" t="s">
        <v>8968</v>
      </c>
      <c r="AM301" t="s">
        <v>9174</v>
      </c>
    </row>
    <row r="302" spans="1:39" x14ac:dyDescent="0.25">
      <c r="A302" t="s">
        <v>4879</v>
      </c>
      <c r="B302" t="s">
        <v>3806</v>
      </c>
      <c r="C302" t="s">
        <v>3809</v>
      </c>
      <c r="D302">
        <v>3.77</v>
      </c>
      <c r="E302" t="s">
        <v>3810</v>
      </c>
      <c r="F302">
        <v>8.42</v>
      </c>
      <c r="K302" t="s">
        <v>4191</v>
      </c>
      <c r="L302" t="s">
        <v>4192</v>
      </c>
      <c r="M302" t="s">
        <v>6565</v>
      </c>
      <c r="N302">
        <v>9</v>
      </c>
      <c r="O302" t="s">
        <v>6858</v>
      </c>
      <c r="P302" t="s">
        <v>7268</v>
      </c>
      <c r="Q302">
        <v>3</v>
      </c>
      <c r="R302">
        <v>0</v>
      </c>
      <c r="S302">
        <v>1.67</v>
      </c>
      <c r="T302">
        <v>1.67</v>
      </c>
      <c r="U302">
        <v>234.22</v>
      </c>
      <c r="V302">
        <v>34.89</v>
      </c>
      <c r="W302">
        <v>2.99</v>
      </c>
      <c r="Y302">
        <v>0</v>
      </c>
      <c r="Z302">
        <v>1</v>
      </c>
      <c r="AA302" t="s">
        <v>3601</v>
      </c>
      <c r="AB302">
        <v>0</v>
      </c>
      <c r="AC302">
        <v>4</v>
      </c>
      <c r="AD302" s="18">
        <v>5.7445000000000004</v>
      </c>
      <c r="AF302" t="s">
        <v>4661</v>
      </c>
      <c r="AI302">
        <v>0</v>
      </c>
      <c r="AJ302">
        <v>0</v>
      </c>
      <c r="AK302" t="s">
        <v>8976</v>
      </c>
      <c r="AL302" t="s">
        <v>8976</v>
      </c>
      <c r="AM302" t="s">
        <v>9174</v>
      </c>
    </row>
    <row r="303" spans="1:39" x14ac:dyDescent="0.25">
      <c r="A303" t="s">
        <v>4870</v>
      </c>
      <c r="B303" t="s">
        <v>3806</v>
      </c>
      <c r="C303" t="s">
        <v>3809</v>
      </c>
      <c r="D303">
        <v>3.79</v>
      </c>
      <c r="E303" t="s">
        <v>3810</v>
      </c>
      <c r="F303">
        <v>8.42</v>
      </c>
      <c r="K303" t="s">
        <v>4191</v>
      </c>
      <c r="M303" t="s">
        <v>6517</v>
      </c>
      <c r="N303">
        <v>8</v>
      </c>
      <c r="O303" t="s">
        <v>6800</v>
      </c>
      <c r="P303" t="s">
        <v>7259</v>
      </c>
      <c r="Q303">
        <v>2</v>
      </c>
      <c r="R303">
        <v>1</v>
      </c>
      <c r="S303">
        <v>3.68</v>
      </c>
      <c r="T303">
        <v>4.58</v>
      </c>
      <c r="U303">
        <v>282.36</v>
      </c>
      <c r="V303">
        <v>38.909999999999997</v>
      </c>
      <c r="W303">
        <v>4.34</v>
      </c>
      <c r="Y303">
        <v>8.26</v>
      </c>
      <c r="Z303">
        <v>2</v>
      </c>
      <c r="AA303" t="s">
        <v>3601</v>
      </c>
      <c r="AB303">
        <v>0</v>
      </c>
      <c r="AC303">
        <v>1</v>
      </c>
      <c r="AD303" s="18">
        <v>4.0188333333333333</v>
      </c>
      <c r="AF303" t="s">
        <v>4661</v>
      </c>
      <c r="AI303">
        <v>0</v>
      </c>
      <c r="AJ303">
        <v>0</v>
      </c>
      <c r="AK303" t="s">
        <v>8940</v>
      </c>
      <c r="AL303" t="s">
        <v>8940</v>
      </c>
      <c r="AM303" t="s">
        <v>9174</v>
      </c>
    </row>
    <row r="304" spans="1:39" x14ac:dyDescent="0.25">
      <c r="A304" t="s">
        <v>4927</v>
      </c>
      <c r="B304" t="s">
        <v>3806</v>
      </c>
      <c r="C304" t="s">
        <v>3809</v>
      </c>
      <c r="D304">
        <v>3.8</v>
      </c>
      <c r="E304" t="s">
        <v>3810</v>
      </c>
      <c r="F304">
        <v>8.42</v>
      </c>
      <c r="I304" t="s">
        <v>6457</v>
      </c>
      <c r="K304" t="s">
        <v>4191</v>
      </c>
      <c r="L304" t="s">
        <v>4192</v>
      </c>
      <c r="M304" t="s">
        <v>6549</v>
      </c>
      <c r="N304">
        <v>9</v>
      </c>
      <c r="O304" t="s">
        <v>6838</v>
      </c>
      <c r="P304" t="s">
        <v>7316</v>
      </c>
      <c r="Q304">
        <v>5</v>
      </c>
      <c r="R304">
        <v>4</v>
      </c>
      <c r="S304">
        <v>5.98</v>
      </c>
      <c r="T304">
        <v>7.63</v>
      </c>
      <c r="U304">
        <v>625.86</v>
      </c>
      <c r="V304">
        <v>108.14</v>
      </c>
      <c r="W304">
        <v>8.3800000000000008</v>
      </c>
      <c r="X304">
        <v>12.36</v>
      </c>
      <c r="Y304">
        <v>9.1</v>
      </c>
      <c r="Z304">
        <v>4</v>
      </c>
      <c r="AA304" t="s">
        <v>3601</v>
      </c>
      <c r="AB304">
        <v>2</v>
      </c>
      <c r="AC304">
        <v>18</v>
      </c>
      <c r="AD304" s="18">
        <v>0.84533333333333349</v>
      </c>
      <c r="AF304" t="s">
        <v>4659</v>
      </c>
      <c r="AI304">
        <v>0</v>
      </c>
      <c r="AJ304">
        <v>0</v>
      </c>
      <c r="AM304" t="s">
        <v>9174</v>
      </c>
    </row>
    <row r="305" spans="1:39" x14ac:dyDescent="0.25">
      <c r="A305" t="s">
        <v>4928</v>
      </c>
      <c r="B305" t="s">
        <v>3806</v>
      </c>
      <c r="C305" t="s">
        <v>3809</v>
      </c>
      <c r="D305">
        <v>3.8</v>
      </c>
      <c r="E305" t="s">
        <v>3810</v>
      </c>
      <c r="F305">
        <v>8.42</v>
      </c>
      <c r="K305" t="s">
        <v>4191</v>
      </c>
      <c r="L305" t="s">
        <v>4192</v>
      </c>
      <c r="M305" t="s">
        <v>6540</v>
      </c>
      <c r="N305">
        <v>9</v>
      </c>
      <c r="O305" t="s">
        <v>6827</v>
      </c>
      <c r="P305" t="s">
        <v>7317</v>
      </c>
      <c r="Q305">
        <v>3</v>
      </c>
      <c r="R305">
        <v>0</v>
      </c>
      <c r="S305">
        <v>-0.82</v>
      </c>
      <c r="T305">
        <v>-0.82</v>
      </c>
      <c r="U305">
        <v>531.24</v>
      </c>
      <c r="V305">
        <v>39.409999999999997</v>
      </c>
      <c r="W305">
        <v>4.62</v>
      </c>
      <c r="Y305">
        <v>0</v>
      </c>
      <c r="Z305">
        <v>3</v>
      </c>
      <c r="AA305" t="s">
        <v>3601</v>
      </c>
      <c r="AB305">
        <v>0</v>
      </c>
      <c r="AC305">
        <v>5</v>
      </c>
      <c r="AD305" s="18">
        <v>4.9704999999999986</v>
      </c>
      <c r="AI305">
        <v>0</v>
      </c>
      <c r="AJ305">
        <v>0</v>
      </c>
      <c r="AK305" t="s">
        <v>8959</v>
      </c>
      <c r="AL305" t="s">
        <v>8959</v>
      </c>
      <c r="AM305" t="s">
        <v>9174</v>
      </c>
    </row>
    <row r="306" spans="1:39" x14ac:dyDescent="0.25">
      <c r="A306" t="s">
        <v>4929</v>
      </c>
      <c r="B306" t="s">
        <v>3806</v>
      </c>
      <c r="C306" t="s">
        <v>3809</v>
      </c>
      <c r="D306">
        <v>3.95</v>
      </c>
      <c r="E306" t="s">
        <v>3810</v>
      </c>
      <c r="F306">
        <v>8.4</v>
      </c>
      <c r="K306" t="s">
        <v>4191</v>
      </c>
      <c r="L306" t="s">
        <v>4192</v>
      </c>
      <c r="M306" t="s">
        <v>6548</v>
      </c>
      <c r="N306">
        <v>9</v>
      </c>
      <c r="O306" t="s">
        <v>6837</v>
      </c>
      <c r="P306" t="s">
        <v>7318</v>
      </c>
      <c r="Q306">
        <v>10</v>
      </c>
      <c r="R306">
        <v>1</v>
      </c>
      <c r="S306">
        <v>6.96</v>
      </c>
      <c r="T306">
        <v>7.14</v>
      </c>
      <c r="U306">
        <v>776.38</v>
      </c>
      <c r="V306">
        <v>120.47</v>
      </c>
      <c r="W306">
        <v>9.26</v>
      </c>
      <c r="Y306">
        <v>6.89</v>
      </c>
      <c r="Z306">
        <v>5</v>
      </c>
      <c r="AA306" t="s">
        <v>3601</v>
      </c>
      <c r="AB306">
        <v>2</v>
      </c>
      <c r="AC306">
        <v>15</v>
      </c>
      <c r="AD306" s="18">
        <v>1.833333333333333</v>
      </c>
      <c r="AF306" t="s">
        <v>4661</v>
      </c>
      <c r="AI306">
        <v>0</v>
      </c>
      <c r="AJ306">
        <v>0</v>
      </c>
      <c r="AK306" t="s">
        <v>8966</v>
      </c>
      <c r="AL306" t="s">
        <v>8966</v>
      </c>
      <c r="AM306" t="s">
        <v>9174</v>
      </c>
    </row>
    <row r="307" spans="1:39" x14ac:dyDescent="0.25">
      <c r="A307" t="s">
        <v>4930</v>
      </c>
      <c r="B307" t="s">
        <v>3806</v>
      </c>
      <c r="C307" t="s">
        <v>3809</v>
      </c>
      <c r="D307">
        <v>3.9809999999999999</v>
      </c>
      <c r="E307" t="s">
        <v>3810</v>
      </c>
      <c r="F307">
        <v>8.4</v>
      </c>
      <c r="K307" t="s">
        <v>4191</v>
      </c>
      <c r="M307" t="s">
        <v>6547</v>
      </c>
      <c r="N307">
        <v>8</v>
      </c>
      <c r="O307" t="s">
        <v>6836</v>
      </c>
      <c r="P307" t="s">
        <v>7319</v>
      </c>
      <c r="Q307">
        <v>2</v>
      </c>
      <c r="R307">
        <v>0</v>
      </c>
      <c r="S307">
        <v>2.38</v>
      </c>
      <c r="T307">
        <v>2.38</v>
      </c>
      <c r="U307">
        <v>137.13999999999999</v>
      </c>
      <c r="V307">
        <v>43.14</v>
      </c>
      <c r="W307">
        <v>1.9</v>
      </c>
      <c r="Y307">
        <v>0</v>
      </c>
      <c r="Z307">
        <v>1</v>
      </c>
      <c r="AA307" t="s">
        <v>4637</v>
      </c>
      <c r="AB307">
        <v>0</v>
      </c>
      <c r="AC307">
        <v>1</v>
      </c>
      <c r="AD307" s="18">
        <v>5.81</v>
      </c>
      <c r="AI307">
        <v>0</v>
      </c>
      <c r="AJ307">
        <v>0</v>
      </c>
      <c r="AK307" t="s">
        <v>8947</v>
      </c>
      <c r="AL307" t="s">
        <v>8947</v>
      </c>
      <c r="AM307" t="s">
        <v>9174</v>
      </c>
    </row>
    <row r="308" spans="1:39" x14ac:dyDescent="0.25">
      <c r="A308" t="s">
        <v>4751</v>
      </c>
      <c r="B308" t="s">
        <v>3806</v>
      </c>
      <c r="C308" t="s">
        <v>3809</v>
      </c>
      <c r="D308">
        <v>4</v>
      </c>
      <c r="E308" t="s">
        <v>3810</v>
      </c>
      <c r="F308">
        <v>8.4</v>
      </c>
      <c r="K308" t="s">
        <v>4191</v>
      </c>
      <c r="L308" t="s">
        <v>4192</v>
      </c>
      <c r="M308" t="s">
        <v>6566</v>
      </c>
      <c r="N308">
        <v>9</v>
      </c>
      <c r="O308" t="s">
        <v>6859</v>
      </c>
      <c r="P308" t="s">
        <v>7141</v>
      </c>
      <c r="Q308">
        <v>4</v>
      </c>
      <c r="R308">
        <v>2</v>
      </c>
      <c r="S308">
        <v>5.29</v>
      </c>
      <c r="T308">
        <v>7.83</v>
      </c>
      <c r="U308">
        <v>492.71</v>
      </c>
      <c r="V308">
        <v>49.84</v>
      </c>
      <c r="W308">
        <v>8.02</v>
      </c>
      <c r="Y308">
        <v>9.4</v>
      </c>
      <c r="Z308">
        <v>4</v>
      </c>
      <c r="AA308" t="s">
        <v>3601</v>
      </c>
      <c r="AB308">
        <v>1</v>
      </c>
      <c r="AC308">
        <v>10</v>
      </c>
      <c r="AD308" s="18">
        <v>1.852071428571429</v>
      </c>
      <c r="AF308" t="s">
        <v>4659</v>
      </c>
      <c r="AI308">
        <v>0</v>
      </c>
      <c r="AJ308">
        <v>0</v>
      </c>
      <c r="AK308" t="s">
        <v>8982</v>
      </c>
      <c r="AL308" t="s">
        <v>8982</v>
      </c>
      <c r="AM308" t="s">
        <v>9174</v>
      </c>
    </row>
    <row r="309" spans="1:39" x14ac:dyDescent="0.25">
      <c r="A309" t="s">
        <v>4931</v>
      </c>
      <c r="B309" t="s">
        <v>3806</v>
      </c>
      <c r="C309" t="s">
        <v>3809</v>
      </c>
      <c r="D309">
        <v>4</v>
      </c>
      <c r="E309" t="s">
        <v>3810</v>
      </c>
      <c r="F309">
        <v>8.4</v>
      </c>
      <c r="K309" t="s">
        <v>4191</v>
      </c>
      <c r="M309" t="s">
        <v>4216</v>
      </c>
      <c r="N309">
        <v>8</v>
      </c>
      <c r="O309" t="s">
        <v>6783</v>
      </c>
      <c r="P309" t="s">
        <v>7320</v>
      </c>
      <c r="Q309">
        <v>6</v>
      </c>
      <c r="R309">
        <v>1</v>
      </c>
      <c r="S309">
        <v>4.32</v>
      </c>
      <c r="T309">
        <v>5.07</v>
      </c>
      <c r="U309">
        <v>474.56</v>
      </c>
      <c r="V309">
        <v>81.010000000000005</v>
      </c>
      <c r="W309">
        <v>5.35</v>
      </c>
      <c r="X309">
        <v>12.31</v>
      </c>
      <c r="Y309">
        <v>8.11</v>
      </c>
      <c r="Z309">
        <v>4</v>
      </c>
      <c r="AA309" t="s">
        <v>3601</v>
      </c>
      <c r="AB309">
        <v>1</v>
      </c>
      <c r="AC309">
        <v>10</v>
      </c>
      <c r="AD309" s="18">
        <v>2.9600476190476188</v>
      </c>
      <c r="AF309" t="s">
        <v>4661</v>
      </c>
      <c r="AI309">
        <v>0</v>
      </c>
      <c r="AJ309">
        <v>0</v>
      </c>
      <c r="AK309" t="s">
        <v>8924</v>
      </c>
      <c r="AL309" t="s">
        <v>8924</v>
      </c>
      <c r="AM309" t="s">
        <v>9174</v>
      </c>
    </row>
    <row r="310" spans="1:39" x14ac:dyDescent="0.25">
      <c r="A310" t="s">
        <v>4931</v>
      </c>
      <c r="B310" t="s">
        <v>3806</v>
      </c>
      <c r="C310" t="s">
        <v>3809</v>
      </c>
      <c r="D310">
        <v>4</v>
      </c>
      <c r="E310" t="s">
        <v>3810</v>
      </c>
      <c r="F310">
        <v>8.4</v>
      </c>
      <c r="K310" t="s">
        <v>4191</v>
      </c>
      <c r="L310" t="s">
        <v>4192</v>
      </c>
      <c r="M310" t="s">
        <v>6514</v>
      </c>
      <c r="N310">
        <v>9</v>
      </c>
      <c r="O310" t="s">
        <v>6797</v>
      </c>
      <c r="P310" t="s">
        <v>7320</v>
      </c>
      <c r="Q310">
        <v>6</v>
      </c>
      <c r="R310">
        <v>1</v>
      </c>
      <c r="S310">
        <v>4.32</v>
      </c>
      <c r="T310">
        <v>5.07</v>
      </c>
      <c r="U310">
        <v>474.56</v>
      </c>
      <c r="V310">
        <v>81.010000000000005</v>
      </c>
      <c r="W310">
        <v>5.35</v>
      </c>
      <c r="X310">
        <v>12.31</v>
      </c>
      <c r="Y310">
        <v>8.11</v>
      </c>
      <c r="Z310">
        <v>4</v>
      </c>
      <c r="AA310" t="s">
        <v>3601</v>
      </c>
      <c r="AB310">
        <v>1</v>
      </c>
      <c r="AC310">
        <v>10</v>
      </c>
      <c r="AD310" s="18">
        <v>2.9600476190476188</v>
      </c>
      <c r="AF310" t="s">
        <v>4661</v>
      </c>
      <c r="AI310">
        <v>0</v>
      </c>
      <c r="AJ310">
        <v>0</v>
      </c>
      <c r="AK310" t="s">
        <v>8937</v>
      </c>
      <c r="AL310" t="s">
        <v>8937</v>
      </c>
      <c r="AM310" t="s">
        <v>9174</v>
      </c>
    </row>
    <row r="311" spans="1:39" x14ac:dyDescent="0.25">
      <c r="A311" t="s">
        <v>4932</v>
      </c>
      <c r="B311" t="s">
        <v>3806</v>
      </c>
      <c r="C311" t="s">
        <v>3809</v>
      </c>
      <c r="D311">
        <v>4</v>
      </c>
      <c r="E311" t="s">
        <v>3810</v>
      </c>
      <c r="F311">
        <v>8.4</v>
      </c>
      <c r="K311" t="s">
        <v>4191</v>
      </c>
      <c r="M311" t="s">
        <v>4216</v>
      </c>
      <c r="N311">
        <v>8</v>
      </c>
      <c r="O311" t="s">
        <v>6783</v>
      </c>
      <c r="P311" t="s">
        <v>7321</v>
      </c>
      <c r="Q311">
        <v>3</v>
      </c>
      <c r="R311">
        <v>3</v>
      </c>
      <c r="S311">
        <v>5.44</v>
      </c>
      <c r="T311">
        <v>5.63</v>
      </c>
      <c r="U311">
        <v>489.06</v>
      </c>
      <c r="V311">
        <v>69.81</v>
      </c>
      <c r="W311">
        <v>6.58</v>
      </c>
      <c r="Y311">
        <v>7.54</v>
      </c>
      <c r="Z311">
        <v>4</v>
      </c>
      <c r="AA311" t="s">
        <v>3601</v>
      </c>
      <c r="AB311">
        <v>1</v>
      </c>
      <c r="AC311">
        <v>10</v>
      </c>
      <c r="AD311" s="18">
        <v>2.2448095238095238</v>
      </c>
      <c r="AF311" t="s">
        <v>4661</v>
      </c>
      <c r="AI311">
        <v>0</v>
      </c>
      <c r="AJ311">
        <v>0</v>
      </c>
      <c r="AK311" t="s">
        <v>8924</v>
      </c>
      <c r="AL311" t="s">
        <v>8924</v>
      </c>
      <c r="AM311" t="s">
        <v>9174</v>
      </c>
    </row>
    <row r="312" spans="1:39" x14ac:dyDescent="0.25">
      <c r="A312" t="s">
        <v>4933</v>
      </c>
      <c r="B312" t="s">
        <v>3806</v>
      </c>
      <c r="C312" t="s">
        <v>3809</v>
      </c>
      <c r="D312">
        <v>4</v>
      </c>
      <c r="E312" t="s">
        <v>3810</v>
      </c>
      <c r="F312">
        <v>8.4</v>
      </c>
      <c r="K312" t="s">
        <v>4191</v>
      </c>
      <c r="L312" t="s">
        <v>4192</v>
      </c>
      <c r="M312" t="s">
        <v>6540</v>
      </c>
      <c r="N312">
        <v>9</v>
      </c>
      <c r="O312" t="s">
        <v>6827</v>
      </c>
      <c r="P312" t="s">
        <v>7322</v>
      </c>
      <c r="Q312">
        <v>3</v>
      </c>
      <c r="R312">
        <v>0</v>
      </c>
      <c r="S312">
        <v>-1.1200000000000001</v>
      </c>
      <c r="T312">
        <v>-1.1200000000000001</v>
      </c>
      <c r="U312">
        <v>466.38</v>
      </c>
      <c r="V312">
        <v>39.409999999999997</v>
      </c>
      <c r="W312">
        <v>4.17</v>
      </c>
      <c r="Y312">
        <v>0</v>
      </c>
      <c r="Z312">
        <v>3</v>
      </c>
      <c r="AA312" t="s">
        <v>3601</v>
      </c>
      <c r="AB312">
        <v>0</v>
      </c>
      <c r="AC312">
        <v>5</v>
      </c>
      <c r="AD312" s="18">
        <v>5.2106428571428562</v>
      </c>
      <c r="AI312">
        <v>0</v>
      </c>
      <c r="AJ312">
        <v>0</v>
      </c>
      <c r="AK312" t="s">
        <v>8959</v>
      </c>
      <c r="AL312" t="s">
        <v>8959</v>
      </c>
      <c r="AM312" t="s">
        <v>9174</v>
      </c>
    </row>
    <row r="313" spans="1:39" x14ac:dyDescent="0.25">
      <c r="A313" t="s">
        <v>4934</v>
      </c>
      <c r="B313" t="s">
        <v>3806</v>
      </c>
      <c r="C313" t="s">
        <v>3809</v>
      </c>
      <c r="D313">
        <v>4.0199999999999996</v>
      </c>
      <c r="E313" t="s">
        <v>3810</v>
      </c>
      <c r="F313">
        <v>8.4</v>
      </c>
      <c r="K313" t="s">
        <v>4191</v>
      </c>
      <c r="L313" t="s">
        <v>4192</v>
      </c>
      <c r="M313" t="s">
        <v>6516</v>
      </c>
      <c r="N313">
        <v>9</v>
      </c>
      <c r="O313" t="s">
        <v>6799</v>
      </c>
      <c r="P313" t="s">
        <v>7323</v>
      </c>
      <c r="Q313">
        <v>4</v>
      </c>
      <c r="R313">
        <v>2</v>
      </c>
      <c r="S313">
        <v>9.9</v>
      </c>
      <c r="T313">
        <v>10.15</v>
      </c>
      <c r="U313">
        <v>759.52</v>
      </c>
      <c r="V313">
        <v>49.84</v>
      </c>
      <c r="W313">
        <v>10.44</v>
      </c>
      <c r="Y313">
        <v>7.55</v>
      </c>
      <c r="Z313">
        <v>4</v>
      </c>
      <c r="AA313" t="s">
        <v>3601</v>
      </c>
      <c r="AB313">
        <v>2</v>
      </c>
      <c r="AC313">
        <v>10</v>
      </c>
      <c r="AD313" s="18">
        <v>2.5</v>
      </c>
      <c r="AF313" t="s">
        <v>4661</v>
      </c>
      <c r="AI313">
        <v>0</v>
      </c>
      <c r="AJ313">
        <v>0</v>
      </c>
      <c r="AK313" t="s">
        <v>8939</v>
      </c>
      <c r="AL313" t="s">
        <v>8939</v>
      </c>
      <c r="AM313" t="s">
        <v>9174</v>
      </c>
    </row>
    <row r="314" spans="1:39" x14ac:dyDescent="0.25">
      <c r="A314" t="s">
        <v>4935</v>
      </c>
      <c r="B314" t="s">
        <v>3806</v>
      </c>
      <c r="C314" t="s">
        <v>3809</v>
      </c>
      <c r="D314">
        <v>4.03</v>
      </c>
      <c r="E314" t="s">
        <v>3810</v>
      </c>
      <c r="F314">
        <v>8.39</v>
      </c>
      <c r="K314" t="s">
        <v>4191</v>
      </c>
      <c r="L314" t="s">
        <v>4192</v>
      </c>
      <c r="M314" t="s">
        <v>6521</v>
      </c>
      <c r="N314">
        <v>9</v>
      </c>
      <c r="O314" t="s">
        <v>6805</v>
      </c>
      <c r="P314" t="s">
        <v>7324</v>
      </c>
      <c r="Q314">
        <v>8</v>
      </c>
      <c r="R314">
        <v>2</v>
      </c>
      <c r="S314">
        <v>5.92</v>
      </c>
      <c r="T314">
        <v>9.14</v>
      </c>
      <c r="U314">
        <v>660.94</v>
      </c>
      <c r="V314">
        <v>83.14</v>
      </c>
      <c r="W314">
        <v>7.39</v>
      </c>
      <c r="Y314">
        <v>9.35</v>
      </c>
      <c r="Z314">
        <v>2</v>
      </c>
      <c r="AA314" t="s">
        <v>3601</v>
      </c>
      <c r="AB314">
        <v>2</v>
      </c>
      <c r="AC314">
        <v>24</v>
      </c>
      <c r="AD314" s="18">
        <v>1.825</v>
      </c>
      <c r="AF314" t="s">
        <v>4659</v>
      </c>
      <c r="AI314">
        <v>0</v>
      </c>
      <c r="AJ314">
        <v>0</v>
      </c>
      <c r="AK314" t="s">
        <v>8944</v>
      </c>
      <c r="AL314" t="s">
        <v>8944</v>
      </c>
      <c r="AM314" t="s">
        <v>9174</v>
      </c>
    </row>
    <row r="315" spans="1:39" x14ac:dyDescent="0.25">
      <c r="A315" t="s">
        <v>4936</v>
      </c>
      <c r="B315" t="s">
        <v>3806</v>
      </c>
      <c r="C315" t="s">
        <v>3809</v>
      </c>
      <c r="D315">
        <v>4.04</v>
      </c>
      <c r="E315" t="s">
        <v>3810</v>
      </c>
      <c r="F315">
        <v>8.39</v>
      </c>
      <c r="K315" t="s">
        <v>4191</v>
      </c>
      <c r="L315" t="s">
        <v>4192</v>
      </c>
      <c r="M315" t="s">
        <v>6510</v>
      </c>
      <c r="N315">
        <v>9</v>
      </c>
      <c r="O315" t="s">
        <v>6792</v>
      </c>
      <c r="Y315">
        <v>0</v>
      </c>
      <c r="AE315" t="s">
        <v>8848</v>
      </c>
      <c r="AI315">
        <v>0</v>
      </c>
      <c r="AJ315">
        <v>0</v>
      </c>
      <c r="AK315" t="s">
        <v>8932</v>
      </c>
      <c r="AL315" t="s">
        <v>8932</v>
      </c>
      <c r="AM315" t="s">
        <v>9174</v>
      </c>
    </row>
    <row r="316" spans="1:39" x14ac:dyDescent="0.25">
      <c r="A316" t="s">
        <v>4937</v>
      </c>
      <c r="B316" t="s">
        <v>3806</v>
      </c>
      <c r="C316" t="s">
        <v>3809</v>
      </c>
      <c r="D316">
        <v>4.04</v>
      </c>
      <c r="E316" t="s">
        <v>3810</v>
      </c>
      <c r="F316">
        <v>8.39</v>
      </c>
      <c r="K316" t="s">
        <v>4191</v>
      </c>
      <c r="L316" t="s">
        <v>4192</v>
      </c>
      <c r="M316" t="s">
        <v>6564</v>
      </c>
      <c r="N316">
        <v>9</v>
      </c>
      <c r="O316" t="s">
        <v>6857</v>
      </c>
      <c r="P316" t="s">
        <v>7325</v>
      </c>
      <c r="Q316">
        <v>4</v>
      </c>
      <c r="R316">
        <v>2</v>
      </c>
      <c r="S316">
        <v>4.12</v>
      </c>
      <c r="T316">
        <v>7.49</v>
      </c>
      <c r="U316">
        <v>458.69</v>
      </c>
      <c r="V316">
        <v>40.19</v>
      </c>
      <c r="W316">
        <v>6.72</v>
      </c>
      <c r="Y316">
        <v>9.57</v>
      </c>
      <c r="Z316">
        <v>3</v>
      </c>
      <c r="AA316" t="s">
        <v>3601</v>
      </c>
      <c r="AB316">
        <v>1</v>
      </c>
      <c r="AC316">
        <v>13</v>
      </c>
      <c r="AD316" s="18">
        <v>2.010071428571429</v>
      </c>
      <c r="AF316" t="s">
        <v>4659</v>
      </c>
      <c r="AI316">
        <v>0</v>
      </c>
      <c r="AJ316">
        <v>0</v>
      </c>
      <c r="AK316" t="s">
        <v>8981</v>
      </c>
      <c r="AL316" t="s">
        <v>8981</v>
      </c>
      <c r="AM316" t="s">
        <v>9174</v>
      </c>
    </row>
    <row r="317" spans="1:39" x14ac:dyDescent="0.25">
      <c r="A317" t="s">
        <v>4938</v>
      </c>
      <c r="B317" t="s">
        <v>3806</v>
      </c>
      <c r="C317" t="s">
        <v>3809</v>
      </c>
      <c r="D317">
        <v>4.0999999999999996</v>
      </c>
      <c r="E317" t="s">
        <v>3810</v>
      </c>
      <c r="F317">
        <v>8.39</v>
      </c>
      <c r="K317" t="s">
        <v>4191</v>
      </c>
      <c r="L317" t="s">
        <v>4192</v>
      </c>
      <c r="M317" t="s">
        <v>6527</v>
      </c>
      <c r="N317">
        <v>9</v>
      </c>
      <c r="O317" t="s">
        <v>6812</v>
      </c>
      <c r="P317" t="s">
        <v>7326</v>
      </c>
      <c r="Q317">
        <v>6</v>
      </c>
      <c r="R317">
        <v>2</v>
      </c>
      <c r="S317">
        <v>2.91</v>
      </c>
      <c r="T317">
        <v>4.38</v>
      </c>
      <c r="U317">
        <v>578.80999999999995</v>
      </c>
      <c r="V317">
        <v>73.39</v>
      </c>
      <c r="W317">
        <v>6.51</v>
      </c>
      <c r="X317">
        <v>13.78</v>
      </c>
      <c r="Y317">
        <v>9.1</v>
      </c>
      <c r="Z317">
        <v>4</v>
      </c>
      <c r="AA317" t="s">
        <v>3601</v>
      </c>
      <c r="AB317">
        <v>2</v>
      </c>
      <c r="AC317">
        <v>11</v>
      </c>
      <c r="AD317" s="18">
        <v>2.8050000000000002</v>
      </c>
      <c r="AF317" t="s">
        <v>4659</v>
      </c>
      <c r="AI317">
        <v>0</v>
      </c>
      <c r="AJ317">
        <v>0</v>
      </c>
      <c r="AK317" t="s">
        <v>8950</v>
      </c>
      <c r="AL317" t="s">
        <v>8950</v>
      </c>
      <c r="AM317" t="s">
        <v>9174</v>
      </c>
    </row>
    <row r="318" spans="1:39" x14ac:dyDescent="0.25">
      <c r="A318" t="s">
        <v>4938</v>
      </c>
      <c r="B318" t="s">
        <v>3806</v>
      </c>
      <c r="C318" t="s">
        <v>3809</v>
      </c>
      <c r="D318">
        <v>4.0999999999999996</v>
      </c>
      <c r="E318" t="s">
        <v>3810</v>
      </c>
      <c r="F318">
        <v>8.39</v>
      </c>
      <c r="K318" t="s">
        <v>4191</v>
      </c>
      <c r="L318" t="s">
        <v>4192</v>
      </c>
      <c r="M318" t="s">
        <v>4215</v>
      </c>
      <c r="N318">
        <v>9</v>
      </c>
      <c r="O318" t="s">
        <v>4284</v>
      </c>
      <c r="P318" t="s">
        <v>7326</v>
      </c>
      <c r="Q318">
        <v>6</v>
      </c>
      <c r="R318">
        <v>2</v>
      </c>
      <c r="S318">
        <v>2.91</v>
      </c>
      <c r="T318">
        <v>4.38</v>
      </c>
      <c r="U318">
        <v>578.80999999999995</v>
      </c>
      <c r="V318">
        <v>73.39</v>
      </c>
      <c r="W318">
        <v>6.51</v>
      </c>
      <c r="X318">
        <v>13.78</v>
      </c>
      <c r="Y318">
        <v>9.1</v>
      </c>
      <c r="Z318">
        <v>4</v>
      </c>
      <c r="AA318" t="s">
        <v>3601</v>
      </c>
      <c r="AB318">
        <v>2</v>
      </c>
      <c r="AC318">
        <v>11</v>
      </c>
      <c r="AD318" s="18">
        <v>2.8050000000000002</v>
      </c>
      <c r="AF318" t="s">
        <v>4659</v>
      </c>
      <c r="AI318">
        <v>0</v>
      </c>
      <c r="AJ318">
        <v>0</v>
      </c>
      <c r="AK318" t="s">
        <v>4691</v>
      </c>
      <c r="AL318" t="s">
        <v>4691</v>
      </c>
      <c r="AM318" t="s">
        <v>9174</v>
      </c>
    </row>
    <row r="319" spans="1:39" x14ac:dyDescent="0.25">
      <c r="A319" t="s">
        <v>4938</v>
      </c>
      <c r="B319" t="s">
        <v>3806</v>
      </c>
      <c r="C319" t="s">
        <v>3809</v>
      </c>
      <c r="D319">
        <v>4.0999999999999996</v>
      </c>
      <c r="E319" t="s">
        <v>3810</v>
      </c>
      <c r="F319">
        <v>8.39</v>
      </c>
      <c r="K319" t="s">
        <v>4191</v>
      </c>
      <c r="L319" t="s">
        <v>4192</v>
      </c>
      <c r="M319" t="s">
        <v>6567</v>
      </c>
      <c r="N319">
        <v>9</v>
      </c>
      <c r="O319" t="s">
        <v>6860</v>
      </c>
      <c r="P319" t="s">
        <v>7326</v>
      </c>
      <c r="Q319">
        <v>6</v>
      </c>
      <c r="R319">
        <v>2</v>
      </c>
      <c r="S319">
        <v>2.91</v>
      </c>
      <c r="T319">
        <v>4.38</v>
      </c>
      <c r="U319">
        <v>578.80999999999995</v>
      </c>
      <c r="V319">
        <v>73.39</v>
      </c>
      <c r="W319">
        <v>6.51</v>
      </c>
      <c r="X319">
        <v>13.78</v>
      </c>
      <c r="Y319">
        <v>9.1</v>
      </c>
      <c r="Z319">
        <v>4</v>
      </c>
      <c r="AA319" t="s">
        <v>3601</v>
      </c>
      <c r="AB319">
        <v>2</v>
      </c>
      <c r="AC319">
        <v>11</v>
      </c>
      <c r="AD319" s="18">
        <v>2.8050000000000002</v>
      </c>
      <c r="AF319" t="s">
        <v>4659</v>
      </c>
      <c r="AI319">
        <v>0</v>
      </c>
      <c r="AJ319">
        <v>0</v>
      </c>
      <c r="AK319" t="s">
        <v>8956</v>
      </c>
      <c r="AL319" t="s">
        <v>8956</v>
      </c>
      <c r="AM319" t="s">
        <v>9174</v>
      </c>
    </row>
    <row r="320" spans="1:39" x14ac:dyDescent="0.25">
      <c r="A320" t="s">
        <v>4939</v>
      </c>
      <c r="B320" t="s">
        <v>3806</v>
      </c>
      <c r="C320" t="s">
        <v>3809</v>
      </c>
      <c r="D320">
        <v>4.0999999999999996</v>
      </c>
      <c r="E320" t="s">
        <v>3810</v>
      </c>
      <c r="F320">
        <v>8.39</v>
      </c>
      <c r="K320" t="s">
        <v>4191</v>
      </c>
      <c r="L320" t="s">
        <v>4192</v>
      </c>
      <c r="M320" t="s">
        <v>6540</v>
      </c>
      <c r="N320">
        <v>9</v>
      </c>
      <c r="O320" t="s">
        <v>6827</v>
      </c>
      <c r="P320" t="s">
        <v>7327</v>
      </c>
      <c r="Q320">
        <v>3</v>
      </c>
      <c r="R320">
        <v>0</v>
      </c>
      <c r="S320">
        <v>-1.58</v>
      </c>
      <c r="T320">
        <v>-1.58</v>
      </c>
      <c r="U320">
        <v>470.34</v>
      </c>
      <c r="V320">
        <v>39.409999999999997</v>
      </c>
      <c r="W320">
        <v>4</v>
      </c>
      <c r="Y320">
        <v>0</v>
      </c>
      <c r="Z320">
        <v>3</v>
      </c>
      <c r="AA320" t="s">
        <v>3601</v>
      </c>
      <c r="AB320">
        <v>0</v>
      </c>
      <c r="AC320">
        <v>5</v>
      </c>
      <c r="AD320" s="18">
        <v>5.1823571428571427</v>
      </c>
      <c r="AI320">
        <v>0</v>
      </c>
      <c r="AJ320">
        <v>0</v>
      </c>
      <c r="AK320" t="s">
        <v>8959</v>
      </c>
      <c r="AL320" t="s">
        <v>8959</v>
      </c>
      <c r="AM320" t="s">
        <v>9174</v>
      </c>
    </row>
    <row r="321" spans="1:39" x14ac:dyDescent="0.25">
      <c r="A321" t="s">
        <v>4940</v>
      </c>
      <c r="B321" t="s">
        <v>3806</v>
      </c>
      <c r="C321" t="s">
        <v>3809</v>
      </c>
      <c r="D321">
        <v>4.1900000000000004</v>
      </c>
      <c r="E321" t="s">
        <v>3810</v>
      </c>
      <c r="F321">
        <v>8.3800000000000008</v>
      </c>
      <c r="K321" t="s">
        <v>4191</v>
      </c>
      <c r="L321" t="s">
        <v>4192</v>
      </c>
      <c r="M321" t="s">
        <v>6516</v>
      </c>
      <c r="N321">
        <v>9</v>
      </c>
      <c r="O321" t="s">
        <v>6799</v>
      </c>
      <c r="P321" t="s">
        <v>7328</v>
      </c>
      <c r="Q321">
        <v>4</v>
      </c>
      <c r="R321">
        <v>2</v>
      </c>
      <c r="S321">
        <v>10.06</v>
      </c>
      <c r="T321">
        <v>11.41</v>
      </c>
      <c r="U321">
        <v>730.7</v>
      </c>
      <c r="V321">
        <v>49.84</v>
      </c>
      <c r="W321">
        <v>10.96</v>
      </c>
      <c r="Y321">
        <v>9.1</v>
      </c>
      <c r="Z321">
        <v>4</v>
      </c>
      <c r="AA321" t="s">
        <v>3601</v>
      </c>
      <c r="AB321">
        <v>2</v>
      </c>
      <c r="AC321">
        <v>13</v>
      </c>
      <c r="AD321" s="18">
        <v>1.95</v>
      </c>
      <c r="AF321" t="s">
        <v>4659</v>
      </c>
      <c r="AI321">
        <v>0</v>
      </c>
      <c r="AJ321">
        <v>0</v>
      </c>
      <c r="AK321" t="s">
        <v>8939</v>
      </c>
      <c r="AL321" t="s">
        <v>8939</v>
      </c>
      <c r="AM321" t="s">
        <v>9174</v>
      </c>
    </row>
    <row r="322" spans="1:39" x14ac:dyDescent="0.25">
      <c r="A322" t="s">
        <v>4941</v>
      </c>
      <c r="B322" t="s">
        <v>3806</v>
      </c>
      <c r="C322" t="s">
        <v>3809</v>
      </c>
      <c r="D322">
        <v>4.2</v>
      </c>
      <c r="E322" t="s">
        <v>3810</v>
      </c>
      <c r="F322">
        <v>8.3800000000000008</v>
      </c>
      <c r="K322" t="s">
        <v>4191</v>
      </c>
      <c r="M322" t="s">
        <v>6544</v>
      </c>
      <c r="N322">
        <v>8</v>
      </c>
      <c r="O322" t="s">
        <v>6831</v>
      </c>
      <c r="P322" t="s">
        <v>7329</v>
      </c>
      <c r="Q322">
        <v>3</v>
      </c>
      <c r="R322">
        <v>1</v>
      </c>
      <c r="S322">
        <v>0.21</v>
      </c>
      <c r="T322">
        <v>2.25</v>
      </c>
      <c r="U322">
        <v>286.37</v>
      </c>
      <c r="V322">
        <v>49.41</v>
      </c>
      <c r="W322">
        <v>2.56</v>
      </c>
      <c r="X322">
        <v>12.27</v>
      </c>
      <c r="Y322">
        <v>9.49</v>
      </c>
      <c r="Z322">
        <v>1</v>
      </c>
      <c r="AA322" t="s">
        <v>4637</v>
      </c>
      <c r="AB322">
        <v>0</v>
      </c>
      <c r="AC322">
        <v>3</v>
      </c>
      <c r="AD322" s="18">
        <v>5.0883333333333329</v>
      </c>
      <c r="AF322" t="s">
        <v>4659</v>
      </c>
      <c r="AI322">
        <v>0</v>
      </c>
      <c r="AJ322">
        <v>0</v>
      </c>
      <c r="AK322" t="s">
        <v>8961</v>
      </c>
      <c r="AL322" t="s">
        <v>8961</v>
      </c>
      <c r="AM322" t="s">
        <v>9174</v>
      </c>
    </row>
    <row r="323" spans="1:39" x14ac:dyDescent="0.25">
      <c r="A323" t="s">
        <v>4942</v>
      </c>
      <c r="B323" t="s">
        <v>3806</v>
      </c>
      <c r="C323" t="s">
        <v>3809</v>
      </c>
      <c r="D323">
        <v>4.2</v>
      </c>
      <c r="E323" t="s">
        <v>3810</v>
      </c>
      <c r="F323">
        <v>8.3800000000000008</v>
      </c>
      <c r="K323" t="s">
        <v>4191</v>
      </c>
      <c r="M323" t="s">
        <v>4216</v>
      </c>
      <c r="N323">
        <v>8</v>
      </c>
      <c r="O323" t="s">
        <v>6783</v>
      </c>
      <c r="P323" t="s">
        <v>7330</v>
      </c>
      <c r="Q323">
        <v>4</v>
      </c>
      <c r="R323">
        <v>1</v>
      </c>
      <c r="S323">
        <v>2.63</v>
      </c>
      <c r="T323">
        <v>4.09</v>
      </c>
      <c r="U323">
        <v>363.46</v>
      </c>
      <c r="V323">
        <v>58.1</v>
      </c>
      <c r="W323">
        <v>2.99</v>
      </c>
      <c r="X323">
        <v>12.93</v>
      </c>
      <c r="Y323">
        <v>8.86</v>
      </c>
      <c r="Z323">
        <v>3</v>
      </c>
      <c r="AA323" t="s">
        <v>3601</v>
      </c>
      <c r="AB323">
        <v>0</v>
      </c>
      <c r="AC323">
        <v>5</v>
      </c>
      <c r="AD323" s="18">
        <v>4.5186190476190484</v>
      </c>
      <c r="AF323" t="s">
        <v>4659</v>
      </c>
      <c r="AI323">
        <v>0</v>
      </c>
      <c r="AJ323">
        <v>0</v>
      </c>
      <c r="AK323" t="s">
        <v>8924</v>
      </c>
      <c r="AL323" t="s">
        <v>8924</v>
      </c>
      <c r="AM323" t="s">
        <v>9174</v>
      </c>
    </row>
    <row r="324" spans="1:39" x14ac:dyDescent="0.25">
      <c r="A324" t="s">
        <v>4943</v>
      </c>
      <c r="B324" t="s">
        <v>3806</v>
      </c>
      <c r="C324" t="s">
        <v>3809</v>
      </c>
      <c r="D324">
        <v>4.266</v>
      </c>
      <c r="E324" t="s">
        <v>3810</v>
      </c>
      <c r="F324">
        <v>8.3699999999999992</v>
      </c>
      <c r="K324" t="s">
        <v>4191</v>
      </c>
      <c r="L324" t="s">
        <v>4192</v>
      </c>
      <c r="M324" t="s">
        <v>4213</v>
      </c>
      <c r="N324">
        <v>9</v>
      </c>
      <c r="O324" t="s">
        <v>6804</v>
      </c>
      <c r="P324" t="s">
        <v>7331</v>
      </c>
      <c r="Q324">
        <v>4</v>
      </c>
      <c r="R324">
        <v>0</v>
      </c>
      <c r="S324">
        <v>3.85</v>
      </c>
      <c r="T324">
        <v>5.28</v>
      </c>
      <c r="U324">
        <v>389.54</v>
      </c>
      <c r="V324">
        <v>38.130000000000003</v>
      </c>
      <c r="W324">
        <v>5.24</v>
      </c>
      <c r="Y324">
        <v>8.82</v>
      </c>
      <c r="Z324">
        <v>3</v>
      </c>
      <c r="AA324" t="s">
        <v>3601</v>
      </c>
      <c r="AB324">
        <v>1</v>
      </c>
      <c r="AC324">
        <v>7</v>
      </c>
      <c r="AD324" s="18">
        <v>3.3605</v>
      </c>
      <c r="AF324" t="s">
        <v>4659</v>
      </c>
      <c r="AI324">
        <v>0</v>
      </c>
      <c r="AJ324">
        <v>0</v>
      </c>
      <c r="AK324" t="s">
        <v>8943</v>
      </c>
      <c r="AL324" t="s">
        <v>8943</v>
      </c>
      <c r="AM324" t="s">
        <v>9174</v>
      </c>
    </row>
    <row r="325" spans="1:39" x14ac:dyDescent="0.25">
      <c r="A325" t="s">
        <v>4944</v>
      </c>
      <c r="B325" t="s">
        <v>3806</v>
      </c>
      <c r="C325" t="s">
        <v>3809</v>
      </c>
      <c r="D325">
        <v>4.3</v>
      </c>
      <c r="E325" t="s">
        <v>3810</v>
      </c>
      <c r="F325">
        <v>8.3699999999999992</v>
      </c>
      <c r="K325" t="s">
        <v>4191</v>
      </c>
      <c r="M325" t="s">
        <v>6568</v>
      </c>
      <c r="N325">
        <v>8</v>
      </c>
      <c r="O325" t="s">
        <v>6861</v>
      </c>
      <c r="P325" t="s">
        <v>7332</v>
      </c>
      <c r="Q325">
        <v>4</v>
      </c>
      <c r="R325">
        <v>0</v>
      </c>
      <c r="S325">
        <v>3.85</v>
      </c>
      <c r="T325">
        <v>5.28</v>
      </c>
      <c r="U325">
        <v>426</v>
      </c>
      <c r="V325">
        <v>38.130000000000003</v>
      </c>
      <c r="W325">
        <v>5.24</v>
      </c>
      <c r="Y325">
        <v>8.82</v>
      </c>
      <c r="Z325">
        <v>3</v>
      </c>
      <c r="AA325" t="s">
        <v>3601</v>
      </c>
      <c r="AB325">
        <v>1</v>
      </c>
      <c r="AC325">
        <v>7</v>
      </c>
      <c r="AD325" s="18">
        <v>3.1000714285714288</v>
      </c>
      <c r="AF325" t="s">
        <v>4659</v>
      </c>
      <c r="AI325">
        <v>0</v>
      </c>
      <c r="AJ325">
        <v>0</v>
      </c>
      <c r="AK325" t="s">
        <v>8983</v>
      </c>
      <c r="AL325" t="s">
        <v>8983</v>
      </c>
      <c r="AM325" t="s">
        <v>9174</v>
      </c>
    </row>
    <row r="326" spans="1:39" x14ac:dyDescent="0.25">
      <c r="A326" t="s">
        <v>4943</v>
      </c>
      <c r="B326" t="s">
        <v>3806</v>
      </c>
      <c r="C326" t="s">
        <v>3809</v>
      </c>
      <c r="D326">
        <v>4.3</v>
      </c>
      <c r="E326" t="s">
        <v>3810</v>
      </c>
      <c r="F326">
        <v>8.3699999999999992</v>
      </c>
      <c r="K326" t="s">
        <v>4191</v>
      </c>
      <c r="M326" t="s">
        <v>4216</v>
      </c>
      <c r="N326">
        <v>8</v>
      </c>
      <c r="O326" t="s">
        <v>6783</v>
      </c>
      <c r="P326" t="s">
        <v>7331</v>
      </c>
      <c r="Q326">
        <v>4</v>
      </c>
      <c r="R326">
        <v>0</v>
      </c>
      <c r="S326">
        <v>3.85</v>
      </c>
      <c r="T326">
        <v>5.28</v>
      </c>
      <c r="U326">
        <v>389.54</v>
      </c>
      <c r="V326">
        <v>38.130000000000003</v>
      </c>
      <c r="W326">
        <v>5.24</v>
      </c>
      <c r="Y326">
        <v>8.82</v>
      </c>
      <c r="Z326">
        <v>3</v>
      </c>
      <c r="AA326" t="s">
        <v>3601</v>
      </c>
      <c r="AB326">
        <v>1</v>
      </c>
      <c r="AC326">
        <v>7</v>
      </c>
      <c r="AD326" s="18">
        <v>3.3605</v>
      </c>
      <c r="AF326" t="s">
        <v>4659</v>
      </c>
      <c r="AI326">
        <v>0</v>
      </c>
      <c r="AJ326">
        <v>0</v>
      </c>
      <c r="AK326" t="s">
        <v>8924</v>
      </c>
      <c r="AL326" t="s">
        <v>8924</v>
      </c>
      <c r="AM326" t="s">
        <v>9174</v>
      </c>
    </row>
    <row r="327" spans="1:39" x14ac:dyDescent="0.25">
      <c r="A327" t="s">
        <v>4945</v>
      </c>
      <c r="B327" t="s">
        <v>3806</v>
      </c>
      <c r="C327" t="s">
        <v>3809</v>
      </c>
      <c r="D327">
        <v>4.3600000000000003</v>
      </c>
      <c r="E327" t="s">
        <v>3810</v>
      </c>
      <c r="F327">
        <v>8.36</v>
      </c>
      <c r="K327" t="s">
        <v>4191</v>
      </c>
      <c r="L327" t="s">
        <v>4192</v>
      </c>
      <c r="M327" t="s">
        <v>6533</v>
      </c>
      <c r="N327">
        <v>9</v>
      </c>
      <c r="O327" t="s">
        <v>6819</v>
      </c>
      <c r="P327" t="s">
        <v>7333</v>
      </c>
      <c r="Q327">
        <v>7</v>
      </c>
      <c r="R327">
        <v>4</v>
      </c>
      <c r="S327">
        <v>8.85</v>
      </c>
      <c r="T327">
        <v>11.23</v>
      </c>
      <c r="U327">
        <v>714.69</v>
      </c>
      <c r="V327">
        <v>128.62</v>
      </c>
      <c r="W327">
        <v>8.25</v>
      </c>
      <c r="X327">
        <v>5.84</v>
      </c>
      <c r="Y327">
        <v>6.9</v>
      </c>
      <c r="Z327">
        <v>4</v>
      </c>
      <c r="AA327" t="s">
        <v>3601</v>
      </c>
      <c r="AB327">
        <v>2</v>
      </c>
      <c r="AC327">
        <v>11</v>
      </c>
      <c r="AD327" s="18">
        <v>1</v>
      </c>
      <c r="AF327" t="s">
        <v>4660</v>
      </c>
      <c r="AI327">
        <v>0</v>
      </c>
      <c r="AJ327">
        <v>0</v>
      </c>
      <c r="AK327" t="s">
        <v>4693</v>
      </c>
      <c r="AL327" t="s">
        <v>4693</v>
      </c>
      <c r="AM327" t="s">
        <v>9174</v>
      </c>
    </row>
    <row r="328" spans="1:39" x14ac:dyDescent="0.25">
      <c r="A328" t="s">
        <v>4946</v>
      </c>
      <c r="B328" t="s">
        <v>3806</v>
      </c>
      <c r="C328" t="s">
        <v>3809</v>
      </c>
      <c r="D328">
        <v>4.4000000000000004</v>
      </c>
      <c r="E328" t="s">
        <v>3810</v>
      </c>
      <c r="F328">
        <v>8.36</v>
      </c>
      <c r="K328" t="s">
        <v>4191</v>
      </c>
      <c r="M328" t="s">
        <v>4216</v>
      </c>
      <c r="N328">
        <v>8</v>
      </c>
      <c r="O328" t="s">
        <v>6783</v>
      </c>
      <c r="P328" t="s">
        <v>7334</v>
      </c>
      <c r="Q328">
        <v>3</v>
      </c>
      <c r="R328">
        <v>3</v>
      </c>
      <c r="S328">
        <v>7.47</v>
      </c>
      <c r="T328">
        <v>7.67</v>
      </c>
      <c r="U328">
        <v>545.16999999999996</v>
      </c>
      <c r="V328">
        <v>69.81</v>
      </c>
      <c r="W328">
        <v>8.14</v>
      </c>
      <c r="Y328">
        <v>7.56</v>
      </c>
      <c r="Z328">
        <v>4</v>
      </c>
      <c r="AA328" t="s">
        <v>3601</v>
      </c>
      <c r="AB328">
        <v>2</v>
      </c>
      <c r="AC328">
        <v>14</v>
      </c>
      <c r="AD328" s="18">
        <v>2.166666666666667</v>
      </c>
      <c r="AF328" t="s">
        <v>4661</v>
      </c>
      <c r="AI328">
        <v>0</v>
      </c>
      <c r="AJ328">
        <v>0</v>
      </c>
      <c r="AK328" t="s">
        <v>8924</v>
      </c>
      <c r="AL328" t="s">
        <v>8924</v>
      </c>
      <c r="AM328" t="s">
        <v>9174</v>
      </c>
    </row>
    <row r="329" spans="1:39" x14ac:dyDescent="0.25">
      <c r="A329" t="s">
        <v>4947</v>
      </c>
      <c r="B329" t="s">
        <v>3806</v>
      </c>
      <c r="C329" t="s">
        <v>3809</v>
      </c>
      <c r="D329">
        <v>4.4000000000000004</v>
      </c>
      <c r="E329" t="s">
        <v>3810</v>
      </c>
      <c r="F329">
        <v>8.36</v>
      </c>
      <c r="I329" t="s">
        <v>6458</v>
      </c>
      <c r="K329" t="s">
        <v>4191</v>
      </c>
      <c r="L329" t="s">
        <v>4192</v>
      </c>
      <c r="M329" t="s">
        <v>6524</v>
      </c>
      <c r="N329">
        <v>8</v>
      </c>
      <c r="O329" t="s">
        <v>6809</v>
      </c>
      <c r="P329" t="s">
        <v>7335</v>
      </c>
      <c r="Q329">
        <v>7</v>
      </c>
      <c r="R329">
        <v>4</v>
      </c>
      <c r="S329">
        <v>8.85</v>
      </c>
      <c r="T329">
        <v>11.23</v>
      </c>
      <c r="U329">
        <v>678.23</v>
      </c>
      <c r="V329">
        <v>128.62</v>
      </c>
      <c r="W329">
        <v>8.25</v>
      </c>
      <c r="X329">
        <v>5.84</v>
      </c>
      <c r="Y329">
        <v>6.9</v>
      </c>
      <c r="Z329">
        <v>4</v>
      </c>
      <c r="AA329" t="s">
        <v>3601</v>
      </c>
      <c r="AB329">
        <v>2</v>
      </c>
      <c r="AC329">
        <v>11</v>
      </c>
      <c r="AD329" s="18">
        <v>1</v>
      </c>
      <c r="AF329" t="s">
        <v>4660</v>
      </c>
      <c r="AI329">
        <v>0</v>
      </c>
      <c r="AJ329">
        <v>0</v>
      </c>
      <c r="AM329" t="s">
        <v>9174</v>
      </c>
    </row>
    <row r="330" spans="1:39" x14ac:dyDescent="0.25">
      <c r="A330" t="s">
        <v>4948</v>
      </c>
      <c r="B330" t="s">
        <v>3806</v>
      </c>
      <c r="C330" t="s">
        <v>3809</v>
      </c>
      <c r="D330">
        <v>4.4669999999999996</v>
      </c>
      <c r="E330" t="s">
        <v>3810</v>
      </c>
      <c r="F330">
        <v>8.35</v>
      </c>
      <c r="K330" t="s">
        <v>4191</v>
      </c>
      <c r="L330" t="s">
        <v>4192</v>
      </c>
      <c r="M330" t="s">
        <v>6555</v>
      </c>
      <c r="N330">
        <v>9</v>
      </c>
      <c r="O330" t="s">
        <v>6847</v>
      </c>
      <c r="P330" t="s">
        <v>7336</v>
      </c>
      <c r="Q330">
        <v>2</v>
      </c>
      <c r="R330">
        <v>1</v>
      </c>
      <c r="S330">
        <v>1.9</v>
      </c>
      <c r="T330">
        <v>2.73</v>
      </c>
      <c r="U330">
        <v>244.72</v>
      </c>
      <c r="V330">
        <v>38.909999999999997</v>
      </c>
      <c r="W330">
        <v>3.84</v>
      </c>
      <c r="Y330">
        <v>8.16</v>
      </c>
      <c r="Z330">
        <v>2</v>
      </c>
      <c r="AA330" t="s">
        <v>3601</v>
      </c>
      <c r="AB330">
        <v>0</v>
      </c>
      <c r="AC330">
        <v>0</v>
      </c>
      <c r="AD330" s="18">
        <v>5.698833333333333</v>
      </c>
      <c r="AF330" t="s">
        <v>4661</v>
      </c>
      <c r="AI330">
        <v>0</v>
      </c>
      <c r="AJ330">
        <v>0</v>
      </c>
      <c r="AK330" t="s">
        <v>8941</v>
      </c>
      <c r="AL330" t="s">
        <v>8941</v>
      </c>
      <c r="AM330" t="s">
        <v>9174</v>
      </c>
    </row>
    <row r="331" spans="1:39" x14ac:dyDescent="0.25">
      <c r="A331" t="s">
        <v>4949</v>
      </c>
      <c r="B331" t="s">
        <v>3806</v>
      </c>
      <c r="C331" t="s">
        <v>3809</v>
      </c>
      <c r="D331">
        <v>4.49</v>
      </c>
      <c r="E331" t="s">
        <v>3810</v>
      </c>
      <c r="F331">
        <v>8.35</v>
      </c>
      <c r="K331" t="s">
        <v>4191</v>
      </c>
      <c r="L331" t="s">
        <v>4192</v>
      </c>
      <c r="M331" t="s">
        <v>6569</v>
      </c>
      <c r="N331">
        <v>9</v>
      </c>
      <c r="O331" t="s">
        <v>6862</v>
      </c>
      <c r="P331" t="s">
        <v>7337</v>
      </c>
      <c r="Q331">
        <v>7</v>
      </c>
      <c r="R331">
        <v>3</v>
      </c>
      <c r="S331">
        <v>1.47</v>
      </c>
      <c r="T331">
        <v>5.16</v>
      </c>
      <c r="U331">
        <v>605.83000000000004</v>
      </c>
      <c r="V331">
        <v>85.42</v>
      </c>
      <c r="W331">
        <v>5.19</v>
      </c>
      <c r="Y331">
        <v>9.11</v>
      </c>
      <c r="Z331">
        <v>4</v>
      </c>
      <c r="AA331" t="s">
        <v>3601</v>
      </c>
      <c r="AB331">
        <v>2</v>
      </c>
      <c r="AC331">
        <v>11</v>
      </c>
      <c r="AD331" s="18">
        <v>2.6116666666666668</v>
      </c>
      <c r="AF331" t="s">
        <v>4659</v>
      </c>
      <c r="AI331">
        <v>0</v>
      </c>
      <c r="AJ331">
        <v>0</v>
      </c>
      <c r="AK331" t="s">
        <v>4684</v>
      </c>
      <c r="AL331" t="s">
        <v>4684</v>
      </c>
      <c r="AM331" t="s">
        <v>9174</v>
      </c>
    </row>
    <row r="332" spans="1:39" x14ac:dyDescent="0.25">
      <c r="A332" t="s">
        <v>4948</v>
      </c>
      <c r="B332" t="s">
        <v>3806</v>
      </c>
      <c r="C332" t="s">
        <v>3809</v>
      </c>
      <c r="D332">
        <v>4.5</v>
      </c>
      <c r="E332" t="s">
        <v>3810</v>
      </c>
      <c r="F332">
        <v>8.35</v>
      </c>
      <c r="K332" t="s">
        <v>4191</v>
      </c>
      <c r="L332" t="s">
        <v>4192</v>
      </c>
      <c r="M332" t="s">
        <v>6554</v>
      </c>
      <c r="N332">
        <v>9</v>
      </c>
      <c r="O332" t="s">
        <v>6846</v>
      </c>
      <c r="P332" t="s">
        <v>7336</v>
      </c>
      <c r="Q332">
        <v>2</v>
      </c>
      <c r="R332">
        <v>1</v>
      </c>
      <c r="S332">
        <v>1.9</v>
      </c>
      <c r="T332">
        <v>2.73</v>
      </c>
      <c r="U332">
        <v>244.72</v>
      </c>
      <c r="V332">
        <v>38.909999999999997</v>
      </c>
      <c r="W332">
        <v>3.84</v>
      </c>
      <c r="Y332">
        <v>8.16</v>
      </c>
      <c r="Z332">
        <v>2</v>
      </c>
      <c r="AA332" t="s">
        <v>3601</v>
      </c>
      <c r="AB332">
        <v>0</v>
      </c>
      <c r="AC332">
        <v>0</v>
      </c>
      <c r="AD332" s="18">
        <v>5.698833333333333</v>
      </c>
      <c r="AF332" t="s">
        <v>4661</v>
      </c>
      <c r="AI332">
        <v>0</v>
      </c>
      <c r="AJ332">
        <v>0</v>
      </c>
      <c r="AK332" t="s">
        <v>8972</v>
      </c>
      <c r="AL332" t="s">
        <v>8972</v>
      </c>
      <c r="AM332" t="s">
        <v>9174</v>
      </c>
    </row>
    <row r="333" spans="1:39" x14ac:dyDescent="0.25">
      <c r="A333" t="s">
        <v>4950</v>
      </c>
      <c r="B333" t="s">
        <v>3806</v>
      </c>
      <c r="C333" t="s">
        <v>3809</v>
      </c>
      <c r="D333">
        <v>4.5</v>
      </c>
      <c r="E333" t="s">
        <v>3810</v>
      </c>
      <c r="F333">
        <v>8.35</v>
      </c>
      <c r="K333" t="s">
        <v>4191</v>
      </c>
      <c r="M333" t="s">
        <v>6560</v>
      </c>
      <c r="N333">
        <v>8</v>
      </c>
      <c r="O333" t="s">
        <v>6853</v>
      </c>
      <c r="P333" t="s">
        <v>7338</v>
      </c>
      <c r="Q333">
        <v>7</v>
      </c>
      <c r="R333">
        <v>0</v>
      </c>
      <c r="S333">
        <v>-0.51</v>
      </c>
      <c r="T333">
        <v>-0.51</v>
      </c>
      <c r="U333">
        <v>533.4</v>
      </c>
      <c r="V333">
        <v>95.69</v>
      </c>
      <c r="W333">
        <v>4.57</v>
      </c>
      <c r="Y333">
        <v>0</v>
      </c>
      <c r="Z333">
        <v>4</v>
      </c>
      <c r="AA333" t="s">
        <v>3601</v>
      </c>
      <c r="AB333">
        <v>0</v>
      </c>
      <c r="AC333">
        <v>9</v>
      </c>
      <c r="AD333" s="18">
        <v>4.8103333333333333</v>
      </c>
      <c r="AI333">
        <v>0</v>
      </c>
      <c r="AJ333">
        <v>0</v>
      </c>
      <c r="AK333" t="s">
        <v>8977</v>
      </c>
      <c r="AL333" t="s">
        <v>8977</v>
      </c>
      <c r="AM333" t="s">
        <v>9174</v>
      </c>
    </row>
    <row r="334" spans="1:39" x14ac:dyDescent="0.25">
      <c r="A334" t="s">
        <v>3943</v>
      </c>
      <c r="B334" t="s">
        <v>3806</v>
      </c>
      <c r="C334" t="s">
        <v>3809</v>
      </c>
      <c r="D334">
        <v>4.5</v>
      </c>
      <c r="E334" t="s">
        <v>3810</v>
      </c>
      <c r="F334">
        <v>8.35</v>
      </c>
      <c r="K334" t="s">
        <v>4191</v>
      </c>
      <c r="L334" t="s">
        <v>4192</v>
      </c>
      <c r="M334" t="s">
        <v>6520</v>
      </c>
      <c r="N334">
        <v>9</v>
      </c>
      <c r="O334" t="s">
        <v>6803</v>
      </c>
      <c r="P334" t="s">
        <v>4402</v>
      </c>
      <c r="Q334">
        <v>7</v>
      </c>
      <c r="R334">
        <v>0</v>
      </c>
      <c r="S334">
        <v>-0.09</v>
      </c>
      <c r="T334">
        <v>-0.09</v>
      </c>
      <c r="U334">
        <v>582.41999999999996</v>
      </c>
      <c r="V334">
        <v>95.69</v>
      </c>
      <c r="W334">
        <v>3.76</v>
      </c>
      <c r="Y334">
        <v>0</v>
      </c>
      <c r="Z334">
        <v>3</v>
      </c>
      <c r="AA334" t="s">
        <v>3601</v>
      </c>
      <c r="AB334">
        <v>0</v>
      </c>
      <c r="AC334">
        <v>9</v>
      </c>
      <c r="AD334" s="18">
        <v>4.8103333333333333</v>
      </c>
      <c r="AI334">
        <v>0</v>
      </c>
      <c r="AJ334">
        <v>0</v>
      </c>
      <c r="AK334" t="s">
        <v>4685</v>
      </c>
      <c r="AL334" t="s">
        <v>4685</v>
      </c>
      <c r="AM334" t="s">
        <v>9174</v>
      </c>
    </row>
    <row r="335" spans="1:39" x14ac:dyDescent="0.25">
      <c r="A335" t="s">
        <v>4951</v>
      </c>
      <c r="B335" t="s">
        <v>3806</v>
      </c>
      <c r="C335" t="s">
        <v>3809</v>
      </c>
      <c r="D335">
        <v>4.5</v>
      </c>
      <c r="E335" t="s">
        <v>3810</v>
      </c>
      <c r="F335">
        <v>8.35</v>
      </c>
      <c r="K335" t="s">
        <v>4191</v>
      </c>
      <c r="M335" t="s">
        <v>4216</v>
      </c>
      <c r="N335">
        <v>8</v>
      </c>
      <c r="O335" t="s">
        <v>6783</v>
      </c>
      <c r="P335" t="s">
        <v>7339</v>
      </c>
      <c r="Q335">
        <v>4</v>
      </c>
      <c r="R335">
        <v>1</v>
      </c>
      <c r="S335">
        <v>3.3</v>
      </c>
      <c r="T335">
        <v>4.75</v>
      </c>
      <c r="U335">
        <v>397.91</v>
      </c>
      <c r="V335">
        <v>58.1</v>
      </c>
      <c r="W335">
        <v>3.65</v>
      </c>
      <c r="X335">
        <v>11.95</v>
      </c>
      <c r="Y335">
        <v>8.85</v>
      </c>
      <c r="Z335">
        <v>3</v>
      </c>
      <c r="AA335" t="s">
        <v>3601</v>
      </c>
      <c r="AB335">
        <v>0</v>
      </c>
      <c r="AC335">
        <v>5</v>
      </c>
      <c r="AD335" s="18">
        <v>3.6125476190476191</v>
      </c>
      <c r="AF335" t="s">
        <v>4659</v>
      </c>
      <c r="AI335">
        <v>0</v>
      </c>
      <c r="AJ335">
        <v>0</v>
      </c>
      <c r="AK335" t="s">
        <v>8924</v>
      </c>
      <c r="AL335" t="s">
        <v>8924</v>
      </c>
      <c r="AM335" t="s">
        <v>9174</v>
      </c>
    </row>
    <row r="336" spans="1:39" x14ac:dyDescent="0.25">
      <c r="A336" t="s">
        <v>4952</v>
      </c>
      <c r="B336" t="s">
        <v>3806</v>
      </c>
      <c r="C336" t="s">
        <v>3809</v>
      </c>
      <c r="D336">
        <v>4.5709999999999997</v>
      </c>
      <c r="E336" t="s">
        <v>3810</v>
      </c>
      <c r="F336">
        <v>8.34</v>
      </c>
      <c r="K336" t="s">
        <v>4191</v>
      </c>
      <c r="L336" t="s">
        <v>4192</v>
      </c>
      <c r="M336" t="s">
        <v>4213</v>
      </c>
      <c r="N336">
        <v>9</v>
      </c>
      <c r="O336" t="s">
        <v>6804</v>
      </c>
      <c r="P336" t="s">
        <v>7340</v>
      </c>
      <c r="Q336">
        <v>4</v>
      </c>
      <c r="R336">
        <v>0</v>
      </c>
      <c r="S336">
        <v>2.6</v>
      </c>
      <c r="T336">
        <v>3.9</v>
      </c>
      <c r="U336">
        <v>418.51</v>
      </c>
      <c r="V336">
        <v>42.31</v>
      </c>
      <c r="W336">
        <v>5.24</v>
      </c>
      <c r="Y336">
        <v>8.69</v>
      </c>
      <c r="Z336">
        <v>3</v>
      </c>
      <c r="AA336" t="s">
        <v>3601</v>
      </c>
      <c r="AB336">
        <v>1</v>
      </c>
      <c r="AC336">
        <v>6</v>
      </c>
      <c r="AD336" s="18">
        <v>4.4870714285714293</v>
      </c>
      <c r="AF336" t="s">
        <v>4659</v>
      </c>
      <c r="AI336">
        <v>0</v>
      </c>
      <c r="AJ336">
        <v>0</v>
      </c>
      <c r="AK336" t="s">
        <v>8943</v>
      </c>
      <c r="AL336" t="s">
        <v>8943</v>
      </c>
      <c r="AM336" t="s">
        <v>9174</v>
      </c>
    </row>
    <row r="337" spans="1:39" x14ac:dyDescent="0.25">
      <c r="A337" t="s">
        <v>4953</v>
      </c>
      <c r="B337" t="s">
        <v>3806</v>
      </c>
      <c r="C337" t="s">
        <v>3809</v>
      </c>
      <c r="D337">
        <v>4.58</v>
      </c>
      <c r="E337" t="s">
        <v>3810</v>
      </c>
      <c r="F337">
        <v>8.34</v>
      </c>
      <c r="K337" t="s">
        <v>4191</v>
      </c>
      <c r="M337" t="s">
        <v>6517</v>
      </c>
      <c r="N337">
        <v>8</v>
      </c>
      <c r="O337" t="s">
        <v>6800</v>
      </c>
      <c r="P337" t="s">
        <v>7341</v>
      </c>
      <c r="Q337">
        <v>2</v>
      </c>
      <c r="R337">
        <v>1</v>
      </c>
      <c r="S337">
        <v>3.17</v>
      </c>
      <c r="T337">
        <v>4.07</v>
      </c>
      <c r="U337">
        <v>268.33</v>
      </c>
      <c r="V337">
        <v>38.909999999999997</v>
      </c>
      <c r="W337">
        <v>3.95</v>
      </c>
      <c r="Y337">
        <v>8.26</v>
      </c>
      <c r="Z337">
        <v>2</v>
      </c>
      <c r="AA337" t="s">
        <v>3601</v>
      </c>
      <c r="AB337">
        <v>0</v>
      </c>
      <c r="AC337">
        <v>0</v>
      </c>
      <c r="AD337" s="18">
        <v>4.528833333333333</v>
      </c>
      <c r="AF337" t="s">
        <v>4661</v>
      </c>
      <c r="AI337">
        <v>0</v>
      </c>
      <c r="AJ337">
        <v>0</v>
      </c>
      <c r="AK337" t="s">
        <v>8940</v>
      </c>
      <c r="AL337" t="s">
        <v>8940</v>
      </c>
      <c r="AM337" t="s">
        <v>9174</v>
      </c>
    </row>
    <row r="338" spans="1:39" x14ac:dyDescent="0.25">
      <c r="A338" t="s">
        <v>4954</v>
      </c>
      <c r="B338" t="s">
        <v>3806</v>
      </c>
      <c r="C338" t="s">
        <v>3809</v>
      </c>
      <c r="D338">
        <v>4.5999999999999996</v>
      </c>
      <c r="E338" t="s">
        <v>3810</v>
      </c>
      <c r="F338">
        <v>8.34</v>
      </c>
      <c r="K338" t="s">
        <v>4191</v>
      </c>
      <c r="M338" t="s">
        <v>6560</v>
      </c>
      <c r="N338">
        <v>8</v>
      </c>
      <c r="O338" t="s">
        <v>6853</v>
      </c>
      <c r="P338" t="s">
        <v>7342</v>
      </c>
      <c r="Q338">
        <v>4</v>
      </c>
      <c r="R338">
        <v>0</v>
      </c>
      <c r="S338">
        <v>0.32</v>
      </c>
      <c r="T338">
        <v>0.32</v>
      </c>
      <c r="U338">
        <v>418.54</v>
      </c>
      <c r="V338">
        <v>39.409999999999997</v>
      </c>
      <c r="W338">
        <v>5.07</v>
      </c>
      <c r="Y338">
        <v>0</v>
      </c>
      <c r="Z338">
        <v>4</v>
      </c>
      <c r="AA338" t="s">
        <v>3601</v>
      </c>
      <c r="AB338">
        <v>1</v>
      </c>
      <c r="AC338">
        <v>8</v>
      </c>
      <c r="AD338" s="18">
        <v>5.5523571428571419</v>
      </c>
      <c r="AI338">
        <v>0</v>
      </c>
      <c r="AJ338">
        <v>0</v>
      </c>
      <c r="AK338" t="s">
        <v>8977</v>
      </c>
      <c r="AL338" t="s">
        <v>8977</v>
      </c>
      <c r="AM338" t="s">
        <v>9174</v>
      </c>
    </row>
    <row r="339" spans="1:39" x14ac:dyDescent="0.25">
      <c r="A339" t="s">
        <v>3944</v>
      </c>
      <c r="B339" t="s">
        <v>3806</v>
      </c>
      <c r="C339" t="s">
        <v>3809</v>
      </c>
      <c r="D339">
        <v>4.5999999999999996</v>
      </c>
      <c r="E339" t="s">
        <v>3810</v>
      </c>
      <c r="F339">
        <v>8.34</v>
      </c>
      <c r="K339" t="s">
        <v>4191</v>
      </c>
      <c r="L339" t="s">
        <v>4192</v>
      </c>
      <c r="M339" t="s">
        <v>6520</v>
      </c>
      <c r="N339">
        <v>9</v>
      </c>
      <c r="O339" t="s">
        <v>6803</v>
      </c>
      <c r="P339" t="s">
        <v>4403</v>
      </c>
      <c r="Q339">
        <v>4</v>
      </c>
      <c r="R339">
        <v>0</v>
      </c>
      <c r="S339">
        <v>0.56999999999999995</v>
      </c>
      <c r="T339">
        <v>0.56999999999999995</v>
      </c>
      <c r="U339">
        <v>420.55</v>
      </c>
      <c r="V339">
        <v>39.409999999999997</v>
      </c>
      <c r="W339">
        <v>4.26</v>
      </c>
      <c r="Y339">
        <v>0</v>
      </c>
      <c r="Z339">
        <v>3</v>
      </c>
      <c r="AA339" t="s">
        <v>3601</v>
      </c>
      <c r="AB339">
        <v>0</v>
      </c>
      <c r="AC339">
        <v>8</v>
      </c>
      <c r="AD339" s="18">
        <v>5.5380000000000003</v>
      </c>
      <c r="AI339">
        <v>0</v>
      </c>
      <c r="AJ339">
        <v>0</v>
      </c>
      <c r="AK339" t="s">
        <v>4685</v>
      </c>
      <c r="AL339" t="s">
        <v>4685</v>
      </c>
      <c r="AM339" t="s">
        <v>9174</v>
      </c>
    </row>
    <row r="340" spans="1:39" x14ac:dyDescent="0.25">
      <c r="A340" t="s">
        <v>4955</v>
      </c>
      <c r="B340" t="s">
        <v>3806</v>
      </c>
      <c r="C340" t="s">
        <v>3809</v>
      </c>
      <c r="D340">
        <v>4.6100000000000003</v>
      </c>
      <c r="E340" t="s">
        <v>3810</v>
      </c>
      <c r="F340">
        <v>8.34</v>
      </c>
      <c r="I340" t="s">
        <v>6459</v>
      </c>
      <c r="K340" t="s">
        <v>4191</v>
      </c>
      <c r="L340" t="s">
        <v>4192</v>
      </c>
      <c r="M340" t="s">
        <v>6549</v>
      </c>
      <c r="N340">
        <v>9</v>
      </c>
      <c r="O340" t="s">
        <v>6838</v>
      </c>
      <c r="P340" t="s">
        <v>7343</v>
      </c>
      <c r="Q340">
        <v>5</v>
      </c>
      <c r="R340">
        <v>4</v>
      </c>
      <c r="S340">
        <v>3.94</v>
      </c>
      <c r="T340">
        <v>5.59</v>
      </c>
      <c r="U340">
        <v>569.75</v>
      </c>
      <c r="V340">
        <v>108.14</v>
      </c>
      <c r="W340">
        <v>6.81</v>
      </c>
      <c r="X340">
        <v>12.36</v>
      </c>
      <c r="Y340">
        <v>9.1</v>
      </c>
      <c r="Z340">
        <v>4</v>
      </c>
      <c r="AA340" t="s">
        <v>3601</v>
      </c>
      <c r="AB340">
        <v>2</v>
      </c>
      <c r="AC340">
        <v>14</v>
      </c>
      <c r="AD340" s="18">
        <v>0.87533333333333352</v>
      </c>
      <c r="AF340" t="s">
        <v>4659</v>
      </c>
      <c r="AI340">
        <v>0</v>
      </c>
      <c r="AJ340">
        <v>0</v>
      </c>
      <c r="AM340" t="s">
        <v>9174</v>
      </c>
    </row>
    <row r="341" spans="1:39" x14ac:dyDescent="0.25">
      <c r="A341" t="s">
        <v>3969</v>
      </c>
      <c r="B341" t="s">
        <v>3806</v>
      </c>
      <c r="C341" t="s">
        <v>3809</v>
      </c>
      <c r="D341">
        <v>4.7</v>
      </c>
      <c r="E341" t="s">
        <v>3810</v>
      </c>
      <c r="F341">
        <v>8.33</v>
      </c>
      <c r="K341" t="s">
        <v>4191</v>
      </c>
      <c r="L341" t="s">
        <v>4192</v>
      </c>
      <c r="M341" t="s">
        <v>6531</v>
      </c>
      <c r="N341">
        <v>9</v>
      </c>
      <c r="O341" t="s">
        <v>6817</v>
      </c>
      <c r="P341" t="s">
        <v>4428</v>
      </c>
      <c r="Q341">
        <v>0</v>
      </c>
      <c r="R341">
        <v>0</v>
      </c>
      <c r="S341">
        <v>-0.6</v>
      </c>
      <c r="T341">
        <v>-0.6</v>
      </c>
      <c r="U341">
        <v>536.4</v>
      </c>
      <c r="V341">
        <v>7.76</v>
      </c>
      <c r="W341">
        <v>6.02</v>
      </c>
      <c r="Y341">
        <v>0</v>
      </c>
      <c r="Z341">
        <v>3</v>
      </c>
      <c r="AA341" t="s">
        <v>3601</v>
      </c>
      <c r="AB341">
        <v>1</v>
      </c>
      <c r="AC341">
        <v>13</v>
      </c>
      <c r="AD341" s="18">
        <v>4</v>
      </c>
      <c r="AI341">
        <v>0</v>
      </c>
      <c r="AJ341">
        <v>0</v>
      </c>
      <c r="AK341" t="s">
        <v>4698</v>
      </c>
      <c r="AL341" t="s">
        <v>4698</v>
      </c>
      <c r="AM341" t="s">
        <v>9174</v>
      </c>
    </row>
    <row r="342" spans="1:39" x14ac:dyDescent="0.25">
      <c r="A342" t="s">
        <v>4956</v>
      </c>
      <c r="B342" t="s">
        <v>3806</v>
      </c>
      <c r="C342" t="s">
        <v>3809</v>
      </c>
      <c r="D342">
        <v>4.8</v>
      </c>
      <c r="E342" t="s">
        <v>3810</v>
      </c>
      <c r="F342">
        <v>8.32</v>
      </c>
      <c r="K342" t="s">
        <v>4191</v>
      </c>
      <c r="M342" t="s">
        <v>4216</v>
      </c>
      <c r="N342">
        <v>8</v>
      </c>
      <c r="O342" t="s">
        <v>6783</v>
      </c>
      <c r="P342" t="s">
        <v>7344</v>
      </c>
      <c r="Q342">
        <v>6</v>
      </c>
      <c r="R342">
        <v>2</v>
      </c>
      <c r="S342">
        <v>2.8</v>
      </c>
      <c r="T342">
        <v>4.04</v>
      </c>
      <c r="U342">
        <v>480.66</v>
      </c>
      <c r="V342">
        <v>75.62</v>
      </c>
      <c r="W342">
        <v>6.42</v>
      </c>
      <c r="Y342">
        <v>8.2100000000000009</v>
      </c>
      <c r="Z342">
        <v>4</v>
      </c>
      <c r="AA342" t="s">
        <v>3601</v>
      </c>
      <c r="AB342">
        <v>1</v>
      </c>
      <c r="AC342">
        <v>9</v>
      </c>
      <c r="AD342" s="18">
        <v>3.613142857142857</v>
      </c>
      <c r="AF342" t="s">
        <v>4661</v>
      </c>
      <c r="AI342">
        <v>0</v>
      </c>
      <c r="AJ342">
        <v>0</v>
      </c>
      <c r="AK342" t="s">
        <v>8924</v>
      </c>
      <c r="AL342" t="s">
        <v>8924</v>
      </c>
      <c r="AM342" t="s">
        <v>9174</v>
      </c>
    </row>
    <row r="343" spans="1:39" x14ac:dyDescent="0.25">
      <c r="A343" t="s">
        <v>4957</v>
      </c>
      <c r="B343" t="s">
        <v>3806</v>
      </c>
      <c r="C343" t="s">
        <v>3809</v>
      </c>
      <c r="D343">
        <v>4.83</v>
      </c>
      <c r="E343" t="s">
        <v>3810</v>
      </c>
      <c r="F343">
        <v>8.32</v>
      </c>
      <c r="K343" t="s">
        <v>4191</v>
      </c>
      <c r="L343" t="s">
        <v>4192</v>
      </c>
      <c r="M343" t="s">
        <v>6522</v>
      </c>
      <c r="N343">
        <v>9</v>
      </c>
      <c r="O343" t="s">
        <v>6806</v>
      </c>
      <c r="P343" t="s">
        <v>7345</v>
      </c>
      <c r="Q343">
        <v>6</v>
      </c>
      <c r="R343">
        <v>0</v>
      </c>
      <c r="S343">
        <v>4.17</v>
      </c>
      <c r="T343">
        <v>7.2</v>
      </c>
      <c r="U343">
        <v>733.01</v>
      </c>
      <c r="V343">
        <v>65.56</v>
      </c>
      <c r="W343">
        <v>8.7100000000000009</v>
      </c>
      <c r="Y343">
        <v>9.24</v>
      </c>
      <c r="Z343">
        <v>4</v>
      </c>
      <c r="AA343" t="s">
        <v>3601</v>
      </c>
      <c r="AB343">
        <v>2</v>
      </c>
      <c r="AC343">
        <v>20</v>
      </c>
      <c r="AD343" s="18">
        <v>2.38</v>
      </c>
      <c r="AF343" t="s">
        <v>4659</v>
      </c>
      <c r="AI343">
        <v>0</v>
      </c>
      <c r="AJ343">
        <v>0</v>
      </c>
      <c r="AK343" t="s">
        <v>8945</v>
      </c>
      <c r="AL343" t="s">
        <v>8945</v>
      </c>
      <c r="AM343" t="s">
        <v>9174</v>
      </c>
    </row>
    <row r="344" spans="1:39" x14ac:dyDescent="0.25">
      <c r="A344" t="s">
        <v>4958</v>
      </c>
      <c r="B344" t="s">
        <v>3806</v>
      </c>
      <c r="C344" t="s">
        <v>3809</v>
      </c>
      <c r="D344">
        <v>4.8979999999999997</v>
      </c>
      <c r="E344" t="s">
        <v>3810</v>
      </c>
      <c r="F344">
        <v>8.31</v>
      </c>
      <c r="K344" t="s">
        <v>4191</v>
      </c>
      <c r="L344" t="s">
        <v>4192</v>
      </c>
      <c r="M344" t="s">
        <v>4213</v>
      </c>
      <c r="N344">
        <v>9</v>
      </c>
      <c r="O344" t="s">
        <v>6804</v>
      </c>
      <c r="P344" t="s">
        <v>7346</v>
      </c>
      <c r="Q344">
        <v>4</v>
      </c>
      <c r="R344">
        <v>0</v>
      </c>
      <c r="S344">
        <v>3.13</v>
      </c>
      <c r="T344">
        <v>4.2300000000000004</v>
      </c>
      <c r="U344">
        <v>434.97</v>
      </c>
      <c r="V344">
        <v>42.31</v>
      </c>
      <c r="W344">
        <v>5.76</v>
      </c>
      <c r="Y344">
        <v>8.48</v>
      </c>
      <c r="Z344">
        <v>3</v>
      </c>
      <c r="AA344" t="s">
        <v>3601</v>
      </c>
      <c r="AB344">
        <v>1</v>
      </c>
      <c r="AC344">
        <v>6</v>
      </c>
      <c r="AD344" s="18">
        <v>4.0444999999999993</v>
      </c>
      <c r="AF344" t="s">
        <v>4661</v>
      </c>
      <c r="AI344">
        <v>0</v>
      </c>
      <c r="AJ344">
        <v>0</v>
      </c>
      <c r="AK344" t="s">
        <v>8943</v>
      </c>
      <c r="AL344" t="s">
        <v>8943</v>
      </c>
      <c r="AM344" t="s">
        <v>9174</v>
      </c>
    </row>
    <row r="345" spans="1:39" x14ac:dyDescent="0.25">
      <c r="A345" t="s">
        <v>4959</v>
      </c>
      <c r="B345" t="s">
        <v>3806</v>
      </c>
      <c r="C345" t="s">
        <v>3809</v>
      </c>
      <c r="D345">
        <v>4.9400000000000004</v>
      </c>
      <c r="E345" t="s">
        <v>3810</v>
      </c>
      <c r="F345">
        <v>8.31</v>
      </c>
      <c r="K345" t="s">
        <v>4191</v>
      </c>
      <c r="M345" t="s">
        <v>4216</v>
      </c>
      <c r="N345">
        <v>8</v>
      </c>
      <c r="O345" t="s">
        <v>6783</v>
      </c>
      <c r="P345" t="s">
        <v>7347</v>
      </c>
      <c r="Q345">
        <v>8</v>
      </c>
      <c r="R345">
        <v>4</v>
      </c>
      <c r="S345">
        <v>3.46</v>
      </c>
      <c r="T345">
        <v>4.57</v>
      </c>
      <c r="U345">
        <v>588.70000000000005</v>
      </c>
      <c r="V345">
        <v>128.56</v>
      </c>
      <c r="W345">
        <v>6.2</v>
      </c>
      <c r="X345">
        <v>8.7799999999999994</v>
      </c>
      <c r="Y345">
        <v>8.51</v>
      </c>
      <c r="Z345">
        <v>3</v>
      </c>
      <c r="AA345" t="s">
        <v>3601</v>
      </c>
      <c r="AB345">
        <v>2</v>
      </c>
      <c r="AC345">
        <v>13</v>
      </c>
      <c r="AD345" s="18">
        <v>1.23</v>
      </c>
      <c r="AF345" t="s">
        <v>4659</v>
      </c>
      <c r="AI345">
        <v>0</v>
      </c>
      <c r="AJ345">
        <v>0</v>
      </c>
      <c r="AK345" t="s">
        <v>8924</v>
      </c>
      <c r="AL345" t="s">
        <v>8924</v>
      </c>
      <c r="AM345" t="s">
        <v>9174</v>
      </c>
    </row>
    <row r="346" spans="1:39" x14ac:dyDescent="0.25">
      <c r="A346" t="s">
        <v>4960</v>
      </c>
      <c r="B346" t="s">
        <v>3806</v>
      </c>
      <c r="C346" t="s">
        <v>3809</v>
      </c>
      <c r="D346">
        <v>4.96</v>
      </c>
      <c r="E346" t="s">
        <v>3810</v>
      </c>
      <c r="F346">
        <v>8.3000000000000007</v>
      </c>
      <c r="K346" t="s">
        <v>4191</v>
      </c>
      <c r="M346" t="s">
        <v>6517</v>
      </c>
      <c r="N346">
        <v>8</v>
      </c>
      <c r="O346" t="s">
        <v>6800</v>
      </c>
      <c r="P346" t="s">
        <v>7348</v>
      </c>
      <c r="Q346">
        <v>2</v>
      </c>
      <c r="R346">
        <v>1</v>
      </c>
      <c r="S346">
        <v>3.85</v>
      </c>
      <c r="T346">
        <v>6.17</v>
      </c>
      <c r="U346">
        <v>292.43</v>
      </c>
      <c r="V346">
        <v>38.909999999999997</v>
      </c>
      <c r="W346">
        <v>4.82</v>
      </c>
      <c r="Y346">
        <v>10.19</v>
      </c>
      <c r="Z346">
        <v>2</v>
      </c>
      <c r="AA346" t="s">
        <v>3601</v>
      </c>
      <c r="AB346">
        <v>0</v>
      </c>
      <c r="AC346">
        <v>1</v>
      </c>
      <c r="AD346" s="18">
        <v>2.8538333333333332</v>
      </c>
      <c r="AF346" t="s">
        <v>4659</v>
      </c>
      <c r="AI346">
        <v>0</v>
      </c>
      <c r="AJ346">
        <v>0</v>
      </c>
      <c r="AK346" t="s">
        <v>8940</v>
      </c>
      <c r="AL346" t="s">
        <v>8940</v>
      </c>
      <c r="AM346" t="s">
        <v>9174</v>
      </c>
    </row>
    <row r="347" spans="1:39" x14ac:dyDescent="0.25">
      <c r="A347" t="s">
        <v>3923</v>
      </c>
      <c r="B347" t="s">
        <v>3806</v>
      </c>
      <c r="C347" t="s">
        <v>3809</v>
      </c>
      <c r="D347">
        <v>4.97</v>
      </c>
      <c r="E347" t="s">
        <v>3810</v>
      </c>
      <c r="F347">
        <v>8.3000000000000007</v>
      </c>
      <c r="K347" t="s">
        <v>4191</v>
      </c>
      <c r="L347" t="s">
        <v>4192</v>
      </c>
      <c r="M347" t="s">
        <v>6569</v>
      </c>
      <c r="N347">
        <v>9</v>
      </c>
      <c r="O347" t="s">
        <v>6862</v>
      </c>
      <c r="P347" t="s">
        <v>4382</v>
      </c>
      <c r="Q347">
        <v>5</v>
      </c>
      <c r="R347">
        <v>1</v>
      </c>
      <c r="S347">
        <v>2.3199999999999998</v>
      </c>
      <c r="T347">
        <v>5.41</v>
      </c>
      <c r="U347">
        <v>491.72</v>
      </c>
      <c r="V347">
        <v>51.71</v>
      </c>
      <c r="W347">
        <v>4.71</v>
      </c>
      <c r="Y347">
        <v>9.41</v>
      </c>
      <c r="Z347">
        <v>2</v>
      </c>
      <c r="AA347" t="s">
        <v>3601</v>
      </c>
      <c r="AB347">
        <v>0</v>
      </c>
      <c r="AC347">
        <v>9</v>
      </c>
      <c r="AD347" s="18">
        <v>3.02747619047619</v>
      </c>
      <c r="AF347" t="s">
        <v>4659</v>
      </c>
      <c r="AI347">
        <v>0</v>
      </c>
      <c r="AJ347">
        <v>0</v>
      </c>
      <c r="AK347" t="s">
        <v>4684</v>
      </c>
      <c r="AL347" t="s">
        <v>4684</v>
      </c>
      <c r="AM347" t="s">
        <v>9174</v>
      </c>
    </row>
    <row r="348" spans="1:39" x14ac:dyDescent="0.25">
      <c r="A348" t="s">
        <v>4022</v>
      </c>
      <c r="B348" t="s">
        <v>3806</v>
      </c>
      <c r="C348" t="s">
        <v>3809</v>
      </c>
      <c r="D348">
        <v>5</v>
      </c>
      <c r="E348" t="s">
        <v>3810</v>
      </c>
      <c r="F348">
        <v>8.3000000000000007</v>
      </c>
      <c r="K348" t="s">
        <v>4191</v>
      </c>
      <c r="M348" t="s">
        <v>6570</v>
      </c>
      <c r="N348">
        <v>8</v>
      </c>
      <c r="O348" t="s">
        <v>6863</v>
      </c>
      <c r="P348" t="s">
        <v>4481</v>
      </c>
      <c r="Q348">
        <v>2</v>
      </c>
      <c r="R348">
        <v>2</v>
      </c>
      <c r="S348">
        <v>-0.57999999999999996</v>
      </c>
      <c r="T348">
        <v>0.83</v>
      </c>
      <c r="U348">
        <v>242.32</v>
      </c>
      <c r="V348">
        <v>58.88</v>
      </c>
      <c r="W348">
        <v>2</v>
      </c>
      <c r="X348">
        <v>12.25</v>
      </c>
      <c r="Y348">
        <v>9.01</v>
      </c>
      <c r="Z348">
        <v>1</v>
      </c>
      <c r="AA348" t="s">
        <v>4637</v>
      </c>
      <c r="AB348">
        <v>0</v>
      </c>
      <c r="AC348">
        <v>0</v>
      </c>
      <c r="AD348" s="18">
        <v>4.9950000000000001</v>
      </c>
      <c r="AE348" t="s">
        <v>4647</v>
      </c>
      <c r="AF348" t="s">
        <v>4659</v>
      </c>
      <c r="AI348">
        <v>0</v>
      </c>
      <c r="AJ348">
        <v>0</v>
      </c>
      <c r="AK348" t="s">
        <v>8984</v>
      </c>
      <c r="AL348" t="s">
        <v>8984</v>
      </c>
      <c r="AM348" t="s">
        <v>9174</v>
      </c>
    </row>
    <row r="349" spans="1:39" x14ac:dyDescent="0.25">
      <c r="A349" t="s">
        <v>4022</v>
      </c>
      <c r="B349" t="s">
        <v>3806</v>
      </c>
      <c r="C349" t="s">
        <v>3809</v>
      </c>
      <c r="D349">
        <v>5</v>
      </c>
      <c r="E349" t="s">
        <v>3810</v>
      </c>
      <c r="F349">
        <v>8.3000000000000007</v>
      </c>
      <c r="K349" t="s">
        <v>4191</v>
      </c>
      <c r="M349" t="s">
        <v>6546</v>
      </c>
      <c r="N349">
        <v>8</v>
      </c>
      <c r="O349" t="s">
        <v>6833</v>
      </c>
      <c r="P349" t="s">
        <v>4481</v>
      </c>
      <c r="Q349">
        <v>2</v>
      </c>
      <c r="R349">
        <v>2</v>
      </c>
      <c r="S349">
        <v>-0.57999999999999996</v>
      </c>
      <c r="T349">
        <v>0.83</v>
      </c>
      <c r="U349">
        <v>242.32</v>
      </c>
      <c r="V349">
        <v>58.88</v>
      </c>
      <c r="W349">
        <v>2</v>
      </c>
      <c r="X349">
        <v>12.25</v>
      </c>
      <c r="Y349">
        <v>9.01</v>
      </c>
      <c r="Z349">
        <v>1</v>
      </c>
      <c r="AA349" t="s">
        <v>4637</v>
      </c>
      <c r="AB349">
        <v>0</v>
      </c>
      <c r="AC349">
        <v>0</v>
      </c>
      <c r="AD349" s="18">
        <v>4.9950000000000001</v>
      </c>
      <c r="AE349" t="s">
        <v>4647</v>
      </c>
      <c r="AF349" t="s">
        <v>4659</v>
      </c>
      <c r="AI349">
        <v>0</v>
      </c>
      <c r="AJ349">
        <v>0</v>
      </c>
      <c r="AK349" t="s">
        <v>8963</v>
      </c>
      <c r="AL349" t="s">
        <v>8963</v>
      </c>
      <c r="AM349" t="s">
        <v>9174</v>
      </c>
    </row>
    <row r="350" spans="1:39" x14ac:dyDescent="0.25">
      <c r="A350" t="s">
        <v>4022</v>
      </c>
      <c r="B350" t="s">
        <v>3806</v>
      </c>
      <c r="C350" t="s">
        <v>3809</v>
      </c>
      <c r="D350">
        <v>5</v>
      </c>
      <c r="E350" t="s">
        <v>3810</v>
      </c>
      <c r="F350">
        <v>8.3000000000000007</v>
      </c>
      <c r="K350" t="s">
        <v>4191</v>
      </c>
      <c r="L350" t="s">
        <v>4192</v>
      </c>
      <c r="M350" t="s">
        <v>6507</v>
      </c>
      <c r="N350">
        <v>9</v>
      </c>
      <c r="O350" t="s">
        <v>6864</v>
      </c>
      <c r="P350" t="s">
        <v>4481</v>
      </c>
      <c r="Q350">
        <v>2</v>
      </c>
      <c r="R350">
        <v>2</v>
      </c>
      <c r="S350">
        <v>-0.57999999999999996</v>
      </c>
      <c r="T350">
        <v>0.83</v>
      </c>
      <c r="U350">
        <v>242.32</v>
      </c>
      <c r="V350">
        <v>58.88</v>
      </c>
      <c r="W350">
        <v>2</v>
      </c>
      <c r="X350">
        <v>12.25</v>
      </c>
      <c r="Y350">
        <v>9.01</v>
      </c>
      <c r="Z350">
        <v>1</v>
      </c>
      <c r="AA350" t="s">
        <v>4637</v>
      </c>
      <c r="AB350">
        <v>0</v>
      </c>
      <c r="AC350">
        <v>0</v>
      </c>
      <c r="AD350" s="18">
        <v>4.9950000000000001</v>
      </c>
      <c r="AE350" t="s">
        <v>4647</v>
      </c>
      <c r="AF350" t="s">
        <v>4659</v>
      </c>
      <c r="AI350">
        <v>0</v>
      </c>
      <c r="AJ350">
        <v>0</v>
      </c>
      <c r="AK350" t="s">
        <v>8964</v>
      </c>
      <c r="AL350" t="s">
        <v>8964</v>
      </c>
      <c r="AM350" t="s">
        <v>9174</v>
      </c>
    </row>
    <row r="351" spans="1:39" x14ac:dyDescent="0.25">
      <c r="A351" t="s">
        <v>4961</v>
      </c>
      <c r="B351" t="s">
        <v>3806</v>
      </c>
      <c r="C351" t="s">
        <v>3809</v>
      </c>
      <c r="D351">
        <v>5</v>
      </c>
      <c r="E351" t="s">
        <v>3810</v>
      </c>
      <c r="F351">
        <v>8.3000000000000007</v>
      </c>
      <c r="K351" t="s">
        <v>4191</v>
      </c>
      <c r="L351" t="s">
        <v>4192</v>
      </c>
      <c r="M351" t="s">
        <v>4219</v>
      </c>
      <c r="N351">
        <v>9</v>
      </c>
      <c r="O351" t="s">
        <v>4288</v>
      </c>
      <c r="P351" t="s">
        <v>7349</v>
      </c>
      <c r="Q351">
        <v>4</v>
      </c>
      <c r="R351">
        <v>1</v>
      </c>
      <c r="S351">
        <v>3.58</v>
      </c>
      <c r="T351">
        <v>4.33</v>
      </c>
      <c r="U351">
        <v>359.51</v>
      </c>
      <c r="V351">
        <v>44.81</v>
      </c>
      <c r="W351">
        <v>4.1100000000000003</v>
      </c>
      <c r="X351">
        <v>12.29</v>
      </c>
      <c r="Y351">
        <v>8.3699999999999992</v>
      </c>
      <c r="Z351">
        <v>1</v>
      </c>
      <c r="AA351" t="s">
        <v>3601</v>
      </c>
      <c r="AB351">
        <v>0</v>
      </c>
      <c r="AC351">
        <v>7</v>
      </c>
      <c r="AD351" s="18">
        <v>4.1933333333333334</v>
      </c>
      <c r="AE351" t="s">
        <v>8849</v>
      </c>
      <c r="AF351" t="s">
        <v>4661</v>
      </c>
      <c r="AH351" t="s">
        <v>8913</v>
      </c>
      <c r="AI351">
        <v>0</v>
      </c>
      <c r="AJ351">
        <v>0</v>
      </c>
      <c r="AK351" t="s">
        <v>4694</v>
      </c>
      <c r="AL351" t="s">
        <v>4694</v>
      </c>
      <c r="AM351" t="s">
        <v>9174</v>
      </c>
    </row>
    <row r="352" spans="1:39" x14ac:dyDescent="0.25">
      <c r="A352" t="s">
        <v>4961</v>
      </c>
      <c r="B352" t="s">
        <v>3806</v>
      </c>
      <c r="C352" t="s">
        <v>3809</v>
      </c>
      <c r="D352">
        <v>5</v>
      </c>
      <c r="E352" t="s">
        <v>3810</v>
      </c>
      <c r="F352">
        <v>8.3000000000000007</v>
      </c>
      <c r="K352" t="s">
        <v>4191</v>
      </c>
      <c r="L352" t="s">
        <v>4192</v>
      </c>
      <c r="M352" t="s">
        <v>4220</v>
      </c>
      <c r="N352">
        <v>9</v>
      </c>
      <c r="O352" t="s">
        <v>4289</v>
      </c>
      <c r="P352" t="s">
        <v>7349</v>
      </c>
      <c r="Q352">
        <v>4</v>
      </c>
      <c r="R352">
        <v>1</v>
      </c>
      <c r="S352">
        <v>3.58</v>
      </c>
      <c r="T352">
        <v>4.33</v>
      </c>
      <c r="U352">
        <v>359.51</v>
      </c>
      <c r="V352">
        <v>44.81</v>
      </c>
      <c r="W352">
        <v>4.1100000000000003</v>
      </c>
      <c r="X352">
        <v>12.29</v>
      </c>
      <c r="Y352">
        <v>8.3699999999999992</v>
      </c>
      <c r="Z352">
        <v>1</v>
      </c>
      <c r="AA352" t="s">
        <v>3601</v>
      </c>
      <c r="AB352">
        <v>0</v>
      </c>
      <c r="AC352">
        <v>7</v>
      </c>
      <c r="AD352" s="18">
        <v>4.1933333333333334</v>
      </c>
      <c r="AE352" t="s">
        <v>8849</v>
      </c>
      <c r="AF352" t="s">
        <v>4661</v>
      </c>
      <c r="AH352" t="s">
        <v>8913</v>
      </c>
      <c r="AI352">
        <v>0</v>
      </c>
      <c r="AJ352">
        <v>0</v>
      </c>
      <c r="AK352" t="s">
        <v>4694</v>
      </c>
      <c r="AL352" t="s">
        <v>4694</v>
      </c>
      <c r="AM352" t="s">
        <v>9174</v>
      </c>
    </row>
    <row r="353" spans="1:39" x14ac:dyDescent="0.25">
      <c r="A353" t="s">
        <v>4058</v>
      </c>
      <c r="B353" t="s">
        <v>3806</v>
      </c>
      <c r="C353" t="s">
        <v>3809</v>
      </c>
      <c r="D353">
        <v>5</v>
      </c>
      <c r="E353" t="s">
        <v>3810</v>
      </c>
      <c r="F353">
        <v>8.3000000000000007</v>
      </c>
      <c r="K353" t="s">
        <v>4191</v>
      </c>
      <c r="L353" t="s">
        <v>4192</v>
      </c>
      <c r="M353" t="s">
        <v>4196</v>
      </c>
      <c r="N353">
        <v>9</v>
      </c>
      <c r="O353" t="s">
        <v>6865</v>
      </c>
      <c r="P353" t="s">
        <v>4517</v>
      </c>
      <c r="Q353">
        <v>0</v>
      </c>
      <c r="R353">
        <v>0</v>
      </c>
      <c r="S353">
        <v>1.08</v>
      </c>
      <c r="T353">
        <v>1.08</v>
      </c>
      <c r="U353">
        <v>542.44000000000005</v>
      </c>
      <c r="V353">
        <v>7.76</v>
      </c>
      <c r="W353">
        <v>5.9</v>
      </c>
      <c r="Y353">
        <v>0</v>
      </c>
      <c r="Z353">
        <v>2</v>
      </c>
      <c r="AA353" t="s">
        <v>3601</v>
      </c>
      <c r="AB353">
        <v>1</v>
      </c>
      <c r="AC353">
        <v>9</v>
      </c>
      <c r="AD353" s="18">
        <v>4</v>
      </c>
      <c r="AI353">
        <v>0</v>
      </c>
      <c r="AJ353">
        <v>0</v>
      </c>
      <c r="AK353" t="s">
        <v>4706</v>
      </c>
      <c r="AL353" t="s">
        <v>4706</v>
      </c>
      <c r="AM353" t="s">
        <v>9174</v>
      </c>
    </row>
    <row r="354" spans="1:39" x14ac:dyDescent="0.25">
      <c r="A354" t="s">
        <v>4150</v>
      </c>
      <c r="B354" t="s">
        <v>3806</v>
      </c>
      <c r="C354" t="s">
        <v>3809</v>
      </c>
      <c r="D354">
        <v>5</v>
      </c>
      <c r="E354" t="s">
        <v>3810</v>
      </c>
      <c r="F354">
        <v>8.3000000000000007</v>
      </c>
      <c r="K354" t="s">
        <v>4191</v>
      </c>
      <c r="L354" t="s">
        <v>4192</v>
      </c>
      <c r="M354" t="s">
        <v>4225</v>
      </c>
      <c r="N354">
        <v>9</v>
      </c>
      <c r="O354" t="s">
        <v>6815</v>
      </c>
      <c r="P354" t="s">
        <v>4609</v>
      </c>
      <c r="Q354">
        <v>0</v>
      </c>
      <c r="R354">
        <v>0</v>
      </c>
      <c r="S354">
        <v>-0.18</v>
      </c>
      <c r="T354">
        <v>-0.18</v>
      </c>
      <c r="U354">
        <v>530.35</v>
      </c>
      <c r="V354">
        <v>7.76</v>
      </c>
      <c r="W354">
        <v>5.61</v>
      </c>
      <c r="Y354">
        <v>0</v>
      </c>
      <c r="Z354">
        <v>4</v>
      </c>
      <c r="AA354" t="s">
        <v>3601</v>
      </c>
      <c r="AB354">
        <v>1</v>
      </c>
      <c r="AC354">
        <v>9</v>
      </c>
      <c r="AD354" s="18">
        <v>4</v>
      </c>
      <c r="AI354">
        <v>0</v>
      </c>
      <c r="AJ354">
        <v>0</v>
      </c>
      <c r="AK354" t="s">
        <v>4696</v>
      </c>
      <c r="AL354" t="s">
        <v>4696</v>
      </c>
      <c r="AM354" t="s">
        <v>9174</v>
      </c>
    </row>
    <row r="355" spans="1:39" x14ac:dyDescent="0.25">
      <c r="A355" t="s">
        <v>4131</v>
      </c>
      <c r="B355" t="s">
        <v>3806</v>
      </c>
      <c r="C355" t="s">
        <v>3809</v>
      </c>
      <c r="D355">
        <v>5</v>
      </c>
      <c r="E355" t="s">
        <v>3810</v>
      </c>
      <c r="F355">
        <v>8.3000000000000007</v>
      </c>
      <c r="K355" t="s">
        <v>4191</v>
      </c>
      <c r="L355" t="s">
        <v>4192</v>
      </c>
      <c r="M355" t="s">
        <v>6531</v>
      </c>
      <c r="N355">
        <v>9</v>
      </c>
      <c r="O355" t="s">
        <v>6817</v>
      </c>
      <c r="P355" t="s">
        <v>4590</v>
      </c>
      <c r="Q355">
        <v>0</v>
      </c>
      <c r="R355">
        <v>0</v>
      </c>
      <c r="S355">
        <v>-1.29</v>
      </c>
      <c r="T355">
        <v>-1.29</v>
      </c>
      <c r="U355">
        <v>508.34</v>
      </c>
      <c r="V355">
        <v>7.76</v>
      </c>
      <c r="W355">
        <v>5.24</v>
      </c>
      <c r="Y355">
        <v>0</v>
      </c>
      <c r="Z355">
        <v>3</v>
      </c>
      <c r="AA355" t="s">
        <v>3601</v>
      </c>
      <c r="AB355">
        <v>1</v>
      </c>
      <c r="AC355">
        <v>11</v>
      </c>
      <c r="AD355" s="18">
        <v>4</v>
      </c>
      <c r="AI355">
        <v>0</v>
      </c>
      <c r="AJ355">
        <v>0</v>
      </c>
      <c r="AK355" t="s">
        <v>4698</v>
      </c>
      <c r="AL355" t="s">
        <v>4698</v>
      </c>
      <c r="AM355" t="s">
        <v>9174</v>
      </c>
    </row>
    <row r="356" spans="1:39" x14ac:dyDescent="0.25">
      <c r="A356" t="s">
        <v>4962</v>
      </c>
      <c r="B356" t="s">
        <v>3806</v>
      </c>
      <c r="C356" t="s">
        <v>3809</v>
      </c>
      <c r="D356">
        <v>5</v>
      </c>
      <c r="E356" t="s">
        <v>3810</v>
      </c>
      <c r="F356">
        <v>8.3000000000000007</v>
      </c>
      <c r="K356" t="s">
        <v>4191</v>
      </c>
      <c r="L356" t="s">
        <v>4192</v>
      </c>
      <c r="M356" t="s">
        <v>6558</v>
      </c>
      <c r="N356">
        <v>9</v>
      </c>
      <c r="O356" t="s">
        <v>6851</v>
      </c>
      <c r="P356" t="s">
        <v>7350</v>
      </c>
      <c r="Q356">
        <v>1</v>
      </c>
      <c r="R356">
        <v>0</v>
      </c>
      <c r="S356">
        <v>3.97</v>
      </c>
      <c r="T356">
        <v>3.97</v>
      </c>
      <c r="U356">
        <v>230.23</v>
      </c>
      <c r="V356">
        <v>17.07</v>
      </c>
      <c r="W356">
        <v>3.73</v>
      </c>
      <c r="Y356">
        <v>0</v>
      </c>
      <c r="Z356">
        <v>1</v>
      </c>
      <c r="AA356" t="s">
        <v>3601</v>
      </c>
      <c r="AB356">
        <v>0</v>
      </c>
      <c r="AC356">
        <v>1</v>
      </c>
      <c r="AD356" s="18">
        <v>3.53</v>
      </c>
      <c r="AI356">
        <v>0</v>
      </c>
      <c r="AJ356">
        <v>0</v>
      </c>
      <c r="AK356" t="s">
        <v>8976</v>
      </c>
      <c r="AL356" t="s">
        <v>8976</v>
      </c>
      <c r="AM356" t="s">
        <v>9174</v>
      </c>
    </row>
    <row r="357" spans="1:39" x14ac:dyDescent="0.25">
      <c r="A357" t="s">
        <v>4963</v>
      </c>
      <c r="B357" t="s">
        <v>3806</v>
      </c>
      <c r="C357" t="s">
        <v>3809</v>
      </c>
      <c r="D357">
        <v>5.04</v>
      </c>
      <c r="E357" t="s">
        <v>3810</v>
      </c>
      <c r="F357">
        <v>8.3000000000000007</v>
      </c>
      <c r="K357" t="s">
        <v>4191</v>
      </c>
      <c r="L357" t="s">
        <v>4192</v>
      </c>
      <c r="M357" t="s">
        <v>6507</v>
      </c>
      <c r="N357">
        <v>9</v>
      </c>
      <c r="O357" t="s">
        <v>6789</v>
      </c>
      <c r="P357" t="s">
        <v>7351</v>
      </c>
      <c r="Q357">
        <v>6</v>
      </c>
      <c r="R357">
        <v>2</v>
      </c>
      <c r="S357">
        <v>4.49</v>
      </c>
      <c r="T357">
        <v>7.26</v>
      </c>
      <c r="U357">
        <v>514.76</v>
      </c>
      <c r="V357">
        <v>49.84</v>
      </c>
      <c r="W357">
        <v>7.45</v>
      </c>
      <c r="Y357">
        <v>9.15</v>
      </c>
      <c r="Z357">
        <v>4</v>
      </c>
      <c r="AA357" t="s">
        <v>3601</v>
      </c>
      <c r="AB357">
        <v>2</v>
      </c>
      <c r="AC357">
        <v>9</v>
      </c>
      <c r="AD357" s="18">
        <v>1.925</v>
      </c>
      <c r="AF357" t="s">
        <v>4659</v>
      </c>
      <c r="AI357">
        <v>0</v>
      </c>
      <c r="AJ357">
        <v>0</v>
      </c>
      <c r="AK357" t="s">
        <v>8929</v>
      </c>
      <c r="AL357" t="s">
        <v>8929</v>
      </c>
      <c r="AM357" t="s">
        <v>9174</v>
      </c>
    </row>
    <row r="358" spans="1:39" x14ac:dyDescent="0.25">
      <c r="A358" t="s">
        <v>4964</v>
      </c>
      <c r="B358" t="s">
        <v>3806</v>
      </c>
      <c r="C358" t="s">
        <v>3809</v>
      </c>
      <c r="D358">
        <v>5.08</v>
      </c>
      <c r="E358" t="s">
        <v>3810</v>
      </c>
      <c r="F358">
        <v>8.2899999999999991</v>
      </c>
      <c r="K358" t="s">
        <v>4191</v>
      </c>
      <c r="L358" t="s">
        <v>4192</v>
      </c>
      <c r="M358" t="s">
        <v>4200</v>
      </c>
      <c r="N358">
        <v>9</v>
      </c>
      <c r="O358" t="s">
        <v>6866</v>
      </c>
      <c r="P358" t="s">
        <v>7352</v>
      </c>
      <c r="Q358">
        <v>6</v>
      </c>
      <c r="R358">
        <v>3</v>
      </c>
      <c r="S358">
        <v>5.12</v>
      </c>
      <c r="T358">
        <v>5.12</v>
      </c>
      <c r="U358">
        <v>561.72</v>
      </c>
      <c r="V358">
        <v>97.92</v>
      </c>
      <c r="W358">
        <v>6.35</v>
      </c>
      <c r="X358">
        <v>12.6</v>
      </c>
      <c r="Y358">
        <v>3.48</v>
      </c>
      <c r="Z358">
        <v>3</v>
      </c>
      <c r="AA358" t="s">
        <v>3601</v>
      </c>
      <c r="AB358">
        <v>2</v>
      </c>
      <c r="AC358">
        <v>15</v>
      </c>
      <c r="AD358" s="18">
        <v>1.902666666666667</v>
      </c>
      <c r="AF358" t="s">
        <v>4661</v>
      </c>
      <c r="AI358">
        <v>0</v>
      </c>
      <c r="AJ358">
        <v>0</v>
      </c>
      <c r="AK358" t="s">
        <v>8985</v>
      </c>
      <c r="AL358" t="s">
        <v>8985</v>
      </c>
      <c r="AM358" t="s">
        <v>9174</v>
      </c>
    </row>
    <row r="359" spans="1:39" x14ac:dyDescent="0.25">
      <c r="A359" t="s">
        <v>4965</v>
      </c>
      <c r="B359" t="s">
        <v>3806</v>
      </c>
      <c r="C359" t="s">
        <v>3809</v>
      </c>
      <c r="D359">
        <v>5.1289999999999996</v>
      </c>
      <c r="E359" t="s">
        <v>3810</v>
      </c>
      <c r="F359">
        <v>8.2899999999999991</v>
      </c>
      <c r="K359" t="s">
        <v>4191</v>
      </c>
      <c r="L359" t="s">
        <v>4192</v>
      </c>
      <c r="M359" t="s">
        <v>4213</v>
      </c>
      <c r="N359">
        <v>9</v>
      </c>
      <c r="O359" t="s">
        <v>6804</v>
      </c>
      <c r="P359" t="s">
        <v>7353</v>
      </c>
      <c r="Q359">
        <v>4</v>
      </c>
      <c r="R359">
        <v>0</v>
      </c>
      <c r="S359">
        <v>3.29</v>
      </c>
      <c r="T359">
        <v>4.22</v>
      </c>
      <c r="U359">
        <v>434.97</v>
      </c>
      <c r="V359">
        <v>42.31</v>
      </c>
      <c r="W359">
        <v>5.76</v>
      </c>
      <c r="Y359">
        <v>8.2799999999999994</v>
      </c>
      <c r="Z359">
        <v>3</v>
      </c>
      <c r="AA359" t="s">
        <v>3601</v>
      </c>
      <c r="AB359">
        <v>1</v>
      </c>
      <c r="AC359">
        <v>6</v>
      </c>
      <c r="AD359" s="18">
        <v>4.0694999999999997</v>
      </c>
      <c r="AF359" t="s">
        <v>4661</v>
      </c>
      <c r="AI359">
        <v>0</v>
      </c>
      <c r="AJ359">
        <v>0</v>
      </c>
      <c r="AK359" t="s">
        <v>8943</v>
      </c>
      <c r="AL359" t="s">
        <v>8943</v>
      </c>
      <c r="AM359" t="s">
        <v>9174</v>
      </c>
    </row>
    <row r="360" spans="1:39" x14ac:dyDescent="0.25">
      <c r="A360" t="s">
        <v>4966</v>
      </c>
      <c r="B360" t="s">
        <v>3806</v>
      </c>
      <c r="C360" t="s">
        <v>3809</v>
      </c>
      <c r="D360">
        <v>5.13</v>
      </c>
      <c r="E360" t="s">
        <v>3810</v>
      </c>
      <c r="F360">
        <v>8.2899999999999991</v>
      </c>
      <c r="K360" t="s">
        <v>4191</v>
      </c>
      <c r="L360" t="s">
        <v>4192</v>
      </c>
      <c r="M360" t="s">
        <v>6510</v>
      </c>
      <c r="N360">
        <v>9</v>
      </c>
      <c r="O360" t="s">
        <v>6792</v>
      </c>
      <c r="P360" t="s">
        <v>7354</v>
      </c>
      <c r="Q360">
        <v>5</v>
      </c>
      <c r="R360">
        <v>1</v>
      </c>
      <c r="S360">
        <v>4.24</v>
      </c>
      <c r="T360">
        <v>6.97</v>
      </c>
      <c r="U360">
        <v>572.62</v>
      </c>
      <c r="V360">
        <v>46.62</v>
      </c>
      <c r="W360">
        <v>6.06</v>
      </c>
      <c r="Y360">
        <v>9.0500000000000007</v>
      </c>
      <c r="Z360">
        <v>3</v>
      </c>
      <c r="AA360" t="s">
        <v>3601</v>
      </c>
      <c r="AB360">
        <v>1</v>
      </c>
      <c r="AC360">
        <v>8</v>
      </c>
      <c r="AD360" s="18">
        <v>2.3083333333333331</v>
      </c>
      <c r="AF360" t="s">
        <v>4659</v>
      </c>
      <c r="AI360">
        <v>0</v>
      </c>
      <c r="AJ360">
        <v>0</v>
      </c>
      <c r="AK360" t="s">
        <v>8932</v>
      </c>
      <c r="AL360" t="s">
        <v>8932</v>
      </c>
      <c r="AM360" t="s">
        <v>9174</v>
      </c>
    </row>
    <row r="361" spans="1:39" x14ac:dyDescent="0.25">
      <c r="A361" t="s">
        <v>4967</v>
      </c>
      <c r="B361" t="s">
        <v>3806</v>
      </c>
      <c r="C361" t="s">
        <v>3809</v>
      </c>
      <c r="D361">
        <v>5.17</v>
      </c>
      <c r="E361" t="s">
        <v>3810</v>
      </c>
      <c r="F361">
        <v>8.2899999999999991</v>
      </c>
      <c r="K361" t="s">
        <v>4191</v>
      </c>
      <c r="L361" t="s">
        <v>4192</v>
      </c>
      <c r="M361" t="s">
        <v>6557</v>
      </c>
      <c r="N361">
        <v>9</v>
      </c>
      <c r="O361" t="s">
        <v>6850</v>
      </c>
      <c r="P361" t="s">
        <v>7355</v>
      </c>
      <c r="Q361">
        <v>8</v>
      </c>
      <c r="R361">
        <v>2</v>
      </c>
      <c r="S361">
        <v>5.66</v>
      </c>
      <c r="T361">
        <v>8.75</v>
      </c>
      <c r="U361">
        <v>668.87</v>
      </c>
      <c r="V361">
        <v>83.14</v>
      </c>
      <c r="W361">
        <v>6.86</v>
      </c>
      <c r="Y361">
        <v>9.27</v>
      </c>
      <c r="Z361">
        <v>2</v>
      </c>
      <c r="AA361" t="s">
        <v>3601</v>
      </c>
      <c r="AB361">
        <v>2</v>
      </c>
      <c r="AC361">
        <v>24</v>
      </c>
      <c r="AD361" s="18">
        <v>1.865</v>
      </c>
      <c r="AF361" t="s">
        <v>4659</v>
      </c>
      <c r="AI361">
        <v>0</v>
      </c>
      <c r="AJ361">
        <v>0</v>
      </c>
      <c r="AK361" t="s">
        <v>8975</v>
      </c>
      <c r="AL361" t="s">
        <v>8975</v>
      </c>
      <c r="AM361" t="s">
        <v>9174</v>
      </c>
    </row>
    <row r="362" spans="1:39" x14ac:dyDescent="0.25">
      <c r="A362" t="s">
        <v>4968</v>
      </c>
      <c r="B362" t="s">
        <v>3806</v>
      </c>
      <c r="C362" t="s">
        <v>3809</v>
      </c>
      <c r="D362">
        <v>5.18</v>
      </c>
      <c r="E362" t="s">
        <v>3810</v>
      </c>
      <c r="F362">
        <v>8.2899999999999991</v>
      </c>
      <c r="K362" t="s">
        <v>4191</v>
      </c>
      <c r="L362" t="s">
        <v>4192</v>
      </c>
      <c r="M362" t="s">
        <v>6564</v>
      </c>
      <c r="N362">
        <v>9</v>
      </c>
      <c r="O362" t="s">
        <v>6857</v>
      </c>
      <c r="P362" t="s">
        <v>7356</v>
      </c>
      <c r="Q362">
        <v>4</v>
      </c>
      <c r="R362">
        <v>2</v>
      </c>
      <c r="S362">
        <v>3.61</v>
      </c>
      <c r="T362">
        <v>6.98</v>
      </c>
      <c r="U362">
        <v>444.67</v>
      </c>
      <c r="V362">
        <v>40.19</v>
      </c>
      <c r="W362">
        <v>6.33</v>
      </c>
      <c r="Y362">
        <v>9.56</v>
      </c>
      <c r="Z362">
        <v>3</v>
      </c>
      <c r="AA362" t="s">
        <v>3601</v>
      </c>
      <c r="AB362">
        <v>1</v>
      </c>
      <c r="AC362">
        <v>12</v>
      </c>
      <c r="AD362" s="18">
        <v>2.3102142857142849</v>
      </c>
      <c r="AF362" t="s">
        <v>4659</v>
      </c>
      <c r="AI362">
        <v>0</v>
      </c>
      <c r="AJ362">
        <v>0</v>
      </c>
      <c r="AK362" t="s">
        <v>8981</v>
      </c>
      <c r="AL362" t="s">
        <v>8981</v>
      </c>
      <c r="AM362" t="s">
        <v>9174</v>
      </c>
    </row>
    <row r="363" spans="1:39" x14ac:dyDescent="0.25">
      <c r="A363" t="s">
        <v>4969</v>
      </c>
      <c r="B363" t="s">
        <v>3806</v>
      </c>
      <c r="C363" t="s">
        <v>3809</v>
      </c>
      <c r="D363">
        <v>5.2</v>
      </c>
      <c r="E363" t="s">
        <v>3810</v>
      </c>
      <c r="F363">
        <v>8.2799999999999994</v>
      </c>
      <c r="K363" t="s">
        <v>4191</v>
      </c>
      <c r="L363" t="s">
        <v>4192</v>
      </c>
      <c r="M363" t="s">
        <v>6565</v>
      </c>
      <c r="N363">
        <v>9</v>
      </c>
      <c r="O363" t="s">
        <v>6858</v>
      </c>
      <c r="P363" t="s">
        <v>7357</v>
      </c>
      <c r="Q363">
        <v>3</v>
      </c>
      <c r="R363">
        <v>0</v>
      </c>
      <c r="S363">
        <v>1.24</v>
      </c>
      <c r="T363">
        <v>1.24</v>
      </c>
      <c r="U363">
        <v>232.21</v>
      </c>
      <c r="V363">
        <v>34.89</v>
      </c>
      <c r="W363">
        <v>2.74</v>
      </c>
      <c r="Y363">
        <v>0</v>
      </c>
      <c r="Z363">
        <v>1</v>
      </c>
      <c r="AA363" t="s">
        <v>4637</v>
      </c>
      <c r="AB363">
        <v>0</v>
      </c>
      <c r="AC363">
        <v>2</v>
      </c>
      <c r="AD363" s="18">
        <v>5.7445000000000004</v>
      </c>
      <c r="AF363" t="s">
        <v>4661</v>
      </c>
      <c r="AI363">
        <v>0</v>
      </c>
      <c r="AJ363">
        <v>0</v>
      </c>
      <c r="AK363" t="s">
        <v>8976</v>
      </c>
      <c r="AL363" t="s">
        <v>8976</v>
      </c>
      <c r="AM363" t="s">
        <v>9174</v>
      </c>
    </row>
    <row r="364" spans="1:39" x14ac:dyDescent="0.25">
      <c r="A364" t="s">
        <v>4970</v>
      </c>
      <c r="B364" t="s">
        <v>3806</v>
      </c>
      <c r="C364" t="s">
        <v>3809</v>
      </c>
      <c r="D364">
        <v>5.2</v>
      </c>
      <c r="E364" t="s">
        <v>3810</v>
      </c>
      <c r="F364">
        <v>8.2799999999999994</v>
      </c>
      <c r="K364" t="s">
        <v>4191</v>
      </c>
      <c r="L364" t="s">
        <v>4192</v>
      </c>
      <c r="M364" t="s">
        <v>6540</v>
      </c>
      <c r="N364">
        <v>9</v>
      </c>
      <c r="O364" t="s">
        <v>6827</v>
      </c>
      <c r="P364" t="s">
        <v>7358</v>
      </c>
      <c r="Q364">
        <v>3</v>
      </c>
      <c r="R364">
        <v>0</v>
      </c>
      <c r="S364">
        <v>-0.86</v>
      </c>
      <c r="T364">
        <v>-0.86</v>
      </c>
      <c r="U364">
        <v>531.24</v>
      </c>
      <c r="V364">
        <v>39.409999999999997</v>
      </c>
      <c r="W364">
        <v>4.62</v>
      </c>
      <c r="Y364">
        <v>0</v>
      </c>
      <c r="Z364">
        <v>3</v>
      </c>
      <c r="AA364" t="s">
        <v>3601</v>
      </c>
      <c r="AB364">
        <v>0</v>
      </c>
      <c r="AC364">
        <v>5</v>
      </c>
      <c r="AD364" s="18">
        <v>4.9704999999999986</v>
      </c>
      <c r="AI364">
        <v>0</v>
      </c>
      <c r="AJ364">
        <v>0</v>
      </c>
      <c r="AK364" t="s">
        <v>8959</v>
      </c>
      <c r="AL364" t="s">
        <v>8959</v>
      </c>
      <c r="AM364" t="s">
        <v>9174</v>
      </c>
    </row>
    <row r="365" spans="1:39" x14ac:dyDescent="0.25">
      <c r="A365" t="s">
        <v>4971</v>
      </c>
      <c r="B365" t="s">
        <v>3806</v>
      </c>
      <c r="C365" t="s">
        <v>3809</v>
      </c>
      <c r="D365">
        <v>5.24</v>
      </c>
      <c r="E365" t="s">
        <v>3810</v>
      </c>
      <c r="F365">
        <v>8.2799999999999994</v>
      </c>
      <c r="K365" t="s">
        <v>4191</v>
      </c>
      <c r="L365" t="s">
        <v>4192</v>
      </c>
      <c r="M365" t="s">
        <v>4200</v>
      </c>
      <c r="N365">
        <v>9</v>
      </c>
      <c r="O365" t="s">
        <v>6866</v>
      </c>
      <c r="P365" t="s">
        <v>7359</v>
      </c>
      <c r="Q365">
        <v>7</v>
      </c>
      <c r="R365">
        <v>3</v>
      </c>
      <c r="S365">
        <v>2.23</v>
      </c>
      <c r="T365">
        <v>3.37</v>
      </c>
      <c r="U365">
        <v>548.67999999999995</v>
      </c>
      <c r="V365">
        <v>110.81</v>
      </c>
      <c r="W365">
        <v>5.35</v>
      </c>
      <c r="X365">
        <v>12.17</v>
      </c>
      <c r="Y365">
        <v>8.19</v>
      </c>
      <c r="Z365">
        <v>3</v>
      </c>
      <c r="AA365" t="s">
        <v>3601</v>
      </c>
      <c r="AB365">
        <v>2</v>
      </c>
      <c r="AC365">
        <v>14</v>
      </c>
      <c r="AD365" s="18">
        <v>3.0780000000000012</v>
      </c>
      <c r="AF365" t="s">
        <v>4661</v>
      </c>
      <c r="AI365">
        <v>0</v>
      </c>
      <c r="AJ365">
        <v>0</v>
      </c>
      <c r="AK365" t="s">
        <v>8985</v>
      </c>
      <c r="AL365" t="s">
        <v>8985</v>
      </c>
      <c r="AM365" t="s">
        <v>9174</v>
      </c>
    </row>
    <row r="366" spans="1:39" x14ac:dyDescent="0.25">
      <c r="A366" t="s">
        <v>4972</v>
      </c>
      <c r="B366" t="s">
        <v>3806</v>
      </c>
      <c r="C366" t="s">
        <v>3809</v>
      </c>
      <c r="D366">
        <v>5.2480000000000002</v>
      </c>
      <c r="E366" t="s">
        <v>3810</v>
      </c>
      <c r="F366">
        <v>8.2799999999999994</v>
      </c>
      <c r="K366" t="s">
        <v>4191</v>
      </c>
      <c r="M366" t="s">
        <v>6547</v>
      </c>
      <c r="N366">
        <v>8</v>
      </c>
      <c r="O366" t="s">
        <v>6836</v>
      </c>
      <c r="P366" t="s">
        <v>7360</v>
      </c>
      <c r="Q366">
        <v>0</v>
      </c>
      <c r="R366">
        <v>0</v>
      </c>
      <c r="S366">
        <v>2.72</v>
      </c>
      <c r="T366">
        <v>2.72</v>
      </c>
      <c r="U366">
        <v>92.14</v>
      </c>
      <c r="V366">
        <v>0</v>
      </c>
      <c r="W366">
        <v>2</v>
      </c>
      <c r="Y366">
        <v>0</v>
      </c>
      <c r="Z366">
        <v>1</v>
      </c>
      <c r="AA366" t="s">
        <v>4637</v>
      </c>
      <c r="AB366">
        <v>0</v>
      </c>
      <c r="AC366">
        <v>0</v>
      </c>
      <c r="AD366" s="18">
        <v>4.6399999999999997</v>
      </c>
      <c r="AE366" t="s">
        <v>8850</v>
      </c>
      <c r="AI366">
        <v>0</v>
      </c>
      <c r="AJ366">
        <v>0</v>
      </c>
      <c r="AK366" t="s">
        <v>8947</v>
      </c>
      <c r="AL366" t="s">
        <v>8947</v>
      </c>
      <c r="AM366" t="s">
        <v>9174</v>
      </c>
    </row>
    <row r="367" spans="1:39" x14ac:dyDescent="0.25">
      <c r="A367" t="s">
        <v>4973</v>
      </c>
      <c r="B367" t="s">
        <v>3806</v>
      </c>
      <c r="C367" t="s">
        <v>3809</v>
      </c>
      <c r="D367">
        <v>5.2480000000000002</v>
      </c>
      <c r="E367" t="s">
        <v>3810</v>
      </c>
      <c r="F367">
        <v>8.2799999999999994</v>
      </c>
      <c r="K367" t="s">
        <v>4191</v>
      </c>
      <c r="M367" t="s">
        <v>6547</v>
      </c>
      <c r="N367">
        <v>8</v>
      </c>
      <c r="O367" t="s">
        <v>6840</v>
      </c>
      <c r="P367" t="s">
        <v>7361</v>
      </c>
      <c r="Q367">
        <v>3</v>
      </c>
      <c r="R367">
        <v>0</v>
      </c>
      <c r="S367">
        <v>1.66</v>
      </c>
      <c r="T367">
        <v>1.66</v>
      </c>
      <c r="U367">
        <v>206.24</v>
      </c>
      <c r="V367">
        <v>35.53</v>
      </c>
      <c r="W367">
        <v>2.08</v>
      </c>
      <c r="Y367">
        <v>0</v>
      </c>
      <c r="Z367">
        <v>1</v>
      </c>
      <c r="AA367" t="s">
        <v>4637</v>
      </c>
      <c r="AB367">
        <v>0</v>
      </c>
      <c r="AC367">
        <v>2</v>
      </c>
      <c r="AD367" s="18">
        <v>5.7765000000000004</v>
      </c>
      <c r="AI367">
        <v>0</v>
      </c>
      <c r="AJ367">
        <v>0</v>
      </c>
      <c r="AK367" t="s">
        <v>8947</v>
      </c>
      <c r="AL367" t="s">
        <v>8947</v>
      </c>
      <c r="AM367" t="s">
        <v>9174</v>
      </c>
    </row>
    <row r="368" spans="1:39" x14ac:dyDescent="0.25">
      <c r="A368" t="s">
        <v>4974</v>
      </c>
      <c r="B368" t="s">
        <v>3806</v>
      </c>
      <c r="C368" t="s">
        <v>3809</v>
      </c>
      <c r="D368">
        <v>5.3</v>
      </c>
      <c r="E368" t="s">
        <v>3810</v>
      </c>
      <c r="F368">
        <v>8.2799999999999994</v>
      </c>
      <c r="K368" t="s">
        <v>4191</v>
      </c>
      <c r="M368" t="s">
        <v>6544</v>
      </c>
      <c r="N368">
        <v>8</v>
      </c>
      <c r="O368" t="s">
        <v>6831</v>
      </c>
      <c r="P368" t="s">
        <v>7362</v>
      </c>
      <c r="Q368">
        <v>2</v>
      </c>
      <c r="R368">
        <v>0</v>
      </c>
      <c r="S368">
        <v>0.48</v>
      </c>
      <c r="T368">
        <v>2.48</v>
      </c>
      <c r="U368">
        <v>243.35</v>
      </c>
      <c r="V368">
        <v>20.309999999999999</v>
      </c>
      <c r="W368">
        <v>2.77</v>
      </c>
      <c r="Y368">
        <v>9.44</v>
      </c>
      <c r="Z368">
        <v>1</v>
      </c>
      <c r="AA368" t="s">
        <v>4637</v>
      </c>
      <c r="AB368">
        <v>0</v>
      </c>
      <c r="AC368">
        <v>2</v>
      </c>
      <c r="AD368" s="18">
        <v>4.2955000000000014</v>
      </c>
      <c r="AF368" t="s">
        <v>4659</v>
      </c>
      <c r="AI368">
        <v>0</v>
      </c>
      <c r="AJ368">
        <v>0</v>
      </c>
      <c r="AK368" t="s">
        <v>8961</v>
      </c>
      <c r="AL368" t="s">
        <v>8961</v>
      </c>
      <c r="AM368" t="s">
        <v>9174</v>
      </c>
    </row>
    <row r="369" spans="1:39" x14ac:dyDescent="0.25">
      <c r="A369" t="s">
        <v>4975</v>
      </c>
      <c r="B369" t="s">
        <v>3806</v>
      </c>
      <c r="C369" t="s">
        <v>3809</v>
      </c>
      <c r="D369">
        <v>5.3</v>
      </c>
      <c r="E369" t="s">
        <v>3810</v>
      </c>
      <c r="F369">
        <v>8.2799999999999994</v>
      </c>
      <c r="K369" t="s">
        <v>4191</v>
      </c>
      <c r="M369" t="s">
        <v>6544</v>
      </c>
      <c r="N369">
        <v>8</v>
      </c>
      <c r="O369" t="s">
        <v>6831</v>
      </c>
      <c r="P369" t="s">
        <v>7363</v>
      </c>
      <c r="Q369">
        <v>1</v>
      </c>
      <c r="R369">
        <v>0</v>
      </c>
      <c r="S369">
        <v>1.82</v>
      </c>
      <c r="T369">
        <v>3.47</v>
      </c>
      <c r="U369">
        <v>189.3</v>
      </c>
      <c r="V369">
        <v>3.24</v>
      </c>
      <c r="W369">
        <v>2.92</v>
      </c>
      <c r="Y369">
        <v>9.0500000000000007</v>
      </c>
      <c r="Z369">
        <v>1</v>
      </c>
      <c r="AA369" t="s">
        <v>4637</v>
      </c>
      <c r="AB369">
        <v>0</v>
      </c>
      <c r="AC369">
        <v>2</v>
      </c>
      <c r="AD369" s="18">
        <v>4.2399999999999993</v>
      </c>
      <c r="AF369" t="s">
        <v>4659</v>
      </c>
      <c r="AI369">
        <v>0</v>
      </c>
      <c r="AJ369">
        <v>0</v>
      </c>
      <c r="AK369" t="s">
        <v>8961</v>
      </c>
      <c r="AL369" t="s">
        <v>8961</v>
      </c>
      <c r="AM369" t="s">
        <v>9174</v>
      </c>
    </row>
    <row r="370" spans="1:39" x14ac:dyDescent="0.25">
      <c r="A370" t="s">
        <v>4976</v>
      </c>
      <c r="B370" t="s">
        <v>3806</v>
      </c>
      <c r="C370" t="s">
        <v>3809</v>
      </c>
      <c r="D370">
        <v>5.4</v>
      </c>
      <c r="E370" t="s">
        <v>3810</v>
      </c>
      <c r="F370">
        <v>8.27</v>
      </c>
      <c r="K370" t="s">
        <v>4191</v>
      </c>
      <c r="M370" t="s">
        <v>6512</v>
      </c>
      <c r="N370">
        <v>8</v>
      </c>
      <c r="O370" t="s">
        <v>6794</v>
      </c>
      <c r="P370" t="s">
        <v>7364</v>
      </c>
      <c r="Q370">
        <v>5</v>
      </c>
      <c r="R370">
        <v>1</v>
      </c>
      <c r="S370">
        <v>3.1</v>
      </c>
      <c r="T370">
        <v>3.79</v>
      </c>
      <c r="U370">
        <v>468.98</v>
      </c>
      <c r="V370">
        <v>67.87</v>
      </c>
      <c r="W370">
        <v>4.54</v>
      </c>
      <c r="X370">
        <v>12.37</v>
      </c>
      <c r="Y370">
        <v>8.0299999999999994</v>
      </c>
      <c r="Z370">
        <v>3</v>
      </c>
      <c r="AA370" t="s">
        <v>3601</v>
      </c>
      <c r="AB370">
        <v>0</v>
      </c>
      <c r="AC370">
        <v>10</v>
      </c>
      <c r="AD370" s="18">
        <v>4.094904761904762</v>
      </c>
      <c r="AF370" t="s">
        <v>4661</v>
      </c>
      <c r="AI370">
        <v>0</v>
      </c>
      <c r="AJ370">
        <v>0</v>
      </c>
      <c r="AK370" t="s">
        <v>8934</v>
      </c>
      <c r="AL370" t="s">
        <v>8934</v>
      </c>
      <c r="AM370" t="s">
        <v>9174</v>
      </c>
    </row>
    <row r="371" spans="1:39" x14ac:dyDescent="0.25">
      <c r="A371" t="s">
        <v>4977</v>
      </c>
      <c r="B371" t="s">
        <v>3806</v>
      </c>
      <c r="C371" t="s">
        <v>3809</v>
      </c>
      <c r="D371">
        <v>5.4</v>
      </c>
      <c r="E371" t="s">
        <v>3810</v>
      </c>
      <c r="F371">
        <v>8.27</v>
      </c>
      <c r="K371" t="s">
        <v>4191</v>
      </c>
      <c r="M371" t="s">
        <v>4216</v>
      </c>
      <c r="N371">
        <v>8</v>
      </c>
      <c r="O371" t="s">
        <v>6783</v>
      </c>
      <c r="P371" t="s">
        <v>7365</v>
      </c>
      <c r="Q371">
        <v>5</v>
      </c>
      <c r="R371">
        <v>1</v>
      </c>
      <c r="S371">
        <v>3.1</v>
      </c>
      <c r="T371">
        <v>3.79</v>
      </c>
      <c r="U371">
        <v>432.52</v>
      </c>
      <c r="V371">
        <v>67.87</v>
      </c>
      <c r="W371">
        <v>4.54</v>
      </c>
      <c r="X371">
        <v>12.37</v>
      </c>
      <c r="Y371">
        <v>8.0299999999999994</v>
      </c>
      <c r="Z371">
        <v>3</v>
      </c>
      <c r="AA371" t="s">
        <v>3601</v>
      </c>
      <c r="AB371">
        <v>0</v>
      </c>
      <c r="AC371">
        <v>10</v>
      </c>
      <c r="AD371" s="18">
        <v>4.3553333333333342</v>
      </c>
      <c r="AF371" t="s">
        <v>4661</v>
      </c>
      <c r="AI371">
        <v>0</v>
      </c>
      <c r="AJ371">
        <v>0</v>
      </c>
      <c r="AK371" t="s">
        <v>8924</v>
      </c>
      <c r="AL371" t="s">
        <v>8924</v>
      </c>
      <c r="AM371" t="s">
        <v>9174</v>
      </c>
    </row>
    <row r="372" spans="1:39" x14ac:dyDescent="0.25">
      <c r="A372" t="s">
        <v>4978</v>
      </c>
      <c r="B372" t="s">
        <v>3806</v>
      </c>
      <c r="C372" t="s">
        <v>3809</v>
      </c>
      <c r="D372">
        <v>5.4</v>
      </c>
      <c r="E372" t="s">
        <v>3810</v>
      </c>
      <c r="F372">
        <v>8.27</v>
      </c>
      <c r="K372" t="s">
        <v>4191</v>
      </c>
      <c r="M372" t="s">
        <v>4216</v>
      </c>
      <c r="N372">
        <v>8</v>
      </c>
      <c r="O372" t="s">
        <v>6783</v>
      </c>
      <c r="P372" t="s">
        <v>7366</v>
      </c>
      <c r="Q372">
        <v>4</v>
      </c>
      <c r="R372">
        <v>0</v>
      </c>
      <c r="S372">
        <v>4.38</v>
      </c>
      <c r="T372">
        <v>5.79</v>
      </c>
      <c r="U372">
        <v>443.55</v>
      </c>
      <c r="V372">
        <v>66.69</v>
      </c>
      <c r="W372">
        <v>5.54</v>
      </c>
      <c r="Y372">
        <v>8.8000000000000007</v>
      </c>
      <c r="Z372">
        <v>3</v>
      </c>
      <c r="AA372" t="s">
        <v>3601</v>
      </c>
      <c r="AB372">
        <v>1</v>
      </c>
      <c r="AC372">
        <v>8</v>
      </c>
      <c r="AD372" s="18">
        <v>3.0032142857142849</v>
      </c>
      <c r="AF372" t="s">
        <v>4659</v>
      </c>
      <c r="AI372">
        <v>0</v>
      </c>
      <c r="AJ372">
        <v>0</v>
      </c>
      <c r="AK372" t="s">
        <v>8924</v>
      </c>
      <c r="AL372" t="s">
        <v>8924</v>
      </c>
      <c r="AM372" t="s">
        <v>9174</v>
      </c>
    </row>
    <row r="373" spans="1:39" x14ac:dyDescent="0.25">
      <c r="A373" t="s">
        <v>4979</v>
      </c>
      <c r="B373" t="s">
        <v>3806</v>
      </c>
      <c r="C373" t="s">
        <v>3809</v>
      </c>
      <c r="D373">
        <v>5.4</v>
      </c>
      <c r="E373" t="s">
        <v>3810</v>
      </c>
      <c r="F373">
        <v>8.27</v>
      </c>
      <c r="K373" t="s">
        <v>4191</v>
      </c>
      <c r="L373" t="s">
        <v>4192</v>
      </c>
      <c r="M373" t="s">
        <v>6532</v>
      </c>
      <c r="N373">
        <v>9</v>
      </c>
      <c r="O373" t="s">
        <v>6818</v>
      </c>
      <c r="P373" t="s">
        <v>7367</v>
      </c>
      <c r="Q373">
        <v>5</v>
      </c>
      <c r="R373">
        <v>2</v>
      </c>
      <c r="S373">
        <v>4.83</v>
      </c>
      <c r="T373">
        <v>5.15</v>
      </c>
      <c r="U373">
        <v>445.95</v>
      </c>
      <c r="V373">
        <v>71.09</v>
      </c>
      <c r="W373">
        <v>5.12</v>
      </c>
      <c r="Y373">
        <v>7.48</v>
      </c>
      <c r="Z373">
        <v>3</v>
      </c>
      <c r="AA373" t="s">
        <v>3601</v>
      </c>
      <c r="AB373">
        <v>1</v>
      </c>
      <c r="AC373">
        <v>6</v>
      </c>
      <c r="AD373" s="18">
        <v>2.886071428571428</v>
      </c>
      <c r="AF373" t="s">
        <v>4661</v>
      </c>
      <c r="AI373">
        <v>0</v>
      </c>
      <c r="AJ373">
        <v>0</v>
      </c>
      <c r="AK373" t="s">
        <v>8953</v>
      </c>
      <c r="AL373" t="s">
        <v>8953</v>
      </c>
      <c r="AM373" t="s">
        <v>9174</v>
      </c>
    </row>
    <row r="374" spans="1:39" x14ac:dyDescent="0.25">
      <c r="A374" t="s">
        <v>4980</v>
      </c>
      <c r="B374" t="s">
        <v>3806</v>
      </c>
      <c r="C374" t="s">
        <v>3809</v>
      </c>
      <c r="D374">
        <v>5.44</v>
      </c>
      <c r="E374" t="s">
        <v>3810</v>
      </c>
      <c r="F374">
        <v>8.26</v>
      </c>
      <c r="K374" t="s">
        <v>4191</v>
      </c>
      <c r="L374" t="s">
        <v>4192</v>
      </c>
      <c r="M374" t="s">
        <v>6571</v>
      </c>
      <c r="N374">
        <v>9</v>
      </c>
      <c r="O374" t="s">
        <v>6867</v>
      </c>
      <c r="P374" t="s">
        <v>7368</v>
      </c>
      <c r="Q374">
        <v>5</v>
      </c>
      <c r="R374">
        <v>3</v>
      </c>
      <c r="S374">
        <v>-1.23</v>
      </c>
      <c r="T374">
        <v>-1.1100000000000001</v>
      </c>
      <c r="U374">
        <v>689.14</v>
      </c>
      <c r="V374">
        <v>92.35</v>
      </c>
      <c r="W374">
        <v>6.46</v>
      </c>
      <c r="X374">
        <v>11.99</v>
      </c>
      <c r="Y374">
        <v>6.63</v>
      </c>
      <c r="Z374">
        <v>3</v>
      </c>
      <c r="AA374" t="s">
        <v>3601</v>
      </c>
      <c r="AB374">
        <v>2</v>
      </c>
      <c r="AC374">
        <v>16</v>
      </c>
      <c r="AD374" s="18">
        <v>4.0883333333333338</v>
      </c>
      <c r="AF374" t="s">
        <v>4661</v>
      </c>
      <c r="AI374">
        <v>0</v>
      </c>
      <c r="AJ374">
        <v>0</v>
      </c>
      <c r="AK374" t="s">
        <v>8986</v>
      </c>
      <c r="AL374" t="s">
        <v>8986</v>
      </c>
      <c r="AM374" t="s">
        <v>9174</v>
      </c>
    </row>
    <row r="375" spans="1:39" x14ac:dyDescent="0.25">
      <c r="A375" t="s">
        <v>4981</v>
      </c>
      <c r="B375" t="s">
        <v>3806</v>
      </c>
      <c r="C375" t="s">
        <v>3809</v>
      </c>
      <c r="D375">
        <v>5.5</v>
      </c>
      <c r="E375" t="s">
        <v>3810</v>
      </c>
      <c r="F375">
        <v>8.26</v>
      </c>
      <c r="K375" t="s">
        <v>4191</v>
      </c>
      <c r="L375" t="s">
        <v>4192</v>
      </c>
      <c r="M375" t="s">
        <v>6525</v>
      </c>
      <c r="N375">
        <v>9</v>
      </c>
      <c r="O375" t="s">
        <v>6810</v>
      </c>
      <c r="P375" t="s">
        <v>7369</v>
      </c>
      <c r="Q375">
        <v>5</v>
      </c>
      <c r="R375">
        <v>3</v>
      </c>
      <c r="S375">
        <v>3.09</v>
      </c>
      <c r="T375">
        <v>6.84</v>
      </c>
      <c r="U375">
        <v>569.62</v>
      </c>
      <c r="V375">
        <v>70.069999999999993</v>
      </c>
      <c r="W375">
        <v>7.3</v>
      </c>
      <c r="X375">
        <v>3.75</v>
      </c>
      <c r="Y375">
        <v>9.91</v>
      </c>
      <c r="Z375">
        <v>4</v>
      </c>
      <c r="AA375" t="s">
        <v>3601</v>
      </c>
      <c r="AB375">
        <v>1</v>
      </c>
      <c r="AC375">
        <v>13</v>
      </c>
      <c r="AD375" s="18">
        <v>1.666666666666667</v>
      </c>
      <c r="AF375" t="s">
        <v>8900</v>
      </c>
      <c r="AI375">
        <v>0</v>
      </c>
      <c r="AJ375">
        <v>0</v>
      </c>
      <c r="AK375" t="s">
        <v>8948</v>
      </c>
      <c r="AL375" t="s">
        <v>8948</v>
      </c>
      <c r="AM375" t="s">
        <v>9174</v>
      </c>
    </row>
    <row r="376" spans="1:39" x14ac:dyDescent="0.25">
      <c r="A376" t="s">
        <v>4982</v>
      </c>
      <c r="B376" t="s">
        <v>3806</v>
      </c>
      <c r="C376" t="s">
        <v>3809</v>
      </c>
      <c r="D376">
        <v>5.6</v>
      </c>
      <c r="E376" t="s">
        <v>3810</v>
      </c>
      <c r="F376">
        <v>8.25</v>
      </c>
      <c r="K376" t="s">
        <v>4191</v>
      </c>
      <c r="M376" t="s">
        <v>4244</v>
      </c>
      <c r="N376">
        <v>8</v>
      </c>
      <c r="O376" t="s">
        <v>6868</v>
      </c>
      <c r="P376" t="s">
        <v>7370</v>
      </c>
      <c r="Q376">
        <v>6</v>
      </c>
      <c r="R376">
        <v>2</v>
      </c>
      <c r="S376">
        <v>0.88</v>
      </c>
      <c r="T376">
        <v>4.3099999999999996</v>
      </c>
      <c r="U376">
        <v>372.47</v>
      </c>
      <c r="V376">
        <v>89.32</v>
      </c>
      <c r="W376">
        <v>3.49</v>
      </c>
      <c r="Y376">
        <v>9.77</v>
      </c>
      <c r="Z376">
        <v>2</v>
      </c>
      <c r="AA376" t="s">
        <v>3601</v>
      </c>
      <c r="AB376">
        <v>0</v>
      </c>
      <c r="AC376">
        <v>11</v>
      </c>
      <c r="AD376" s="18">
        <v>3.8709285714285722</v>
      </c>
      <c r="AF376" t="s">
        <v>4659</v>
      </c>
      <c r="AI376">
        <v>0</v>
      </c>
      <c r="AJ376">
        <v>0</v>
      </c>
      <c r="AK376" t="s">
        <v>8987</v>
      </c>
      <c r="AL376" t="s">
        <v>8987</v>
      </c>
      <c r="AM376" t="s">
        <v>9174</v>
      </c>
    </row>
    <row r="377" spans="1:39" x14ac:dyDescent="0.25">
      <c r="A377" t="s">
        <v>4983</v>
      </c>
      <c r="B377" t="s">
        <v>3806</v>
      </c>
      <c r="C377" t="s">
        <v>3809</v>
      </c>
      <c r="D377">
        <v>5.65</v>
      </c>
      <c r="E377" t="s">
        <v>3810</v>
      </c>
      <c r="F377">
        <v>8.25</v>
      </c>
      <c r="K377" t="s">
        <v>4191</v>
      </c>
      <c r="L377" t="s">
        <v>4192</v>
      </c>
      <c r="M377" t="s">
        <v>4200</v>
      </c>
      <c r="N377">
        <v>9</v>
      </c>
      <c r="O377" t="s">
        <v>6866</v>
      </c>
      <c r="P377" t="s">
        <v>7371</v>
      </c>
      <c r="Q377">
        <v>7</v>
      </c>
      <c r="R377">
        <v>3</v>
      </c>
      <c r="S377">
        <v>1.72</v>
      </c>
      <c r="T377">
        <v>2.86</v>
      </c>
      <c r="U377">
        <v>534.66</v>
      </c>
      <c r="V377">
        <v>110.81</v>
      </c>
      <c r="W377">
        <v>4.96</v>
      </c>
      <c r="X377">
        <v>12.16</v>
      </c>
      <c r="Y377">
        <v>8.18</v>
      </c>
      <c r="Z377">
        <v>3</v>
      </c>
      <c r="AA377" t="s">
        <v>3601</v>
      </c>
      <c r="AB377">
        <v>1</v>
      </c>
      <c r="AC377">
        <v>13</v>
      </c>
      <c r="AD377" s="18">
        <v>3.383</v>
      </c>
      <c r="AF377" t="s">
        <v>4661</v>
      </c>
      <c r="AI377">
        <v>0</v>
      </c>
      <c r="AJ377">
        <v>0</v>
      </c>
      <c r="AK377" t="s">
        <v>8985</v>
      </c>
      <c r="AL377" t="s">
        <v>8985</v>
      </c>
      <c r="AM377" t="s">
        <v>9174</v>
      </c>
    </row>
    <row r="378" spans="1:39" x14ac:dyDescent="0.25">
      <c r="A378" t="s">
        <v>3957</v>
      </c>
      <c r="B378" t="s">
        <v>3806</v>
      </c>
      <c r="C378" t="s">
        <v>3809</v>
      </c>
      <c r="D378">
        <v>5.7</v>
      </c>
      <c r="E378" t="s">
        <v>3810</v>
      </c>
      <c r="F378">
        <v>8.24</v>
      </c>
      <c r="K378" t="s">
        <v>4191</v>
      </c>
      <c r="L378" t="s">
        <v>4192</v>
      </c>
      <c r="M378" t="s">
        <v>6507</v>
      </c>
      <c r="N378">
        <v>9</v>
      </c>
      <c r="O378" t="s">
        <v>6869</v>
      </c>
      <c r="P378" t="s">
        <v>4416</v>
      </c>
      <c r="Q378">
        <v>4</v>
      </c>
      <c r="R378">
        <v>0</v>
      </c>
      <c r="S378">
        <v>2.4700000000000002</v>
      </c>
      <c r="T378">
        <v>3.91</v>
      </c>
      <c r="U378">
        <v>379.5</v>
      </c>
      <c r="V378">
        <v>38.770000000000003</v>
      </c>
      <c r="W378">
        <v>4.3600000000000003</v>
      </c>
      <c r="Y378">
        <v>8.84</v>
      </c>
      <c r="Z378">
        <v>2</v>
      </c>
      <c r="AA378" t="s">
        <v>3601</v>
      </c>
      <c r="AB378">
        <v>0</v>
      </c>
      <c r="AC378">
        <v>6</v>
      </c>
      <c r="AD378" s="18">
        <v>4.6892142857142858</v>
      </c>
      <c r="AE378" t="s">
        <v>4645</v>
      </c>
      <c r="AF378" t="s">
        <v>4659</v>
      </c>
      <c r="AG378" t="s">
        <v>4663</v>
      </c>
      <c r="AH378" t="s">
        <v>4668</v>
      </c>
      <c r="AI378">
        <v>4</v>
      </c>
      <c r="AJ378">
        <v>1</v>
      </c>
      <c r="AK378" t="s">
        <v>8988</v>
      </c>
      <c r="AL378" t="s">
        <v>8988</v>
      </c>
      <c r="AM378" t="s">
        <v>9174</v>
      </c>
    </row>
    <row r="379" spans="1:39" x14ac:dyDescent="0.25">
      <c r="A379" t="s">
        <v>4984</v>
      </c>
      <c r="B379" t="s">
        <v>3806</v>
      </c>
      <c r="C379" t="s">
        <v>3809</v>
      </c>
      <c r="D379">
        <v>5.7</v>
      </c>
      <c r="E379" t="s">
        <v>3810</v>
      </c>
      <c r="F379">
        <v>8.24</v>
      </c>
      <c r="K379" t="s">
        <v>4191</v>
      </c>
      <c r="M379" t="s">
        <v>4216</v>
      </c>
      <c r="N379">
        <v>8</v>
      </c>
      <c r="O379" t="s">
        <v>6783</v>
      </c>
      <c r="P379" t="s">
        <v>7372</v>
      </c>
      <c r="Q379">
        <v>4</v>
      </c>
      <c r="R379">
        <v>0</v>
      </c>
      <c r="S379">
        <v>4.12</v>
      </c>
      <c r="T379">
        <v>4.1399999999999997</v>
      </c>
      <c r="U379">
        <v>365.47</v>
      </c>
      <c r="V379">
        <v>38.770000000000003</v>
      </c>
      <c r="W379">
        <v>4.37</v>
      </c>
      <c r="Y379">
        <v>6.1</v>
      </c>
      <c r="Z379">
        <v>2</v>
      </c>
      <c r="AA379" t="s">
        <v>3601</v>
      </c>
      <c r="AB379">
        <v>0</v>
      </c>
      <c r="AC379">
        <v>5</v>
      </c>
      <c r="AD379" s="18">
        <v>4.3294285714285712</v>
      </c>
      <c r="AF379" t="s">
        <v>4661</v>
      </c>
      <c r="AI379">
        <v>0</v>
      </c>
      <c r="AJ379">
        <v>0</v>
      </c>
      <c r="AK379" t="s">
        <v>8924</v>
      </c>
      <c r="AL379" t="s">
        <v>8924</v>
      </c>
      <c r="AM379" t="s">
        <v>9174</v>
      </c>
    </row>
    <row r="380" spans="1:39" x14ac:dyDescent="0.25">
      <c r="A380" t="s">
        <v>4985</v>
      </c>
      <c r="B380" t="s">
        <v>3806</v>
      </c>
      <c r="C380" t="s">
        <v>3809</v>
      </c>
      <c r="D380">
        <v>5.7</v>
      </c>
      <c r="E380" t="s">
        <v>3810</v>
      </c>
      <c r="F380">
        <v>8.24</v>
      </c>
      <c r="K380" t="s">
        <v>4191</v>
      </c>
      <c r="M380" t="s">
        <v>4216</v>
      </c>
      <c r="N380">
        <v>8</v>
      </c>
      <c r="O380" t="s">
        <v>6783</v>
      </c>
      <c r="P380" t="s">
        <v>7373</v>
      </c>
      <c r="Q380">
        <v>6</v>
      </c>
      <c r="R380">
        <v>1</v>
      </c>
      <c r="S380">
        <v>3.8</v>
      </c>
      <c r="T380">
        <v>4.47</v>
      </c>
      <c r="U380">
        <v>472.54</v>
      </c>
      <c r="V380">
        <v>81.010000000000005</v>
      </c>
      <c r="W380">
        <v>5.08</v>
      </c>
      <c r="X380">
        <v>12.37</v>
      </c>
      <c r="Y380">
        <v>8.02</v>
      </c>
      <c r="Z380">
        <v>4</v>
      </c>
      <c r="AA380" t="s">
        <v>3601</v>
      </c>
      <c r="AB380">
        <v>1</v>
      </c>
      <c r="AC380">
        <v>9</v>
      </c>
      <c r="AD380" s="18">
        <v>3.3844761904761911</v>
      </c>
      <c r="AF380" t="s">
        <v>4661</v>
      </c>
      <c r="AI380">
        <v>0</v>
      </c>
      <c r="AJ380">
        <v>0</v>
      </c>
      <c r="AK380" t="s">
        <v>8924</v>
      </c>
      <c r="AL380" t="s">
        <v>8924</v>
      </c>
      <c r="AM380" t="s">
        <v>9174</v>
      </c>
    </row>
    <row r="381" spans="1:39" x14ac:dyDescent="0.25">
      <c r="A381" t="s">
        <v>4986</v>
      </c>
      <c r="B381" t="s">
        <v>3806</v>
      </c>
      <c r="C381" t="s">
        <v>3809</v>
      </c>
      <c r="D381">
        <v>5.7</v>
      </c>
      <c r="E381" t="s">
        <v>3810</v>
      </c>
      <c r="F381">
        <v>8.24</v>
      </c>
      <c r="K381" t="s">
        <v>4191</v>
      </c>
      <c r="M381" t="s">
        <v>4216</v>
      </c>
      <c r="N381">
        <v>8</v>
      </c>
      <c r="O381" t="s">
        <v>6783</v>
      </c>
      <c r="P381" t="s">
        <v>7374</v>
      </c>
      <c r="Q381">
        <v>6</v>
      </c>
      <c r="R381">
        <v>1</v>
      </c>
      <c r="S381">
        <v>1.53</v>
      </c>
      <c r="T381">
        <v>2.2200000000000002</v>
      </c>
      <c r="U381">
        <v>396.44</v>
      </c>
      <c r="V381">
        <v>81.010000000000005</v>
      </c>
      <c r="W381">
        <v>3.41</v>
      </c>
      <c r="X381">
        <v>12.37</v>
      </c>
      <c r="Y381">
        <v>8.0399999999999991</v>
      </c>
      <c r="Z381">
        <v>3</v>
      </c>
      <c r="AA381" t="s">
        <v>3601</v>
      </c>
      <c r="AB381">
        <v>0</v>
      </c>
      <c r="AC381">
        <v>8</v>
      </c>
      <c r="AD381" s="18">
        <v>5.5530476190476197</v>
      </c>
      <c r="AF381" t="s">
        <v>4661</v>
      </c>
      <c r="AI381">
        <v>0</v>
      </c>
      <c r="AJ381">
        <v>0</v>
      </c>
      <c r="AK381" t="s">
        <v>8924</v>
      </c>
      <c r="AL381" t="s">
        <v>8924</v>
      </c>
      <c r="AM381" t="s">
        <v>9174</v>
      </c>
    </row>
    <row r="382" spans="1:39" x14ac:dyDescent="0.25">
      <c r="A382" t="s">
        <v>4986</v>
      </c>
      <c r="B382" t="s">
        <v>3806</v>
      </c>
      <c r="C382" t="s">
        <v>3809</v>
      </c>
      <c r="D382">
        <v>5.7</v>
      </c>
      <c r="E382" t="s">
        <v>3810</v>
      </c>
      <c r="F382">
        <v>8.24</v>
      </c>
      <c r="K382" t="s">
        <v>4191</v>
      </c>
      <c r="L382" t="s">
        <v>4192</v>
      </c>
      <c r="M382" t="s">
        <v>6514</v>
      </c>
      <c r="N382">
        <v>9</v>
      </c>
      <c r="O382" t="s">
        <v>6797</v>
      </c>
      <c r="P382" t="s">
        <v>7374</v>
      </c>
      <c r="Q382">
        <v>6</v>
      </c>
      <c r="R382">
        <v>1</v>
      </c>
      <c r="S382">
        <v>1.53</v>
      </c>
      <c r="T382">
        <v>2.2200000000000002</v>
      </c>
      <c r="U382">
        <v>396.44</v>
      </c>
      <c r="V382">
        <v>81.010000000000005</v>
      </c>
      <c r="W382">
        <v>3.41</v>
      </c>
      <c r="X382">
        <v>12.37</v>
      </c>
      <c r="Y382">
        <v>8.0399999999999991</v>
      </c>
      <c r="Z382">
        <v>3</v>
      </c>
      <c r="AA382" t="s">
        <v>3601</v>
      </c>
      <c r="AB382">
        <v>0</v>
      </c>
      <c r="AC382">
        <v>8</v>
      </c>
      <c r="AD382" s="18">
        <v>5.5530476190476197</v>
      </c>
      <c r="AF382" t="s">
        <v>4661</v>
      </c>
      <c r="AI382">
        <v>0</v>
      </c>
      <c r="AJ382">
        <v>0</v>
      </c>
      <c r="AK382" t="s">
        <v>8937</v>
      </c>
      <c r="AL382" t="s">
        <v>8937</v>
      </c>
      <c r="AM382" t="s">
        <v>9174</v>
      </c>
    </row>
    <row r="383" spans="1:39" x14ac:dyDescent="0.25">
      <c r="A383" t="s">
        <v>4987</v>
      </c>
      <c r="B383" t="s">
        <v>3806</v>
      </c>
      <c r="C383" t="s">
        <v>3809</v>
      </c>
      <c r="D383">
        <v>5.7539999999999996</v>
      </c>
      <c r="E383" t="s">
        <v>3810</v>
      </c>
      <c r="F383">
        <v>8.24</v>
      </c>
      <c r="K383" t="s">
        <v>4191</v>
      </c>
      <c r="L383" t="s">
        <v>4192</v>
      </c>
      <c r="M383" t="s">
        <v>4213</v>
      </c>
      <c r="N383">
        <v>9</v>
      </c>
      <c r="O383" t="s">
        <v>6804</v>
      </c>
      <c r="P383" t="s">
        <v>7375</v>
      </c>
      <c r="Q383">
        <v>3</v>
      </c>
      <c r="R383">
        <v>0</v>
      </c>
      <c r="S383">
        <v>4.57</v>
      </c>
      <c r="T383">
        <v>6.02</v>
      </c>
      <c r="U383">
        <v>348.49</v>
      </c>
      <c r="V383">
        <v>29.27</v>
      </c>
      <c r="W383">
        <v>5.29</v>
      </c>
      <c r="Y383">
        <v>8.86</v>
      </c>
      <c r="Z383">
        <v>3</v>
      </c>
      <c r="AA383" t="s">
        <v>3601</v>
      </c>
      <c r="AB383">
        <v>1</v>
      </c>
      <c r="AC383">
        <v>5</v>
      </c>
      <c r="AD383" s="18">
        <v>3.0335000000000001</v>
      </c>
      <c r="AF383" t="s">
        <v>4659</v>
      </c>
      <c r="AI383">
        <v>0</v>
      </c>
      <c r="AJ383">
        <v>0</v>
      </c>
      <c r="AK383" t="s">
        <v>8943</v>
      </c>
      <c r="AL383" t="s">
        <v>8943</v>
      </c>
      <c r="AM383" t="s">
        <v>9174</v>
      </c>
    </row>
    <row r="384" spans="1:39" x14ac:dyDescent="0.25">
      <c r="A384" t="s">
        <v>4988</v>
      </c>
      <c r="B384" t="s">
        <v>3806</v>
      </c>
      <c r="C384" t="s">
        <v>3809</v>
      </c>
      <c r="D384">
        <v>5.7539999999999996</v>
      </c>
      <c r="E384" t="s">
        <v>3810</v>
      </c>
      <c r="F384">
        <v>8.24</v>
      </c>
      <c r="K384" t="s">
        <v>4191</v>
      </c>
      <c r="L384" t="s">
        <v>4192</v>
      </c>
      <c r="M384" t="s">
        <v>4196</v>
      </c>
      <c r="N384">
        <v>9</v>
      </c>
      <c r="O384" t="s">
        <v>4298</v>
      </c>
      <c r="P384" t="s">
        <v>7376</v>
      </c>
      <c r="Q384">
        <v>4</v>
      </c>
      <c r="R384">
        <v>0</v>
      </c>
      <c r="S384">
        <v>-1.78</v>
      </c>
      <c r="T384">
        <v>-1.78</v>
      </c>
      <c r="U384">
        <v>1002.95</v>
      </c>
      <c r="V384">
        <v>59.08</v>
      </c>
      <c r="W384">
        <v>8.7200000000000006</v>
      </c>
      <c r="Y384">
        <v>0</v>
      </c>
      <c r="Z384">
        <v>2</v>
      </c>
      <c r="AA384" t="s">
        <v>3601</v>
      </c>
      <c r="AB384">
        <v>2</v>
      </c>
      <c r="AC384">
        <v>23</v>
      </c>
      <c r="AD384" s="18">
        <v>5</v>
      </c>
      <c r="AF384" t="s">
        <v>4661</v>
      </c>
      <c r="AI384">
        <v>0</v>
      </c>
      <c r="AJ384">
        <v>0</v>
      </c>
      <c r="AK384" t="s">
        <v>4699</v>
      </c>
      <c r="AL384" t="s">
        <v>4699</v>
      </c>
      <c r="AM384" t="s">
        <v>9174</v>
      </c>
    </row>
    <row r="385" spans="1:39" x14ac:dyDescent="0.25">
      <c r="A385" t="s">
        <v>4989</v>
      </c>
      <c r="B385" t="s">
        <v>3806</v>
      </c>
      <c r="C385" t="s">
        <v>3809</v>
      </c>
      <c r="D385">
        <v>5.7539999999999996</v>
      </c>
      <c r="E385" t="s">
        <v>3810</v>
      </c>
      <c r="F385">
        <v>8.24</v>
      </c>
      <c r="K385" t="s">
        <v>4191</v>
      </c>
      <c r="L385" t="s">
        <v>4192</v>
      </c>
      <c r="M385" t="s">
        <v>4196</v>
      </c>
      <c r="N385">
        <v>9</v>
      </c>
      <c r="O385" t="s">
        <v>4298</v>
      </c>
      <c r="P385" t="s">
        <v>7377</v>
      </c>
      <c r="Q385">
        <v>4</v>
      </c>
      <c r="R385">
        <v>0</v>
      </c>
      <c r="S385">
        <v>-1.27</v>
      </c>
      <c r="T385">
        <v>-1.27</v>
      </c>
      <c r="U385">
        <v>1016.97</v>
      </c>
      <c r="V385">
        <v>59.08</v>
      </c>
      <c r="W385">
        <v>9.11</v>
      </c>
      <c r="Y385">
        <v>0</v>
      </c>
      <c r="Z385">
        <v>2</v>
      </c>
      <c r="AA385" t="s">
        <v>3601</v>
      </c>
      <c r="AB385">
        <v>2</v>
      </c>
      <c r="AC385">
        <v>24</v>
      </c>
      <c r="AD385" s="18">
        <v>5</v>
      </c>
      <c r="AF385" t="s">
        <v>4661</v>
      </c>
      <c r="AI385">
        <v>0</v>
      </c>
      <c r="AJ385">
        <v>0</v>
      </c>
      <c r="AK385" t="s">
        <v>4699</v>
      </c>
      <c r="AL385" t="s">
        <v>4699</v>
      </c>
      <c r="AM385" t="s">
        <v>9174</v>
      </c>
    </row>
    <row r="386" spans="1:39" x14ac:dyDescent="0.25">
      <c r="A386" t="s">
        <v>4987</v>
      </c>
      <c r="B386" t="s">
        <v>3806</v>
      </c>
      <c r="C386" t="s">
        <v>3809</v>
      </c>
      <c r="D386">
        <v>5.7939999999999996</v>
      </c>
      <c r="E386" t="s">
        <v>3810</v>
      </c>
      <c r="F386">
        <v>8.24</v>
      </c>
      <c r="K386" t="s">
        <v>4191</v>
      </c>
      <c r="M386" t="s">
        <v>6536</v>
      </c>
      <c r="N386">
        <v>8</v>
      </c>
      <c r="O386" t="s">
        <v>6823</v>
      </c>
      <c r="P386" t="s">
        <v>7375</v>
      </c>
      <c r="Q386">
        <v>3</v>
      </c>
      <c r="R386">
        <v>0</v>
      </c>
      <c r="S386">
        <v>4.57</v>
      </c>
      <c r="T386">
        <v>6.02</v>
      </c>
      <c r="U386">
        <v>348.49</v>
      </c>
      <c r="V386">
        <v>29.27</v>
      </c>
      <c r="W386">
        <v>5.29</v>
      </c>
      <c r="Y386">
        <v>8.86</v>
      </c>
      <c r="Z386">
        <v>3</v>
      </c>
      <c r="AA386" t="s">
        <v>3601</v>
      </c>
      <c r="AB386">
        <v>1</v>
      </c>
      <c r="AC386">
        <v>5</v>
      </c>
      <c r="AD386" s="18">
        <v>3.0335000000000001</v>
      </c>
      <c r="AF386" t="s">
        <v>4659</v>
      </c>
      <c r="AI386">
        <v>0</v>
      </c>
      <c r="AJ386">
        <v>0</v>
      </c>
      <c r="AK386" t="s">
        <v>8955</v>
      </c>
      <c r="AL386" t="s">
        <v>8955</v>
      </c>
      <c r="AM386" t="s">
        <v>9174</v>
      </c>
    </row>
    <row r="387" spans="1:39" x14ac:dyDescent="0.25">
      <c r="A387" t="s">
        <v>4987</v>
      </c>
      <c r="B387" t="s">
        <v>3806</v>
      </c>
      <c r="C387" t="s">
        <v>3809</v>
      </c>
      <c r="D387">
        <v>5.8</v>
      </c>
      <c r="E387" t="s">
        <v>3810</v>
      </c>
      <c r="F387">
        <v>8.24</v>
      </c>
      <c r="K387" t="s">
        <v>4191</v>
      </c>
      <c r="M387" t="s">
        <v>6538</v>
      </c>
      <c r="N387">
        <v>8</v>
      </c>
      <c r="O387" t="s">
        <v>6825</v>
      </c>
      <c r="P387" t="s">
        <v>7375</v>
      </c>
      <c r="Q387">
        <v>3</v>
      </c>
      <c r="R387">
        <v>0</v>
      </c>
      <c r="S387">
        <v>4.57</v>
      </c>
      <c r="T387">
        <v>6.02</v>
      </c>
      <c r="U387">
        <v>348.49</v>
      </c>
      <c r="V387">
        <v>29.27</v>
      </c>
      <c r="W387">
        <v>5.29</v>
      </c>
      <c r="Y387">
        <v>8.86</v>
      </c>
      <c r="Z387">
        <v>3</v>
      </c>
      <c r="AA387" t="s">
        <v>3601</v>
      </c>
      <c r="AB387">
        <v>1</v>
      </c>
      <c r="AC387">
        <v>5</v>
      </c>
      <c r="AD387" s="18">
        <v>3.0335000000000001</v>
      </c>
      <c r="AF387" t="s">
        <v>4659</v>
      </c>
      <c r="AI387">
        <v>0</v>
      </c>
      <c r="AJ387">
        <v>0</v>
      </c>
      <c r="AK387" t="s">
        <v>8957</v>
      </c>
      <c r="AL387" t="s">
        <v>8957</v>
      </c>
      <c r="AM387" t="s">
        <v>9174</v>
      </c>
    </row>
    <row r="388" spans="1:39" x14ac:dyDescent="0.25">
      <c r="A388" t="s">
        <v>4987</v>
      </c>
      <c r="B388" t="s">
        <v>3806</v>
      </c>
      <c r="C388" t="s">
        <v>3809</v>
      </c>
      <c r="D388">
        <v>5.8</v>
      </c>
      <c r="E388" t="s">
        <v>3810</v>
      </c>
      <c r="F388">
        <v>8.24</v>
      </c>
      <c r="K388" t="s">
        <v>4191</v>
      </c>
      <c r="M388" t="s">
        <v>4216</v>
      </c>
      <c r="N388">
        <v>8</v>
      </c>
      <c r="O388" t="s">
        <v>6783</v>
      </c>
      <c r="P388" t="s">
        <v>7375</v>
      </c>
      <c r="Q388">
        <v>3</v>
      </c>
      <c r="R388">
        <v>0</v>
      </c>
      <c r="S388">
        <v>4.57</v>
      </c>
      <c r="T388">
        <v>6.02</v>
      </c>
      <c r="U388">
        <v>348.49</v>
      </c>
      <c r="V388">
        <v>29.27</v>
      </c>
      <c r="W388">
        <v>5.29</v>
      </c>
      <c r="Y388">
        <v>8.86</v>
      </c>
      <c r="Z388">
        <v>3</v>
      </c>
      <c r="AA388" t="s">
        <v>3601</v>
      </c>
      <c r="AB388">
        <v>1</v>
      </c>
      <c r="AC388">
        <v>5</v>
      </c>
      <c r="AD388" s="18">
        <v>3.0335000000000001</v>
      </c>
      <c r="AF388" t="s">
        <v>4659</v>
      </c>
      <c r="AI388">
        <v>0</v>
      </c>
      <c r="AJ388">
        <v>0</v>
      </c>
      <c r="AK388" t="s">
        <v>8924</v>
      </c>
      <c r="AL388" t="s">
        <v>8924</v>
      </c>
      <c r="AM388" t="s">
        <v>9174</v>
      </c>
    </row>
    <row r="389" spans="1:39" x14ac:dyDescent="0.25">
      <c r="A389" t="s">
        <v>3949</v>
      </c>
      <c r="B389" t="s">
        <v>3806</v>
      </c>
      <c r="C389" t="s">
        <v>3809</v>
      </c>
      <c r="D389">
        <v>5.8</v>
      </c>
      <c r="E389" t="s">
        <v>3810</v>
      </c>
      <c r="F389">
        <v>8.24</v>
      </c>
      <c r="K389" t="s">
        <v>4191</v>
      </c>
      <c r="L389" t="s">
        <v>4192</v>
      </c>
      <c r="M389" t="s">
        <v>6520</v>
      </c>
      <c r="N389">
        <v>9</v>
      </c>
      <c r="O389" t="s">
        <v>6803</v>
      </c>
      <c r="P389" t="s">
        <v>4408</v>
      </c>
      <c r="Q389">
        <v>4</v>
      </c>
      <c r="R389">
        <v>0</v>
      </c>
      <c r="S389">
        <v>4.0999999999999996</v>
      </c>
      <c r="T389">
        <v>5.54</v>
      </c>
      <c r="U389">
        <v>364.49</v>
      </c>
      <c r="V389">
        <v>38.5</v>
      </c>
      <c r="W389">
        <v>4.99</v>
      </c>
      <c r="Y389">
        <v>8.84</v>
      </c>
      <c r="Z389">
        <v>3</v>
      </c>
      <c r="AA389" t="s">
        <v>3601</v>
      </c>
      <c r="AB389">
        <v>0</v>
      </c>
      <c r="AC389">
        <v>6</v>
      </c>
      <c r="AD389" s="18">
        <v>3.472928571428572</v>
      </c>
      <c r="AF389" t="s">
        <v>4659</v>
      </c>
      <c r="AI389">
        <v>0</v>
      </c>
      <c r="AJ389">
        <v>0</v>
      </c>
      <c r="AK389" t="s">
        <v>4685</v>
      </c>
      <c r="AL389" t="s">
        <v>4685</v>
      </c>
      <c r="AM389" t="s">
        <v>9174</v>
      </c>
    </row>
    <row r="390" spans="1:39" x14ac:dyDescent="0.25">
      <c r="A390" t="s">
        <v>4990</v>
      </c>
      <c r="B390" t="s">
        <v>3806</v>
      </c>
      <c r="C390" t="s">
        <v>3809</v>
      </c>
      <c r="D390">
        <v>5.8</v>
      </c>
      <c r="E390" t="s">
        <v>3810</v>
      </c>
      <c r="F390">
        <v>8.24</v>
      </c>
      <c r="K390" t="s">
        <v>4191</v>
      </c>
      <c r="L390" t="s">
        <v>4192</v>
      </c>
      <c r="M390" t="s">
        <v>6562</v>
      </c>
      <c r="N390">
        <v>9</v>
      </c>
      <c r="O390" t="s">
        <v>6855</v>
      </c>
      <c r="P390" t="s">
        <v>7378</v>
      </c>
      <c r="Q390">
        <v>5</v>
      </c>
      <c r="R390">
        <v>0</v>
      </c>
      <c r="S390">
        <v>-0.35</v>
      </c>
      <c r="T390">
        <v>-0.35</v>
      </c>
      <c r="U390">
        <v>526.42999999999995</v>
      </c>
      <c r="V390">
        <v>65.709999999999994</v>
      </c>
      <c r="W390">
        <v>3.73</v>
      </c>
      <c r="Y390">
        <v>0</v>
      </c>
      <c r="Z390">
        <v>3</v>
      </c>
      <c r="AA390" t="s">
        <v>3601</v>
      </c>
      <c r="AB390">
        <v>0</v>
      </c>
      <c r="AC390">
        <v>7</v>
      </c>
      <c r="AD390" s="18">
        <v>5</v>
      </c>
      <c r="AI390">
        <v>0</v>
      </c>
      <c r="AJ390">
        <v>0</v>
      </c>
      <c r="AK390" t="s">
        <v>8979</v>
      </c>
      <c r="AL390" t="s">
        <v>8979</v>
      </c>
      <c r="AM390" t="s">
        <v>9174</v>
      </c>
    </row>
    <row r="391" spans="1:39" x14ac:dyDescent="0.25">
      <c r="A391" t="s">
        <v>4991</v>
      </c>
      <c r="B391" t="s">
        <v>3806</v>
      </c>
      <c r="C391" t="s">
        <v>3809</v>
      </c>
      <c r="D391">
        <v>5.8</v>
      </c>
      <c r="E391" t="s">
        <v>3810</v>
      </c>
      <c r="F391">
        <v>8.24</v>
      </c>
      <c r="K391" t="s">
        <v>4191</v>
      </c>
      <c r="L391" t="s">
        <v>4192</v>
      </c>
      <c r="M391" t="s">
        <v>6540</v>
      </c>
      <c r="N391">
        <v>9</v>
      </c>
      <c r="O391" t="s">
        <v>6827</v>
      </c>
      <c r="P391" t="s">
        <v>7379</v>
      </c>
      <c r="Q391">
        <v>3</v>
      </c>
      <c r="R391">
        <v>0</v>
      </c>
      <c r="S391">
        <v>-1.22</v>
      </c>
      <c r="T391">
        <v>-1.22</v>
      </c>
      <c r="U391">
        <v>466.38</v>
      </c>
      <c r="V391">
        <v>39.409999999999997</v>
      </c>
      <c r="W391">
        <v>4.17</v>
      </c>
      <c r="Y391">
        <v>0</v>
      </c>
      <c r="Z391">
        <v>3</v>
      </c>
      <c r="AA391" t="s">
        <v>3601</v>
      </c>
      <c r="AB391">
        <v>0</v>
      </c>
      <c r="AC391">
        <v>5</v>
      </c>
      <c r="AD391" s="18">
        <v>5.2106428571428562</v>
      </c>
      <c r="AI391">
        <v>0</v>
      </c>
      <c r="AJ391">
        <v>0</v>
      </c>
      <c r="AK391" t="s">
        <v>8959</v>
      </c>
      <c r="AL391" t="s">
        <v>8959</v>
      </c>
      <c r="AM391" t="s">
        <v>9174</v>
      </c>
    </row>
    <row r="392" spans="1:39" x14ac:dyDescent="0.25">
      <c r="A392" t="s">
        <v>4856</v>
      </c>
      <c r="B392" t="s">
        <v>3806</v>
      </c>
      <c r="C392" t="s">
        <v>3809</v>
      </c>
      <c r="D392">
        <v>5.9</v>
      </c>
      <c r="E392" t="s">
        <v>3810</v>
      </c>
      <c r="F392">
        <v>8.23</v>
      </c>
      <c r="K392" t="s">
        <v>4191</v>
      </c>
      <c r="L392" t="s">
        <v>4192</v>
      </c>
      <c r="M392" t="s">
        <v>6503</v>
      </c>
      <c r="N392">
        <v>9</v>
      </c>
      <c r="O392" t="s">
        <v>6781</v>
      </c>
      <c r="P392" t="s">
        <v>7245</v>
      </c>
      <c r="Q392">
        <v>2</v>
      </c>
      <c r="R392">
        <v>1</v>
      </c>
      <c r="S392">
        <v>2.0299999999999998</v>
      </c>
      <c r="T392">
        <v>2.83</v>
      </c>
      <c r="U392">
        <v>232.71</v>
      </c>
      <c r="V392">
        <v>38.909999999999997</v>
      </c>
      <c r="W392">
        <v>3.35</v>
      </c>
      <c r="Y392">
        <v>8.1300000000000008</v>
      </c>
      <c r="Z392">
        <v>2</v>
      </c>
      <c r="AA392" t="s">
        <v>3601</v>
      </c>
      <c r="AB392">
        <v>0</v>
      </c>
      <c r="AC392">
        <v>0</v>
      </c>
      <c r="AD392" s="18">
        <v>5.698833333333333</v>
      </c>
      <c r="AF392" t="s">
        <v>4661</v>
      </c>
      <c r="AI392">
        <v>0</v>
      </c>
      <c r="AJ392">
        <v>0</v>
      </c>
      <c r="AK392" t="s">
        <v>8922</v>
      </c>
      <c r="AL392" t="s">
        <v>8922</v>
      </c>
      <c r="AM392" t="s">
        <v>9174</v>
      </c>
    </row>
    <row r="393" spans="1:39" x14ac:dyDescent="0.25">
      <c r="A393" t="s">
        <v>4992</v>
      </c>
      <c r="B393" t="s">
        <v>3806</v>
      </c>
      <c r="C393" t="s">
        <v>3809</v>
      </c>
      <c r="D393">
        <v>5.96</v>
      </c>
      <c r="E393" t="s">
        <v>3810</v>
      </c>
      <c r="F393">
        <v>8.2200000000000006</v>
      </c>
      <c r="K393" t="s">
        <v>4191</v>
      </c>
      <c r="L393" t="s">
        <v>4192</v>
      </c>
      <c r="M393" t="s">
        <v>6548</v>
      </c>
      <c r="N393">
        <v>9</v>
      </c>
      <c r="O393" t="s">
        <v>6837</v>
      </c>
      <c r="P393" t="s">
        <v>7380</v>
      </c>
      <c r="Q393">
        <v>10</v>
      </c>
      <c r="R393">
        <v>1</v>
      </c>
      <c r="S393">
        <v>7.47</v>
      </c>
      <c r="T393">
        <v>7.65</v>
      </c>
      <c r="U393">
        <v>790.41</v>
      </c>
      <c r="V393">
        <v>120.47</v>
      </c>
      <c r="W393">
        <v>9.65</v>
      </c>
      <c r="Y393">
        <v>6.89</v>
      </c>
      <c r="Z393">
        <v>5</v>
      </c>
      <c r="AA393" t="s">
        <v>3601</v>
      </c>
      <c r="AB393">
        <v>2</v>
      </c>
      <c r="AC393">
        <v>16</v>
      </c>
      <c r="AD393" s="18">
        <v>1.833333333333333</v>
      </c>
      <c r="AF393" t="s">
        <v>4661</v>
      </c>
      <c r="AI393">
        <v>0</v>
      </c>
      <c r="AJ393">
        <v>0</v>
      </c>
      <c r="AK393" t="s">
        <v>8966</v>
      </c>
      <c r="AL393" t="s">
        <v>8966</v>
      </c>
      <c r="AM393" t="s">
        <v>9174</v>
      </c>
    </row>
    <row r="394" spans="1:39" x14ac:dyDescent="0.25">
      <c r="A394" t="s">
        <v>3957</v>
      </c>
      <c r="B394" t="s">
        <v>3806</v>
      </c>
      <c r="C394" t="s">
        <v>3809</v>
      </c>
      <c r="D394">
        <v>6</v>
      </c>
      <c r="E394" t="s">
        <v>3810</v>
      </c>
      <c r="F394">
        <v>8.2200000000000006</v>
      </c>
      <c r="K394" t="s">
        <v>4191</v>
      </c>
      <c r="M394" t="s">
        <v>6546</v>
      </c>
      <c r="N394">
        <v>8</v>
      </c>
      <c r="O394" t="s">
        <v>6833</v>
      </c>
      <c r="P394" t="s">
        <v>4416</v>
      </c>
      <c r="Q394">
        <v>4</v>
      </c>
      <c r="R394">
        <v>0</v>
      </c>
      <c r="S394">
        <v>2.4700000000000002</v>
      </c>
      <c r="T394">
        <v>3.91</v>
      </c>
      <c r="U394">
        <v>379.5</v>
      </c>
      <c r="V394">
        <v>38.770000000000003</v>
      </c>
      <c r="W394">
        <v>4.3600000000000003</v>
      </c>
      <c r="Y394">
        <v>8.84</v>
      </c>
      <c r="Z394">
        <v>2</v>
      </c>
      <c r="AA394" t="s">
        <v>3601</v>
      </c>
      <c r="AB394">
        <v>0</v>
      </c>
      <c r="AC394">
        <v>6</v>
      </c>
      <c r="AD394" s="18">
        <v>4.6892142857142858</v>
      </c>
      <c r="AE394" t="s">
        <v>4645</v>
      </c>
      <c r="AF394" t="s">
        <v>4659</v>
      </c>
      <c r="AG394" t="s">
        <v>4663</v>
      </c>
      <c r="AH394" t="s">
        <v>4668</v>
      </c>
      <c r="AI394">
        <v>4</v>
      </c>
      <c r="AJ394">
        <v>1</v>
      </c>
      <c r="AK394" t="s">
        <v>8963</v>
      </c>
      <c r="AL394" t="s">
        <v>8963</v>
      </c>
      <c r="AM394" t="s">
        <v>9174</v>
      </c>
    </row>
    <row r="395" spans="1:39" x14ac:dyDescent="0.25">
      <c r="A395" t="s">
        <v>3957</v>
      </c>
      <c r="B395" t="s">
        <v>3806</v>
      </c>
      <c r="C395" t="s">
        <v>3809</v>
      </c>
      <c r="D395">
        <v>6</v>
      </c>
      <c r="E395" t="s">
        <v>3810</v>
      </c>
      <c r="F395">
        <v>8.2200000000000006</v>
      </c>
      <c r="K395" t="s">
        <v>4191</v>
      </c>
      <c r="L395" t="s">
        <v>4192</v>
      </c>
      <c r="M395" t="s">
        <v>6572</v>
      </c>
      <c r="N395">
        <v>9</v>
      </c>
      <c r="O395" t="s">
        <v>6870</v>
      </c>
      <c r="P395" t="s">
        <v>4416</v>
      </c>
      <c r="Q395">
        <v>4</v>
      </c>
      <c r="R395">
        <v>0</v>
      </c>
      <c r="S395">
        <v>2.4700000000000002</v>
      </c>
      <c r="T395">
        <v>3.91</v>
      </c>
      <c r="U395">
        <v>379.5</v>
      </c>
      <c r="V395">
        <v>38.770000000000003</v>
      </c>
      <c r="W395">
        <v>4.3600000000000003</v>
      </c>
      <c r="Y395">
        <v>8.84</v>
      </c>
      <c r="Z395">
        <v>2</v>
      </c>
      <c r="AA395" t="s">
        <v>3601</v>
      </c>
      <c r="AB395">
        <v>0</v>
      </c>
      <c r="AC395">
        <v>6</v>
      </c>
      <c r="AD395" s="18">
        <v>4.6892142857142858</v>
      </c>
      <c r="AE395" t="s">
        <v>4645</v>
      </c>
      <c r="AF395" t="s">
        <v>4659</v>
      </c>
      <c r="AG395" t="s">
        <v>4663</v>
      </c>
      <c r="AH395" t="s">
        <v>4668</v>
      </c>
      <c r="AI395">
        <v>4</v>
      </c>
      <c r="AJ395">
        <v>1</v>
      </c>
      <c r="AK395" t="s">
        <v>8989</v>
      </c>
      <c r="AL395" t="s">
        <v>8989</v>
      </c>
      <c r="AM395" t="s">
        <v>9174</v>
      </c>
    </row>
    <row r="396" spans="1:39" x14ac:dyDescent="0.25">
      <c r="A396" t="s">
        <v>3957</v>
      </c>
      <c r="B396" t="s">
        <v>3806</v>
      </c>
      <c r="C396" t="s">
        <v>3809</v>
      </c>
      <c r="D396">
        <v>6</v>
      </c>
      <c r="E396" t="s">
        <v>3810</v>
      </c>
      <c r="F396">
        <v>8.2200000000000006</v>
      </c>
      <c r="K396" t="s">
        <v>4191</v>
      </c>
      <c r="L396" t="s">
        <v>4192</v>
      </c>
      <c r="M396" t="s">
        <v>6573</v>
      </c>
      <c r="N396">
        <v>9</v>
      </c>
      <c r="O396" t="s">
        <v>6871</v>
      </c>
      <c r="P396" t="s">
        <v>4416</v>
      </c>
      <c r="Q396">
        <v>4</v>
      </c>
      <c r="R396">
        <v>0</v>
      </c>
      <c r="S396">
        <v>2.4700000000000002</v>
      </c>
      <c r="T396">
        <v>3.91</v>
      </c>
      <c r="U396">
        <v>379.5</v>
      </c>
      <c r="V396">
        <v>38.770000000000003</v>
      </c>
      <c r="W396">
        <v>4.3600000000000003</v>
      </c>
      <c r="Y396">
        <v>8.84</v>
      </c>
      <c r="Z396">
        <v>2</v>
      </c>
      <c r="AA396" t="s">
        <v>3601</v>
      </c>
      <c r="AB396">
        <v>0</v>
      </c>
      <c r="AC396">
        <v>6</v>
      </c>
      <c r="AD396" s="18">
        <v>4.6892142857142858</v>
      </c>
      <c r="AE396" t="s">
        <v>4645</v>
      </c>
      <c r="AF396" t="s">
        <v>4659</v>
      </c>
      <c r="AG396" t="s">
        <v>4663</v>
      </c>
      <c r="AH396" t="s">
        <v>4668</v>
      </c>
      <c r="AI396">
        <v>4</v>
      </c>
      <c r="AJ396">
        <v>1</v>
      </c>
      <c r="AK396" t="s">
        <v>8990</v>
      </c>
      <c r="AL396" t="s">
        <v>8990</v>
      </c>
      <c r="AM396" t="s">
        <v>9174</v>
      </c>
    </row>
    <row r="397" spans="1:39" x14ac:dyDescent="0.25">
      <c r="A397" t="s">
        <v>3957</v>
      </c>
      <c r="B397" t="s">
        <v>3806</v>
      </c>
      <c r="C397" t="s">
        <v>3809</v>
      </c>
      <c r="D397">
        <v>6</v>
      </c>
      <c r="E397" t="s">
        <v>3810</v>
      </c>
      <c r="F397">
        <v>8.2200000000000006</v>
      </c>
      <c r="K397" t="s">
        <v>4191</v>
      </c>
      <c r="L397" t="s">
        <v>4192</v>
      </c>
      <c r="M397" t="s">
        <v>6531</v>
      </c>
      <c r="N397">
        <v>9</v>
      </c>
      <c r="O397" t="s">
        <v>6872</v>
      </c>
      <c r="P397" t="s">
        <v>4416</v>
      </c>
      <c r="Q397">
        <v>4</v>
      </c>
      <c r="R397">
        <v>0</v>
      </c>
      <c r="S397">
        <v>2.4700000000000002</v>
      </c>
      <c r="T397">
        <v>3.91</v>
      </c>
      <c r="U397">
        <v>379.5</v>
      </c>
      <c r="V397">
        <v>38.770000000000003</v>
      </c>
      <c r="W397">
        <v>4.3600000000000003</v>
      </c>
      <c r="Y397">
        <v>8.84</v>
      </c>
      <c r="Z397">
        <v>2</v>
      </c>
      <c r="AA397" t="s">
        <v>3601</v>
      </c>
      <c r="AB397">
        <v>0</v>
      </c>
      <c r="AC397">
        <v>6</v>
      </c>
      <c r="AD397" s="18">
        <v>4.6892142857142858</v>
      </c>
      <c r="AE397" t="s">
        <v>4645</v>
      </c>
      <c r="AF397" t="s">
        <v>4659</v>
      </c>
      <c r="AG397" t="s">
        <v>4663</v>
      </c>
      <c r="AH397" t="s">
        <v>4668</v>
      </c>
      <c r="AI397">
        <v>4</v>
      </c>
      <c r="AJ397">
        <v>1</v>
      </c>
      <c r="AK397" t="s">
        <v>8991</v>
      </c>
      <c r="AL397" t="s">
        <v>8991</v>
      </c>
      <c r="AM397" t="s">
        <v>9174</v>
      </c>
    </row>
    <row r="398" spans="1:39" x14ac:dyDescent="0.25">
      <c r="A398" t="s">
        <v>3957</v>
      </c>
      <c r="B398" t="s">
        <v>3806</v>
      </c>
      <c r="C398" t="s">
        <v>3809</v>
      </c>
      <c r="D398">
        <v>6</v>
      </c>
      <c r="E398" t="s">
        <v>3810</v>
      </c>
      <c r="F398">
        <v>8.2200000000000006</v>
      </c>
      <c r="K398" t="s">
        <v>4191</v>
      </c>
      <c r="L398" t="s">
        <v>4192</v>
      </c>
      <c r="M398" t="s">
        <v>6550</v>
      </c>
      <c r="N398">
        <v>9</v>
      </c>
      <c r="O398" t="s">
        <v>6839</v>
      </c>
      <c r="P398" t="s">
        <v>4416</v>
      </c>
      <c r="Q398">
        <v>4</v>
      </c>
      <c r="R398">
        <v>0</v>
      </c>
      <c r="S398">
        <v>2.4700000000000002</v>
      </c>
      <c r="T398">
        <v>3.91</v>
      </c>
      <c r="U398">
        <v>379.5</v>
      </c>
      <c r="V398">
        <v>38.770000000000003</v>
      </c>
      <c r="W398">
        <v>4.3600000000000003</v>
      </c>
      <c r="Y398">
        <v>8.84</v>
      </c>
      <c r="Z398">
        <v>2</v>
      </c>
      <c r="AA398" t="s">
        <v>3601</v>
      </c>
      <c r="AB398">
        <v>0</v>
      </c>
      <c r="AC398">
        <v>6</v>
      </c>
      <c r="AD398" s="18">
        <v>4.6892142857142858</v>
      </c>
      <c r="AE398" t="s">
        <v>4645</v>
      </c>
      <c r="AF398" t="s">
        <v>4659</v>
      </c>
      <c r="AG398" t="s">
        <v>4663</v>
      </c>
      <c r="AH398" t="s">
        <v>4668</v>
      </c>
      <c r="AI398">
        <v>4</v>
      </c>
      <c r="AJ398">
        <v>1</v>
      </c>
      <c r="AK398" t="s">
        <v>8967</v>
      </c>
      <c r="AL398" t="s">
        <v>8967</v>
      </c>
      <c r="AM398" t="s">
        <v>9174</v>
      </c>
    </row>
    <row r="399" spans="1:39" x14ac:dyDescent="0.25">
      <c r="A399" t="s">
        <v>3929</v>
      </c>
      <c r="B399" t="s">
        <v>3806</v>
      </c>
      <c r="C399" t="s">
        <v>3809</v>
      </c>
      <c r="D399">
        <v>6</v>
      </c>
      <c r="E399" t="s">
        <v>3810</v>
      </c>
      <c r="F399">
        <v>8.2200000000000006</v>
      </c>
      <c r="K399" t="s">
        <v>4191</v>
      </c>
      <c r="M399" t="s">
        <v>6546</v>
      </c>
      <c r="N399">
        <v>8</v>
      </c>
      <c r="O399" t="s">
        <v>6833</v>
      </c>
      <c r="P399" t="s">
        <v>4388</v>
      </c>
      <c r="Q399">
        <v>9</v>
      </c>
      <c r="R399">
        <v>2</v>
      </c>
      <c r="S399">
        <v>3.93</v>
      </c>
      <c r="T399">
        <v>3.93</v>
      </c>
      <c r="U399">
        <v>526.58000000000004</v>
      </c>
      <c r="V399">
        <v>124.66</v>
      </c>
      <c r="W399">
        <v>3.45</v>
      </c>
      <c r="X399">
        <v>12.11</v>
      </c>
      <c r="Y399">
        <v>0</v>
      </c>
      <c r="Z399">
        <v>2</v>
      </c>
      <c r="AA399" t="s">
        <v>3601</v>
      </c>
      <c r="AB399">
        <v>1</v>
      </c>
      <c r="AC399">
        <v>4</v>
      </c>
      <c r="AD399" s="18">
        <v>2.0699999999999998</v>
      </c>
      <c r="AE399" t="s">
        <v>4642</v>
      </c>
      <c r="AF399" t="s">
        <v>4661</v>
      </c>
      <c r="AI399">
        <v>0</v>
      </c>
      <c r="AJ399">
        <v>0</v>
      </c>
      <c r="AK399" t="s">
        <v>8963</v>
      </c>
      <c r="AL399" t="s">
        <v>8963</v>
      </c>
      <c r="AM399" t="s">
        <v>9174</v>
      </c>
    </row>
    <row r="400" spans="1:39" x14ac:dyDescent="0.25">
      <c r="A400" t="s">
        <v>4993</v>
      </c>
      <c r="B400" t="s">
        <v>3806</v>
      </c>
      <c r="C400" t="s">
        <v>3809</v>
      </c>
      <c r="D400">
        <v>6</v>
      </c>
      <c r="E400" t="s">
        <v>3810</v>
      </c>
      <c r="F400">
        <v>8.2200000000000006</v>
      </c>
      <c r="K400" t="s">
        <v>4191</v>
      </c>
      <c r="M400" t="s">
        <v>6560</v>
      </c>
      <c r="N400">
        <v>8</v>
      </c>
      <c r="O400" t="s">
        <v>6853</v>
      </c>
      <c r="P400" t="s">
        <v>7381</v>
      </c>
      <c r="Q400">
        <v>5</v>
      </c>
      <c r="R400">
        <v>0</v>
      </c>
      <c r="S400">
        <v>0.08</v>
      </c>
      <c r="T400">
        <v>0.08</v>
      </c>
      <c r="U400">
        <v>424.57</v>
      </c>
      <c r="V400">
        <v>39.409999999999997</v>
      </c>
      <c r="W400">
        <v>5.13</v>
      </c>
      <c r="Y400">
        <v>0</v>
      </c>
      <c r="Z400">
        <v>4</v>
      </c>
      <c r="AA400" t="s">
        <v>3601</v>
      </c>
      <c r="AB400">
        <v>1</v>
      </c>
      <c r="AC400">
        <v>8</v>
      </c>
      <c r="AD400" s="18">
        <v>5.5092857142857126</v>
      </c>
      <c r="AI400">
        <v>0</v>
      </c>
      <c r="AJ400">
        <v>0</v>
      </c>
      <c r="AK400" t="s">
        <v>8977</v>
      </c>
      <c r="AL400" t="s">
        <v>8977</v>
      </c>
      <c r="AM400" t="s">
        <v>9174</v>
      </c>
    </row>
    <row r="401" spans="1:39" x14ac:dyDescent="0.25">
      <c r="A401" t="s">
        <v>3950</v>
      </c>
      <c r="B401" t="s">
        <v>3806</v>
      </c>
      <c r="C401" t="s">
        <v>3809</v>
      </c>
      <c r="D401">
        <v>6</v>
      </c>
      <c r="E401" t="s">
        <v>3810</v>
      </c>
      <c r="F401">
        <v>8.2200000000000006</v>
      </c>
      <c r="K401" t="s">
        <v>4191</v>
      </c>
      <c r="L401" t="s">
        <v>4192</v>
      </c>
      <c r="M401" t="s">
        <v>6520</v>
      </c>
      <c r="N401">
        <v>9</v>
      </c>
      <c r="O401" t="s">
        <v>6803</v>
      </c>
      <c r="P401" t="s">
        <v>4409</v>
      </c>
      <c r="Q401">
        <v>5</v>
      </c>
      <c r="R401">
        <v>0</v>
      </c>
      <c r="S401">
        <v>0.33</v>
      </c>
      <c r="T401">
        <v>0.33</v>
      </c>
      <c r="U401">
        <v>426.58</v>
      </c>
      <c r="V401">
        <v>39.409999999999997</v>
      </c>
      <c r="W401">
        <v>4.32</v>
      </c>
      <c r="Y401">
        <v>0</v>
      </c>
      <c r="Z401">
        <v>3</v>
      </c>
      <c r="AA401" t="s">
        <v>3601</v>
      </c>
      <c r="AB401">
        <v>0</v>
      </c>
      <c r="AC401">
        <v>8</v>
      </c>
      <c r="AD401" s="18">
        <v>5.4949285714285718</v>
      </c>
      <c r="AI401">
        <v>0</v>
      </c>
      <c r="AJ401">
        <v>0</v>
      </c>
      <c r="AK401" t="s">
        <v>4685</v>
      </c>
      <c r="AL401" t="s">
        <v>4685</v>
      </c>
      <c r="AM401" t="s">
        <v>9174</v>
      </c>
    </row>
    <row r="402" spans="1:39" x14ac:dyDescent="0.25">
      <c r="A402" t="s">
        <v>4994</v>
      </c>
      <c r="B402" t="s">
        <v>3806</v>
      </c>
      <c r="C402" t="s">
        <v>3809</v>
      </c>
      <c r="D402">
        <v>6</v>
      </c>
      <c r="E402" t="s">
        <v>3810</v>
      </c>
      <c r="F402">
        <v>8.2200000000000006</v>
      </c>
      <c r="K402" t="s">
        <v>4191</v>
      </c>
      <c r="L402" t="s">
        <v>4192</v>
      </c>
      <c r="M402" t="s">
        <v>4219</v>
      </c>
      <c r="N402">
        <v>9</v>
      </c>
      <c r="O402" t="s">
        <v>4288</v>
      </c>
      <c r="P402" t="s">
        <v>7382</v>
      </c>
      <c r="Q402">
        <v>4</v>
      </c>
      <c r="R402">
        <v>1</v>
      </c>
      <c r="S402">
        <v>5.3</v>
      </c>
      <c r="T402">
        <v>5.93</v>
      </c>
      <c r="U402">
        <v>469.63</v>
      </c>
      <c r="V402">
        <v>44.81</v>
      </c>
      <c r="W402">
        <v>6.4</v>
      </c>
      <c r="X402">
        <v>13.02</v>
      </c>
      <c r="Y402">
        <v>8.35</v>
      </c>
      <c r="Z402">
        <v>3</v>
      </c>
      <c r="AA402" t="s">
        <v>3601</v>
      </c>
      <c r="AB402">
        <v>1</v>
      </c>
      <c r="AC402">
        <v>6</v>
      </c>
      <c r="AD402" s="18">
        <v>2.875261904761905</v>
      </c>
      <c r="AE402" t="s">
        <v>8851</v>
      </c>
      <c r="AF402" t="s">
        <v>4661</v>
      </c>
      <c r="AI402">
        <v>0</v>
      </c>
      <c r="AJ402">
        <v>0</v>
      </c>
      <c r="AK402" t="s">
        <v>4694</v>
      </c>
      <c r="AL402" t="s">
        <v>4694</v>
      </c>
      <c r="AM402" t="s">
        <v>9174</v>
      </c>
    </row>
    <row r="403" spans="1:39" x14ac:dyDescent="0.25">
      <c r="A403" t="s">
        <v>4994</v>
      </c>
      <c r="B403" t="s">
        <v>3806</v>
      </c>
      <c r="C403" t="s">
        <v>3809</v>
      </c>
      <c r="D403">
        <v>6</v>
      </c>
      <c r="E403" t="s">
        <v>3810</v>
      </c>
      <c r="F403">
        <v>8.2200000000000006</v>
      </c>
      <c r="K403" t="s">
        <v>4191</v>
      </c>
      <c r="L403" t="s">
        <v>4192</v>
      </c>
      <c r="M403" t="s">
        <v>4220</v>
      </c>
      <c r="N403">
        <v>9</v>
      </c>
      <c r="O403" t="s">
        <v>4289</v>
      </c>
      <c r="P403" t="s">
        <v>7382</v>
      </c>
      <c r="Q403">
        <v>4</v>
      </c>
      <c r="R403">
        <v>1</v>
      </c>
      <c r="S403">
        <v>5.3</v>
      </c>
      <c r="T403">
        <v>5.93</v>
      </c>
      <c r="U403">
        <v>469.63</v>
      </c>
      <c r="V403">
        <v>44.81</v>
      </c>
      <c r="W403">
        <v>6.4</v>
      </c>
      <c r="X403">
        <v>13.02</v>
      </c>
      <c r="Y403">
        <v>8.35</v>
      </c>
      <c r="Z403">
        <v>3</v>
      </c>
      <c r="AA403" t="s">
        <v>3601</v>
      </c>
      <c r="AB403">
        <v>1</v>
      </c>
      <c r="AC403">
        <v>6</v>
      </c>
      <c r="AD403" s="18">
        <v>2.875261904761905</v>
      </c>
      <c r="AE403" t="s">
        <v>8851</v>
      </c>
      <c r="AF403" t="s">
        <v>4661</v>
      </c>
      <c r="AI403">
        <v>0</v>
      </c>
      <c r="AJ403">
        <v>0</v>
      </c>
      <c r="AK403" t="s">
        <v>4694</v>
      </c>
      <c r="AL403" t="s">
        <v>4694</v>
      </c>
      <c r="AM403" t="s">
        <v>9174</v>
      </c>
    </row>
    <row r="404" spans="1:39" x14ac:dyDescent="0.25">
      <c r="A404" t="s">
        <v>4995</v>
      </c>
      <c r="B404" t="s">
        <v>3806</v>
      </c>
      <c r="C404" t="s">
        <v>3809</v>
      </c>
      <c r="D404">
        <v>6</v>
      </c>
      <c r="E404" t="s">
        <v>3810</v>
      </c>
      <c r="F404">
        <v>8.2200000000000006</v>
      </c>
      <c r="K404" t="s">
        <v>4191</v>
      </c>
      <c r="M404" t="s">
        <v>4216</v>
      </c>
      <c r="N404">
        <v>8</v>
      </c>
      <c r="O404" t="s">
        <v>6783</v>
      </c>
      <c r="P404" t="s">
        <v>7383</v>
      </c>
      <c r="Q404">
        <v>6</v>
      </c>
      <c r="R404">
        <v>2</v>
      </c>
      <c r="S404">
        <v>3.45</v>
      </c>
      <c r="T404">
        <v>4.13</v>
      </c>
      <c r="U404">
        <v>501.61</v>
      </c>
      <c r="V404">
        <v>87.74</v>
      </c>
      <c r="W404">
        <v>3.21</v>
      </c>
      <c r="X404">
        <v>8.49</v>
      </c>
      <c r="Y404">
        <v>7.85</v>
      </c>
      <c r="Z404">
        <v>3</v>
      </c>
      <c r="AA404" t="s">
        <v>3601</v>
      </c>
      <c r="AB404">
        <v>1</v>
      </c>
      <c r="AC404">
        <v>9</v>
      </c>
      <c r="AD404" s="18">
        <v>3.21</v>
      </c>
      <c r="AF404" t="s">
        <v>4661</v>
      </c>
      <c r="AI404">
        <v>0</v>
      </c>
      <c r="AJ404">
        <v>0</v>
      </c>
      <c r="AK404" t="s">
        <v>8924</v>
      </c>
      <c r="AL404" t="s">
        <v>8924</v>
      </c>
      <c r="AM404" t="s">
        <v>9174</v>
      </c>
    </row>
    <row r="405" spans="1:39" x14ac:dyDescent="0.25">
      <c r="A405" t="s">
        <v>4996</v>
      </c>
      <c r="B405" t="s">
        <v>3806</v>
      </c>
      <c r="C405" t="s">
        <v>3809</v>
      </c>
      <c r="D405">
        <v>6</v>
      </c>
      <c r="E405" t="s">
        <v>3810</v>
      </c>
      <c r="F405">
        <v>8.2200000000000006</v>
      </c>
      <c r="K405" t="s">
        <v>4191</v>
      </c>
      <c r="L405" t="s">
        <v>4192</v>
      </c>
      <c r="M405" t="s">
        <v>6563</v>
      </c>
      <c r="N405">
        <v>9</v>
      </c>
      <c r="O405" t="s">
        <v>6856</v>
      </c>
      <c r="P405" t="s">
        <v>7384</v>
      </c>
      <c r="Q405">
        <v>6</v>
      </c>
      <c r="R405">
        <v>1</v>
      </c>
      <c r="S405">
        <v>4.97</v>
      </c>
      <c r="T405">
        <v>6.19</v>
      </c>
      <c r="U405">
        <v>606.91999999999996</v>
      </c>
      <c r="V405">
        <v>62.13</v>
      </c>
      <c r="W405">
        <v>7.25</v>
      </c>
      <c r="Y405">
        <v>8.65</v>
      </c>
      <c r="Z405">
        <v>1</v>
      </c>
      <c r="AA405" t="s">
        <v>3601</v>
      </c>
      <c r="AB405">
        <v>2</v>
      </c>
      <c r="AC405">
        <v>6</v>
      </c>
      <c r="AD405" s="18">
        <v>2.5083333333333329</v>
      </c>
      <c r="AF405" t="s">
        <v>4659</v>
      </c>
      <c r="AI405">
        <v>0</v>
      </c>
      <c r="AJ405">
        <v>0</v>
      </c>
      <c r="AK405" t="s">
        <v>8980</v>
      </c>
      <c r="AL405" t="s">
        <v>8980</v>
      </c>
      <c r="AM405" t="s">
        <v>9174</v>
      </c>
    </row>
    <row r="406" spans="1:39" x14ac:dyDescent="0.25">
      <c r="A406" t="s">
        <v>4997</v>
      </c>
      <c r="B406" t="s">
        <v>3806</v>
      </c>
      <c r="C406" t="s">
        <v>3809</v>
      </c>
      <c r="D406">
        <v>6.05</v>
      </c>
      <c r="E406" t="s">
        <v>3810</v>
      </c>
      <c r="F406">
        <v>8.2200000000000006</v>
      </c>
      <c r="K406" t="s">
        <v>4191</v>
      </c>
      <c r="L406" t="s">
        <v>4192</v>
      </c>
      <c r="M406" t="s">
        <v>6565</v>
      </c>
      <c r="N406">
        <v>9</v>
      </c>
      <c r="O406" t="s">
        <v>6858</v>
      </c>
      <c r="P406" t="s">
        <v>7385</v>
      </c>
      <c r="Q406">
        <v>1</v>
      </c>
      <c r="R406">
        <v>0</v>
      </c>
      <c r="S406">
        <v>3.4</v>
      </c>
      <c r="T406">
        <v>3.4</v>
      </c>
      <c r="U406">
        <v>212.24</v>
      </c>
      <c r="V406">
        <v>17.07</v>
      </c>
      <c r="W406">
        <v>3.43</v>
      </c>
      <c r="Y406">
        <v>0</v>
      </c>
      <c r="Z406">
        <v>1</v>
      </c>
      <c r="AA406" t="s">
        <v>3601</v>
      </c>
      <c r="AB406">
        <v>0</v>
      </c>
      <c r="AC406">
        <v>2</v>
      </c>
      <c r="AD406" s="18">
        <v>4.0999999999999996</v>
      </c>
      <c r="AI406">
        <v>0</v>
      </c>
      <c r="AJ406">
        <v>0</v>
      </c>
      <c r="AK406" t="s">
        <v>8976</v>
      </c>
      <c r="AL406" t="s">
        <v>8976</v>
      </c>
      <c r="AM406" t="s">
        <v>9174</v>
      </c>
    </row>
    <row r="407" spans="1:39" x14ac:dyDescent="0.25">
      <c r="A407" t="s">
        <v>4969</v>
      </c>
      <c r="B407" t="s">
        <v>3806</v>
      </c>
      <c r="C407" t="s">
        <v>3809</v>
      </c>
      <c r="D407">
        <v>6.11</v>
      </c>
      <c r="E407" t="s">
        <v>3810</v>
      </c>
      <c r="F407">
        <v>8.2100000000000009</v>
      </c>
      <c r="K407" t="s">
        <v>4191</v>
      </c>
      <c r="L407" t="s">
        <v>4192</v>
      </c>
      <c r="M407" t="s">
        <v>6558</v>
      </c>
      <c r="N407">
        <v>9</v>
      </c>
      <c r="O407" t="s">
        <v>6851</v>
      </c>
      <c r="P407" t="s">
        <v>7357</v>
      </c>
      <c r="Q407">
        <v>3</v>
      </c>
      <c r="R407">
        <v>0</v>
      </c>
      <c r="S407">
        <v>1.24</v>
      </c>
      <c r="T407">
        <v>1.24</v>
      </c>
      <c r="U407">
        <v>232.21</v>
      </c>
      <c r="V407">
        <v>34.89</v>
      </c>
      <c r="W407">
        <v>2.74</v>
      </c>
      <c r="Y407">
        <v>0</v>
      </c>
      <c r="Z407">
        <v>1</v>
      </c>
      <c r="AA407" t="s">
        <v>4637</v>
      </c>
      <c r="AB407">
        <v>0</v>
      </c>
      <c r="AC407">
        <v>2</v>
      </c>
      <c r="AD407" s="18">
        <v>5.7445000000000004</v>
      </c>
      <c r="AF407" t="s">
        <v>4661</v>
      </c>
      <c r="AI407">
        <v>0</v>
      </c>
      <c r="AJ407">
        <v>0</v>
      </c>
      <c r="AK407" t="s">
        <v>8976</v>
      </c>
      <c r="AL407" t="s">
        <v>8976</v>
      </c>
      <c r="AM407" t="s">
        <v>9174</v>
      </c>
    </row>
    <row r="408" spans="1:39" x14ac:dyDescent="0.25">
      <c r="A408" t="s">
        <v>4998</v>
      </c>
      <c r="B408" t="s">
        <v>3806</v>
      </c>
      <c r="C408" t="s">
        <v>3809</v>
      </c>
      <c r="D408">
        <v>6.2</v>
      </c>
      <c r="E408" t="s">
        <v>3810</v>
      </c>
      <c r="F408">
        <v>8.2100000000000009</v>
      </c>
      <c r="K408" t="s">
        <v>4191</v>
      </c>
      <c r="L408" t="s">
        <v>4192</v>
      </c>
      <c r="M408" t="s">
        <v>6550</v>
      </c>
      <c r="N408">
        <v>9</v>
      </c>
      <c r="O408" t="s">
        <v>6839</v>
      </c>
      <c r="P408" t="s">
        <v>7386</v>
      </c>
      <c r="Q408">
        <v>7</v>
      </c>
      <c r="R408">
        <v>1</v>
      </c>
      <c r="S408">
        <v>5.28</v>
      </c>
      <c r="T408">
        <v>7.36</v>
      </c>
      <c r="U408">
        <v>635.88</v>
      </c>
      <c r="V408">
        <v>70.47</v>
      </c>
      <c r="W408">
        <v>7.49</v>
      </c>
      <c r="Y408">
        <v>9.1</v>
      </c>
      <c r="Z408">
        <v>5</v>
      </c>
      <c r="AA408" t="s">
        <v>3601</v>
      </c>
      <c r="AB408">
        <v>2</v>
      </c>
      <c r="AC408">
        <v>12</v>
      </c>
      <c r="AD408" s="18">
        <v>2.2833333333333341</v>
      </c>
      <c r="AF408" t="s">
        <v>4659</v>
      </c>
      <c r="AI408">
        <v>0</v>
      </c>
      <c r="AJ408">
        <v>0</v>
      </c>
      <c r="AK408" t="s">
        <v>8967</v>
      </c>
      <c r="AL408" t="s">
        <v>8967</v>
      </c>
      <c r="AM408" t="s">
        <v>9174</v>
      </c>
    </row>
    <row r="409" spans="1:39" x14ac:dyDescent="0.25">
      <c r="A409" t="s">
        <v>4103</v>
      </c>
      <c r="B409" t="s">
        <v>3806</v>
      </c>
      <c r="C409" t="s">
        <v>3809</v>
      </c>
      <c r="D409">
        <v>6.27</v>
      </c>
      <c r="E409" t="s">
        <v>3810</v>
      </c>
      <c r="F409">
        <v>8.1999999999999993</v>
      </c>
      <c r="K409" t="s">
        <v>4191</v>
      </c>
      <c r="L409" t="s">
        <v>4192</v>
      </c>
      <c r="M409" t="s">
        <v>6520</v>
      </c>
      <c r="N409">
        <v>9</v>
      </c>
      <c r="O409" t="s">
        <v>6803</v>
      </c>
      <c r="P409" t="s">
        <v>4562</v>
      </c>
      <c r="Q409">
        <v>4</v>
      </c>
      <c r="R409">
        <v>0</v>
      </c>
      <c r="S409">
        <v>-0.19</v>
      </c>
      <c r="T409">
        <v>-0.19</v>
      </c>
      <c r="U409">
        <v>370.49</v>
      </c>
      <c r="V409">
        <v>39.409999999999997</v>
      </c>
      <c r="W409">
        <v>3.4</v>
      </c>
      <c r="Y409">
        <v>0</v>
      </c>
      <c r="Z409">
        <v>2</v>
      </c>
      <c r="AA409" t="s">
        <v>3601</v>
      </c>
      <c r="AB409">
        <v>0</v>
      </c>
      <c r="AC409">
        <v>8</v>
      </c>
      <c r="AD409" s="18">
        <v>5.8955714285714276</v>
      </c>
      <c r="AI409">
        <v>0</v>
      </c>
      <c r="AJ409">
        <v>0</v>
      </c>
      <c r="AK409" t="s">
        <v>4685</v>
      </c>
      <c r="AL409" t="s">
        <v>4685</v>
      </c>
      <c r="AM409" t="s">
        <v>9174</v>
      </c>
    </row>
    <row r="410" spans="1:39" x14ac:dyDescent="0.25">
      <c r="A410" t="s">
        <v>4999</v>
      </c>
      <c r="B410" t="s">
        <v>3806</v>
      </c>
      <c r="C410" t="s">
        <v>3809</v>
      </c>
      <c r="D410">
        <v>6.3</v>
      </c>
      <c r="E410" t="s">
        <v>3810</v>
      </c>
      <c r="F410">
        <v>8.1999999999999993</v>
      </c>
      <c r="K410" t="s">
        <v>4191</v>
      </c>
      <c r="M410" t="s">
        <v>4244</v>
      </c>
      <c r="N410">
        <v>8</v>
      </c>
      <c r="O410" t="s">
        <v>6868</v>
      </c>
      <c r="P410" t="s">
        <v>7387</v>
      </c>
      <c r="Q410">
        <v>6</v>
      </c>
      <c r="R410">
        <v>2</v>
      </c>
      <c r="S410">
        <v>1.37</v>
      </c>
      <c r="T410">
        <v>5.05</v>
      </c>
      <c r="U410">
        <v>400.52</v>
      </c>
      <c r="V410">
        <v>89.32</v>
      </c>
      <c r="W410">
        <v>4.2699999999999996</v>
      </c>
      <c r="Y410">
        <v>10.41</v>
      </c>
      <c r="Z410">
        <v>2</v>
      </c>
      <c r="AA410" t="s">
        <v>3601</v>
      </c>
      <c r="AB410">
        <v>0</v>
      </c>
      <c r="AC410">
        <v>13</v>
      </c>
      <c r="AD410" s="18">
        <v>3.2105714285714289</v>
      </c>
      <c r="AF410" t="s">
        <v>4659</v>
      </c>
      <c r="AI410">
        <v>0</v>
      </c>
      <c r="AJ410">
        <v>0</v>
      </c>
      <c r="AK410" t="s">
        <v>8987</v>
      </c>
      <c r="AL410" t="s">
        <v>8987</v>
      </c>
      <c r="AM410" t="s">
        <v>9174</v>
      </c>
    </row>
    <row r="411" spans="1:39" x14ac:dyDescent="0.25">
      <c r="A411" t="s">
        <v>5000</v>
      </c>
      <c r="B411" t="s">
        <v>3806</v>
      </c>
      <c r="C411" t="s">
        <v>3809</v>
      </c>
      <c r="D411">
        <v>6.31</v>
      </c>
      <c r="E411" t="s">
        <v>3810</v>
      </c>
      <c r="F411">
        <v>8.1999999999999993</v>
      </c>
      <c r="K411" t="s">
        <v>4191</v>
      </c>
      <c r="M411" t="s">
        <v>6547</v>
      </c>
      <c r="N411">
        <v>8</v>
      </c>
      <c r="O411" t="s">
        <v>6840</v>
      </c>
      <c r="P411" t="s">
        <v>7388</v>
      </c>
      <c r="Q411">
        <v>3</v>
      </c>
      <c r="R411">
        <v>0</v>
      </c>
      <c r="S411">
        <v>2.68</v>
      </c>
      <c r="T411">
        <v>2.68</v>
      </c>
      <c r="U411">
        <v>234.29</v>
      </c>
      <c r="V411">
        <v>35.53</v>
      </c>
      <c r="W411">
        <v>2.86</v>
      </c>
      <c r="Y411">
        <v>0</v>
      </c>
      <c r="Z411">
        <v>1</v>
      </c>
      <c r="AA411" t="s">
        <v>3601</v>
      </c>
      <c r="AB411">
        <v>0</v>
      </c>
      <c r="AC411">
        <v>4</v>
      </c>
      <c r="AD411" s="18">
        <v>5.4365000000000014</v>
      </c>
      <c r="AI411">
        <v>0</v>
      </c>
      <c r="AJ411">
        <v>0</v>
      </c>
      <c r="AK411" t="s">
        <v>8947</v>
      </c>
      <c r="AL411" t="s">
        <v>8947</v>
      </c>
      <c r="AM411" t="s">
        <v>9174</v>
      </c>
    </row>
    <row r="412" spans="1:39" x14ac:dyDescent="0.25">
      <c r="A412" t="s">
        <v>5001</v>
      </c>
      <c r="B412" t="s">
        <v>3806</v>
      </c>
      <c r="C412" t="s">
        <v>3809</v>
      </c>
      <c r="D412">
        <v>6.4</v>
      </c>
      <c r="E412" t="s">
        <v>3810</v>
      </c>
      <c r="F412">
        <v>8.19</v>
      </c>
      <c r="K412" t="s">
        <v>4191</v>
      </c>
      <c r="M412" t="s">
        <v>4244</v>
      </c>
      <c r="N412">
        <v>8</v>
      </c>
      <c r="O412" t="s">
        <v>6868</v>
      </c>
      <c r="P412" t="s">
        <v>7389</v>
      </c>
      <c r="Q412">
        <v>6</v>
      </c>
      <c r="R412">
        <v>2</v>
      </c>
      <c r="S412">
        <v>0.77</v>
      </c>
      <c r="T412">
        <v>3.93</v>
      </c>
      <c r="U412">
        <v>358.44</v>
      </c>
      <c r="V412">
        <v>89.32</v>
      </c>
      <c r="W412">
        <v>3.1</v>
      </c>
      <c r="Y412">
        <v>9.5500000000000007</v>
      </c>
      <c r="Z412">
        <v>2</v>
      </c>
      <c r="AA412" t="s">
        <v>3601</v>
      </c>
      <c r="AB412">
        <v>0</v>
      </c>
      <c r="AC412">
        <v>10</v>
      </c>
      <c r="AD412" s="18">
        <v>4.26</v>
      </c>
      <c r="AF412" t="s">
        <v>4659</v>
      </c>
      <c r="AI412">
        <v>0</v>
      </c>
      <c r="AJ412">
        <v>0</v>
      </c>
      <c r="AK412" t="s">
        <v>8987</v>
      </c>
      <c r="AL412" t="s">
        <v>8987</v>
      </c>
      <c r="AM412" t="s">
        <v>9174</v>
      </c>
    </row>
    <row r="413" spans="1:39" x14ac:dyDescent="0.25">
      <c r="A413" t="s">
        <v>5002</v>
      </c>
      <c r="B413" t="s">
        <v>3806</v>
      </c>
      <c r="C413" t="s">
        <v>3809</v>
      </c>
      <c r="D413">
        <v>6.46</v>
      </c>
      <c r="E413" t="s">
        <v>3810</v>
      </c>
      <c r="F413">
        <v>8.19</v>
      </c>
      <c r="K413" t="s">
        <v>4191</v>
      </c>
      <c r="L413" t="s">
        <v>4192</v>
      </c>
      <c r="M413" t="s">
        <v>6551</v>
      </c>
      <c r="N413">
        <v>9</v>
      </c>
      <c r="O413" t="s">
        <v>6841</v>
      </c>
      <c r="P413" t="s">
        <v>7390</v>
      </c>
      <c r="Q413">
        <v>4</v>
      </c>
      <c r="R413">
        <v>2</v>
      </c>
      <c r="S413">
        <v>9.1300000000000008</v>
      </c>
      <c r="T413">
        <v>11.15</v>
      </c>
      <c r="U413">
        <v>586.87</v>
      </c>
      <c r="V413">
        <v>49.84</v>
      </c>
      <c r="W413">
        <v>10.3</v>
      </c>
      <c r="Y413">
        <v>9.1</v>
      </c>
      <c r="Z413">
        <v>4</v>
      </c>
      <c r="AA413" t="s">
        <v>3601</v>
      </c>
      <c r="AB413">
        <v>2</v>
      </c>
      <c r="AC413">
        <v>13</v>
      </c>
      <c r="AD413" s="18">
        <v>1.95</v>
      </c>
      <c r="AF413" t="s">
        <v>4659</v>
      </c>
      <c r="AI413">
        <v>0</v>
      </c>
      <c r="AJ413">
        <v>0</v>
      </c>
      <c r="AK413" t="s">
        <v>8968</v>
      </c>
      <c r="AL413" t="s">
        <v>8968</v>
      </c>
      <c r="AM413" t="s">
        <v>9174</v>
      </c>
    </row>
    <row r="414" spans="1:39" x14ac:dyDescent="0.25">
      <c r="A414" t="s">
        <v>5003</v>
      </c>
      <c r="B414" t="s">
        <v>3806</v>
      </c>
      <c r="C414" t="s">
        <v>3809</v>
      </c>
      <c r="D414">
        <v>6.47</v>
      </c>
      <c r="E414" t="s">
        <v>3810</v>
      </c>
      <c r="F414">
        <v>8.19</v>
      </c>
      <c r="K414" t="s">
        <v>4191</v>
      </c>
      <c r="L414" t="s">
        <v>4192</v>
      </c>
      <c r="M414" t="s">
        <v>6565</v>
      </c>
      <c r="N414">
        <v>9</v>
      </c>
      <c r="O414" t="s">
        <v>6858</v>
      </c>
      <c r="P414" t="s">
        <v>7391</v>
      </c>
      <c r="Q414">
        <v>3</v>
      </c>
      <c r="R414">
        <v>0</v>
      </c>
      <c r="S414">
        <v>1.17</v>
      </c>
      <c r="T414">
        <v>1.17</v>
      </c>
      <c r="U414">
        <v>220.19</v>
      </c>
      <c r="V414">
        <v>34.89</v>
      </c>
      <c r="W414">
        <v>2.6</v>
      </c>
      <c r="Y414">
        <v>0</v>
      </c>
      <c r="Z414">
        <v>1</v>
      </c>
      <c r="AA414" t="s">
        <v>4637</v>
      </c>
      <c r="AB414">
        <v>0</v>
      </c>
      <c r="AC414">
        <v>3</v>
      </c>
      <c r="AD414" s="18">
        <v>5.7445000000000004</v>
      </c>
      <c r="AF414" t="s">
        <v>4661</v>
      </c>
      <c r="AI414">
        <v>0</v>
      </c>
      <c r="AJ414">
        <v>0</v>
      </c>
      <c r="AK414" t="s">
        <v>8976</v>
      </c>
      <c r="AL414" t="s">
        <v>8976</v>
      </c>
      <c r="AM414" t="s">
        <v>9174</v>
      </c>
    </row>
    <row r="415" spans="1:39" x14ac:dyDescent="0.25">
      <c r="A415" t="s">
        <v>5004</v>
      </c>
      <c r="B415" t="s">
        <v>3806</v>
      </c>
      <c r="C415" t="s">
        <v>3809</v>
      </c>
      <c r="D415">
        <v>6.5</v>
      </c>
      <c r="E415" t="s">
        <v>3810</v>
      </c>
      <c r="F415">
        <v>8.19</v>
      </c>
      <c r="K415" t="s">
        <v>4191</v>
      </c>
      <c r="L415" t="s">
        <v>4192</v>
      </c>
      <c r="M415" t="s">
        <v>6504</v>
      </c>
      <c r="N415">
        <v>9</v>
      </c>
      <c r="O415" t="s">
        <v>6784</v>
      </c>
      <c r="P415" t="s">
        <v>7392</v>
      </c>
      <c r="Q415">
        <v>7</v>
      </c>
      <c r="R415">
        <v>4</v>
      </c>
      <c r="S415">
        <v>3.8</v>
      </c>
      <c r="T415">
        <v>5.72</v>
      </c>
      <c r="U415">
        <v>594.15</v>
      </c>
      <c r="V415">
        <v>124.69</v>
      </c>
      <c r="W415">
        <v>6.59</v>
      </c>
      <c r="X415">
        <v>6.8</v>
      </c>
      <c r="Y415">
        <v>9.1</v>
      </c>
      <c r="Z415">
        <v>4</v>
      </c>
      <c r="AA415" t="s">
        <v>3601</v>
      </c>
      <c r="AB415">
        <v>2</v>
      </c>
      <c r="AC415">
        <v>13</v>
      </c>
      <c r="AD415" s="18">
        <v>0.55000000000000027</v>
      </c>
      <c r="AF415" t="s">
        <v>4659</v>
      </c>
      <c r="AI415">
        <v>0</v>
      </c>
      <c r="AJ415">
        <v>0</v>
      </c>
      <c r="AK415" t="s">
        <v>8925</v>
      </c>
      <c r="AL415" t="s">
        <v>8925</v>
      </c>
      <c r="AM415" t="s">
        <v>9174</v>
      </c>
    </row>
    <row r="416" spans="1:39" x14ac:dyDescent="0.25">
      <c r="A416" t="s">
        <v>5005</v>
      </c>
      <c r="B416" t="s">
        <v>3806</v>
      </c>
      <c r="C416" t="s">
        <v>3809</v>
      </c>
      <c r="D416">
        <v>6.54</v>
      </c>
      <c r="E416" t="s">
        <v>3810</v>
      </c>
      <c r="F416">
        <v>8.18</v>
      </c>
      <c r="K416" t="s">
        <v>4191</v>
      </c>
      <c r="L416" t="s">
        <v>4192</v>
      </c>
      <c r="M416" t="s">
        <v>6571</v>
      </c>
      <c r="N416">
        <v>9</v>
      </c>
      <c r="O416" t="s">
        <v>6867</v>
      </c>
      <c r="P416" t="s">
        <v>7393</v>
      </c>
      <c r="Q416">
        <v>7</v>
      </c>
      <c r="R416">
        <v>3</v>
      </c>
      <c r="S416">
        <v>-5.81</v>
      </c>
      <c r="T416">
        <v>-5.69</v>
      </c>
      <c r="U416">
        <v>1137.42</v>
      </c>
      <c r="V416">
        <v>110.81</v>
      </c>
      <c r="W416">
        <v>8.9700000000000006</v>
      </c>
      <c r="X416">
        <v>11.99</v>
      </c>
      <c r="Y416">
        <v>6.63</v>
      </c>
      <c r="Z416">
        <v>3</v>
      </c>
      <c r="AA416" t="s">
        <v>3601</v>
      </c>
      <c r="AB416">
        <v>2</v>
      </c>
      <c r="AC416">
        <v>30</v>
      </c>
      <c r="AD416" s="18">
        <v>3.4729999999999999</v>
      </c>
      <c r="AF416" t="s">
        <v>4661</v>
      </c>
      <c r="AI416">
        <v>0</v>
      </c>
      <c r="AJ416">
        <v>0</v>
      </c>
      <c r="AK416" t="s">
        <v>8986</v>
      </c>
      <c r="AL416" t="s">
        <v>8986</v>
      </c>
      <c r="AM416" t="s">
        <v>9174</v>
      </c>
    </row>
    <row r="417" spans="1:39" x14ac:dyDescent="0.25">
      <c r="A417" t="s">
        <v>5006</v>
      </c>
      <c r="B417" t="s">
        <v>3806</v>
      </c>
      <c r="C417" t="s">
        <v>3809</v>
      </c>
      <c r="D417">
        <v>6.6070000000000002</v>
      </c>
      <c r="E417" t="s">
        <v>3810</v>
      </c>
      <c r="F417">
        <v>8.18</v>
      </c>
      <c r="K417" t="s">
        <v>4191</v>
      </c>
      <c r="L417" t="s">
        <v>4192</v>
      </c>
      <c r="M417" t="s">
        <v>4196</v>
      </c>
      <c r="N417">
        <v>9</v>
      </c>
      <c r="O417" t="s">
        <v>4298</v>
      </c>
      <c r="P417" t="s">
        <v>7394</v>
      </c>
      <c r="Q417">
        <v>6</v>
      </c>
      <c r="R417">
        <v>0</v>
      </c>
      <c r="S417">
        <v>5</v>
      </c>
      <c r="T417">
        <v>8.0399999999999991</v>
      </c>
      <c r="U417">
        <v>823.13</v>
      </c>
      <c r="V417">
        <v>65.56</v>
      </c>
      <c r="W417">
        <v>8.82</v>
      </c>
      <c r="Y417">
        <v>9.25</v>
      </c>
      <c r="Z417">
        <v>2</v>
      </c>
      <c r="AA417" t="s">
        <v>3601</v>
      </c>
      <c r="AB417">
        <v>2</v>
      </c>
      <c r="AC417">
        <v>24</v>
      </c>
      <c r="AD417" s="18">
        <v>2.375</v>
      </c>
      <c r="AF417" t="s">
        <v>4659</v>
      </c>
      <c r="AI417">
        <v>0</v>
      </c>
      <c r="AJ417">
        <v>0</v>
      </c>
      <c r="AK417" t="s">
        <v>4699</v>
      </c>
      <c r="AL417" t="s">
        <v>4699</v>
      </c>
      <c r="AM417" t="s">
        <v>9174</v>
      </c>
    </row>
    <row r="418" spans="1:39" x14ac:dyDescent="0.25">
      <c r="A418" t="s">
        <v>5007</v>
      </c>
      <c r="B418" t="s">
        <v>3806</v>
      </c>
      <c r="C418" t="s">
        <v>3809</v>
      </c>
      <c r="D418">
        <v>6.65</v>
      </c>
      <c r="E418" t="s">
        <v>3810</v>
      </c>
      <c r="F418">
        <v>8.18</v>
      </c>
      <c r="K418" t="s">
        <v>4191</v>
      </c>
      <c r="L418" t="s">
        <v>4192</v>
      </c>
      <c r="M418" t="s">
        <v>6541</v>
      </c>
      <c r="N418">
        <v>9</v>
      </c>
      <c r="O418" t="s">
        <v>6828</v>
      </c>
      <c r="P418" t="s">
        <v>7395</v>
      </c>
      <c r="Q418">
        <v>6</v>
      </c>
      <c r="R418">
        <v>4</v>
      </c>
      <c r="S418">
        <v>1.66</v>
      </c>
      <c r="T418">
        <v>4.37</v>
      </c>
      <c r="U418">
        <v>536.67999999999995</v>
      </c>
      <c r="V418">
        <v>108.04</v>
      </c>
      <c r="W418">
        <v>4.3</v>
      </c>
      <c r="X418">
        <v>12.14</v>
      </c>
      <c r="Y418">
        <v>9.11</v>
      </c>
      <c r="Z418">
        <v>4</v>
      </c>
      <c r="AA418" t="s">
        <v>3601</v>
      </c>
      <c r="AB418">
        <v>1</v>
      </c>
      <c r="AC418">
        <v>8</v>
      </c>
      <c r="AD418" s="18">
        <v>2.158666666666667</v>
      </c>
      <c r="AF418" t="s">
        <v>4659</v>
      </c>
      <c r="AI418">
        <v>0</v>
      </c>
      <c r="AJ418">
        <v>0</v>
      </c>
      <c r="AK418" t="s">
        <v>8960</v>
      </c>
      <c r="AL418" t="s">
        <v>8960</v>
      </c>
      <c r="AM418" t="s">
        <v>9174</v>
      </c>
    </row>
    <row r="419" spans="1:39" x14ac:dyDescent="0.25">
      <c r="A419" t="s">
        <v>5008</v>
      </c>
      <c r="B419" t="s">
        <v>3806</v>
      </c>
      <c r="C419" t="s">
        <v>3809</v>
      </c>
      <c r="D419">
        <v>6.7</v>
      </c>
      <c r="E419" t="s">
        <v>3810</v>
      </c>
      <c r="F419">
        <v>8.17</v>
      </c>
      <c r="K419" t="s">
        <v>4191</v>
      </c>
      <c r="L419" t="s">
        <v>4192</v>
      </c>
      <c r="M419" t="s">
        <v>6529</v>
      </c>
      <c r="N419">
        <v>9</v>
      </c>
      <c r="O419" t="s">
        <v>6814</v>
      </c>
      <c r="P419" t="s">
        <v>7396</v>
      </c>
      <c r="Q419">
        <v>5</v>
      </c>
      <c r="R419">
        <v>2</v>
      </c>
      <c r="S419">
        <v>5.88</v>
      </c>
      <c r="T419">
        <v>5.99</v>
      </c>
      <c r="U419">
        <v>531.1</v>
      </c>
      <c r="V419">
        <v>71.45</v>
      </c>
      <c r="W419">
        <v>7.55</v>
      </c>
      <c r="X419">
        <v>10.01</v>
      </c>
      <c r="Y419">
        <v>6.82</v>
      </c>
      <c r="Z419">
        <v>3</v>
      </c>
      <c r="AA419" t="s">
        <v>3601</v>
      </c>
      <c r="AB419">
        <v>2</v>
      </c>
      <c r="AC419">
        <v>10</v>
      </c>
      <c r="AD419" s="18">
        <v>2.5</v>
      </c>
      <c r="AF419" t="s">
        <v>4661</v>
      </c>
      <c r="AI419">
        <v>0</v>
      </c>
      <c r="AJ419">
        <v>0</v>
      </c>
      <c r="AK419" t="s">
        <v>8952</v>
      </c>
      <c r="AL419" t="s">
        <v>8952</v>
      </c>
      <c r="AM419" t="s">
        <v>9174</v>
      </c>
    </row>
    <row r="420" spans="1:39" x14ac:dyDescent="0.25">
      <c r="A420" t="s">
        <v>5009</v>
      </c>
      <c r="B420" t="s">
        <v>3806</v>
      </c>
      <c r="C420" t="s">
        <v>3809</v>
      </c>
      <c r="D420">
        <v>6.75</v>
      </c>
      <c r="E420" t="s">
        <v>3810</v>
      </c>
      <c r="F420">
        <v>8.17</v>
      </c>
      <c r="K420" t="s">
        <v>4191</v>
      </c>
      <c r="L420" t="s">
        <v>4192</v>
      </c>
      <c r="M420" t="s">
        <v>6571</v>
      </c>
      <c r="N420">
        <v>9</v>
      </c>
      <c r="O420" t="s">
        <v>6867</v>
      </c>
      <c r="P420" t="s">
        <v>7397</v>
      </c>
      <c r="Q420">
        <v>6</v>
      </c>
      <c r="R420">
        <v>3</v>
      </c>
      <c r="S420">
        <v>-2.75</v>
      </c>
      <c r="T420">
        <v>-2.62</v>
      </c>
      <c r="U420">
        <v>913.28</v>
      </c>
      <c r="V420">
        <v>101.58</v>
      </c>
      <c r="W420">
        <v>7.71</v>
      </c>
      <c r="X420">
        <v>11.99</v>
      </c>
      <c r="Y420">
        <v>6.63</v>
      </c>
      <c r="Z420">
        <v>3</v>
      </c>
      <c r="AA420" t="s">
        <v>3601</v>
      </c>
      <c r="AB420">
        <v>2</v>
      </c>
      <c r="AC420">
        <v>23</v>
      </c>
      <c r="AD420" s="18">
        <v>3.7806666666666668</v>
      </c>
      <c r="AF420" t="s">
        <v>4661</v>
      </c>
      <c r="AI420">
        <v>0</v>
      </c>
      <c r="AJ420">
        <v>0</v>
      </c>
      <c r="AK420" t="s">
        <v>8986</v>
      </c>
      <c r="AL420" t="s">
        <v>8986</v>
      </c>
      <c r="AM420" t="s">
        <v>9174</v>
      </c>
    </row>
    <row r="421" spans="1:39" x14ac:dyDescent="0.25">
      <c r="A421" t="s">
        <v>5010</v>
      </c>
      <c r="B421" t="s">
        <v>3806</v>
      </c>
      <c r="C421" t="s">
        <v>3809</v>
      </c>
      <c r="D421">
        <v>6.75</v>
      </c>
      <c r="E421" t="s">
        <v>3810</v>
      </c>
      <c r="F421">
        <v>8.17</v>
      </c>
      <c r="K421" t="s">
        <v>4191</v>
      </c>
      <c r="L421" t="s">
        <v>4192</v>
      </c>
      <c r="M421" t="s">
        <v>6548</v>
      </c>
      <c r="N421">
        <v>9</v>
      </c>
      <c r="O421" t="s">
        <v>6837</v>
      </c>
      <c r="P421" t="s">
        <v>7398</v>
      </c>
      <c r="Q421">
        <v>3</v>
      </c>
      <c r="R421">
        <v>2</v>
      </c>
      <c r="S421">
        <v>4.71</v>
      </c>
      <c r="T421">
        <v>4.75</v>
      </c>
      <c r="U421">
        <v>342.87</v>
      </c>
      <c r="V421">
        <v>45.15</v>
      </c>
      <c r="W421">
        <v>4.68</v>
      </c>
      <c r="Y421">
        <v>6.57</v>
      </c>
      <c r="Z421">
        <v>2</v>
      </c>
      <c r="AA421" t="s">
        <v>3601</v>
      </c>
      <c r="AB421">
        <v>0</v>
      </c>
      <c r="AC421">
        <v>4</v>
      </c>
      <c r="AD421" s="18">
        <v>3.625</v>
      </c>
      <c r="AF421" t="s">
        <v>4661</v>
      </c>
      <c r="AI421">
        <v>0</v>
      </c>
      <c r="AJ421">
        <v>0</v>
      </c>
      <c r="AK421" t="s">
        <v>8966</v>
      </c>
      <c r="AL421" t="s">
        <v>8966</v>
      </c>
      <c r="AM421" t="s">
        <v>9174</v>
      </c>
    </row>
    <row r="422" spans="1:39" x14ac:dyDescent="0.25">
      <c r="A422" t="s">
        <v>5011</v>
      </c>
      <c r="B422" t="s">
        <v>3806</v>
      </c>
      <c r="C422" t="s">
        <v>3809</v>
      </c>
      <c r="D422">
        <v>6.7610000000000001</v>
      </c>
      <c r="E422" t="s">
        <v>3810</v>
      </c>
      <c r="F422">
        <v>8.17</v>
      </c>
      <c r="K422" t="s">
        <v>4191</v>
      </c>
      <c r="L422" t="s">
        <v>4192</v>
      </c>
      <c r="M422" t="s">
        <v>4213</v>
      </c>
      <c r="N422">
        <v>9</v>
      </c>
      <c r="O422" t="s">
        <v>6804</v>
      </c>
      <c r="P422" t="s">
        <v>7399</v>
      </c>
      <c r="Q422">
        <v>4</v>
      </c>
      <c r="R422">
        <v>0</v>
      </c>
      <c r="S422">
        <v>3.06</v>
      </c>
      <c r="T422">
        <v>4.4800000000000004</v>
      </c>
      <c r="U422">
        <v>378.54</v>
      </c>
      <c r="V422">
        <v>33.200000000000003</v>
      </c>
      <c r="W422">
        <v>5.48</v>
      </c>
      <c r="Y422">
        <v>8.81</v>
      </c>
      <c r="Z422">
        <v>3</v>
      </c>
      <c r="AA422" t="s">
        <v>3601</v>
      </c>
      <c r="AB422">
        <v>1</v>
      </c>
      <c r="AC422">
        <v>6</v>
      </c>
      <c r="AD422" s="18">
        <v>3.8525714285714279</v>
      </c>
      <c r="AF422" t="s">
        <v>4659</v>
      </c>
      <c r="AI422">
        <v>0</v>
      </c>
      <c r="AJ422">
        <v>0</v>
      </c>
      <c r="AK422" t="s">
        <v>8943</v>
      </c>
      <c r="AL422" t="s">
        <v>8943</v>
      </c>
      <c r="AM422" t="s">
        <v>9174</v>
      </c>
    </row>
    <row r="423" spans="1:39" x14ac:dyDescent="0.25">
      <c r="A423" t="s">
        <v>5012</v>
      </c>
      <c r="B423" t="s">
        <v>3806</v>
      </c>
      <c r="C423" t="s">
        <v>3809</v>
      </c>
      <c r="D423">
        <v>6.8</v>
      </c>
      <c r="E423" t="s">
        <v>3810</v>
      </c>
      <c r="F423">
        <v>8.17</v>
      </c>
      <c r="K423" t="s">
        <v>4191</v>
      </c>
      <c r="M423" t="s">
        <v>6568</v>
      </c>
      <c r="N423">
        <v>8</v>
      </c>
      <c r="O423" t="s">
        <v>6861</v>
      </c>
      <c r="P423" t="s">
        <v>7400</v>
      </c>
      <c r="Q423">
        <v>4</v>
      </c>
      <c r="R423">
        <v>0</v>
      </c>
      <c r="S423">
        <v>3.06</v>
      </c>
      <c r="T423">
        <v>4.4800000000000004</v>
      </c>
      <c r="U423">
        <v>415</v>
      </c>
      <c r="V423">
        <v>33.200000000000003</v>
      </c>
      <c r="W423">
        <v>5.48</v>
      </c>
      <c r="Y423">
        <v>8.81</v>
      </c>
      <c r="Z423">
        <v>3</v>
      </c>
      <c r="AA423" t="s">
        <v>3601</v>
      </c>
      <c r="AB423">
        <v>1</v>
      </c>
      <c r="AC423">
        <v>6</v>
      </c>
      <c r="AD423" s="18">
        <v>3.5921428571428571</v>
      </c>
      <c r="AF423" t="s">
        <v>4659</v>
      </c>
      <c r="AI423">
        <v>0</v>
      </c>
      <c r="AJ423">
        <v>0</v>
      </c>
      <c r="AK423" t="s">
        <v>8983</v>
      </c>
      <c r="AL423" t="s">
        <v>8983</v>
      </c>
      <c r="AM423" t="s">
        <v>9174</v>
      </c>
    </row>
    <row r="424" spans="1:39" x14ac:dyDescent="0.25">
      <c r="A424" t="s">
        <v>5013</v>
      </c>
      <c r="B424" t="s">
        <v>3806</v>
      </c>
      <c r="C424" t="s">
        <v>3809</v>
      </c>
      <c r="D424">
        <v>6.8</v>
      </c>
      <c r="E424" t="s">
        <v>3810</v>
      </c>
      <c r="F424">
        <v>8.17</v>
      </c>
      <c r="K424" t="s">
        <v>4191</v>
      </c>
      <c r="M424" t="s">
        <v>6512</v>
      </c>
      <c r="N424">
        <v>8</v>
      </c>
      <c r="O424" t="s">
        <v>6794</v>
      </c>
      <c r="P424" t="s">
        <v>7401</v>
      </c>
      <c r="Q424">
        <v>6</v>
      </c>
      <c r="R424">
        <v>1</v>
      </c>
      <c r="S424">
        <v>5.7</v>
      </c>
      <c r="T424">
        <v>6.8</v>
      </c>
      <c r="U424">
        <v>553.1</v>
      </c>
      <c r="V424">
        <v>81.010000000000005</v>
      </c>
      <c r="W424">
        <v>6.52</v>
      </c>
      <c r="X424">
        <v>12.38</v>
      </c>
      <c r="Y424">
        <v>8.51</v>
      </c>
      <c r="Z424">
        <v>4</v>
      </c>
      <c r="AA424" t="s">
        <v>3601</v>
      </c>
      <c r="AB424">
        <v>2</v>
      </c>
      <c r="AC424">
        <v>13</v>
      </c>
      <c r="AD424" s="18">
        <v>2.578333333333334</v>
      </c>
      <c r="AF424" t="s">
        <v>4659</v>
      </c>
      <c r="AI424">
        <v>0</v>
      </c>
      <c r="AJ424">
        <v>0</v>
      </c>
      <c r="AK424" t="s">
        <v>8934</v>
      </c>
      <c r="AL424" t="s">
        <v>8934</v>
      </c>
      <c r="AM424" t="s">
        <v>9174</v>
      </c>
    </row>
    <row r="425" spans="1:39" x14ac:dyDescent="0.25">
      <c r="A425" t="s">
        <v>5011</v>
      </c>
      <c r="B425" t="s">
        <v>3806</v>
      </c>
      <c r="C425" t="s">
        <v>3809</v>
      </c>
      <c r="D425">
        <v>6.8</v>
      </c>
      <c r="E425" t="s">
        <v>3810</v>
      </c>
      <c r="F425">
        <v>8.17</v>
      </c>
      <c r="K425" t="s">
        <v>4191</v>
      </c>
      <c r="M425" t="s">
        <v>4216</v>
      </c>
      <c r="N425">
        <v>8</v>
      </c>
      <c r="O425" t="s">
        <v>6783</v>
      </c>
      <c r="P425" t="s">
        <v>7399</v>
      </c>
      <c r="Q425">
        <v>4</v>
      </c>
      <c r="R425">
        <v>0</v>
      </c>
      <c r="S425">
        <v>3.06</v>
      </c>
      <c r="T425">
        <v>4.4800000000000004</v>
      </c>
      <c r="U425">
        <v>378.54</v>
      </c>
      <c r="V425">
        <v>33.200000000000003</v>
      </c>
      <c r="W425">
        <v>5.48</v>
      </c>
      <c r="Y425">
        <v>8.81</v>
      </c>
      <c r="Z425">
        <v>3</v>
      </c>
      <c r="AA425" t="s">
        <v>3601</v>
      </c>
      <c r="AB425">
        <v>1</v>
      </c>
      <c r="AC425">
        <v>6</v>
      </c>
      <c r="AD425" s="18">
        <v>3.8525714285714279</v>
      </c>
      <c r="AF425" t="s">
        <v>4659</v>
      </c>
      <c r="AI425">
        <v>0</v>
      </c>
      <c r="AJ425">
        <v>0</v>
      </c>
      <c r="AK425" t="s">
        <v>8924</v>
      </c>
      <c r="AL425" t="s">
        <v>8924</v>
      </c>
      <c r="AM425" t="s">
        <v>9174</v>
      </c>
    </row>
    <row r="426" spans="1:39" x14ac:dyDescent="0.25">
      <c r="A426" t="s">
        <v>5014</v>
      </c>
      <c r="B426" t="s">
        <v>3806</v>
      </c>
      <c r="C426" t="s">
        <v>3809</v>
      </c>
      <c r="D426">
        <v>6.8</v>
      </c>
      <c r="E426" t="s">
        <v>3810</v>
      </c>
      <c r="F426">
        <v>8.17</v>
      </c>
      <c r="K426" t="s">
        <v>4191</v>
      </c>
      <c r="M426" t="s">
        <v>4216</v>
      </c>
      <c r="N426">
        <v>8</v>
      </c>
      <c r="O426" t="s">
        <v>6783</v>
      </c>
      <c r="P426" t="s">
        <v>7402</v>
      </c>
      <c r="Q426">
        <v>6</v>
      </c>
      <c r="R426">
        <v>1</v>
      </c>
      <c r="S426">
        <v>5.7</v>
      </c>
      <c r="T426">
        <v>6.8</v>
      </c>
      <c r="U426">
        <v>516.64</v>
      </c>
      <c r="V426">
        <v>81.010000000000005</v>
      </c>
      <c r="W426">
        <v>6.52</v>
      </c>
      <c r="X426">
        <v>12.38</v>
      </c>
      <c r="Y426">
        <v>8.51</v>
      </c>
      <c r="Z426">
        <v>4</v>
      </c>
      <c r="AA426" t="s">
        <v>3601</v>
      </c>
      <c r="AB426">
        <v>2</v>
      </c>
      <c r="AC426">
        <v>13</v>
      </c>
      <c r="AD426" s="18">
        <v>2.578333333333334</v>
      </c>
      <c r="AF426" t="s">
        <v>4659</v>
      </c>
      <c r="AI426">
        <v>0</v>
      </c>
      <c r="AJ426">
        <v>0</v>
      </c>
      <c r="AK426" t="s">
        <v>8924</v>
      </c>
      <c r="AL426" t="s">
        <v>8924</v>
      </c>
      <c r="AM426" t="s">
        <v>9174</v>
      </c>
    </row>
    <row r="427" spans="1:39" x14ac:dyDescent="0.25">
      <c r="A427" t="s">
        <v>5015</v>
      </c>
      <c r="B427" t="s">
        <v>3806</v>
      </c>
      <c r="C427" t="s">
        <v>3809</v>
      </c>
      <c r="D427">
        <v>6.8</v>
      </c>
      <c r="E427" t="s">
        <v>3810</v>
      </c>
      <c r="F427">
        <v>8.17</v>
      </c>
      <c r="K427" t="s">
        <v>4191</v>
      </c>
      <c r="L427" t="s">
        <v>4192</v>
      </c>
      <c r="M427" t="s">
        <v>4200</v>
      </c>
      <c r="N427">
        <v>9</v>
      </c>
      <c r="O427" t="s">
        <v>6834</v>
      </c>
      <c r="P427" t="s">
        <v>7403</v>
      </c>
      <c r="Q427">
        <v>9</v>
      </c>
      <c r="R427">
        <v>3</v>
      </c>
      <c r="S427">
        <v>4.28</v>
      </c>
      <c r="T427">
        <v>4.28</v>
      </c>
      <c r="U427">
        <v>512.55999999999995</v>
      </c>
      <c r="V427">
        <v>135.66</v>
      </c>
      <c r="W427">
        <v>3.15</v>
      </c>
      <c r="X427">
        <v>10.11</v>
      </c>
      <c r="Y427">
        <v>0</v>
      </c>
      <c r="Z427">
        <v>2</v>
      </c>
      <c r="AA427" t="s">
        <v>3601</v>
      </c>
      <c r="AB427">
        <v>1</v>
      </c>
      <c r="AC427">
        <v>3</v>
      </c>
      <c r="AD427" s="18">
        <v>1.5266666666666671</v>
      </c>
      <c r="AF427" t="s">
        <v>4661</v>
      </c>
      <c r="AI427">
        <v>0</v>
      </c>
      <c r="AJ427">
        <v>0</v>
      </c>
      <c r="AK427" t="s">
        <v>8964</v>
      </c>
      <c r="AL427" t="s">
        <v>8964</v>
      </c>
      <c r="AM427" t="s">
        <v>9174</v>
      </c>
    </row>
    <row r="428" spans="1:39" x14ac:dyDescent="0.25">
      <c r="A428" t="s">
        <v>5016</v>
      </c>
      <c r="B428" t="s">
        <v>3806</v>
      </c>
      <c r="C428" t="s">
        <v>3809</v>
      </c>
      <c r="D428">
        <v>6.84</v>
      </c>
      <c r="E428" t="s">
        <v>3810</v>
      </c>
      <c r="F428">
        <v>8.16</v>
      </c>
      <c r="K428" t="s">
        <v>4191</v>
      </c>
      <c r="L428" t="s">
        <v>4192</v>
      </c>
      <c r="M428" t="s">
        <v>6516</v>
      </c>
      <c r="N428">
        <v>9</v>
      </c>
      <c r="O428" t="s">
        <v>6799</v>
      </c>
      <c r="P428" t="s">
        <v>7404</v>
      </c>
      <c r="Q428">
        <v>4</v>
      </c>
      <c r="R428">
        <v>2</v>
      </c>
      <c r="S428">
        <v>8.5399999999999991</v>
      </c>
      <c r="T428">
        <v>9.8800000000000008</v>
      </c>
      <c r="U428">
        <v>688.62</v>
      </c>
      <c r="V428">
        <v>49.84</v>
      </c>
      <c r="W428">
        <v>9.7899999999999991</v>
      </c>
      <c r="Y428">
        <v>9.1</v>
      </c>
      <c r="Z428">
        <v>4</v>
      </c>
      <c r="AA428" t="s">
        <v>3601</v>
      </c>
      <c r="AB428">
        <v>2</v>
      </c>
      <c r="AC428">
        <v>10</v>
      </c>
      <c r="AD428" s="18">
        <v>1.95</v>
      </c>
      <c r="AF428" t="s">
        <v>4659</v>
      </c>
      <c r="AI428">
        <v>0</v>
      </c>
      <c r="AJ428">
        <v>0</v>
      </c>
      <c r="AK428" t="s">
        <v>8939</v>
      </c>
      <c r="AL428" t="s">
        <v>8939</v>
      </c>
      <c r="AM428" t="s">
        <v>9174</v>
      </c>
    </row>
    <row r="429" spans="1:39" x14ac:dyDescent="0.25">
      <c r="A429" t="s">
        <v>5017</v>
      </c>
      <c r="B429" t="s">
        <v>3806</v>
      </c>
      <c r="C429" t="s">
        <v>3809</v>
      </c>
      <c r="D429">
        <v>6.86</v>
      </c>
      <c r="E429" t="s">
        <v>3810</v>
      </c>
      <c r="F429">
        <v>8.16</v>
      </c>
      <c r="K429" t="s">
        <v>4191</v>
      </c>
      <c r="M429" t="s">
        <v>4216</v>
      </c>
      <c r="N429">
        <v>8</v>
      </c>
      <c r="O429" t="s">
        <v>6783</v>
      </c>
      <c r="P429" t="s">
        <v>7405</v>
      </c>
      <c r="Q429">
        <v>6</v>
      </c>
      <c r="R429">
        <v>1</v>
      </c>
      <c r="S429">
        <v>4.1900000000000004</v>
      </c>
      <c r="T429">
        <v>4.8600000000000003</v>
      </c>
      <c r="U429">
        <v>522.6</v>
      </c>
      <c r="V429">
        <v>77.099999999999994</v>
      </c>
      <c r="W429">
        <v>6.08</v>
      </c>
      <c r="X429">
        <v>12.37</v>
      </c>
      <c r="Y429">
        <v>8.02</v>
      </c>
      <c r="Z429">
        <v>4</v>
      </c>
      <c r="AA429" t="s">
        <v>3601</v>
      </c>
      <c r="AB429">
        <v>2</v>
      </c>
      <c r="AC429">
        <v>9</v>
      </c>
      <c r="AD429" s="18">
        <v>2.893333333333334</v>
      </c>
      <c r="AF429" t="s">
        <v>4661</v>
      </c>
      <c r="AI429">
        <v>0</v>
      </c>
      <c r="AJ429">
        <v>0</v>
      </c>
      <c r="AK429" t="s">
        <v>8924</v>
      </c>
      <c r="AL429" t="s">
        <v>8924</v>
      </c>
      <c r="AM429" t="s">
        <v>9174</v>
      </c>
    </row>
    <row r="430" spans="1:39" x14ac:dyDescent="0.25">
      <c r="A430" t="s">
        <v>5018</v>
      </c>
      <c r="B430" t="s">
        <v>3806</v>
      </c>
      <c r="C430" t="s">
        <v>3809</v>
      </c>
      <c r="D430">
        <v>6.9</v>
      </c>
      <c r="E430" t="s">
        <v>3810</v>
      </c>
      <c r="F430">
        <v>8.16</v>
      </c>
      <c r="K430" t="s">
        <v>4191</v>
      </c>
      <c r="L430" t="s">
        <v>4192</v>
      </c>
      <c r="M430" t="s">
        <v>6574</v>
      </c>
      <c r="N430">
        <v>9</v>
      </c>
      <c r="O430" t="s">
        <v>6873</v>
      </c>
      <c r="P430" t="s">
        <v>7406</v>
      </c>
      <c r="Q430">
        <v>9</v>
      </c>
      <c r="R430">
        <v>2</v>
      </c>
      <c r="S430">
        <v>5.75</v>
      </c>
      <c r="T430">
        <v>5.94</v>
      </c>
      <c r="U430">
        <v>686.2</v>
      </c>
      <c r="V430">
        <v>121.15</v>
      </c>
      <c r="W430">
        <v>7.34</v>
      </c>
      <c r="Y430">
        <v>7.54</v>
      </c>
      <c r="Z430">
        <v>5</v>
      </c>
      <c r="AA430" t="s">
        <v>3601</v>
      </c>
      <c r="AB430">
        <v>2</v>
      </c>
      <c r="AC430">
        <v>14</v>
      </c>
      <c r="AD430" s="18">
        <v>1.5</v>
      </c>
      <c r="AF430" t="s">
        <v>4661</v>
      </c>
      <c r="AI430">
        <v>0</v>
      </c>
      <c r="AJ430">
        <v>0</v>
      </c>
      <c r="AK430" t="s">
        <v>8992</v>
      </c>
      <c r="AL430" t="s">
        <v>8992</v>
      </c>
      <c r="AM430" t="s">
        <v>9174</v>
      </c>
    </row>
    <row r="431" spans="1:39" x14ac:dyDescent="0.25">
      <c r="A431" t="s">
        <v>5019</v>
      </c>
      <c r="B431" t="s">
        <v>3806</v>
      </c>
      <c r="C431" t="s">
        <v>3809</v>
      </c>
      <c r="D431">
        <v>6.92</v>
      </c>
      <c r="E431" t="s">
        <v>3810</v>
      </c>
      <c r="F431">
        <v>8.16</v>
      </c>
      <c r="K431" t="s">
        <v>4191</v>
      </c>
      <c r="L431" t="s">
        <v>4192</v>
      </c>
      <c r="M431" t="s">
        <v>6575</v>
      </c>
      <c r="N431">
        <v>9</v>
      </c>
      <c r="O431" t="s">
        <v>6874</v>
      </c>
      <c r="P431" t="s">
        <v>7407</v>
      </c>
      <c r="Q431">
        <v>6</v>
      </c>
      <c r="R431">
        <v>1</v>
      </c>
      <c r="S431">
        <v>5.33</v>
      </c>
      <c r="T431">
        <v>6.38</v>
      </c>
      <c r="U431">
        <v>545.72</v>
      </c>
      <c r="V431">
        <v>72.92</v>
      </c>
      <c r="W431">
        <v>7.52</v>
      </c>
      <c r="X431">
        <v>12.43</v>
      </c>
      <c r="Y431">
        <v>8.4700000000000006</v>
      </c>
      <c r="Z431">
        <v>3</v>
      </c>
      <c r="AA431" t="s">
        <v>3601</v>
      </c>
      <c r="AB431">
        <v>2</v>
      </c>
      <c r="AC431">
        <v>16</v>
      </c>
      <c r="AD431" s="18">
        <v>2.5983333333333332</v>
      </c>
      <c r="AF431" t="s">
        <v>4661</v>
      </c>
      <c r="AI431">
        <v>0</v>
      </c>
      <c r="AJ431">
        <v>0</v>
      </c>
      <c r="AK431" t="s">
        <v>8993</v>
      </c>
      <c r="AL431" t="s">
        <v>8993</v>
      </c>
      <c r="AM431" t="s">
        <v>9174</v>
      </c>
    </row>
    <row r="432" spans="1:39" x14ac:dyDescent="0.25">
      <c r="A432" t="s">
        <v>5020</v>
      </c>
      <c r="B432" t="s">
        <v>3806</v>
      </c>
      <c r="C432" t="s">
        <v>3809</v>
      </c>
      <c r="D432">
        <v>6.96</v>
      </c>
      <c r="E432" t="s">
        <v>3810</v>
      </c>
      <c r="F432">
        <v>8.16</v>
      </c>
      <c r="K432" t="s">
        <v>4191</v>
      </c>
      <c r="L432" t="s">
        <v>4192</v>
      </c>
      <c r="M432" t="s">
        <v>6508</v>
      </c>
      <c r="N432">
        <v>9</v>
      </c>
      <c r="O432" t="s">
        <v>6790</v>
      </c>
      <c r="P432" t="s">
        <v>7408</v>
      </c>
      <c r="Q432">
        <v>5</v>
      </c>
      <c r="R432">
        <v>2</v>
      </c>
      <c r="S432">
        <v>3.95</v>
      </c>
      <c r="T432">
        <v>5.13</v>
      </c>
      <c r="U432">
        <v>443.68</v>
      </c>
      <c r="V432">
        <v>54.02</v>
      </c>
      <c r="W432">
        <v>5.75</v>
      </c>
      <c r="Y432">
        <v>9.02</v>
      </c>
      <c r="Z432">
        <v>2</v>
      </c>
      <c r="AA432" t="s">
        <v>3601</v>
      </c>
      <c r="AB432">
        <v>1</v>
      </c>
      <c r="AC432">
        <v>10</v>
      </c>
      <c r="AD432" s="18">
        <v>2.4172857142857138</v>
      </c>
      <c r="AF432" t="s">
        <v>4659</v>
      </c>
      <c r="AI432">
        <v>0</v>
      </c>
      <c r="AJ432">
        <v>0</v>
      </c>
      <c r="AK432" t="s">
        <v>8930</v>
      </c>
      <c r="AL432" t="s">
        <v>8930</v>
      </c>
      <c r="AM432" t="s">
        <v>9174</v>
      </c>
    </row>
    <row r="433" spans="1:39" x14ac:dyDescent="0.25">
      <c r="A433" t="s">
        <v>3957</v>
      </c>
      <c r="B433" t="s">
        <v>3806</v>
      </c>
      <c r="C433" t="s">
        <v>3809</v>
      </c>
      <c r="D433">
        <v>7</v>
      </c>
      <c r="E433" t="s">
        <v>3810</v>
      </c>
      <c r="F433">
        <v>8.15</v>
      </c>
      <c r="K433" t="s">
        <v>4191</v>
      </c>
      <c r="L433" t="s">
        <v>4192</v>
      </c>
      <c r="M433" t="s">
        <v>6576</v>
      </c>
      <c r="N433">
        <v>9</v>
      </c>
      <c r="O433" t="s">
        <v>6875</v>
      </c>
      <c r="P433" t="s">
        <v>4416</v>
      </c>
      <c r="Q433">
        <v>4</v>
      </c>
      <c r="R433">
        <v>0</v>
      </c>
      <c r="S433">
        <v>2.4700000000000002</v>
      </c>
      <c r="T433">
        <v>3.91</v>
      </c>
      <c r="U433">
        <v>379.5</v>
      </c>
      <c r="V433">
        <v>38.770000000000003</v>
      </c>
      <c r="W433">
        <v>4.3600000000000003</v>
      </c>
      <c r="Y433">
        <v>8.84</v>
      </c>
      <c r="Z433">
        <v>2</v>
      </c>
      <c r="AA433" t="s">
        <v>3601</v>
      </c>
      <c r="AB433">
        <v>0</v>
      </c>
      <c r="AC433">
        <v>6</v>
      </c>
      <c r="AD433" s="18">
        <v>4.6892142857142858</v>
      </c>
      <c r="AE433" t="s">
        <v>4645</v>
      </c>
      <c r="AF433" t="s">
        <v>4659</v>
      </c>
      <c r="AG433" t="s">
        <v>4663</v>
      </c>
      <c r="AH433" t="s">
        <v>4668</v>
      </c>
      <c r="AI433">
        <v>4</v>
      </c>
      <c r="AJ433">
        <v>1</v>
      </c>
      <c r="AK433" t="s">
        <v>8994</v>
      </c>
      <c r="AL433" t="s">
        <v>8994</v>
      </c>
      <c r="AM433" t="s">
        <v>9174</v>
      </c>
    </row>
    <row r="434" spans="1:39" x14ac:dyDescent="0.25">
      <c r="A434" t="s">
        <v>5021</v>
      </c>
      <c r="B434" t="s">
        <v>3806</v>
      </c>
      <c r="C434" t="s">
        <v>3809</v>
      </c>
      <c r="D434">
        <v>7</v>
      </c>
      <c r="E434" t="s">
        <v>3810</v>
      </c>
      <c r="F434">
        <v>8.15</v>
      </c>
      <c r="K434" t="s">
        <v>4191</v>
      </c>
      <c r="M434" t="s">
        <v>6560</v>
      </c>
      <c r="N434">
        <v>8</v>
      </c>
      <c r="O434" t="s">
        <v>6853</v>
      </c>
      <c r="P434" t="s">
        <v>7409</v>
      </c>
      <c r="Q434">
        <v>5</v>
      </c>
      <c r="R434">
        <v>0</v>
      </c>
      <c r="S434">
        <v>-0.87</v>
      </c>
      <c r="T434">
        <v>-0.87</v>
      </c>
      <c r="U434">
        <v>400.52</v>
      </c>
      <c r="V434">
        <v>48.64</v>
      </c>
      <c r="W434">
        <v>4.0599999999999996</v>
      </c>
      <c r="Y434">
        <v>0</v>
      </c>
      <c r="Z434">
        <v>3</v>
      </c>
      <c r="AA434" t="s">
        <v>3601</v>
      </c>
      <c r="AB434">
        <v>0</v>
      </c>
      <c r="AC434">
        <v>10</v>
      </c>
      <c r="AD434" s="18">
        <v>5.7105714285714289</v>
      </c>
      <c r="AI434">
        <v>0</v>
      </c>
      <c r="AJ434">
        <v>0</v>
      </c>
      <c r="AK434" t="s">
        <v>8977</v>
      </c>
      <c r="AL434" t="s">
        <v>8977</v>
      </c>
      <c r="AM434" t="s">
        <v>9174</v>
      </c>
    </row>
    <row r="435" spans="1:39" x14ac:dyDescent="0.25">
      <c r="A435" t="s">
        <v>3956</v>
      </c>
      <c r="B435" t="s">
        <v>3806</v>
      </c>
      <c r="C435" t="s">
        <v>3809</v>
      </c>
      <c r="D435">
        <v>7</v>
      </c>
      <c r="E435" t="s">
        <v>3810</v>
      </c>
      <c r="F435">
        <v>8.15</v>
      </c>
      <c r="K435" t="s">
        <v>4191</v>
      </c>
      <c r="L435" t="s">
        <v>4192</v>
      </c>
      <c r="M435" t="s">
        <v>6520</v>
      </c>
      <c r="N435">
        <v>9</v>
      </c>
      <c r="O435" t="s">
        <v>6803</v>
      </c>
      <c r="P435" t="s">
        <v>4415</v>
      </c>
      <c r="Q435">
        <v>5</v>
      </c>
      <c r="R435">
        <v>0</v>
      </c>
      <c r="S435">
        <v>-0.62</v>
      </c>
      <c r="T435">
        <v>-0.62</v>
      </c>
      <c r="U435">
        <v>402.54</v>
      </c>
      <c r="V435">
        <v>48.64</v>
      </c>
      <c r="W435">
        <v>3.25</v>
      </c>
      <c r="Y435">
        <v>0</v>
      </c>
      <c r="Z435">
        <v>2</v>
      </c>
      <c r="AA435" t="s">
        <v>3601</v>
      </c>
      <c r="AB435">
        <v>0</v>
      </c>
      <c r="AC435">
        <v>10</v>
      </c>
      <c r="AD435" s="18">
        <v>5.6961428571428572</v>
      </c>
      <c r="AI435">
        <v>0</v>
      </c>
      <c r="AJ435">
        <v>0</v>
      </c>
      <c r="AK435" t="s">
        <v>4685</v>
      </c>
      <c r="AL435" t="s">
        <v>4685</v>
      </c>
      <c r="AM435" t="s">
        <v>9174</v>
      </c>
    </row>
    <row r="436" spans="1:39" x14ac:dyDescent="0.25">
      <c r="A436" t="s">
        <v>5022</v>
      </c>
      <c r="B436" t="s">
        <v>3806</v>
      </c>
      <c r="C436" t="s">
        <v>3809</v>
      </c>
      <c r="D436">
        <v>7</v>
      </c>
      <c r="E436" t="s">
        <v>3810</v>
      </c>
      <c r="F436">
        <v>8.15</v>
      </c>
      <c r="K436" t="s">
        <v>4191</v>
      </c>
      <c r="L436" t="s">
        <v>4192</v>
      </c>
      <c r="M436" t="s">
        <v>6577</v>
      </c>
      <c r="N436">
        <v>9</v>
      </c>
      <c r="O436" t="s">
        <v>6876</v>
      </c>
      <c r="P436" t="s">
        <v>7410</v>
      </c>
      <c r="Q436">
        <v>5</v>
      </c>
      <c r="R436">
        <v>0</v>
      </c>
      <c r="S436">
        <v>2.54</v>
      </c>
      <c r="T436">
        <v>2.54</v>
      </c>
      <c r="U436">
        <v>304.35000000000002</v>
      </c>
      <c r="V436">
        <v>59.08</v>
      </c>
      <c r="W436">
        <v>2.19</v>
      </c>
      <c r="Y436">
        <v>0</v>
      </c>
      <c r="Z436">
        <v>1</v>
      </c>
      <c r="AA436" t="s">
        <v>3601</v>
      </c>
      <c r="AB436">
        <v>0</v>
      </c>
      <c r="AC436">
        <v>3</v>
      </c>
      <c r="AD436" s="18">
        <v>5.73</v>
      </c>
      <c r="AF436" t="s">
        <v>4661</v>
      </c>
      <c r="AI436">
        <v>0</v>
      </c>
      <c r="AJ436">
        <v>0</v>
      </c>
      <c r="AK436" t="s">
        <v>8995</v>
      </c>
      <c r="AL436" t="s">
        <v>8995</v>
      </c>
      <c r="AM436" t="s">
        <v>9174</v>
      </c>
    </row>
    <row r="437" spans="1:39" x14ac:dyDescent="0.25">
      <c r="A437" t="s">
        <v>5023</v>
      </c>
      <c r="B437" t="s">
        <v>3806</v>
      </c>
      <c r="C437" t="s">
        <v>3809</v>
      </c>
      <c r="D437">
        <v>7</v>
      </c>
      <c r="E437" t="s">
        <v>3810</v>
      </c>
      <c r="F437">
        <v>8.15</v>
      </c>
      <c r="K437" t="s">
        <v>4191</v>
      </c>
      <c r="L437" t="s">
        <v>4192</v>
      </c>
      <c r="M437" t="s">
        <v>6563</v>
      </c>
      <c r="N437">
        <v>9</v>
      </c>
      <c r="O437" t="s">
        <v>6856</v>
      </c>
      <c r="P437" t="s">
        <v>7411</v>
      </c>
      <c r="Q437">
        <v>5</v>
      </c>
      <c r="R437">
        <v>1</v>
      </c>
      <c r="S437">
        <v>4.92</v>
      </c>
      <c r="T437">
        <v>6.07</v>
      </c>
      <c r="U437">
        <v>576.89</v>
      </c>
      <c r="V437">
        <v>52.9</v>
      </c>
      <c r="W437">
        <v>7.25</v>
      </c>
      <c r="Y437">
        <v>8.57</v>
      </c>
      <c r="Z437">
        <v>1</v>
      </c>
      <c r="AA437" t="s">
        <v>3601</v>
      </c>
      <c r="AB437">
        <v>2</v>
      </c>
      <c r="AC437">
        <v>5</v>
      </c>
      <c r="AD437" s="18">
        <v>2.5483333333333329</v>
      </c>
      <c r="AF437" t="s">
        <v>4659</v>
      </c>
      <c r="AI437">
        <v>0</v>
      </c>
      <c r="AJ437">
        <v>0</v>
      </c>
      <c r="AK437" t="s">
        <v>8980</v>
      </c>
      <c r="AL437" t="s">
        <v>8980</v>
      </c>
      <c r="AM437" t="s">
        <v>9174</v>
      </c>
    </row>
    <row r="438" spans="1:39" x14ac:dyDescent="0.25">
      <c r="A438" t="s">
        <v>5024</v>
      </c>
      <c r="B438" t="s">
        <v>3806</v>
      </c>
      <c r="C438" t="s">
        <v>3809</v>
      </c>
      <c r="D438">
        <v>7</v>
      </c>
      <c r="E438" t="s">
        <v>3810</v>
      </c>
      <c r="F438">
        <v>8.15</v>
      </c>
      <c r="K438" t="s">
        <v>4191</v>
      </c>
      <c r="L438" t="s">
        <v>4192</v>
      </c>
      <c r="M438" t="s">
        <v>4196</v>
      </c>
      <c r="N438">
        <v>9</v>
      </c>
      <c r="O438" t="s">
        <v>6865</v>
      </c>
      <c r="P438" t="s">
        <v>7412</v>
      </c>
      <c r="Q438">
        <v>0</v>
      </c>
      <c r="R438">
        <v>0</v>
      </c>
      <c r="S438">
        <v>2.36</v>
      </c>
      <c r="T438">
        <v>2.36</v>
      </c>
      <c r="U438">
        <v>598.54999999999995</v>
      </c>
      <c r="V438">
        <v>7.76</v>
      </c>
      <c r="W438">
        <v>7.46</v>
      </c>
      <c r="Y438">
        <v>0</v>
      </c>
      <c r="Z438">
        <v>2</v>
      </c>
      <c r="AA438" t="s">
        <v>3601</v>
      </c>
      <c r="AB438">
        <v>1</v>
      </c>
      <c r="AC438">
        <v>13</v>
      </c>
      <c r="AD438" s="18">
        <v>3.82</v>
      </c>
      <c r="AI438">
        <v>0</v>
      </c>
      <c r="AJ438">
        <v>0</v>
      </c>
      <c r="AK438" t="s">
        <v>4706</v>
      </c>
      <c r="AL438" t="s">
        <v>4706</v>
      </c>
      <c r="AM438" t="s">
        <v>9174</v>
      </c>
    </row>
    <row r="439" spans="1:39" x14ac:dyDescent="0.25">
      <c r="A439" t="s">
        <v>4028</v>
      </c>
      <c r="B439" t="s">
        <v>3806</v>
      </c>
      <c r="C439" t="s">
        <v>3809</v>
      </c>
      <c r="D439">
        <v>7</v>
      </c>
      <c r="E439" t="s">
        <v>3810</v>
      </c>
      <c r="F439">
        <v>8.15</v>
      </c>
      <c r="K439" t="s">
        <v>4191</v>
      </c>
      <c r="L439" t="s">
        <v>4192</v>
      </c>
      <c r="M439" t="s">
        <v>6505</v>
      </c>
      <c r="N439">
        <v>9</v>
      </c>
      <c r="O439" t="s">
        <v>6786</v>
      </c>
      <c r="P439" t="s">
        <v>4487</v>
      </c>
      <c r="Q439">
        <v>8</v>
      </c>
      <c r="R439">
        <v>0</v>
      </c>
      <c r="S439">
        <v>1.69</v>
      </c>
      <c r="T439">
        <v>1.69</v>
      </c>
      <c r="U439">
        <v>886.73</v>
      </c>
      <c r="V439">
        <v>130.28</v>
      </c>
      <c r="W439">
        <v>7.26</v>
      </c>
      <c r="Y439">
        <v>0</v>
      </c>
      <c r="Z439">
        <v>4</v>
      </c>
      <c r="AA439" t="s">
        <v>3601</v>
      </c>
      <c r="AB439">
        <v>2</v>
      </c>
      <c r="AC439">
        <v>8</v>
      </c>
      <c r="AD439" s="18">
        <v>4</v>
      </c>
      <c r="AF439" t="s">
        <v>4661</v>
      </c>
      <c r="AI439">
        <v>0</v>
      </c>
      <c r="AJ439">
        <v>0</v>
      </c>
      <c r="AK439" t="s">
        <v>4680</v>
      </c>
      <c r="AL439" t="s">
        <v>4680</v>
      </c>
      <c r="AM439" t="s">
        <v>9174</v>
      </c>
    </row>
    <row r="440" spans="1:39" x14ac:dyDescent="0.25">
      <c r="A440" t="s">
        <v>5025</v>
      </c>
      <c r="B440" t="s">
        <v>3806</v>
      </c>
      <c r="C440" t="s">
        <v>3809</v>
      </c>
      <c r="D440">
        <v>7</v>
      </c>
      <c r="E440" t="s">
        <v>3810</v>
      </c>
      <c r="F440">
        <v>8.15</v>
      </c>
      <c r="I440" t="s">
        <v>6460</v>
      </c>
      <c r="K440" t="s">
        <v>4191</v>
      </c>
      <c r="L440" t="s">
        <v>4192</v>
      </c>
      <c r="M440" t="s">
        <v>6549</v>
      </c>
      <c r="N440">
        <v>9</v>
      </c>
      <c r="O440" t="s">
        <v>6838</v>
      </c>
      <c r="P440" t="s">
        <v>7413</v>
      </c>
      <c r="Q440">
        <v>5</v>
      </c>
      <c r="R440">
        <v>4</v>
      </c>
      <c r="S440">
        <v>7.53</v>
      </c>
      <c r="T440">
        <v>8.4700000000000006</v>
      </c>
      <c r="U440">
        <v>660.3</v>
      </c>
      <c r="V440">
        <v>108.14</v>
      </c>
      <c r="W440">
        <v>9.0299999999999994</v>
      </c>
      <c r="X440">
        <v>12.36</v>
      </c>
      <c r="Y440">
        <v>8.3000000000000007</v>
      </c>
      <c r="Z440">
        <v>4</v>
      </c>
      <c r="AA440" t="s">
        <v>3601</v>
      </c>
      <c r="AB440">
        <v>2</v>
      </c>
      <c r="AC440">
        <v>18</v>
      </c>
      <c r="AD440" s="18">
        <v>1.245333333333333</v>
      </c>
      <c r="AF440" t="s">
        <v>4661</v>
      </c>
      <c r="AI440">
        <v>0</v>
      </c>
      <c r="AJ440">
        <v>0</v>
      </c>
      <c r="AM440" t="s">
        <v>9174</v>
      </c>
    </row>
    <row r="441" spans="1:39" x14ac:dyDescent="0.25">
      <c r="A441" t="s">
        <v>3932</v>
      </c>
      <c r="B441" t="s">
        <v>3806</v>
      </c>
      <c r="C441" t="s">
        <v>3809</v>
      </c>
      <c r="D441">
        <v>7.03</v>
      </c>
      <c r="E441" t="s">
        <v>3810</v>
      </c>
      <c r="F441">
        <v>8.15</v>
      </c>
      <c r="K441" t="s">
        <v>4191</v>
      </c>
      <c r="L441" t="s">
        <v>4192</v>
      </c>
      <c r="M441" t="s">
        <v>6578</v>
      </c>
      <c r="N441">
        <v>9</v>
      </c>
      <c r="O441" t="s">
        <v>6877</v>
      </c>
      <c r="P441" t="s">
        <v>4391</v>
      </c>
      <c r="Q441">
        <v>5</v>
      </c>
      <c r="R441">
        <v>2</v>
      </c>
      <c r="S441">
        <v>9.3800000000000008</v>
      </c>
      <c r="T441">
        <v>9.58</v>
      </c>
      <c r="U441">
        <v>827.55</v>
      </c>
      <c r="V441">
        <v>76.14</v>
      </c>
      <c r="W441">
        <v>10.14</v>
      </c>
      <c r="X441">
        <v>13.88</v>
      </c>
      <c r="Y441">
        <v>7.55</v>
      </c>
      <c r="Z441">
        <v>5</v>
      </c>
      <c r="AA441" t="s">
        <v>3601</v>
      </c>
      <c r="AB441">
        <v>2</v>
      </c>
      <c r="AC441">
        <v>12</v>
      </c>
      <c r="AD441" s="18">
        <v>2.5</v>
      </c>
      <c r="AF441" t="s">
        <v>4661</v>
      </c>
      <c r="AI441">
        <v>0</v>
      </c>
      <c r="AJ441">
        <v>0</v>
      </c>
      <c r="AK441" t="s">
        <v>4690</v>
      </c>
      <c r="AL441" t="s">
        <v>4690</v>
      </c>
      <c r="AM441" t="s">
        <v>9174</v>
      </c>
    </row>
    <row r="442" spans="1:39" x14ac:dyDescent="0.25">
      <c r="A442" t="s">
        <v>5026</v>
      </c>
      <c r="B442" t="s">
        <v>3806</v>
      </c>
      <c r="C442" t="s">
        <v>3809</v>
      </c>
      <c r="D442">
        <v>7.0789999999999997</v>
      </c>
      <c r="E442" t="s">
        <v>3810</v>
      </c>
      <c r="F442">
        <v>8.15</v>
      </c>
      <c r="K442" t="s">
        <v>4191</v>
      </c>
      <c r="M442" t="s">
        <v>6547</v>
      </c>
      <c r="N442">
        <v>8</v>
      </c>
      <c r="O442" t="s">
        <v>6840</v>
      </c>
      <c r="P442" t="s">
        <v>7414</v>
      </c>
      <c r="Q442">
        <v>1</v>
      </c>
      <c r="R442">
        <v>0</v>
      </c>
      <c r="S442">
        <v>1.99</v>
      </c>
      <c r="T442">
        <v>1.99</v>
      </c>
      <c r="U442">
        <v>160.22</v>
      </c>
      <c r="V442">
        <v>17.07</v>
      </c>
      <c r="W442">
        <v>2.37</v>
      </c>
      <c r="Y442">
        <v>0</v>
      </c>
      <c r="Z442">
        <v>1</v>
      </c>
      <c r="AA442" t="s">
        <v>4637</v>
      </c>
      <c r="AB442">
        <v>0</v>
      </c>
      <c r="AC442">
        <v>0</v>
      </c>
      <c r="AD442" s="18">
        <v>5</v>
      </c>
      <c r="AI442">
        <v>0</v>
      </c>
      <c r="AJ442">
        <v>0</v>
      </c>
      <c r="AK442" t="s">
        <v>8947</v>
      </c>
      <c r="AL442" t="s">
        <v>8947</v>
      </c>
      <c r="AM442" t="s">
        <v>9174</v>
      </c>
    </row>
    <row r="443" spans="1:39" x14ac:dyDescent="0.25">
      <c r="A443" t="s">
        <v>3955</v>
      </c>
      <c r="B443" t="s">
        <v>3806</v>
      </c>
      <c r="C443" t="s">
        <v>3809</v>
      </c>
      <c r="D443">
        <v>7.0789999999999997</v>
      </c>
      <c r="E443" t="s">
        <v>3810</v>
      </c>
      <c r="F443">
        <v>8.15</v>
      </c>
      <c r="K443" t="s">
        <v>4191</v>
      </c>
      <c r="L443" t="s">
        <v>4192</v>
      </c>
      <c r="M443" t="s">
        <v>4213</v>
      </c>
      <c r="N443">
        <v>9</v>
      </c>
      <c r="O443" t="s">
        <v>6804</v>
      </c>
      <c r="P443" t="s">
        <v>4414</v>
      </c>
      <c r="Q443">
        <v>4</v>
      </c>
      <c r="R443">
        <v>0</v>
      </c>
      <c r="S443">
        <v>3.64</v>
      </c>
      <c r="T443">
        <v>5.07</v>
      </c>
      <c r="U443">
        <v>350.46</v>
      </c>
      <c r="V443">
        <v>38.5</v>
      </c>
      <c r="W443">
        <v>4.68</v>
      </c>
      <c r="Y443">
        <v>8.84</v>
      </c>
      <c r="Z443">
        <v>3</v>
      </c>
      <c r="AA443" t="s">
        <v>3601</v>
      </c>
      <c r="AB443">
        <v>0</v>
      </c>
      <c r="AC443">
        <v>6</v>
      </c>
      <c r="AD443" s="18">
        <v>3.6850000000000001</v>
      </c>
      <c r="AF443" t="s">
        <v>4659</v>
      </c>
      <c r="AI443">
        <v>0</v>
      </c>
      <c r="AJ443">
        <v>0</v>
      </c>
      <c r="AK443" t="s">
        <v>8943</v>
      </c>
      <c r="AL443" t="s">
        <v>8943</v>
      </c>
      <c r="AM443" t="s">
        <v>9174</v>
      </c>
    </row>
    <row r="444" spans="1:39" x14ac:dyDescent="0.25">
      <c r="A444" t="s">
        <v>3955</v>
      </c>
      <c r="B444" t="s">
        <v>3806</v>
      </c>
      <c r="C444" t="s">
        <v>3809</v>
      </c>
      <c r="D444">
        <v>7.0960000000000001</v>
      </c>
      <c r="E444" t="s">
        <v>3810</v>
      </c>
      <c r="F444">
        <v>8.15</v>
      </c>
      <c r="K444" t="s">
        <v>4191</v>
      </c>
      <c r="M444" t="s">
        <v>6536</v>
      </c>
      <c r="N444">
        <v>8</v>
      </c>
      <c r="O444" t="s">
        <v>6823</v>
      </c>
      <c r="P444" t="s">
        <v>4414</v>
      </c>
      <c r="Q444">
        <v>4</v>
      </c>
      <c r="R444">
        <v>0</v>
      </c>
      <c r="S444">
        <v>3.64</v>
      </c>
      <c r="T444">
        <v>5.07</v>
      </c>
      <c r="U444">
        <v>350.46</v>
      </c>
      <c r="V444">
        <v>38.5</v>
      </c>
      <c r="W444">
        <v>4.68</v>
      </c>
      <c r="Y444">
        <v>8.84</v>
      </c>
      <c r="Z444">
        <v>3</v>
      </c>
      <c r="AA444" t="s">
        <v>3601</v>
      </c>
      <c r="AB444">
        <v>0</v>
      </c>
      <c r="AC444">
        <v>6</v>
      </c>
      <c r="AD444" s="18">
        <v>3.6850000000000001</v>
      </c>
      <c r="AF444" t="s">
        <v>4659</v>
      </c>
      <c r="AI444">
        <v>0</v>
      </c>
      <c r="AJ444">
        <v>0</v>
      </c>
      <c r="AK444" t="s">
        <v>8955</v>
      </c>
      <c r="AL444" t="s">
        <v>8955</v>
      </c>
      <c r="AM444" t="s">
        <v>9174</v>
      </c>
    </row>
    <row r="445" spans="1:39" x14ac:dyDescent="0.25">
      <c r="A445" t="s">
        <v>3955</v>
      </c>
      <c r="B445" t="s">
        <v>3806</v>
      </c>
      <c r="C445" t="s">
        <v>3809</v>
      </c>
      <c r="D445">
        <v>7.1</v>
      </c>
      <c r="E445" t="s">
        <v>3810</v>
      </c>
      <c r="F445">
        <v>8.15</v>
      </c>
      <c r="K445" t="s">
        <v>4191</v>
      </c>
      <c r="M445" t="s">
        <v>6538</v>
      </c>
      <c r="N445">
        <v>8</v>
      </c>
      <c r="O445" t="s">
        <v>6825</v>
      </c>
      <c r="P445" t="s">
        <v>4414</v>
      </c>
      <c r="Q445">
        <v>4</v>
      </c>
      <c r="R445">
        <v>0</v>
      </c>
      <c r="S445">
        <v>3.64</v>
      </c>
      <c r="T445">
        <v>5.07</v>
      </c>
      <c r="U445">
        <v>350.46</v>
      </c>
      <c r="V445">
        <v>38.5</v>
      </c>
      <c r="W445">
        <v>4.68</v>
      </c>
      <c r="Y445">
        <v>8.84</v>
      </c>
      <c r="Z445">
        <v>3</v>
      </c>
      <c r="AA445" t="s">
        <v>3601</v>
      </c>
      <c r="AB445">
        <v>0</v>
      </c>
      <c r="AC445">
        <v>6</v>
      </c>
      <c r="AD445" s="18">
        <v>3.6850000000000001</v>
      </c>
      <c r="AF445" t="s">
        <v>4659</v>
      </c>
      <c r="AI445">
        <v>0</v>
      </c>
      <c r="AJ445">
        <v>0</v>
      </c>
      <c r="AK445" t="s">
        <v>8957</v>
      </c>
      <c r="AL445" t="s">
        <v>8957</v>
      </c>
      <c r="AM445" t="s">
        <v>9174</v>
      </c>
    </row>
    <row r="446" spans="1:39" x14ac:dyDescent="0.25">
      <c r="A446" t="s">
        <v>3955</v>
      </c>
      <c r="B446" t="s">
        <v>3806</v>
      </c>
      <c r="C446" t="s">
        <v>3809</v>
      </c>
      <c r="D446">
        <v>7.1</v>
      </c>
      <c r="E446" t="s">
        <v>3810</v>
      </c>
      <c r="F446">
        <v>8.15</v>
      </c>
      <c r="K446" t="s">
        <v>4191</v>
      </c>
      <c r="L446" t="s">
        <v>4192</v>
      </c>
      <c r="M446" t="s">
        <v>6520</v>
      </c>
      <c r="N446">
        <v>9</v>
      </c>
      <c r="O446" t="s">
        <v>6803</v>
      </c>
      <c r="P446" t="s">
        <v>4414</v>
      </c>
      <c r="Q446">
        <v>4</v>
      </c>
      <c r="R446">
        <v>0</v>
      </c>
      <c r="S446">
        <v>3.64</v>
      </c>
      <c r="T446">
        <v>5.07</v>
      </c>
      <c r="U446">
        <v>350.46</v>
      </c>
      <c r="V446">
        <v>38.5</v>
      </c>
      <c r="W446">
        <v>4.68</v>
      </c>
      <c r="Y446">
        <v>8.84</v>
      </c>
      <c r="Z446">
        <v>3</v>
      </c>
      <c r="AA446" t="s">
        <v>3601</v>
      </c>
      <c r="AB446">
        <v>0</v>
      </c>
      <c r="AC446">
        <v>6</v>
      </c>
      <c r="AD446" s="18">
        <v>3.6850000000000001</v>
      </c>
      <c r="AF446" t="s">
        <v>4659</v>
      </c>
      <c r="AI446">
        <v>0</v>
      </c>
      <c r="AJ446">
        <v>0</v>
      </c>
      <c r="AK446" t="s">
        <v>4685</v>
      </c>
      <c r="AL446" t="s">
        <v>4685</v>
      </c>
      <c r="AM446" t="s">
        <v>9174</v>
      </c>
    </row>
    <row r="447" spans="1:39" x14ac:dyDescent="0.25">
      <c r="A447" t="s">
        <v>3955</v>
      </c>
      <c r="B447" t="s">
        <v>3806</v>
      </c>
      <c r="C447" t="s">
        <v>3809</v>
      </c>
      <c r="D447">
        <v>7.1</v>
      </c>
      <c r="E447" t="s">
        <v>3810</v>
      </c>
      <c r="F447">
        <v>8.15</v>
      </c>
      <c r="K447" t="s">
        <v>4191</v>
      </c>
      <c r="M447" t="s">
        <v>4216</v>
      </c>
      <c r="N447">
        <v>8</v>
      </c>
      <c r="O447" t="s">
        <v>6783</v>
      </c>
      <c r="P447" t="s">
        <v>4414</v>
      </c>
      <c r="Q447">
        <v>4</v>
      </c>
      <c r="R447">
        <v>0</v>
      </c>
      <c r="S447">
        <v>3.64</v>
      </c>
      <c r="T447">
        <v>5.07</v>
      </c>
      <c r="U447">
        <v>350.46</v>
      </c>
      <c r="V447">
        <v>38.5</v>
      </c>
      <c r="W447">
        <v>4.68</v>
      </c>
      <c r="Y447">
        <v>8.84</v>
      </c>
      <c r="Z447">
        <v>3</v>
      </c>
      <c r="AA447" t="s">
        <v>3601</v>
      </c>
      <c r="AB447">
        <v>0</v>
      </c>
      <c r="AC447">
        <v>6</v>
      </c>
      <c r="AD447" s="18">
        <v>3.6850000000000001</v>
      </c>
      <c r="AF447" t="s">
        <v>4659</v>
      </c>
      <c r="AI447">
        <v>0</v>
      </c>
      <c r="AJ447">
        <v>0</v>
      </c>
      <c r="AK447" t="s">
        <v>8924</v>
      </c>
      <c r="AL447" t="s">
        <v>8924</v>
      </c>
      <c r="AM447" t="s">
        <v>9174</v>
      </c>
    </row>
    <row r="448" spans="1:39" x14ac:dyDescent="0.25">
      <c r="A448" t="s">
        <v>5027</v>
      </c>
      <c r="B448" t="s">
        <v>3806</v>
      </c>
      <c r="C448" t="s">
        <v>3809</v>
      </c>
      <c r="D448">
        <v>7.15</v>
      </c>
      <c r="E448" t="s">
        <v>3810</v>
      </c>
      <c r="F448">
        <v>8.15</v>
      </c>
      <c r="K448" t="s">
        <v>4191</v>
      </c>
      <c r="L448" t="s">
        <v>4192</v>
      </c>
      <c r="M448" t="s">
        <v>6565</v>
      </c>
      <c r="N448">
        <v>9</v>
      </c>
      <c r="O448" t="s">
        <v>6858</v>
      </c>
      <c r="P448" t="s">
        <v>7415</v>
      </c>
      <c r="Q448">
        <v>3</v>
      </c>
      <c r="R448">
        <v>0</v>
      </c>
      <c r="S448">
        <v>1.67</v>
      </c>
      <c r="T448">
        <v>1.67</v>
      </c>
      <c r="U448">
        <v>234.22</v>
      </c>
      <c r="V448">
        <v>34.89</v>
      </c>
      <c r="W448">
        <v>2.99</v>
      </c>
      <c r="Y448">
        <v>0</v>
      </c>
      <c r="Z448">
        <v>1</v>
      </c>
      <c r="AA448" t="s">
        <v>3601</v>
      </c>
      <c r="AB448">
        <v>0</v>
      </c>
      <c r="AC448">
        <v>4</v>
      </c>
      <c r="AD448" s="18">
        <v>5.7445000000000004</v>
      </c>
      <c r="AF448" t="s">
        <v>4661</v>
      </c>
      <c r="AI448">
        <v>0</v>
      </c>
      <c r="AJ448">
        <v>0</v>
      </c>
      <c r="AK448" t="s">
        <v>8976</v>
      </c>
      <c r="AL448" t="s">
        <v>8976</v>
      </c>
      <c r="AM448" t="s">
        <v>9174</v>
      </c>
    </row>
    <row r="449" spans="1:39" x14ac:dyDescent="0.25">
      <c r="A449" t="s">
        <v>5028</v>
      </c>
      <c r="B449" t="s">
        <v>3806</v>
      </c>
      <c r="C449" t="s">
        <v>3809</v>
      </c>
      <c r="D449">
        <v>7.16</v>
      </c>
      <c r="E449" t="s">
        <v>3810</v>
      </c>
      <c r="F449">
        <v>8.14</v>
      </c>
      <c r="K449" t="s">
        <v>4191</v>
      </c>
      <c r="L449" t="s">
        <v>4192</v>
      </c>
      <c r="M449" t="s">
        <v>6579</v>
      </c>
      <c r="N449">
        <v>9</v>
      </c>
      <c r="O449" t="s">
        <v>6878</v>
      </c>
      <c r="P449" t="s">
        <v>7416</v>
      </c>
      <c r="Q449">
        <v>5</v>
      </c>
      <c r="R449">
        <v>1</v>
      </c>
      <c r="S449">
        <v>4.6399999999999997</v>
      </c>
      <c r="T449">
        <v>5.2</v>
      </c>
      <c r="U449">
        <v>594.66</v>
      </c>
      <c r="V449">
        <v>71.78</v>
      </c>
      <c r="W449">
        <v>6.97</v>
      </c>
      <c r="X449">
        <v>13.34</v>
      </c>
      <c r="Y449">
        <v>7.82</v>
      </c>
      <c r="Z449">
        <v>5</v>
      </c>
      <c r="AA449" t="s">
        <v>3601</v>
      </c>
      <c r="AB449">
        <v>2</v>
      </c>
      <c r="AC449">
        <v>12</v>
      </c>
      <c r="AD449" s="18">
        <v>2.833333333333333</v>
      </c>
      <c r="AF449" t="s">
        <v>4661</v>
      </c>
      <c r="AI449">
        <v>0</v>
      </c>
      <c r="AJ449">
        <v>0</v>
      </c>
      <c r="AK449" t="s">
        <v>8996</v>
      </c>
      <c r="AL449" t="s">
        <v>8996</v>
      </c>
      <c r="AM449" t="s">
        <v>9174</v>
      </c>
    </row>
    <row r="450" spans="1:39" x14ac:dyDescent="0.25">
      <c r="A450" t="s">
        <v>3921</v>
      </c>
      <c r="B450" t="s">
        <v>3806</v>
      </c>
      <c r="C450" t="s">
        <v>3809</v>
      </c>
      <c r="D450">
        <v>7.16</v>
      </c>
      <c r="E450" t="s">
        <v>3810</v>
      </c>
      <c r="F450">
        <v>8.14</v>
      </c>
      <c r="K450" t="s">
        <v>4191</v>
      </c>
      <c r="L450" t="s">
        <v>4192</v>
      </c>
      <c r="M450" t="s">
        <v>6580</v>
      </c>
      <c r="N450">
        <v>9</v>
      </c>
      <c r="O450" t="s">
        <v>6879</v>
      </c>
      <c r="P450" t="s">
        <v>4380</v>
      </c>
      <c r="Q450">
        <v>2</v>
      </c>
      <c r="R450">
        <v>2</v>
      </c>
      <c r="S450">
        <v>1.36</v>
      </c>
      <c r="T450">
        <v>1.36</v>
      </c>
      <c r="U450">
        <v>234.3</v>
      </c>
      <c r="V450">
        <v>52.57</v>
      </c>
      <c r="W450">
        <v>1.52</v>
      </c>
      <c r="X450">
        <v>10.4</v>
      </c>
      <c r="Y450">
        <v>0</v>
      </c>
      <c r="Z450">
        <v>1</v>
      </c>
      <c r="AA450" t="s">
        <v>4637</v>
      </c>
      <c r="AB450">
        <v>0</v>
      </c>
      <c r="AC450">
        <v>1</v>
      </c>
      <c r="AD450" s="18">
        <v>5.5</v>
      </c>
      <c r="AF450" t="s">
        <v>4661</v>
      </c>
      <c r="AI450">
        <v>0</v>
      </c>
      <c r="AJ450">
        <v>0</v>
      </c>
      <c r="AK450" t="s">
        <v>4686</v>
      </c>
      <c r="AL450" t="s">
        <v>4686</v>
      </c>
      <c r="AM450" t="s">
        <v>9174</v>
      </c>
    </row>
    <row r="451" spans="1:39" x14ac:dyDescent="0.25">
      <c r="A451" t="s">
        <v>4856</v>
      </c>
      <c r="B451" t="s">
        <v>3806</v>
      </c>
      <c r="C451" t="s">
        <v>3809</v>
      </c>
      <c r="D451">
        <v>7.18</v>
      </c>
      <c r="E451" t="s">
        <v>3810</v>
      </c>
      <c r="F451">
        <v>8.14</v>
      </c>
      <c r="K451" t="s">
        <v>4191</v>
      </c>
      <c r="L451" t="s">
        <v>4192</v>
      </c>
      <c r="M451" t="s">
        <v>6532</v>
      </c>
      <c r="N451">
        <v>9</v>
      </c>
      <c r="O451" t="s">
        <v>6818</v>
      </c>
      <c r="P451" t="s">
        <v>7245</v>
      </c>
      <c r="Q451">
        <v>2</v>
      </c>
      <c r="R451">
        <v>1</v>
      </c>
      <c r="S451">
        <v>2.0299999999999998</v>
      </c>
      <c r="T451">
        <v>2.83</v>
      </c>
      <c r="U451">
        <v>232.71</v>
      </c>
      <c r="V451">
        <v>38.909999999999997</v>
      </c>
      <c r="W451">
        <v>3.35</v>
      </c>
      <c r="Y451">
        <v>8.1300000000000008</v>
      </c>
      <c r="Z451">
        <v>2</v>
      </c>
      <c r="AA451" t="s">
        <v>3601</v>
      </c>
      <c r="AB451">
        <v>0</v>
      </c>
      <c r="AC451">
        <v>0</v>
      </c>
      <c r="AD451" s="18">
        <v>5.698833333333333</v>
      </c>
      <c r="AF451" t="s">
        <v>4661</v>
      </c>
      <c r="AI451">
        <v>0</v>
      </c>
      <c r="AJ451">
        <v>0</v>
      </c>
      <c r="AK451" t="s">
        <v>8953</v>
      </c>
      <c r="AL451" t="s">
        <v>8953</v>
      </c>
      <c r="AM451" t="s">
        <v>9174</v>
      </c>
    </row>
    <row r="452" spans="1:39" x14ac:dyDescent="0.25">
      <c r="A452" t="s">
        <v>3959</v>
      </c>
      <c r="B452" t="s">
        <v>3806</v>
      </c>
      <c r="C452" t="s">
        <v>3809</v>
      </c>
      <c r="D452">
        <v>7.194</v>
      </c>
      <c r="E452" t="s">
        <v>3810</v>
      </c>
      <c r="F452">
        <v>8.14</v>
      </c>
      <c r="K452" t="s">
        <v>4191</v>
      </c>
      <c r="M452" t="s">
        <v>6536</v>
      </c>
      <c r="N452">
        <v>8</v>
      </c>
      <c r="O452" t="s">
        <v>6823</v>
      </c>
      <c r="P452" t="s">
        <v>4418</v>
      </c>
      <c r="Q452">
        <v>4</v>
      </c>
      <c r="R452">
        <v>0</v>
      </c>
      <c r="S452">
        <v>3.91</v>
      </c>
      <c r="T452">
        <v>5.34</v>
      </c>
      <c r="U452">
        <v>350.46</v>
      </c>
      <c r="V452">
        <v>38.5</v>
      </c>
      <c r="W452">
        <v>4.68</v>
      </c>
      <c r="Y452">
        <v>8.84</v>
      </c>
      <c r="Z452">
        <v>3</v>
      </c>
      <c r="AA452" t="s">
        <v>3601</v>
      </c>
      <c r="AB452">
        <v>0</v>
      </c>
      <c r="AC452">
        <v>6</v>
      </c>
      <c r="AD452" s="18">
        <v>3.55</v>
      </c>
      <c r="AF452" t="s">
        <v>4659</v>
      </c>
      <c r="AI452">
        <v>0</v>
      </c>
      <c r="AJ452">
        <v>0</v>
      </c>
      <c r="AK452" t="s">
        <v>8955</v>
      </c>
      <c r="AL452" t="s">
        <v>8955</v>
      </c>
      <c r="AM452" t="s">
        <v>9174</v>
      </c>
    </row>
    <row r="453" spans="1:39" x14ac:dyDescent="0.25">
      <c r="A453" t="s">
        <v>3959</v>
      </c>
      <c r="B453" t="s">
        <v>3806</v>
      </c>
      <c r="C453" t="s">
        <v>3809</v>
      </c>
      <c r="D453">
        <v>7.2</v>
      </c>
      <c r="E453" t="s">
        <v>3810</v>
      </c>
      <c r="F453">
        <v>8.14</v>
      </c>
      <c r="K453" t="s">
        <v>4191</v>
      </c>
      <c r="M453" t="s">
        <v>6538</v>
      </c>
      <c r="N453">
        <v>8</v>
      </c>
      <c r="O453" t="s">
        <v>6825</v>
      </c>
      <c r="P453" t="s">
        <v>4418</v>
      </c>
      <c r="Q453">
        <v>4</v>
      </c>
      <c r="R453">
        <v>0</v>
      </c>
      <c r="S453">
        <v>3.91</v>
      </c>
      <c r="T453">
        <v>5.34</v>
      </c>
      <c r="U453">
        <v>350.46</v>
      </c>
      <c r="V453">
        <v>38.5</v>
      </c>
      <c r="W453">
        <v>4.68</v>
      </c>
      <c r="Y453">
        <v>8.84</v>
      </c>
      <c r="Z453">
        <v>3</v>
      </c>
      <c r="AA453" t="s">
        <v>3601</v>
      </c>
      <c r="AB453">
        <v>0</v>
      </c>
      <c r="AC453">
        <v>6</v>
      </c>
      <c r="AD453" s="18">
        <v>3.55</v>
      </c>
      <c r="AF453" t="s">
        <v>4659</v>
      </c>
      <c r="AI453">
        <v>0</v>
      </c>
      <c r="AJ453">
        <v>0</v>
      </c>
      <c r="AK453" t="s">
        <v>8957</v>
      </c>
      <c r="AL453" t="s">
        <v>8957</v>
      </c>
      <c r="AM453" t="s">
        <v>9174</v>
      </c>
    </row>
    <row r="454" spans="1:39" x14ac:dyDescent="0.25">
      <c r="A454" t="s">
        <v>3959</v>
      </c>
      <c r="B454" t="s">
        <v>3806</v>
      </c>
      <c r="C454" t="s">
        <v>3809</v>
      </c>
      <c r="D454">
        <v>7.2</v>
      </c>
      <c r="E454" t="s">
        <v>3810</v>
      </c>
      <c r="F454">
        <v>8.14</v>
      </c>
      <c r="K454" t="s">
        <v>4191</v>
      </c>
      <c r="L454" t="s">
        <v>4192</v>
      </c>
      <c r="M454" t="s">
        <v>6520</v>
      </c>
      <c r="N454">
        <v>9</v>
      </c>
      <c r="O454" t="s">
        <v>6803</v>
      </c>
      <c r="P454" t="s">
        <v>4418</v>
      </c>
      <c r="Q454">
        <v>4</v>
      </c>
      <c r="R454">
        <v>0</v>
      </c>
      <c r="S454">
        <v>3.91</v>
      </c>
      <c r="T454">
        <v>5.34</v>
      </c>
      <c r="U454">
        <v>350.46</v>
      </c>
      <c r="V454">
        <v>38.5</v>
      </c>
      <c r="W454">
        <v>4.68</v>
      </c>
      <c r="Y454">
        <v>8.84</v>
      </c>
      <c r="Z454">
        <v>3</v>
      </c>
      <c r="AA454" t="s">
        <v>3601</v>
      </c>
      <c r="AB454">
        <v>0</v>
      </c>
      <c r="AC454">
        <v>6</v>
      </c>
      <c r="AD454" s="18">
        <v>3.55</v>
      </c>
      <c r="AF454" t="s">
        <v>4659</v>
      </c>
      <c r="AI454">
        <v>0</v>
      </c>
      <c r="AJ454">
        <v>0</v>
      </c>
      <c r="AK454" t="s">
        <v>4685</v>
      </c>
      <c r="AL454" t="s">
        <v>4685</v>
      </c>
      <c r="AM454" t="s">
        <v>9174</v>
      </c>
    </row>
    <row r="455" spans="1:39" x14ac:dyDescent="0.25">
      <c r="A455" t="s">
        <v>3959</v>
      </c>
      <c r="B455" t="s">
        <v>3806</v>
      </c>
      <c r="C455" t="s">
        <v>3809</v>
      </c>
      <c r="D455">
        <v>7.2</v>
      </c>
      <c r="E455" t="s">
        <v>3810</v>
      </c>
      <c r="F455">
        <v>8.14</v>
      </c>
      <c r="K455" t="s">
        <v>4191</v>
      </c>
      <c r="M455" t="s">
        <v>4216</v>
      </c>
      <c r="N455">
        <v>8</v>
      </c>
      <c r="O455" t="s">
        <v>6783</v>
      </c>
      <c r="P455" t="s">
        <v>4418</v>
      </c>
      <c r="Q455">
        <v>4</v>
      </c>
      <c r="R455">
        <v>0</v>
      </c>
      <c r="S455">
        <v>3.91</v>
      </c>
      <c r="T455">
        <v>5.34</v>
      </c>
      <c r="U455">
        <v>350.46</v>
      </c>
      <c r="V455">
        <v>38.5</v>
      </c>
      <c r="W455">
        <v>4.68</v>
      </c>
      <c r="Y455">
        <v>8.84</v>
      </c>
      <c r="Z455">
        <v>3</v>
      </c>
      <c r="AA455" t="s">
        <v>3601</v>
      </c>
      <c r="AB455">
        <v>0</v>
      </c>
      <c r="AC455">
        <v>6</v>
      </c>
      <c r="AD455" s="18">
        <v>3.55</v>
      </c>
      <c r="AF455" t="s">
        <v>4659</v>
      </c>
      <c r="AI455">
        <v>0</v>
      </c>
      <c r="AJ455">
        <v>0</v>
      </c>
      <c r="AK455" t="s">
        <v>8924</v>
      </c>
      <c r="AL455" t="s">
        <v>8924</v>
      </c>
      <c r="AM455" t="s">
        <v>9174</v>
      </c>
    </row>
    <row r="456" spans="1:39" x14ac:dyDescent="0.25">
      <c r="A456" t="s">
        <v>3959</v>
      </c>
      <c r="B456" t="s">
        <v>3806</v>
      </c>
      <c r="C456" t="s">
        <v>3809</v>
      </c>
      <c r="D456">
        <v>7.2439999999999998</v>
      </c>
      <c r="E456" t="s">
        <v>3810</v>
      </c>
      <c r="F456">
        <v>8.14</v>
      </c>
      <c r="K456" t="s">
        <v>4191</v>
      </c>
      <c r="L456" t="s">
        <v>4192</v>
      </c>
      <c r="M456" t="s">
        <v>4213</v>
      </c>
      <c r="N456">
        <v>9</v>
      </c>
      <c r="O456" t="s">
        <v>6804</v>
      </c>
      <c r="P456" t="s">
        <v>4418</v>
      </c>
      <c r="Q456">
        <v>4</v>
      </c>
      <c r="R456">
        <v>0</v>
      </c>
      <c r="S456">
        <v>3.91</v>
      </c>
      <c r="T456">
        <v>5.34</v>
      </c>
      <c r="U456">
        <v>350.46</v>
      </c>
      <c r="V456">
        <v>38.5</v>
      </c>
      <c r="W456">
        <v>4.68</v>
      </c>
      <c r="Y456">
        <v>8.84</v>
      </c>
      <c r="Z456">
        <v>3</v>
      </c>
      <c r="AA456" t="s">
        <v>3601</v>
      </c>
      <c r="AB456">
        <v>0</v>
      </c>
      <c r="AC456">
        <v>6</v>
      </c>
      <c r="AD456" s="18">
        <v>3.55</v>
      </c>
      <c r="AF456" t="s">
        <v>4659</v>
      </c>
      <c r="AI456">
        <v>0</v>
      </c>
      <c r="AJ456">
        <v>0</v>
      </c>
      <c r="AK456" t="s">
        <v>8943</v>
      </c>
      <c r="AL456" t="s">
        <v>8943</v>
      </c>
      <c r="AM456" t="s">
        <v>9174</v>
      </c>
    </row>
    <row r="457" spans="1:39" x14ac:dyDescent="0.25">
      <c r="A457" t="s">
        <v>5029</v>
      </c>
      <c r="B457" t="s">
        <v>3806</v>
      </c>
      <c r="C457" t="s">
        <v>3809</v>
      </c>
      <c r="D457">
        <v>7.4130000000000003</v>
      </c>
      <c r="E457" t="s">
        <v>3810</v>
      </c>
      <c r="F457">
        <v>8.1300000000000008</v>
      </c>
      <c r="K457" t="s">
        <v>4191</v>
      </c>
      <c r="L457" t="s">
        <v>4192</v>
      </c>
      <c r="M457" t="s">
        <v>4196</v>
      </c>
      <c r="N457">
        <v>9</v>
      </c>
      <c r="O457" t="s">
        <v>4298</v>
      </c>
      <c r="P457" t="s">
        <v>7417</v>
      </c>
      <c r="Q457">
        <v>6</v>
      </c>
      <c r="R457">
        <v>0</v>
      </c>
      <c r="S457">
        <v>4.49</v>
      </c>
      <c r="T457">
        <v>7.53</v>
      </c>
      <c r="U457">
        <v>809.1</v>
      </c>
      <c r="V457">
        <v>65.56</v>
      </c>
      <c r="W457">
        <v>8.43</v>
      </c>
      <c r="Y457">
        <v>9.25</v>
      </c>
      <c r="Z457">
        <v>2</v>
      </c>
      <c r="AA457" t="s">
        <v>3601</v>
      </c>
      <c r="AB457">
        <v>2</v>
      </c>
      <c r="AC457">
        <v>23</v>
      </c>
      <c r="AD457" s="18">
        <v>2.375</v>
      </c>
      <c r="AF457" t="s">
        <v>4659</v>
      </c>
      <c r="AI457">
        <v>0</v>
      </c>
      <c r="AJ457">
        <v>0</v>
      </c>
      <c r="AK457" t="s">
        <v>4699</v>
      </c>
      <c r="AL457" t="s">
        <v>4699</v>
      </c>
      <c r="AM457" t="s">
        <v>9174</v>
      </c>
    </row>
    <row r="458" spans="1:39" x14ac:dyDescent="0.25">
      <c r="A458" t="s">
        <v>3961</v>
      </c>
      <c r="B458" t="s">
        <v>3806</v>
      </c>
      <c r="C458" t="s">
        <v>3809</v>
      </c>
      <c r="D458">
        <v>7.53</v>
      </c>
      <c r="E458" t="s">
        <v>3810</v>
      </c>
      <c r="F458">
        <v>8.1199999999999992</v>
      </c>
      <c r="K458" t="s">
        <v>4191</v>
      </c>
      <c r="L458" t="s">
        <v>4192</v>
      </c>
      <c r="M458" t="s">
        <v>6580</v>
      </c>
      <c r="N458">
        <v>9</v>
      </c>
      <c r="O458" t="s">
        <v>6879</v>
      </c>
      <c r="P458" t="s">
        <v>4420</v>
      </c>
      <c r="Q458">
        <v>2</v>
      </c>
      <c r="R458">
        <v>1</v>
      </c>
      <c r="S458">
        <v>0.51</v>
      </c>
      <c r="T458">
        <v>2.56</v>
      </c>
      <c r="U458">
        <v>198.27</v>
      </c>
      <c r="V458">
        <v>38.909999999999997</v>
      </c>
      <c r="W458">
        <v>2.7</v>
      </c>
      <c r="Y458">
        <v>9.64</v>
      </c>
      <c r="Z458">
        <v>2</v>
      </c>
      <c r="AA458" t="s">
        <v>4637</v>
      </c>
      <c r="AB458">
        <v>0</v>
      </c>
      <c r="AC458">
        <v>0</v>
      </c>
      <c r="AD458" s="18">
        <v>4.9588333333333328</v>
      </c>
      <c r="AE458" t="s">
        <v>4646</v>
      </c>
      <c r="AF458" t="s">
        <v>4659</v>
      </c>
      <c r="AG458" t="s">
        <v>4664</v>
      </c>
      <c r="AH458" t="s">
        <v>4669</v>
      </c>
      <c r="AI458">
        <v>4</v>
      </c>
      <c r="AJ458">
        <v>1</v>
      </c>
      <c r="AK458" t="s">
        <v>4686</v>
      </c>
      <c r="AL458" t="s">
        <v>4686</v>
      </c>
      <c r="AM458" t="s">
        <v>9174</v>
      </c>
    </row>
    <row r="459" spans="1:39" x14ac:dyDescent="0.25">
      <c r="A459" t="s">
        <v>3929</v>
      </c>
      <c r="B459" t="s">
        <v>3806</v>
      </c>
      <c r="C459" t="s">
        <v>3809</v>
      </c>
      <c r="D459">
        <v>7.6</v>
      </c>
      <c r="E459" t="s">
        <v>3810</v>
      </c>
      <c r="F459">
        <v>8.1199999999999992</v>
      </c>
      <c r="K459" t="s">
        <v>4191</v>
      </c>
      <c r="L459" t="s">
        <v>4192</v>
      </c>
      <c r="M459" t="s">
        <v>4200</v>
      </c>
      <c r="N459">
        <v>9</v>
      </c>
      <c r="O459" t="s">
        <v>6834</v>
      </c>
      <c r="P459" t="s">
        <v>4388</v>
      </c>
      <c r="Q459">
        <v>9</v>
      </c>
      <c r="R459">
        <v>2</v>
      </c>
      <c r="S459">
        <v>3.93</v>
      </c>
      <c r="T459">
        <v>3.93</v>
      </c>
      <c r="U459">
        <v>526.58000000000004</v>
      </c>
      <c r="V459">
        <v>124.66</v>
      </c>
      <c r="W459">
        <v>3.45</v>
      </c>
      <c r="X459">
        <v>12.11</v>
      </c>
      <c r="Y459">
        <v>0</v>
      </c>
      <c r="Z459">
        <v>2</v>
      </c>
      <c r="AA459" t="s">
        <v>3601</v>
      </c>
      <c r="AB459">
        <v>1</v>
      </c>
      <c r="AC459">
        <v>4</v>
      </c>
      <c r="AD459" s="18">
        <v>2.0699999999999998</v>
      </c>
      <c r="AE459" t="s">
        <v>4642</v>
      </c>
      <c r="AF459" t="s">
        <v>4661</v>
      </c>
      <c r="AI459">
        <v>0</v>
      </c>
      <c r="AJ459">
        <v>0</v>
      </c>
      <c r="AK459" t="s">
        <v>8964</v>
      </c>
      <c r="AL459" t="s">
        <v>8964</v>
      </c>
      <c r="AM459" t="s">
        <v>9174</v>
      </c>
    </row>
    <row r="460" spans="1:39" x14ac:dyDescent="0.25">
      <c r="A460" t="s">
        <v>5030</v>
      </c>
      <c r="B460" t="s">
        <v>3806</v>
      </c>
      <c r="C460" t="s">
        <v>3809</v>
      </c>
      <c r="D460">
        <v>7.6</v>
      </c>
      <c r="E460" t="s">
        <v>3810</v>
      </c>
      <c r="F460">
        <v>8.1199999999999992</v>
      </c>
      <c r="I460" t="s">
        <v>6461</v>
      </c>
      <c r="K460" t="s">
        <v>4191</v>
      </c>
      <c r="L460" t="s">
        <v>4192</v>
      </c>
      <c r="M460" t="s">
        <v>6524</v>
      </c>
      <c r="N460">
        <v>8</v>
      </c>
      <c r="O460" t="s">
        <v>6809</v>
      </c>
      <c r="P460" t="s">
        <v>7418</v>
      </c>
      <c r="Q460">
        <v>7</v>
      </c>
      <c r="R460">
        <v>4</v>
      </c>
      <c r="S460">
        <v>9.8699999999999992</v>
      </c>
      <c r="T460">
        <v>12.25</v>
      </c>
      <c r="U460">
        <v>706.28</v>
      </c>
      <c r="V460">
        <v>128.62</v>
      </c>
      <c r="W460">
        <v>9.0299999999999994</v>
      </c>
      <c r="X460">
        <v>5.84</v>
      </c>
      <c r="Y460">
        <v>6.9</v>
      </c>
      <c r="Z460">
        <v>4</v>
      </c>
      <c r="AA460" t="s">
        <v>3601</v>
      </c>
      <c r="AB460">
        <v>2</v>
      </c>
      <c r="AC460">
        <v>13</v>
      </c>
      <c r="AD460" s="18">
        <v>1</v>
      </c>
      <c r="AF460" t="s">
        <v>4660</v>
      </c>
      <c r="AI460">
        <v>0</v>
      </c>
      <c r="AJ460">
        <v>0</v>
      </c>
      <c r="AM460" t="s">
        <v>9174</v>
      </c>
    </row>
    <row r="461" spans="1:39" x14ac:dyDescent="0.25">
      <c r="A461" t="s">
        <v>5031</v>
      </c>
      <c r="B461" t="s">
        <v>3806</v>
      </c>
      <c r="C461" t="s">
        <v>3809</v>
      </c>
      <c r="D461">
        <v>7.61</v>
      </c>
      <c r="E461" t="s">
        <v>3810</v>
      </c>
      <c r="F461">
        <v>8.1199999999999992</v>
      </c>
      <c r="K461" t="s">
        <v>4191</v>
      </c>
      <c r="L461" t="s">
        <v>4192</v>
      </c>
      <c r="M461" t="s">
        <v>6571</v>
      </c>
      <c r="N461">
        <v>9</v>
      </c>
      <c r="O461" t="s">
        <v>6867</v>
      </c>
      <c r="P461" t="s">
        <v>7419</v>
      </c>
      <c r="Q461">
        <v>5</v>
      </c>
      <c r="R461">
        <v>3</v>
      </c>
      <c r="S461">
        <v>-2.16</v>
      </c>
      <c r="T461">
        <v>-1.37</v>
      </c>
      <c r="U461">
        <v>691.16</v>
      </c>
      <c r="V461">
        <v>92.35</v>
      </c>
      <c r="W461">
        <v>5.8</v>
      </c>
      <c r="X461">
        <v>12.14</v>
      </c>
      <c r="Y461">
        <v>8.18</v>
      </c>
      <c r="Z461">
        <v>3</v>
      </c>
      <c r="AA461" t="s">
        <v>3601</v>
      </c>
      <c r="AB461">
        <v>2</v>
      </c>
      <c r="AC461">
        <v>16</v>
      </c>
      <c r="AD461" s="18">
        <v>3.998333333333334</v>
      </c>
      <c r="AF461" t="s">
        <v>4661</v>
      </c>
      <c r="AI461">
        <v>0</v>
      </c>
      <c r="AJ461">
        <v>0</v>
      </c>
      <c r="AK461" t="s">
        <v>8986</v>
      </c>
      <c r="AL461" t="s">
        <v>8986</v>
      </c>
      <c r="AM461" t="s">
        <v>9174</v>
      </c>
    </row>
    <row r="462" spans="1:39" x14ac:dyDescent="0.25">
      <c r="A462" t="s">
        <v>5032</v>
      </c>
      <c r="B462" t="s">
        <v>3806</v>
      </c>
      <c r="C462" t="s">
        <v>3809</v>
      </c>
      <c r="D462">
        <v>7.61</v>
      </c>
      <c r="E462" t="s">
        <v>3810</v>
      </c>
      <c r="F462">
        <v>8.1199999999999992</v>
      </c>
      <c r="K462" t="s">
        <v>4191</v>
      </c>
      <c r="L462" t="s">
        <v>4192</v>
      </c>
      <c r="M462" t="s">
        <v>6533</v>
      </c>
      <c r="N462">
        <v>9</v>
      </c>
      <c r="O462" t="s">
        <v>6819</v>
      </c>
      <c r="P462" t="s">
        <v>7420</v>
      </c>
      <c r="Q462">
        <v>7</v>
      </c>
      <c r="R462">
        <v>4</v>
      </c>
      <c r="S462">
        <v>9.8699999999999992</v>
      </c>
      <c r="T462">
        <v>12.25</v>
      </c>
      <c r="U462">
        <v>742.74</v>
      </c>
      <c r="V462">
        <v>128.62</v>
      </c>
      <c r="W462">
        <v>9.0299999999999994</v>
      </c>
      <c r="X462">
        <v>5.84</v>
      </c>
      <c r="Y462">
        <v>6.9</v>
      </c>
      <c r="Z462">
        <v>4</v>
      </c>
      <c r="AA462" t="s">
        <v>3601</v>
      </c>
      <c r="AB462">
        <v>2</v>
      </c>
      <c r="AC462">
        <v>13</v>
      </c>
      <c r="AD462" s="18">
        <v>1</v>
      </c>
      <c r="AF462" t="s">
        <v>4660</v>
      </c>
      <c r="AI462">
        <v>0</v>
      </c>
      <c r="AJ462">
        <v>0</v>
      </c>
      <c r="AK462" t="s">
        <v>4693</v>
      </c>
      <c r="AL462" t="s">
        <v>4693</v>
      </c>
      <c r="AM462" t="s">
        <v>9174</v>
      </c>
    </row>
    <row r="463" spans="1:39" x14ac:dyDescent="0.25">
      <c r="A463" t="s">
        <v>5033</v>
      </c>
      <c r="B463" t="s">
        <v>3806</v>
      </c>
      <c r="C463" t="s">
        <v>3809</v>
      </c>
      <c r="D463">
        <v>7.7</v>
      </c>
      <c r="E463" t="s">
        <v>3810</v>
      </c>
      <c r="F463">
        <v>8.11</v>
      </c>
      <c r="K463" t="s">
        <v>4191</v>
      </c>
      <c r="M463" t="s">
        <v>6544</v>
      </c>
      <c r="N463">
        <v>8</v>
      </c>
      <c r="O463" t="s">
        <v>6831</v>
      </c>
      <c r="P463" t="s">
        <v>7421</v>
      </c>
      <c r="Q463">
        <v>2</v>
      </c>
      <c r="R463">
        <v>0</v>
      </c>
      <c r="S463">
        <v>0.48</v>
      </c>
      <c r="T463">
        <v>2.48</v>
      </c>
      <c r="U463">
        <v>243.35</v>
      </c>
      <c r="V463">
        <v>20.309999999999999</v>
      </c>
      <c r="W463">
        <v>2.77</v>
      </c>
      <c r="Y463">
        <v>9.44</v>
      </c>
      <c r="Z463">
        <v>1</v>
      </c>
      <c r="AA463" t="s">
        <v>4637</v>
      </c>
      <c r="AB463">
        <v>0</v>
      </c>
      <c r="AC463">
        <v>2</v>
      </c>
      <c r="AD463" s="18">
        <v>4.2955000000000014</v>
      </c>
      <c r="AF463" t="s">
        <v>4659</v>
      </c>
      <c r="AI463">
        <v>0</v>
      </c>
      <c r="AJ463">
        <v>0</v>
      </c>
      <c r="AK463" t="s">
        <v>8961</v>
      </c>
      <c r="AL463" t="s">
        <v>8961</v>
      </c>
      <c r="AM463" t="s">
        <v>9174</v>
      </c>
    </row>
    <row r="464" spans="1:39" x14ac:dyDescent="0.25">
      <c r="A464" t="s">
        <v>5034</v>
      </c>
      <c r="B464" t="s">
        <v>3806</v>
      </c>
      <c r="C464" t="s">
        <v>3809</v>
      </c>
      <c r="D464">
        <v>7.7</v>
      </c>
      <c r="E464" t="s">
        <v>3810</v>
      </c>
      <c r="F464">
        <v>8.11</v>
      </c>
      <c r="K464" t="s">
        <v>4191</v>
      </c>
      <c r="L464" t="s">
        <v>4192</v>
      </c>
      <c r="M464" t="s">
        <v>6522</v>
      </c>
      <c r="N464">
        <v>9</v>
      </c>
      <c r="O464" t="s">
        <v>6806</v>
      </c>
      <c r="P464" t="s">
        <v>7422</v>
      </c>
      <c r="Q464">
        <v>10</v>
      </c>
      <c r="R464">
        <v>0</v>
      </c>
      <c r="S464">
        <v>4.71</v>
      </c>
      <c r="T464">
        <v>7.79</v>
      </c>
      <c r="U464">
        <v>710.92</v>
      </c>
      <c r="V464">
        <v>103.08</v>
      </c>
      <c r="W464">
        <v>6.09</v>
      </c>
      <c r="Y464">
        <v>9.26</v>
      </c>
      <c r="Z464">
        <v>5</v>
      </c>
      <c r="AA464" t="s">
        <v>3601</v>
      </c>
      <c r="AB464">
        <v>2</v>
      </c>
      <c r="AC464">
        <v>22</v>
      </c>
      <c r="AD464" s="18">
        <v>1.9339999999999999</v>
      </c>
      <c r="AF464" t="s">
        <v>4659</v>
      </c>
      <c r="AI464">
        <v>0</v>
      </c>
      <c r="AJ464">
        <v>0</v>
      </c>
      <c r="AK464" t="s">
        <v>8945</v>
      </c>
      <c r="AL464" t="s">
        <v>8945</v>
      </c>
      <c r="AM464" t="s">
        <v>9174</v>
      </c>
    </row>
    <row r="465" spans="1:39" x14ac:dyDescent="0.25">
      <c r="A465" t="s">
        <v>5035</v>
      </c>
      <c r="B465" t="s">
        <v>3806</v>
      </c>
      <c r="C465" t="s">
        <v>3809</v>
      </c>
      <c r="D465">
        <v>7.7</v>
      </c>
      <c r="E465" t="s">
        <v>3810</v>
      </c>
      <c r="F465">
        <v>8.11</v>
      </c>
      <c r="I465" t="s">
        <v>6462</v>
      </c>
      <c r="K465" t="s">
        <v>4191</v>
      </c>
      <c r="L465" t="s">
        <v>4192</v>
      </c>
      <c r="M465" t="s">
        <v>6549</v>
      </c>
      <c r="N465">
        <v>9</v>
      </c>
      <c r="O465" t="s">
        <v>6838</v>
      </c>
      <c r="P465" t="s">
        <v>7423</v>
      </c>
      <c r="Q465">
        <v>5</v>
      </c>
      <c r="R465">
        <v>4</v>
      </c>
      <c r="S465">
        <v>4.96</v>
      </c>
      <c r="T465">
        <v>5.35</v>
      </c>
      <c r="U465">
        <v>590.16999999999996</v>
      </c>
      <c r="V465">
        <v>108.14</v>
      </c>
      <c r="W465">
        <v>7.08</v>
      </c>
      <c r="X465">
        <v>12.35</v>
      </c>
      <c r="Y465">
        <v>7.55</v>
      </c>
      <c r="Z465">
        <v>4</v>
      </c>
      <c r="AA465" t="s">
        <v>3601</v>
      </c>
      <c r="AB465">
        <v>2</v>
      </c>
      <c r="AC465">
        <v>13</v>
      </c>
      <c r="AD465" s="18">
        <v>1.3953333333333331</v>
      </c>
      <c r="AF465" t="s">
        <v>4661</v>
      </c>
      <c r="AI465">
        <v>0</v>
      </c>
      <c r="AJ465">
        <v>0</v>
      </c>
      <c r="AM465" t="s">
        <v>9174</v>
      </c>
    </row>
    <row r="466" spans="1:39" x14ac:dyDescent="0.25">
      <c r="A466" t="s">
        <v>3962</v>
      </c>
      <c r="B466" t="s">
        <v>3806</v>
      </c>
      <c r="C466" t="s">
        <v>3809</v>
      </c>
      <c r="D466">
        <v>7.7619999999999996</v>
      </c>
      <c r="E466" t="s">
        <v>3810</v>
      </c>
      <c r="F466">
        <v>8.11</v>
      </c>
      <c r="K466" t="s">
        <v>4191</v>
      </c>
      <c r="L466" t="s">
        <v>4192</v>
      </c>
      <c r="M466" t="s">
        <v>4213</v>
      </c>
      <c r="N466">
        <v>9</v>
      </c>
      <c r="O466" t="s">
        <v>6804</v>
      </c>
      <c r="P466" t="s">
        <v>4421</v>
      </c>
      <c r="Q466">
        <v>3</v>
      </c>
      <c r="R466">
        <v>0</v>
      </c>
      <c r="S466">
        <v>4.12</v>
      </c>
      <c r="T466">
        <v>5.56</v>
      </c>
      <c r="U466">
        <v>334.46</v>
      </c>
      <c r="V466">
        <v>29.27</v>
      </c>
      <c r="W466">
        <v>4.9800000000000004</v>
      </c>
      <c r="Y466">
        <v>8.86</v>
      </c>
      <c r="Z466">
        <v>3</v>
      </c>
      <c r="AA466" t="s">
        <v>3601</v>
      </c>
      <c r="AB466">
        <v>0</v>
      </c>
      <c r="AC466">
        <v>5</v>
      </c>
      <c r="AD466" s="18">
        <v>3.0335000000000001</v>
      </c>
      <c r="AF466" t="s">
        <v>4659</v>
      </c>
      <c r="AI466">
        <v>0</v>
      </c>
      <c r="AJ466">
        <v>0</v>
      </c>
      <c r="AK466" t="s">
        <v>8943</v>
      </c>
      <c r="AL466" t="s">
        <v>8943</v>
      </c>
      <c r="AM466" t="s">
        <v>9174</v>
      </c>
    </row>
    <row r="467" spans="1:39" x14ac:dyDescent="0.25">
      <c r="A467" t="s">
        <v>5036</v>
      </c>
      <c r="B467" t="s">
        <v>3806</v>
      </c>
      <c r="C467" t="s">
        <v>3809</v>
      </c>
      <c r="D467">
        <v>7.79</v>
      </c>
      <c r="E467" t="s">
        <v>3810</v>
      </c>
      <c r="F467">
        <v>8.11</v>
      </c>
      <c r="K467" t="s">
        <v>4191</v>
      </c>
      <c r="L467" t="s">
        <v>4192</v>
      </c>
      <c r="M467" t="s">
        <v>6557</v>
      </c>
      <c r="N467">
        <v>9</v>
      </c>
      <c r="O467" t="s">
        <v>6850</v>
      </c>
      <c r="P467" t="s">
        <v>7424</v>
      </c>
      <c r="Q467">
        <v>8</v>
      </c>
      <c r="R467">
        <v>2</v>
      </c>
      <c r="S467">
        <v>5.74</v>
      </c>
      <c r="T467">
        <v>8.86</v>
      </c>
      <c r="U467">
        <v>660.94</v>
      </c>
      <c r="V467">
        <v>83.14</v>
      </c>
      <c r="W467">
        <v>7.05</v>
      </c>
      <c r="Y467">
        <v>9.2799999999999994</v>
      </c>
      <c r="Z467">
        <v>2</v>
      </c>
      <c r="AA467" t="s">
        <v>3601</v>
      </c>
      <c r="AB467">
        <v>2</v>
      </c>
      <c r="AC467">
        <v>26</v>
      </c>
      <c r="AD467" s="18">
        <v>1.86</v>
      </c>
      <c r="AF467" t="s">
        <v>4659</v>
      </c>
      <c r="AI467">
        <v>0</v>
      </c>
      <c r="AJ467">
        <v>0</v>
      </c>
      <c r="AK467" t="s">
        <v>8975</v>
      </c>
      <c r="AL467" t="s">
        <v>8975</v>
      </c>
      <c r="AM467" t="s">
        <v>9174</v>
      </c>
    </row>
    <row r="468" spans="1:39" x14ac:dyDescent="0.25">
      <c r="A468" t="s">
        <v>3962</v>
      </c>
      <c r="B468" t="s">
        <v>3806</v>
      </c>
      <c r="C468" t="s">
        <v>3809</v>
      </c>
      <c r="D468">
        <v>7.798</v>
      </c>
      <c r="E468" t="s">
        <v>3810</v>
      </c>
      <c r="F468">
        <v>8.11</v>
      </c>
      <c r="K468" t="s">
        <v>4191</v>
      </c>
      <c r="M468" t="s">
        <v>6536</v>
      </c>
      <c r="N468">
        <v>8</v>
      </c>
      <c r="O468" t="s">
        <v>6823</v>
      </c>
      <c r="P468" t="s">
        <v>4421</v>
      </c>
      <c r="Q468">
        <v>3</v>
      </c>
      <c r="R468">
        <v>0</v>
      </c>
      <c r="S468">
        <v>4.12</v>
      </c>
      <c r="T468">
        <v>5.56</v>
      </c>
      <c r="U468">
        <v>334.46</v>
      </c>
      <c r="V468">
        <v>29.27</v>
      </c>
      <c r="W468">
        <v>4.9800000000000004</v>
      </c>
      <c r="Y468">
        <v>8.86</v>
      </c>
      <c r="Z468">
        <v>3</v>
      </c>
      <c r="AA468" t="s">
        <v>3601</v>
      </c>
      <c r="AB468">
        <v>0</v>
      </c>
      <c r="AC468">
        <v>5</v>
      </c>
      <c r="AD468" s="18">
        <v>3.0335000000000001</v>
      </c>
      <c r="AF468" t="s">
        <v>4659</v>
      </c>
      <c r="AI468">
        <v>0</v>
      </c>
      <c r="AJ468">
        <v>0</v>
      </c>
      <c r="AK468" t="s">
        <v>8955</v>
      </c>
      <c r="AL468" t="s">
        <v>8955</v>
      </c>
      <c r="AM468" t="s">
        <v>9174</v>
      </c>
    </row>
    <row r="469" spans="1:39" x14ac:dyDescent="0.25">
      <c r="A469" t="s">
        <v>3962</v>
      </c>
      <c r="B469" t="s">
        <v>3806</v>
      </c>
      <c r="C469" t="s">
        <v>3809</v>
      </c>
      <c r="D469">
        <v>7.8</v>
      </c>
      <c r="E469" t="s">
        <v>3810</v>
      </c>
      <c r="F469">
        <v>8.11</v>
      </c>
      <c r="K469" t="s">
        <v>4191</v>
      </c>
      <c r="M469" t="s">
        <v>6538</v>
      </c>
      <c r="N469">
        <v>8</v>
      </c>
      <c r="O469" t="s">
        <v>6825</v>
      </c>
      <c r="P469" t="s">
        <v>4421</v>
      </c>
      <c r="Q469">
        <v>3</v>
      </c>
      <c r="R469">
        <v>0</v>
      </c>
      <c r="S469">
        <v>4.12</v>
      </c>
      <c r="T469">
        <v>5.56</v>
      </c>
      <c r="U469">
        <v>334.46</v>
      </c>
      <c r="V469">
        <v>29.27</v>
      </c>
      <c r="W469">
        <v>4.9800000000000004</v>
      </c>
      <c r="Y469">
        <v>8.86</v>
      </c>
      <c r="Z469">
        <v>3</v>
      </c>
      <c r="AA469" t="s">
        <v>3601</v>
      </c>
      <c r="AB469">
        <v>0</v>
      </c>
      <c r="AC469">
        <v>5</v>
      </c>
      <c r="AD469" s="18">
        <v>3.0335000000000001</v>
      </c>
      <c r="AF469" t="s">
        <v>4659</v>
      </c>
      <c r="AI469">
        <v>0</v>
      </c>
      <c r="AJ469">
        <v>0</v>
      </c>
      <c r="AK469" t="s">
        <v>8957</v>
      </c>
      <c r="AL469" t="s">
        <v>8957</v>
      </c>
      <c r="AM469" t="s">
        <v>9174</v>
      </c>
    </row>
    <row r="470" spans="1:39" x14ac:dyDescent="0.25">
      <c r="A470" t="s">
        <v>3962</v>
      </c>
      <c r="B470" t="s">
        <v>3806</v>
      </c>
      <c r="C470" t="s">
        <v>3809</v>
      </c>
      <c r="D470">
        <v>7.8</v>
      </c>
      <c r="E470" t="s">
        <v>3810</v>
      </c>
      <c r="F470">
        <v>8.11</v>
      </c>
      <c r="K470" t="s">
        <v>4191</v>
      </c>
      <c r="L470" t="s">
        <v>4192</v>
      </c>
      <c r="M470" t="s">
        <v>6520</v>
      </c>
      <c r="N470">
        <v>9</v>
      </c>
      <c r="O470" t="s">
        <v>6803</v>
      </c>
      <c r="P470" t="s">
        <v>4421</v>
      </c>
      <c r="Q470">
        <v>3</v>
      </c>
      <c r="R470">
        <v>0</v>
      </c>
      <c r="S470">
        <v>4.12</v>
      </c>
      <c r="T470">
        <v>5.56</v>
      </c>
      <c r="U470">
        <v>334.46</v>
      </c>
      <c r="V470">
        <v>29.27</v>
      </c>
      <c r="W470">
        <v>4.9800000000000004</v>
      </c>
      <c r="Y470">
        <v>8.86</v>
      </c>
      <c r="Z470">
        <v>3</v>
      </c>
      <c r="AA470" t="s">
        <v>3601</v>
      </c>
      <c r="AB470">
        <v>0</v>
      </c>
      <c r="AC470">
        <v>5</v>
      </c>
      <c r="AD470" s="18">
        <v>3.0335000000000001</v>
      </c>
      <c r="AF470" t="s">
        <v>4659</v>
      </c>
      <c r="AI470">
        <v>0</v>
      </c>
      <c r="AJ470">
        <v>0</v>
      </c>
      <c r="AK470" t="s">
        <v>4685</v>
      </c>
      <c r="AL470" t="s">
        <v>4685</v>
      </c>
      <c r="AM470" t="s">
        <v>9174</v>
      </c>
    </row>
    <row r="471" spans="1:39" x14ac:dyDescent="0.25">
      <c r="A471" t="s">
        <v>3962</v>
      </c>
      <c r="B471" t="s">
        <v>3806</v>
      </c>
      <c r="C471" t="s">
        <v>3809</v>
      </c>
      <c r="D471">
        <v>7.8</v>
      </c>
      <c r="E471" t="s">
        <v>3810</v>
      </c>
      <c r="F471">
        <v>8.11</v>
      </c>
      <c r="K471" t="s">
        <v>4191</v>
      </c>
      <c r="M471" t="s">
        <v>4216</v>
      </c>
      <c r="N471">
        <v>8</v>
      </c>
      <c r="O471" t="s">
        <v>6783</v>
      </c>
      <c r="P471" t="s">
        <v>4421</v>
      </c>
      <c r="Q471">
        <v>3</v>
      </c>
      <c r="R471">
        <v>0</v>
      </c>
      <c r="S471">
        <v>4.12</v>
      </c>
      <c r="T471">
        <v>5.56</v>
      </c>
      <c r="U471">
        <v>334.46</v>
      </c>
      <c r="V471">
        <v>29.27</v>
      </c>
      <c r="W471">
        <v>4.9800000000000004</v>
      </c>
      <c r="Y471">
        <v>8.86</v>
      </c>
      <c r="Z471">
        <v>3</v>
      </c>
      <c r="AA471" t="s">
        <v>3601</v>
      </c>
      <c r="AB471">
        <v>0</v>
      </c>
      <c r="AC471">
        <v>5</v>
      </c>
      <c r="AD471" s="18">
        <v>3.0335000000000001</v>
      </c>
      <c r="AF471" t="s">
        <v>4659</v>
      </c>
      <c r="AI471">
        <v>0</v>
      </c>
      <c r="AJ471">
        <v>0</v>
      </c>
      <c r="AK471" t="s">
        <v>8924</v>
      </c>
      <c r="AL471" t="s">
        <v>8924</v>
      </c>
      <c r="AM471" t="s">
        <v>9174</v>
      </c>
    </row>
    <row r="472" spans="1:39" x14ac:dyDescent="0.25">
      <c r="A472" t="s">
        <v>3957</v>
      </c>
      <c r="B472" t="s">
        <v>3806</v>
      </c>
      <c r="C472" t="s">
        <v>3809</v>
      </c>
      <c r="D472">
        <v>7.9980000000000002</v>
      </c>
      <c r="E472" t="s">
        <v>3810</v>
      </c>
      <c r="F472">
        <v>8.1</v>
      </c>
      <c r="K472" t="s">
        <v>4191</v>
      </c>
      <c r="M472" t="s">
        <v>6536</v>
      </c>
      <c r="N472">
        <v>8</v>
      </c>
      <c r="O472" t="s">
        <v>6823</v>
      </c>
      <c r="P472" t="s">
        <v>4416</v>
      </c>
      <c r="Q472">
        <v>4</v>
      </c>
      <c r="R472">
        <v>0</v>
      </c>
      <c r="S472">
        <v>2.4700000000000002</v>
      </c>
      <c r="T472">
        <v>3.91</v>
      </c>
      <c r="U472">
        <v>379.5</v>
      </c>
      <c r="V472">
        <v>38.770000000000003</v>
      </c>
      <c r="W472">
        <v>4.3600000000000003</v>
      </c>
      <c r="Y472">
        <v>8.84</v>
      </c>
      <c r="Z472">
        <v>2</v>
      </c>
      <c r="AA472" t="s">
        <v>3601</v>
      </c>
      <c r="AB472">
        <v>0</v>
      </c>
      <c r="AC472">
        <v>6</v>
      </c>
      <c r="AD472" s="18">
        <v>4.6892142857142858</v>
      </c>
      <c r="AE472" t="s">
        <v>4645</v>
      </c>
      <c r="AF472" t="s">
        <v>4659</v>
      </c>
      <c r="AG472" t="s">
        <v>4663</v>
      </c>
      <c r="AH472" t="s">
        <v>4668</v>
      </c>
      <c r="AI472">
        <v>4</v>
      </c>
      <c r="AJ472">
        <v>1</v>
      </c>
      <c r="AK472" t="s">
        <v>8955</v>
      </c>
      <c r="AL472" t="s">
        <v>8955</v>
      </c>
      <c r="AM472" t="s">
        <v>9174</v>
      </c>
    </row>
    <row r="473" spans="1:39" x14ac:dyDescent="0.25">
      <c r="A473" t="s">
        <v>5037</v>
      </c>
      <c r="B473" t="s">
        <v>3806</v>
      </c>
      <c r="C473" t="s">
        <v>3809</v>
      </c>
      <c r="D473">
        <v>7.9980000000000002</v>
      </c>
      <c r="E473" t="s">
        <v>3810</v>
      </c>
      <c r="F473">
        <v>8.1</v>
      </c>
      <c r="K473" t="s">
        <v>4191</v>
      </c>
      <c r="M473" t="s">
        <v>6581</v>
      </c>
      <c r="N473">
        <v>8</v>
      </c>
      <c r="O473" t="s">
        <v>6880</v>
      </c>
      <c r="P473" t="s">
        <v>7425</v>
      </c>
      <c r="Q473">
        <v>1</v>
      </c>
      <c r="R473">
        <v>0</v>
      </c>
      <c r="S473">
        <v>-0.64</v>
      </c>
      <c r="T473">
        <v>-0.64</v>
      </c>
      <c r="U473">
        <v>406.61</v>
      </c>
      <c r="V473">
        <v>17.07</v>
      </c>
      <c r="W473">
        <v>5.33</v>
      </c>
      <c r="Y473">
        <v>0</v>
      </c>
      <c r="Z473">
        <v>2</v>
      </c>
      <c r="AA473" t="s">
        <v>3601</v>
      </c>
      <c r="AB473">
        <v>1</v>
      </c>
      <c r="AC473">
        <v>12</v>
      </c>
      <c r="AD473" s="18">
        <v>4.667071428571429</v>
      </c>
      <c r="AI473">
        <v>0</v>
      </c>
      <c r="AJ473">
        <v>0</v>
      </c>
      <c r="AK473" t="s">
        <v>8997</v>
      </c>
      <c r="AL473" t="s">
        <v>8997</v>
      </c>
      <c r="AM473" t="s">
        <v>9174</v>
      </c>
    </row>
    <row r="474" spans="1:39" x14ac:dyDescent="0.25">
      <c r="A474" t="s">
        <v>3957</v>
      </c>
      <c r="B474" t="s">
        <v>3806</v>
      </c>
      <c r="C474" t="s">
        <v>3809</v>
      </c>
      <c r="D474">
        <v>8</v>
      </c>
      <c r="E474" t="s">
        <v>3810</v>
      </c>
      <c r="F474">
        <v>8.1</v>
      </c>
      <c r="K474" t="s">
        <v>4191</v>
      </c>
      <c r="M474" t="s">
        <v>6582</v>
      </c>
      <c r="N474">
        <v>8</v>
      </c>
      <c r="O474" t="s">
        <v>6881</v>
      </c>
      <c r="P474" t="s">
        <v>4416</v>
      </c>
      <c r="Q474">
        <v>4</v>
      </c>
      <c r="R474">
        <v>0</v>
      </c>
      <c r="S474">
        <v>2.4700000000000002</v>
      </c>
      <c r="T474">
        <v>3.91</v>
      </c>
      <c r="U474">
        <v>379.5</v>
      </c>
      <c r="V474">
        <v>38.770000000000003</v>
      </c>
      <c r="W474">
        <v>4.3600000000000003</v>
      </c>
      <c r="Y474">
        <v>8.84</v>
      </c>
      <c r="Z474">
        <v>2</v>
      </c>
      <c r="AA474" t="s">
        <v>3601</v>
      </c>
      <c r="AB474">
        <v>0</v>
      </c>
      <c r="AC474">
        <v>6</v>
      </c>
      <c r="AD474" s="18">
        <v>4.6892142857142858</v>
      </c>
      <c r="AE474" t="s">
        <v>4645</v>
      </c>
      <c r="AF474" t="s">
        <v>4659</v>
      </c>
      <c r="AG474" t="s">
        <v>4663</v>
      </c>
      <c r="AH474" t="s">
        <v>4668</v>
      </c>
      <c r="AI474">
        <v>4</v>
      </c>
      <c r="AJ474">
        <v>1</v>
      </c>
      <c r="AK474" t="s">
        <v>8998</v>
      </c>
      <c r="AL474" t="s">
        <v>8998</v>
      </c>
      <c r="AM474" t="s">
        <v>9174</v>
      </c>
    </row>
    <row r="475" spans="1:39" x14ac:dyDescent="0.25">
      <c r="A475" t="s">
        <v>3957</v>
      </c>
      <c r="B475" t="s">
        <v>3806</v>
      </c>
      <c r="C475" t="s">
        <v>3809</v>
      </c>
      <c r="D475">
        <v>8</v>
      </c>
      <c r="E475" t="s">
        <v>3810</v>
      </c>
      <c r="F475">
        <v>8.1</v>
      </c>
      <c r="K475" t="s">
        <v>4191</v>
      </c>
      <c r="M475" t="s">
        <v>6538</v>
      </c>
      <c r="N475">
        <v>8</v>
      </c>
      <c r="O475" t="s">
        <v>6825</v>
      </c>
      <c r="P475" t="s">
        <v>4416</v>
      </c>
      <c r="Q475">
        <v>4</v>
      </c>
      <c r="R475">
        <v>0</v>
      </c>
      <c r="S475">
        <v>2.4700000000000002</v>
      </c>
      <c r="T475">
        <v>3.91</v>
      </c>
      <c r="U475">
        <v>379.5</v>
      </c>
      <c r="V475">
        <v>38.770000000000003</v>
      </c>
      <c r="W475">
        <v>4.3600000000000003</v>
      </c>
      <c r="Y475">
        <v>8.84</v>
      </c>
      <c r="Z475">
        <v>2</v>
      </c>
      <c r="AA475" t="s">
        <v>3601</v>
      </c>
      <c r="AB475">
        <v>0</v>
      </c>
      <c r="AC475">
        <v>6</v>
      </c>
      <c r="AD475" s="18">
        <v>4.6892142857142858</v>
      </c>
      <c r="AE475" t="s">
        <v>4645</v>
      </c>
      <c r="AF475" t="s">
        <v>4659</v>
      </c>
      <c r="AG475" t="s">
        <v>4663</v>
      </c>
      <c r="AH475" t="s">
        <v>4668</v>
      </c>
      <c r="AI475">
        <v>4</v>
      </c>
      <c r="AJ475">
        <v>1</v>
      </c>
      <c r="AK475" t="s">
        <v>8957</v>
      </c>
      <c r="AL475" t="s">
        <v>8957</v>
      </c>
      <c r="AM475" t="s">
        <v>9174</v>
      </c>
    </row>
    <row r="476" spans="1:39" x14ac:dyDescent="0.25">
      <c r="A476" t="s">
        <v>3957</v>
      </c>
      <c r="B476" t="s">
        <v>3806</v>
      </c>
      <c r="C476" t="s">
        <v>3809</v>
      </c>
      <c r="D476">
        <v>8</v>
      </c>
      <c r="E476" t="s">
        <v>3810</v>
      </c>
      <c r="F476">
        <v>8.1</v>
      </c>
      <c r="K476" t="s">
        <v>4191</v>
      </c>
      <c r="M476" t="s">
        <v>6568</v>
      </c>
      <c r="N476">
        <v>8</v>
      </c>
      <c r="O476" t="s">
        <v>6861</v>
      </c>
      <c r="P476" t="s">
        <v>4416</v>
      </c>
      <c r="Q476">
        <v>4</v>
      </c>
      <c r="R476">
        <v>0</v>
      </c>
      <c r="S476">
        <v>2.4700000000000002</v>
      </c>
      <c r="T476">
        <v>3.91</v>
      </c>
      <c r="U476">
        <v>379.5</v>
      </c>
      <c r="V476">
        <v>38.770000000000003</v>
      </c>
      <c r="W476">
        <v>4.3600000000000003</v>
      </c>
      <c r="Y476">
        <v>8.84</v>
      </c>
      <c r="Z476">
        <v>2</v>
      </c>
      <c r="AA476" t="s">
        <v>3601</v>
      </c>
      <c r="AB476">
        <v>0</v>
      </c>
      <c r="AC476">
        <v>6</v>
      </c>
      <c r="AD476" s="18">
        <v>4.6892142857142858</v>
      </c>
      <c r="AE476" t="s">
        <v>4645</v>
      </c>
      <c r="AF476" t="s">
        <v>4659</v>
      </c>
      <c r="AG476" t="s">
        <v>4663</v>
      </c>
      <c r="AH476" t="s">
        <v>4668</v>
      </c>
      <c r="AI476">
        <v>4</v>
      </c>
      <c r="AJ476">
        <v>1</v>
      </c>
      <c r="AK476" t="s">
        <v>8983</v>
      </c>
      <c r="AL476" t="s">
        <v>8983</v>
      </c>
      <c r="AM476" t="s">
        <v>9174</v>
      </c>
    </row>
    <row r="477" spans="1:39" x14ac:dyDescent="0.25">
      <c r="A477" t="s">
        <v>3957</v>
      </c>
      <c r="B477" t="s">
        <v>3806</v>
      </c>
      <c r="C477" t="s">
        <v>3809</v>
      </c>
      <c r="D477">
        <v>8</v>
      </c>
      <c r="E477" t="s">
        <v>3810</v>
      </c>
      <c r="F477">
        <v>8.1</v>
      </c>
      <c r="K477" t="s">
        <v>4191</v>
      </c>
      <c r="M477" t="s">
        <v>4216</v>
      </c>
      <c r="N477">
        <v>8</v>
      </c>
      <c r="O477" t="s">
        <v>6783</v>
      </c>
      <c r="P477" t="s">
        <v>4416</v>
      </c>
      <c r="Q477">
        <v>4</v>
      </c>
      <c r="R477">
        <v>0</v>
      </c>
      <c r="S477">
        <v>2.4700000000000002</v>
      </c>
      <c r="T477">
        <v>3.91</v>
      </c>
      <c r="U477">
        <v>379.5</v>
      </c>
      <c r="V477">
        <v>38.770000000000003</v>
      </c>
      <c r="W477">
        <v>4.3600000000000003</v>
      </c>
      <c r="Y477">
        <v>8.84</v>
      </c>
      <c r="Z477">
        <v>2</v>
      </c>
      <c r="AA477" t="s">
        <v>3601</v>
      </c>
      <c r="AB477">
        <v>0</v>
      </c>
      <c r="AC477">
        <v>6</v>
      </c>
      <c r="AD477" s="18">
        <v>4.6892142857142858</v>
      </c>
      <c r="AE477" t="s">
        <v>4645</v>
      </c>
      <c r="AF477" t="s">
        <v>4659</v>
      </c>
      <c r="AG477" t="s">
        <v>4663</v>
      </c>
      <c r="AH477" t="s">
        <v>4668</v>
      </c>
      <c r="AI477">
        <v>4</v>
      </c>
      <c r="AJ477">
        <v>1</v>
      </c>
      <c r="AK477" t="s">
        <v>8924</v>
      </c>
      <c r="AL477" t="s">
        <v>8924</v>
      </c>
      <c r="AM477" t="s">
        <v>9174</v>
      </c>
    </row>
    <row r="478" spans="1:39" x14ac:dyDescent="0.25">
      <c r="A478" t="s">
        <v>3957</v>
      </c>
      <c r="B478" t="s">
        <v>3806</v>
      </c>
      <c r="C478" t="s">
        <v>3809</v>
      </c>
      <c r="D478">
        <v>8</v>
      </c>
      <c r="E478" t="s">
        <v>3810</v>
      </c>
      <c r="F478">
        <v>8.1</v>
      </c>
      <c r="K478" t="s">
        <v>4191</v>
      </c>
      <c r="L478" t="s">
        <v>4192</v>
      </c>
      <c r="M478" t="s">
        <v>6583</v>
      </c>
      <c r="N478">
        <v>9</v>
      </c>
      <c r="O478" t="s">
        <v>6882</v>
      </c>
      <c r="P478" t="s">
        <v>4416</v>
      </c>
      <c r="Q478">
        <v>4</v>
      </c>
      <c r="R478">
        <v>0</v>
      </c>
      <c r="S478">
        <v>2.4700000000000002</v>
      </c>
      <c r="T478">
        <v>3.91</v>
      </c>
      <c r="U478">
        <v>379.5</v>
      </c>
      <c r="V478">
        <v>38.770000000000003</v>
      </c>
      <c r="W478">
        <v>4.3600000000000003</v>
      </c>
      <c r="Y478">
        <v>8.84</v>
      </c>
      <c r="Z478">
        <v>2</v>
      </c>
      <c r="AA478" t="s">
        <v>3601</v>
      </c>
      <c r="AB478">
        <v>0</v>
      </c>
      <c r="AC478">
        <v>6</v>
      </c>
      <c r="AD478" s="18">
        <v>4.6892142857142858</v>
      </c>
      <c r="AE478" t="s">
        <v>4645</v>
      </c>
      <c r="AF478" t="s">
        <v>4659</v>
      </c>
      <c r="AG478" t="s">
        <v>4663</v>
      </c>
      <c r="AH478" t="s">
        <v>4668</v>
      </c>
      <c r="AI478">
        <v>4</v>
      </c>
      <c r="AJ478">
        <v>1</v>
      </c>
      <c r="AK478" t="s">
        <v>8999</v>
      </c>
      <c r="AL478" t="s">
        <v>8999</v>
      </c>
      <c r="AM478" t="s">
        <v>9174</v>
      </c>
    </row>
    <row r="479" spans="1:39" x14ac:dyDescent="0.25">
      <c r="A479" t="s">
        <v>3929</v>
      </c>
      <c r="B479" t="s">
        <v>3806</v>
      </c>
      <c r="C479" t="s">
        <v>3809</v>
      </c>
      <c r="D479">
        <v>8</v>
      </c>
      <c r="E479" t="s">
        <v>3810</v>
      </c>
      <c r="F479">
        <v>8.1</v>
      </c>
      <c r="K479" t="s">
        <v>4191</v>
      </c>
      <c r="L479" t="s">
        <v>4192</v>
      </c>
      <c r="M479" t="s">
        <v>6545</v>
      </c>
      <c r="N479">
        <v>9</v>
      </c>
      <c r="O479" t="s">
        <v>6832</v>
      </c>
      <c r="P479" t="s">
        <v>4388</v>
      </c>
      <c r="Q479">
        <v>9</v>
      </c>
      <c r="R479">
        <v>2</v>
      </c>
      <c r="S479">
        <v>3.93</v>
      </c>
      <c r="T479">
        <v>3.93</v>
      </c>
      <c r="U479">
        <v>526.58000000000004</v>
      </c>
      <c r="V479">
        <v>124.66</v>
      </c>
      <c r="W479">
        <v>3.45</v>
      </c>
      <c r="X479">
        <v>12.11</v>
      </c>
      <c r="Y479">
        <v>0</v>
      </c>
      <c r="Z479">
        <v>2</v>
      </c>
      <c r="AA479" t="s">
        <v>3601</v>
      </c>
      <c r="AB479">
        <v>1</v>
      </c>
      <c r="AC479">
        <v>4</v>
      </c>
      <c r="AD479" s="18">
        <v>2.0699999999999998</v>
      </c>
      <c r="AE479" t="s">
        <v>4642</v>
      </c>
      <c r="AF479" t="s">
        <v>4661</v>
      </c>
      <c r="AI479">
        <v>0</v>
      </c>
      <c r="AJ479">
        <v>0</v>
      </c>
      <c r="AK479" t="s">
        <v>8962</v>
      </c>
      <c r="AL479" t="s">
        <v>8962</v>
      </c>
      <c r="AM479" t="s">
        <v>9174</v>
      </c>
    </row>
    <row r="480" spans="1:39" x14ac:dyDescent="0.25">
      <c r="A480" t="s">
        <v>5037</v>
      </c>
      <c r="B480" t="s">
        <v>3806</v>
      </c>
      <c r="C480" t="s">
        <v>3809</v>
      </c>
      <c r="D480">
        <v>8</v>
      </c>
      <c r="E480" t="s">
        <v>3810</v>
      </c>
      <c r="F480">
        <v>8.1</v>
      </c>
      <c r="K480" t="s">
        <v>4191</v>
      </c>
      <c r="M480" t="s">
        <v>6545</v>
      </c>
      <c r="N480">
        <v>8</v>
      </c>
      <c r="O480" t="s">
        <v>6883</v>
      </c>
      <c r="P480" t="s">
        <v>7425</v>
      </c>
      <c r="Q480">
        <v>1</v>
      </c>
      <c r="R480">
        <v>0</v>
      </c>
      <c r="S480">
        <v>-0.64</v>
      </c>
      <c r="T480">
        <v>-0.64</v>
      </c>
      <c r="U480">
        <v>406.61</v>
      </c>
      <c r="V480">
        <v>17.07</v>
      </c>
      <c r="W480">
        <v>5.33</v>
      </c>
      <c r="Y480">
        <v>0</v>
      </c>
      <c r="Z480">
        <v>2</v>
      </c>
      <c r="AA480" t="s">
        <v>3601</v>
      </c>
      <c r="AB480">
        <v>1</v>
      </c>
      <c r="AC480">
        <v>12</v>
      </c>
      <c r="AD480" s="18">
        <v>4.667071428571429</v>
      </c>
      <c r="AI480">
        <v>0</v>
      </c>
      <c r="AJ480">
        <v>0</v>
      </c>
      <c r="AK480" t="s">
        <v>9000</v>
      </c>
      <c r="AL480" t="s">
        <v>9000</v>
      </c>
      <c r="AM480" t="s">
        <v>9174</v>
      </c>
    </row>
    <row r="481" spans="1:39" x14ac:dyDescent="0.25">
      <c r="A481" t="s">
        <v>5038</v>
      </c>
      <c r="B481" t="s">
        <v>3806</v>
      </c>
      <c r="C481" t="s">
        <v>3809</v>
      </c>
      <c r="D481">
        <v>8</v>
      </c>
      <c r="E481" t="s">
        <v>3810</v>
      </c>
      <c r="F481">
        <v>8.1</v>
      </c>
      <c r="K481" t="s">
        <v>4191</v>
      </c>
      <c r="M481" t="s">
        <v>6584</v>
      </c>
      <c r="N481">
        <v>8</v>
      </c>
      <c r="O481" t="s">
        <v>6884</v>
      </c>
      <c r="P481" t="s">
        <v>7426</v>
      </c>
      <c r="Q481">
        <v>4</v>
      </c>
      <c r="R481">
        <v>0</v>
      </c>
      <c r="S481">
        <v>0.57999999999999996</v>
      </c>
      <c r="T481">
        <v>0.57999999999999996</v>
      </c>
      <c r="U481">
        <v>438.61</v>
      </c>
      <c r="V481">
        <v>35.53</v>
      </c>
      <c r="W481">
        <v>5.94</v>
      </c>
      <c r="Y481">
        <v>0</v>
      </c>
      <c r="Z481">
        <v>3</v>
      </c>
      <c r="AA481" t="s">
        <v>3601</v>
      </c>
      <c r="AB481">
        <v>1</v>
      </c>
      <c r="AC481">
        <v>8</v>
      </c>
      <c r="AD481" s="18">
        <v>5.2149999999999999</v>
      </c>
      <c r="AI481">
        <v>0</v>
      </c>
      <c r="AJ481">
        <v>0</v>
      </c>
      <c r="AK481" t="s">
        <v>9001</v>
      </c>
      <c r="AL481" t="s">
        <v>9001</v>
      </c>
      <c r="AM481" t="s">
        <v>9174</v>
      </c>
    </row>
    <row r="482" spans="1:39" x14ac:dyDescent="0.25">
      <c r="A482" t="s">
        <v>5039</v>
      </c>
      <c r="B482" t="s">
        <v>3806</v>
      </c>
      <c r="C482" t="s">
        <v>3809</v>
      </c>
      <c r="D482">
        <v>8</v>
      </c>
      <c r="E482" t="s">
        <v>3810</v>
      </c>
      <c r="F482">
        <v>8.1</v>
      </c>
      <c r="K482" t="s">
        <v>4191</v>
      </c>
      <c r="M482" t="s">
        <v>6560</v>
      </c>
      <c r="N482">
        <v>8</v>
      </c>
      <c r="O482" t="s">
        <v>6853</v>
      </c>
      <c r="P482" t="s">
        <v>7427</v>
      </c>
      <c r="Q482">
        <v>4</v>
      </c>
      <c r="R482">
        <v>0</v>
      </c>
      <c r="S482">
        <v>0.57999999999999996</v>
      </c>
      <c r="T482">
        <v>0.57999999999999996</v>
      </c>
      <c r="U482">
        <v>518.52</v>
      </c>
      <c r="V482">
        <v>35.53</v>
      </c>
      <c r="W482">
        <v>5.94</v>
      </c>
      <c r="Y482">
        <v>0</v>
      </c>
      <c r="Z482">
        <v>3</v>
      </c>
      <c r="AA482" t="s">
        <v>3601</v>
      </c>
      <c r="AB482">
        <v>1</v>
      </c>
      <c r="AC482">
        <v>8</v>
      </c>
      <c r="AD482" s="18">
        <v>4.7765000000000004</v>
      </c>
      <c r="AI482">
        <v>0</v>
      </c>
      <c r="AJ482">
        <v>0</v>
      </c>
      <c r="AK482" t="s">
        <v>8977</v>
      </c>
      <c r="AL482" t="s">
        <v>8977</v>
      </c>
      <c r="AM482" t="s">
        <v>9174</v>
      </c>
    </row>
    <row r="483" spans="1:39" x14ac:dyDescent="0.25">
      <c r="A483" t="s">
        <v>3963</v>
      </c>
      <c r="B483" t="s">
        <v>3806</v>
      </c>
      <c r="C483" t="s">
        <v>3809</v>
      </c>
      <c r="D483">
        <v>8</v>
      </c>
      <c r="E483" t="s">
        <v>3810</v>
      </c>
      <c r="F483">
        <v>8.1</v>
      </c>
      <c r="K483" t="s">
        <v>4191</v>
      </c>
      <c r="L483" t="s">
        <v>4192</v>
      </c>
      <c r="M483" t="s">
        <v>6520</v>
      </c>
      <c r="N483">
        <v>9</v>
      </c>
      <c r="O483" t="s">
        <v>6803</v>
      </c>
      <c r="P483" t="s">
        <v>4422</v>
      </c>
      <c r="Q483">
        <v>4</v>
      </c>
      <c r="R483">
        <v>0</v>
      </c>
      <c r="S483">
        <v>0.98</v>
      </c>
      <c r="T483">
        <v>0.98</v>
      </c>
      <c r="U483">
        <v>424.59</v>
      </c>
      <c r="V483">
        <v>35.53</v>
      </c>
      <c r="W483">
        <v>5.55</v>
      </c>
      <c r="Y483">
        <v>0</v>
      </c>
      <c r="Z483">
        <v>3</v>
      </c>
      <c r="AA483" t="s">
        <v>3601</v>
      </c>
      <c r="AB483">
        <v>1</v>
      </c>
      <c r="AC483">
        <v>6</v>
      </c>
      <c r="AD483" s="18">
        <v>5.3151428571428578</v>
      </c>
      <c r="AI483">
        <v>0</v>
      </c>
      <c r="AJ483">
        <v>0</v>
      </c>
      <c r="AK483" t="s">
        <v>4685</v>
      </c>
      <c r="AL483" t="s">
        <v>4685</v>
      </c>
      <c r="AM483" t="s">
        <v>9174</v>
      </c>
    </row>
    <row r="484" spans="1:39" x14ac:dyDescent="0.25">
      <c r="A484" t="s">
        <v>5040</v>
      </c>
      <c r="B484" t="s">
        <v>3806</v>
      </c>
      <c r="C484" t="s">
        <v>3809</v>
      </c>
      <c r="D484">
        <v>8</v>
      </c>
      <c r="E484" t="s">
        <v>3810</v>
      </c>
      <c r="F484">
        <v>8.1</v>
      </c>
      <c r="K484" t="s">
        <v>4191</v>
      </c>
      <c r="M484" t="s">
        <v>4216</v>
      </c>
      <c r="N484">
        <v>8</v>
      </c>
      <c r="O484" t="s">
        <v>6783</v>
      </c>
      <c r="P484" t="s">
        <v>7428</v>
      </c>
      <c r="Q484">
        <v>6</v>
      </c>
      <c r="R484">
        <v>1</v>
      </c>
      <c r="S484">
        <v>6.25</v>
      </c>
      <c r="T484">
        <v>7.33</v>
      </c>
      <c r="U484">
        <v>597.54</v>
      </c>
      <c r="V484">
        <v>77.099999999999994</v>
      </c>
      <c r="W484">
        <v>7.79</v>
      </c>
      <c r="X484">
        <v>12.38</v>
      </c>
      <c r="Y484">
        <v>8.5</v>
      </c>
      <c r="Z484">
        <v>3</v>
      </c>
      <c r="AA484" t="s">
        <v>3601</v>
      </c>
      <c r="AB484">
        <v>2</v>
      </c>
      <c r="AC484">
        <v>13</v>
      </c>
      <c r="AD484" s="18">
        <v>2.583333333333333</v>
      </c>
      <c r="AF484" t="s">
        <v>4659</v>
      </c>
      <c r="AI484">
        <v>0</v>
      </c>
      <c r="AJ484">
        <v>0</v>
      </c>
      <c r="AK484" t="s">
        <v>8924</v>
      </c>
      <c r="AL484" t="s">
        <v>8924</v>
      </c>
      <c r="AM484" t="s">
        <v>9174</v>
      </c>
    </row>
    <row r="485" spans="1:39" x14ac:dyDescent="0.25">
      <c r="A485" t="s">
        <v>5040</v>
      </c>
      <c r="B485" t="s">
        <v>3806</v>
      </c>
      <c r="C485" t="s">
        <v>3809</v>
      </c>
      <c r="D485">
        <v>8</v>
      </c>
      <c r="E485" t="s">
        <v>3810</v>
      </c>
      <c r="F485">
        <v>8.1</v>
      </c>
      <c r="K485" t="s">
        <v>4191</v>
      </c>
      <c r="L485" t="s">
        <v>4192</v>
      </c>
      <c r="M485" t="s">
        <v>6514</v>
      </c>
      <c r="N485">
        <v>9</v>
      </c>
      <c r="O485" t="s">
        <v>6797</v>
      </c>
      <c r="P485" t="s">
        <v>7428</v>
      </c>
      <c r="Q485">
        <v>6</v>
      </c>
      <c r="R485">
        <v>1</v>
      </c>
      <c r="S485">
        <v>6.25</v>
      </c>
      <c r="T485">
        <v>7.33</v>
      </c>
      <c r="U485">
        <v>597.54</v>
      </c>
      <c r="V485">
        <v>77.099999999999994</v>
      </c>
      <c r="W485">
        <v>7.79</v>
      </c>
      <c r="X485">
        <v>12.38</v>
      </c>
      <c r="Y485">
        <v>8.5</v>
      </c>
      <c r="Z485">
        <v>3</v>
      </c>
      <c r="AA485" t="s">
        <v>3601</v>
      </c>
      <c r="AB485">
        <v>2</v>
      </c>
      <c r="AC485">
        <v>13</v>
      </c>
      <c r="AD485" s="18">
        <v>2.583333333333333</v>
      </c>
      <c r="AF485" t="s">
        <v>4659</v>
      </c>
      <c r="AI485">
        <v>0</v>
      </c>
      <c r="AJ485">
        <v>0</v>
      </c>
      <c r="AK485" t="s">
        <v>8937</v>
      </c>
      <c r="AL485" t="s">
        <v>8937</v>
      </c>
      <c r="AM485" t="s">
        <v>9174</v>
      </c>
    </row>
    <row r="486" spans="1:39" x14ac:dyDescent="0.25">
      <c r="A486" t="s">
        <v>5041</v>
      </c>
      <c r="B486" t="s">
        <v>3806</v>
      </c>
      <c r="C486" t="s">
        <v>3809</v>
      </c>
      <c r="D486">
        <v>8</v>
      </c>
      <c r="E486" t="s">
        <v>3810</v>
      </c>
      <c r="F486">
        <v>8.1</v>
      </c>
      <c r="K486" t="s">
        <v>4191</v>
      </c>
      <c r="M486" t="s">
        <v>4216</v>
      </c>
      <c r="N486">
        <v>8</v>
      </c>
      <c r="O486" t="s">
        <v>6783</v>
      </c>
      <c r="P486" t="s">
        <v>7429</v>
      </c>
      <c r="Q486">
        <v>4</v>
      </c>
      <c r="R486">
        <v>0</v>
      </c>
      <c r="S486">
        <v>3.73</v>
      </c>
      <c r="T486">
        <v>5.3</v>
      </c>
      <c r="U486">
        <v>393.53</v>
      </c>
      <c r="V486">
        <v>38.770000000000003</v>
      </c>
      <c r="W486">
        <v>5.07</v>
      </c>
      <c r="Y486">
        <v>8.9600000000000009</v>
      </c>
      <c r="Z486">
        <v>2</v>
      </c>
      <c r="AA486" t="s">
        <v>3601</v>
      </c>
      <c r="AB486">
        <v>1</v>
      </c>
      <c r="AC486">
        <v>7</v>
      </c>
      <c r="AD486" s="18">
        <v>3.3540000000000001</v>
      </c>
      <c r="AF486" t="s">
        <v>4659</v>
      </c>
      <c r="AI486">
        <v>0</v>
      </c>
      <c r="AJ486">
        <v>0</v>
      </c>
      <c r="AK486" t="s">
        <v>8924</v>
      </c>
      <c r="AL486" t="s">
        <v>8924</v>
      </c>
      <c r="AM486" t="s">
        <v>9174</v>
      </c>
    </row>
    <row r="487" spans="1:39" x14ac:dyDescent="0.25">
      <c r="A487" t="s">
        <v>5042</v>
      </c>
      <c r="B487" t="s">
        <v>3806</v>
      </c>
      <c r="C487" t="s">
        <v>3809</v>
      </c>
      <c r="D487">
        <v>8</v>
      </c>
      <c r="E487" t="s">
        <v>3810</v>
      </c>
      <c r="F487">
        <v>8.1</v>
      </c>
      <c r="K487" t="s">
        <v>4191</v>
      </c>
      <c r="M487" t="s">
        <v>4216</v>
      </c>
      <c r="N487">
        <v>8</v>
      </c>
      <c r="O487" t="s">
        <v>6783</v>
      </c>
      <c r="P487" t="s">
        <v>7430</v>
      </c>
      <c r="Q487">
        <v>4</v>
      </c>
      <c r="R487">
        <v>0</v>
      </c>
      <c r="S487">
        <v>2.88</v>
      </c>
      <c r="T487">
        <v>4.3600000000000003</v>
      </c>
      <c r="U487">
        <v>378.47</v>
      </c>
      <c r="V487">
        <v>49.85</v>
      </c>
      <c r="W487">
        <v>3.59</v>
      </c>
      <c r="Y487">
        <v>8.8800000000000008</v>
      </c>
      <c r="Z487">
        <v>2</v>
      </c>
      <c r="AA487" t="s">
        <v>3601</v>
      </c>
      <c r="AB487">
        <v>0</v>
      </c>
      <c r="AC487">
        <v>6</v>
      </c>
      <c r="AD487" s="18">
        <v>4.3080714285714281</v>
      </c>
      <c r="AF487" t="s">
        <v>4659</v>
      </c>
      <c r="AI487">
        <v>0</v>
      </c>
      <c r="AJ487">
        <v>0</v>
      </c>
      <c r="AK487" t="s">
        <v>8924</v>
      </c>
      <c r="AL487" t="s">
        <v>8924</v>
      </c>
      <c r="AM487" t="s">
        <v>9174</v>
      </c>
    </row>
    <row r="488" spans="1:39" x14ac:dyDescent="0.25">
      <c r="A488" t="s">
        <v>5043</v>
      </c>
      <c r="B488" t="s">
        <v>3806</v>
      </c>
      <c r="C488" t="s">
        <v>3809</v>
      </c>
      <c r="D488">
        <v>8</v>
      </c>
      <c r="E488" t="s">
        <v>3810</v>
      </c>
      <c r="F488">
        <v>8.1</v>
      </c>
      <c r="K488" t="s">
        <v>4191</v>
      </c>
      <c r="L488" t="s">
        <v>4192</v>
      </c>
      <c r="M488" t="s">
        <v>6504</v>
      </c>
      <c r="N488">
        <v>9</v>
      </c>
      <c r="O488" t="s">
        <v>6784</v>
      </c>
      <c r="P488" t="s">
        <v>7431</v>
      </c>
      <c r="Q488">
        <v>6</v>
      </c>
      <c r="R488">
        <v>3</v>
      </c>
      <c r="S488">
        <v>4.6399999999999997</v>
      </c>
      <c r="T488">
        <v>5.96</v>
      </c>
      <c r="U488">
        <v>578.15</v>
      </c>
      <c r="V488">
        <v>104.46</v>
      </c>
      <c r="W488">
        <v>6.89</v>
      </c>
      <c r="X488">
        <v>8.92</v>
      </c>
      <c r="Y488">
        <v>9.1</v>
      </c>
      <c r="Z488">
        <v>4</v>
      </c>
      <c r="AA488" t="s">
        <v>3601</v>
      </c>
      <c r="AB488">
        <v>2</v>
      </c>
      <c r="AC488">
        <v>13</v>
      </c>
      <c r="AD488" s="18">
        <v>1.1346666666666669</v>
      </c>
      <c r="AF488" t="s">
        <v>4659</v>
      </c>
      <c r="AI488">
        <v>0</v>
      </c>
      <c r="AJ488">
        <v>0</v>
      </c>
      <c r="AK488" t="s">
        <v>8925</v>
      </c>
      <c r="AL488" t="s">
        <v>8925</v>
      </c>
      <c r="AM488" t="s">
        <v>9174</v>
      </c>
    </row>
    <row r="489" spans="1:39" x14ac:dyDescent="0.25">
      <c r="A489" t="s">
        <v>5044</v>
      </c>
      <c r="B489" t="s">
        <v>3806</v>
      </c>
      <c r="C489" t="s">
        <v>3809</v>
      </c>
      <c r="D489">
        <v>8.1</v>
      </c>
      <c r="E489" t="s">
        <v>3810</v>
      </c>
      <c r="F489">
        <v>8.09</v>
      </c>
      <c r="I489" t="s">
        <v>6463</v>
      </c>
      <c r="K489" t="s">
        <v>4191</v>
      </c>
      <c r="L489" t="s">
        <v>4192</v>
      </c>
      <c r="M489" t="s">
        <v>6549</v>
      </c>
      <c r="N489">
        <v>9</v>
      </c>
      <c r="O489" t="s">
        <v>6838</v>
      </c>
      <c r="P489" t="s">
        <v>7432</v>
      </c>
      <c r="Q489">
        <v>5</v>
      </c>
      <c r="R489">
        <v>4</v>
      </c>
      <c r="S489">
        <v>6.49</v>
      </c>
      <c r="T489">
        <v>6.88</v>
      </c>
      <c r="U489">
        <v>632.25</v>
      </c>
      <c r="V489">
        <v>108.14</v>
      </c>
      <c r="W489">
        <v>8.25</v>
      </c>
      <c r="X489">
        <v>12.36</v>
      </c>
      <c r="Y489">
        <v>7.56</v>
      </c>
      <c r="Z489">
        <v>4</v>
      </c>
      <c r="AA489" t="s">
        <v>3601</v>
      </c>
      <c r="AB489">
        <v>2</v>
      </c>
      <c r="AC489">
        <v>16</v>
      </c>
      <c r="AD489" s="18">
        <v>1.3953333333333331</v>
      </c>
      <c r="AF489" t="s">
        <v>4661</v>
      </c>
      <c r="AI489">
        <v>0</v>
      </c>
      <c r="AJ489">
        <v>0</v>
      </c>
      <c r="AM489" t="s">
        <v>9174</v>
      </c>
    </row>
    <row r="490" spans="1:39" x14ac:dyDescent="0.25">
      <c r="A490" t="s">
        <v>5045</v>
      </c>
      <c r="B490" t="s">
        <v>3806</v>
      </c>
      <c r="C490" t="s">
        <v>3809</v>
      </c>
      <c r="D490">
        <v>8.11</v>
      </c>
      <c r="E490" t="s">
        <v>3810</v>
      </c>
      <c r="F490">
        <v>8.09</v>
      </c>
      <c r="K490" t="s">
        <v>4191</v>
      </c>
      <c r="L490" t="s">
        <v>4192</v>
      </c>
      <c r="M490" t="s">
        <v>6585</v>
      </c>
      <c r="N490">
        <v>9</v>
      </c>
      <c r="O490" t="s">
        <v>6885</v>
      </c>
      <c r="P490" t="s">
        <v>7433</v>
      </c>
      <c r="Q490">
        <v>4</v>
      </c>
      <c r="R490">
        <v>1</v>
      </c>
      <c r="S490">
        <v>-0.2</v>
      </c>
      <c r="T490">
        <v>1.1399999999999999</v>
      </c>
      <c r="U490">
        <v>278.38</v>
      </c>
      <c r="V490">
        <v>41.57</v>
      </c>
      <c r="W490">
        <v>2.5</v>
      </c>
      <c r="X490">
        <v>11.89</v>
      </c>
      <c r="Y490">
        <v>8.75</v>
      </c>
      <c r="Z490">
        <v>1</v>
      </c>
      <c r="AA490" t="s">
        <v>3601</v>
      </c>
      <c r="AB490">
        <v>0</v>
      </c>
      <c r="AC490">
        <v>1</v>
      </c>
      <c r="AD490" s="18">
        <v>5.458333333333333</v>
      </c>
      <c r="AF490" t="s">
        <v>4659</v>
      </c>
      <c r="AI490">
        <v>0</v>
      </c>
      <c r="AJ490">
        <v>0</v>
      </c>
      <c r="AK490" t="s">
        <v>9002</v>
      </c>
      <c r="AL490" t="s">
        <v>9002</v>
      </c>
      <c r="AM490" t="s">
        <v>9174</v>
      </c>
    </row>
    <row r="491" spans="1:39" x14ac:dyDescent="0.25">
      <c r="A491" t="s">
        <v>5046</v>
      </c>
      <c r="B491" t="s">
        <v>3806</v>
      </c>
      <c r="C491" t="s">
        <v>3809</v>
      </c>
      <c r="D491">
        <v>8.11</v>
      </c>
      <c r="E491" t="s">
        <v>3810</v>
      </c>
      <c r="F491">
        <v>8.09</v>
      </c>
      <c r="K491" t="s">
        <v>4191</v>
      </c>
      <c r="L491" t="s">
        <v>4192</v>
      </c>
      <c r="M491" t="s">
        <v>6577</v>
      </c>
      <c r="N491">
        <v>9</v>
      </c>
      <c r="O491" t="s">
        <v>6876</v>
      </c>
      <c r="P491" t="s">
        <v>7434</v>
      </c>
      <c r="Q491">
        <v>4</v>
      </c>
      <c r="R491">
        <v>1</v>
      </c>
      <c r="S491">
        <v>0.01</v>
      </c>
      <c r="T491">
        <v>1.3</v>
      </c>
      <c r="U491">
        <v>278.38</v>
      </c>
      <c r="V491">
        <v>41.57</v>
      </c>
      <c r="W491">
        <v>2.5</v>
      </c>
      <c r="X491">
        <v>12.09</v>
      </c>
      <c r="Y491">
        <v>8.6999999999999993</v>
      </c>
      <c r="Z491">
        <v>1</v>
      </c>
      <c r="AA491" t="s">
        <v>3601</v>
      </c>
      <c r="AB491">
        <v>0</v>
      </c>
      <c r="AC491">
        <v>1</v>
      </c>
      <c r="AD491" s="18">
        <v>5.4833333333333334</v>
      </c>
      <c r="AF491" t="s">
        <v>4659</v>
      </c>
      <c r="AI491">
        <v>0</v>
      </c>
      <c r="AJ491">
        <v>0</v>
      </c>
      <c r="AK491" t="s">
        <v>8995</v>
      </c>
      <c r="AL491" t="s">
        <v>8995</v>
      </c>
      <c r="AM491" t="s">
        <v>9174</v>
      </c>
    </row>
    <row r="492" spans="1:39" x14ac:dyDescent="0.25">
      <c r="A492" t="s">
        <v>5047</v>
      </c>
      <c r="B492" t="s">
        <v>3806</v>
      </c>
      <c r="C492" t="s">
        <v>3809</v>
      </c>
      <c r="D492">
        <v>8.1280000000000001</v>
      </c>
      <c r="E492" t="s">
        <v>3810</v>
      </c>
      <c r="F492">
        <v>8.09</v>
      </c>
      <c r="K492" t="s">
        <v>4191</v>
      </c>
      <c r="M492" t="s">
        <v>6586</v>
      </c>
      <c r="N492">
        <v>8</v>
      </c>
      <c r="O492" t="s">
        <v>6886</v>
      </c>
      <c r="P492" t="s">
        <v>7435</v>
      </c>
      <c r="Q492">
        <v>4</v>
      </c>
      <c r="R492">
        <v>0</v>
      </c>
      <c r="S492">
        <v>0.57999999999999996</v>
      </c>
      <c r="T492">
        <v>0.57999999999999996</v>
      </c>
      <c r="U492">
        <v>781.22</v>
      </c>
      <c r="V492">
        <v>59.08</v>
      </c>
      <c r="W492">
        <v>10.27</v>
      </c>
      <c r="Y492">
        <v>0</v>
      </c>
      <c r="Z492">
        <v>2</v>
      </c>
      <c r="AA492" t="s">
        <v>3601</v>
      </c>
      <c r="AB492">
        <v>2</v>
      </c>
      <c r="AC492">
        <v>31</v>
      </c>
      <c r="AD492" s="18">
        <v>5</v>
      </c>
      <c r="AF492" t="s">
        <v>4661</v>
      </c>
      <c r="AI492">
        <v>0</v>
      </c>
      <c r="AJ492">
        <v>0</v>
      </c>
      <c r="AK492" t="s">
        <v>4682</v>
      </c>
      <c r="AL492" t="s">
        <v>4682</v>
      </c>
      <c r="AM492" t="s">
        <v>9174</v>
      </c>
    </row>
    <row r="493" spans="1:39" x14ac:dyDescent="0.25">
      <c r="A493" t="s">
        <v>3957</v>
      </c>
      <c r="B493" t="s">
        <v>3806</v>
      </c>
      <c r="C493" t="s">
        <v>3809</v>
      </c>
      <c r="D493">
        <v>8.1999999999999993</v>
      </c>
      <c r="E493" t="s">
        <v>3810</v>
      </c>
      <c r="F493">
        <v>8.09</v>
      </c>
      <c r="K493" t="s">
        <v>4191</v>
      </c>
      <c r="L493" t="s">
        <v>4192</v>
      </c>
      <c r="M493" t="s">
        <v>6578</v>
      </c>
      <c r="N493">
        <v>9</v>
      </c>
      <c r="O493" t="s">
        <v>6887</v>
      </c>
      <c r="P493" t="s">
        <v>4416</v>
      </c>
      <c r="Q493">
        <v>4</v>
      </c>
      <c r="R493">
        <v>0</v>
      </c>
      <c r="S493">
        <v>2.4700000000000002</v>
      </c>
      <c r="T493">
        <v>3.91</v>
      </c>
      <c r="U493">
        <v>379.5</v>
      </c>
      <c r="V493">
        <v>38.770000000000003</v>
      </c>
      <c r="W493">
        <v>4.3600000000000003</v>
      </c>
      <c r="Y493">
        <v>8.84</v>
      </c>
      <c r="Z493">
        <v>2</v>
      </c>
      <c r="AA493" t="s">
        <v>3601</v>
      </c>
      <c r="AB493">
        <v>0</v>
      </c>
      <c r="AC493">
        <v>6</v>
      </c>
      <c r="AD493" s="18">
        <v>4.6892142857142858</v>
      </c>
      <c r="AE493" t="s">
        <v>4645</v>
      </c>
      <c r="AF493" t="s">
        <v>4659</v>
      </c>
      <c r="AG493" t="s">
        <v>4663</v>
      </c>
      <c r="AH493" t="s">
        <v>4668</v>
      </c>
      <c r="AI493">
        <v>4</v>
      </c>
      <c r="AJ493">
        <v>1</v>
      </c>
      <c r="AK493" t="s">
        <v>4710</v>
      </c>
      <c r="AL493" t="s">
        <v>4710</v>
      </c>
      <c r="AM493" t="s">
        <v>9174</v>
      </c>
    </row>
    <row r="494" spans="1:39" x14ac:dyDescent="0.25">
      <c r="A494" t="s">
        <v>3964</v>
      </c>
      <c r="B494" t="s">
        <v>3806</v>
      </c>
      <c r="C494" t="s">
        <v>3809</v>
      </c>
      <c r="D494">
        <v>8.2989999999999995</v>
      </c>
      <c r="E494" t="s">
        <v>3810</v>
      </c>
      <c r="F494">
        <v>8.08</v>
      </c>
      <c r="K494" t="s">
        <v>4191</v>
      </c>
      <c r="M494" t="s">
        <v>6536</v>
      </c>
      <c r="N494">
        <v>8</v>
      </c>
      <c r="O494" t="s">
        <v>6823</v>
      </c>
      <c r="P494" t="s">
        <v>4423</v>
      </c>
      <c r="Q494">
        <v>4</v>
      </c>
      <c r="R494">
        <v>0</v>
      </c>
      <c r="S494">
        <v>3.64</v>
      </c>
      <c r="T494">
        <v>5.07</v>
      </c>
      <c r="U494">
        <v>350.46</v>
      </c>
      <c r="V494">
        <v>38.5</v>
      </c>
      <c r="W494">
        <v>4.68</v>
      </c>
      <c r="Y494">
        <v>8.84</v>
      </c>
      <c r="Z494">
        <v>3</v>
      </c>
      <c r="AA494" t="s">
        <v>3601</v>
      </c>
      <c r="AB494">
        <v>0</v>
      </c>
      <c r="AC494">
        <v>6</v>
      </c>
      <c r="AD494" s="18">
        <v>3.6850000000000001</v>
      </c>
      <c r="AF494" t="s">
        <v>4659</v>
      </c>
      <c r="AI494">
        <v>0</v>
      </c>
      <c r="AJ494">
        <v>0</v>
      </c>
      <c r="AK494" t="s">
        <v>8955</v>
      </c>
      <c r="AL494" t="s">
        <v>8955</v>
      </c>
      <c r="AM494" t="s">
        <v>9174</v>
      </c>
    </row>
    <row r="495" spans="1:39" x14ac:dyDescent="0.25">
      <c r="A495" t="s">
        <v>3964</v>
      </c>
      <c r="B495" t="s">
        <v>3806</v>
      </c>
      <c r="C495" t="s">
        <v>3809</v>
      </c>
      <c r="D495">
        <v>8.3000000000000007</v>
      </c>
      <c r="E495" t="s">
        <v>3810</v>
      </c>
      <c r="F495">
        <v>8.08</v>
      </c>
      <c r="K495" t="s">
        <v>4191</v>
      </c>
      <c r="M495" t="s">
        <v>6538</v>
      </c>
      <c r="N495">
        <v>8</v>
      </c>
      <c r="O495" t="s">
        <v>6825</v>
      </c>
      <c r="P495" t="s">
        <v>4423</v>
      </c>
      <c r="Q495">
        <v>4</v>
      </c>
      <c r="R495">
        <v>0</v>
      </c>
      <c r="S495">
        <v>3.64</v>
      </c>
      <c r="T495">
        <v>5.07</v>
      </c>
      <c r="U495">
        <v>350.46</v>
      </c>
      <c r="V495">
        <v>38.5</v>
      </c>
      <c r="W495">
        <v>4.68</v>
      </c>
      <c r="Y495">
        <v>8.84</v>
      </c>
      <c r="Z495">
        <v>3</v>
      </c>
      <c r="AA495" t="s">
        <v>3601</v>
      </c>
      <c r="AB495">
        <v>0</v>
      </c>
      <c r="AC495">
        <v>6</v>
      </c>
      <c r="AD495" s="18">
        <v>3.6850000000000001</v>
      </c>
      <c r="AF495" t="s">
        <v>4659</v>
      </c>
      <c r="AI495">
        <v>0</v>
      </c>
      <c r="AJ495">
        <v>0</v>
      </c>
      <c r="AK495" t="s">
        <v>8957</v>
      </c>
      <c r="AL495" t="s">
        <v>8957</v>
      </c>
      <c r="AM495" t="s">
        <v>9174</v>
      </c>
    </row>
    <row r="496" spans="1:39" x14ac:dyDescent="0.25">
      <c r="A496" t="s">
        <v>3964</v>
      </c>
      <c r="B496" t="s">
        <v>3806</v>
      </c>
      <c r="C496" t="s">
        <v>3809</v>
      </c>
      <c r="D496">
        <v>8.3000000000000007</v>
      </c>
      <c r="E496" t="s">
        <v>3810</v>
      </c>
      <c r="F496">
        <v>8.08</v>
      </c>
      <c r="K496" t="s">
        <v>4191</v>
      </c>
      <c r="L496" t="s">
        <v>4192</v>
      </c>
      <c r="M496" t="s">
        <v>6520</v>
      </c>
      <c r="N496">
        <v>9</v>
      </c>
      <c r="O496" t="s">
        <v>6803</v>
      </c>
      <c r="P496" t="s">
        <v>4423</v>
      </c>
      <c r="Q496">
        <v>4</v>
      </c>
      <c r="R496">
        <v>0</v>
      </c>
      <c r="S496">
        <v>3.64</v>
      </c>
      <c r="T496">
        <v>5.07</v>
      </c>
      <c r="U496">
        <v>350.46</v>
      </c>
      <c r="V496">
        <v>38.5</v>
      </c>
      <c r="W496">
        <v>4.68</v>
      </c>
      <c r="Y496">
        <v>8.84</v>
      </c>
      <c r="Z496">
        <v>3</v>
      </c>
      <c r="AA496" t="s">
        <v>3601</v>
      </c>
      <c r="AB496">
        <v>0</v>
      </c>
      <c r="AC496">
        <v>6</v>
      </c>
      <c r="AD496" s="18">
        <v>3.6850000000000001</v>
      </c>
      <c r="AF496" t="s">
        <v>4659</v>
      </c>
      <c r="AI496">
        <v>0</v>
      </c>
      <c r="AJ496">
        <v>0</v>
      </c>
      <c r="AK496" t="s">
        <v>4685</v>
      </c>
      <c r="AL496" t="s">
        <v>4685</v>
      </c>
      <c r="AM496" t="s">
        <v>9174</v>
      </c>
    </row>
    <row r="497" spans="1:39" x14ac:dyDescent="0.25">
      <c r="A497" t="s">
        <v>3964</v>
      </c>
      <c r="B497" t="s">
        <v>3806</v>
      </c>
      <c r="C497" t="s">
        <v>3809</v>
      </c>
      <c r="D497">
        <v>8.3179999999999996</v>
      </c>
      <c r="E497" t="s">
        <v>3810</v>
      </c>
      <c r="F497">
        <v>8.08</v>
      </c>
      <c r="K497" t="s">
        <v>4191</v>
      </c>
      <c r="L497" t="s">
        <v>4192</v>
      </c>
      <c r="M497" t="s">
        <v>4213</v>
      </c>
      <c r="N497">
        <v>9</v>
      </c>
      <c r="O497" t="s">
        <v>6804</v>
      </c>
      <c r="P497" t="s">
        <v>4423</v>
      </c>
      <c r="Q497">
        <v>4</v>
      </c>
      <c r="R497">
        <v>0</v>
      </c>
      <c r="S497">
        <v>3.64</v>
      </c>
      <c r="T497">
        <v>5.07</v>
      </c>
      <c r="U497">
        <v>350.46</v>
      </c>
      <c r="V497">
        <v>38.5</v>
      </c>
      <c r="W497">
        <v>4.68</v>
      </c>
      <c r="Y497">
        <v>8.84</v>
      </c>
      <c r="Z497">
        <v>3</v>
      </c>
      <c r="AA497" t="s">
        <v>3601</v>
      </c>
      <c r="AB497">
        <v>0</v>
      </c>
      <c r="AC497">
        <v>6</v>
      </c>
      <c r="AD497" s="18">
        <v>3.6850000000000001</v>
      </c>
      <c r="AF497" t="s">
        <v>4659</v>
      </c>
      <c r="AI497">
        <v>0</v>
      </c>
      <c r="AJ497">
        <v>0</v>
      </c>
      <c r="AK497" t="s">
        <v>8943</v>
      </c>
      <c r="AL497" t="s">
        <v>8943</v>
      </c>
      <c r="AM497" t="s">
        <v>9174</v>
      </c>
    </row>
    <row r="498" spans="1:39" x14ac:dyDescent="0.25">
      <c r="A498" t="s">
        <v>5048</v>
      </c>
      <c r="B498" t="s">
        <v>3806</v>
      </c>
      <c r="C498" t="s">
        <v>3809</v>
      </c>
      <c r="D498">
        <v>8.32</v>
      </c>
      <c r="E498" t="s">
        <v>3810</v>
      </c>
      <c r="F498">
        <v>8.08</v>
      </c>
      <c r="K498" t="s">
        <v>4191</v>
      </c>
      <c r="L498" t="s">
        <v>4192</v>
      </c>
      <c r="M498" t="s">
        <v>6510</v>
      </c>
      <c r="N498">
        <v>9</v>
      </c>
      <c r="O498" t="s">
        <v>6792</v>
      </c>
      <c r="P498" t="s">
        <v>7436</v>
      </c>
      <c r="Q498">
        <v>2</v>
      </c>
      <c r="R498">
        <v>1</v>
      </c>
      <c r="S498">
        <v>2.0299999999999998</v>
      </c>
      <c r="T498">
        <v>2.83</v>
      </c>
      <c r="U498">
        <v>269.17</v>
      </c>
      <c r="V498">
        <v>38.909999999999997</v>
      </c>
      <c r="W498">
        <v>3.35</v>
      </c>
      <c r="Y498">
        <v>8.1300000000000008</v>
      </c>
      <c r="Z498">
        <v>2</v>
      </c>
      <c r="AA498" t="s">
        <v>3601</v>
      </c>
      <c r="AB498">
        <v>0</v>
      </c>
      <c r="AC498">
        <v>0</v>
      </c>
      <c r="AD498" s="18">
        <v>5.698833333333333</v>
      </c>
      <c r="AF498" t="s">
        <v>4661</v>
      </c>
      <c r="AI498">
        <v>0</v>
      </c>
      <c r="AJ498">
        <v>0</v>
      </c>
      <c r="AK498" t="s">
        <v>8932</v>
      </c>
      <c r="AL498" t="s">
        <v>8932</v>
      </c>
      <c r="AM498" t="s">
        <v>9174</v>
      </c>
    </row>
    <row r="499" spans="1:39" x14ac:dyDescent="0.25">
      <c r="A499" t="s">
        <v>5048</v>
      </c>
      <c r="B499" t="s">
        <v>3806</v>
      </c>
      <c r="C499" t="s">
        <v>3809</v>
      </c>
      <c r="D499">
        <v>8.32</v>
      </c>
      <c r="E499" t="s">
        <v>3810</v>
      </c>
      <c r="F499">
        <v>8.08</v>
      </c>
      <c r="K499" t="s">
        <v>4191</v>
      </c>
      <c r="L499" t="s">
        <v>4192</v>
      </c>
      <c r="M499" t="s">
        <v>6578</v>
      </c>
      <c r="N499">
        <v>9</v>
      </c>
      <c r="O499" t="s">
        <v>6877</v>
      </c>
      <c r="P499" t="s">
        <v>7436</v>
      </c>
      <c r="Q499">
        <v>2</v>
      </c>
      <c r="R499">
        <v>1</v>
      </c>
      <c r="S499">
        <v>2.0299999999999998</v>
      </c>
      <c r="T499">
        <v>2.83</v>
      </c>
      <c r="U499">
        <v>269.17</v>
      </c>
      <c r="V499">
        <v>38.909999999999997</v>
      </c>
      <c r="W499">
        <v>3.35</v>
      </c>
      <c r="Y499">
        <v>8.1300000000000008</v>
      </c>
      <c r="Z499">
        <v>2</v>
      </c>
      <c r="AA499" t="s">
        <v>3601</v>
      </c>
      <c r="AB499">
        <v>0</v>
      </c>
      <c r="AC499">
        <v>0</v>
      </c>
      <c r="AD499" s="18">
        <v>5.698833333333333</v>
      </c>
      <c r="AF499" t="s">
        <v>4661</v>
      </c>
      <c r="AI499">
        <v>0</v>
      </c>
      <c r="AJ499">
        <v>0</v>
      </c>
      <c r="AK499" t="s">
        <v>4690</v>
      </c>
      <c r="AL499" t="s">
        <v>4690</v>
      </c>
      <c r="AM499" t="s">
        <v>9174</v>
      </c>
    </row>
    <row r="500" spans="1:39" x14ac:dyDescent="0.25">
      <c r="A500" t="s">
        <v>5027</v>
      </c>
      <c r="B500" t="s">
        <v>3806</v>
      </c>
      <c r="C500" t="s">
        <v>3809</v>
      </c>
      <c r="D500">
        <v>8.3699999999999992</v>
      </c>
      <c r="E500" t="s">
        <v>3810</v>
      </c>
      <c r="F500">
        <v>8.08</v>
      </c>
      <c r="K500" t="s">
        <v>4191</v>
      </c>
      <c r="L500" t="s">
        <v>4192</v>
      </c>
      <c r="M500" t="s">
        <v>6558</v>
      </c>
      <c r="N500">
        <v>9</v>
      </c>
      <c r="O500" t="s">
        <v>6851</v>
      </c>
      <c r="P500" t="s">
        <v>7415</v>
      </c>
      <c r="Q500">
        <v>3</v>
      </c>
      <c r="R500">
        <v>0</v>
      </c>
      <c r="S500">
        <v>1.67</v>
      </c>
      <c r="T500">
        <v>1.67</v>
      </c>
      <c r="U500">
        <v>234.22</v>
      </c>
      <c r="V500">
        <v>34.89</v>
      </c>
      <c r="W500">
        <v>2.99</v>
      </c>
      <c r="Y500">
        <v>0</v>
      </c>
      <c r="Z500">
        <v>1</v>
      </c>
      <c r="AA500" t="s">
        <v>3601</v>
      </c>
      <c r="AB500">
        <v>0</v>
      </c>
      <c r="AC500">
        <v>4</v>
      </c>
      <c r="AD500" s="18">
        <v>5.7445000000000004</v>
      </c>
      <c r="AF500" t="s">
        <v>4661</v>
      </c>
      <c r="AI500">
        <v>0</v>
      </c>
      <c r="AJ500">
        <v>0</v>
      </c>
      <c r="AK500" t="s">
        <v>8976</v>
      </c>
      <c r="AL500" t="s">
        <v>8976</v>
      </c>
      <c r="AM500" t="s">
        <v>9174</v>
      </c>
    </row>
    <row r="501" spans="1:39" x14ac:dyDescent="0.25">
      <c r="A501" t="s">
        <v>5049</v>
      </c>
      <c r="B501" t="s">
        <v>3806</v>
      </c>
      <c r="C501" t="s">
        <v>3809</v>
      </c>
      <c r="D501">
        <v>8.39</v>
      </c>
      <c r="E501" t="s">
        <v>3810</v>
      </c>
      <c r="F501">
        <v>8.08</v>
      </c>
      <c r="K501" t="s">
        <v>4191</v>
      </c>
      <c r="L501" t="s">
        <v>4192</v>
      </c>
      <c r="M501" t="s">
        <v>4200</v>
      </c>
      <c r="N501">
        <v>9</v>
      </c>
      <c r="O501" t="s">
        <v>6866</v>
      </c>
      <c r="P501" t="s">
        <v>7437</v>
      </c>
      <c r="Q501">
        <v>7</v>
      </c>
      <c r="R501">
        <v>3</v>
      </c>
      <c r="S501">
        <v>1.63</v>
      </c>
      <c r="T501">
        <v>2.77</v>
      </c>
      <c r="U501">
        <v>548.67999999999995</v>
      </c>
      <c r="V501">
        <v>110.81</v>
      </c>
      <c r="W501">
        <v>4.8899999999999997</v>
      </c>
      <c r="X501">
        <v>12.14</v>
      </c>
      <c r="Y501">
        <v>8.18</v>
      </c>
      <c r="Z501">
        <v>3</v>
      </c>
      <c r="AA501" t="s">
        <v>3601</v>
      </c>
      <c r="AB501">
        <v>1</v>
      </c>
      <c r="AC501">
        <v>14</v>
      </c>
      <c r="AD501" s="18">
        <v>3.383</v>
      </c>
      <c r="AF501" t="s">
        <v>4661</v>
      </c>
      <c r="AI501">
        <v>0</v>
      </c>
      <c r="AJ501">
        <v>0</v>
      </c>
      <c r="AK501" t="s">
        <v>8985</v>
      </c>
      <c r="AL501" t="s">
        <v>8985</v>
      </c>
      <c r="AM501" t="s">
        <v>9174</v>
      </c>
    </row>
    <row r="502" spans="1:39" x14ac:dyDescent="0.25">
      <c r="A502" t="s">
        <v>5050</v>
      </c>
      <c r="B502" t="s">
        <v>3806</v>
      </c>
      <c r="C502" t="s">
        <v>3809</v>
      </c>
      <c r="D502">
        <v>8.4</v>
      </c>
      <c r="E502" t="s">
        <v>3810</v>
      </c>
      <c r="F502">
        <v>8.08</v>
      </c>
      <c r="K502" t="s">
        <v>4191</v>
      </c>
      <c r="M502" t="s">
        <v>6544</v>
      </c>
      <c r="N502">
        <v>8</v>
      </c>
      <c r="O502" t="s">
        <v>6831</v>
      </c>
      <c r="P502" t="s">
        <v>7438</v>
      </c>
      <c r="Q502">
        <v>2</v>
      </c>
      <c r="R502">
        <v>0</v>
      </c>
      <c r="S502">
        <v>-1.1499999999999999</v>
      </c>
      <c r="T502">
        <v>0.28000000000000003</v>
      </c>
      <c r="U502">
        <v>241.33</v>
      </c>
      <c r="V502">
        <v>20.309999999999999</v>
      </c>
      <c r="W502">
        <v>2.69</v>
      </c>
      <c r="Y502">
        <v>8.82</v>
      </c>
      <c r="Z502">
        <v>1</v>
      </c>
      <c r="AA502" t="s">
        <v>4637</v>
      </c>
      <c r="AB502">
        <v>0</v>
      </c>
      <c r="AC502">
        <v>1</v>
      </c>
      <c r="AD502" s="18">
        <v>4.6055000000000001</v>
      </c>
      <c r="AF502" t="s">
        <v>4659</v>
      </c>
      <c r="AI502">
        <v>0</v>
      </c>
      <c r="AJ502">
        <v>0</v>
      </c>
      <c r="AK502" t="s">
        <v>8961</v>
      </c>
      <c r="AL502" t="s">
        <v>8961</v>
      </c>
      <c r="AM502" t="s">
        <v>9174</v>
      </c>
    </row>
    <row r="503" spans="1:39" x14ac:dyDescent="0.25">
      <c r="A503" t="s">
        <v>5051</v>
      </c>
      <c r="B503" t="s">
        <v>3806</v>
      </c>
      <c r="C503" t="s">
        <v>3809</v>
      </c>
      <c r="D503">
        <v>8.5</v>
      </c>
      <c r="E503" t="s">
        <v>3810</v>
      </c>
      <c r="F503">
        <v>8.07</v>
      </c>
      <c r="K503" t="s">
        <v>4191</v>
      </c>
      <c r="L503" t="s">
        <v>4192</v>
      </c>
      <c r="M503" t="s">
        <v>6573</v>
      </c>
      <c r="N503">
        <v>9</v>
      </c>
      <c r="O503" t="s">
        <v>6871</v>
      </c>
      <c r="P503" t="s">
        <v>7439</v>
      </c>
      <c r="Q503">
        <v>4</v>
      </c>
      <c r="R503">
        <v>1</v>
      </c>
      <c r="S503">
        <v>3.54</v>
      </c>
      <c r="T503">
        <v>4.96</v>
      </c>
      <c r="U503">
        <v>386.92</v>
      </c>
      <c r="V503">
        <v>55.56</v>
      </c>
      <c r="W503">
        <v>4.8099999999999996</v>
      </c>
      <c r="Y503">
        <v>8.81</v>
      </c>
      <c r="Z503">
        <v>2</v>
      </c>
      <c r="AA503" t="s">
        <v>3601</v>
      </c>
      <c r="AB503">
        <v>0</v>
      </c>
      <c r="AC503">
        <v>7</v>
      </c>
      <c r="AD503" s="18">
        <v>3.4860476190476191</v>
      </c>
      <c r="AF503" t="s">
        <v>4659</v>
      </c>
      <c r="AI503">
        <v>0</v>
      </c>
      <c r="AJ503">
        <v>0</v>
      </c>
      <c r="AK503" t="s">
        <v>8990</v>
      </c>
      <c r="AL503" t="s">
        <v>8990</v>
      </c>
      <c r="AM503" t="s">
        <v>9174</v>
      </c>
    </row>
    <row r="504" spans="1:39" x14ac:dyDescent="0.25">
      <c r="A504" t="s">
        <v>5052</v>
      </c>
      <c r="B504" t="s">
        <v>3806</v>
      </c>
      <c r="C504" t="s">
        <v>3809</v>
      </c>
      <c r="D504">
        <v>8.6</v>
      </c>
      <c r="E504" t="s">
        <v>3810</v>
      </c>
      <c r="F504">
        <v>8.07</v>
      </c>
      <c r="K504" t="s">
        <v>4191</v>
      </c>
      <c r="M504" t="s">
        <v>4216</v>
      </c>
      <c r="N504">
        <v>8</v>
      </c>
      <c r="O504" t="s">
        <v>6783</v>
      </c>
      <c r="P504" t="s">
        <v>7440</v>
      </c>
      <c r="Q504">
        <v>6</v>
      </c>
      <c r="R504">
        <v>1</v>
      </c>
      <c r="S504">
        <v>5.31</v>
      </c>
      <c r="T504">
        <v>6.08</v>
      </c>
      <c r="U504">
        <v>502.61</v>
      </c>
      <c r="V504">
        <v>81.010000000000005</v>
      </c>
      <c r="W504">
        <v>6.13</v>
      </c>
      <c r="X504">
        <v>12.27</v>
      </c>
      <c r="Y504">
        <v>8.14</v>
      </c>
      <c r="Z504">
        <v>4</v>
      </c>
      <c r="AA504" t="s">
        <v>3601</v>
      </c>
      <c r="AB504">
        <v>2</v>
      </c>
      <c r="AC504">
        <v>12</v>
      </c>
      <c r="AD504" s="18">
        <v>2.7633333333333332</v>
      </c>
      <c r="AF504" t="s">
        <v>4661</v>
      </c>
      <c r="AI504">
        <v>0</v>
      </c>
      <c r="AJ504">
        <v>0</v>
      </c>
      <c r="AK504" t="s">
        <v>8924</v>
      </c>
      <c r="AL504" t="s">
        <v>8924</v>
      </c>
      <c r="AM504" t="s">
        <v>9174</v>
      </c>
    </row>
    <row r="505" spans="1:39" x14ac:dyDescent="0.25">
      <c r="A505" t="s">
        <v>5053</v>
      </c>
      <c r="B505" t="s">
        <v>3806</v>
      </c>
      <c r="C505" t="s">
        <v>3809</v>
      </c>
      <c r="D505">
        <v>8.69</v>
      </c>
      <c r="E505" t="s">
        <v>3810</v>
      </c>
      <c r="F505">
        <v>8.06</v>
      </c>
      <c r="K505" t="s">
        <v>4191</v>
      </c>
      <c r="L505" t="s">
        <v>4192</v>
      </c>
      <c r="M505" t="s">
        <v>6548</v>
      </c>
      <c r="N505">
        <v>9</v>
      </c>
      <c r="O505" t="s">
        <v>6837</v>
      </c>
      <c r="P505" t="s">
        <v>7441</v>
      </c>
      <c r="Q505">
        <v>3</v>
      </c>
      <c r="R505">
        <v>1</v>
      </c>
      <c r="S505">
        <v>5.04</v>
      </c>
      <c r="T505">
        <v>5.0999999999999996</v>
      </c>
      <c r="U505">
        <v>353.86</v>
      </c>
      <c r="V505">
        <v>73.680000000000007</v>
      </c>
      <c r="W505">
        <v>5.61</v>
      </c>
      <c r="Y505">
        <v>6.56</v>
      </c>
      <c r="Z505">
        <v>2</v>
      </c>
      <c r="AA505" t="s">
        <v>3601</v>
      </c>
      <c r="AB505">
        <v>1</v>
      </c>
      <c r="AC505">
        <v>4</v>
      </c>
      <c r="AD505" s="18">
        <v>3.833333333333333</v>
      </c>
      <c r="AF505" t="s">
        <v>4661</v>
      </c>
      <c r="AI505">
        <v>0</v>
      </c>
      <c r="AJ505">
        <v>0</v>
      </c>
      <c r="AK505" t="s">
        <v>8966</v>
      </c>
      <c r="AL505" t="s">
        <v>8966</v>
      </c>
      <c r="AM505" t="s">
        <v>9174</v>
      </c>
    </row>
    <row r="506" spans="1:39" x14ac:dyDescent="0.25">
      <c r="A506" t="s">
        <v>4997</v>
      </c>
      <c r="B506" t="s">
        <v>3806</v>
      </c>
      <c r="C506" t="s">
        <v>3809</v>
      </c>
      <c r="D506">
        <v>8.69</v>
      </c>
      <c r="E506" t="s">
        <v>3810</v>
      </c>
      <c r="F506">
        <v>8.06</v>
      </c>
      <c r="K506" t="s">
        <v>4191</v>
      </c>
      <c r="L506" t="s">
        <v>4192</v>
      </c>
      <c r="M506" t="s">
        <v>6558</v>
      </c>
      <c r="N506">
        <v>9</v>
      </c>
      <c r="O506" t="s">
        <v>6851</v>
      </c>
      <c r="P506" t="s">
        <v>7385</v>
      </c>
      <c r="Q506">
        <v>1</v>
      </c>
      <c r="R506">
        <v>0</v>
      </c>
      <c r="S506">
        <v>3.4</v>
      </c>
      <c r="T506">
        <v>3.4</v>
      </c>
      <c r="U506">
        <v>212.24</v>
      </c>
      <c r="V506">
        <v>17.07</v>
      </c>
      <c r="W506">
        <v>3.43</v>
      </c>
      <c r="Y506">
        <v>0</v>
      </c>
      <c r="Z506">
        <v>1</v>
      </c>
      <c r="AA506" t="s">
        <v>3601</v>
      </c>
      <c r="AB506">
        <v>0</v>
      </c>
      <c r="AC506">
        <v>2</v>
      </c>
      <c r="AD506" s="18">
        <v>4.0999999999999996</v>
      </c>
      <c r="AI506">
        <v>0</v>
      </c>
      <c r="AJ506">
        <v>0</v>
      </c>
      <c r="AK506" t="s">
        <v>8976</v>
      </c>
      <c r="AL506" t="s">
        <v>8976</v>
      </c>
      <c r="AM506" t="s">
        <v>9174</v>
      </c>
    </row>
    <row r="507" spans="1:39" x14ac:dyDescent="0.25">
      <c r="A507" t="s">
        <v>3965</v>
      </c>
      <c r="B507" t="s">
        <v>3806</v>
      </c>
      <c r="C507" t="s">
        <v>3809</v>
      </c>
      <c r="D507">
        <v>8.7100000000000009</v>
      </c>
      <c r="E507" t="s">
        <v>3810</v>
      </c>
      <c r="F507">
        <v>8.06</v>
      </c>
      <c r="K507" t="s">
        <v>4191</v>
      </c>
      <c r="L507" t="s">
        <v>4192</v>
      </c>
      <c r="M507" t="s">
        <v>4213</v>
      </c>
      <c r="N507">
        <v>9</v>
      </c>
      <c r="O507" t="s">
        <v>6804</v>
      </c>
      <c r="P507" t="s">
        <v>4424</v>
      </c>
      <c r="Q507">
        <v>4</v>
      </c>
      <c r="R507">
        <v>1</v>
      </c>
      <c r="S507">
        <v>2.2000000000000002</v>
      </c>
      <c r="T507">
        <v>3.65</v>
      </c>
      <c r="U507">
        <v>363.46</v>
      </c>
      <c r="V507">
        <v>72.36</v>
      </c>
      <c r="W507">
        <v>3.77</v>
      </c>
      <c r="Y507">
        <v>8.85</v>
      </c>
      <c r="Z507">
        <v>3</v>
      </c>
      <c r="AA507" t="s">
        <v>3601</v>
      </c>
      <c r="AB507">
        <v>0</v>
      </c>
      <c r="AC507">
        <v>6</v>
      </c>
      <c r="AD507" s="18">
        <v>4.9586190476190488</v>
      </c>
      <c r="AF507" t="s">
        <v>4659</v>
      </c>
      <c r="AI507">
        <v>0</v>
      </c>
      <c r="AJ507">
        <v>0</v>
      </c>
      <c r="AK507" t="s">
        <v>8943</v>
      </c>
      <c r="AL507" t="s">
        <v>8943</v>
      </c>
      <c r="AM507" t="s">
        <v>9174</v>
      </c>
    </row>
    <row r="508" spans="1:39" x14ac:dyDescent="0.25">
      <c r="A508" t="s">
        <v>5054</v>
      </c>
      <c r="B508" t="s">
        <v>3806</v>
      </c>
      <c r="C508" t="s">
        <v>3809</v>
      </c>
      <c r="D508">
        <v>8.7100000000000009</v>
      </c>
      <c r="E508" t="s">
        <v>3810</v>
      </c>
      <c r="F508">
        <v>8.06</v>
      </c>
      <c r="K508" t="s">
        <v>4191</v>
      </c>
      <c r="L508" t="s">
        <v>4192</v>
      </c>
      <c r="M508" t="s">
        <v>4213</v>
      </c>
      <c r="N508">
        <v>9</v>
      </c>
      <c r="O508" t="s">
        <v>6804</v>
      </c>
      <c r="P508" t="s">
        <v>7442</v>
      </c>
      <c r="Q508">
        <v>5</v>
      </c>
      <c r="R508">
        <v>1</v>
      </c>
      <c r="S508">
        <v>1.17</v>
      </c>
      <c r="T508">
        <v>2.63</v>
      </c>
      <c r="U508">
        <v>416.52</v>
      </c>
      <c r="V508">
        <v>62.54</v>
      </c>
      <c r="W508">
        <v>4.8099999999999996</v>
      </c>
      <c r="X508">
        <v>9.9700000000000006</v>
      </c>
      <c r="Y508">
        <v>8.8699999999999992</v>
      </c>
      <c r="Z508">
        <v>3</v>
      </c>
      <c r="AA508" t="s">
        <v>3601</v>
      </c>
      <c r="AB508">
        <v>0</v>
      </c>
      <c r="AC508">
        <v>6</v>
      </c>
      <c r="AD508" s="18">
        <v>4.9946190476190484</v>
      </c>
      <c r="AF508" t="s">
        <v>4659</v>
      </c>
      <c r="AI508">
        <v>0</v>
      </c>
      <c r="AJ508">
        <v>0</v>
      </c>
      <c r="AK508" t="s">
        <v>8943</v>
      </c>
      <c r="AL508" t="s">
        <v>8943</v>
      </c>
      <c r="AM508" t="s">
        <v>9174</v>
      </c>
    </row>
    <row r="509" spans="1:39" x14ac:dyDescent="0.25">
      <c r="A509" t="s">
        <v>3965</v>
      </c>
      <c r="B509" t="s">
        <v>3806</v>
      </c>
      <c r="C509" t="s">
        <v>3809</v>
      </c>
      <c r="D509">
        <v>8.7899999999999991</v>
      </c>
      <c r="E509" t="s">
        <v>3810</v>
      </c>
      <c r="F509">
        <v>8.06</v>
      </c>
      <c r="K509" t="s">
        <v>4191</v>
      </c>
      <c r="M509" t="s">
        <v>6536</v>
      </c>
      <c r="N509">
        <v>8</v>
      </c>
      <c r="O509" t="s">
        <v>6823</v>
      </c>
      <c r="P509" t="s">
        <v>4424</v>
      </c>
      <c r="Q509">
        <v>4</v>
      </c>
      <c r="R509">
        <v>1</v>
      </c>
      <c r="S509">
        <v>2.2000000000000002</v>
      </c>
      <c r="T509">
        <v>3.65</v>
      </c>
      <c r="U509">
        <v>363.46</v>
      </c>
      <c r="V509">
        <v>72.36</v>
      </c>
      <c r="W509">
        <v>3.77</v>
      </c>
      <c r="Y509">
        <v>8.85</v>
      </c>
      <c r="Z509">
        <v>3</v>
      </c>
      <c r="AA509" t="s">
        <v>3601</v>
      </c>
      <c r="AB509">
        <v>0</v>
      </c>
      <c r="AC509">
        <v>6</v>
      </c>
      <c r="AD509" s="18">
        <v>4.9586190476190488</v>
      </c>
      <c r="AF509" t="s">
        <v>4659</v>
      </c>
      <c r="AI509">
        <v>0</v>
      </c>
      <c r="AJ509">
        <v>0</v>
      </c>
      <c r="AK509" t="s">
        <v>8955</v>
      </c>
      <c r="AL509" t="s">
        <v>8955</v>
      </c>
      <c r="AM509" t="s">
        <v>9174</v>
      </c>
    </row>
    <row r="510" spans="1:39" x14ac:dyDescent="0.25">
      <c r="A510" t="s">
        <v>3964</v>
      </c>
      <c r="B510" t="s">
        <v>3806</v>
      </c>
      <c r="C510" t="s">
        <v>3809</v>
      </c>
      <c r="D510">
        <v>8.8000000000000007</v>
      </c>
      <c r="E510" t="s">
        <v>3810</v>
      </c>
      <c r="F510">
        <v>8.06</v>
      </c>
      <c r="K510" t="s">
        <v>4191</v>
      </c>
      <c r="M510" t="s">
        <v>4216</v>
      </c>
      <c r="N510">
        <v>8</v>
      </c>
      <c r="O510" t="s">
        <v>6783</v>
      </c>
      <c r="P510" t="s">
        <v>4423</v>
      </c>
      <c r="Q510">
        <v>4</v>
      </c>
      <c r="R510">
        <v>0</v>
      </c>
      <c r="S510">
        <v>3.64</v>
      </c>
      <c r="T510">
        <v>5.07</v>
      </c>
      <c r="U510">
        <v>350.46</v>
      </c>
      <c r="V510">
        <v>38.5</v>
      </c>
      <c r="W510">
        <v>4.68</v>
      </c>
      <c r="Y510">
        <v>8.84</v>
      </c>
      <c r="Z510">
        <v>3</v>
      </c>
      <c r="AA510" t="s">
        <v>3601</v>
      </c>
      <c r="AB510">
        <v>0</v>
      </c>
      <c r="AC510">
        <v>6</v>
      </c>
      <c r="AD510" s="18">
        <v>3.6850000000000001</v>
      </c>
      <c r="AF510" t="s">
        <v>4659</v>
      </c>
      <c r="AI510">
        <v>0</v>
      </c>
      <c r="AJ510">
        <v>0</v>
      </c>
      <c r="AK510" t="s">
        <v>8924</v>
      </c>
      <c r="AL510" t="s">
        <v>8924</v>
      </c>
      <c r="AM510" t="s">
        <v>9174</v>
      </c>
    </row>
    <row r="511" spans="1:39" x14ac:dyDescent="0.25">
      <c r="A511" t="s">
        <v>3965</v>
      </c>
      <c r="B511" t="s">
        <v>3806</v>
      </c>
      <c r="C511" t="s">
        <v>3809</v>
      </c>
      <c r="D511">
        <v>8.8000000000000007</v>
      </c>
      <c r="E511" t="s">
        <v>3810</v>
      </c>
      <c r="F511">
        <v>8.06</v>
      </c>
      <c r="K511" t="s">
        <v>4191</v>
      </c>
      <c r="M511" t="s">
        <v>6538</v>
      </c>
      <c r="N511">
        <v>8</v>
      </c>
      <c r="O511" t="s">
        <v>6825</v>
      </c>
      <c r="P511" t="s">
        <v>4424</v>
      </c>
      <c r="Q511">
        <v>4</v>
      </c>
      <c r="R511">
        <v>1</v>
      </c>
      <c r="S511">
        <v>2.2000000000000002</v>
      </c>
      <c r="T511">
        <v>3.65</v>
      </c>
      <c r="U511">
        <v>363.46</v>
      </c>
      <c r="V511">
        <v>72.36</v>
      </c>
      <c r="W511">
        <v>3.77</v>
      </c>
      <c r="Y511">
        <v>8.85</v>
      </c>
      <c r="Z511">
        <v>3</v>
      </c>
      <c r="AA511" t="s">
        <v>3601</v>
      </c>
      <c r="AB511">
        <v>0</v>
      </c>
      <c r="AC511">
        <v>6</v>
      </c>
      <c r="AD511" s="18">
        <v>4.9586190476190488</v>
      </c>
      <c r="AF511" t="s">
        <v>4659</v>
      </c>
      <c r="AI511">
        <v>0</v>
      </c>
      <c r="AJ511">
        <v>0</v>
      </c>
      <c r="AK511" t="s">
        <v>8957</v>
      </c>
      <c r="AL511" t="s">
        <v>8957</v>
      </c>
      <c r="AM511" t="s">
        <v>9174</v>
      </c>
    </row>
    <row r="512" spans="1:39" x14ac:dyDescent="0.25">
      <c r="A512" t="s">
        <v>3965</v>
      </c>
      <c r="B512" t="s">
        <v>3806</v>
      </c>
      <c r="C512" t="s">
        <v>3809</v>
      </c>
      <c r="D512">
        <v>8.8000000000000007</v>
      </c>
      <c r="E512" t="s">
        <v>3810</v>
      </c>
      <c r="F512">
        <v>8.06</v>
      </c>
      <c r="K512" t="s">
        <v>4191</v>
      </c>
      <c r="L512" t="s">
        <v>4192</v>
      </c>
      <c r="M512" t="s">
        <v>6520</v>
      </c>
      <c r="N512">
        <v>9</v>
      </c>
      <c r="O512" t="s">
        <v>6803</v>
      </c>
      <c r="P512" t="s">
        <v>4424</v>
      </c>
      <c r="Q512">
        <v>4</v>
      </c>
      <c r="R512">
        <v>1</v>
      </c>
      <c r="S512">
        <v>2.2000000000000002</v>
      </c>
      <c r="T512">
        <v>3.65</v>
      </c>
      <c r="U512">
        <v>363.46</v>
      </c>
      <c r="V512">
        <v>72.36</v>
      </c>
      <c r="W512">
        <v>3.77</v>
      </c>
      <c r="Y512">
        <v>8.85</v>
      </c>
      <c r="Z512">
        <v>3</v>
      </c>
      <c r="AA512" t="s">
        <v>3601</v>
      </c>
      <c r="AB512">
        <v>0</v>
      </c>
      <c r="AC512">
        <v>6</v>
      </c>
      <c r="AD512" s="18">
        <v>4.9586190476190488</v>
      </c>
      <c r="AF512" t="s">
        <v>4659</v>
      </c>
      <c r="AI512">
        <v>0</v>
      </c>
      <c r="AJ512">
        <v>0</v>
      </c>
      <c r="AK512" t="s">
        <v>4685</v>
      </c>
      <c r="AL512" t="s">
        <v>4685</v>
      </c>
      <c r="AM512" t="s">
        <v>9174</v>
      </c>
    </row>
    <row r="513" spans="1:39" x14ac:dyDescent="0.25">
      <c r="A513" t="s">
        <v>3965</v>
      </c>
      <c r="B513" t="s">
        <v>3806</v>
      </c>
      <c r="C513" t="s">
        <v>3809</v>
      </c>
      <c r="D513">
        <v>8.8000000000000007</v>
      </c>
      <c r="E513" t="s">
        <v>3810</v>
      </c>
      <c r="F513">
        <v>8.06</v>
      </c>
      <c r="K513" t="s">
        <v>4191</v>
      </c>
      <c r="M513" t="s">
        <v>4216</v>
      </c>
      <c r="N513">
        <v>8</v>
      </c>
      <c r="O513" t="s">
        <v>6783</v>
      </c>
      <c r="P513" t="s">
        <v>4424</v>
      </c>
      <c r="Q513">
        <v>4</v>
      </c>
      <c r="R513">
        <v>1</v>
      </c>
      <c r="S513">
        <v>2.2000000000000002</v>
      </c>
      <c r="T513">
        <v>3.65</v>
      </c>
      <c r="U513">
        <v>363.46</v>
      </c>
      <c r="V513">
        <v>72.36</v>
      </c>
      <c r="W513">
        <v>3.77</v>
      </c>
      <c r="Y513">
        <v>8.85</v>
      </c>
      <c r="Z513">
        <v>3</v>
      </c>
      <c r="AA513" t="s">
        <v>3601</v>
      </c>
      <c r="AB513">
        <v>0</v>
      </c>
      <c r="AC513">
        <v>6</v>
      </c>
      <c r="AD513" s="18">
        <v>4.9586190476190488</v>
      </c>
      <c r="AF513" t="s">
        <v>4659</v>
      </c>
      <c r="AI513">
        <v>0</v>
      </c>
      <c r="AJ513">
        <v>0</v>
      </c>
      <c r="AK513" t="s">
        <v>8924</v>
      </c>
      <c r="AL513" t="s">
        <v>8924</v>
      </c>
      <c r="AM513" t="s">
        <v>9174</v>
      </c>
    </row>
    <row r="514" spans="1:39" x14ac:dyDescent="0.25">
      <c r="A514" t="s">
        <v>5055</v>
      </c>
      <c r="B514" t="s">
        <v>3806</v>
      </c>
      <c r="C514" t="s">
        <v>3809</v>
      </c>
      <c r="D514">
        <v>8.8000000000000007</v>
      </c>
      <c r="E514" t="s">
        <v>3810</v>
      </c>
      <c r="F514">
        <v>8.06</v>
      </c>
      <c r="K514" t="s">
        <v>4191</v>
      </c>
      <c r="M514" t="s">
        <v>4216</v>
      </c>
      <c r="N514">
        <v>8</v>
      </c>
      <c r="O514" t="s">
        <v>6783</v>
      </c>
      <c r="P514" t="s">
        <v>7443</v>
      </c>
      <c r="Q514">
        <v>4</v>
      </c>
      <c r="R514">
        <v>2</v>
      </c>
      <c r="S514">
        <v>5.58</v>
      </c>
      <c r="T514">
        <v>7.57</v>
      </c>
      <c r="U514">
        <v>452.65</v>
      </c>
      <c r="V514">
        <v>49.84</v>
      </c>
      <c r="W514">
        <v>7.53</v>
      </c>
      <c r="Y514">
        <v>9.1</v>
      </c>
      <c r="Z514">
        <v>4</v>
      </c>
      <c r="AA514" t="s">
        <v>3601</v>
      </c>
      <c r="AB514">
        <v>1</v>
      </c>
      <c r="AC514">
        <v>11</v>
      </c>
      <c r="AD514" s="18">
        <v>2.288214285714286</v>
      </c>
      <c r="AF514" t="s">
        <v>4659</v>
      </c>
      <c r="AI514">
        <v>0</v>
      </c>
      <c r="AJ514">
        <v>0</v>
      </c>
      <c r="AK514" t="s">
        <v>8924</v>
      </c>
      <c r="AL514" t="s">
        <v>8924</v>
      </c>
      <c r="AM514" t="s">
        <v>9174</v>
      </c>
    </row>
    <row r="515" spans="1:39" x14ac:dyDescent="0.25">
      <c r="A515" t="s">
        <v>5056</v>
      </c>
      <c r="B515" t="s">
        <v>3806</v>
      </c>
      <c r="C515" t="s">
        <v>3809</v>
      </c>
      <c r="D515">
        <v>8.8000000000000007</v>
      </c>
      <c r="E515" t="s">
        <v>3810</v>
      </c>
      <c r="F515">
        <v>8.06</v>
      </c>
      <c r="K515" t="s">
        <v>4191</v>
      </c>
      <c r="M515" t="s">
        <v>4216</v>
      </c>
      <c r="N515">
        <v>8</v>
      </c>
      <c r="O515" t="s">
        <v>6783</v>
      </c>
      <c r="P515" t="s">
        <v>7444</v>
      </c>
      <c r="Q515">
        <v>4</v>
      </c>
      <c r="R515">
        <v>1</v>
      </c>
      <c r="S515">
        <v>1.55</v>
      </c>
      <c r="T515">
        <v>3.03</v>
      </c>
      <c r="U515">
        <v>363.46</v>
      </c>
      <c r="V515">
        <v>66.64</v>
      </c>
      <c r="W515">
        <v>3.17</v>
      </c>
      <c r="Y515">
        <v>8.8800000000000008</v>
      </c>
      <c r="Z515">
        <v>2</v>
      </c>
      <c r="AA515" t="s">
        <v>3601</v>
      </c>
      <c r="AB515">
        <v>0</v>
      </c>
      <c r="AC515">
        <v>5</v>
      </c>
      <c r="AD515" s="18">
        <v>5.3536190476190466</v>
      </c>
      <c r="AF515" t="s">
        <v>4659</v>
      </c>
      <c r="AI515">
        <v>0</v>
      </c>
      <c r="AJ515">
        <v>0</v>
      </c>
      <c r="AK515" t="s">
        <v>8924</v>
      </c>
      <c r="AL515" t="s">
        <v>8924</v>
      </c>
      <c r="AM515" t="s">
        <v>9174</v>
      </c>
    </row>
    <row r="516" spans="1:39" x14ac:dyDescent="0.25">
      <c r="A516" t="s">
        <v>5057</v>
      </c>
      <c r="B516" t="s">
        <v>3806</v>
      </c>
      <c r="C516" t="s">
        <v>3809</v>
      </c>
      <c r="D516">
        <v>8.8000000000000007</v>
      </c>
      <c r="E516" t="s">
        <v>3810</v>
      </c>
      <c r="F516">
        <v>8.06</v>
      </c>
      <c r="K516" t="s">
        <v>4191</v>
      </c>
      <c r="L516" t="s">
        <v>4192</v>
      </c>
      <c r="M516" t="s">
        <v>6562</v>
      </c>
      <c r="N516">
        <v>9</v>
      </c>
      <c r="O516" t="s">
        <v>6855</v>
      </c>
      <c r="P516" t="s">
        <v>7445</v>
      </c>
      <c r="Q516">
        <v>4</v>
      </c>
      <c r="R516">
        <v>0</v>
      </c>
      <c r="S516">
        <v>-1.46</v>
      </c>
      <c r="T516">
        <v>-1.46</v>
      </c>
      <c r="U516">
        <v>510.43</v>
      </c>
      <c r="V516">
        <v>56.48</v>
      </c>
      <c r="W516">
        <v>4.1500000000000004</v>
      </c>
      <c r="Y516">
        <v>0</v>
      </c>
      <c r="Z516">
        <v>3</v>
      </c>
      <c r="AA516" t="s">
        <v>3601</v>
      </c>
      <c r="AB516">
        <v>0</v>
      </c>
      <c r="AC516">
        <v>7</v>
      </c>
      <c r="AD516" s="18">
        <v>5</v>
      </c>
      <c r="AI516">
        <v>0</v>
      </c>
      <c r="AJ516">
        <v>0</v>
      </c>
      <c r="AK516" t="s">
        <v>8979</v>
      </c>
      <c r="AL516" t="s">
        <v>8979</v>
      </c>
      <c r="AM516" t="s">
        <v>9174</v>
      </c>
    </row>
    <row r="517" spans="1:39" x14ac:dyDescent="0.25">
      <c r="A517" t="s">
        <v>5003</v>
      </c>
      <c r="B517" t="s">
        <v>3806</v>
      </c>
      <c r="C517" t="s">
        <v>3809</v>
      </c>
      <c r="D517">
        <v>8.84</v>
      </c>
      <c r="E517" t="s">
        <v>3810</v>
      </c>
      <c r="F517">
        <v>8.0500000000000007</v>
      </c>
      <c r="K517" t="s">
        <v>4191</v>
      </c>
      <c r="L517" t="s">
        <v>4192</v>
      </c>
      <c r="M517" t="s">
        <v>6558</v>
      </c>
      <c r="N517">
        <v>9</v>
      </c>
      <c r="O517" t="s">
        <v>6851</v>
      </c>
      <c r="P517" t="s">
        <v>7391</v>
      </c>
      <c r="Q517">
        <v>3</v>
      </c>
      <c r="R517">
        <v>0</v>
      </c>
      <c r="S517">
        <v>1.17</v>
      </c>
      <c r="T517">
        <v>1.17</v>
      </c>
      <c r="U517">
        <v>220.19</v>
      </c>
      <c r="V517">
        <v>34.89</v>
      </c>
      <c r="W517">
        <v>2.6</v>
      </c>
      <c r="Y517">
        <v>0</v>
      </c>
      <c r="Z517">
        <v>1</v>
      </c>
      <c r="AA517" t="s">
        <v>4637</v>
      </c>
      <c r="AB517">
        <v>0</v>
      </c>
      <c r="AC517">
        <v>3</v>
      </c>
      <c r="AD517" s="18">
        <v>5.7445000000000004</v>
      </c>
      <c r="AF517" t="s">
        <v>4661</v>
      </c>
      <c r="AI517">
        <v>0</v>
      </c>
      <c r="AJ517">
        <v>0</v>
      </c>
      <c r="AK517" t="s">
        <v>8976</v>
      </c>
      <c r="AL517" t="s">
        <v>8976</v>
      </c>
      <c r="AM517" t="s">
        <v>9174</v>
      </c>
    </row>
    <row r="518" spans="1:39" x14ac:dyDescent="0.25">
      <c r="A518" t="s">
        <v>5058</v>
      </c>
      <c r="B518" t="s">
        <v>3806</v>
      </c>
      <c r="C518" t="s">
        <v>3809</v>
      </c>
      <c r="D518">
        <v>8.9</v>
      </c>
      <c r="E518" t="s">
        <v>3810</v>
      </c>
      <c r="F518">
        <v>8.0500000000000007</v>
      </c>
      <c r="K518" t="s">
        <v>4191</v>
      </c>
      <c r="M518" t="s">
        <v>6544</v>
      </c>
      <c r="N518">
        <v>8</v>
      </c>
      <c r="O518" t="s">
        <v>6831</v>
      </c>
      <c r="P518" t="s">
        <v>7446</v>
      </c>
      <c r="Q518">
        <v>1</v>
      </c>
      <c r="R518">
        <v>0</v>
      </c>
      <c r="S518">
        <v>1.81</v>
      </c>
      <c r="T518">
        <v>4.22</v>
      </c>
      <c r="U518">
        <v>195.35</v>
      </c>
      <c r="V518">
        <v>3.24</v>
      </c>
      <c r="W518">
        <v>3.3</v>
      </c>
      <c r="Y518">
        <v>9.91</v>
      </c>
      <c r="Z518">
        <v>0</v>
      </c>
      <c r="AA518" t="s">
        <v>3601</v>
      </c>
      <c r="AB518">
        <v>0</v>
      </c>
      <c r="AC518">
        <v>2</v>
      </c>
      <c r="AD518" s="18">
        <v>3.4350000000000001</v>
      </c>
      <c r="AF518" t="s">
        <v>4659</v>
      </c>
      <c r="AI518">
        <v>0</v>
      </c>
      <c r="AJ518">
        <v>0</v>
      </c>
      <c r="AK518" t="s">
        <v>8961</v>
      </c>
      <c r="AL518" t="s">
        <v>8961</v>
      </c>
      <c r="AM518" t="s">
        <v>9174</v>
      </c>
    </row>
    <row r="519" spans="1:39" x14ac:dyDescent="0.25">
      <c r="A519" t="s">
        <v>5059</v>
      </c>
      <c r="B519" t="s">
        <v>3806</v>
      </c>
      <c r="C519" t="s">
        <v>3809</v>
      </c>
      <c r="D519">
        <v>8.9</v>
      </c>
      <c r="E519" t="s">
        <v>3810</v>
      </c>
      <c r="F519">
        <v>8.0500000000000007</v>
      </c>
      <c r="K519" t="s">
        <v>4191</v>
      </c>
      <c r="M519" t="s">
        <v>4216</v>
      </c>
      <c r="N519">
        <v>8</v>
      </c>
      <c r="O519" t="s">
        <v>6783</v>
      </c>
      <c r="P519" t="s">
        <v>7447</v>
      </c>
      <c r="Q519">
        <v>6</v>
      </c>
      <c r="R519">
        <v>1</v>
      </c>
      <c r="S519">
        <v>1.36</v>
      </c>
      <c r="T519">
        <v>2.04</v>
      </c>
      <c r="U519">
        <v>396.44</v>
      </c>
      <c r="V519">
        <v>81.010000000000005</v>
      </c>
      <c r="W519">
        <v>3.41</v>
      </c>
      <c r="X519">
        <v>12.37</v>
      </c>
      <c r="Y519">
        <v>8.02</v>
      </c>
      <c r="Z519">
        <v>3</v>
      </c>
      <c r="AA519" t="s">
        <v>3601</v>
      </c>
      <c r="AB519">
        <v>0</v>
      </c>
      <c r="AC519">
        <v>8</v>
      </c>
      <c r="AD519" s="18">
        <v>5.5630476190476186</v>
      </c>
      <c r="AF519" t="s">
        <v>4661</v>
      </c>
      <c r="AI519">
        <v>0</v>
      </c>
      <c r="AJ519">
        <v>0</v>
      </c>
      <c r="AK519" t="s">
        <v>8924</v>
      </c>
      <c r="AL519" t="s">
        <v>8924</v>
      </c>
      <c r="AM519" t="s">
        <v>9174</v>
      </c>
    </row>
    <row r="520" spans="1:39" x14ac:dyDescent="0.25">
      <c r="A520" t="s">
        <v>5060</v>
      </c>
      <c r="B520" t="s">
        <v>3806</v>
      </c>
      <c r="C520" t="s">
        <v>3809</v>
      </c>
      <c r="D520">
        <v>8.9</v>
      </c>
      <c r="E520" t="s">
        <v>3810</v>
      </c>
      <c r="F520">
        <v>8.0500000000000007</v>
      </c>
      <c r="K520" t="s">
        <v>4191</v>
      </c>
      <c r="M520" t="s">
        <v>4216</v>
      </c>
      <c r="N520">
        <v>8</v>
      </c>
      <c r="O520" t="s">
        <v>6783</v>
      </c>
      <c r="P520" t="s">
        <v>7448</v>
      </c>
      <c r="Q520">
        <v>7</v>
      </c>
      <c r="R520">
        <v>1</v>
      </c>
      <c r="S520">
        <v>3.54</v>
      </c>
      <c r="T520">
        <v>4.2300000000000004</v>
      </c>
      <c r="U520">
        <v>489.57</v>
      </c>
      <c r="V520">
        <v>93.9</v>
      </c>
      <c r="W520">
        <v>5.13</v>
      </c>
      <c r="X520">
        <v>12.37</v>
      </c>
      <c r="Y520">
        <v>8.0500000000000007</v>
      </c>
      <c r="Z520">
        <v>4</v>
      </c>
      <c r="AA520" t="s">
        <v>3601</v>
      </c>
      <c r="AB520">
        <v>1</v>
      </c>
      <c r="AC520">
        <v>11</v>
      </c>
      <c r="AD520" s="18">
        <v>3.367833333333333</v>
      </c>
      <c r="AF520" t="s">
        <v>4661</v>
      </c>
      <c r="AI520">
        <v>0</v>
      </c>
      <c r="AJ520">
        <v>0</v>
      </c>
      <c r="AK520" t="s">
        <v>8924</v>
      </c>
      <c r="AL520" t="s">
        <v>8924</v>
      </c>
      <c r="AM520" t="s">
        <v>9174</v>
      </c>
    </row>
    <row r="521" spans="1:39" x14ac:dyDescent="0.25">
      <c r="A521" t="s">
        <v>5061</v>
      </c>
      <c r="B521" t="s">
        <v>3806</v>
      </c>
      <c r="C521" t="s">
        <v>3809</v>
      </c>
      <c r="D521">
        <v>8.9130000000000003</v>
      </c>
      <c r="E521" t="s">
        <v>3810</v>
      </c>
      <c r="F521">
        <v>8.0500000000000007</v>
      </c>
      <c r="K521" t="s">
        <v>4191</v>
      </c>
      <c r="M521" t="s">
        <v>6547</v>
      </c>
      <c r="N521">
        <v>8</v>
      </c>
      <c r="O521" t="s">
        <v>6840</v>
      </c>
      <c r="P521" t="s">
        <v>7449</v>
      </c>
      <c r="Q521">
        <v>3</v>
      </c>
      <c r="R521">
        <v>0</v>
      </c>
      <c r="S521">
        <v>2.5299999999999998</v>
      </c>
      <c r="T521">
        <v>2.5299999999999998</v>
      </c>
      <c r="U521">
        <v>234.29</v>
      </c>
      <c r="V521">
        <v>35.53</v>
      </c>
      <c r="W521">
        <v>2.86</v>
      </c>
      <c r="Y521">
        <v>0</v>
      </c>
      <c r="Z521">
        <v>1</v>
      </c>
      <c r="AA521" t="s">
        <v>4637</v>
      </c>
      <c r="AB521">
        <v>0</v>
      </c>
      <c r="AC521">
        <v>3</v>
      </c>
      <c r="AD521" s="18">
        <v>5.5115000000000007</v>
      </c>
      <c r="AI521">
        <v>0</v>
      </c>
      <c r="AJ521">
        <v>0</v>
      </c>
      <c r="AK521" t="s">
        <v>8947</v>
      </c>
      <c r="AL521" t="s">
        <v>8947</v>
      </c>
      <c r="AM521" t="s">
        <v>9174</v>
      </c>
    </row>
    <row r="522" spans="1:39" x14ac:dyDescent="0.25">
      <c r="A522" t="s">
        <v>5062</v>
      </c>
      <c r="B522" t="s">
        <v>3806</v>
      </c>
      <c r="C522" t="s">
        <v>3809</v>
      </c>
      <c r="D522">
        <v>8.94</v>
      </c>
      <c r="E522" t="s">
        <v>3810</v>
      </c>
      <c r="F522">
        <v>8.0500000000000007</v>
      </c>
      <c r="K522" t="s">
        <v>4191</v>
      </c>
      <c r="L522" t="s">
        <v>4192</v>
      </c>
      <c r="M522" t="s">
        <v>6532</v>
      </c>
      <c r="N522">
        <v>9</v>
      </c>
      <c r="O522" t="s">
        <v>6818</v>
      </c>
      <c r="P522" t="s">
        <v>7450</v>
      </c>
      <c r="Q522">
        <v>5</v>
      </c>
      <c r="R522">
        <v>2</v>
      </c>
      <c r="S522">
        <v>5.86</v>
      </c>
      <c r="T522">
        <v>6.18</v>
      </c>
      <c r="U522">
        <v>480.4</v>
      </c>
      <c r="V522">
        <v>71.09</v>
      </c>
      <c r="W522">
        <v>5.69</v>
      </c>
      <c r="Y522">
        <v>7.47</v>
      </c>
      <c r="Z522">
        <v>3</v>
      </c>
      <c r="AA522" t="s">
        <v>3601</v>
      </c>
      <c r="AB522">
        <v>1</v>
      </c>
      <c r="AC522">
        <v>6</v>
      </c>
      <c r="AD522" s="18">
        <v>2.64</v>
      </c>
      <c r="AF522" t="s">
        <v>4661</v>
      </c>
      <c r="AI522">
        <v>0</v>
      </c>
      <c r="AJ522">
        <v>0</v>
      </c>
      <c r="AK522" t="s">
        <v>8953</v>
      </c>
      <c r="AL522" t="s">
        <v>8953</v>
      </c>
      <c r="AM522" t="s">
        <v>9174</v>
      </c>
    </row>
    <row r="523" spans="1:39" x14ac:dyDescent="0.25">
      <c r="A523" t="s">
        <v>3957</v>
      </c>
      <c r="B523" t="s">
        <v>3806</v>
      </c>
      <c r="C523" t="s">
        <v>3809</v>
      </c>
      <c r="D523">
        <v>9</v>
      </c>
      <c r="E523" t="s">
        <v>3810</v>
      </c>
      <c r="F523">
        <v>8.0500000000000007</v>
      </c>
      <c r="K523" t="s">
        <v>4191</v>
      </c>
      <c r="L523" t="s">
        <v>4192</v>
      </c>
      <c r="M523" t="s">
        <v>4235</v>
      </c>
      <c r="N523">
        <v>9</v>
      </c>
      <c r="O523" t="s">
        <v>4309</v>
      </c>
      <c r="P523" t="s">
        <v>4416</v>
      </c>
      <c r="Q523">
        <v>4</v>
      </c>
      <c r="R523">
        <v>0</v>
      </c>
      <c r="S523">
        <v>2.4700000000000002</v>
      </c>
      <c r="T523">
        <v>3.91</v>
      </c>
      <c r="U523">
        <v>379.5</v>
      </c>
      <c r="V523">
        <v>38.770000000000003</v>
      </c>
      <c r="W523">
        <v>4.3600000000000003</v>
      </c>
      <c r="Y523">
        <v>8.84</v>
      </c>
      <c r="Z523">
        <v>2</v>
      </c>
      <c r="AA523" t="s">
        <v>3601</v>
      </c>
      <c r="AB523">
        <v>0</v>
      </c>
      <c r="AC523">
        <v>6</v>
      </c>
      <c r="AD523" s="18">
        <v>4.6892142857142858</v>
      </c>
      <c r="AE523" t="s">
        <v>4645</v>
      </c>
      <c r="AF523" t="s">
        <v>4659</v>
      </c>
      <c r="AG523" t="s">
        <v>4663</v>
      </c>
      <c r="AH523" t="s">
        <v>4668</v>
      </c>
      <c r="AI523">
        <v>4</v>
      </c>
      <c r="AJ523">
        <v>1</v>
      </c>
      <c r="AK523" t="s">
        <v>4707</v>
      </c>
      <c r="AL523" t="s">
        <v>4707</v>
      </c>
      <c r="AM523" t="s">
        <v>9174</v>
      </c>
    </row>
    <row r="524" spans="1:39" x14ac:dyDescent="0.25">
      <c r="A524" t="s">
        <v>4856</v>
      </c>
      <c r="B524" t="s">
        <v>3806</v>
      </c>
      <c r="C524" t="s">
        <v>3809</v>
      </c>
      <c r="D524">
        <v>9</v>
      </c>
      <c r="E524" t="s">
        <v>3810</v>
      </c>
      <c r="F524">
        <v>8.0500000000000007</v>
      </c>
      <c r="K524" t="s">
        <v>4191</v>
      </c>
      <c r="M524" t="s">
        <v>6518</v>
      </c>
      <c r="N524">
        <v>8</v>
      </c>
      <c r="O524" t="s">
        <v>6888</v>
      </c>
      <c r="P524" t="s">
        <v>7245</v>
      </c>
      <c r="Q524">
        <v>2</v>
      </c>
      <c r="R524">
        <v>1</v>
      </c>
      <c r="S524">
        <v>2.0299999999999998</v>
      </c>
      <c r="T524">
        <v>2.83</v>
      </c>
      <c r="U524">
        <v>232.71</v>
      </c>
      <c r="V524">
        <v>38.909999999999997</v>
      </c>
      <c r="W524">
        <v>3.35</v>
      </c>
      <c r="Y524">
        <v>8.1300000000000008</v>
      </c>
      <c r="Z524">
        <v>2</v>
      </c>
      <c r="AA524" t="s">
        <v>3601</v>
      </c>
      <c r="AB524">
        <v>0</v>
      </c>
      <c r="AC524">
        <v>0</v>
      </c>
      <c r="AD524" s="18">
        <v>5.698833333333333</v>
      </c>
      <c r="AF524" t="s">
        <v>4661</v>
      </c>
      <c r="AI524">
        <v>0</v>
      </c>
      <c r="AJ524">
        <v>0</v>
      </c>
      <c r="AK524" t="s">
        <v>9003</v>
      </c>
      <c r="AL524" t="s">
        <v>9003</v>
      </c>
      <c r="AM524" t="s">
        <v>9174</v>
      </c>
    </row>
    <row r="525" spans="1:39" x14ac:dyDescent="0.25">
      <c r="A525" t="s">
        <v>4961</v>
      </c>
      <c r="B525" t="s">
        <v>3806</v>
      </c>
      <c r="C525" t="s">
        <v>3809</v>
      </c>
      <c r="D525">
        <v>9</v>
      </c>
      <c r="E525" t="s">
        <v>3810</v>
      </c>
      <c r="F525">
        <v>8.0500000000000007</v>
      </c>
      <c r="K525" t="s">
        <v>4191</v>
      </c>
      <c r="M525" t="s">
        <v>6547</v>
      </c>
      <c r="N525">
        <v>8</v>
      </c>
      <c r="O525" t="s">
        <v>6889</v>
      </c>
      <c r="P525" t="s">
        <v>7349</v>
      </c>
      <c r="Q525">
        <v>4</v>
      </c>
      <c r="R525">
        <v>1</v>
      </c>
      <c r="S525">
        <v>3.58</v>
      </c>
      <c r="T525">
        <v>4.33</v>
      </c>
      <c r="U525">
        <v>359.51</v>
      </c>
      <c r="V525">
        <v>44.81</v>
      </c>
      <c r="W525">
        <v>4.1100000000000003</v>
      </c>
      <c r="X525">
        <v>12.29</v>
      </c>
      <c r="Y525">
        <v>8.3699999999999992</v>
      </c>
      <c r="Z525">
        <v>1</v>
      </c>
      <c r="AA525" t="s">
        <v>3601</v>
      </c>
      <c r="AB525">
        <v>0</v>
      </c>
      <c r="AC525">
        <v>7</v>
      </c>
      <c r="AD525" s="18">
        <v>4.1933333333333334</v>
      </c>
      <c r="AE525" t="s">
        <v>8849</v>
      </c>
      <c r="AF525" t="s">
        <v>4661</v>
      </c>
      <c r="AH525" t="s">
        <v>8913</v>
      </c>
      <c r="AI525">
        <v>0</v>
      </c>
      <c r="AJ525">
        <v>0</v>
      </c>
      <c r="AK525" t="s">
        <v>9004</v>
      </c>
      <c r="AL525" t="s">
        <v>9004</v>
      </c>
      <c r="AM525" t="s">
        <v>9174</v>
      </c>
    </row>
    <row r="526" spans="1:39" x14ac:dyDescent="0.25">
      <c r="A526" t="s">
        <v>5063</v>
      </c>
      <c r="B526" t="s">
        <v>3806</v>
      </c>
      <c r="C526" t="s">
        <v>3809</v>
      </c>
      <c r="D526">
        <v>9</v>
      </c>
      <c r="E526" t="s">
        <v>3810</v>
      </c>
      <c r="F526">
        <v>8.0500000000000007</v>
      </c>
      <c r="K526" t="s">
        <v>4191</v>
      </c>
      <c r="M526" t="s">
        <v>6587</v>
      </c>
      <c r="N526">
        <v>8</v>
      </c>
      <c r="O526" t="s">
        <v>6890</v>
      </c>
      <c r="P526" t="s">
        <v>7451</v>
      </c>
      <c r="Q526">
        <v>3</v>
      </c>
      <c r="R526">
        <v>1</v>
      </c>
      <c r="S526">
        <v>-0.57999999999999996</v>
      </c>
      <c r="T526">
        <v>0.99</v>
      </c>
      <c r="U526">
        <v>256.73</v>
      </c>
      <c r="V526">
        <v>55.56</v>
      </c>
      <c r="W526">
        <v>1.69</v>
      </c>
      <c r="Y526">
        <v>9.02</v>
      </c>
      <c r="Z526">
        <v>1</v>
      </c>
      <c r="AA526" t="s">
        <v>4637</v>
      </c>
      <c r="AB526">
        <v>0</v>
      </c>
      <c r="AC526">
        <v>1</v>
      </c>
      <c r="AD526" s="18">
        <v>5.3233333333333333</v>
      </c>
      <c r="AF526" t="s">
        <v>4659</v>
      </c>
      <c r="AI526">
        <v>0</v>
      </c>
      <c r="AJ526">
        <v>0</v>
      </c>
      <c r="AK526" t="s">
        <v>9005</v>
      </c>
      <c r="AL526" t="s">
        <v>9005</v>
      </c>
      <c r="AM526" t="s">
        <v>9174</v>
      </c>
    </row>
    <row r="527" spans="1:39" x14ac:dyDescent="0.25">
      <c r="A527" t="s">
        <v>4163</v>
      </c>
      <c r="B527" t="s">
        <v>3806</v>
      </c>
      <c r="C527" t="s">
        <v>3809</v>
      </c>
      <c r="D527">
        <v>9</v>
      </c>
      <c r="E527" t="s">
        <v>3810</v>
      </c>
      <c r="F527">
        <v>8.0500000000000007</v>
      </c>
      <c r="K527" t="s">
        <v>4191</v>
      </c>
      <c r="L527" t="s">
        <v>4192</v>
      </c>
      <c r="M527" t="s">
        <v>6520</v>
      </c>
      <c r="N527">
        <v>9</v>
      </c>
      <c r="O527" t="s">
        <v>6803</v>
      </c>
      <c r="P527" t="s">
        <v>4622</v>
      </c>
      <c r="Q527">
        <v>3</v>
      </c>
      <c r="R527">
        <v>0</v>
      </c>
      <c r="S527">
        <v>4.03</v>
      </c>
      <c r="T527">
        <v>5.58</v>
      </c>
      <c r="U527">
        <v>334.46</v>
      </c>
      <c r="V527">
        <v>29.27</v>
      </c>
      <c r="W527">
        <v>5.0599999999999996</v>
      </c>
      <c r="Y527">
        <v>8.9600000000000009</v>
      </c>
      <c r="Z527">
        <v>3</v>
      </c>
      <c r="AA527" t="s">
        <v>3601</v>
      </c>
      <c r="AB527">
        <v>1</v>
      </c>
      <c r="AC527">
        <v>6</v>
      </c>
      <c r="AD527" s="18">
        <v>2.9834999999999989</v>
      </c>
      <c r="AF527" t="s">
        <v>4659</v>
      </c>
      <c r="AI527">
        <v>0</v>
      </c>
      <c r="AJ527">
        <v>0</v>
      </c>
      <c r="AK527" t="s">
        <v>4685</v>
      </c>
      <c r="AL527" t="s">
        <v>4685</v>
      </c>
      <c r="AM527" t="s">
        <v>9174</v>
      </c>
    </row>
    <row r="528" spans="1:39" x14ac:dyDescent="0.25">
      <c r="A528" t="s">
        <v>5064</v>
      </c>
      <c r="B528" t="s">
        <v>3806</v>
      </c>
      <c r="C528" t="s">
        <v>3809</v>
      </c>
      <c r="D528">
        <v>9</v>
      </c>
      <c r="E528" t="s">
        <v>3810</v>
      </c>
      <c r="F528">
        <v>8.0500000000000007</v>
      </c>
      <c r="K528" t="s">
        <v>4191</v>
      </c>
      <c r="M528" t="s">
        <v>4216</v>
      </c>
      <c r="N528">
        <v>8</v>
      </c>
      <c r="O528" t="s">
        <v>6783</v>
      </c>
      <c r="P528" t="s">
        <v>7452</v>
      </c>
      <c r="Q528">
        <v>5</v>
      </c>
      <c r="R528">
        <v>0</v>
      </c>
      <c r="S528">
        <v>2.37</v>
      </c>
      <c r="T528">
        <v>3.81</v>
      </c>
      <c r="U528">
        <v>393.44</v>
      </c>
      <c r="V528">
        <v>83.76</v>
      </c>
      <c r="W528">
        <v>3.49</v>
      </c>
      <c r="Y528">
        <v>8.84</v>
      </c>
      <c r="Z528">
        <v>2</v>
      </c>
      <c r="AA528" t="s">
        <v>3601</v>
      </c>
      <c r="AB528">
        <v>0</v>
      </c>
      <c r="AC528">
        <v>6</v>
      </c>
      <c r="AD528" s="18">
        <v>4.7511428571428569</v>
      </c>
      <c r="AF528" t="s">
        <v>4659</v>
      </c>
      <c r="AI528">
        <v>0</v>
      </c>
      <c r="AJ528">
        <v>0</v>
      </c>
      <c r="AK528" t="s">
        <v>8924</v>
      </c>
      <c r="AL528" t="s">
        <v>8924</v>
      </c>
      <c r="AM528" t="s">
        <v>9174</v>
      </c>
    </row>
    <row r="529" spans="1:39" x14ac:dyDescent="0.25">
      <c r="A529" t="s">
        <v>5065</v>
      </c>
      <c r="B529" t="s">
        <v>3806</v>
      </c>
      <c r="C529" t="s">
        <v>3809</v>
      </c>
      <c r="D529">
        <v>9</v>
      </c>
      <c r="E529" t="s">
        <v>3810</v>
      </c>
      <c r="F529">
        <v>8.0500000000000007</v>
      </c>
      <c r="K529" t="s">
        <v>4191</v>
      </c>
      <c r="L529" t="s">
        <v>4192</v>
      </c>
      <c r="M529" t="s">
        <v>4219</v>
      </c>
      <c r="N529">
        <v>9</v>
      </c>
      <c r="O529" t="s">
        <v>4288</v>
      </c>
      <c r="P529" t="s">
        <v>7453</v>
      </c>
      <c r="Q529">
        <v>5</v>
      </c>
      <c r="R529">
        <v>1</v>
      </c>
      <c r="S529">
        <v>-0.17</v>
      </c>
      <c r="T529">
        <v>2.0099999999999998</v>
      </c>
      <c r="U529">
        <v>377.53</v>
      </c>
      <c r="V529">
        <v>54.04</v>
      </c>
      <c r="W529">
        <v>2.73</v>
      </c>
      <c r="X529">
        <v>12.19</v>
      </c>
      <c r="Y529">
        <v>9.3000000000000007</v>
      </c>
      <c r="Z529">
        <v>1</v>
      </c>
      <c r="AA529" t="s">
        <v>3601</v>
      </c>
      <c r="AB529">
        <v>0</v>
      </c>
      <c r="AC529">
        <v>9</v>
      </c>
      <c r="AD529" s="18">
        <v>5.058119047619047</v>
      </c>
      <c r="AF529" t="s">
        <v>4659</v>
      </c>
      <c r="AI529">
        <v>0</v>
      </c>
      <c r="AJ529">
        <v>0</v>
      </c>
      <c r="AK529" t="s">
        <v>4694</v>
      </c>
      <c r="AL529" t="s">
        <v>4694</v>
      </c>
      <c r="AM529" t="s">
        <v>9174</v>
      </c>
    </row>
    <row r="530" spans="1:39" x14ac:dyDescent="0.25">
      <c r="A530" t="s">
        <v>5065</v>
      </c>
      <c r="B530" t="s">
        <v>3806</v>
      </c>
      <c r="C530" t="s">
        <v>3809</v>
      </c>
      <c r="D530">
        <v>9</v>
      </c>
      <c r="E530" t="s">
        <v>3810</v>
      </c>
      <c r="F530">
        <v>8.0500000000000007</v>
      </c>
      <c r="K530" t="s">
        <v>4191</v>
      </c>
      <c r="L530" t="s">
        <v>4192</v>
      </c>
      <c r="M530" t="s">
        <v>4220</v>
      </c>
      <c r="N530">
        <v>9</v>
      </c>
      <c r="O530" t="s">
        <v>4289</v>
      </c>
      <c r="P530" t="s">
        <v>7453</v>
      </c>
      <c r="Q530">
        <v>5</v>
      </c>
      <c r="R530">
        <v>1</v>
      </c>
      <c r="S530">
        <v>-0.17</v>
      </c>
      <c r="T530">
        <v>2.0099999999999998</v>
      </c>
      <c r="U530">
        <v>377.53</v>
      </c>
      <c r="V530">
        <v>54.04</v>
      </c>
      <c r="W530">
        <v>2.73</v>
      </c>
      <c r="X530">
        <v>12.19</v>
      </c>
      <c r="Y530">
        <v>9.3000000000000007</v>
      </c>
      <c r="Z530">
        <v>1</v>
      </c>
      <c r="AA530" t="s">
        <v>3601</v>
      </c>
      <c r="AB530">
        <v>0</v>
      </c>
      <c r="AC530">
        <v>9</v>
      </c>
      <c r="AD530" s="18">
        <v>5.058119047619047</v>
      </c>
      <c r="AF530" t="s">
        <v>4659</v>
      </c>
      <c r="AI530">
        <v>0</v>
      </c>
      <c r="AJ530">
        <v>0</v>
      </c>
      <c r="AK530" t="s">
        <v>4694</v>
      </c>
      <c r="AL530" t="s">
        <v>4694</v>
      </c>
      <c r="AM530" t="s">
        <v>9174</v>
      </c>
    </row>
    <row r="531" spans="1:39" x14ac:dyDescent="0.25">
      <c r="A531" t="s">
        <v>5066</v>
      </c>
      <c r="B531" t="s">
        <v>3806</v>
      </c>
      <c r="C531" t="s">
        <v>3809</v>
      </c>
      <c r="D531">
        <v>9</v>
      </c>
      <c r="E531" t="s">
        <v>3810</v>
      </c>
      <c r="F531">
        <v>8.0500000000000007</v>
      </c>
      <c r="K531" t="s">
        <v>4191</v>
      </c>
      <c r="L531" t="s">
        <v>4192</v>
      </c>
      <c r="M531" t="s">
        <v>6563</v>
      </c>
      <c r="N531">
        <v>9</v>
      </c>
      <c r="O531" t="s">
        <v>6856</v>
      </c>
      <c r="P531" t="s">
        <v>7454</v>
      </c>
      <c r="Q531">
        <v>6</v>
      </c>
      <c r="R531">
        <v>1</v>
      </c>
      <c r="S531">
        <v>4.74</v>
      </c>
      <c r="T531">
        <v>5.96</v>
      </c>
      <c r="U531">
        <v>606.91999999999996</v>
      </c>
      <c r="V531">
        <v>62.13</v>
      </c>
      <c r="W531">
        <v>7.25</v>
      </c>
      <c r="Y531">
        <v>8.65</v>
      </c>
      <c r="Z531">
        <v>1</v>
      </c>
      <c r="AA531" t="s">
        <v>3601</v>
      </c>
      <c r="AB531">
        <v>2</v>
      </c>
      <c r="AC531">
        <v>6</v>
      </c>
      <c r="AD531" s="18">
        <v>2.5083333333333329</v>
      </c>
      <c r="AF531" t="s">
        <v>4659</v>
      </c>
      <c r="AI531">
        <v>0</v>
      </c>
      <c r="AJ531">
        <v>0</v>
      </c>
      <c r="AK531" t="s">
        <v>8980</v>
      </c>
      <c r="AL531" t="s">
        <v>8980</v>
      </c>
      <c r="AM531" t="s">
        <v>9174</v>
      </c>
    </row>
    <row r="532" spans="1:39" x14ac:dyDescent="0.25">
      <c r="A532" t="s">
        <v>5067</v>
      </c>
      <c r="B532" t="s">
        <v>3806</v>
      </c>
      <c r="C532" t="s">
        <v>3809</v>
      </c>
      <c r="D532">
        <v>9</v>
      </c>
      <c r="E532" t="s">
        <v>3810</v>
      </c>
      <c r="F532">
        <v>8.0500000000000007</v>
      </c>
      <c r="K532" t="s">
        <v>4191</v>
      </c>
      <c r="L532" t="s">
        <v>4192</v>
      </c>
      <c r="M532" t="s">
        <v>6576</v>
      </c>
      <c r="N532">
        <v>9</v>
      </c>
      <c r="O532" t="s">
        <v>6875</v>
      </c>
      <c r="P532" t="s">
        <v>7455</v>
      </c>
      <c r="Q532">
        <v>4</v>
      </c>
      <c r="R532">
        <v>0</v>
      </c>
      <c r="S532">
        <v>2.44</v>
      </c>
      <c r="T532">
        <v>4.67</v>
      </c>
      <c r="U532">
        <v>385.55</v>
      </c>
      <c r="V532">
        <v>38.770000000000003</v>
      </c>
      <c r="W532">
        <v>4.74</v>
      </c>
      <c r="Y532">
        <v>9.69</v>
      </c>
      <c r="Z532">
        <v>1</v>
      </c>
      <c r="AA532" t="s">
        <v>3601</v>
      </c>
      <c r="AB532">
        <v>0</v>
      </c>
      <c r="AC532">
        <v>6</v>
      </c>
      <c r="AD532" s="18">
        <v>3.8560000000000012</v>
      </c>
      <c r="AF532" t="s">
        <v>4659</v>
      </c>
      <c r="AI532">
        <v>0</v>
      </c>
      <c r="AJ532">
        <v>0</v>
      </c>
      <c r="AK532" t="s">
        <v>8994</v>
      </c>
      <c r="AL532" t="s">
        <v>8994</v>
      </c>
      <c r="AM532" t="s">
        <v>9174</v>
      </c>
    </row>
    <row r="533" spans="1:39" x14ac:dyDescent="0.25">
      <c r="A533" t="s">
        <v>5068</v>
      </c>
      <c r="B533" t="s">
        <v>3806</v>
      </c>
      <c r="C533" t="s">
        <v>3809</v>
      </c>
      <c r="D533">
        <v>9.09</v>
      </c>
      <c r="E533" t="s">
        <v>3810</v>
      </c>
      <c r="F533">
        <v>8.0399999999999991</v>
      </c>
      <c r="K533" t="s">
        <v>4191</v>
      </c>
      <c r="L533" t="s">
        <v>4192</v>
      </c>
      <c r="M533" t="s">
        <v>6516</v>
      </c>
      <c r="N533">
        <v>9</v>
      </c>
      <c r="O533" t="s">
        <v>6799</v>
      </c>
      <c r="P533" t="s">
        <v>7456</v>
      </c>
      <c r="Q533">
        <v>4</v>
      </c>
      <c r="R533">
        <v>2</v>
      </c>
      <c r="S533">
        <v>11.43</v>
      </c>
      <c r="T533">
        <v>11.68</v>
      </c>
      <c r="U533">
        <v>801.6</v>
      </c>
      <c r="V533">
        <v>49.84</v>
      </c>
      <c r="W533">
        <v>11.61</v>
      </c>
      <c r="Y533">
        <v>7.56</v>
      </c>
      <c r="Z533">
        <v>4</v>
      </c>
      <c r="AA533" t="s">
        <v>3601</v>
      </c>
      <c r="AB533">
        <v>2</v>
      </c>
      <c r="AC533">
        <v>13</v>
      </c>
      <c r="AD533" s="18">
        <v>2.5</v>
      </c>
      <c r="AF533" t="s">
        <v>4661</v>
      </c>
      <c r="AI533">
        <v>0</v>
      </c>
      <c r="AJ533">
        <v>0</v>
      </c>
      <c r="AK533" t="s">
        <v>8939</v>
      </c>
      <c r="AL533" t="s">
        <v>8939</v>
      </c>
      <c r="AM533" t="s">
        <v>9174</v>
      </c>
    </row>
    <row r="534" spans="1:39" x14ac:dyDescent="0.25">
      <c r="A534" t="s">
        <v>5069</v>
      </c>
      <c r="B534" t="s">
        <v>3806</v>
      </c>
      <c r="C534" t="s">
        <v>3809</v>
      </c>
      <c r="D534">
        <v>9.24</v>
      </c>
      <c r="E534" t="s">
        <v>3810</v>
      </c>
      <c r="F534">
        <v>8.0299999999999994</v>
      </c>
      <c r="K534" t="s">
        <v>4191</v>
      </c>
      <c r="L534" t="s">
        <v>4192</v>
      </c>
      <c r="M534" t="s">
        <v>6532</v>
      </c>
      <c r="N534">
        <v>9</v>
      </c>
      <c r="O534" t="s">
        <v>6818</v>
      </c>
      <c r="P534" t="s">
        <v>7457</v>
      </c>
      <c r="Q534">
        <v>6</v>
      </c>
      <c r="R534">
        <v>3</v>
      </c>
      <c r="S534">
        <v>4.18</v>
      </c>
      <c r="T534">
        <v>5.26</v>
      </c>
      <c r="U534">
        <v>461.95</v>
      </c>
      <c r="V534">
        <v>91.32</v>
      </c>
      <c r="W534">
        <v>4.83</v>
      </c>
      <c r="X534">
        <v>6.79</v>
      </c>
      <c r="Y534">
        <v>7.48</v>
      </c>
      <c r="Z534">
        <v>3</v>
      </c>
      <c r="AA534" t="s">
        <v>3601</v>
      </c>
      <c r="AB534">
        <v>0</v>
      </c>
      <c r="AC534">
        <v>6</v>
      </c>
      <c r="AD534" s="18">
        <v>2.394452380952381</v>
      </c>
      <c r="AF534" t="s">
        <v>4661</v>
      </c>
      <c r="AI534">
        <v>0</v>
      </c>
      <c r="AJ534">
        <v>0</v>
      </c>
      <c r="AK534" t="s">
        <v>8953</v>
      </c>
      <c r="AL534" t="s">
        <v>8953</v>
      </c>
      <c r="AM534" t="s">
        <v>9174</v>
      </c>
    </row>
    <row r="535" spans="1:39" x14ac:dyDescent="0.25">
      <c r="A535" t="s">
        <v>5070</v>
      </c>
      <c r="B535" t="s">
        <v>3806</v>
      </c>
      <c r="C535" t="s">
        <v>3809</v>
      </c>
      <c r="D535">
        <v>9.3330000000000002</v>
      </c>
      <c r="E535" t="s">
        <v>3810</v>
      </c>
      <c r="F535">
        <v>8.0299999999999994</v>
      </c>
      <c r="K535" t="s">
        <v>4191</v>
      </c>
      <c r="L535" t="s">
        <v>4192</v>
      </c>
      <c r="M535" t="s">
        <v>6555</v>
      </c>
      <c r="N535">
        <v>9</v>
      </c>
      <c r="O535" t="s">
        <v>6847</v>
      </c>
      <c r="P535" t="s">
        <v>7458</v>
      </c>
      <c r="Q535">
        <v>2</v>
      </c>
      <c r="R535">
        <v>1</v>
      </c>
      <c r="S535">
        <v>2.06</v>
      </c>
      <c r="T535">
        <v>3.24</v>
      </c>
      <c r="U535">
        <v>232.71</v>
      </c>
      <c r="V535">
        <v>38.909999999999997</v>
      </c>
      <c r="W535">
        <v>3.35</v>
      </c>
      <c r="Y535">
        <v>8.57</v>
      </c>
      <c r="Z535">
        <v>2</v>
      </c>
      <c r="AA535" t="s">
        <v>3601</v>
      </c>
      <c r="AB535">
        <v>0</v>
      </c>
      <c r="AC535">
        <v>0</v>
      </c>
      <c r="AD535" s="18">
        <v>5.3438333333333334</v>
      </c>
      <c r="AF535" t="s">
        <v>4659</v>
      </c>
      <c r="AI535">
        <v>0</v>
      </c>
      <c r="AJ535">
        <v>0</v>
      </c>
      <c r="AK535" t="s">
        <v>8941</v>
      </c>
      <c r="AL535" t="s">
        <v>8941</v>
      </c>
      <c r="AM535" t="s">
        <v>9174</v>
      </c>
    </row>
    <row r="536" spans="1:39" x14ac:dyDescent="0.25">
      <c r="A536" t="s">
        <v>3966</v>
      </c>
      <c r="B536" t="s">
        <v>3806</v>
      </c>
      <c r="C536" t="s">
        <v>3809</v>
      </c>
      <c r="D536">
        <v>9.3330000000000002</v>
      </c>
      <c r="E536" t="s">
        <v>3810</v>
      </c>
      <c r="F536">
        <v>8.0299999999999994</v>
      </c>
      <c r="K536" t="s">
        <v>4191</v>
      </c>
      <c r="L536" t="s">
        <v>4192</v>
      </c>
      <c r="M536" t="s">
        <v>4213</v>
      </c>
      <c r="N536">
        <v>9</v>
      </c>
      <c r="O536" t="s">
        <v>6804</v>
      </c>
      <c r="P536" t="s">
        <v>4425</v>
      </c>
      <c r="Q536">
        <v>4</v>
      </c>
      <c r="R536">
        <v>1</v>
      </c>
      <c r="S536">
        <v>3.92</v>
      </c>
      <c r="T536">
        <v>5.36</v>
      </c>
      <c r="U536">
        <v>439.56</v>
      </c>
      <c r="V536">
        <v>58.37</v>
      </c>
      <c r="W536">
        <v>5.92</v>
      </c>
      <c r="X536">
        <v>12.16</v>
      </c>
      <c r="Y536">
        <v>8.85</v>
      </c>
      <c r="Z536">
        <v>4</v>
      </c>
      <c r="AA536" t="s">
        <v>3601</v>
      </c>
      <c r="AB536">
        <v>1</v>
      </c>
      <c r="AC536">
        <v>7</v>
      </c>
      <c r="AD536" s="18">
        <v>2.8800476190476192</v>
      </c>
      <c r="AF536" t="s">
        <v>4659</v>
      </c>
      <c r="AI536">
        <v>0</v>
      </c>
      <c r="AJ536">
        <v>0</v>
      </c>
      <c r="AK536" t="s">
        <v>8943</v>
      </c>
      <c r="AL536" t="s">
        <v>8943</v>
      </c>
      <c r="AM536" t="s">
        <v>9174</v>
      </c>
    </row>
    <row r="537" spans="1:39" x14ac:dyDescent="0.25">
      <c r="A537" t="s">
        <v>3966</v>
      </c>
      <c r="B537" t="s">
        <v>3806</v>
      </c>
      <c r="C537" t="s">
        <v>3809</v>
      </c>
      <c r="D537">
        <v>9.3970000000000002</v>
      </c>
      <c r="E537" t="s">
        <v>3810</v>
      </c>
      <c r="F537">
        <v>8.0299999999999994</v>
      </c>
      <c r="K537" t="s">
        <v>4191</v>
      </c>
      <c r="M537" t="s">
        <v>6536</v>
      </c>
      <c r="N537">
        <v>8</v>
      </c>
      <c r="O537" t="s">
        <v>6823</v>
      </c>
      <c r="P537" t="s">
        <v>4425</v>
      </c>
      <c r="Q537">
        <v>4</v>
      </c>
      <c r="R537">
        <v>1</v>
      </c>
      <c r="S537">
        <v>3.92</v>
      </c>
      <c r="T537">
        <v>5.36</v>
      </c>
      <c r="U537">
        <v>439.56</v>
      </c>
      <c r="V537">
        <v>58.37</v>
      </c>
      <c r="W537">
        <v>5.92</v>
      </c>
      <c r="X537">
        <v>12.16</v>
      </c>
      <c r="Y537">
        <v>8.85</v>
      </c>
      <c r="Z537">
        <v>4</v>
      </c>
      <c r="AA537" t="s">
        <v>3601</v>
      </c>
      <c r="AB537">
        <v>1</v>
      </c>
      <c r="AC537">
        <v>7</v>
      </c>
      <c r="AD537" s="18">
        <v>2.8800476190476192</v>
      </c>
      <c r="AF537" t="s">
        <v>4659</v>
      </c>
      <c r="AI537">
        <v>0</v>
      </c>
      <c r="AJ537">
        <v>0</v>
      </c>
      <c r="AK537" t="s">
        <v>8955</v>
      </c>
      <c r="AL537" t="s">
        <v>8955</v>
      </c>
      <c r="AM537" t="s">
        <v>9174</v>
      </c>
    </row>
    <row r="538" spans="1:39" x14ac:dyDescent="0.25">
      <c r="A538" t="s">
        <v>5070</v>
      </c>
      <c r="B538" t="s">
        <v>3806</v>
      </c>
      <c r="C538" t="s">
        <v>3809</v>
      </c>
      <c r="D538">
        <v>9.4</v>
      </c>
      <c r="E538" t="s">
        <v>3810</v>
      </c>
      <c r="F538">
        <v>8.0299999999999994</v>
      </c>
      <c r="K538" t="s">
        <v>4191</v>
      </c>
      <c r="L538" t="s">
        <v>4192</v>
      </c>
      <c r="M538" t="s">
        <v>6554</v>
      </c>
      <c r="N538">
        <v>9</v>
      </c>
      <c r="O538" t="s">
        <v>6846</v>
      </c>
      <c r="P538" t="s">
        <v>7458</v>
      </c>
      <c r="Q538">
        <v>2</v>
      </c>
      <c r="R538">
        <v>1</v>
      </c>
      <c r="S538">
        <v>2.06</v>
      </c>
      <c r="T538">
        <v>3.24</v>
      </c>
      <c r="U538">
        <v>232.71</v>
      </c>
      <c r="V538">
        <v>38.909999999999997</v>
      </c>
      <c r="W538">
        <v>3.35</v>
      </c>
      <c r="Y538">
        <v>8.57</v>
      </c>
      <c r="Z538">
        <v>2</v>
      </c>
      <c r="AA538" t="s">
        <v>3601</v>
      </c>
      <c r="AB538">
        <v>0</v>
      </c>
      <c r="AC538">
        <v>0</v>
      </c>
      <c r="AD538" s="18">
        <v>5.3438333333333334</v>
      </c>
      <c r="AF538" t="s">
        <v>4659</v>
      </c>
      <c r="AI538">
        <v>0</v>
      </c>
      <c r="AJ538">
        <v>0</v>
      </c>
      <c r="AK538" t="s">
        <v>8972</v>
      </c>
      <c r="AL538" t="s">
        <v>8972</v>
      </c>
      <c r="AM538" t="s">
        <v>9174</v>
      </c>
    </row>
    <row r="539" spans="1:39" x14ac:dyDescent="0.25">
      <c r="A539" t="s">
        <v>3966</v>
      </c>
      <c r="B539" t="s">
        <v>3806</v>
      </c>
      <c r="C539" t="s">
        <v>3809</v>
      </c>
      <c r="D539">
        <v>9.4</v>
      </c>
      <c r="E539" t="s">
        <v>3810</v>
      </c>
      <c r="F539">
        <v>8.0299999999999994</v>
      </c>
      <c r="K539" t="s">
        <v>4191</v>
      </c>
      <c r="M539" t="s">
        <v>6538</v>
      </c>
      <c r="N539">
        <v>8</v>
      </c>
      <c r="O539" t="s">
        <v>6825</v>
      </c>
      <c r="P539" t="s">
        <v>4425</v>
      </c>
      <c r="Q539">
        <v>4</v>
      </c>
      <c r="R539">
        <v>1</v>
      </c>
      <c r="S539">
        <v>3.92</v>
      </c>
      <c r="T539">
        <v>5.36</v>
      </c>
      <c r="U539">
        <v>439.56</v>
      </c>
      <c r="V539">
        <v>58.37</v>
      </c>
      <c r="W539">
        <v>5.92</v>
      </c>
      <c r="X539">
        <v>12.16</v>
      </c>
      <c r="Y539">
        <v>8.85</v>
      </c>
      <c r="Z539">
        <v>4</v>
      </c>
      <c r="AA539" t="s">
        <v>3601</v>
      </c>
      <c r="AB539">
        <v>1</v>
      </c>
      <c r="AC539">
        <v>7</v>
      </c>
      <c r="AD539" s="18">
        <v>2.8800476190476192</v>
      </c>
      <c r="AF539" t="s">
        <v>4659</v>
      </c>
      <c r="AI539">
        <v>0</v>
      </c>
      <c r="AJ539">
        <v>0</v>
      </c>
      <c r="AK539" t="s">
        <v>8957</v>
      </c>
      <c r="AL539" t="s">
        <v>8957</v>
      </c>
      <c r="AM539" t="s">
        <v>9174</v>
      </c>
    </row>
    <row r="540" spans="1:39" x14ac:dyDescent="0.25">
      <c r="A540" t="s">
        <v>3966</v>
      </c>
      <c r="B540" t="s">
        <v>3806</v>
      </c>
      <c r="C540" t="s">
        <v>3809</v>
      </c>
      <c r="D540">
        <v>9.4</v>
      </c>
      <c r="E540" t="s">
        <v>3810</v>
      </c>
      <c r="F540">
        <v>8.0299999999999994</v>
      </c>
      <c r="K540" t="s">
        <v>4191</v>
      </c>
      <c r="L540" t="s">
        <v>4192</v>
      </c>
      <c r="M540" t="s">
        <v>6520</v>
      </c>
      <c r="N540">
        <v>9</v>
      </c>
      <c r="O540" t="s">
        <v>6803</v>
      </c>
      <c r="P540" t="s">
        <v>4425</v>
      </c>
      <c r="Q540">
        <v>4</v>
      </c>
      <c r="R540">
        <v>1</v>
      </c>
      <c r="S540">
        <v>3.92</v>
      </c>
      <c r="T540">
        <v>5.36</v>
      </c>
      <c r="U540">
        <v>439.56</v>
      </c>
      <c r="V540">
        <v>58.37</v>
      </c>
      <c r="W540">
        <v>5.92</v>
      </c>
      <c r="X540">
        <v>12.16</v>
      </c>
      <c r="Y540">
        <v>8.85</v>
      </c>
      <c r="Z540">
        <v>4</v>
      </c>
      <c r="AA540" t="s">
        <v>3601</v>
      </c>
      <c r="AB540">
        <v>1</v>
      </c>
      <c r="AC540">
        <v>7</v>
      </c>
      <c r="AD540" s="18">
        <v>2.8800476190476192</v>
      </c>
      <c r="AF540" t="s">
        <v>4659</v>
      </c>
      <c r="AI540">
        <v>0</v>
      </c>
      <c r="AJ540">
        <v>0</v>
      </c>
      <c r="AK540" t="s">
        <v>4685</v>
      </c>
      <c r="AL540" t="s">
        <v>4685</v>
      </c>
      <c r="AM540" t="s">
        <v>9174</v>
      </c>
    </row>
    <row r="541" spans="1:39" x14ac:dyDescent="0.25">
      <c r="A541" t="s">
        <v>3966</v>
      </c>
      <c r="B541" t="s">
        <v>3806</v>
      </c>
      <c r="C541" t="s">
        <v>3809</v>
      </c>
      <c r="D541">
        <v>9.4</v>
      </c>
      <c r="E541" t="s">
        <v>3810</v>
      </c>
      <c r="F541">
        <v>8.0299999999999994</v>
      </c>
      <c r="K541" t="s">
        <v>4191</v>
      </c>
      <c r="M541" t="s">
        <v>4216</v>
      </c>
      <c r="N541">
        <v>8</v>
      </c>
      <c r="O541" t="s">
        <v>6783</v>
      </c>
      <c r="P541" t="s">
        <v>4425</v>
      </c>
      <c r="Q541">
        <v>4</v>
      </c>
      <c r="R541">
        <v>1</v>
      </c>
      <c r="S541">
        <v>3.92</v>
      </c>
      <c r="T541">
        <v>5.36</v>
      </c>
      <c r="U541">
        <v>439.56</v>
      </c>
      <c r="V541">
        <v>58.37</v>
      </c>
      <c r="W541">
        <v>5.92</v>
      </c>
      <c r="X541">
        <v>12.16</v>
      </c>
      <c r="Y541">
        <v>8.85</v>
      </c>
      <c r="Z541">
        <v>4</v>
      </c>
      <c r="AA541" t="s">
        <v>3601</v>
      </c>
      <c r="AB541">
        <v>1</v>
      </c>
      <c r="AC541">
        <v>7</v>
      </c>
      <c r="AD541" s="18">
        <v>2.8800476190476192</v>
      </c>
      <c r="AF541" t="s">
        <v>4659</v>
      </c>
      <c r="AI541">
        <v>0</v>
      </c>
      <c r="AJ541">
        <v>0</v>
      </c>
      <c r="AK541" t="s">
        <v>8924</v>
      </c>
      <c r="AL541" t="s">
        <v>8924</v>
      </c>
      <c r="AM541" t="s">
        <v>9174</v>
      </c>
    </row>
    <row r="542" spans="1:39" x14ac:dyDescent="0.25">
      <c r="A542" t="s">
        <v>5071</v>
      </c>
      <c r="B542" t="s">
        <v>3806</v>
      </c>
      <c r="C542" t="s">
        <v>3809</v>
      </c>
      <c r="D542">
        <v>9.4</v>
      </c>
      <c r="E542" t="s">
        <v>3810</v>
      </c>
      <c r="F542">
        <v>8.0299999999999994</v>
      </c>
      <c r="K542" t="s">
        <v>4191</v>
      </c>
      <c r="L542" t="s">
        <v>4192</v>
      </c>
      <c r="M542" t="s">
        <v>6588</v>
      </c>
      <c r="N542">
        <v>9</v>
      </c>
      <c r="O542" t="s">
        <v>6891</v>
      </c>
      <c r="P542" t="s">
        <v>7459</v>
      </c>
      <c r="Q542">
        <v>6</v>
      </c>
      <c r="R542">
        <v>2</v>
      </c>
      <c r="S542">
        <v>1.37</v>
      </c>
      <c r="T542">
        <v>2.92</v>
      </c>
      <c r="U542">
        <v>374.49</v>
      </c>
      <c r="V542">
        <v>101.76</v>
      </c>
      <c r="W542">
        <v>3.51</v>
      </c>
      <c r="Y542">
        <v>8.9600000000000009</v>
      </c>
      <c r="Z542">
        <v>2</v>
      </c>
      <c r="AA542" t="s">
        <v>3601</v>
      </c>
      <c r="AB542">
        <v>0</v>
      </c>
      <c r="AC542">
        <v>7</v>
      </c>
      <c r="AD542" s="18">
        <v>4.5244999999999997</v>
      </c>
      <c r="AF542" t="s">
        <v>4659</v>
      </c>
      <c r="AI542">
        <v>0</v>
      </c>
      <c r="AJ542">
        <v>0</v>
      </c>
      <c r="AK542" t="s">
        <v>9006</v>
      </c>
      <c r="AL542" t="s">
        <v>9006</v>
      </c>
      <c r="AM542" t="s">
        <v>9174</v>
      </c>
    </row>
    <row r="543" spans="1:39" x14ac:dyDescent="0.25">
      <c r="A543" t="s">
        <v>5072</v>
      </c>
      <c r="B543" t="s">
        <v>3806</v>
      </c>
      <c r="C543" t="s">
        <v>3809</v>
      </c>
      <c r="D543">
        <v>9.5</v>
      </c>
      <c r="E543" t="s">
        <v>3810</v>
      </c>
      <c r="F543">
        <v>8.02</v>
      </c>
      <c r="K543" t="s">
        <v>4191</v>
      </c>
      <c r="L543" t="s">
        <v>4192</v>
      </c>
      <c r="M543" t="s">
        <v>6557</v>
      </c>
      <c r="N543">
        <v>9</v>
      </c>
      <c r="O543" t="s">
        <v>6850</v>
      </c>
      <c r="P543" t="s">
        <v>7460</v>
      </c>
      <c r="Q543">
        <v>8</v>
      </c>
      <c r="R543">
        <v>2</v>
      </c>
      <c r="S543">
        <v>5.57</v>
      </c>
      <c r="T543">
        <v>8.67</v>
      </c>
      <c r="U543">
        <v>660.94</v>
      </c>
      <c r="V543">
        <v>83.14</v>
      </c>
      <c r="W543">
        <v>7.05</v>
      </c>
      <c r="Y543">
        <v>9.27</v>
      </c>
      <c r="Z543">
        <v>2</v>
      </c>
      <c r="AA543" t="s">
        <v>3601</v>
      </c>
      <c r="AB543">
        <v>2</v>
      </c>
      <c r="AC543">
        <v>24</v>
      </c>
      <c r="AD543" s="18">
        <v>1.865</v>
      </c>
      <c r="AF543" t="s">
        <v>4659</v>
      </c>
      <c r="AI543">
        <v>0</v>
      </c>
      <c r="AJ543">
        <v>0</v>
      </c>
      <c r="AK543" t="s">
        <v>8975</v>
      </c>
      <c r="AL543" t="s">
        <v>8975</v>
      </c>
      <c r="AM543" t="s">
        <v>9174</v>
      </c>
    </row>
    <row r="544" spans="1:39" x14ac:dyDescent="0.25">
      <c r="A544" t="s">
        <v>5073</v>
      </c>
      <c r="B544" t="s">
        <v>3806</v>
      </c>
      <c r="C544" t="s">
        <v>3809</v>
      </c>
      <c r="D544">
        <v>9.5500000000000007</v>
      </c>
      <c r="E544" t="s">
        <v>3810</v>
      </c>
      <c r="F544">
        <v>8.02</v>
      </c>
      <c r="K544" t="s">
        <v>4191</v>
      </c>
      <c r="M544" t="s">
        <v>6547</v>
      </c>
      <c r="N544">
        <v>8</v>
      </c>
      <c r="O544" t="s">
        <v>6836</v>
      </c>
      <c r="P544" t="s">
        <v>7461</v>
      </c>
      <c r="Q544">
        <v>0</v>
      </c>
      <c r="R544">
        <v>0</v>
      </c>
      <c r="S544">
        <v>2.81</v>
      </c>
      <c r="T544">
        <v>2.81</v>
      </c>
      <c r="U544">
        <v>110.13</v>
      </c>
      <c r="V544">
        <v>0</v>
      </c>
      <c r="W544">
        <v>2.13</v>
      </c>
      <c r="Y544">
        <v>0</v>
      </c>
      <c r="Z544">
        <v>1</v>
      </c>
      <c r="AA544" t="s">
        <v>4637</v>
      </c>
      <c r="AB544">
        <v>0</v>
      </c>
      <c r="AC544">
        <v>0</v>
      </c>
      <c r="AD544" s="18">
        <v>4.5949999999999998</v>
      </c>
      <c r="AI544">
        <v>0</v>
      </c>
      <c r="AJ544">
        <v>0</v>
      </c>
      <c r="AK544" t="s">
        <v>8947</v>
      </c>
      <c r="AL544" t="s">
        <v>8947</v>
      </c>
      <c r="AM544" t="s">
        <v>9174</v>
      </c>
    </row>
    <row r="545" spans="1:39" x14ac:dyDescent="0.25">
      <c r="A545" t="s">
        <v>5074</v>
      </c>
      <c r="B545" t="s">
        <v>3806</v>
      </c>
      <c r="C545" t="s">
        <v>3809</v>
      </c>
      <c r="D545">
        <v>9.5500000000000007</v>
      </c>
      <c r="E545" t="s">
        <v>3810</v>
      </c>
      <c r="F545">
        <v>8.02</v>
      </c>
      <c r="K545" t="s">
        <v>4191</v>
      </c>
      <c r="M545" t="s">
        <v>6547</v>
      </c>
      <c r="N545">
        <v>8</v>
      </c>
      <c r="O545" t="s">
        <v>6836</v>
      </c>
      <c r="P545" t="s">
        <v>7462</v>
      </c>
      <c r="Q545">
        <v>0</v>
      </c>
      <c r="R545">
        <v>0</v>
      </c>
      <c r="S545">
        <v>2.76</v>
      </c>
      <c r="T545">
        <v>2.76</v>
      </c>
      <c r="U545">
        <v>110.13</v>
      </c>
      <c r="V545">
        <v>0</v>
      </c>
      <c r="W545">
        <v>2.13</v>
      </c>
      <c r="Y545">
        <v>0</v>
      </c>
      <c r="Z545">
        <v>1</v>
      </c>
      <c r="AA545" t="s">
        <v>4637</v>
      </c>
      <c r="AB545">
        <v>0</v>
      </c>
      <c r="AC545">
        <v>0</v>
      </c>
      <c r="AD545" s="18">
        <v>4.62</v>
      </c>
      <c r="AI545">
        <v>0</v>
      </c>
      <c r="AJ545">
        <v>0</v>
      </c>
      <c r="AK545" t="s">
        <v>8947</v>
      </c>
      <c r="AL545" t="s">
        <v>8947</v>
      </c>
      <c r="AM545" t="s">
        <v>9174</v>
      </c>
    </row>
    <row r="546" spans="1:39" x14ac:dyDescent="0.25">
      <c r="A546" t="s">
        <v>5075</v>
      </c>
      <c r="B546" t="s">
        <v>3806</v>
      </c>
      <c r="C546" t="s">
        <v>3809</v>
      </c>
      <c r="D546">
        <v>9.64</v>
      </c>
      <c r="E546" t="s">
        <v>3810</v>
      </c>
      <c r="F546">
        <v>8.02</v>
      </c>
      <c r="K546" t="s">
        <v>4191</v>
      </c>
      <c r="L546" t="s">
        <v>4192</v>
      </c>
      <c r="M546" t="s">
        <v>6578</v>
      </c>
      <c r="N546">
        <v>9</v>
      </c>
      <c r="O546" t="s">
        <v>6877</v>
      </c>
      <c r="P546" t="s">
        <v>7463</v>
      </c>
      <c r="Q546">
        <v>5</v>
      </c>
      <c r="R546">
        <v>2</v>
      </c>
      <c r="S546">
        <v>7.76</v>
      </c>
      <c r="T546">
        <v>7.97</v>
      </c>
      <c r="U546">
        <v>706.16</v>
      </c>
      <c r="V546">
        <v>76.14</v>
      </c>
      <c r="W546">
        <v>8.64</v>
      </c>
      <c r="Y546">
        <v>7.54</v>
      </c>
      <c r="Z546">
        <v>5</v>
      </c>
      <c r="AA546" t="s">
        <v>3601</v>
      </c>
      <c r="AB546">
        <v>2</v>
      </c>
      <c r="AC546">
        <v>11</v>
      </c>
      <c r="AD546" s="18">
        <v>2.5</v>
      </c>
      <c r="AF546" t="s">
        <v>4661</v>
      </c>
      <c r="AI546">
        <v>0</v>
      </c>
      <c r="AJ546">
        <v>0</v>
      </c>
      <c r="AK546" t="s">
        <v>4690</v>
      </c>
      <c r="AL546" t="s">
        <v>4690</v>
      </c>
      <c r="AM546" t="s">
        <v>9174</v>
      </c>
    </row>
    <row r="547" spans="1:39" x14ac:dyDescent="0.25">
      <c r="A547" t="s">
        <v>5076</v>
      </c>
      <c r="B547" t="s">
        <v>3806</v>
      </c>
      <c r="C547" t="s">
        <v>3809</v>
      </c>
      <c r="D547">
        <v>9.66</v>
      </c>
      <c r="E547" t="s">
        <v>3810</v>
      </c>
      <c r="F547">
        <v>8.02</v>
      </c>
      <c r="K547" t="s">
        <v>4191</v>
      </c>
      <c r="L547" t="s">
        <v>4192</v>
      </c>
      <c r="M547" t="s">
        <v>6548</v>
      </c>
      <c r="N547">
        <v>9</v>
      </c>
      <c r="O547" t="s">
        <v>6837</v>
      </c>
      <c r="P547" t="s">
        <v>7464</v>
      </c>
      <c r="Q547">
        <v>3</v>
      </c>
      <c r="R547">
        <v>2</v>
      </c>
      <c r="S547">
        <v>4.2</v>
      </c>
      <c r="T547">
        <v>4.24</v>
      </c>
      <c r="U547">
        <v>328.84</v>
      </c>
      <c r="V547">
        <v>45.15</v>
      </c>
      <c r="W547">
        <v>4.29</v>
      </c>
      <c r="Y547">
        <v>6.57</v>
      </c>
      <c r="Z547">
        <v>2</v>
      </c>
      <c r="AA547" t="s">
        <v>3601</v>
      </c>
      <c r="AB547">
        <v>0</v>
      </c>
      <c r="AC547">
        <v>3</v>
      </c>
      <c r="AD547" s="18">
        <v>3.88</v>
      </c>
      <c r="AF547" t="s">
        <v>4661</v>
      </c>
      <c r="AI547">
        <v>0</v>
      </c>
      <c r="AJ547">
        <v>0</v>
      </c>
      <c r="AK547" t="s">
        <v>8966</v>
      </c>
      <c r="AL547" t="s">
        <v>8966</v>
      </c>
      <c r="AM547" t="s">
        <v>9174</v>
      </c>
    </row>
    <row r="548" spans="1:39" x14ac:dyDescent="0.25">
      <c r="A548" t="s">
        <v>5077</v>
      </c>
      <c r="B548" t="s">
        <v>3806</v>
      </c>
      <c r="C548" t="s">
        <v>3809</v>
      </c>
      <c r="D548">
        <v>9.6999999999999993</v>
      </c>
      <c r="E548" t="s">
        <v>3810</v>
      </c>
      <c r="F548">
        <v>8.01</v>
      </c>
      <c r="K548" t="s">
        <v>4191</v>
      </c>
      <c r="L548" t="s">
        <v>4192</v>
      </c>
      <c r="M548" t="s">
        <v>6550</v>
      </c>
      <c r="N548">
        <v>9</v>
      </c>
      <c r="O548" t="s">
        <v>6839</v>
      </c>
      <c r="P548" t="s">
        <v>7465</v>
      </c>
      <c r="Q548">
        <v>7</v>
      </c>
      <c r="R548">
        <v>1</v>
      </c>
      <c r="S548">
        <v>4.47</v>
      </c>
      <c r="T548">
        <v>6.06</v>
      </c>
      <c r="U548">
        <v>579.77</v>
      </c>
      <c r="V548">
        <v>70.47</v>
      </c>
      <c r="W548">
        <v>5.93</v>
      </c>
      <c r="Y548">
        <v>9.07</v>
      </c>
      <c r="Z548">
        <v>5</v>
      </c>
      <c r="AA548" t="s">
        <v>3601</v>
      </c>
      <c r="AB548">
        <v>2</v>
      </c>
      <c r="AC548">
        <v>8</v>
      </c>
      <c r="AD548" s="18">
        <v>2.2983333333333329</v>
      </c>
      <c r="AF548" t="s">
        <v>4659</v>
      </c>
      <c r="AI548">
        <v>0</v>
      </c>
      <c r="AJ548">
        <v>0</v>
      </c>
      <c r="AK548" t="s">
        <v>8967</v>
      </c>
      <c r="AL548" t="s">
        <v>8967</v>
      </c>
      <c r="AM548" t="s">
        <v>9174</v>
      </c>
    </row>
    <row r="549" spans="1:39" x14ac:dyDescent="0.25">
      <c r="A549" t="s">
        <v>5078</v>
      </c>
      <c r="B549" t="s">
        <v>3806</v>
      </c>
      <c r="C549" t="s">
        <v>3809</v>
      </c>
      <c r="D549">
        <v>9.73</v>
      </c>
      <c r="E549" t="s">
        <v>3810</v>
      </c>
      <c r="F549">
        <v>8.01</v>
      </c>
      <c r="K549" t="s">
        <v>4191</v>
      </c>
      <c r="L549" t="s">
        <v>4192</v>
      </c>
      <c r="M549" t="s">
        <v>6553</v>
      </c>
      <c r="N549">
        <v>9</v>
      </c>
      <c r="O549" t="s">
        <v>6844</v>
      </c>
      <c r="P549" t="s">
        <v>7466</v>
      </c>
      <c r="Q549">
        <v>5</v>
      </c>
      <c r="R549">
        <v>1</v>
      </c>
      <c r="S549">
        <v>3.99</v>
      </c>
      <c r="T549">
        <v>5.56</v>
      </c>
      <c r="U549">
        <v>420.55</v>
      </c>
      <c r="V549">
        <v>58.64</v>
      </c>
      <c r="W549">
        <v>4.63</v>
      </c>
      <c r="Y549">
        <v>8.9700000000000006</v>
      </c>
      <c r="Z549">
        <v>2</v>
      </c>
      <c r="AA549" t="s">
        <v>3601</v>
      </c>
      <c r="AB549">
        <v>0</v>
      </c>
      <c r="AC549">
        <v>12</v>
      </c>
      <c r="AD549" s="18">
        <v>2.9208333333333329</v>
      </c>
      <c r="AF549" t="s">
        <v>4659</v>
      </c>
      <c r="AI549">
        <v>0</v>
      </c>
      <c r="AJ549">
        <v>0</v>
      </c>
      <c r="AK549" t="s">
        <v>8970</v>
      </c>
      <c r="AL549" t="s">
        <v>8970</v>
      </c>
      <c r="AM549" t="s">
        <v>9174</v>
      </c>
    </row>
    <row r="550" spans="1:39" x14ac:dyDescent="0.25">
      <c r="A550" t="s">
        <v>5079</v>
      </c>
      <c r="B550" t="s">
        <v>3806</v>
      </c>
      <c r="C550" t="s">
        <v>3809</v>
      </c>
      <c r="D550">
        <v>9.7720000000000002</v>
      </c>
      <c r="E550" t="s">
        <v>3810</v>
      </c>
      <c r="F550">
        <v>8.01</v>
      </c>
      <c r="K550" t="s">
        <v>4191</v>
      </c>
      <c r="L550" t="s">
        <v>4192</v>
      </c>
      <c r="M550" t="s">
        <v>4213</v>
      </c>
      <c r="N550">
        <v>9</v>
      </c>
      <c r="O550" t="s">
        <v>6804</v>
      </c>
      <c r="P550" t="s">
        <v>7467</v>
      </c>
      <c r="Q550">
        <v>3</v>
      </c>
      <c r="R550">
        <v>0</v>
      </c>
      <c r="S550">
        <v>0.86</v>
      </c>
      <c r="T550">
        <v>2.31</v>
      </c>
      <c r="U550">
        <v>402.54</v>
      </c>
      <c r="V550">
        <v>40.619999999999997</v>
      </c>
      <c r="W550">
        <v>4.4000000000000004</v>
      </c>
      <c r="Y550">
        <v>8.82</v>
      </c>
      <c r="Z550">
        <v>2</v>
      </c>
      <c r="AA550" t="s">
        <v>3601</v>
      </c>
      <c r="AB550">
        <v>0</v>
      </c>
      <c r="AC550">
        <v>6</v>
      </c>
      <c r="AD550" s="18">
        <v>5.286142857142857</v>
      </c>
      <c r="AF550" t="s">
        <v>4659</v>
      </c>
      <c r="AI550">
        <v>0</v>
      </c>
      <c r="AJ550">
        <v>0</v>
      </c>
      <c r="AK550" t="s">
        <v>8943</v>
      </c>
      <c r="AL550" t="s">
        <v>8943</v>
      </c>
      <c r="AM550" t="s">
        <v>9174</v>
      </c>
    </row>
    <row r="551" spans="1:39" x14ac:dyDescent="0.25">
      <c r="A551" t="s">
        <v>5080</v>
      </c>
      <c r="B551" t="s">
        <v>3806</v>
      </c>
      <c r="C551" t="s">
        <v>3809</v>
      </c>
      <c r="D551">
        <v>9.81</v>
      </c>
      <c r="E551" t="s">
        <v>3810</v>
      </c>
      <c r="F551">
        <v>8.01</v>
      </c>
      <c r="K551" t="s">
        <v>4191</v>
      </c>
      <c r="M551" t="s">
        <v>4216</v>
      </c>
      <c r="N551">
        <v>8</v>
      </c>
      <c r="O551" t="s">
        <v>6783</v>
      </c>
      <c r="P551" t="s">
        <v>7468</v>
      </c>
      <c r="Q551">
        <v>9</v>
      </c>
      <c r="R551">
        <v>4</v>
      </c>
      <c r="S551">
        <v>2.38</v>
      </c>
      <c r="T551">
        <v>3.5</v>
      </c>
      <c r="U551">
        <v>590.66999999999996</v>
      </c>
      <c r="V551">
        <v>137.79</v>
      </c>
      <c r="W551">
        <v>5.64</v>
      </c>
      <c r="X551">
        <v>8.66</v>
      </c>
      <c r="Y551">
        <v>8.5</v>
      </c>
      <c r="Z551">
        <v>3</v>
      </c>
      <c r="AA551" t="s">
        <v>3601</v>
      </c>
      <c r="AB551">
        <v>2</v>
      </c>
      <c r="AC551">
        <v>13</v>
      </c>
      <c r="AD551" s="18">
        <v>2.31</v>
      </c>
      <c r="AF551" t="s">
        <v>4659</v>
      </c>
      <c r="AI551">
        <v>0</v>
      </c>
      <c r="AJ551">
        <v>0</v>
      </c>
      <c r="AK551" t="s">
        <v>8924</v>
      </c>
      <c r="AL551" t="s">
        <v>8924</v>
      </c>
      <c r="AM551" t="s">
        <v>9174</v>
      </c>
    </row>
    <row r="552" spans="1:39" x14ac:dyDescent="0.25">
      <c r="A552" t="s">
        <v>4856</v>
      </c>
      <c r="B552" t="s">
        <v>3806</v>
      </c>
      <c r="C552" t="s">
        <v>3809</v>
      </c>
      <c r="D552">
        <v>9.9</v>
      </c>
      <c r="E552" t="s">
        <v>3810</v>
      </c>
      <c r="F552">
        <v>8</v>
      </c>
      <c r="K552" t="s">
        <v>4191</v>
      </c>
      <c r="M552" t="s">
        <v>4216</v>
      </c>
      <c r="N552">
        <v>8</v>
      </c>
      <c r="O552" t="s">
        <v>6783</v>
      </c>
      <c r="P552" t="s">
        <v>7245</v>
      </c>
      <c r="Q552">
        <v>2</v>
      </c>
      <c r="R552">
        <v>1</v>
      </c>
      <c r="S552">
        <v>2.0299999999999998</v>
      </c>
      <c r="T552">
        <v>2.83</v>
      </c>
      <c r="U552">
        <v>232.71</v>
      </c>
      <c r="V552">
        <v>38.909999999999997</v>
      </c>
      <c r="W552">
        <v>3.35</v>
      </c>
      <c r="Y552">
        <v>8.1300000000000008</v>
      </c>
      <c r="Z552">
        <v>2</v>
      </c>
      <c r="AA552" t="s">
        <v>3601</v>
      </c>
      <c r="AB552">
        <v>0</v>
      </c>
      <c r="AC552">
        <v>0</v>
      </c>
      <c r="AD552" s="18">
        <v>5.698833333333333</v>
      </c>
      <c r="AF552" t="s">
        <v>4661</v>
      </c>
      <c r="AI552">
        <v>0</v>
      </c>
      <c r="AJ552">
        <v>0</v>
      </c>
      <c r="AK552" t="s">
        <v>8924</v>
      </c>
      <c r="AL552" t="s">
        <v>8924</v>
      </c>
      <c r="AM552" t="s">
        <v>9174</v>
      </c>
    </row>
    <row r="553" spans="1:39" x14ac:dyDescent="0.25">
      <c r="A553" t="s">
        <v>5081</v>
      </c>
      <c r="B553" t="s">
        <v>3806</v>
      </c>
      <c r="C553" t="s">
        <v>3809</v>
      </c>
      <c r="D553">
        <v>10</v>
      </c>
      <c r="E553" t="s">
        <v>3810</v>
      </c>
      <c r="F553">
        <v>8</v>
      </c>
      <c r="K553" t="s">
        <v>4191</v>
      </c>
      <c r="L553" t="s">
        <v>4192</v>
      </c>
      <c r="M553" t="s">
        <v>6589</v>
      </c>
      <c r="N553">
        <v>9</v>
      </c>
      <c r="O553" t="s">
        <v>6892</v>
      </c>
      <c r="P553" t="s">
        <v>7469</v>
      </c>
      <c r="Q553">
        <v>6</v>
      </c>
      <c r="R553">
        <v>0</v>
      </c>
      <c r="S553">
        <v>2.11</v>
      </c>
      <c r="T553">
        <v>2.11</v>
      </c>
      <c r="U553">
        <v>275.2</v>
      </c>
      <c r="V553">
        <v>87.9</v>
      </c>
      <c r="W553">
        <v>3.15</v>
      </c>
      <c r="Y553">
        <v>0</v>
      </c>
      <c r="Z553">
        <v>1</v>
      </c>
      <c r="AA553" t="s">
        <v>3601</v>
      </c>
      <c r="AB553">
        <v>0</v>
      </c>
      <c r="AC553">
        <v>7</v>
      </c>
      <c r="AD553" s="18">
        <v>5.9450000000000003</v>
      </c>
      <c r="AE553" t="s">
        <v>8852</v>
      </c>
      <c r="AI553">
        <v>0</v>
      </c>
      <c r="AJ553">
        <v>0</v>
      </c>
      <c r="AK553" t="s">
        <v>9007</v>
      </c>
      <c r="AL553" t="s">
        <v>9007</v>
      </c>
      <c r="AM553" t="s">
        <v>9174</v>
      </c>
    </row>
    <row r="554" spans="1:39" x14ac:dyDescent="0.25">
      <c r="A554" t="s">
        <v>3957</v>
      </c>
      <c r="B554" t="s">
        <v>3806</v>
      </c>
      <c r="C554" t="s">
        <v>3809</v>
      </c>
      <c r="D554">
        <v>10</v>
      </c>
      <c r="E554" t="s">
        <v>3810</v>
      </c>
      <c r="F554">
        <v>8</v>
      </c>
      <c r="K554" t="s">
        <v>4191</v>
      </c>
      <c r="L554" t="s">
        <v>4192</v>
      </c>
      <c r="M554" t="s">
        <v>6588</v>
      </c>
      <c r="N554">
        <v>9</v>
      </c>
      <c r="O554" t="s">
        <v>6891</v>
      </c>
      <c r="P554" t="s">
        <v>4416</v>
      </c>
      <c r="Q554">
        <v>4</v>
      </c>
      <c r="R554">
        <v>0</v>
      </c>
      <c r="S554">
        <v>2.4700000000000002</v>
      </c>
      <c r="T554">
        <v>3.91</v>
      </c>
      <c r="U554">
        <v>379.5</v>
      </c>
      <c r="V554">
        <v>38.770000000000003</v>
      </c>
      <c r="W554">
        <v>4.3600000000000003</v>
      </c>
      <c r="Y554">
        <v>8.84</v>
      </c>
      <c r="Z554">
        <v>2</v>
      </c>
      <c r="AA554" t="s">
        <v>3601</v>
      </c>
      <c r="AB554">
        <v>0</v>
      </c>
      <c r="AC554">
        <v>6</v>
      </c>
      <c r="AD554" s="18">
        <v>4.6892142857142858</v>
      </c>
      <c r="AE554" t="s">
        <v>4645</v>
      </c>
      <c r="AF554" t="s">
        <v>4659</v>
      </c>
      <c r="AG554" t="s">
        <v>4663</v>
      </c>
      <c r="AH554" t="s">
        <v>4668</v>
      </c>
      <c r="AI554">
        <v>4</v>
      </c>
      <c r="AJ554">
        <v>1</v>
      </c>
      <c r="AK554" t="s">
        <v>9006</v>
      </c>
      <c r="AL554" t="s">
        <v>9006</v>
      </c>
      <c r="AM554" t="s">
        <v>9174</v>
      </c>
    </row>
    <row r="555" spans="1:39" x14ac:dyDescent="0.25">
      <c r="A555" t="s">
        <v>3957</v>
      </c>
      <c r="B555" t="s">
        <v>3806</v>
      </c>
      <c r="C555" t="s">
        <v>3809</v>
      </c>
      <c r="D555">
        <v>10</v>
      </c>
      <c r="E555" t="s">
        <v>3810</v>
      </c>
      <c r="F555">
        <v>8</v>
      </c>
      <c r="K555" t="s">
        <v>4191</v>
      </c>
      <c r="L555" t="s">
        <v>4192</v>
      </c>
      <c r="M555" t="s">
        <v>6590</v>
      </c>
      <c r="N555">
        <v>9</v>
      </c>
      <c r="O555" t="s">
        <v>6893</v>
      </c>
      <c r="P555" t="s">
        <v>4416</v>
      </c>
      <c r="Q555">
        <v>4</v>
      </c>
      <c r="R555">
        <v>0</v>
      </c>
      <c r="S555">
        <v>2.4700000000000002</v>
      </c>
      <c r="T555">
        <v>3.91</v>
      </c>
      <c r="U555">
        <v>379.5</v>
      </c>
      <c r="V555">
        <v>38.770000000000003</v>
      </c>
      <c r="W555">
        <v>4.3600000000000003</v>
      </c>
      <c r="Y555">
        <v>8.84</v>
      </c>
      <c r="Z555">
        <v>2</v>
      </c>
      <c r="AA555" t="s">
        <v>3601</v>
      </c>
      <c r="AB555">
        <v>0</v>
      </c>
      <c r="AC555">
        <v>6</v>
      </c>
      <c r="AD555" s="18">
        <v>4.6892142857142858</v>
      </c>
      <c r="AE555" t="s">
        <v>4645</v>
      </c>
      <c r="AF555" t="s">
        <v>4659</v>
      </c>
      <c r="AG555" t="s">
        <v>4663</v>
      </c>
      <c r="AH555" t="s">
        <v>4668</v>
      </c>
      <c r="AI555">
        <v>4</v>
      </c>
      <c r="AJ555">
        <v>1</v>
      </c>
      <c r="AK555" t="s">
        <v>9008</v>
      </c>
      <c r="AL555" t="s">
        <v>9008</v>
      </c>
      <c r="AM555" t="s">
        <v>9174</v>
      </c>
    </row>
    <row r="556" spans="1:39" x14ac:dyDescent="0.25">
      <c r="A556" t="s">
        <v>3957</v>
      </c>
      <c r="B556" t="s">
        <v>3806</v>
      </c>
      <c r="C556" t="s">
        <v>3809</v>
      </c>
      <c r="D556">
        <v>10</v>
      </c>
      <c r="E556" t="s">
        <v>3810</v>
      </c>
      <c r="F556">
        <v>8</v>
      </c>
      <c r="K556" t="s">
        <v>4191</v>
      </c>
      <c r="L556" t="s">
        <v>4192</v>
      </c>
      <c r="M556" t="s">
        <v>6591</v>
      </c>
      <c r="N556">
        <v>9</v>
      </c>
      <c r="O556" t="s">
        <v>6894</v>
      </c>
      <c r="P556" t="s">
        <v>4416</v>
      </c>
      <c r="Q556">
        <v>4</v>
      </c>
      <c r="R556">
        <v>0</v>
      </c>
      <c r="S556">
        <v>2.4700000000000002</v>
      </c>
      <c r="T556">
        <v>3.91</v>
      </c>
      <c r="U556">
        <v>379.5</v>
      </c>
      <c r="V556">
        <v>38.770000000000003</v>
      </c>
      <c r="W556">
        <v>4.3600000000000003</v>
      </c>
      <c r="Y556">
        <v>8.84</v>
      </c>
      <c r="Z556">
        <v>2</v>
      </c>
      <c r="AA556" t="s">
        <v>3601</v>
      </c>
      <c r="AB556">
        <v>0</v>
      </c>
      <c r="AC556">
        <v>6</v>
      </c>
      <c r="AD556" s="18">
        <v>4.6892142857142858</v>
      </c>
      <c r="AE556" t="s">
        <v>4645</v>
      </c>
      <c r="AF556" t="s">
        <v>4659</v>
      </c>
      <c r="AG556" t="s">
        <v>4663</v>
      </c>
      <c r="AH556" t="s">
        <v>4668</v>
      </c>
      <c r="AI556">
        <v>4</v>
      </c>
      <c r="AJ556">
        <v>1</v>
      </c>
      <c r="AK556" t="s">
        <v>9009</v>
      </c>
      <c r="AL556" t="s">
        <v>9009</v>
      </c>
      <c r="AM556" t="s">
        <v>9174</v>
      </c>
    </row>
    <row r="557" spans="1:39" x14ac:dyDescent="0.25">
      <c r="A557" t="s">
        <v>3957</v>
      </c>
      <c r="B557" t="s">
        <v>3806</v>
      </c>
      <c r="C557" t="s">
        <v>3809</v>
      </c>
      <c r="D557">
        <v>10</v>
      </c>
      <c r="E557" t="s">
        <v>3810</v>
      </c>
      <c r="F557">
        <v>8</v>
      </c>
      <c r="K557" t="s">
        <v>4191</v>
      </c>
      <c r="L557" t="s">
        <v>4192</v>
      </c>
      <c r="M557" t="s">
        <v>6592</v>
      </c>
      <c r="N557">
        <v>9</v>
      </c>
      <c r="O557" t="s">
        <v>6895</v>
      </c>
      <c r="P557" t="s">
        <v>4416</v>
      </c>
      <c r="Q557">
        <v>4</v>
      </c>
      <c r="R557">
        <v>0</v>
      </c>
      <c r="S557">
        <v>2.4700000000000002</v>
      </c>
      <c r="T557">
        <v>3.91</v>
      </c>
      <c r="U557">
        <v>379.5</v>
      </c>
      <c r="V557">
        <v>38.770000000000003</v>
      </c>
      <c r="W557">
        <v>4.3600000000000003</v>
      </c>
      <c r="Y557">
        <v>8.84</v>
      </c>
      <c r="Z557">
        <v>2</v>
      </c>
      <c r="AA557" t="s">
        <v>3601</v>
      </c>
      <c r="AB557">
        <v>0</v>
      </c>
      <c r="AC557">
        <v>6</v>
      </c>
      <c r="AD557" s="18">
        <v>4.6892142857142858</v>
      </c>
      <c r="AE557" t="s">
        <v>4645</v>
      </c>
      <c r="AF557" t="s">
        <v>4659</v>
      </c>
      <c r="AG557" t="s">
        <v>4663</v>
      </c>
      <c r="AH557" t="s">
        <v>4668</v>
      </c>
      <c r="AI557">
        <v>4</v>
      </c>
      <c r="AJ557">
        <v>1</v>
      </c>
      <c r="AK557" t="s">
        <v>9010</v>
      </c>
      <c r="AL557" t="s">
        <v>9010</v>
      </c>
      <c r="AM557" t="s">
        <v>9174</v>
      </c>
    </row>
    <row r="558" spans="1:39" x14ac:dyDescent="0.25">
      <c r="A558" t="s">
        <v>3957</v>
      </c>
      <c r="B558" t="s">
        <v>3806</v>
      </c>
      <c r="C558" t="s">
        <v>3809</v>
      </c>
      <c r="D558">
        <v>10</v>
      </c>
      <c r="E558" t="s">
        <v>3810</v>
      </c>
      <c r="F558">
        <v>8</v>
      </c>
      <c r="K558" t="s">
        <v>4191</v>
      </c>
      <c r="L558" t="s">
        <v>4192</v>
      </c>
      <c r="M558" t="s">
        <v>6593</v>
      </c>
      <c r="N558">
        <v>9</v>
      </c>
      <c r="O558" t="s">
        <v>6896</v>
      </c>
      <c r="P558" t="s">
        <v>4416</v>
      </c>
      <c r="Q558">
        <v>4</v>
      </c>
      <c r="R558">
        <v>0</v>
      </c>
      <c r="S558">
        <v>2.4700000000000002</v>
      </c>
      <c r="T558">
        <v>3.91</v>
      </c>
      <c r="U558">
        <v>379.5</v>
      </c>
      <c r="V558">
        <v>38.770000000000003</v>
      </c>
      <c r="W558">
        <v>4.3600000000000003</v>
      </c>
      <c r="Y558">
        <v>8.84</v>
      </c>
      <c r="Z558">
        <v>2</v>
      </c>
      <c r="AA558" t="s">
        <v>3601</v>
      </c>
      <c r="AB558">
        <v>0</v>
      </c>
      <c r="AC558">
        <v>6</v>
      </c>
      <c r="AD558" s="18">
        <v>4.6892142857142858</v>
      </c>
      <c r="AE558" t="s">
        <v>4645</v>
      </c>
      <c r="AF558" t="s">
        <v>4659</v>
      </c>
      <c r="AG558" t="s">
        <v>4663</v>
      </c>
      <c r="AH558" t="s">
        <v>4668</v>
      </c>
      <c r="AI558">
        <v>4</v>
      </c>
      <c r="AJ558">
        <v>1</v>
      </c>
      <c r="AK558" t="s">
        <v>9011</v>
      </c>
      <c r="AL558" t="s">
        <v>9011</v>
      </c>
      <c r="AM558" t="s">
        <v>9174</v>
      </c>
    </row>
    <row r="559" spans="1:39" x14ac:dyDescent="0.25">
      <c r="A559" t="s">
        <v>3957</v>
      </c>
      <c r="B559" t="s">
        <v>3806</v>
      </c>
      <c r="C559" t="s">
        <v>3809</v>
      </c>
      <c r="D559">
        <v>10</v>
      </c>
      <c r="E559" t="s">
        <v>3810</v>
      </c>
      <c r="F559">
        <v>8</v>
      </c>
      <c r="K559" t="s">
        <v>4191</v>
      </c>
      <c r="L559" t="s">
        <v>4192</v>
      </c>
      <c r="M559" t="s">
        <v>6594</v>
      </c>
      <c r="N559">
        <v>9</v>
      </c>
      <c r="O559" t="s">
        <v>6897</v>
      </c>
      <c r="P559" t="s">
        <v>4416</v>
      </c>
      <c r="Q559">
        <v>4</v>
      </c>
      <c r="R559">
        <v>0</v>
      </c>
      <c r="S559">
        <v>2.4700000000000002</v>
      </c>
      <c r="T559">
        <v>3.91</v>
      </c>
      <c r="U559">
        <v>379.5</v>
      </c>
      <c r="V559">
        <v>38.770000000000003</v>
      </c>
      <c r="W559">
        <v>4.3600000000000003</v>
      </c>
      <c r="Y559">
        <v>8.84</v>
      </c>
      <c r="Z559">
        <v>2</v>
      </c>
      <c r="AA559" t="s">
        <v>3601</v>
      </c>
      <c r="AB559">
        <v>0</v>
      </c>
      <c r="AC559">
        <v>6</v>
      </c>
      <c r="AD559" s="18">
        <v>4.6892142857142858</v>
      </c>
      <c r="AE559" t="s">
        <v>4645</v>
      </c>
      <c r="AF559" t="s">
        <v>4659</v>
      </c>
      <c r="AG559" t="s">
        <v>4663</v>
      </c>
      <c r="AH559" t="s">
        <v>4668</v>
      </c>
      <c r="AI559">
        <v>4</v>
      </c>
      <c r="AJ559">
        <v>1</v>
      </c>
      <c r="AK559" t="s">
        <v>9012</v>
      </c>
      <c r="AL559" t="s">
        <v>9012</v>
      </c>
      <c r="AM559" t="s">
        <v>9174</v>
      </c>
    </row>
    <row r="560" spans="1:39" x14ac:dyDescent="0.25">
      <c r="A560" t="s">
        <v>5082</v>
      </c>
      <c r="B560" t="s">
        <v>3806</v>
      </c>
      <c r="C560" t="s">
        <v>3809</v>
      </c>
      <c r="D560">
        <v>10</v>
      </c>
      <c r="E560" t="s">
        <v>3810</v>
      </c>
      <c r="F560">
        <v>8</v>
      </c>
      <c r="K560" t="s">
        <v>4191</v>
      </c>
      <c r="M560" t="s">
        <v>6595</v>
      </c>
      <c r="N560">
        <v>8</v>
      </c>
      <c r="O560" t="s">
        <v>6898</v>
      </c>
      <c r="P560" t="s">
        <v>7470</v>
      </c>
      <c r="Q560">
        <v>4</v>
      </c>
      <c r="R560">
        <v>1</v>
      </c>
      <c r="S560">
        <v>1.91</v>
      </c>
      <c r="T560">
        <v>2.64</v>
      </c>
      <c r="U560">
        <v>501.54</v>
      </c>
      <c r="V560">
        <v>44.81</v>
      </c>
      <c r="W560">
        <v>3.98</v>
      </c>
      <c r="X560">
        <v>13.05</v>
      </c>
      <c r="Y560">
        <v>8.34</v>
      </c>
      <c r="Z560">
        <v>2</v>
      </c>
      <c r="AA560" t="s">
        <v>3601</v>
      </c>
      <c r="AB560">
        <v>0</v>
      </c>
      <c r="AC560">
        <v>2</v>
      </c>
      <c r="AD560" s="18">
        <v>4.663333333333334</v>
      </c>
      <c r="AF560" t="s">
        <v>4661</v>
      </c>
      <c r="AI560">
        <v>0</v>
      </c>
      <c r="AJ560">
        <v>0</v>
      </c>
      <c r="AK560" t="s">
        <v>9013</v>
      </c>
      <c r="AL560" t="s">
        <v>9013</v>
      </c>
      <c r="AM560" t="s">
        <v>9174</v>
      </c>
    </row>
    <row r="561" spans="1:39" x14ac:dyDescent="0.25">
      <c r="A561" t="s">
        <v>5083</v>
      </c>
      <c r="B561" t="s">
        <v>3806</v>
      </c>
      <c r="C561" t="s">
        <v>3809</v>
      </c>
      <c r="D561">
        <v>10</v>
      </c>
      <c r="E561" t="s">
        <v>3810</v>
      </c>
      <c r="F561">
        <v>8</v>
      </c>
      <c r="K561" t="s">
        <v>4191</v>
      </c>
      <c r="M561" t="s">
        <v>6595</v>
      </c>
      <c r="N561">
        <v>8</v>
      </c>
      <c r="O561" t="s">
        <v>6898</v>
      </c>
      <c r="P561" t="s">
        <v>7471</v>
      </c>
      <c r="Q561">
        <v>4</v>
      </c>
      <c r="R561">
        <v>1</v>
      </c>
      <c r="S561">
        <v>2.42</v>
      </c>
      <c r="T561">
        <v>3.15</v>
      </c>
      <c r="U561">
        <v>515.55999999999995</v>
      </c>
      <c r="V561">
        <v>44.81</v>
      </c>
      <c r="W561">
        <v>4.2300000000000004</v>
      </c>
      <c r="X561">
        <v>13.06</v>
      </c>
      <c r="Y561">
        <v>8.34</v>
      </c>
      <c r="Z561">
        <v>2</v>
      </c>
      <c r="AA561" t="s">
        <v>3601</v>
      </c>
      <c r="AB561">
        <v>0</v>
      </c>
      <c r="AC561">
        <v>3</v>
      </c>
      <c r="AD561" s="18">
        <v>4.3783333333333339</v>
      </c>
      <c r="AF561" t="s">
        <v>4661</v>
      </c>
      <c r="AI561">
        <v>0</v>
      </c>
      <c r="AJ561">
        <v>0</v>
      </c>
      <c r="AK561" t="s">
        <v>9013</v>
      </c>
      <c r="AL561" t="s">
        <v>9013</v>
      </c>
      <c r="AM561" t="s">
        <v>9174</v>
      </c>
    </row>
    <row r="562" spans="1:39" x14ac:dyDescent="0.25">
      <c r="A562" t="s">
        <v>5084</v>
      </c>
      <c r="B562" t="s">
        <v>3806</v>
      </c>
      <c r="C562" t="s">
        <v>3809</v>
      </c>
      <c r="D562">
        <v>10</v>
      </c>
      <c r="E562" t="s">
        <v>3810</v>
      </c>
      <c r="F562">
        <v>8</v>
      </c>
      <c r="K562" t="s">
        <v>4191</v>
      </c>
      <c r="M562" t="s">
        <v>6596</v>
      </c>
      <c r="N562">
        <v>8</v>
      </c>
      <c r="O562" t="s">
        <v>6899</v>
      </c>
      <c r="P562" t="s">
        <v>7472</v>
      </c>
      <c r="Q562">
        <v>4</v>
      </c>
      <c r="R562">
        <v>1</v>
      </c>
      <c r="S562">
        <v>1.91</v>
      </c>
      <c r="T562">
        <v>2.64</v>
      </c>
      <c r="U562">
        <v>351.45</v>
      </c>
      <c r="V562">
        <v>44.81</v>
      </c>
      <c r="W562">
        <v>3.98</v>
      </c>
      <c r="X562">
        <v>13.05</v>
      </c>
      <c r="Y562">
        <v>8.34</v>
      </c>
      <c r="Z562">
        <v>2</v>
      </c>
      <c r="AA562" t="s">
        <v>3601</v>
      </c>
      <c r="AB562">
        <v>0</v>
      </c>
      <c r="AC562">
        <v>2</v>
      </c>
      <c r="AD562" s="18">
        <v>5.6633333333333331</v>
      </c>
      <c r="AE562" t="s">
        <v>8853</v>
      </c>
      <c r="AF562" t="s">
        <v>4661</v>
      </c>
      <c r="AI562">
        <v>0</v>
      </c>
      <c r="AJ562">
        <v>0</v>
      </c>
      <c r="AK562" t="s">
        <v>9014</v>
      </c>
      <c r="AL562" t="s">
        <v>9014</v>
      </c>
      <c r="AM562" t="s">
        <v>9174</v>
      </c>
    </row>
    <row r="563" spans="1:39" x14ac:dyDescent="0.25">
      <c r="A563" t="s">
        <v>5084</v>
      </c>
      <c r="B563" t="s">
        <v>3806</v>
      </c>
      <c r="C563" t="s">
        <v>3809</v>
      </c>
      <c r="D563">
        <v>10</v>
      </c>
      <c r="E563" t="s">
        <v>3810</v>
      </c>
      <c r="F563">
        <v>8</v>
      </c>
      <c r="K563" t="s">
        <v>4191</v>
      </c>
      <c r="L563" t="s">
        <v>4192</v>
      </c>
      <c r="M563" t="s">
        <v>6597</v>
      </c>
      <c r="N563">
        <v>9</v>
      </c>
      <c r="O563" t="s">
        <v>6900</v>
      </c>
      <c r="P563" t="s">
        <v>7472</v>
      </c>
      <c r="Q563">
        <v>4</v>
      </c>
      <c r="R563">
        <v>1</v>
      </c>
      <c r="S563">
        <v>1.91</v>
      </c>
      <c r="T563">
        <v>2.64</v>
      </c>
      <c r="U563">
        <v>351.45</v>
      </c>
      <c r="V563">
        <v>44.81</v>
      </c>
      <c r="W563">
        <v>3.98</v>
      </c>
      <c r="X563">
        <v>13.05</v>
      </c>
      <c r="Y563">
        <v>8.34</v>
      </c>
      <c r="Z563">
        <v>2</v>
      </c>
      <c r="AA563" t="s">
        <v>3601</v>
      </c>
      <c r="AB563">
        <v>0</v>
      </c>
      <c r="AC563">
        <v>2</v>
      </c>
      <c r="AD563" s="18">
        <v>5.6633333333333331</v>
      </c>
      <c r="AE563" t="s">
        <v>8853</v>
      </c>
      <c r="AF563" t="s">
        <v>4661</v>
      </c>
      <c r="AI563">
        <v>0</v>
      </c>
      <c r="AJ563">
        <v>0</v>
      </c>
      <c r="AK563" t="s">
        <v>9015</v>
      </c>
      <c r="AL563" t="s">
        <v>9015</v>
      </c>
      <c r="AM563" t="s">
        <v>9174</v>
      </c>
    </row>
    <row r="564" spans="1:39" x14ac:dyDescent="0.25">
      <c r="A564" t="s">
        <v>5085</v>
      </c>
      <c r="B564" t="s">
        <v>3806</v>
      </c>
      <c r="C564" t="s">
        <v>3809</v>
      </c>
      <c r="D564">
        <v>10</v>
      </c>
      <c r="E564" t="s">
        <v>3810</v>
      </c>
      <c r="F564">
        <v>8</v>
      </c>
      <c r="K564" t="s">
        <v>4191</v>
      </c>
      <c r="M564" t="s">
        <v>6544</v>
      </c>
      <c r="N564">
        <v>8</v>
      </c>
      <c r="O564" t="s">
        <v>6831</v>
      </c>
      <c r="P564" t="s">
        <v>7473</v>
      </c>
      <c r="Q564">
        <v>1</v>
      </c>
      <c r="R564">
        <v>0</v>
      </c>
      <c r="S564">
        <v>2.27</v>
      </c>
      <c r="T564">
        <v>3.92</v>
      </c>
      <c r="U564">
        <v>203.33</v>
      </c>
      <c r="V564">
        <v>3.24</v>
      </c>
      <c r="W564">
        <v>3.23</v>
      </c>
      <c r="Y564">
        <v>9.07</v>
      </c>
      <c r="Z564">
        <v>1</v>
      </c>
      <c r="AA564" t="s">
        <v>3601</v>
      </c>
      <c r="AB564">
        <v>0</v>
      </c>
      <c r="AC564">
        <v>2</v>
      </c>
      <c r="AD564" s="18">
        <v>3.87</v>
      </c>
      <c r="AF564" t="s">
        <v>4659</v>
      </c>
      <c r="AI564">
        <v>0</v>
      </c>
      <c r="AJ564">
        <v>0</v>
      </c>
      <c r="AK564" t="s">
        <v>8961</v>
      </c>
      <c r="AL564" t="s">
        <v>8961</v>
      </c>
      <c r="AM564" t="s">
        <v>9174</v>
      </c>
    </row>
    <row r="565" spans="1:39" x14ac:dyDescent="0.25">
      <c r="A565" t="s">
        <v>4856</v>
      </c>
      <c r="B565" t="s">
        <v>3806</v>
      </c>
      <c r="C565" t="s">
        <v>3809</v>
      </c>
      <c r="D565">
        <v>10</v>
      </c>
      <c r="E565" t="s">
        <v>3810</v>
      </c>
      <c r="F565">
        <v>8</v>
      </c>
      <c r="K565" t="s">
        <v>4191</v>
      </c>
      <c r="M565" t="s">
        <v>6598</v>
      </c>
      <c r="N565">
        <v>8</v>
      </c>
      <c r="O565" t="s">
        <v>6901</v>
      </c>
      <c r="P565" t="s">
        <v>7245</v>
      </c>
      <c r="Q565">
        <v>2</v>
      </c>
      <c r="R565">
        <v>1</v>
      </c>
      <c r="S565">
        <v>2.0299999999999998</v>
      </c>
      <c r="T565">
        <v>2.83</v>
      </c>
      <c r="U565">
        <v>232.71</v>
      </c>
      <c r="V565">
        <v>38.909999999999997</v>
      </c>
      <c r="W565">
        <v>3.35</v>
      </c>
      <c r="Y565">
        <v>8.1300000000000008</v>
      </c>
      <c r="Z565">
        <v>2</v>
      </c>
      <c r="AA565" t="s">
        <v>3601</v>
      </c>
      <c r="AB565">
        <v>0</v>
      </c>
      <c r="AC565">
        <v>0</v>
      </c>
      <c r="AD565" s="18">
        <v>5.698833333333333</v>
      </c>
      <c r="AF565" t="s">
        <v>4661</v>
      </c>
      <c r="AI565">
        <v>0</v>
      </c>
      <c r="AJ565">
        <v>0</v>
      </c>
      <c r="AK565" t="s">
        <v>9003</v>
      </c>
      <c r="AL565" t="s">
        <v>9003</v>
      </c>
      <c r="AM565" t="s">
        <v>9174</v>
      </c>
    </row>
    <row r="566" spans="1:39" x14ac:dyDescent="0.25">
      <c r="A566" t="s">
        <v>4856</v>
      </c>
      <c r="B566" t="s">
        <v>3806</v>
      </c>
      <c r="C566" t="s">
        <v>3809</v>
      </c>
      <c r="D566">
        <v>10</v>
      </c>
      <c r="E566" t="s">
        <v>3810</v>
      </c>
      <c r="F566">
        <v>8</v>
      </c>
      <c r="K566" t="s">
        <v>4191</v>
      </c>
      <c r="L566" t="s">
        <v>4192</v>
      </c>
      <c r="M566" t="s">
        <v>6518</v>
      </c>
      <c r="N566">
        <v>9</v>
      </c>
      <c r="O566" t="s">
        <v>6801</v>
      </c>
      <c r="P566" t="s">
        <v>7245</v>
      </c>
      <c r="Q566">
        <v>2</v>
      </c>
      <c r="R566">
        <v>1</v>
      </c>
      <c r="S566">
        <v>2.0299999999999998</v>
      </c>
      <c r="T566">
        <v>2.83</v>
      </c>
      <c r="U566">
        <v>232.71</v>
      </c>
      <c r="V566">
        <v>38.909999999999997</v>
      </c>
      <c r="W566">
        <v>3.35</v>
      </c>
      <c r="Y566">
        <v>8.1300000000000008</v>
      </c>
      <c r="Z566">
        <v>2</v>
      </c>
      <c r="AA566" t="s">
        <v>3601</v>
      </c>
      <c r="AB566">
        <v>0</v>
      </c>
      <c r="AC566">
        <v>0</v>
      </c>
      <c r="AD566" s="18">
        <v>5.698833333333333</v>
      </c>
      <c r="AF566" t="s">
        <v>4661</v>
      </c>
      <c r="AI566">
        <v>0</v>
      </c>
      <c r="AJ566">
        <v>0</v>
      </c>
      <c r="AK566" t="s">
        <v>8941</v>
      </c>
      <c r="AL566" t="s">
        <v>8941</v>
      </c>
      <c r="AM566" t="s">
        <v>9174</v>
      </c>
    </row>
    <row r="567" spans="1:39" x14ac:dyDescent="0.25">
      <c r="A567" t="s">
        <v>5086</v>
      </c>
      <c r="B567" t="s">
        <v>3806</v>
      </c>
      <c r="C567" t="s">
        <v>3809</v>
      </c>
      <c r="D567">
        <v>10</v>
      </c>
      <c r="E567" t="s">
        <v>3810</v>
      </c>
      <c r="F567">
        <v>8</v>
      </c>
      <c r="K567" t="s">
        <v>4191</v>
      </c>
      <c r="L567" t="s">
        <v>4192</v>
      </c>
      <c r="M567" t="s">
        <v>6599</v>
      </c>
      <c r="N567">
        <v>9</v>
      </c>
      <c r="O567" t="s">
        <v>6902</v>
      </c>
      <c r="P567" t="s">
        <v>7474</v>
      </c>
      <c r="Q567">
        <v>4</v>
      </c>
      <c r="R567">
        <v>1</v>
      </c>
      <c r="S567">
        <v>1.91</v>
      </c>
      <c r="T567">
        <v>2.64</v>
      </c>
      <c r="U567">
        <v>351.45</v>
      </c>
      <c r="V567">
        <v>44.81</v>
      </c>
      <c r="W567">
        <v>3.98</v>
      </c>
      <c r="X567">
        <v>13.05</v>
      </c>
      <c r="Y567">
        <v>8.34</v>
      </c>
      <c r="Z567">
        <v>2</v>
      </c>
      <c r="AA567" t="s">
        <v>3601</v>
      </c>
      <c r="AB567">
        <v>0</v>
      </c>
      <c r="AC567">
        <v>2</v>
      </c>
      <c r="AD567" s="18">
        <v>5.6633333333333331</v>
      </c>
      <c r="AF567" t="s">
        <v>4661</v>
      </c>
      <c r="AI567">
        <v>0</v>
      </c>
      <c r="AJ567">
        <v>0</v>
      </c>
      <c r="AK567" t="s">
        <v>9016</v>
      </c>
      <c r="AL567" t="s">
        <v>9016</v>
      </c>
      <c r="AM567" t="s">
        <v>9174</v>
      </c>
    </row>
    <row r="568" spans="1:39" x14ac:dyDescent="0.25">
      <c r="A568" t="s">
        <v>5087</v>
      </c>
      <c r="B568" t="s">
        <v>3806</v>
      </c>
      <c r="C568" t="s">
        <v>3809</v>
      </c>
      <c r="D568">
        <v>10</v>
      </c>
      <c r="E568" t="s">
        <v>3810</v>
      </c>
      <c r="F568">
        <v>8</v>
      </c>
      <c r="K568" t="s">
        <v>4191</v>
      </c>
      <c r="M568" t="s">
        <v>6596</v>
      </c>
      <c r="N568">
        <v>8</v>
      </c>
      <c r="O568" t="s">
        <v>6899</v>
      </c>
      <c r="P568" t="s">
        <v>7475</v>
      </c>
      <c r="Q568">
        <v>4</v>
      </c>
      <c r="R568">
        <v>1</v>
      </c>
      <c r="S568">
        <v>2.42</v>
      </c>
      <c r="T568">
        <v>3.15</v>
      </c>
      <c r="U568">
        <v>365.48</v>
      </c>
      <c r="V568">
        <v>44.81</v>
      </c>
      <c r="W568">
        <v>4.2300000000000004</v>
      </c>
      <c r="X568">
        <v>13.06</v>
      </c>
      <c r="Y568">
        <v>8.34</v>
      </c>
      <c r="Z568">
        <v>2</v>
      </c>
      <c r="AA568" t="s">
        <v>3601</v>
      </c>
      <c r="AB568">
        <v>0</v>
      </c>
      <c r="AC568">
        <v>3</v>
      </c>
      <c r="AD568" s="18">
        <v>5.3391904761904758</v>
      </c>
      <c r="AE568" t="s">
        <v>8854</v>
      </c>
      <c r="AF568" t="s">
        <v>4661</v>
      </c>
      <c r="AI568">
        <v>0</v>
      </c>
      <c r="AJ568">
        <v>0</v>
      </c>
      <c r="AK568" t="s">
        <v>9014</v>
      </c>
      <c r="AL568" t="s">
        <v>9014</v>
      </c>
      <c r="AM568" t="s">
        <v>9174</v>
      </c>
    </row>
    <row r="569" spans="1:39" x14ac:dyDescent="0.25">
      <c r="A569" t="s">
        <v>5087</v>
      </c>
      <c r="B569" t="s">
        <v>3806</v>
      </c>
      <c r="C569" t="s">
        <v>3809</v>
      </c>
      <c r="D569">
        <v>10</v>
      </c>
      <c r="E569" t="s">
        <v>3810</v>
      </c>
      <c r="F569">
        <v>8</v>
      </c>
      <c r="K569" t="s">
        <v>4191</v>
      </c>
      <c r="L569" t="s">
        <v>4192</v>
      </c>
      <c r="M569" t="s">
        <v>6577</v>
      </c>
      <c r="N569">
        <v>9</v>
      </c>
      <c r="O569" t="s">
        <v>6876</v>
      </c>
      <c r="P569" t="s">
        <v>7475</v>
      </c>
      <c r="Q569">
        <v>4</v>
      </c>
      <c r="R569">
        <v>1</v>
      </c>
      <c r="S569">
        <v>2.42</v>
      </c>
      <c r="T569">
        <v>3.15</v>
      </c>
      <c r="U569">
        <v>365.48</v>
      </c>
      <c r="V569">
        <v>44.81</v>
      </c>
      <c r="W569">
        <v>4.2300000000000004</v>
      </c>
      <c r="X569">
        <v>13.06</v>
      </c>
      <c r="Y569">
        <v>8.34</v>
      </c>
      <c r="Z569">
        <v>2</v>
      </c>
      <c r="AA569" t="s">
        <v>3601</v>
      </c>
      <c r="AB569">
        <v>0</v>
      </c>
      <c r="AC569">
        <v>3</v>
      </c>
      <c r="AD569" s="18">
        <v>5.3391904761904758</v>
      </c>
      <c r="AE569" t="s">
        <v>8854</v>
      </c>
      <c r="AF569" t="s">
        <v>4661</v>
      </c>
      <c r="AI569">
        <v>0</v>
      </c>
      <c r="AJ569">
        <v>0</v>
      </c>
      <c r="AK569" t="s">
        <v>8995</v>
      </c>
      <c r="AL569" t="s">
        <v>8995</v>
      </c>
      <c r="AM569" t="s">
        <v>9174</v>
      </c>
    </row>
    <row r="570" spans="1:39" x14ac:dyDescent="0.25">
      <c r="A570" t="s">
        <v>5088</v>
      </c>
      <c r="B570" t="s">
        <v>3806</v>
      </c>
      <c r="C570" t="s">
        <v>3809</v>
      </c>
      <c r="D570">
        <v>10</v>
      </c>
      <c r="E570" t="s">
        <v>3810</v>
      </c>
      <c r="F570">
        <v>8</v>
      </c>
      <c r="K570" t="s">
        <v>4191</v>
      </c>
      <c r="M570" t="s">
        <v>6547</v>
      </c>
      <c r="N570">
        <v>8</v>
      </c>
      <c r="O570" t="s">
        <v>6836</v>
      </c>
      <c r="P570" t="s">
        <v>7476</v>
      </c>
      <c r="Q570">
        <v>0</v>
      </c>
      <c r="R570">
        <v>0</v>
      </c>
      <c r="S570">
        <v>3.18</v>
      </c>
      <c r="T570">
        <v>3.18</v>
      </c>
      <c r="U570">
        <v>106.17</v>
      </c>
      <c r="V570">
        <v>0</v>
      </c>
      <c r="W570">
        <v>2.2999999999999998</v>
      </c>
      <c r="Y570">
        <v>0</v>
      </c>
      <c r="Z570">
        <v>1</v>
      </c>
      <c r="AA570" t="s">
        <v>4637</v>
      </c>
      <c r="AB570">
        <v>0</v>
      </c>
      <c r="AC570">
        <v>0</v>
      </c>
      <c r="AD570" s="18">
        <v>4.32</v>
      </c>
      <c r="AE570" t="s">
        <v>8855</v>
      </c>
      <c r="AI570">
        <v>0</v>
      </c>
      <c r="AJ570">
        <v>0</v>
      </c>
      <c r="AK570" t="s">
        <v>8947</v>
      </c>
      <c r="AL570" t="s">
        <v>8947</v>
      </c>
      <c r="AM570" t="s">
        <v>9174</v>
      </c>
    </row>
    <row r="571" spans="1:39" x14ac:dyDescent="0.25">
      <c r="A571" t="s">
        <v>5089</v>
      </c>
      <c r="B571" t="s">
        <v>3806</v>
      </c>
      <c r="C571" t="s">
        <v>3809</v>
      </c>
      <c r="D571">
        <v>10</v>
      </c>
      <c r="E571" t="s">
        <v>3810</v>
      </c>
      <c r="F571">
        <v>8</v>
      </c>
      <c r="K571" t="s">
        <v>4191</v>
      </c>
      <c r="M571" t="s">
        <v>4244</v>
      </c>
      <c r="N571">
        <v>8</v>
      </c>
      <c r="O571" t="s">
        <v>6868</v>
      </c>
      <c r="P571" t="s">
        <v>7477</v>
      </c>
      <c r="Q571">
        <v>6</v>
      </c>
      <c r="R571">
        <v>2</v>
      </c>
      <c r="S571">
        <v>2.06</v>
      </c>
      <c r="T571">
        <v>3.73</v>
      </c>
      <c r="U571">
        <v>344.42</v>
      </c>
      <c r="V571">
        <v>89.32</v>
      </c>
      <c r="W571">
        <v>2.71</v>
      </c>
      <c r="Y571">
        <v>9.0500000000000007</v>
      </c>
      <c r="Z571">
        <v>2</v>
      </c>
      <c r="AA571" t="s">
        <v>3601</v>
      </c>
      <c r="AB571">
        <v>0</v>
      </c>
      <c r="AC571">
        <v>9</v>
      </c>
      <c r="AD571" s="18">
        <v>4.58</v>
      </c>
      <c r="AF571" t="s">
        <v>4659</v>
      </c>
      <c r="AI571">
        <v>0</v>
      </c>
      <c r="AJ571">
        <v>0</v>
      </c>
      <c r="AK571" t="s">
        <v>8987</v>
      </c>
      <c r="AL571" t="s">
        <v>8987</v>
      </c>
      <c r="AM571" t="s">
        <v>9174</v>
      </c>
    </row>
    <row r="572" spans="1:39" x14ac:dyDescent="0.25">
      <c r="A572" t="s">
        <v>5090</v>
      </c>
      <c r="B572" t="s">
        <v>3806</v>
      </c>
      <c r="C572" t="s">
        <v>3809</v>
      </c>
      <c r="D572">
        <v>10</v>
      </c>
      <c r="E572" t="s">
        <v>3810</v>
      </c>
      <c r="F572">
        <v>8</v>
      </c>
      <c r="K572" t="s">
        <v>4191</v>
      </c>
      <c r="L572" t="s">
        <v>4192</v>
      </c>
      <c r="M572" t="s">
        <v>6530</v>
      </c>
      <c r="N572">
        <v>9</v>
      </c>
      <c r="O572" t="s">
        <v>6816</v>
      </c>
      <c r="P572" t="s">
        <v>7478</v>
      </c>
      <c r="Q572">
        <v>0</v>
      </c>
      <c r="R572">
        <v>0</v>
      </c>
      <c r="S572">
        <v>-0.27</v>
      </c>
      <c r="T572">
        <v>-0.27</v>
      </c>
      <c r="U572">
        <v>572.42999999999995</v>
      </c>
      <c r="V572">
        <v>7.76</v>
      </c>
      <c r="W572">
        <v>6.78</v>
      </c>
      <c r="Y572">
        <v>0</v>
      </c>
      <c r="Z572">
        <v>4</v>
      </c>
      <c r="AA572" t="s">
        <v>3601</v>
      </c>
      <c r="AB572">
        <v>1</v>
      </c>
      <c r="AC572">
        <v>12</v>
      </c>
      <c r="AD572" s="18">
        <v>4</v>
      </c>
      <c r="AI572">
        <v>0</v>
      </c>
      <c r="AJ572">
        <v>0</v>
      </c>
      <c r="AK572" t="s">
        <v>4697</v>
      </c>
      <c r="AL572" t="s">
        <v>4697</v>
      </c>
      <c r="AM572" t="s">
        <v>9174</v>
      </c>
    </row>
    <row r="573" spans="1:39" x14ac:dyDescent="0.25">
      <c r="A573" t="s">
        <v>5091</v>
      </c>
      <c r="B573" t="s">
        <v>3806</v>
      </c>
      <c r="C573" t="s">
        <v>3809</v>
      </c>
      <c r="D573">
        <v>10</v>
      </c>
      <c r="E573" t="s">
        <v>3810</v>
      </c>
      <c r="F573">
        <v>8</v>
      </c>
      <c r="K573" t="s">
        <v>4191</v>
      </c>
      <c r="M573" t="s">
        <v>4216</v>
      </c>
      <c r="N573">
        <v>8</v>
      </c>
      <c r="O573" t="s">
        <v>6783</v>
      </c>
      <c r="P573" t="s">
        <v>7479</v>
      </c>
      <c r="Q573">
        <v>3</v>
      </c>
      <c r="R573">
        <v>1</v>
      </c>
      <c r="S573">
        <v>1.87</v>
      </c>
      <c r="T573">
        <v>3.99</v>
      </c>
      <c r="U573">
        <v>330.47</v>
      </c>
      <c r="V573">
        <v>41.57</v>
      </c>
      <c r="W573">
        <v>3.87</v>
      </c>
      <c r="X573">
        <v>12.43</v>
      </c>
      <c r="Y573">
        <v>9.59</v>
      </c>
      <c r="Z573">
        <v>1</v>
      </c>
      <c r="AA573" t="s">
        <v>3601</v>
      </c>
      <c r="AB573">
        <v>0</v>
      </c>
      <c r="AC573">
        <v>6</v>
      </c>
      <c r="AD573" s="18">
        <v>4.543333333333333</v>
      </c>
      <c r="AF573" t="s">
        <v>4659</v>
      </c>
      <c r="AI573">
        <v>0</v>
      </c>
      <c r="AJ573">
        <v>0</v>
      </c>
      <c r="AK573" t="s">
        <v>8924</v>
      </c>
      <c r="AL573" t="s">
        <v>8924</v>
      </c>
      <c r="AM573" t="s">
        <v>9174</v>
      </c>
    </row>
    <row r="574" spans="1:39" x14ac:dyDescent="0.25">
      <c r="A574" t="s">
        <v>5092</v>
      </c>
      <c r="B574" t="s">
        <v>3806</v>
      </c>
      <c r="C574" t="s">
        <v>3809</v>
      </c>
      <c r="D574">
        <v>10</v>
      </c>
      <c r="E574" t="s">
        <v>3810</v>
      </c>
      <c r="F574">
        <v>8</v>
      </c>
      <c r="K574" t="s">
        <v>4191</v>
      </c>
      <c r="M574" t="s">
        <v>4216</v>
      </c>
      <c r="N574">
        <v>8</v>
      </c>
      <c r="O574" t="s">
        <v>6783</v>
      </c>
      <c r="P574" t="s">
        <v>7480</v>
      </c>
      <c r="Q574">
        <v>3</v>
      </c>
      <c r="R574">
        <v>0</v>
      </c>
      <c r="S574">
        <v>3.04</v>
      </c>
      <c r="T574">
        <v>4.5</v>
      </c>
      <c r="U574">
        <v>362.52</v>
      </c>
      <c r="V574">
        <v>23.55</v>
      </c>
      <c r="W574">
        <v>4.55</v>
      </c>
      <c r="Y574">
        <v>8.83</v>
      </c>
      <c r="Z574">
        <v>2</v>
      </c>
      <c r="AA574" t="s">
        <v>3601</v>
      </c>
      <c r="AB574">
        <v>0</v>
      </c>
      <c r="AC574">
        <v>6</v>
      </c>
      <c r="AD574" s="18">
        <v>3.4744999999999999</v>
      </c>
      <c r="AF574" t="s">
        <v>4659</v>
      </c>
      <c r="AI574">
        <v>0</v>
      </c>
      <c r="AJ574">
        <v>0</v>
      </c>
      <c r="AK574" t="s">
        <v>8924</v>
      </c>
      <c r="AL574" t="s">
        <v>8924</v>
      </c>
      <c r="AM574" t="s">
        <v>9174</v>
      </c>
    </row>
    <row r="575" spans="1:39" x14ac:dyDescent="0.25">
      <c r="A575" t="s">
        <v>5093</v>
      </c>
      <c r="B575" t="s">
        <v>3806</v>
      </c>
      <c r="C575" t="s">
        <v>3809</v>
      </c>
      <c r="D575">
        <v>10.1</v>
      </c>
      <c r="E575" t="s">
        <v>3810</v>
      </c>
      <c r="F575">
        <v>8</v>
      </c>
      <c r="K575" t="s">
        <v>4191</v>
      </c>
      <c r="M575" t="s">
        <v>4216</v>
      </c>
      <c r="N575">
        <v>8</v>
      </c>
      <c r="O575" t="s">
        <v>6783</v>
      </c>
      <c r="P575" t="s">
        <v>7481</v>
      </c>
      <c r="Q575">
        <v>4</v>
      </c>
      <c r="R575">
        <v>2</v>
      </c>
      <c r="S575">
        <v>5.07</v>
      </c>
      <c r="T575">
        <v>7.06</v>
      </c>
      <c r="U575">
        <v>438.62</v>
      </c>
      <c r="V575">
        <v>49.84</v>
      </c>
      <c r="W575">
        <v>7.14</v>
      </c>
      <c r="Y575">
        <v>9.1</v>
      </c>
      <c r="Z575">
        <v>4</v>
      </c>
      <c r="AA575" t="s">
        <v>3601</v>
      </c>
      <c r="AB575">
        <v>1</v>
      </c>
      <c r="AC575">
        <v>10</v>
      </c>
      <c r="AD575" s="18">
        <v>2.3884285714285709</v>
      </c>
      <c r="AF575" t="s">
        <v>4659</v>
      </c>
      <c r="AI575">
        <v>0</v>
      </c>
      <c r="AJ575">
        <v>0</v>
      </c>
      <c r="AK575" t="s">
        <v>8924</v>
      </c>
      <c r="AL575" t="s">
        <v>8924</v>
      </c>
      <c r="AM575" t="s">
        <v>9174</v>
      </c>
    </row>
    <row r="576" spans="1:39" x14ac:dyDescent="0.25">
      <c r="A576" t="s">
        <v>5094</v>
      </c>
      <c r="B576" t="s">
        <v>3806</v>
      </c>
      <c r="C576" t="s">
        <v>3809</v>
      </c>
      <c r="D576">
        <v>10.1</v>
      </c>
      <c r="E576" t="s">
        <v>3810</v>
      </c>
      <c r="F576">
        <v>8</v>
      </c>
      <c r="K576" t="s">
        <v>4191</v>
      </c>
      <c r="L576" t="s">
        <v>4192</v>
      </c>
      <c r="M576" t="s">
        <v>6551</v>
      </c>
      <c r="N576">
        <v>9</v>
      </c>
      <c r="O576" t="s">
        <v>6841</v>
      </c>
      <c r="P576" t="s">
        <v>7482</v>
      </c>
      <c r="Q576">
        <v>4</v>
      </c>
      <c r="R576">
        <v>2</v>
      </c>
      <c r="S576">
        <v>10.15</v>
      </c>
      <c r="T576">
        <v>12.17</v>
      </c>
      <c r="U576">
        <v>614.91999999999996</v>
      </c>
      <c r="V576">
        <v>49.84</v>
      </c>
      <c r="W576">
        <v>11.08</v>
      </c>
      <c r="Y576">
        <v>9.1</v>
      </c>
      <c r="Z576">
        <v>4</v>
      </c>
      <c r="AA576" t="s">
        <v>3601</v>
      </c>
      <c r="AB576">
        <v>2</v>
      </c>
      <c r="AC576">
        <v>15</v>
      </c>
      <c r="AD576" s="18">
        <v>1.95</v>
      </c>
      <c r="AF576" t="s">
        <v>4659</v>
      </c>
      <c r="AI576">
        <v>0</v>
      </c>
      <c r="AJ576">
        <v>0</v>
      </c>
      <c r="AK576" t="s">
        <v>8968</v>
      </c>
      <c r="AL576" t="s">
        <v>8968</v>
      </c>
      <c r="AM576" t="s">
        <v>9174</v>
      </c>
    </row>
    <row r="577" spans="1:39" x14ac:dyDescent="0.25">
      <c r="A577" t="s">
        <v>5086</v>
      </c>
      <c r="B577" t="s">
        <v>3806</v>
      </c>
      <c r="C577" t="s">
        <v>3809</v>
      </c>
      <c r="D577">
        <v>10.3</v>
      </c>
      <c r="E577" t="s">
        <v>3810</v>
      </c>
      <c r="F577">
        <v>7.99</v>
      </c>
      <c r="K577" t="s">
        <v>4191</v>
      </c>
      <c r="M577" t="s">
        <v>6600</v>
      </c>
      <c r="N577">
        <v>8</v>
      </c>
      <c r="O577" t="s">
        <v>6903</v>
      </c>
      <c r="P577" t="s">
        <v>7474</v>
      </c>
      <c r="Q577">
        <v>4</v>
      </c>
      <c r="R577">
        <v>1</v>
      </c>
      <c r="S577">
        <v>1.91</v>
      </c>
      <c r="T577">
        <v>2.64</v>
      </c>
      <c r="U577">
        <v>351.45</v>
      </c>
      <c r="V577">
        <v>44.81</v>
      </c>
      <c r="W577">
        <v>3.98</v>
      </c>
      <c r="X577">
        <v>13.05</v>
      </c>
      <c r="Y577">
        <v>8.34</v>
      </c>
      <c r="Z577">
        <v>2</v>
      </c>
      <c r="AA577" t="s">
        <v>3601</v>
      </c>
      <c r="AB577">
        <v>0</v>
      </c>
      <c r="AC577">
        <v>2</v>
      </c>
      <c r="AD577" s="18">
        <v>5.6633333333333331</v>
      </c>
      <c r="AF577" t="s">
        <v>4661</v>
      </c>
      <c r="AI577">
        <v>0</v>
      </c>
      <c r="AJ577">
        <v>0</v>
      </c>
      <c r="AK577" t="s">
        <v>9017</v>
      </c>
      <c r="AL577" t="s">
        <v>9017</v>
      </c>
      <c r="AM577" t="s">
        <v>9174</v>
      </c>
    </row>
    <row r="578" spans="1:39" x14ac:dyDescent="0.25">
      <c r="A578" t="s">
        <v>5086</v>
      </c>
      <c r="B578" t="s">
        <v>3806</v>
      </c>
      <c r="C578" t="s">
        <v>3809</v>
      </c>
      <c r="D578">
        <v>10.3</v>
      </c>
      <c r="E578" t="s">
        <v>3810</v>
      </c>
      <c r="F578">
        <v>7.99</v>
      </c>
      <c r="K578" t="s">
        <v>4191</v>
      </c>
      <c r="L578" t="s">
        <v>4192</v>
      </c>
      <c r="M578" t="s">
        <v>6601</v>
      </c>
      <c r="N578">
        <v>9</v>
      </c>
      <c r="O578" t="s">
        <v>6904</v>
      </c>
      <c r="P578" t="s">
        <v>7474</v>
      </c>
      <c r="Q578">
        <v>4</v>
      </c>
      <c r="R578">
        <v>1</v>
      </c>
      <c r="S578">
        <v>1.91</v>
      </c>
      <c r="T578">
        <v>2.64</v>
      </c>
      <c r="U578">
        <v>351.45</v>
      </c>
      <c r="V578">
        <v>44.81</v>
      </c>
      <c r="W578">
        <v>3.98</v>
      </c>
      <c r="X578">
        <v>13.05</v>
      </c>
      <c r="Y578">
        <v>8.34</v>
      </c>
      <c r="Z578">
        <v>2</v>
      </c>
      <c r="AA578" t="s">
        <v>3601</v>
      </c>
      <c r="AB578">
        <v>0</v>
      </c>
      <c r="AC578">
        <v>2</v>
      </c>
      <c r="AD578" s="18">
        <v>5.6633333333333331</v>
      </c>
      <c r="AF578" t="s">
        <v>4661</v>
      </c>
      <c r="AI578">
        <v>0</v>
      </c>
      <c r="AJ578">
        <v>0</v>
      </c>
      <c r="AK578" t="s">
        <v>9018</v>
      </c>
      <c r="AL578" t="s">
        <v>9018</v>
      </c>
      <c r="AM578" t="s">
        <v>9174</v>
      </c>
    </row>
    <row r="579" spans="1:39" x14ac:dyDescent="0.25">
      <c r="A579" t="s">
        <v>5095</v>
      </c>
      <c r="B579" t="s">
        <v>3806</v>
      </c>
      <c r="C579" t="s">
        <v>3809</v>
      </c>
      <c r="D579">
        <v>10.5</v>
      </c>
      <c r="E579" t="s">
        <v>3810</v>
      </c>
      <c r="F579">
        <v>7.98</v>
      </c>
      <c r="K579" t="s">
        <v>4191</v>
      </c>
      <c r="L579" t="s">
        <v>4192</v>
      </c>
      <c r="M579" t="s">
        <v>4196</v>
      </c>
      <c r="N579">
        <v>9</v>
      </c>
      <c r="O579" t="s">
        <v>6905</v>
      </c>
      <c r="P579" t="s">
        <v>7483</v>
      </c>
      <c r="Q579">
        <v>4</v>
      </c>
      <c r="R579">
        <v>0</v>
      </c>
      <c r="S579">
        <v>-0.56000000000000005</v>
      </c>
      <c r="T579">
        <v>-0.56000000000000005</v>
      </c>
      <c r="U579">
        <v>557.42999999999995</v>
      </c>
      <c r="V579">
        <v>48.67</v>
      </c>
      <c r="W579">
        <v>5.25</v>
      </c>
      <c r="Y579">
        <v>0</v>
      </c>
      <c r="Z579">
        <v>4</v>
      </c>
      <c r="AA579" t="s">
        <v>3601</v>
      </c>
      <c r="AB579">
        <v>1</v>
      </c>
      <c r="AC579">
        <v>7</v>
      </c>
      <c r="AD579" s="18">
        <v>5</v>
      </c>
      <c r="AI579">
        <v>0</v>
      </c>
      <c r="AJ579">
        <v>0</v>
      </c>
      <c r="AK579" t="s">
        <v>9019</v>
      </c>
      <c r="AL579" t="s">
        <v>9019</v>
      </c>
      <c r="AM579" t="s">
        <v>9174</v>
      </c>
    </row>
    <row r="580" spans="1:39" x14ac:dyDescent="0.25">
      <c r="A580" t="s">
        <v>5096</v>
      </c>
      <c r="B580" t="s">
        <v>3806</v>
      </c>
      <c r="C580" t="s">
        <v>3809</v>
      </c>
      <c r="D580">
        <v>10.8</v>
      </c>
      <c r="E580" t="s">
        <v>3810</v>
      </c>
      <c r="F580">
        <v>7.97</v>
      </c>
      <c r="K580" t="s">
        <v>4191</v>
      </c>
      <c r="L580" t="s">
        <v>4192</v>
      </c>
      <c r="M580" t="s">
        <v>6543</v>
      </c>
      <c r="N580">
        <v>9</v>
      </c>
      <c r="O580" t="s">
        <v>6830</v>
      </c>
      <c r="P580" t="s">
        <v>7484</v>
      </c>
      <c r="Q580">
        <v>4</v>
      </c>
      <c r="R580">
        <v>2</v>
      </c>
      <c r="S580">
        <v>4.01</v>
      </c>
      <c r="T580">
        <v>6.8</v>
      </c>
      <c r="U580">
        <v>427.59</v>
      </c>
      <c r="V580">
        <v>50.09</v>
      </c>
      <c r="W580">
        <v>6.62</v>
      </c>
      <c r="Y580">
        <v>9.02</v>
      </c>
      <c r="Z580">
        <v>4</v>
      </c>
      <c r="AA580" t="s">
        <v>3601</v>
      </c>
      <c r="AB580">
        <v>1</v>
      </c>
      <c r="AC580">
        <v>11</v>
      </c>
      <c r="AD580" s="18">
        <v>2.5072142857142858</v>
      </c>
      <c r="AF580" t="s">
        <v>4659</v>
      </c>
      <c r="AI580">
        <v>0</v>
      </c>
      <c r="AJ580">
        <v>0</v>
      </c>
      <c r="AK580" t="s">
        <v>4687</v>
      </c>
      <c r="AL580" t="s">
        <v>4687</v>
      </c>
      <c r="AM580" t="s">
        <v>9174</v>
      </c>
    </row>
    <row r="581" spans="1:39" x14ac:dyDescent="0.25">
      <c r="A581" t="s">
        <v>5097</v>
      </c>
      <c r="B581" t="s">
        <v>3806</v>
      </c>
      <c r="C581" t="s">
        <v>3809</v>
      </c>
      <c r="D581">
        <v>10.9</v>
      </c>
      <c r="E581" t="s">
        <v>3810</v>
      </c>
      <c r="F581">
        <v>7.96</v>
      </c>
      <c r="K581" t="s">
        <v>4191</v>
      </c>
      <c r="M581" t="s">
        <v>6602</v>
      </c>
      <c r="N581">
        <v>8</v>
      </c>
      <c r="O581" t="s">
        <v>6906</v>
      </c>
      <c r="P581" t="s">
        <v>7485</v>
      </c>
      <c r="Q581">
        <v>4</v>
      </c>
      <c r="R581">
        <v>3</v>
      </c>
      <c r="S581">
        <v>0.66</v>
      </c>
      <c r="T581">
        <v>1.63</v>
      </c>
      <c r="U581">
        <v>247.3</v>
      </c>
      <c r="V581">
        <v>62.39</v>
      </c>
      <c r="W581">
        <v>1.41</v>
      </c>
      <c r="X581">
        <v>12.23</v>
      </c>
      <c r="Y581">
        <v>8.81</v>
      </c>
      <c r="Z581">
        <v>1</v>
      </c>
      <c r="AA581" t="s">
        <v>3601</v>
      </c>
      <c r="AB581">
        <v>0</v>
      </c>
      <c r="AC581">
        <v>1</v>
      </c>
      <c r="AD581" s="18">
        <v>4.7616666666666667</v>
      </c>
      <c r="AF581" t="s">
        <v>4659</v>
      </c>
      <c r="AI581">
        <v>0</v>
      </c>
      <c r="AJ581">
        <v>0</v>
      </c>
      <c r="AK581" t="s">
        <v>9020</v>
      </c>
      <c r="AL581" t="s">
        <v>9020</v>
      </c>
      <c r="AM581" t="s">
        <v>9174</v>
      </c>
    </row>
    <row r="582" spans="1:39" x14ac:dyDescent="0.25">
      <c r="A582" t="s">
        <v>5098</v>
      </c>
      <c r="B582" t="s">
        <v>3806</v>
      </c>
      <c r="C582" t="s">
        <v>3809</v>
      </c>
      <c r="D582">
        <v>10.9</v>
      </c>
      <c r="E582" t="s">
        <v>3810</v>
      </c>
      <c r="F582">
        <v>7.96</v>
      </c>
      <c r="K582" t="s">
        <v>4191</v>
      </c>
      <c r="M582" t="s">
        <v>4216</v>
      </c>
      <c r="N582">
        <v>8</v>
      </c>
      <c r="O582" t="s">
        <v>6783</v>
      </c>
      <c r="P582" t="s">
        <v>7486</v>
      </c>
      <c r="Q582">
        <v>4</v>
      </c>
      <c r="R582">
        <v>2</v>
      </c>
      <c r="S582">
        <v>5.69</v>
      </c>
      <c r="T582">
        <v>5.89</v>
      </c>
      <c r="U582">
        <v>503.09</v>
      </c>
      <c r="V582">
        <v>58.95</v>
      </c>
      <c r="W582">
        <v>7.05</v>
      </c>
      <c r="Y582">
        <v>7.55</v>
      </c>
      <c r="Z582">
        <v>4</v>
      </c>
      <c r="AA582" t="s">
        <v>3601</v>
      </c>
      <c r="AB582">
        <v>2</v>
      </c>
      <c r="AC582">
        <v>10</v>
      </c>
      <c r="AD582" s="18">
        <v>2.5</v>
      </c>
      <c r="AF582" t="s">
        <v>4661</v>
      </c>
      <c r="AI582">
        <v>0</v>
      </c>
      <c r="AJ582">
        <v>0</v>
      </c>
      <c r="AK582" t="s">
        <v>8924</v>
      </c>
      <c r="AL582" t="s">
        <v>8924</v>
      </c>
      <c r="AM582" t="s">
        <v>9174</v>
      </c>
    </row>
    <row r="583" spans="1:39" x14ac:dyDescent="0.25">
      <c r="A583" t="s">
        <v>5099</v>
      </c>
      <c r="B583" t="s">
        <v>3806</v>
      </c>
      <c r="C583" t="s">
        <v>3809</v>
      </c>
      <c r="D583">
        <v>10.96</v>
      </c>
      <c r="E583" t="s">
        <v>3810</v>
      </c>
      <c r="F583">
        <v>7.96</v>
      </c>
      <c r="K583" t="s">
        <v>4191</v>
      </c>
      <c r="M583" t="s">
        <v>6603</v>
      </c>
      <c r="N583">
        <v>8</v>
      </c>
      <c r="O583" t="s">
        <v>6907</v>
      </c>
      <c r="P583" t="s">
        <v>7487</v>
      </c>
      <c r="Q583">
        <v>4</v>
      </c>
      <c r="R583">
        <v>0</v>
      </c>
      <c r="S583">
        <v>-1.1399999999999999</v>
      </c>
      <c r="T583">
        <v>-1.1399999999999999</v>
      </c>
      <c r="U583">
        <v>725.12</v>
      </c>
      <c r="V583">
        <v>59.08</v>
      </c>
      <c r="W583">
        <v>8.7200000000000006</v>
      </c>
      <c r="Y583">
        <v>0</v>
      </c>
      <c r="Z583">
        <v>2</v>
      </c>
      <c r="AA583" t="s">
        <v>3601</v>
      </c>
      <c r="AB583">
        <v>2</v>
      </c>
      <c r="AC583">
        <v>29</v>
      </c>
      <c r="AD583" s="18">
        <v>5</v>
      </c>
      <c r="AF583" t="s">
        <v>4661</v>
      </c>
      <c r="AI583">
        <v>0</v>
      </c>
      <c r="AJ583">
        <v>0</v>
      </c>
      <c r="AK583" t="s">
        <v>4682</v>
      </c>
      <c r="AL583" t="s">
        <v>4682</v>
      </c>
      <c r="AM583" t="s">
        <v>9174</v>
      </c>
    </row>
    <row r="584" spans="1:39" x14ac:dyDescent="0.25">
      <c r="A584" t="s">
        <v>5099</v>
      </c>
      <c r="B584" t="s">
        <v>3806</v>
      </c>
      <c r="C584" t="s">
        <v>3809</v>
      </c>
      <c r="D584">
        <v>10.96</v>
      </c>
      <c r="E584" t="s">
        <v>3810</v>
      </c>
      <c r="F584">
        <v>7.96</v>
      </c>
      <c r="K584" t="s">
        <v>4191</v>
      </c>
      <c r="M584" t="s">
        <v>6604</v>
      </c>
      <c r="N584">
        <v>8</v>
      </c>
      <c r="O584" t="s">
        <v>6908</v>
      </c>
      <c r="P584" t="s">
        <v>7487</v>
      </c>
      <c r="Q584">
        <v>4</v>
      </c>
      <c r="R584">
        <v>0</v>
      </c>
      <c r="S584">
        <v>-1.1399999999999999</v>
      </c>
      <c r="T584">
        <v>-1.1399999999999999</v>
      </c>
      <c r="U584">
        <v>725.12</v>
      </c>
      <c r="V584">
        <v>59.08</v>
      </c>
      <c r="W584">
        <v>8.7200000000000006</v>
      </c>
      <c r="Y584">
        <v>0</v>
      </c>
      <c r="Z584">
        <v>2</v>
      </c>
      <c r="AA584" t="s">
        <v>3601</v>
      </c>
      <c r="AB584">
        <v>2</v>
      </c>
      <c r="AC584">
        <v>29</v>
      </c>
      <c r="AD584" s="18">
        <v>5</v>
      </c>
      <c r="AF584" t="s">
        <v>4661</v>
      </c>
      <c r="AI584">
        <v>0</v>
      </c>
      <c r="AJ584">
        <v>0</v>
      </c>
      <c r="AK584" t="s">
        <v>4682</v>
      </c>
      <c r="AL584" t="s">
        <v>4682</v>
      </c>
      <c r="AM584" t="s">
        <v>9174</v>
      </c>
    </row>
    <row r="585" spans="1:39" x14ac:dyDescent="0.25">
      <c r="A585" t="s">
        <v>3957</v>
      </c>
      <c r="B585" t="s">
        <v>3806</v>
      </c>
      <c r="C585" t="s">
        <v>3809</v>
      </c>
      <c r="D585">
        <v>11</v>
      </c>
      <c r="E585" t="s">
        <v>3810</v>
      </c>
      <c r="F585">
        <v>7.96</v>
      </c>
      <c r="K585" t="s">
        <v>4191</v>
      </c>
      <c r="L585" t="s">
        <v>4192</v>
      </c>
      <c r="M585" t="s">
        <v>6605</v>
      </c>
      <c r="N585">
        <v>9</v>
      </c>
      <c r="O585" t="s">
        <v>6909</v>
      </c>
      <c r="P585" t="s">
        <v>4416</v>
      </c>
      <c r="Q585">
        <v>4</v>
      </c>
      <c r="R585">
        <v>0</v>
      </c>
      <c r="S585">
        <v>2.4700000000000002</v>
      </c>
      <c r="T585">
        <v>3.91</v>
      </c>
      <c r="U585">
        <v>379.5</v>
      </c>
      <c r="V585">
        <v>38.770000000000003</v>
      </c>
      <c r="W585">
        <v>4.3600000000000003</v>
      </c>
      <c r="Y585">
        <v>8.84</v>
      </c>
      <c r="Z585">
        <v>2</v>
      </c>
      <c r="AA585" t="s">
        <v>3601</v>
      </c>
      <c r="AB585">
        <v>0</v>
      </c>
      <c r="AC585">
        <v>6</v>
      </c>
      <c r="AD585" s="18">
        <v>4.6892142857142858</v>
      </c>
      <c r="AE585" t="s">
        <v>4645</v>
      </c>
      <c r="AF585" t="s">
        <v>4659</v>
      </c>
      <c r="AG585" t="s">
        <v>4663</v>
      </c>
      <c r="AH585" t="s">
        <v>4668</v>
      </c>
      <c r="AI585">
        <v>4</v>
      </c>
      <c r="AJ585">
        <v>1</v>
      </c>
      <c r="AK585" t="s">
        <v>9021</v>
      </c>
      <c r="AL585" t="s">
        <v>9021</v>
      </c>
      <c r="AM585" t="s">
        <v>9174</v>
      </c>
    </row>
    <row r="586" spans="1:39" x14ac:dyDescent="0.25">
      <c r="A586" t="s">
        <v>3957</v>
      </c>
      <c r="B586" t="s">
        <v>3806</v>
      </c>
      <c r="C586" t="s">
        <v>3809</v>
      </c>
      <c r="D586">
        <v>11</v>
      </c>
      <c r="E586" t="s">
        <v>3810</v>
      </c>
      <c r="F586">
        <v>7.96</v>
      </c>
      <c r="K586" t="s">
        <v>4191</v>
      </c>
      <c r="L586" t="s">
        <v>4192</v>
      </c>
      <c r="M586" t="s">
        <v>6606</v>
      </c>
      <c r="N586">
        <v>9</v>
      </c>
      <c r="O586" t="s">
        <v>6910</v>
      </c>
      <c r="P586" t="s">
        <v>4416</v>
      </c>
      <c r="Q586">
        <v>4</v>
      </c>
      <c r="R586">
        <v>0</v>
      </c>
      <c r="S586">
        <v>2.4700000000000002</v>
      </c>
      <c r="T586">
        <v>3.91</v>
      </c>
      <c r="U586">
        <v>379.5</v>
      </c>
      <c r="V586">
        <v>38.770000000000003</v>
      </c>
      <c r="W586">
        <v>4.3600000000000003</v>
      </c>
      <c r="Y586">
        <v>8.84</v>
      </c>
      <c r="Z586">
        <v>2</v>
      </c>
      <c r="AA586" t="s">
        <v>3601</v>
      </c>
      <c r="AB586">
        <v>0</v>
      </c>
      <c r="AC586">
        <v>6</v>
      </c>
      <c r="AD586" s="18">
        <v>4.6892142857142858</v>
      </c>
      <c r="AE586" t="s">
        <v>4645</v>
      </c>
      <c r="AF586" t="s">
        <v>4659</v>
      </c>
      <c r="AG586" t="s">
        <v>4663</v>
      </c>
      <c r="AH586" t="s">
        <v>4668</v>
      </c>
      <c r="AI586">
        <v>4</v>
      </c>
      <c r="AJ586">
        <v>1</v>
      </c>
      <c r="AK586" t="s">
        <v>9022</v>
      </c>
      <c r="AL586" t="s">
        <v>9022</v>
      </c>
      <c r="AM586" t="s">
        <v>9174</v>
      </c>
    </row>
    <row r="587" spans="1:39" x14ac:dyDescent="0.25">
      <c r="A587" t="s">
        <v>3957</v>
      </c>
      <c r="B587" t="s">
        <v>3806</v>
      </c>
      <c r="C587" t="s">
        <v>3809</v>
      </c>
      <c r="D587">
        <v>11</v>
      </c>
      <c r="E587" t="s">
        <v>3810</v>
      </c>
      <c r="F587">
        <v>7.96</v>
      </c>
      <c r="K587" t="s">
        <v>4191</v>
      </c>
      <c r="L587" t="s">
        <v>4192</v>
      </c>
      <c r="M587" t="s">
        <v>6607</v>
      </c>
      <c r="N587">
        <v>9</v>
      </c>
      <c r="O587" t="s">
        <v>6911</v>
      </c>
      <c r="P587" t="s">
        <v>4416</v>
      </c>
      <c r="Q587">
        <v>4</v>
      </c>
      <c r="R587">
        <v>0</v>
      </c>
      <c r="S587">
        <v>2.4700000000000002</v>
      </c>
      <c r="T587">
        <v>3.91</v>
      </c>
      <c r="U587">
        <v>379.5</v>
      </c>
      <c r="V587">
        <v>38.770000000000003</v>
      </c>
      <c r="W587">
        <v>4.3600000000000003</v>
      </c>
      <c r="Y587">
        <v>8.84</v>
      </c>
      <c r="Z587">
        <v>2</v>
      </c>
      <c r="AA587" t="s">
        <v>3601</v>
      </c>
      <c r="AB587">
        <v>0</v>
      </c>
      <c r="AC587">
        <v>6</v>
      </c>
      <c r="AD587" s="18">
        <v>4.6892142857142858</v>
      </c>
      <c r="AE587" t="s">
        <v>4645</v>
      </c>
      <c r="AF587" t="s">
        <v>4659</v>
      </c>
      <c r="AG587" t="s">
        <v>4663</v>
      </c>
      <c r="AH587" t="s">
        <v>4668</v>
      </c>
      <c r="AI587">
        <v>4</v>
      </c>
      <c r="AJ587">
        <v>1</v>
      </c>
      <c r="AK587" t="s">
        <v>9023</v>
      </c>
      <c r="AL587" t="s">
        <v>9023</v>
      </c>
      <c r="AM587" t="s">
        <v>9174</v>
      </c>
    </row>
    <row r="588" spans="1:39" x14ac:dyDescent="0.25">
      <c r="A588" t="s">
        <v>3957</v>
      </c>
      <c r="B588" t="s">
        <v>3806</v>
      </c>
      <c r="C588" t="s">
        <v>3809</v>
      </c>
      <c r="D588">
        <v>11</v>
      </c>
      <c r="E588" t="s">
        <v>3810</v>
      </c>
      <c r="F588">
        <v>7.96</v>
      </c>
      <c r="K588" t="s">
        <v>4191</v>
      </c>
      <c r="L588" t="s">
        <v>4192</v>
      </c>
      <c r="M588" t="s">
        <v>6608</v>
      </c>
      <c r="N588">
        <v>9</v>
      </c>
      <c r="O588" t="s">
        <v>6912</v>
      </c>
      <c r="P588" t="s">
        <v>4416</v>
      </c>
      <c r="Q588">
        <v>4</v>
      </c>
      <c r="R588">
        <v>0</v>
      </c>
      <c r="S588">
        <v>2.4700000000000002</v>
      </c>
      <c r="T588">
        <v>3.91</v>
      </c>
      <c r="U588">
        <v>379.5</v>
      </c>
      <c r="V588">
        <v>38.770000000000003</v>
      </c>
      <c r="W588">
        <v>4.3600000000000003</v>
      </c>
      <c r="Y588">
        <v>8.84</v>
      </c>
      <c r="Z588">
        <v>2</v>
      </c>
      <c r="AA588" t="s">
        <v>3601</v>
      </c>
      <c r="AB588">
        <v>0</v>
      </c>
      <c r="AC588">
        <v>6</v>
      </c>
      <c r="AD588" s="18">
        <v>4.6892142857142858</v>
      </c>
      <c r="AE588" t="s">
        <v>4645</v>
      </c>
      <c r="AF588" t="s">
        <v>4659</v>
      </c>
      <c r="AG588" t="s">
        <v>4663</v>
      </c>
      <c r="AH588" t="s">
        <v>4668</v>
      </c>
      <c r="AI588">
        <v>4</v>
      </c>
      <c r="AJ588">
        <v>1</v>
      </c>
      <c r="AK588" t="s">
        <v>9024</v>
      </c>
      <c r="AL588" t="s">
        <v>9024</v>
      </c>
      <c r="AM588" t="s">
        <v>9174</v>
      </c>
    </row>
    <row r="589" spans="1:39" x14ac:dyDescent="0.25">
      <c r="A589" t="s">
        <v>3957</v>
      </c>
      <c r="B589" t="s">
        <v>3806</v>
      </c>
      <c r="C589" t="s">
        <v>3809</v>
      </c>
      <c r="D589">
        <v>11</v>
      </c>
      <c r="E589" t="s">
        <v>3810</v>
      </c>
      <c r="F589">
        <v>7.96</v>
      </c>
      <c r="K589" t="s">
        <v>4191</v>
      </c>
      <c r="L589" t="s">
        <v>4192</v>
      </c>
      <c r="M589" t="s">
        <v>6609</v>
      </c>
      <c r="N589">
        <v>9</v>
      </c>
      <c r="O589" t="s">
        <v>6913</v>
      </c>
      <c r="P589" t="s">
        <v>4416</v>
      </c>
      <c r="Q589">
        <v>4</v>
      </c>
      <c r="R589">
        <v>0</v>
      </c>
      <c r="S589">
        <v>2.4700000000000002</v>
      </c>
      <c r="T589">
        <v>3.91</v>
      </c>
      <c r="U589">
        <v>379.5</v>
      </c>
      <c r="V589">
        <v>38.770000000000003</v>
      </c>
      <c r="W589">
        <v>4.3600000000000003</v>
      </c>
      <c r="Y589">
        <v>8.84</v>
      </c>
      <c r="Z589">
        <v>2</v>
      </c>
      <c r="AA589" t="s">
        <v>3601</v>
      </c>
      <c r="AB589">
        <v>0</v>
      </c>
      <c r="AC589">
        <v>6</v>
      </c>
      <c r="AD589" s="18">
        <v>4.6892142857142858</v>
      </c>
      <c r="AE589" t="s">
        <v>4645</v>
      </c>
      <c r="AF589" t="s">
        <v>4659</v>
      </c>
      <c r="AG589" t="s">
        <v>4663</v>
      </c>
      <c r="AH589" t="s">
        <v>4668</v>
      </c>
      <c r="AI589">
        <v>4</v>
      </c>
      <c r="AJ589">
        <v>1</v>
      </c>
      <c r="AK589" t="s">
        <v>4703</v>
      </c>
      <c r="AL589" t="s">
        <v>4703</v>
      </c>
      <c r="AM589" t="s">
        <v>9174</v>
      </c>
    </row>
    <row r="590" spans="1:39" x14ac:dyDescent="0.25">
      <c r="A590" t="s">
        <v>3957</v>
      </c>
      <c r="B590" t="s">
        <v>3806</v>
      </c>
      <c r="C590" t="s">
        <v>3809</v>
      </c>
      <c r="D590">
        <v>11</v>
      </c>
      <c r="E590" t="s">
        <v>3810</v>
      </c>
      <c r="F590">
        <v>7.96</v>
      </c>
      <c r="K590" t="s">
        <v>4191</v>
      </c>
      <c r="L590" t="s">
        <v>4192</v>
      </c>
      <c r="M590" t="s">
        <v>6610</v>
      </c>
      <c r="N590">
        <v>9</v>
      </c>
      <c r="O590" t="s">
        <v>6914</v>
      </c>
      <c r="P590" t="s">
        <v>4416</v>
      </c>
      <c r="Q590">
        <v>4</v>
      </c>
      <c r="R590">
        <v>0</v>
      </c>
      <c r="S590">
        <v>2.4700000000000002</v>
      </c>
      <c r="T590">
        <v>3.91</v>
      </c>
      <c r="U590">
        <v>379.5</v>
      </c>
      <c r="V590">
        <v>38.770000000000003</v>
      </c>
      <c r="W590">
        <v>4.3600000000000003</v>
      </c>
      <c r="Y590">
        <v>8.84</v>
      </c>
      <c r="Z590">
        <v>2</v>
      </c>
      <c r="AA590" t="s">
        <v>3601</v>
      </c>
      <c r="AB590">
        <v>0</v>
      </c>
      <c r="AC590">
        <v>6</v>
      </c>
      <c r="AD590" s="18">
        <v>4.6892142857142858</v>
      </c>
      <c r="AE590" t="s">
        <v>4645</v>
      </c>
      <c r="AF590" t="s">
        <v>4659</v>
      </c>
      <c r="AG590" t="s">
        <v>4663</v>
      </c>
      <c r="AH590" t="s">
        <v>4668</v>
      </c>
      <c r="AI590">
        <v>4</v>
      </c>
      <c r="AJ590">
        <v>1</v>
      </c>
      <c r="AK590" t="s">
        <v>9025</v>
      </c>
      <c r="AL590" t="s">
        <v>9025</v>
      </c>
      <c r="AM590" t="s">
        <v>9174</v>
      </c>
    </row>
    <row r="591" spans="1:39" x14ac:dyDescent="0.25">
      <c r="A591" t="s">
        <v>5100</v>
      </c>
      <c r="B591" t="s">
        <v>3806</v>
      </c>
      <c r="C591" t="s">
        <v>3809</v>
      </c>
      <c r="D591">
        <v>11</v>
      </c>
      <c r="E591" t="s">
        <v>3810</v>
      </c>
      <c r="F591">
        <v>7.96</v>
      </c>
      <c r="K591" t="s">
        <v>4191</v>
      </c>
      <c r="M591" t="s">
        <v>4216</v>
      </c>
      <c r="N591">
        <v>8</v>
      </c>
      <c r="O591" t="s">
        <v>6783</v>
      </c>
      <c r="P591" t="s">
        <v>7488</v>
      </c>
      <c r="Q591">
        <v>4</v>
      </c>
      <c r="R591">
        <v>1</v>
      </c>
      <c r="S591">
        <v>1.55</v>
      </c>
      <c r="T591">
        <v>3.03</v>
      </c>
      <c r="U591">
        <v>363.46</v>
      </c>
      <c r="V591">
        <v>66.64</v>
      </c>
      <c r="W591">
        <v>3.17</v>
      </c>
      <c r="Y591">
        <v>8.8699999999999992</v>
      </c>
      <c r="Z591">
        <v>2</v>
      </c>
      <c r="AA591" t="s">
        <v>3601</v>
      </c>
      <c r="AB591">
        <v>0</v>
      </c>
      <c r="AC591">
        <v>5</v>
      </c>
      <c r="AD591" s="18">
        <v>5.3586190476190483</v>
      </c>
      <c r="AF591" t="s">
        <v>4659</v>
      </c>
      <c r="AI591">
        <v>0</v>
      </c>
      <c r="AJ591">
        <v>0</v>
      </c>
      <c r="AK591" t="s">
        <v>8924</v>
      </c>
      <c r="AL591" t="s">
        <v>8924</v>
      </c>
      <c r="AM591" t="s">
        <v>9174</v>
      </c>
    </row>
    <row r="592" spans="1:39" x14ac:dyDescent="0.25">
      <c r="A592" t="s">
        <v>5101</v>
      </c>
      <c r="B592" t="s">
        <v>3806</v>
      </c>
      <c r="C592" t="s">
        <v>3809</v>
      </c>
      <c r="D592">
        <v>11</v>
      </c>
      <c r="E592" t="s">
        <v>3810</v>
      </c>
      <c r="F592">
        <v>7.96</v>
      </c>
      <c r="K592" t="s">
        <v>4191</v>
      </c>
      <c r="L592" t="s">
        <v>4192</v>
      </c>
      <c r="M592" t="s">
        <v>6563</v>
      </c>
      <c r="N592">
        <v>9</v>
      </c>
      <c r="O592" t="s">
        <v>6856</v>
      </c>
      <c r="P592" t="s">
        <v>7489</v>
      </c>
      <c r="Q592">
        <v>5</v>
      </c>
      <c r="R592">
        <v>1</v>
      </c>
      <c r="S592">
        <v>5.93</v>
      </c>
      <c r="T592">
        <v>6.71</v>
      </c>
      <c r="U592">
        <v>644.89</v>
      </c>
      <c r="V592">
        <v>52.9</v>
      </c>
      <c r="W592">
        <v>8.26</v>
      </c>
      <c r="Y592">
        <v>8.16</v>
      </c>
      <c r="Z592">
        <v>1</v>
      </c>
      <c r="AA592" t="s">
        <v>3601</v>
      </c>
      <c r="AB592">
        <v>2</v>
      </c>
      <c r="AC592">
        <v>5</v>
      </c>
      <c r="AD592" s="18">
        <v>2.753333333333333</v>
      </c>
      <c r="AF592" t="s">
        <v>4661</v>
      </c>
      <c r="AI592">
        <v>0</v>
      </c>
      <c r="AJ592">
        <v>0</v>
      </c>
      <c r="AK592" t="s">
        <v>8980</v>
      </c>
      <c r="AL592" t="s">
        <v>8980</v>
      </c>
      <c r="AM592" t="s">
        <v>9174</v>
      </c>
    </row>
    <row r="593" spans="1:39" x14ac:dyDescent="0.25">
      <c r="A593" t="s">
        <v>5102</v>
      </c>
      <c r="B593" t="s">
        <v>3806</v>
      </c>
      <c r="C593" t="s">
        <v>3809</v>
      </c>
      <c r="D593">
        <v>11</v>
      </c>
      <c r="E593" t="s">
        <v>3810</v>
      </c>
      <c r="F593">
        <v>7.96</v>
      </c>
      <c r="K593" t="s">
        <v>4191</v>
      </c>
      <c r="M593" t="s">
        <v>4216</v>
      </c>
      <c r="N593">
        <v>8</v>
      </c>
      <c r="O593" t="s">
        <v>6783</v>
      </c>
      <c r="P593" t="s">
        <v>7490</v>
      </c>
      <c r="Q593">
        <v>3</v>
      </c>
      <c r="R593">
        <v>0</v>
      </c>
      <c r="S593">
        <v>3.54</v>
      </c>
      <c r="T593">
        <v>5</v>
      </c>
      <c r="U593">
        <v>376.54</v>
      </c>
      <c r="V593">
        <v>23.55</v>
      </c>
      <c r="W593">
        <v>4.9400000000000004</v>
      </c>
      <c r="Y593">
        <v>8.83</v>
      </c>
      <c r="Z593">
        <v>2</v>
      </c>
      <c r="AA593" t="s">
        <v>3601</v>
      </c>
      <c r="AB593">
        <v>0</v>
      </c>
      <c r="AC593">
        <v>7</v>
      </c>
      <c r="AD593" s="18">
        <v>2.8743571428571428</v>
      </c>
      <c r="AF593" t="s">
        <v>4659</v>
      </c>
      <c r="AI593">
        <v>0</v>
      </c>
      <c r="AJ593">
        <v>0</v>
      </c>
      <c r="AK593" t="s">
        <v>8924</v>
      </c>
      <c r="AL593" t="s">
        <v>8924</v>
      </c>
      <c r="AM593" t="s">
        <v>9174</v>
      </c>
    </row>
    <row r="594" spans="1:39" x14ac:dyDescent="0.25">
      <c r="A594" t="s">
        <v>5103</v>
      </c>
      <c r="B594" t="s">
        <v>3806</v>
      </c>
      <c r="C594" t="s">
        <v>3809</v>
      </c>
      <c r="D594">
        <v>11</v>
      </c>
      <c r="E594" t="s">
        <v>3810</v>
      </c>
      <c r="F594">
        <v>7.96</v>
      </c>
      <c r="K594" t="s">
        <v>4191</v>
      </c>
      <c r="L594" t="s">
        <v>4192</v>
      </c>
      <c r="M594" t="s">
        <v>6611</v>
      </c>
      <c r="N594">
        <v>9</v>
      </c>
      <c r="O594" t="s">
        <v>6915</v>
      </c>
      <c r="P594" t="s">
        <v>7491</v>
      </c>
      <c r="Q594">
        <v>4</v>
      </c>
      <c r="R594">
        <v>1</v>
      </c>
      <c r="S594">
        <v>4.54</v>
      </c>
      <c r="T594">
        <v>5.83</v>
      </c>
      <c r="U594">
        <v>395.51</v>
      </c>
      <c r="V594">
        <v>68.599999999999994</v>
      </c>
      <c r="W594">
        <v>5.27</v>
      </c>
      <c r="X594">
        <v>10.96</v>
      </c>
      <c r="Y594">
        <v>8.65</v>
      </c>
      <c r="Z594">
        <v>4</v>
      </c>
      <c r="AA594" t="s">
        <v>3601</v>
      </c>
      <c r="AB594">
        <v>1</v>
      </c>
      <c r="AC594">
        <v>3</v>
      </c>
      <c r="AD594" s="18">
        <v>3.254690476190476</v>
      </c>
      <c r="AF594" t="s">
        <v>4659</v>
      </c>
      <c r="AI594">
        <v>0</v>
      </c>
      <c r="AJ594">
        <v>0</v>
      </c>
      <c r="AK594" t="s">
        <v>9026</v>
      </c>
      <c r="AL594" t="s">
        <v>9026</v>
      </c>
      <c r="AM594" t="s">
        <v>9174</v>
      </c>
    </row>
    <row r="595" spans="1:39" x14ac:dyDescent="0.25">
      <c r="A595" t="s">
        <v>5104</v>
      </c>
      <c r="B595" t="s">
        <v>3806</v>
      </c>
      <c r="C595" t="s">
        <v>3809</v>
      </c>
      <c r="D595">
        <v>11.1</v>
      </c>
      <c r="E595" t="s">
        <v>3810</v>
      </c>
      <c r="F595">
        <v>7.96</v>
      </c>
      <c r="K595" t="s">
        <v>4191</v>
      </c>
      <c r="M595" t="s">
        <v>4244</v>
      </c>
      <c r="N595">
        <v>8</v>
      </c>
      <c r="O595" t="s">
        <v>6868</v>
      </c>
      <c r="P595" t="s">
        <v>7492</v>
      </c>
      <c r="Q595">
        <v>6</v>
      </c>
      <c r="R595">
        <v>2</v>
      </c>
      <c r="S595">
        <v>2.16</v>
      </c>
      <c r="T595">
        <v>4.1100000000000003</v>
      </c>
      <c r="U595">
        <v>358.44</v>
      </c>
      <c r="V595">
        <v>89.32</v>
      </c>
      <c r="W595">
        <v>3.1</v>
      </c>
      <c r="Y595">
        <v>9.08</v>
      </c>
      <c r="Z595">
        <v>2</v>
      </c>
      <c r="AA595" t="s">
        <v>3601</v>
      </c>
      <c r="AB595">
        <v>0</v>
      </c>
      <c r="AC595">
        <v>10</v>
      </c>
      <c r="AD595" s="18">
        <v>4.3249999999999993</v>
      </c>
      <c r="AF595" t="s">
        <v>4659</v>
      </c>
      <c r="AI595">
        <v>0</v>
      </c>
      <c r="AJ595">
        <v>0</v>
      </c>
      <c r="AK595" t="s">
        <v>8987</v>
      </c>
      <c r="AL595" t="s">
        <v>8987</v>
      </c>
      <c r="AM595" t="s">
        <v>9174</v>
      </c>
    </row>
    <row r="596" spans="1:39" x14ac:dyDescent="0.25">
      <c r="A596" t="s">
        <v>5105</v>
      </c>
      <c r="B596" t="s">
        <v>3806</v>
      </c>
      <c r="C596" t="s">
        <v>3809</v>
      </c>
      <c r="D596">
        <v>11.1</v>
      </c>
      <c r="E596" t="s">
        <v>3810</v>
      </c>
      <c r="F596">
        <v>7.96</v>
      </c>
      <c r="K596" t="s">
        <v>4191</v>
      </c>
      <c r="L596" t="s">
        <v>4192</v>
      </c>
      <c r="M596" t="s">
        <v>6578</v>
      </c>
      <c r="N596">
        <v>9</v>
      </c>
      <c r="O596" t="s">
        <v>6877</v>
      </c>
      <c r="P596" t="s">
        <v>7493</v>
      </c>
      <c r="Q596">
        <v>5</v>
      </c>
      <c r="R596">
        <v>2</v>
      </c>
      <c r="S596">
        <v>8.26</v>
      </c>
      <c r="T596">
        <v>8.48</v>
      </c>
      <c r="U596">
        <v>756.65</v>
      </c>
      <c r="V596">
        <v>76.14</v>
      </c>
      <c r="W596">
        <v>9.0299999999999994</v>
      </c>
      <c r="Y596">
        <v>7.55</v>
      </c>
      <c r="Z596">
        <v>5</v>
      </c>
      <c r="AA596" t="s">
        <v>3601</v>
      </c>
      <c r="AB596">
        <v>2</v>
      </c>
      <c r="AC596">
        <v>12</v>
      </c>
      <c r="AD596" s="18">
        <v>2.5</v>
      </c>
      <c r="AF596" t="s">
        <v>4661</v>
      </c>
      <c r="AI596">
        <v>0</v>
      </c>
      <c r="AJ596">
        <v>0</v>
      </c>
      <c r="AK596" t="s">
        <v>4690</v>
      </c>
      <c r="AL596" t="s">
        <v>4690</v>
      </c>
      <c r="AM596" t="s">
        <v>9174</v>
      </c>
    </row>
    <row r="597" spans="1:39" x14ac:dyDescent="0.25">
      <c r="A597" t="s">
        <v>5106</v>
      </c>
      <c r="B597" t="s">
        <v>3806</v>
      </c>
      <c r="C597" t="s">
        <v>3809</v>
      </c>
      <c r="D597">
        <v>11.3</v>
      </c>
      <c r="E597" t="s">
        <v>3810</v>
      </c>
      <c r="F597">
        <v>7.95</v>
      </c>
      <c r="K597" t="s">
        <v>4191</v>
      </c>
      <c r="L597" t="s">
        <v>4192</v>
      </c>
      <c r="M597" t="s">
        <v>6575</v>
      </c>
      <c r="N597">
        <v>9</v>
      </c>
      <c r="O597" t="s">
        <v>6874</v>
      </c>
      <c r="P597" t="s">
        <v>7494</v>
      </c>
      <c r="Q597">
        <v>6</v>
      </c>
      <c r="R597">
        <v>1</v>
      </c>
      <c r="S597">
        <v>5.45</v>
      </c>
      <c r="T597">
        <v>6.5</v>
      </c>
      <c r="U597">
        <v>508.66</v>
      </c>
      <c r="V597">
        <v>81.010000000000005</v>
      </c>
      <c r="W597">
        <v>6.53</v>
      </c>
      <c r="X597">
        <v>12.43</v>
      </c>
      <c r="Y597">
        <v>8.4700000000000006</v>
      </c>
      <c r="Z597">
        <v>3</v>
      </c>
      <c r="AA597" t="s">
        <v>3601</v>
      </c>
      <c r="AB597">
        <v>2</v>
      </c>
      <c r="AC597">
        <v>16</v>
      </c>
      <c r="AD597" s="18">
        <v>2.5983333333333332</v>
      </c>
      <c r="AF597" t="s">
        <v>4661</v>
      </c>
      <c r="AI597">
        <v>0</v>
      </c>
      <c r="AJ597">
        <v>0</v>
      </c>
      <c r="AK597" t="s">
        <v>8993</v>
      </c>
      <c r="AL597" t="s">
        <v>8993</v>
      </c>
      <c r="AM597" t="s">
        <v>9174</v>
      </c>
    </row>
    <row r="598" spans="1:39" x14ac:dyDescent="0.25">
      <c r="A598" t="s">
        <v>5107</v>
      </c>
      <c r="B598" t="s">
        <v>3806</v>
      </c>
      <c r="C598" t="s">
        <v>3809</v>
      </c>
      <c r="D598">
        <v>11.5</v>
      </c>
      <c r="E598" t="s">
        <v>3810</v>
      </c>
      <c r="F598">
        <v>7.94</v>
      </c>
      <c r="K598" t="s">
        <v>4191</v>
      </c>
      <c r="L598" t="s">
        <v>4192</v>
      </c>
      <c r="M598" t="s">
        <v>6516</v>
      </c>
      <c r="N598">
        <v>9</v>
      </c>
      <c r="O598" t="s">
        <v>6799</v>
      </c>
      <c r="P598" t="s">
        <v>7495</v>
      </c>
      <c r="Q598">
        <v>4</v>
      </c>
      <c r="R598">
        <v>2</v>
      </c>
      <c r="S598">
        <v>9.9</v>
      </c>
      <c r="T598">
        <v>10.15</v>
      </c>
      <c r="U598">
        <v>759.52</v>
      </c>
      <c r="V598">
        <v>49.84</v>
      </c>
      <c r="W598">
        <v>10.44</v>
      </c>
      <c r="Y598">
        <v>7.55</v>
      </c>
      <c r="Z598">
        <v>4</v>
      </c>
      <c r="AA598" t="s">
        <v>3601</v>
      </c>
      <c r="AB598">
        <v>2</v>
      </c>
      <c r="AC598">
        <v>10</v>
      </c>
      <c r="AD598" s="18">
        <v>2.5</v>
      </c>
      <c r="AF598" t="s">
        <v>4661</v>
      </c>
      <c r="AI598">
        <v>0</v>
      </c>
      <c r="AJ598">
        <v>0</v>
      </c>
      <c r="AK598" t="s">
        <v>8939</v>
      </c>
      <c r="AL598" t="s">
        <v>8939</v>
      </c>
      <c r="AM598" t="s">
        <v>9174</v>
      </c>
    </row>
    <row r="599" spans="1:39" x14ac:dyDescent="0.25">
      <c r="A599" t="s">
        <v>5108</v>
      </c>
      <c r="B599" t="s">
        <v>3806</v>
      </c>
      <c r="C599" t="s">
        <v>3809</v>
      </c>
      <c r="D599">
        <v>11.6</v>
      </c>
      <c r="E599" t="s">
        <v>3810</v>
      </c>
      <c r="F599">
        <v>7.94</v>
      </c>
      <c r="K599" t="s">
        <v>4191</v>
      </c>
      <c r="L599" t="s">
        <v>4192</v>
      </c>
      <c r="M599" t="s">
        <v>6510</v>
      </c>
      <c r="N599">
        <v>9</v>
      </c>
      <c r="O599" t="s">
        <v>6792</v>
      </c>
      <c r="P599" t="s">
        <v>7496</v>
      </c>
      <c r="Q599">
        <v>4</v>
      </c>
      <c r="R599">
        <v>0</v>
      </c>
      <c r="S599">
        <v>2.4700000000000002</v>
      </c>
      <c r="T599">
        <v>3.91</v>
      </c>
      <c r="U599">
        <v>415.96</v>
      </c>
      <c r="V599">
        <v>38.770000000000003</v>
      </c>
      <c r="W599">
        <v>4.3600000000000003</v>
      </c>
      <c r="Y599">
        <v>8.84</v>
      </c>
      <c r="Z599">
        <v>2</v>
      </c>
      <c r="AA599" t="s">
        <v>3601</v>
      </c>
      <c r="AB599">
        <v>0</v>
      </c>
      <c r="AC599">
        <v>6</v>
      </c>
      <c r="AD599" s="18">
        <v>4.4287857142857154</v>
      </c>
      <c r="AE599" t="s">
        <v>8856</v>
      </c>
      <c r="AF599" t="s">
        <v>4659</v>
      </c>
      <c r="AG599" t="s">
        <v>4663</v>
      </c>
      <c r="AH599" t="s">
        <v>4668</v>
      </c>
      <c r="AI599">
        <v>4</v>
      </c>
      <c r="AJ599">
        <v>1</v>
      </c>
      <c r="AK599" t="s">
        <v>8932</v>
      </c>
      <c r="AL599" t="s">
        <v>8932</v>
      </c>
      <c r="AM599" t="s">
        <v>9174</v>
      </c>
    </row>
    <row r="600" spans="1:39" x14ac:dyDescent="0.25">
      <c r="A600" t="s">
        <v>5109</v>
      </c>
      <c r="B600" t="s">
        <v>3806</v>
      </c>
      <c r="C600" t="s">
        <v>3809</v>
      </c>
      <c r="D600">
        <v>11.64</v>
      </c>
      <c r="E600" t="s">
        <v>3810</v>
      </c>
      <c r="F600">
        <v>7.93</v>
      </c>
      <c r="K600" t="s">
        <v>4191</v>
      </c>
      <c r="L600" t="s">
        <v>4192</v>
      </c>
      <c r="M600" t="s">
        <v>6507</v>
      </c>
      <c r="N600">
        <v>9</v>
      </c>
      <c r="O600" t="s">
        <v>6789</v>
      </c>
      <c r="P600" t="s">
        <v>7497</v>
      </c>
      <c r="Q600">
        <v>5</v>
      </c>
      <c r="R600">
        <v>3</v>
      </c>
      <c r="S600">
        <v>4.01</v>
      </c>
      <c r="T600">
        <v>5.3</v>
      </c>
      <c r="U600">
        <v>473.62</v>
      </c>
      <c r="V600">
        <v>83.48</v>
      </c>
      <c r="W600">
        <v>5.63</v>
      </c>
      <c r="X600">
        <v>9.83</v>
      </c>
      <c r="Y600">
        <v>9.1</v>
      </c>
      <c r="Z600">
        <v>3</v>
      </c>
      <c r="AA600" t="s">
        <v>3601</v>
      </c>
      <c r="AB600">
        <v>1</v>
      </c>
      <c r="AC600">
        <v>11</v>
      </c>
      <c r="AD600" s="18">
        <v>1.8050952380952381</v>
      </c>
      <c r="AF600" t="s">
        <v>4659</v>
      </c>
      <c r="AI600">
        <v>0</v>
      </c>
      <c r="AJ600">
        <v>0</v>
      </c>
      <c r="AK600" t="s">
        <v>8929</v>
      </c>
      <c r="AL600" t="s">
        <v>8929</v>
      </c>
      <c r="AM600" t="s">
        <v>9174</v>
      </c>
    </row>
    <row r="601" spans="1:39" x14ac:dyDescent="0.25">
      <c r="A601" t="s">
        <v>3957</v>
      </c>
      <c r="B601" t="s">
        <v>3806</v>
      </c>
      <c r="C601" t="s">
        <v>3809</v>
      </c>
      <c r="D601">
        <v>11.7</v>
      </c>
      <c r="E601" t="s">
        <v>3810</v>
      </c>
      <c r="F601">
        <v>7.93</v>
      </c>
      <c r="K601" t="s">
        <v>4191</v>
      </c>
      <c r="L601" t="s">
        <v>4192</v>
      </c>
      <c r="M601" t="s">
        <v>6612</v>
      </c>
      <c r="N601">
        <v>9</v>
      </c>
      <c r="O601" t="s">
        <v>6916</v>
      </c>
      <c r="P601" t="s">
        <v>4416</v>
      </c>
      <c r="Q601">
        <v>4</v>
      </c>
      <c r="R601">
        <v>0</v>
      </c>
      <c r="S601">
        <v>2.4700000000000002</v>
      </c>
      <c r="T601">
        <v>3.91</v>
      </c>
      <c r="U601">
        <v>379.5</v>
      </c>
      <c r="V601">
        <v>38.770000000000003</v>
      </c>
      <c r="W601">
        <v>4.3600000000000003</v>
      </c>
      <c r="Y601">
        <v>8.84</v>
      </c>
      <c r="Z601">
        <v>2</v>
      </c>
      <c r="AA601" t="s">
        <v>3601</v>
      </c>
      <c r="AB601">
        <v>0</v>
      </c>
      <c r="AC601">
        <v>6</v>
      </c>
      <c r="AD601" s="18">
        <v>4.6892142857142858</v>
      </c>
      <c r="AE601" t="s">
        <v>4645</v>
      </c>
      <c r="AF601" t="s">
        <v>4659</v>
      </c>
      <c r="AG601" t="s">
        <v>4663</v>
      </c>
      <c r="AH601" t="s">
        <v>4668</v>
      </c>
      <c r="AI601">
        <v>4</v>
      </c>
      <c r="AJ601">
        <v>1</v>
      </c>
      <c r="AK601" t="s">
        <v>9027</v>
      </c>
      <c r="AL601" t="s">
        <v>9027</v>
      </c>
      <c r="AM601" t="s">
        <v>9174</v>
      </c>
    </row>
    <row r="602" spans="1:39" x14ac:dyDescent="0.25">
      <c r="A602" t="s">
        <v>5110</v>
      </c>
      <c r="B602" t="s">
        <v>3806</v>
      </c>
      <c r="C602" t="s">
        <v>3809</v>
      </c>
      <c r="D602">
        <v>11.7</v>
      </c>
      <c r="E602" t="s">
        <v>3810</v>
      </c>
      <c r="F602">
        <v>7.93</v>
      </c>
      <c r="K602" t="s">
        <v>4191</v>
      </c>
      <c r="M602" t="s">
        <v>6517</v>
      </c>
      <c r="N602">
        <v>8</v>
      </c>
      <c r="O602" t="s">
        <v>6800</v>
      </c>
      <c r="P602" t="s">
        <v>7498</v>
      </c>
      <c r="Q602">
        <v>2</v>
      </c>
      <c r="R602">
        <v>1</v>
      </c>
      <c r="S602">
        <v>4.5999999999999996</v>
      </c>
      <c r="T602">
        <v>5.54</v>
      </c>
      <c r="U602">
        <v>298.82</v>
      </c>
      <c r="V602">
        <v>38.909999999999997</v>
      </c>
      <c r="W602">
        <v>4.8600000000000003</v>
      </c>
      <c r="Y602">
        <v>8.31</v>
      </c>
      <c r="Z602">
        <v>2</v>
      </c>
      <c r="AA602" t="s">
        <v>3601</v>
      </c>
      <c r="AB602">
        <v>0</v>
      </c>
      <c r="AC602">
        <v>1</v>
      </c>
      <c r="AD602" s="18">
        <v>3.6238333333333328</v>
      </c>
      <c r="AF602" t="s">
        <v>4661</v>
      </c>
      <c r="AI602">
        <v>0</v>
      </c>
      <c r="AJ602">
        <v>0</v>
      </c>
      <c r="AK602" t="s">
        <v>8940</v>
      </c>
      <c r="AL602" t="s">
        <v>8940</v>
      </c>
      <c r="AM602" t="s">
        <v>9174</v>
      </c>
    </row>
    <row r="603" spans="1:39" x14ac:dyDescent="0.25">
      <c r="A603" t="s">
        <v>5111</v>
      </c>
      <c r="B603" t="s">
        <v>3806</v>
      </c>
      <c r="C603" t="s">
        <v>3809</v>
      </c>
      <c r="D603">
        <v>11.7</v>
      </c>
      <c r="E603" t="s">
        <v>3810</v>
      </c>
      <c r="F603">
        <v>7.93</v>
      </c>
      <c r="K603" t="s">
        <v>4191</v>
      </c>
      <c r="M603" t="s">
        <v>6512</v>
      </c>
      <c r="N603">
        <v>8</v>
      </c>
      <c r="O603" t="s">
        <v>6794</v>
      </c>
      <c r="P603" t="s">
        <v>7499</v>
      </c>
      <c r="Q603">
        <v>6</v>
      </c>
      <c r="R603">
        <v>1</v>
      </c>
      <c r="S603">
        <v>6.21</v>
      </c>
      <c r="T603">
        <v>7.3</v>
      </c>
      <c r="U603">
        <v>567.13</v>
      </c>
      <c r="V603">
        <v>81.010000000000005</v>
      </c>
      <c r="W603">
        <v>6.91</v>
      </c>
      <c r="X603">
        <v>12.38</v>
      </c>
      <c r="Y603">
        <v>8.51</v>
      </c>
      <c r="Z603">
        <v>4</v>
      </c>
      <c r="AA603" t="s">
        <v>3601</v>
      </c>
      <c r="AB603">
        <v>2</v>
      </c>
      <c r="AC603">
        <v>14</v>
      </c>
      <c r="AD603" s="18">
        <v>2.578333333333334</v>
      </c>
      <c r="AF603" t="s">
        <v>4659</v>
      </c>
      <c r="AI603">
        <v>0</v>
      </c>
      <c r="AJ603">
        <v>0</v>
      </c>
      <c r="AK603" t="s">
        <v>8934</v>
      </c>
      <c r="AL603" t="s">
        <v>8934</v>
      </c>
      <c r="AM603" t="s">
        <v>9174</v>
      </c>
    </row>
    <row r="604" spans="1:39" x14ac:dyDescent="0.25">
      <c r="A604" t="s">
        <v>5112</v>
      </c>
      <c r="B604" t="s">
        <v>3806</v>
      </c>
      <c r="C604" t="s">
        <v>3809</v>
      </c>
      <c r="D604">
        <v>11.7</v>
      </c>
      <c r="E604" t="s">
        <v>3810</v>
      </c>
      <c r="F604">
        <v>7.93</v>
      </c>
      <c r="K604" t="s">
        <v>4191</v>
      </c>
      <c r="M604" t="s">
        <v>4216</v>
      </c>
      <c r="N604">
        <v>8</v>
      </c>
      <c r="O604" t="s">
        <v>6783</v>
      </c>
      <c r="P604" t="s">
        <v>7500</v>
      </c>
      <c r="Q604">
        <v>6</v>
      </c>
      <c r="R604">
        <v>1</v>
      </c>
      <c r="S604">
        <v>6.21</v>
      </c>
      <c r="T604">
        <v>7.3</v>
      </c>
      <c r="U604">
        <v>530.66999999999996</v>
      </c>
      <c r="V604">
        <v>81.010000000000005</v>
      </c>
      <c r="W604">
        <v>6.91</v>
      </c>
      <c r="X604">
        <v>12.38</v>
      </c>
      <c r="Y604">
        <v>8.51</v>
      </c>
      <c r="Z604">
        <v>4</v>
      </c>
      <c r="AA604" t="s">
        <v>3601</v>
      </c>
      <c r="AB604">
        <v>2</v>
      </c>
      <c r="AC604">
        <v>14</v>
      </c>
      <c r="AD604" s="18">
        <v>2.578333333333334</v>
      </c>
      <c r="AF604" t="s">
        <v>4659</v>
      </c>
      <c r="AI604">
        <v>0</v>
      </c>
      <c r="AJ604">
        <v>0</v>
      </c>
      <c r="AK604" t="s">
        <v>8924</v>
      </c>
      <c r="AL604" t="s">
        <v>8924</v>
      </c>
      <c r="AM604" t="s">
        <v>9174</v>
      </c>
    </row>
    <row r="605" spans="1:39" x14ac:dyDescent="0.25">
      <c r="A605" t="s">
        <v>5112</v>
      </c>
      <c r="B605" t="s">
        <v>3806</v>
      </c>
      <c r="C605" t="s">
        <v>3809</v>
      </c>
      <c r="D605">
        <v>11.7</v>
      </c>
      <c r="E605" t="s">
        <v>3810</v>
      </c>
      <c r="F605">
        <v>7.93</v>
      </c>
      <c r="K605" t="s">
        <v>4191</v>
      </c>
      <c r="L605" t="s">
        <v>4192</v>
      </c>
      <c r="M605" t="s">
        <v>6514</v>
      </c>
      <c r="N605">
        <v>9</v>
      </c>
      <c r="O605" t="s">
        <v>6797</v>
      </c>
      <c r="P605" t="s">
        <v>7500</v>
      </c>
      <c r="Q605">
        <v>6</v>
      </c>
      <c r="R605">
        <v>1</v>
      </c>
      <c r="S605">
        <v>6.21</v>
      </c>
      <c r="T605">
        <v>7.3</v>
      </c>
      <c r="U605">
        <v>530.66999999999996</v>
      </c>
      <c r="V605">
        <v>81.010000000000005</v>
      </c>
      <c r="W605">
        <v>6.91</v>
      </c>
      <c r="X605">
        <v>12.38</v>
      </c>
      <c r="Y605">
        <v>8.51</v>
      </c>
      <c r="Z605">
        <v>4</v>
      </c>
      <c r="AA605" t="s">
        <v>3601</v>
      </c>
      <c r="AB605">
        <v>2</v>
      </c>
      <c r="AC605">
        <v>14</v>
      </c>
      <c r="AD605" s="18">
        <v>2.578333333333334</v>
      </c>
      <c r="AF605" t="s">
        <v>4659</v>
      </c>
      <c r="AI605">
        <v>0</v>
      </c>
      <c r="AJ605">
        <v>0</v>
      </c>
      <c r="AK605" t="s">
        <v>8937</v>
      </c>
      <c r="AL605" t="s">
        <v>8937</v>
      </c>
      <c r="AM605" t="s">
        <v>9174</v>
      </c>
    </row>
    <row r="606" spans="1:39" x14ac:dyDescent="0.25">
      <c r="A606" t="s">
        <v>5113</v>
      </c>
      <c r="B606" t="s">
        <v>3806</v>
      </c>
      <c r="C606" t="s">
        <v>3809</v>
      </c>
      <c r="D606">
        <v>11.75</v>
      </c>
      <c r="E606" t="s">
        <v>3810</v>
      </c>
      <c r="F606">
        <v>7.93</v>
      </c>
      <c r="K606" t="s">
        <v>4191</v>
      </c>
      <c r="M606" t="s">
        <v>6586</v>
      </c>
      <c r="N606">
        <v>8</v>
      </c>
      <c r="O606" t="s">
        <v>6886</v>
      </c>
      <c r="P606" t="s">
        <v>7501</v>
      </c>
      <c r="Q606">
        <v>2</v>
      </c>
      <c r="R606">
        <v>0</v>
      </c>
      <c r="S606">
        <v>-0.08</v>
      </c>
      <c r="T606">
        <v>-0.08</v>
      </c>
      <c r="U606">
        <v>801.06</v>
      </c>
      <c r="V606">
        <v>40.619999999999997</v>
      </c>
      <c r="W606">
        <v>10.74</v>
      </c>
      <c r="Y606">
        <v>0</v>
      </c>
      <c r="Z606">
        <v>2</v>
      </c>
      <c r="AA606" t="s">
        <v>3601</v>
      </c>
      <c r="AB606">
        <v>2</v>
      </c>
      <c r="AC606">
        <v>27</v>
      </c>
      <c r="AD606" s="18">
        <v>5</v>
      </c>
      <c r="AF606" t="s">
        <v>4661</v>
      </c>
      <c r="AI606">
        <v>0</v>
      </c>
      <c r="AJ606">
        <v>0</v>
      </c>
      <c r="AK606" t="s">
        <v>4682</v>
      </c>
      <c r="AL606" t="s">
        <v>4682</v>
      </c>
      <c r="AM606" t="s">
        <v>9174</v>
      </c>
    </row>
    <row r="607" spans="1:39" x14ac:dyDescent="0.25">
      <c r="A607" t="s">
        <v>5114</v>
      </c>
      <c r="B607" t="s">
        <v>3806</v>
      </c>
      <c r="C607" t="s">
        <v>3809</v>
      </c>
      <c r="D607">
        <v>12</v>
      </c>
      <c r="E607" t="s">
        <v>3810</v>
      </c>
      <c r="F607">
        <v>7.92</v>
      </c>
      <c r="K607" t="s">
        <v>4191</v>
      </c>
      <c r="L607" t="s">
        <v>4192</v>
      </c>
      <c r="M607" t="s">
        <v>6507</v>
      </c>
      <c r="N607">
        <v>9</v>
      </c>
      <c r="O607" t="s">
        <v>6917</v>
      </c>
      <c r="P607" t="s">
        <v>7502</v>
      </c>
      <c r="Q607">
        <v>5</v>
      </c>
      <c r="R607">
        <v>3</v>
      </c>
      <c r="S607">
        <v>0.94</v>
      </c>
      <c r="T607">
        <v>2.13</v>
      </c>
      <c r="U607">
        <v>270.24</v>
      </c>
      <c r="V607">
        <v>90.9</v>
      </c>
      <c r="W607">
        <v>2.58</v>
      </c>
      <c r="X607">
        <v>6.53</v>
      </c>
      <c r="Y607">
        <v>0</v>
      </c>
      <c r="Z607">
        <v>3</v>
      </c>
      <c r="AA607" t="s">
        <v>3601</v>
      </c>
      <c r="AB607">
        <v>0</v>
      </c>
      <c r="AC607">
        <v>1</v>
      </c>
      <c r="AD607" s="18">
        <v>5.1366666666666667</v>
      </c>
      <c r="AE607" t="s">
        <v>8857</v>
      </c>
      <c r="AF607" t="s">
        <v>4661</v>
      </c>
      <c r="AI607">
        <v>0</v>
      </c>
      <c r="AJ607">
        <v>0</v>
      </c>
      <c r="AK607" t="s">
        <v>9028</v>
      </c>
      <c r="AL607" t="s">
        <v>9028</v>
      </c>
      <c r="AM607" t="s">
        <v>9174</v>
      </c>
    </row>
    <row r="608" spans="1:39" x14ac:dyDescent="0.25">
      <c r="A608" t="s">
        <v>5115</v>
      </c>
      <c r="B608" t="s">
        <v>3806</v>
      </c>
      <c r="C608" t="s">
        <v>3809</v>
      </c>
      <c r="D608">
        <v>12</v>
      </c>
      <c r="E608" t="s">
        <v>3810</v>
      </c>
      <c r="F608">
        <v>7.92</v>
      </c>
      <c r="K608" t="s">
        <v>4191</v>
      </c>
      <c r="L608" t="s">
        <v>4192</v>
      </c>
      <c r="M608" t="s">
        <v>6507</v>
      </c>
      <c r="N608">
        <v>9</v>
      </c>
      <c r="O608" t="s">
        <v>6917</v>
      </c>
      <c r="P608" t="s">
        <v>7503</v>
      </c>
      <c r="Q608">
        <v>8</v>
      </c>
      <c r="R608">
        <v>6</v>
      </c>
      <c r="S608">
        <v>-0.19</v>
      </c>
      <c r="T608">
        <v>1.21</v>
      </c>
      <c r="U608">
        <v>318.24</v>
      </c>
      <c r="V608">
        <v>151.59</v>
      </c>
      <c r="W608">
        <v>1.69</v>
      </c>
      <c r="X608">
        <v>6.3</v>
      </c>
      <c r="Y608">
        <v>0</v>
      </c>
      <c r="Z608">
        <v>3</v>
      </c>
      <c r="AA608" t="s">
        <v>3601</v>
      </c>
      <c r="AB608">
        <v>1</v>
      </c>
      <c r="AC608">
        <v>1</v>
      </c>
      <c r="AD608" s="18">
        <v>4</v>
      </c>
      <c r="AE608" t="s">
        <v>8858</v>
      </c>
      <c r="AF608" t="s">
        <v>4660</v>
      </c>
      <c r="AI608">
        <v>0</v>
      </c>
      <c r="AJ608">
        <v>0</v>
      </c>
      <c r="AK608" t="s">
        <v>9028</v>
      </c>
      <c r="AL608" t="s">
        <v>9028</v>
      </c>
      <c r="AM608" t="s">
        <v>9174</v>
      </c>
    </row>
    <row r="609" spans="1:39" x14ac:dyDescent="0.25">
      <c r="A609" t="s">
        <v>4022</v>
      </c>
      <c r="B609" t="s">
        <v>3806</v>
      </c>
      <c r="C609" t="s">
        <v>3809</v>
      </c>
      <c r="D609">
        <v>12</v>
      </c>
      <c r="E609" t="s">
        <v>3810</v>
      </c>
      <c r="F609">
        <v>7.92</v>
      </c>
      <c r="K609" t="s">
        <v>4191</v>
      </c>
      <c r="L609" t="s">
        <v>4192</v>
      </c>
      <c r="M609" t="s">
        <v>6613</v>
      </c>
      <c r="N609">
        <v>9</v>
      </c>
      <c r="O609" t="s">
        <v>6918</v>
      </c>
      <c r="P609" t="s">
        <v>4481</v>
      </c>
      <c r="Q609">
        <v>2</v>
      </c>
      <c r="R609">
        <v>2</v>
      </c>
      <c r="S609">
        <v>-0.57999999999999996</v>
      </c>
      <c r="T609">
        <v>0.83</v>
      </c>
      <c r="U609">
        <v>242.32</v>
      </c>
      <c r="V609">
        <v>58.88</v>
      </c>
      <c r="W609">
        <v>2</v>
      </c>
      <c r="X609">
        <v>12.25</v>
      </c>
      <c r="Y609">
        <v>9.01</v>
      </c>
      <c r="Z609">
        <v>1</v>
      </c>
      <c r="AA609" t="s">
        <v>4637</v>
      </c>
      <c r="AB609">
        <v>0</v>
      </c>
      <c r="AC609">
        <v>0</v>
      </c>
      <c r="AD609" s="18">
        <v>4.9950000000000001</v>
      </c>
      <c r="AE609" t="s">
        <v>4647</v>
      </c>
      <c r="AF609" t="s">
        <v>4659</v>
      </c>
      <c r="AI609">
        <v>0</v>
      </c>
      <c r="AJ609">
        <v>0</v>
      </c>
      <c r="AK609" t="s">
        <v>9029</v>
      </c>
      <c r="AL609" t="s">
        <v>9029</v>
      </c>
      <c r="AM609" t="s">
        <v>9174</v>
      </c>
    </row>
    <row r="610" spans="1:39" x14ac:dyDescent="0.25">
      <c r="A610" t="s">
        <v>5116</v>
      </c>
      <c r="B610" t="s">
        <v>3806</v>
      </c>
      <c r="C610" t="s">
        <v>3809</v>
      </c>
      <c r="D610">
        <v>12</v>
      </c>
      <c r="E610" t="s">
        <v>3810</v>
      </c>
      <c r="F610">
        <v>7.92</v>
      </c>
      <c r="K610" t="s">
        <v>4191</v>
      </c>
      <c r="L610" t="s">
        <v>4192</v>
      </c>
      <c r="M610" t="s">
        <v>6507</v>
      </c>
      <c r="N610">
        <v>9</v>
      </c>
      <c r="O610" t="s">
        <v>6917</v>
      </c>
      <c r="P610" t="s">
        <v>7504</v>
      </c>
      <c r="Q610">
        <v>6</v>
      </c>
      <c r="R610">
        <v>4</v>
      </c>
      <c r="S610">
        <v>1.33</v>
      </c>
      <c r="T610">
        <v>1.97</v>
      </c>
      <c r="U610">
        <v>286.24</v>
      </c>
      <c r="V610">
        <v>111.13</v>
      </c>
      <c r="W610">
        <v>2.2799999999999998</v>
      </c>
      <c r="X610">
        <v>6.83</v>
      </c>
      <c r="Y610">
        <v>0</v>
      </c>
      <c r="Z610">
        <v>3</v>
      </c>
      <c r="AA610" t="s">
        <v>3601</v>
      </c>
      <c r="AB610">
        <v>0</v>
      </c>
      <c r="AC610">
        <v>1</v>
      </c>
      <c r="AD610" s="18">
        <v>4.2956666666666674</v>
      </c>
      <c r="AE610" t="s">
        <v>8859</v>
      </c>
      <c r="AF610" t="s">
        <v>4661</v>
      </c>
      <c r="AI610">
        <v>0</v>
      </c>
      <c r="AJ610">
        <v>0</v>
      </c>
      <c r="AK610" t="s">
        <v>9028</v>
      </c>
      <c r="AL610" t="s">
        <v>9028</v>
      </c>
      <c r="AM610" t="s">
        <v>9174</v>
      </c>
    </row>
    <row r="611" spans="1:39" x14ac:dyDescent="0.25">
      <c r="A611" t="s">
        <v>3957</v>
      </c>
      <c r="B611" t="s">
        <v>3806</v>
      </c>
      <c r="C611" t="s">
        <v>3809</v>
      </c>
      <c r="D611">
        <v>12</v>
      </c>
      <c r="E611" t="s">
        <v>3810</v>
      </c>
      <c r="F611">
        <v>7.92</v>
      </c>
      <c r="K611" t="s">
        <v>4191</v>
      </c>
      <c r="L611" t="s">
        <v>4192</v>
      </c>
      <c r="M611" t="s">
        <v>6614</v>
      </c>
      <c r="N611">
        <v>9</v>
      </c>
      <c r="O611" t="s">
        <v>6919</v>
      </c>
      <c r="P611" t="s">
        <v>4416</v>
      </c>
      <c r="Q611">
        <v>4</v>
      </c>
      <c r="R611">
        <v>0</v>
      </c>
      <c r="S611">
        <v>2.4700000000000002</v>
      </c>
      <c r="T611">
        <v>3.91</v>
      </c>
      <c r="U611">
        <v>379.5</v>
      </c>
      <c r="V611">
        <v>38.770000000000003</v>
      </c>
      <c r="W611">
        <v>4.3600000000000003</v>
      </c>
      <c r="Y611">
        <v>8.84</v>
      </c>
      <c r="Z611">
        <v>2</v>
      </c>
      <c r="AA611" t="s">
        <v>3601</v>
      </c>
      <c r="AB611">
        <v>0</v>
      </c>
      <c r="AC611">
        <v>6</v>
      </c>
      <c r="AD611" s="18">
        <v>4.6892142857142858</v>
      </c>
      <c r="AE611" t="s">
        <v>4645</v>
      </c>
      <c r="AF611" t="s">
        <v>4659</v>
      </c>
      <c r="AG611" t="s">
        <v>4663</v>
      </c>
      <c r="AH611" t="s">
        <v>4668</v>
      </c>
      <c r="AI611">
        <v>4</v>
      </c>
      <c r="AJ611">
        <v>1</v>
      </c>
      <c r="AK611" t="s">
        <v>9030</v>
      </c>
      <c r="AL611" t="s">
        <v>9030</v>
      </c>
      <c r="AM611" t="s">
        <v>9174</v>
      </c>
    </row>
    <row r="612" spans="1:39" x14ac:dyDescent="0.25">
      <c r="A612" t="s">
        <v>3957</v>
      </c>
      <c r="B612" t="s">
        <v>3806</v>
      </c>
      <c r="C612" t="s">
        <v>3809</v>
      </c>
      <c r="D612">
        <v>12</v>
      </c>
      <c r="E612" t="s">
        <v>3810</v>
      </c>
      <c r="F612">
        <v>7.92</v>
      </c>
      <c r="K612" t="s">
        <v>4191</v>
      </c>
      <c r="L612" t="s">
        <v>4192</v>
      </c>
      <c r="M612" t="s">
        <v>6615</v>
      </c>
      <c r="N612">
        <v>9</v>
      </c>
      <c r="O612" t="s">
        <v>6920</v>
      </c>
      <c r="P612" t="s">
        <v>4416</v>
      </c>
      <c r="Q612">
        <v>4</v>
      </c>
      <c r="R612">
        <v>0</v>
      </c>
      <c r="S612">
        <v>2.4700000000000002</v>
      </c>
      <c r="T612">
        <v>3.91</v>
      </c>
      <c r="U612">
        <v>379.5</v>
      </c>
      <c r="V612">
        <v>38.770000000000003</v>
      </c>
      <c r="W612">
        <v>4.3600000000000003</v>
      </c>
      <c r="Y612">
        <v>8.84</v>
      </c>
      <c r="Z612">
        <v>2</v>
      </c>
      <c r="AA612" t="s">
        <v>3601</v>
      </c>
      <c r="AB612">
        <v>0</v>
      </c>
      <c r="AC612">
        <v>6</v>
      </c>
      <c r="AD612" s="18">
        <v>4.6892142857142858</v>
      </c>
      <c r="AE612" t="s">
        <v>4645</v>
      </c>
      <c r="AF612" t="s">
        <v>4659</v>
      </c>
      <c r="AG612" t="s">
        <v>4663</v>
      </c>
      <c r="AH612" t="s">
        <v>4668</v>
      </c>
      <c r="AI612">
        <v>4</v>
      </c>
      <c r="AJ612">
        <v>1</v>
      </c>
      <c r="AK612" t="s">
        <v>9031</v>
      </c>
      <c r="AL612" t="s">
        <v>9031</v>
      </c>
      <c r="AM612" t="s">
        <v>9174</v>
      </c>
    </row>
    <row r="613" spans="1:39" x14ac:dyDescent="0.25">
      <c r="A613" t="s">
        <v>5117</v>
      </c>
      <c r="B613" t="s">
        <v>3806</v>
      </c>
      <c r="C613" t="s">
        <v>3809</v>
      </c>
      <c r="D613">
        <v>12</v>
      </c>
      <c r="E613" t="s">
        <v>3810</v>
      </c>
      <c r="F613">
        <v>7.92</v>
      </c>
      <c r="K613" t="s">
        <v>4191</v>
      </c>
      <c r="M613" t="s">
        <v>6568</v>
      </c>
      <c r="N613">
        <v>8</v>
      </c>
      <c r="O613" t="s">
        <v>6861</v>
      </c>
      <c r="P613" t="s">
        <v>7505</v>
      </c>
      <c r="Q613">
        <v>3</v>
      </c>
      <c r="R613">
        <v>1</v>
      </c>
      <c r="S613">
        <v>3.54</v>
      </c>
      <c r="T613">
        <v>4.97</v>
      </c>
      <c r="U613">
        <v>397.95</v>
      </c>
      <c r="V613">
        <v>48.99</v>
      </c>
      <c r="W613">
        <v>4.75</v>
      </c>
      <c r="X613">
        <v>10.87</v>
      </c>
      <c r="Y613">
        <v>8.82</v>
      </c>
      <c r="Z613">
        <v>3</v>
      </c>
      <c r="AA613" t="s">
        <v>3601</v>
      </c>
      <c r="AB613">
        <v>0</v>
      </c>
      <c r="AC613">
        <v>6</v>
      </c>
      <c r="AD613" s="18">
        <v>3.3972619047619048</v>
      </c>
      <c r="AF613" t="s">
        <v>4659</v>
      </c>
      <c r="AI613">
        <v>0</v>
      </c>
      <c r="AJ613">
        <v>0</v>
      </c>
      <c r="AK613" t="s">
        <v>8983</v>
      </c>
      <c r="AL613" t="s">
        <v>8983</v>
      </c>
      <c r="AM613" t="s">
        <v>9174</v>
      </c>
    </row>
    <row r="614" spans="1:39" x14ac:dyDescent="0.25">
      <c r="A614" t="s">
        <v>5118</v>
      </c>
      <c r="B614" t="s">
        <v>3806</v>
      </c>
      <c r="C614" t="s">
        <v>3809</v>
      </c>
      <c r="D614">
        <v>12</v>
      </c>
      <c r="E614" t="s">
        <v>3810</v>
      </c>
      <c r="F614">
        <v>7.92</v>
      </c>
      <c r="K614" t="s">
        <v>4191</v>
      </c>
      <c r="L614" t="s">
        <v>4192</v>
      </c>
      <c r="M614" t="s">
        <v>6507</v>
      </c>
      <c r="N614">
        <v>9</v>
      </c>
      <c r="O614" t="s">
        <v>6917</v>
      </c>
      <c r="P614" t="s">
        <v>7506</v>
      </c>
      <c r="Q614">
        <v>16</v>
      </c>
      <c r="R614">
        <v>10</v>
      </c>
      <c r="S614">
        <v>-2.44</v>
      </c>
      <c r="T614">
        <v>-0.9</v>
      </c>
      <c r="U614">
        <v>610.52</v>
      </c>
      <c r="V614">
        <v>269.43</v>
      </c>
      <c r="W614">
        <v>-1.69</v>
      </c>
      <c r="X614">
        <v>6.17</v>
      </c>
      <c r="Y614">
        <v>0</v>
      </c>
      <c r="Z614">
        <v>3</v>
      </c>
      <c r="AA614" t="s">
        <v>3601</v>
      </c>
      <c r="AB614">
        <v>3</v>
      </c>
      <c r="AC614">
        <v>6</v>
      </c>
      <c r="AD614" s="18">
        <v>3</v>
      </c>
      <c r="AE614" t="s">
        <v>8860</v>
      </c>
      <c r="AF614" t="s">
        <v>4660</v>
      </c>
      <c r="AI614">
        <v>2</v>
      </c>
      <c r="AJ614">
        <v>0</v>
      </c>
      <c r="AK614" t="s">
        <v>9028</v>
      </c>
      <c r="AL614" t="s">
        <v>9028</v>
      </c>
      <c r="AM614" t="s">
        <v>9174</v>
      </c>
    </row>
    <row r="615" spans="1:39" x14ac:dyDescent="0.25">
      <c r="A615" t="s">
        <v>5119</v>
      </c>
      <c r="B615" t="s">
        <v>3806</v>
      </c>
      <c r="C615" t="s">
        <v>3809</v>
      </c>
      <c r="D615">
        <v>12</v>
      </c>
      <c r="E615" t="s">
        <v>3810</v>
      </c>
      <c r="F615">
        <v>7.92</v>
      </c>
      <c r="K615" t="s">
        <v>4191</v>
      </c>
      <c r="L615" t="s">
        <v>4192</v>
      </c>
      <c r="M615" t="s">
        <v>6507</v>
      </c>
      <c r="N615">
        <v>9</v>
      </c>
      <c r="O615" t="s">
        <v>6917</v>
      </c>
      <c r="P615" t="s">
        <v>7507</v>
      </c>
      <c r="Q615">
        <v>5</v>
      </c>
      <c r="R615">
        <v>3</v>
      </c>
      <c r="S615">
        <v>1.99</v>
      </c>
      <c r="T615">
        <v>3.32</v>
      </c>
      <c r="U615">
        <v>270.24</v>
      </c>
      <c r="V615">
        <v>90.9</v>
      </c>
      <c r="W615">
        <v>2.58</v>
      </c>
      <c r="X615">
        <v>6.32</v>
      </c>
      <c r="Y615">
        <v>0</v>
      </c>
      <c r="Z615">
        <v>3</v>
      </c>
      <c r="AA615" t="s">
        <v>3601</v>
      </c>
      <c r="AB615">
        <v>0</v>
      </c>
      <c r="AC615">
        <v>1</v>
      </c>
      <c r="AD615" s="18">
        <v>4.9766666666666666</v>
      </c>
      <c r="AE615" t="s">
        <v>8861</v>
      </c>
      <c r="AF615" t="s">
        <v>4660</v>
      </c>
      <c r="AI615">
        <v>0</v>
      </c>
      <c r="AJ615">
        <v>0</v>
      </c>
      <c r="AK615" t="s">
        <v>9028</v>
      </c>
      <c r="AL615" t="s">
        <v>9028</v>
      </c>
      <c r="AM615" t="s">
        <v>9174</v>
      </c>
    </row>
    <row r="616" spans="1:39" x14ac:dyDescent="0.25">
      <c r="A616" t="s">
        <v>5120</v>
      </c>
      <c r="B616" t="s">
        <v>3806</v>
      </c>
      <c r="C616" t="s">
        <v>3809</v>
      </c>
      <c r="D616">
        <v>12</v>
      </c>
      <c r="E616" t="s">
        <v>3810</v>
      </c>
      <c r="F616">
        <v>7.92</v>
      </c>
      <c r="K616" t="s">
        <v>4191</v>
      </c>
      <c r="M616" t="s">
        <v>4216</v>
      </c>
      <c r="N616">
        <v>8</v>
      </c>
      <c r="O616" t="s">
        <v>6783</v>
      </c>
      <c r="P616" t="s">
        <v>7508</v>
      </c>
      <c r="Q616">
        <v>3</v>
      </c>
      <c r="R616">
        <v>1</v>
      </c>
      <c r="S616">
        <v>3.54</v>
      </c>
      <c r="T616">
        <v>4.97</v>
      </c>
      <c r="U616">
        <v>361.49</v>
      </c>
      <c r="V616">
        <v>48.99</v>
      </c>
      <c r="W616">
        <v>4.75</v>
      </c>
      <c r="X616">
        <v>10.87</v>
      </c>
      <c r="Y616">
        <v>8.82</v>
      </c>
      <c r="Z616">
        <v>3</v>
      </c>
      <c r="AA616" t="s">
        <v>3601</v>
      </c>
      <c r="AB616">
        <v>0</v>
      </c>
      <c r="AC616">
        <v>6</v>
      </c>
      <c r="AD616" s="18">
        <v>3.657690476190476</v>
      </c>
      <c r="AF616" t="s">
        <v>4659</v>
      </c>
      <c r="AI616">
        <v>0</v>
      </c>
      <c r="AJ616">
        <v>0</v>
      </c>
      <c r="AK616" t="s">
        <v>8924</v>
      </c>
      <c r="AL616" t="s">
        <v>8924</v>
      </c>
      <c r="AM616" t="s">
        <v>9174</v>
      </c>
    </row>
    <row r="617" spans="1:39" x14ac:dyDescent="0.25">
      <c r="A617" t="s">
        <v>5121</v>
      </c>
      <c r="B617" t="s">
        <v>3806</v>
      </c>
      <c r="C617" t="s">
        <v>3809</v>
      </c>
      <c r="D617">
        <v>12</v>
      </c>
      <c r="E617" t="s">
        <v>3810</v>
      </c>
      <c r="F617">
        <v>7.92</v>
      </c>
      <c r="K617" t="s">
        <v>4191</v>
      </c>
      <c r="L617" t="s">
        <v>4192</v>
      </c>
      <c r="M617" t="s">
        <v>4196</v>
      </c>
      <c r="N617">
        <v>9</v>
      </c>
      <c r="O617" t="s">
        <v>6865</v>
      </c>
      <c r="P617" t="s">
        <v>7509</v>
      </c>
      <c r="Q617">
        <v>0</v>
      </c>
      <c r="R617">
        <v>0</v>
      </c>
      <c r="S617">
        <v>1.66</v>
      </c>
      <c r="T617">
        <v>1.66</v>
      </c>
      <c r="U617">
        <v>570.5</v>
      </c>
      <c r="V617">
        <v>7.76</v>
      </c>
      <c r="W617">
        <v>6.68</v>
      </c>
      <c r="Y617">
        <v>0</v>
      </c>
      <c r="Z617">
        <v>2</v>
      </c>
      <c r="AA617" t="s">
        <v>3601</v>
      </c>
      <c r="AB617">
        <v>1</v>
      </c>
      <c r="AC617">
        <v>11</v>
      </c>
      <c r="AD617" s="18">
        <v>4</v>
      </c>
      <c r="AI617">
        <v>0</v>
      </c>
      <c r="AJ617">
        <v>0</v>
      </c>
      <c r="AK617" t="s">
        <v>4706</v>
      </c>
      <c r="AL617" t="s">
        <v>4706</v>
      </c>
      <c r="AM617" t="s">
        <v>9174</v>
      </c>
    </row>
    <row r="618" spans="1:39" x14ac:dyDescent="0.25">
      <c r="A618" t="s">
        <v>5122</v>
      </c>
      <c r="B618" t="s">
        <v>3806</v>
      </c>
      <c r="C618" t="s">
        <v>3809</v>
      </c>
      <c r="D618">
        <v>12</v>
      </c>
      <c r="E618" t="s">
        <v>3810</v>
      </c>
      <c r="F618">
        <v>7.92</v>
      </c>
      <c r="K618" t="s">
        <v>4191</v>
      </c>
      <c r="L618" t="s">
        <v>4192</v>
      </c>
      <c r="M618" t="s">
        <v>6507</v>
      </c>
      <c r="N618">
        <v>9</v>
      </c>
      <c r="O618" t="s">
        <v>6917</v>
      </c>
      <c r="P618" t="s">
        <v>7510</v>
      </c>
      <c r="Q618">
        <v>11</v>
      </c>
      <c r="R618">
        <v>7</v>
      </c>
      <c r="S618">
        <v>-0.39</v>
      </c>
      <c r="T618">
        <v>1.21</v>
      </c>
      <c r="U618">
        <v>448.38</v>
      </c>
      <c r="V618">
        <v>190.28</v>
      </c>
      <c r="W618">
        <v>-0.24</v>
      </c>
      <c r="X618">
        <v>6.2</v>
      </c>
      <c r="Y618">
        <v>0</v>
      </c>
      <c r="Z618">
        <v>3</v>
      </c>
      <c r="AA618" t="s">
        <v>3601</v>
      </c>
      <c r="AB618">
        <v>2</v>
      </c>
      <c r="AC618">
        <v>4</v>
      </c>
      <c r="AD618" s="18">
        <v>3.3687142857142862</v>
      </c>
      <c r="AE618" t="s">
        <v>8862</v>
      </c>
      <c r="AF618" t="s">
        <v>4660</v>
      </c>
      <c r="AI618">
        <v>0</v>
      </c>
      <c r="AJ618">
        <v>0</v>
      </c>
      <c r="AK618" t="s">
        <v>9028</v>
      </c>
      <c r="AL618" t="s">
        <v>9028</v>
      </c>
      <c r="AM618" t="s">
        <v>9174</v>
      </c>
    </row>
    <row r="619" spans="1:39" x14ac:dyDescent="0.25">
      <c r="A619" t="s">
        <v>5099</v>
      </c>
      <c r="B619" t="s">
        <v>3806</v>
      </c>
      <c r="C619" t="s">
        <v>3809</v>
      </c>
      <c r="D619">
        <v>12.02</v>
      </c>
      <c r="E619" t="s">
        <v>3810</v>
      </c>
      <c r="F619">
        <v>7.92</v>
      </c>
      <c r="K619" t="s">
        <v>4191</v>
      </c>
      <c r="M619" t="s">
        <v>6586</v>
      </c>
      <c r="N619">
        <v>8</v>
      </c>
      <c r="O619" t="s">
        <v>6886</v>
      </c>
      <c r="P619" t="s">
        <v>7487</v>
      </c>
      <c r="Q619">
        <v>4</v>
      </c>
      <c r="R619">
        <v>0</v>
      </c>
      <c r="S619">
        <v>-1.1399999999999999</v>
      </c>
      <c r="T619">
        <v>-1.1399999999999999</v>
      </c>
      <c r="U619">
        <v>725.12</v>
      </c>
      <c r="V619">
        <v>59.08</v>
      </c>
      <c r="W619">
        <v>8.7200000000000006</v>
      </c>
      <c r="Y619">
        <v>0</v>
      </c>
      <c r="Z619">
        <v>2</v>
      </c>
      <c r="AA619" t="s">
        <v>3601</v>
      </c>
      <c r="AB619">
        <v>2</v>
      </c>
      <c r="AC619">
        <v>29</v>
      </c>
      <c r="AD619" s="18">
        <v>5</v>
      </c>
      <c r="AF619" t="s">
        <v>4661</v>
      </c>
      <c r="AI619">
        <v>0</v>
      </c>
      <c r="AJ619">
        <v>0</v>
      </c>
      <c r="AK619" t="s">
        <v>4682</v>
      </c>
      <c r="AL619" t="s">
        <v>4682</v>
      </c>
      <c r="AM619" t="s">
        <v>9174</v>
      </c>
    </row>
    <row r="620" spans="1:39" x14ac:dyDescent="0.25">
      <c r="A620" t="s">
        <v>5099</v>
      </c>
      <c r="B620" t="s">
        <v>3806</v>
      </c>
      <c r="C620" t="s">
        <v>3809</v>
      </c>
      <c r="D620">
        <v>12.02</v>
      </c>
      <c r="E620" t="s">
        <v>3810</v>
      </c>
      <c r="F620">
        <v>7.92</v>
      </c>
      <c r="K620" t="s">
        <v>4191</v>
      </c>
      <c r="M620" t="s">
        <v>6616</v>
      </c>
      <c r="N620">
        <v>8</v>
      </c>
      <c r="O620" t="s">
        <v>6921</v>
      </c>
      <c r="P620" t="s">
        <v>7487</v>
      </c>
      <c r="Q620">
        <v>4</v>
      </c>
      <c r="R620">
        <v>0</v>
      </c>
      <c r="S620">
        <v>-1.1399999999999999</v>
      </c>
      <c r="T620">
        <v>-1.1399999999999999</v>
      </c>
      <c r="U620">
        <v>725.12</v>
      </c>
      <c r="V620">
        <v>59.08</v>
      </c>
      <c r="W620">
        <v>8.7200000000000006</v>
      </c>
      <c r="Y620">
        <v>0</v>
      </c>
      <c r="Z620">
        <v>2</v>
      </c>
      <c r="AA620" t="s">
        <v>3601</v>
      </c>
      <c r="AB620">
        <v>2</v>
      </c>
      <c r="AC620">
        <v>29</v>
      </c>
      <c r="AD620" s="18">
        <v>5</v>
      </c>
      <c r="AF620" t="s">
        <v>4661</v>
      </c>
      <c r="AI620">
        <v>0</v>
      </c>
      <c r="AJ620">
        <v>0</v>
      </c>
      <c r="AK620" t="s">
        <v>4682</v>
      </c>
      <c r="AL620" t="s">
        <v>4682</v>
      </c>
      <c r="AM620" t="s">
        <v>9174</v>
      </c>
    </row>
    <row r="621" spans="1:39" x14ac:dyDescent="0.25">
      <c r="A621" t="s">
        <v>5123</v>
      </c>
      <c r="B621" t="s">
        <v>3806</v>
      </c>
      <c r="C621" t="s">
        <v>3809</v>
      </c>
      <c r="D621">
        <v>12.02</v>
      </c>
      <c r="E621" t="s">
        <v>3810</v>
      </c>
      <c r="F621">
        <v>7.92</v>
      </c>
      <c r="K621" t="s">
        <v>4191</v>
      </c>
      <c r="M621" t="s">
        <v>6547</v>
      </c>
      <c r="N621">
        <v>8</v>
      </c>
      <c r="O621" t="s">
        <v>6840</v>
      </c>
      <c r="P621" t="s">
        <v>7511</v>
      </c>
      <c r="Q621">
        <v>2</v>
      </c>
      <c r="R621">
        <v>0</v>
      </c>
      <c r="S621">
        <v>2.23</v>
      </c>
      <c r="T621">
        <v>2.23</v>
      </c>
      <c r="U621">
        <v>176.22</v>
      </c>
      <c r="V621">
        <v>26.3</v>
      </c>
      <c r="W621">
        <v>2.0699999999999998</v>
      </c>
      <c r="Y621">
        <v>0</v>
      </c>
      <c r="Z621">
        <v>1</v>
      </c>
      <c r="AA621" t="s">
        <v>4637</v>
      </c>
      <c r="AB621">
        <v>0</v>
      </c>
      <c r="AC621">
        <v>1</v>
      </c>
      <c r="AD621" s="18">
        <v>5.2</v>
      </c>
      <c r="AI621">
        <v>0</v>
      </c>
      <c r="AJ621">
        <v>0</v>
      </c>
      <c r="AK621" t="s">
        <v>8947</v>
      </c>
      <c r="AL621" t="s">
        <v>8947</v>
      </c>
      <c r="AM621" t="s">
        <v>9174</v>
      </c>
    </row>
    <row r="622" spans="1:39" x14ac:dyDescent="0.25">
      <c r="A622" t="s">
        <v>5120</v>
      </c>
      <c r="B622" t="s">
        <v>3806</v>
      </c>
      <c r="C622" t="s">
        <v>3809</v>
      </c>
      <c r="D622">
        <v>12.02</v>
      </c>
      <c r="E622" t="s">
        <v>3810</v>
      </c>
      <c r="F622">
        <v>7.92</v>
      </c>
      <c r="K622" t="s">
        <v>4191</v>
      </c>
      <c r="L622" t="s">
        <v>4192</v>
      </c>
      <c r="M622" t="s">
        <v>4213</v>
      </c>
      <c r="N622">
        <v>9</v>
      </c>
      <c r="O622" t="s">
        <v>6804</v>
      </c>
      <c r="P622" t="s">
        <v>7508</v>
      </c>
      <c r="Q622">
        <v>3</v>
      </c>
      <c r="R622">
        <v>1</v>
      </c>
      <c r="S622">
        <v>3.54</v>
      </c>
      <c r="T622">
        <v>4.97</v>
      </c>
      <c r="U622">
        <v>361.49</v>
      </c>
      <c r="V622">
        <v>48.99</v>
      </c>
      <c r="W622">
        <v>4.75</v>
      </c>
      <c r="X622">
        <v>10.87</v>
      </c>
      <c r="Y622">
        <v>8.82</v>
      </c>
      <c r="Z622">
        <v>3</v>
      </c>
      <c r="AA622" t="s">
        <v>3601</v>
      </c>
      <c r="AB622">
        <v>0</v>
      </c>
      <c r="AC622">
        <v>6</v>
      </c>
      <c r="AD622" s="18">
        <v>3.657690476190476</v>
      </c>
      <c r="AF622" t="s">
        <v>4659</v>
      </c>
      <c r="AI622">
        <v>0</v>
      </c>
      <c r="AJ622">
        <v>0</v>
      </c>
      <c r="AK622" t="s">
        <v>8943</v>
      </c>
      <c r="AL622" t="s">
        <v>8943</v>
      </c>
      <c r="AM622" t="s">
        <v>9174</v>
      </c>
    </row>
    <row r="623" spans="1:39" x14ac:dyDescent="0.25">
      <c r="A623" t="s">
        <v>3904</v>
      </c>
      <c r="B623" t="s">
        <v>3806</v>
      </c>
      <c r="C623" t="s">
        <v>3809</v>
      </c>
      <c r="D623">
        <v>12.06</v>
      </c>
      <c r="E623" t="s">
        <v>3810</v>
      </c>
      <c r="F623">
        <v>7.92</v>
      </c>
      <c r="K623" t="s">
        <v>4191</v>
      </c>
      <c r="L623" t="s">
        <v>4192</v>
      </c>
      <c r="M623" t="s">
        <v>6580</v>
      </c>
      <c r="N623">
        <v>9</v>
      </c>
      <c r="O623" t="s">
        <v>6879</v>
      </c>
      <c r="P623" t="s">
        <v>4363</v>
      </c>
      <c r="Q623">
        <v>3</v>
      </c>
      <c r="R623">
        <v>1</v>
      </c>
      <c r="S623">
        <v>2.81</v>
      </c>
      <c r="T623">
        <v>2.81</v>
      </c>
      <c r="U623">
        <v>284.38</v>
      </c>
      <c r="V623">
        <v>58.64</v>
      </c>
      <c r="W623">
        <v>0.95</v>
      </c>
      <c r="X623">
        <v>11.48</v>
      </c>
      <c r="Y623">
        <v>0</v>
      </c>
      <c r="Z623">
        <v>1</v>
      </c>
      <c r="AA623" t="s">
        <v>3601</v>
      </c>
      <c r="AB623">
        <v>0</v>
      </c>
      <c r="AC623">
        <v>4</v>
      </c>
      <c r="AD623" s="18">
        <v>5.4283333333333328</v>
      </c>
      <c r="AF623" t="s">
        <v>4661</v>
      </c>
      <c r="AI623">
        <v>0</v>
      </c>
      <c r="AJ623">
        <v>0</v>
      </c>
      <c r="AK623" t="s">
        <v>4686</v>
      </c>
      <c r="AL623" t="s">
        <v>4686</v>
      </c>
      <c r="AM623" t="s">
        <v>9174</v>
      </c>
    </row>
    <row r="624" spans="1:39" x14ac:dyDescent="0.25">
      <c r="A624" t="s">
        <v>5124</v>
      </c>
      <c r="B624" t="s">
        <v>3806</v>
      </c>
      <c r="C624" t="s">
        <v>3809</v>
      </c>
      <c r="D624">
        <v>12.1</v>
      </c>
      <c r="E624" t="s">
        <v>3810</v>
      </c>
      <c r="F624">
        <v>7.92</v>
      </c>
      <c r="K624" t="s">
        <v>4191</v>
      </c>
      <c r="L624" t="s">
        <v>4192</v>
      </c>
      <c r="M624" t="s">
        <v>6542</v>
      </c>
      <c r="N624">
        <v>9</v>
      </c>
      <c r="O624" t="s">
        <v>6829</v>
      </c>
      <c r="P624" t="s">
        <v>7512</v>
      </c>
      <c r="Q624">
        <v>4</v>
      </c>
      <c r="R624">
        <v>2</v>
      </c>
      <c r="S624">
        <v>8.84</v>
      </c>
      <c r="T624">
        <v>9.09</v>
      </c>
      <c r="U624">
        <v>595.62</v>
      </c>
      <c r="V624">
        <v>49.84</v>
      </c>
      <c r="W624">
        <v>10.01</v>
      </c>
      <c r="Y624">
        <v>7.55</v>
      </c>
      <c r="Z624">
        <v>5</v>
      </c>
      <c r="AA624" t="s">
        <v>3601</v>
      </c>
      <c r="AB624">
        <v>2</v>
      </c>
      <c r="AC624">
        <v>10</v>
      </c>
      <c r="AD624" s="18">
        <v>2.5</v>
      </c>
      <c r="AF624" t="s">
        <v>4661</v>
      </c>
      <c r="AI624">
        <v>0</v>
      </c>
      <c r="AJ624">
        <v>0</v>
      </c>
      <c r="AK624" t="s">
        <v>4688</v>
      </c>
      <c r="AL624" t="s">
        <v>4688</v>
      </c>
      <c r="AM624" t="s">
        <v>9174</v>
      </c>
    </row>
    <row r="625" spans="1:39" x14ac:dyDescent="0.25">
      <c r="A625" t="s">
        <v>5125</v>
      </c>
      <c r="B625" t="s">
        <v>3806</v>
      </c>
      <c r="C625" t="s">
        <v>3809</v>
      </c>
      <c r="D625">
        <v>12.3</v>
      </c>
      <c r="E625" t="s">
        <v>3810</v>
      </c>
      <c r="F625">
        <v>7.91</v>
      </c>
      <c r="K625" t="s">
        <v>4191</v>
      </c>
      <c r="M625" t="s">
        <v>6586</v>
      </c>
      <c r="N625">
        <v>8</v>
      </c>
      <c r="O625" t="s">
        <v>6886</v>
      </c>
      <c r="P625" t="s">
        <v>7513</v>
      </c>
      <c r="Q625">
        <v>6</v>
      </c>
      <c r="R625">
        <v>0</v>
      </c>
      <c r="S625">
        <v>-1.1399999999999999</v>
      </c>
      <c r="T625">
        <v>-1.1399999999999999</v>
      </c>
      <c r="U625">
        <v>1008.87</v>
      </c>
      <c r="V625">
        <v>126.9</v>
      </c>
      <c r="W625">
        <v>8.51</v>
      </c>
      <c r="Y625">
        <v>0</v>
      </c>
      <c r="Z625">
        <v>2</v>
      </c>
      <c r="AA625" t="s">
        <v>3601</v>
      </c>
      <c r="AB625">
        <v>2</v>
      </c>
      <c r="AC625">
        <v>29</v>
      </c>
      <c r="AD625" s="18">
        <v>4</v>
      </c>
      <c r="AF625" t="s">
        <v>4661</v>
      </c>
      <c r="AI625">
        <v>0</v>
      </c>
      <c r="AJ625">
        <v>0</v>
      </c>
      <c r="AK625" t="s">
        <v>4682</v>
      </c>
      <c r="AL625" t="s">
        <v>4682</v>
      </c>
      <c r="AM625" t="s">
        <v>9174</v>
      </c>
    </row>
    <row r="626" spans="1:39" x14ac:dyDescent="0.25">
      <c r="A626" t="s">
        <v>5125</v>
      </c>
      <c r="B626" t="s">
        <v>3806</v>
      </c>
      <c r="C626" t="s">
        <v>3809</v>
      </c>
      <c r="D626">
        <v>12.3</v>
      </c>
      <c r="E626" t="s">
        <v>3810</v>
      </c>
      <c r="F626">
        <v>7.91</v>
      </c>
      <c r="K626" t="s">
        <v>4191</v>
      </c>
      <c r="M626" t="s">
        <v>6616</v>
      </c>
      <c r="N626">
        <v>8</v>
      </c>
      <c r="O626" t="s">
        <v>6921</v>
      </c>
      <c r="P626" t="s">
        <v>7513</v>
      </c>
      <c r="Q626">
        <v>6</v>
      </c>
      <c r="R626">
        <v>0</v>
      </c>
      <c r="S626">
        <v>-1.1399999999999999</v>
      </c>
      <c r="T626">
        <v>-1.1399999999999999</v>
      </c>
      <c r="U626">
        <v>1008.87</v>
      </c>
      <c r="V626">
        <v>126.9</v>
      </c>
      <c r="W626">
        <v>8.51</v>
      </c>
      <c r="Y626">
        <v>0</v>
      </c>
      <c r="Z626">
        <v>2</v>
      </c>
      <c r="AA626" t="s">
        <v>3601</v>
      </c>
      <c r="AB626">
        <v>2</v>
      </c>
      <c r="AC626">
        <v>29</v>
      </c>
      <c r="AD626" s="18">
        <v>4</v>
      </c>
      <c r="AF626" t="s">
        <v>4661</v>
      </c>
      <c r="AI626">
        <v>0</v>
      </c>
      <c r="AJ626">
        <v>0</v>
      </c>
      <c r="AK626" t="s">
        <v>4682</v>
      </c>
      <c r="AL626" t="s">
        <v>4682</v>
      </c>
      <c r="AM626" t="s">
        <v>9174</v>
      </c>
    </row>
    <row r="627" spans="1:39" x14ac:dyDescent="0.25">
      <c r="A627" t="s">
        <v>5126</v>
      </c>
      <c r="B627" t="s">
        <v>3806</v>
      </c>
      <c r="C627" t="s">
        <v>3809</v>
      </c>
      <c r="D627">
        <v>12.4</v>
      </c>
      <c r="E627" t="s">
        <v>3810</v>
      </c>
      <c r="F627">
        <v>7.91</v>
      </c>
      <c r="K627" t="s">
        <v>4191</v>
      </c>
      <c r="M627" t="s">
        <v>6512</v>
      </c>
      <c r="N627">
        <v>8</v>
      </c>
      <c r="O627" t="s">
        <v>6794</v>
      </c>
      <c r="P627" t="s">
        <v>7514</v>
      </c>
      <c r="Q627">
        <v>6</v>
      </c>
      <c r="R627">
        <v>1</v>
      </c>
      <c r="S627">
        <v>3.19</v>
      </c>
      <c r="T627">
        <v>3.58</v>
      </c>
      <c r="U627">
        <v>494.98</v>
      </c>
      <c r="V627">
        <v>81.010000000000005</v>
      </c>
      <c r="W627">
        <v>4.49</v>
      </c>
      <c r="X627">
        <v>12.3</v>
      </c>
      <c r="Y627">
        <v>7.61</v>
      </c>
      <c r="Z627">
        <v>4</v>
      </c>
      <c r="AA627" t="s">
        <v>3601</v>
      </c>
      <c r="AB627">
        <v>0</v>
      </c>
      <c r="AC627">
        <v>6</v>
      </c>
      <c r="AD627" s="18">
        <v>3.9841904761904772</v>
      </c>
      <c r="AF627" t="s">
        <v>4661</v>
      </c>
      <c r="AI627">
        <v>0</v>
      </c>
      <c r="AJ627">
        <v>0</v>
      </c>
      <c r="AK627" t="s">
        <v>8934</v>
      </c>
      <c r="AL627" t="s">
        <v>8934</v>
      </c>
      <c r="AM627" t="s">
        <v>9174</v>
      </c>
    </row>
    <row r="628" spans="1:39" x14ac:dyDescent="0.25">
      <c r="A628" t="s">
        <v>5127</v>
      </c>
      <c r="B628" t="s">
        <v>3806</v>
      </c>
      <c r="C628" t="s">
        <v>3809</v>
      </c>
      <c r="D628">
        <v>12.5</v>
      </c>
      <c r="E628" t="s">
        <v>3810</v>
      </c>
      <c r="F628">
        <v>7.9</v>
      </c>
      <c r="K628" t="s">
        <v>4191</v>
      </c>
      <c r="M628" t="s">
        <v>4216</v>
      </c>
      <c r="N628">
        <v>8</v>
      </c>
      <c r="O628" t="s">
        <v>6783</v>
      </c>
      <c r="P628" t="s">
        <v>7515</v>
      </c>
      <c r="Q628">
        <v>5</v>
      </c>
      <c r="R628">
        <v>0</v>
      </c>
      <c r="S628">
        <v>2.09</v>
      </c>
      <c r="T628">
        <v>3.52</v>
      </c>
      <c r="U628">
        <v>393.44</v>
      </c>
      <c r="V628">
        <v>83.76</v>
      </c>
      <c r="W628">
        <v>3.49</v>
      </c>
      <c r="Y628">
        <v>8.83</v>
      </c>
      <c r="Z628">
        <v>2</v>
      </c>
      <c r="AA628" t="s">
        <v>3601</v>
      </c>
      <c r="AB628">
        <v>0</v>
      </c>
      <c r="AC628">
        <v>6</v>
      </c>
      <c r="AD628" s="18">
        <v>5.0411428571428569</v>
      </c>
      <c r="AF628" t="s">
        <v>4659</v>
      </c>
      <c r="AI628">
        <v>0</v>
      </c>
      <c r="AJ628">
        <v>0</v>
      </c>
      <c r="AK628" t="s">
        <v>8924</v>
      </c>
      <c r="AL628" t="s">
        <v>8924</v>
      </c>
      <c r="AM628" t="s">
        <v>9174</v>
      </c>
    </row>
    <row r="629" spans="1:39" x14ac:dyDescent="0.25">
      <c r="A629" t="s">
        <v>5125</v>
      </c>
      <c r="B629" t="s">
        <v>3806</v>
      </c>
      <c r="C629" t="s">
        <v>3809</v>
      </c>
      <c r="D629">
        <v>12.59</v>
      </c>
      <c r="E629" t="s">
        <v>3810</v>
      </c>
      <c r="F629">
        <v>7.9</v>
      </c>
      <c r="K629" t="s">
        <v>4191</v>
      </c>
      <c r="M629" t="s">
        <v>6603</v>
      </c>
      <c r="N629">
        <v>8</v>
      </c>
      <c r="O629" t="s">
        <v>6907</v>
      </c>
      <c r="P629" t="s">
        <v>7513</v>
      </c>
      <c r="Q629">
        <v>6</v>
      </c>
      <c r="R629">
        <v>0</v>
      </c>
      <c r="S629">
        <v>-1.1399999999999999</v>
      </c>
      <c r="T629">
        <v>-1.1399999999999999</v>
      </c>
      <c r="U629">
        <v>1008.87</v>
      </c>
      <c r="V629">
        <v>126.9</v>
      </c>
      <c r="W629">
        <v>8.51</v>
      </c>
      <c r="Y629">
        <v>0</v>
      </c>
      <c r="Z629">
        <v>2</v>
      </c>
      <c r="AA629" t="s">
        <v>3601</v>
      </c>
      <c r="AB629">
        <v>2</v>
      </c>
      <c r="AC629">
        <v>29</v>
      </c>
      <c r="AD629" s="18">
        <v>4</v>
      </c>
      <c r="AF629" t="s">
        <v>4661</v>
      </c>
      <c r="AI629">
        <v>0</v>
      </c>
      <c r="AJ629">
        <v>0</v>
      </c>
      <c r="AK629" t="s">
        <v>4682</v>
      </c>
      <c r="AL629" t="s">
        <v>4682</v>
      </c>
      <c r="AM629" t="s">
        <v>9174</v>
      </c>
    </row>
    <row r="630" spans="1:39" x14ac:dyDescent="0.25">
      <c r="A630" t="s">
        <v>5128</v>
      </c>
      <c r="B630" t="s">
        <v>3806</v>
      </c>
      <c r="C630" t="s">
        <v>3809</v>
      </c>
      <c r="D630">
        <v>12.8</v>
      </c>
      <c r="E630" t="s">
        <v>3810</v>
      </c>
      <c r="F630">
        <v>7.89</v>
      </c>
      <c r="K630" t="s">
        <v>4191</v>
      </c>
      <c r="M630" t="s">
        <v>4216</v>
      </c>
      <c r="N630">
        <v>8</v>
      </c>
      <c r="O630" t="s">
        <v>6783</v>
      </c>
      <c r="P630" t="s">
        <v>7516</v>
      </c>
      <c r="Q630">
        <v>4</v>
      </c>
      <c r="R630">
        <v>2</v>
      </c>
      <c r="S630">
        <v>2.4</v>
      </c>
      <c r="T630">
        <v>4.62</v>
      </c>
      <c r="U630">
        <v>388.56</v>
      </c>
      <c r="V630">
        <v>49.84</v>
      </c>
      <c r="W630">
        <v>5.98</v>
      </c>
      <c r="Y630">
        <v>9.1</v>
      </c>
      <c r="Z630">
        <v>3</v>
      </c>
      <c r="AA630" t="s">
        <v>3601</v>
      </c>
      <c r="AB630">
        <v>1</v>
      </c>
      <c r="AC630">
        <v>10</v>
      </c>
      <c r="AD630" s="18">
        <v>3.7360000000000002</v>
      </c>
      <c r="AF630" t="s">
        <v>4659</v>
      </c>
      <c r="AI630">
        <v>0</v>
      </c>
      <c r="AJ630">
        <v>0</v>
      </c>
      <c r="AK630" t="s">
        <v>8924</v>
      </c>
      <c r="AL630" t="s">
        <v>8924</v>
      </c>
      <c r="AM630" t="s">
        <v>9174</v>
      </c>
    </row>
    <row r="631" spans="1:39" x14ac:dyDescent="0.25">
      <c r="A631" t="s">
        <v>5125</v>
      </c>
      <c r="B631" t="s">
        <v>3806</v>
      </c>
      <c r="C631" t="s">
        <v>3809</v>
      </c>
      <c r="D631">
        <v>12.88</v>
      </c>
      <c r="E631" t="s">
        <v>3810</v>
      </c>
      <c r="F631">
        <v>7.89</v>
      </c>
      <c r="K631" t="s">
        <v>4191</v>
      </c>
      <c r="M631" t="s">
        <v>6604</v>
      </c>
      <c r="N631">
        <v>8</v>
      </c>
      <c r="O631" t="s">
        <v>6908</v>
      </c>
      <c r="P631" t="s">
        <v>7513</v>
      </c>
      <c r="Q631">
        <v>6</v>
      </c>
      <c r="R631">
        <v>0</v>
      </c>
      <c r="S631">
        <v>-1.1399999999999999</v>
      </c>
      <c r="T631">
        <v>-1.1399999999999999</v>
      </c>
      <c r="U631">
        <v>1008.87</v>
      </c>
      <c r="V631">
        <v>126.9</v>
      </c>
      <c r="W631">
        <v>8.51</v>
      </c>
      <c r="Y631">
        <v>0</v>
      </c>
      <c r="Z631">
        <v>2</v>
      </c>
      <c r="AA631" t="s">
        <v>3601</v>
      </c>
      <c r="AB631">
        <v>2</v>
      </c>
      <c r="AC631">
        <v>29</v>
      </c>
      <c r="AD631" s="18">
        <v>4</v>
      </c>
      <c r="AF631" t="s">
        <v>4661</v>
      </c>
      <c r="AI631">
        <v>0</v>
      </c>
      <c r="AJ631">
        <v>0</v>
      </c>
      <c r="AK631" t="s">
        <v>4682</v>
      </c>
      <c r="AL631" t="s">
        <v>4682</v>
      </c>
      <c r="AM631" t="s">
        <v>9174</v>
      </c>
    </row>
    <row r="632" spans="1:39" x14ac:dyDescent="0.25">
      <c r="A632" t="s">
        <v>5129</v>
      </c>
      <c r="B632" t="s">
        <v>3806</v>
      </c>
      <c r="C632" t="s">
        <v>3809</v>
      </c>
      <c r="D632">
        <v>12.9</v>
      </c>
      <c r="E632" t="s">
        <v>3810</v>
      </c>
      <c r="F632">
        <v>7.89</v>
      </c>
      <c r="K632" t="s">
        <v>4191</v>
      </c>
      <c r="L632" t="s">
        <v>4192</v>
      </c>
      <c r="M632" t="s">
        <v>6557</v>
      </c>
      <c r="N632">
        <v>9</v>
      </c>
      <c r="O632" t="s">
        <v>6850</v>
      </c>
      <c r="P632" t="s">
        <v>7517</v>
      </c>
      <c r="Q632">
        <v>8</v>
      </c>
      <c r="R632">
        <v>2</v>
      </c>
      <c r="S632">
        <v>5.32</v>
      </c>
      <c r="T632">
        <v>8.5399999999999991</v>
      </c>
      <c r="U632">
        <v>660.94</v>
      </c>
      <c r="V632">
        <v>83.14</v>
      </c>
      <c r="W632">
        <v>7.04</v>
      </c>
      <c r="Y632">
        <v>9.35</v>
      </c>
      <c r="Z632">
        <v>2</v>
      </c>
      <c r="AA632" t="s">
        <v>3601</v>
      </c>
      <c r="AB632">
        <v>2</v>
      </c>
      <c r="AC632">
        <v>24</v>
      </c>
      <c r="AD632" s="18">
        <v>1.825</v>
      </c>
      <c r="AF632" t="s">
        <v>4659</v>
      </c>
      <c r="AI632">
        <v>0</v>
      </c>
      <c r="AJ632">
        <v>0</v>
      </c>
      <c r="AK632" t="s">
        <v>8975</v>
      </c>
      <c r="AL632" t="s">
        <v>8975</v>
      </c>
      <c r="AM632" t="s">
        <v>9174</v>
      </c>
    </row>
    <row r="633" spans="1:39" x14ac:dyDescent="0.25">
      <c r="A633" t="s">
        <v>5130</v>
      </c>
      <c r="B633" t="s">
        <v>3806</v>
      </c>
      <c r="C633" t="s">
        <v>3809</v>
      </c>
      <c r="D633">
        <v>12.9</v>
      </c>
      <c r="E633" t="s">
        <v>3810</v>
      </c>
      <c r="F633">
        <v>7.89</v>
      </c>
      <c r="K633" t="s">
        <v>4191</v>
      </c>
      <c r="L633" t="s">
        <v>4192</v>
      </c>
      <c r="M633" t="s">
        <v>6550</v>
      </c>
      <c r="N633">
        <v>9</v>
      </c>
      <c r="O633" t="s">
        <v>6839</v>
      </c>
      <c r="P633" t="s">
        <v>7518</v>
      </c>
      <c r="Q633">
        <v>7</v>
      </c>
      <c r="R633">
        <v>1</v>
      </c>
      <c r="S633">
        <v>4.79</v>
      </c>
      <c r="T633">
        <v>6.84</v>
      </c>
      <c r="U633">
        <v>621.85</v>
      </c>
      <c r="V633">
        <v>70.47</v>
      </c>
      <c r="W633">
        <v>7.1</v>
      </c>
      <c r="Y633">
        <v>9.1</v>
      </c>
      <c r="Z633">
        <v>5</v>
      </c>
      <c r="AA633" t="s">
        <v>3601</v>
      </c>
      <c r="AB633">
        <v>2</v>
      </c>
      <c r="AC633">
        <v>11</v>
      </c>
      <c r="AD633" s="18">
        <v>2.2833333333333341</v>
      </c>
      <c r="AF633" t="s">
        <v>4659</v>
      </c>
      <c r="AI633">
        <v>0</v>
      </c>
      <c r="AJ633">
        <v>0</v>
      </c>
      <c r="AK633" t="s">
        <v>8967</v>
      </c>
      <c r="AL633" t="s">
        <v>8967</v>
      </c>
      <c r="AM633" t="s">
        <v>9174</v>
      </c>
    </row>
    <row r="634" spans="1:39" x14ac:dyDescent="0.25">
      <c r="A634" t="s">
        <v>5131</v>
      </c>
      <c r="B634" t="s">
        <v>3806</v>
      </c>
      <c r="C634" t="s">
        <v>3809</v>
      </c>
      <c r="D634">
        <v>13</v>
      </c>
      <c r="E634" t="s">
        <v>3810</v>
      </c>
      <c r="F634">
        <v>7.89</v>
      </c>
      <c r="K634" t="s">
        <v>4191</v>
      </c>
      <c r="M634" t="s">
        <v>6617</v>
      </c>
      <c r="N634">
        <v>8</v>
      </c>
      <c r="O634" t="s">
        <v>6922</v>
      </c>
      <c r="P634" t="s">
        <v>7519</v>
      </c>
      <c r="Q634">
        <v>3</v>
      </c>
      <c r="R634">
        <v>0</v>
      </c>
      <c r="S634">
        <v>0.15</v>
      </c>
      <c r="T634">
        <v>1.39</v>
      </c>
      <c r="U634">
        <v>284.79000000000002</v>
      </c>
      <c r="V634">
        <v>32.78</v>
      </c>
      <c r="W634">
        <v>2.2999999999999998</v>
      </c>
      <c r="Y634">
        <v>8.65</v>
      </c>
      <c r="Z634">
        <v>1</v>
      </c>
      <c r="AA634" t="s">
        <v>4637</v>
      </c>
      <c r="AB634">
        <v>0</v>
      </c>
      <c r="AC634">
        <v>2</v>
      </c>
      <c r="AD634" s="18">
        <v>5.3140000000000001</v>
      </c>
      <c r="AF634" t="s">
        <v>4659</v>
      </c>
      <c r="AI634">
        <v>0</v>
      </c>
      <c r="AJ634">
        <v>0</v>
      </c>
      <c r="AK634" t="s">
        <v>9005</v>
      </c>
      <c r="AL634" t="s">
        <v>9005</v>
      </c>
      <c r="AM634" t="s">
        <v>9174</v>
      </c>
    </row>
    <row r="635" spans="1:39" x14ac:dyDescent="0.25">
      <c r="A635" t="s">
        <v>5132</v>
      </c>
      <c r="B635" t="s">
        <v>3806</v>
      </c>
      <c r="C635" t="s">
        <v>3809</v>
      </c>
      <c r="D635">
        <v>13</v>
      </c>
      <c r="E635" t="s">
        <v>3810</v>
      </c>
      <c r="F635">
        <v>7.89</v>
      </c>
      <c r="K635" t="s">
        <v>4191</v>
      </c>
      <c r="M635" t="s">
        <v>6518</v>
      </c>
      <c r="N635">
        <v>8</v>
      </c>
      <c r="O635" t="s">
        <v>6888</v>
      </c>
      <c r="P635" t="s">
        <v>7520</v>
      </c>
      <c r="Q635">
        <v>2</v>
      </c>
      <c r="R635">
        <v>1</v>
      </c>
      <c r="S635">
        <v>6.11</v>
      </c>
      <c r="T635">
        <v>6.32</v>
      </c>
      <c r="U635">
        <v>330.9</v>
      </c>
      <c r="V635">
        <v>24.92</v>
      </c>
      <c r="W635">
        <v>6.15</v>
      </c>
      <c r="Y635">
        <v>7.6</v>
      </c>
      <c r="Z635">
        <v>2</v>
      </c>
      <c r="AA635" t="s">
        <v>3601</v>
      </c>
      <c r="AB635">
        <v>1</v>
      </c>
      <c r="AC635">
        <v>7</v>
      </c>
      <c r="AD635" s="18">
        <v>3.079333333333333</v>
      </c>
      <c r="AF635" t="s">
        <v>4661</v>
      </c>
      <c r="AI635">
        <v>0</v>
      </c>
      <c r="AJ635">
        <v>0</v>
      </c>
      <c r="AK635" t="s">
        <v>9003</v>
      </c>
      <c r="AL635" t="s">
        <v>9003</v>
      </c>
      <c r="AM635" t="s">
        <v>9174</v>
      </c>
    </row>
    <row r="636" spans="1:39" x14ac:dyDescent="0.25">
      <c r="A636" t="s">
        <v>5132</v>
      </c>
      <c r="B636" t="s">
        <v>3806</v>
      </c>
      <c r="C636" t="s">
        <v>3809</v>
      </c>
      <c r="D636">
        <v>13</v>
      </c>
      <c r="E636" t="s">
        <v>3810</v>
      </c>
      <c r="F636">
        <v>7.89</v>
      </c>
      <c r="K636" t="s">
        <v>4191</v>
      </c>
      <c r="M636" t="s">
        <v>4216</v>
      </c>
      <c r="N636">
        <v>8</v>
      </c>
      <c r="O636" t="s">
        <v>6783</v>
      </c>
      <c r="P636" t="s">
        <v>7520</v>
      </c>
      <c r="Q636">
        <v>2</v>
      </c>
      <c r="R636">
        <v>1</v>
      </c>
      <c r="S636">
        <v>6.11</v>
      </c>
      <c r="T636">
        <v>6.32</v>
      </c>
      <c r="U636">
        <v>330.9</v>
      </c>
      <c r="V636">
        <v>24.92</v>
      </c>
      <c r="W636">
        <v>6.15</v>
      </c>
      <c r="Y636">
        <v>7.6</v>
      </c>
      <c r="Z636">
        <v>2</v>
      </c>
      <c r="AA636" t="s">
        <v>3601</v>
      </c>
      <c r="AB636">
        <v>1</v>
      </c>
      <c r="AC636">
        <v>7</v>
      </c>
      <c r="AD636" s="18">
        <v>3.079333333333333</v>
      </c>
      <c r="AF636" t="s">
        <v>4661</v>
      </c>
      <c r="AI636">
        <v>0</v>
      </c>
      <c r="AJ636">
        <v>0</v>
      </c>
      <c r="AK636" t="s">
        <v>8924</v>
      </c>
      <c r="AL636" t="s">
        <v>8924</v>
      </c>
      <c r="AM636" t="s">
        <v>9174</v>
      </c>
    </row>
    <row r="637" spans="1:39" x14ac:dyDescent="0.25">
      <c r="A637" t="s">
        <v>5133</v>
      </c>
      <c r="B637" t="s">
        <v>3806</v>
      </c>
      <c r="C637" t="s">
        <v>3809</v>
      </c>
      <c r="D637">
        <v>13</v>
      </c>
      <c r="E637" t="s">
        <v>3810</v>
      </c>
      <c r="F637">
        <v>7.89</v>
      </c>
      <c r="K637" t="s">
        <v>4191</v>
      </c>
      <c r="L637" t="s">
        <v>4192</v>
      </c>
      <c r="M637" t="s">
        <v>6597</v>
      </c>
      <c r="N637">
        <v>9</v>
      </c>
      <c r="O637" t="s">
        <v>6900</v>
      </c>
      <c r="P637" t="s">
        <v>7521</v>
      </c>
      <c r="Q637">
        <v>4</v>
      </c>
      <c r="R637">
        <v>1</v>
      </c>
      <c r="S637">
        <v>2.2599999999999998</v>
      </c>
      <c r="T637">
        <v>2.2599999999999998</v>
      </c>
      <c r="U637">
        <v>338.41</v>
      </c>
      <c r="V637">
        <v>50.8</v>
      </c>
      <c r="W637">
        <v>4.0599999999999996</v>
      </c>
      <c r="X637">
        <v>13.04</v>
      </c>
      <c r="Y637">
        <v>3.41</v>
      </c>
      <c r="Z637">
        <v>2</v>
      </c>
      <c r="AA637" t="s">
        <v>3601</v>
      </c>
      <c r="AB637">
        <v>0</v>
      </c>
      <c r="AC637">
        <v>2</v>
      </c>
      <c r="AD637" s="18">
        <v>5.7033333333333331</v>
      </c>
      <c r="AF637" t="s">
        <v>4661</v>
      </c>
      <c r="AI637">
        <v>0</v>
      </c>
      <c r="AJ637">
        <v>0</v>
      </c>
      <c r="AK637" t="s">
        <v>9015</v>
      </c>
      <c r="AL637" t="s">
        <v>9015</v>
      </c>
      <c r="AM637" t="s">
        <v>9174</v>
      </c>
    </row>
    <row r="638" spans="1:39" x14ac:dyDescent="0.25">
      <c r="A638" t="s">
        <v>5134</v>
      </c>
      <c r="B638" t="s">
        <v>3806</v>
      </c>
      <c r="C638" t="s">
        <v>3809</v>
      </c>
      <c r="D638">
        <v>13</v>
      </c>
      <c r="E638" t="s">
        <v>3810</v>
      </c>
      <c r="F638">
        <v>7.89</v>
      </c>
      <c r="K638" t="s">
        <v>4191</v>
      </c>
      <c r="L638" t="s">
        <v>4192</v>
      </c>
      <c r="M638" t="s">
        <v>6599</v>
      </c>
      <c r="N638">
        <v>9</v>
      </c>
      <c r="O638" t="s">
        <v>6902</v>
      </c>
      <c r="P638" t="s">
        <v>7522</v>
      </c>
      <c r="Q638">
        <v>4</v>
      </c>
      <c r="R638">
        <v>1</v>
      </c>
      <c r="S638">
        <v>2.2599999999999998</v>
      </c>
      <c r="T638">
        <v>2.2599999999999998</v>
      </c>
      <c r="U638">
        <v>338.41</v>
      </c>
      <c r="V638">
        <v>50.8</v>
      </c>
      <c r="W638">
        <v>4.0599999999999996</v>
      </c>
      <c r="X638">
        <v>13.04</v>
      </c>
      <c r="Y638">
        <v>3.41</v>
      </c>
      <c r="Z638">
        <v>2</v>
      </c>
      <c r="AA638" t="s">
        <v>3601</v>
      </c>
      <c r="AB638">
        <v>0</v>
      </c>
      <c r="AC638">
        <v>2</v>
      </c>
      <c r="AD638" s="18">
        <v>5.7033333333333331</v>
      </c>
      <c r="AF638" t="s">
        <v>4661</v>
      </c>
      <c r="AI638">
        <v>0</v>
      </c>
      <c r="AJ638">
        <v>0</v>
      </c>
      <c r="AK638" t="s">
        <v>9016</v>
      </c>
      <c r="AL638" t="s">
        <v>9016</v>
      </c>
      <c r="AM638" t="s">
        <v>9174</v>
      </c>
    </row>
    <row r="639" spans="1:39" x14ac:dyDescent="0.25">
      <c r="A639" t="s">
        <v>5135</v>
      </c>
      <c r="B639" t="s">
        <v>3806</v>
      </c>
      <c r="C639" t="s">
        <v>3809</v>
      </c>
      <c r="D639">
        <v>13</v>
      </c>
      <c r="E639" t="s">
        <v>3810</v>
      </c>
      <c r="F639">
        <v>7.89</v>
      </c>
      <c r="K639" t="s">
        <v>4191</v>
      </c>
      <c r="M639" t="s">
        <v>4216</v>
      </c>
      <c r="N639">
        <v>8</v>
      </c>
      <c r="O639" t="s">
        <v>6783</v>
      </c>
      <c r="P639" t="s">
        <v>7523</v>
      </c>
      <c r="Q639">
        <v>6</v>
      </c>
      <c r="R639">
        <v>1</v>
      </c>
      <c r="S639">
        <v>4.07</v>
      </c>
      <c r="T639">
        <v>4.7699999999999996</v>
      </c>
      <c r="U639">
        <v>466.58</v>
      </c>
      <c r="V639">
        <v>81.010000000000005</v>
      </c>
      <c r="W639">
        <v>5.36</v>
      </c>
      <c r="X639">
        <v>12.43</v>
      </c>
      <c r="Y639">
        <v>8.07</v>
      </c>
      <c r="Z639">
        <v>3</v>
      </c>
      <c r="AA639" t="s">
        <v>3601</v>
      </c>
      <c r="AB639">
        <v>1</v>
      </c>
      <c r="AC639">
        <v>13</v>
      </c>
      <c r="AD639" s="18">
        <v>3.152047619047619</v>
      </c>
      <c r="AF639" t="s">
        <v>4661</v>
      </c>
      <c r="AI639">
        <v>0</v>
      </c>
      <c r="AJ639">
        <v>0</v>
      </c>
      <c r="AK639" t="s">
        <v>8924</v>
      </c>
      <c r="AL639" t="s">
        <v>8924</v>
      </c>
      <c r="AM639" t="s">
        <v>9174</v>
      </c>
    </row>
    <row r="640" spans="1:39" x14ac:dyDescent="0.25">
      <c r="A640" t="s">
        <v>5136</v>
      </c>
      <c r="B640" t="s">
        <v>3806</v>
      </c>
      <c r="C640" t="s">
        <v>3809</v>
      </c>
      <c r="D640">
        <v>13</v>
      </c>
      <c r="E640" t="s">
        <v>3810</v>
      </c>
      <c r="F640">
        <v>7.89</v>
      </c>
      <c r="K640" t="s">
        <v>4191</v>
      </c>
      <c r="M640" t="s">
        <v>4216</v>
      </c>
      <c r="N640">
        <v>8</v>
      </c>
      <c r="O640" t="s">
        <v>6783</v>
      </c>
      <c r="P640" t="s">
        <v>7524</v>
      </c>
      <c r="Q640">
        <v>6</v>
      </c>
      <c r="R640">
        <v>1</v>
      </c>
      <c r="S640">
        <v>3.85</v>
      </c>
      <c r="T640">
        <v>4.5599999999999996</v>
      </c>
      <c r="U640">
        <v>460.53</v>
      </c>
      <c r="V640">
        <v>81.010000000000005</v>
      </c>
      <c r="W640">
        <v>4.96</v>
      </c>
      <c r="X640">
        <v>12.38</v>
      </c>
      <c r="Y640">
        <v>8.08</v>
      </c>
      <c r="Z640">
        <v>4</v>
      </c>
      <c r="AA640" t="s">
        <v>3601</v>
      </c>
      <c r="AB640">
        <v>0</v>
      </c>
      <c r="AC640">
        <v>9</v>
      </c>
      <c r="AD640" s="18">
        <v>3.3702619047619051</v>
      </c>
      <c r="AF640" t="s">
        <v>4661</v>
      </c>
      <c r="AI640">
        <v>0</v>
      </c>
      <c r="AJ640">
        <v>0</v>
      </c>
      <c r="AK640" t="s">
        <v>8924</v>
      </c>
      <c r="AL640" t="s">
        <v>8924</v>
      </c>
      <c r="AM640" t="s">
        <v>9174</v>
      </c>
    </row>
    <row r="641" spans="1:39" x14ac:dyDescent="0.25">
      <c r="A641" t="s">
        <v>5137</v>
      </c>
      <c r="B641" t="s">
        <v>3806</v>
      </c>
      <c r="C641" t="s">
        <v>3809</v>
      </c>
      <c r="D641">
        <v>13</v>
      </c>
      <c r="E641" t="s">
        <v>3810</v>
      </c>
      <c r="F641">
        <v>7.89</v>
      </c>
      <c r="K641" t="s">
        <v>4191</v>
      </c>
      <c r="M641" t="s">
        <v>4216</v>
      </c>
      <c r="N641">
        <v>8</v>
      </c>
      <c r="O641" t="s">
        <v>6783</v>
      </c>
      <c r="P641" t="s">
        <v>7525</v>
      </c>
      <c r="Q641">
        <v>4</v>
      </c>
      <c r="R641">
        <v>0</v>
      </c>
      <c r="S641">
        <v>1.65</v>
      </c>
      <c r="T641">
        <v>3.08</v>
      </c>
      <c r="U641">
        <v>349.43</v>
      </c>
      <c r="V641">
        <v>53.51</v>
      </c>
      <c r="W641">
        <v>2.98</v>
      </c>
      <c r="Y641">
        <v>8.83</v>
      </c>
      <c r="Z641">
        <v>2</v>
      </c>
      <c r="AA641" t="s">
        <v>3601</v>
      </c>
      <c r="AB641">
        <v>0</v>
      </c>
      <c r="AC641">
        <v>5</v>
      </c>
      <c r="AD641" s="18">
        <v>5.5449999999999999</v>
      </c>
      <c r="AF641" t="s">
        <v>4659</v>
      </c>
      <c r="AI641">
        <v>0</v>
      </c>
      <c r="AJ641">
        <v>0</v>
      </c>
      <c r="AK641" t="s">
        <v>8924</v>
      </c>
      <c r="AL641" t="s">
        <v>8924</v>
      </c>
      <c r="AM641" t="s">
        <v>9174</v>
      </c>
    </row>
    <row r="642" spans="1:39" x14ac:dyDescent="0.25">
      <c r="A642" t="s">
        <v>5138</v>
      </c>
      <c r="B642" t="s">
        <v>3806</v>
      </c>
      <c r="C642" t="s">
        <v>3809</v>
      </c>
      <c r="D642">
        <v>13</v>
      </c>
      <c r="E642" t="s">
        <v>3810</v>
      </c>
      <c r="F642">
        <v>7.89</v>
      </c>
      <c r="K642" t="s">
        <v>4191</v>
      </c>
      <c r="M642" t="s">
        <v>4216</v>
      </c>
      <c r="N642">
        <v>8</v>
      </c>
      <c r="O642" t="s">
        <v>6783</v>
      </c>
      <c r="P642" t="s">
        <v>7526</v>
      </c>
      <c r="Q642">
        <v>2</v>
      </c>
      <c r="R642">
        <v>1</v>
      </c>
      <c r="S642">
        <v>2.17</v>
      </c>
      <c r="T642">
        <v>3.66</v>
      </c>
      <c r="U642">
        <v>349.48</v>
      </c>
      <c r="V642">
        <v>35.58</v>
      </c>
      <c r="W642">
        <v>4.34</v>
      </c>
      <c r="Y642">
        <v>8.9600000000000009</v>
      </c>
      <c r="Z642">
        <v>2</v>
      </c>
      <c r="AA642" t="s">
        <v>3601</v>
      </c>
      <c r="AB642">
        <v>0</v>
      </c>
      <c r="AC642">
        <v>5</v>
      </c>
      <c r="AD642" s="18">
        <v>4.7173333333333316</v>
      </c>
      <c r="AF642" t="s">
        <v>4659</v>
      </c>
      <c r="AI642">
        <v>0</v>
      </c>
      <c r="AJ642">
        <v>0</v>
      </c>
      <c r="AK642" t="s">
        <v>8924</v>
      </c>
      <c r="AL642" t="s">
        <v>8924</v>
      </c>
      <c r="AM642" t="s">
        <v>9174</v>
      </c>
    </row>
    <row r="643" spans="1:39" x14ac:dyDescent="0.25">
      <c r="A643" t="s">
        <v>5139</v>
      </c>
      <c r="B643" t="s">
        <v>3806</v>
      </c>
      <c r="C643" t="s">
        <v>3809</v>
      </c>
      <c r="D643">
        <v>13</v>
      </c>
      <c r="E643" t="s">
        <v>3810</v>
      </c>
      <c r="F643">
        <v>7.89</v>
      </c>
      <c r="K643" t="s">
        <v>4191</v>
      </c>
      <c r="M643" t="s">
        <v>4216</v>
      </c>
      <c r="N643">
        <v>8</v>
      </c>
      <c r="O643" t="s">
        <v>6783</v>
      </c>
      <c r="P643" t="s">
        <v>7527</v>
      </c>
      <c r="Q643">
        <v>4</v>
      </c>
      <c r="R643">
        <v>2</v>
      </c>
      <c r="S643">
        <v>1.53</v>
      </c>
      <c r="T643">
        <v>3.1</v>
      </c>
      <c r="U643">
        <v>363.53</v>
      </c>
      <c r="V643">
        <v>53.6</v>
      </c>
      <c r="W643">
        <v>2.57</v>
      </c>
      <c r="X643">
        <v>9.06</v>
      </c>
      <c r="Y643">
        <v>8.9600000000000009</v>
      </c>
      <c r="Z643">
        <v>1</v>
      </c>
      <c r="AA643" t="s">
        <v>3601</v>
      </c>
      <c r="AB643">
        <v>0</v>
      </c>
      <c r="AC643">
        <v>8</v>
      </c>
      <c r="AD643" s="18">
        <v>4.9447857142857146</v>
      </c>
      <c r="AF643" t="s">
        <v>4659</v>
      </c>
      <c r="AI643">
        <v>0</v>
      </c>
      <c r="AJ643">
        <v>0</v>
      </c>
      <c r="AK643" t="s">
        <v>8924</v>
      </c>
      <c r="AL643" t="s">
        <v>8924</v>
      </c>
      <c r="AM643" t="s">
        <v>9174</v>
      </c>
    </row>
    <row r="644" spans="1:39" x14ac:dyDescent="0.25">
      <c r="A644" t="s">
        <v>5140</v>
      </c>
      <c r="B644" t="s">
        <v>3806</v>
      </c>
      <c r="C644" t="s">
        <v>3809</v>
      </c>
      <c r="D644">
        <v>13</v>
      </c>
      <c r="E644" t="s">
        <v>3810</v>
      </c>
      <c r="F644">
        <v>7.89</v>
      </c>
      <c r="K644" t="s">
        <v>4191</v>
      </c>
      <c r="L644" t="s">
        <v>4192</v>
      </c>
      <c r="M644" t="s">
        <v>6575</v>
      </c>
      <c r="N644">
        <v>9</v>
      </c>
      <c r="O644" t="s">
        <v>6874</v>
      </c>
      <c r="P644" t="s">
        <v>7528</v>
      </c>
      <c r="Q644">
        <v>7</v>
      </c>
      <c r="R644">
        <v>1</v>
      </c>
      <c r="S644">
        <v>5.07</v>
      </c>
      <c r="T644">
        <v>5.76</v>
      </c>
      <c r="U644">
        <v>531.65</v>
      </c>
      <c r="V644">
        <v>93.9</v>
      </c>
      <c r="W644">
        <v>6.3</v>
      </c>
      <c r="X644">
        <v>12.43</v>
      </c>
      <c r="Y644">
        <v>8.0500000000000007</v>
      </c>
      <c r="Z644">
        <v>4</v>
      </c>
      <c r="AA644" t="s">
        <v>3601</v>
      </c>
      <c r="AB644">
        <v>2</v>
      </c>
      <c r="AC644">
        <v>14</v>
      </c>
      <c r="AD644" s="18">
        <v>2.6783333333333328</v>
      </c>
      <c r="AF644" t="s">
        <v>4661</v>
      </c>
      <c r="AI644">
        <v>0</v>
      </c>
      <c r="AJ644">
        <v>0</v>
      </c>
      <c r="AK644" t="s">
        <v>8993</v>
      </c>
      <c r="AL644" t="s">
        <v>8993</v>
      </c>
      <c r="AM644" t="s">
        <v>9174</v>
      </c>
    </row>
    <row r="645" spans="1:39" x14ac:dyDescent="0.25">
      <c r="A645" t="s">
        <v>5141</v>
      </c>
      <c r="B645" t="s">
        <v>3806</v>
      </c>
      <c r="C645" t="s">
        <v>3809</v>
      </c>
      <c r="D645">
        <v>13</v>
      </c>
      <c r="E645" t="s">
        <v>3810</v>
      </c>
      <c r="F645">
        <v>7.89</v>
      </c>
      <c r="K645" t="s">
        <v>4191</v>
      </c>
      <c r="L645" t="s">
        <v>4192</v>
      </c>
      <c r="M645" t="s">
        <v>6590</v>
      </c>
      <c r="N645">
        <v>9</v>
      </c>
      <c r="O645" t="s">
        <v>6893</v>
      </c>
      <c r="P645" t="s">
        <v>7529</v>
      </c>
      <c r="Q645">
        <v>5</v>
      </c>
      <c r="R645">
        <v>1</v>
      </c>
      <c r="S645">
        <v>3.2</v>
      </c>
      <c r="T645">
        <v>4.8</v>
      </c>
      <c r="U645">
        <v>407.95</v>
      </c>
      <c r="V645">
        <v>75.739999999999995</v>
      </c>
      <c r="W645">
        <v>4.97</v>
      </c>
      <c r="Y645">
        <v>9</v>
      </c>
      <c r="Z645">
        <v>2</v>
      </c>
      <c r="AA645" t="s">
        <v>3601</v>
      </c>
      <c r="AB645">
        <v>0</v>
      </c>
      <c r="AC645">
        <v>8</v>
      </c>
      <c r="AD645" s="18">
        <v>3.4908333333333341</v>
      </c>
      <c r="AF645" t="s">
        <v>4659</v>
      </c>
      <c r="AI645">
        <v>0</v>
      </c>
      <c r="AJ645">
        <v>0</v>
      </c>
      <c r="AK645" t="s">
        <v>9008</v>
      </c>
      <c r="AL645" t="s">
        <v>9008</v>
      </c>
      <c r="AM645" t="s">
        <v>9174</v>
      </c>
    </row>
    <row r="646" spans="1:39" x14ac:dyDescent="0.25">
      <c r="A646" t="s">
        <v>5142</v>
      </c>
      <c r="B646" t="s">
        <v>3806</v>
      </c>
      <c r="C646" t="s">
        <v>3809</v>
      </c>
      <c r="D646">
        <v>13.18</v>
      </c>
      <c r="E646" t="s">
        <v>3810</v>
      </c>
      <c r="F646">
        <v>7.88</v>
      </c>
      <c r="K646" t="s">
        <v>4191</v>
      </c>
      <c r="M646" t="s">
        <v>6547</v>
      </c>
      <c r="N646">
        <v>8</v>
      </c>
      <c r="O646" t="s">
        <v>6840</v>
      </c>
      <c r="P646" t="s">
        <v>7530</v>
      </c>
      <c r="Q646">
        <v>4</v>
      </c>
      <c r="R646">
        <v>0</v>
      </c>
      <c r="S646">
        <v>1.29</v>
      </c>
      <c r="T646">
        <v>1.29</v>
      </c>
      <c r="U646">
        <v>236.27</v>
      </c>
      <c r="V646">
        <v>44.76</v>
      </c>
      <c r="W646">
        <v>2.09</v>
      </c>
      <c r="Y646">
        <v>0</v>
      </c>
      <c r="Z646">
        <v>1</v>
      </c>
      <c r="AA646" t="s">
        <v>3601</v>
      </c>
      <c r="AB646">
        <v>0</v>
      </c>
      <c r="AC646">
        <v>3</v>
      </c>
      <c r="AD646" s="18">
        <v>6</v>
      </c>
      <c r="AI646">
        <v>0</v>
      </c>
      <c r="AJ646">
        <v>0</v>
      </c>
      <c r="AK646" t="s">
        <v>8947</v>
      </c>
      <c r="AL646" t="s">
        <v>8947</v>
      </c>
      <c r="AM646" t="s">
        <v>9174</v>
      </c>
    </row>
    <row r="647" spans="1:39" x14ac:dyDescent="0.25">
      <c r="A647" t="s">
        <v>5132</v>
      </c>
      <c r="B647" t="s">
        <v>3806</v>
      </c>
      <c r="C647" t="s">
        <v>3809</v>
      </c>
      <c r="D647">
        <v>13.18</v>
      </c>
      <c r="E647" t="s">
        <v>3810</v>
      </c>
      <c r="F647">
        <v>7.88</v>
      </c>
      <c r="K647" t="s">
        <v>4191</v>
      </c>
      <c r="M647" t="s">
        <v>6598</v>
      </c>
      <c r="N647">
        <v>8</v>
      </c>
      <c r="O647" t="s">
        <v>6901</v>
      </c>
      <c r="P647" t="s">
        <v>7520</v>
      </c>
      <c r="Q647">
        <v>2</v>
      </c>
      <c r="R647">
        <v>1</v>
      </c>
      <c r="S647">
        <v>6.11</v>
      </c>
      <c r="T647">
        <v>6.32</v>
      </c>
      <c r="U647">
        <v>330.9</v>
      </c>
      <c r="V647">
        <v>24.92</v>
      </c>
      <c r="W647">
        <v>6.15</v>
      </c>
      <c r="Y647">
        <v>7.6</v>
      </c>
      <c r="Z647">
        <v>2</v>
      </c>
      <c r="AA647" t="s">
        <v>3601</v>
      </c>
      <c r="AB647">
        <v>1</v>
      </c>
      <c r="AC647">
        <v>7</v>
      </c>
      <c r="AD647" s="18">
        <v>3.079333333333333</v>
      </c>
      <c r="AF647" t="s">
        <v>4661</v>
      </c>
      <c r="AI647">
        <v>0</v>
      </c>
      <c r="AJ647">
        <v>0</v>
      </c>
      <c r="AK647" t="s">
        <v>9003</v>
      </c>
      <c r="AL647" t="s">
        <v>9003</v>
      </c>
      <c r="AM647" t="s">
        <v>9174</v>
      </c>
    </row>
    <row r="648" spans="1:39" x14ac:dyDescent="0.25">
      <c r="A648" t="s">
        <v>4856</v>
      </c>
      <c r="B648" t="s">
        <v>3806</v>
      </c>
      <c r="C648" t="s">
        <v>3809</v>
      </c>
      <c r="D648">
        <v>13.2</v>
      </c>
      <c r="E648" t="s">
        <v>3810</v>
      </c>
      <c r="F648">
        <v>7.88</v>
      </c>
      <c r="K648" t="s">
        <v>4191</v>
      </c>
      <c r="L648" t="s">
        <v>4192</v>
      </c>
      <c r="M648" t="s">
        <v>6516</v>
      </c>
      <c r="N648">
        <v>9</v>
      </c>
      <c r="O648" t="s">
        <v>6799</v>
      </c>
      <c r="P648" t="s">
        <v>7245</v>
      </c>
      <c r="Q648">
        <v>2</v>
      </c>
      <c r="R648">
        <v>1</v>
      </c>
      <c r="S648">
        <v>2.0299999999999998</v>
      </c>
      <c r="T648">
        <v>2.83</v>
      </c>
      <c r="U648">
        <v>232.71</v>
      </c>
      <c r="V648">
        <v>38.909999999999997</v>
      </c>
      <c r="W648">
        <v>3.35</v>
      </c>
      <c r="Y648">
        <v>8.1300000000000008</v>
      </c>
      <c r="Z648">
        <v>2</v>
      </c>
      <c r="AA648" t="s">
        <v>3601</v>
      </c>
      <c r="AB648">
        <v>0</v>
      </c>
      <c r="AC648">
        <v>0</v>
      </c>
      <c r="AD648" s="18">
        <v>5.698833333333333</v>
      </c>
      <c r="AF648" t="s">
        <v>4661</v>
      </c>
      <c r="AI648">
        <v>0</v>
      </c>
      <c r="AJ648">
        <v>0</v>
      </c>
      <c r="AK648" t="s">
        <v>8939</v>
      </c>
      <c r="AL648" t="s">
        <v>8939</v>
      </c>
      <c r="AM648" t="s">
        <v>9174</v>
      </c>
    </row>
    <row r="649" spans="1:39" x14ac:dyDescent="0.25">
      <c r="A649" t="s">
        <v>4777</v>
      </c>
      <c r="B649" t="s">
        <v>3806</v>
      </c>
      <c r="C649" t="s">
        <v>3809</v>
      </c>
      <c r="D649">
        <v>13.49</v>
      </c>
      <c r="E649" t="s">
        <v>3810</v>
      </c>
      <c r="F649">
        <v>7.87</v>
      </c>
      <c r="K649" t="s">
        <v>4191</v>
      </c>
      <c r="L649" t="s">
        <v>4192</v>
      </c>
      <c r="M649" t="s">
        <v>4196</v>
      </c>
      <c r="N649">
        <v>9</v>
      </c>
      <c r="O649" t="s">
        <v>4298</v>
      </c>
      <c r="P649" t="s">
        <v>7167</v>
      </c>
      <c r="Q649">
        <v>4</v>
      </c>
      <c r="R649">
        <v>1</v>
      </c>
      <c r="S649">
        <v>0.54</v>
      </c>
      <c r="T649">
        <v>1.27</v>
      </c>
      <c r="U649">
        <v>275.35000000000002</v>
      </c>
      <c r="V649">
        <v>44.81</v>
      </c>
      <c r="W649">
        <v>1.77</v>
      </c>
      <c r="X649">
        <v>12.23</v>
      </c>
      <c r="Y649">
        <v>8.31</v>
      </c>
      <c r="Z649">
        <v>1</v>
      </c>
      <c r="AA649" t="s">
        <v>3601</v>
      </c>
      <c r="AB649">
        <v>0</v>
      </c>
      <c r="AC649">
        <v>1</v>
      </c>
      <c r="AD649" s="18">
        <v>5.6783333333333328</v>
      </c>
      <c r="AE649" t="s">
        <v>8843</v>
      </c>
      <c r="AF649" t="s">
        <v>4661</v>
      </c>
      <c r="AG649" t="s">
        <v>8902</v>
      </c>
      <c r="AH649" t="s">
        <v>8913</v>
      </c>
      <c r="AI649">
        <v>4</v>
      </c>
      <c r="AJ649">
        <v>0</v>
      </c>
      <c r="AK649" t="s">
        <v>4699</v>
      </c>
      <c r="AL649" t="s">
        <v>4699</v>
      </c>
      <c r="AM649" t="s">
        <v>9174</v>
      </c>
    </row>
    <row r="650" spans="1:39" x14ac:dyDescent="0.25">
      <c r="A650" t="s">
        <v>4856</v>
      </c>
      <c r="B650" t="s">
        <v>3806</v>
      </c>
      <c r="C650" t="s">
        <v>3809</v>
      </c>
      <c r="D650">
        <v>13.6</v>
      </c>
      <c r="E650" t="s">
        <v>3810</v>
      </c>
      <c r="F650">
        <v>7.87</v>
      </c>
      <c r="K650" t="s">
        <v>4191</v>
      </c>
      <c r="L650" t="s">
        <v>4192</v>
      </c>
      <c r="M650" t="s">
        <v>6574</v>
      </c>
      <c r="N650">
        <v>9</v>
      </c>
      <c r="O650" t="s">
        <v>6873</v>
      </c>
      <c r="P650" t="s">
        <v>7245</v>
      </c>
      <c r="Q650">
        <v>2</v>
      </c>
      <c r="R650">
        <v>1</v>
      </c>
      <c r="S650">
        <v>2.0299999999999998</v>
      </c>
      <c r="T650">
        <v>2.83</v>
      </c>
      <c r="U650">
        <v>232.71</v>
      </c>
      <c r="V650">
        <v>38.909999999999997</v>
      </c>
      <c r="W650">
        <v>3.35</v>
      </c>
      <c r="Y650">
        <v>8.1300000000000008</v>
      </c>
      <c r="Z650">
        <v>2</v>
      </c>
      <c r="AA650" t="s">
        <v>3601</v>
      </c>
      <c r="AB650">
        <v>0</v>
      </c>
      <c r="AC650">
        <v>0</v>
      </c>
      <c r="AD650" s="18">
        <v>5.698833333333333</v>
      </c>
      <c r="AF650" t="s">
        <v>4661</v>
      </c>
      <c r="AI650">
        <v>0</v>
      </c>
      <c r="AJ650">
        <v>0</v>
      </c>
      <c r="AK650" t="s">
        <v>8992</v>
      </c>
      <c r="AL650" t="s">
        <v>8992</v>
      </c>
      <c r="AM650" t="s">
        <v>9174</v>
      </c>
    </row>
    <row r="651" spans="1:39" x14ac:dyDescent="0.25">
      <c r="A651" t="s">
        <v>5143</v>
      </c>
      <c r="B651" t="s">
        <v>3806</v>
      </c>
      <c r="C651" t="s">
        <v>3809</v>
      </c>
      <c r="D651">
        <v>13.6</v>
      </c>
      <c r="E651" t="s">
        <v>3810</v>
      </c>
      <c r="F651">
        <v>7.87</v>
      </c>
      <c r="K651" t="s">
        <v>4191</v>
      </c>
      <c r="L651" t="s">
        <v>4192</v>
      </c>
      <c r="M651" t="s">
        <v>6557</v>
      </c>
      <c r="N651">
        <v>9</v>
      </c>
      <c r="O651" t="s">
        <v>6850</v>
      </c>
      <c r="P651" t="s">
        <v>7531</v>
      </c>
      <c r="Q651">
        <v>8</v>
      </c>
      <c r="R651">
        <v>2</v>
      </c>
      <c r="S651">
        <v>3.3</v>
      </c>
      <c r="T651">
        <v>6.23</v>
      </c>
      <c r="U651">
        <v>576.78</v>
      </c>
      <c r="V651">
        <v>83.14</v>
      </c>
      <c r="W651">
        <v>4.71</v>
      </c>
      <c r="Y651">
        <v>9.17</v>
      </c>
      <c r="Z651">
        <v>2</v>
      </c>
      <c r="AA651" t="s">
        <v>3601</v>
      </c>
      <c r="AB651">
        <v>1</v>
      </c>
      <c r="AC651">
        <v>20</v>
      </c>
      <c r="AD651" s="18">
        <v>2.2650000000000001</v>
      </c>
      <c r="AF651" t="s">
        <v>4659</v>
      </c>
      <c r="AI651">
        <v>0</v>
      </c>
      <c r="AJ651">
        <v>0</v>
      </c>
      <c r="AK651" t="s">
        <v>8975</v>
      </c>
      <c r="AL651" t="s">
        <v>8975</v>
      </c>
      <c r="AM651" t="s">
        <v>9174</v>
      </c>
    </row>
    <row r="652" spans="1:39" x14ac:dyDescent="0.25">
      <c r="A652" t="s">
        <v>5144</v>
      </c>
      <c r="B652" t="s">
        <v>3806</v>
      </c>
      <c r="C652" t="s">
        <v>3809</v>
      </c>
      <c r="D652">
        <v>13.6</v>
      </c>
      <c r="E652" t="s">
        <v>3810</v>
      </c>
      <c r="F652">
        <v>7.87</v>
      </c>
      <c r="K652" t="s">
        <v>4191</v>
      </c>
      <c r="M652" t="s">
        <v>4216</v>
      </c>
      <c r="N652">
        <v>8</v>
      </c>
      <c r="O652" t="s">
        <v>6783</v>
      </c>
      <c r="P652" t="s">
        <v>7532</v>
      </c>
      <c r="Q652">
        <v>4</v>
      </c>
      <c r="R652">
        <v>2</v>
      </c>
      <c r="S652">
        <v>2.91</v>
      </c>
      <c r="T652">
        <v>5.12</v>
      </c>
      <c r="U652">
        <v>402.59</v>
      </c>
      <c r="V652">
        <v>49.84</v>
      </c>
      <c r="W652">
        <v>6.37</v>
      </c>
      <c r="Y652">
        <v>9.1</v>
      </c>
      <c r="Z652">
        <v>3</v>
      </c>
      <c r="AA652" t="s">
        <v>3601</v>
      </c>
      <c r="AB652">
        <v>1</v>
      </c>
      <c r="AC652">
        <v>11</v>
      </c>
      <c r="AD652" s="18">
        <v>3.190785714285715</v>
      </c>
      <c r="AF652" t="s">
        <v>4659</v>
      </c>
      <c r="AI652">
        <v>0</v>
      </c>
      <c r="AJ652">
        <v>0</v>
      </c>
      <c r="AK652" t="s">
        <v>8924</v>
      </c>
      <c r="AL652" t="s">
        <v>8924</v>
      </c>
      <c r="AM652" t="s">
        <v>9174</v>
      </c>
    </row>
    <row r="653" spans="1:39" x14ac:dyDescent="0.25">
      <c r="A653" t="s">
        <v>5145</v>
      </c>
      <c r="B653" t="s">
        <v>3806</v>
      </c>
      <c r="C653" t="s">
        <v>3809</v>
      </c>
      <c r="D653">
        <v>13.6</v>
      </c>
      <c r="E653" t="s">
        <v>3810</v>
      </c>
      <c r="F653">
        <v>7.87</v>
      </c>
      <c r="K653" t="s">
        <v>4191</v>
      </c>
      <c r="L653" t="s">
        <v>4192</v>
      </c>
      <c r="M653" t="s">
        <v>6516</v>
      </c>
      <c r="N653">
        <v>9</v>
      </c>
      <c r="O653" t="s">
        <v>6799</v>
      </c>
      <c r="P653" t="s">
        <v>7533</v>
      </c>
      <c r="Q653">
        <v>2</v>
      </c>
      <c r="R653">
        <v>1</v>
      </c>
      <c r="S653">
        <v>4.03</v>
      </c>
      <c r="T653">
        <v>4.62</v>
      </c>
      <c r="U653">
        <v>321.25</v>
      </c>
      <c r="V653">
        <v>38.909999999999997</v>
      </c>
      <c r="W653">
        <v>4.47</v>
      </c>
      <c r="Y653">
        <v>7.87</v>
      </c>
      <c r="Z653">
        <v>2</v>
      </c>
      <c r="AA653" t="s">
        <v>3601</v>
      </c>
      <c r="AB653">
        <v>0</v>
      </c>
      <c r="AC653">
        <v>0</v>
      </c>
      <c r="AD653" s="18">
        <v>3.968833333333333</v>
      </c>
      <c r="AF653" t="s">
        <v>4661</v>
      </c>
      <c r="AI653">
        <v>0</v>
      </c>
      <c r="AJ653">
        <v>0</v>
      </c>
      <c r="AK653" t="s">
        <v>8939</v>
      </c>
      <c r="AL653" t="s">
        <v>8939</v>
      </c>
      <c r="AM653" t="s">
        <v>9174</v>
      </c>
    </row>
    <row r="654" spans="1:39" x14ac:dyDescent="0.25">
      <c r="A654" t="s">
        <v>5146</v>
      </c>
      <c r="B654" t="s">
        <v>3806</v>
      </c>
      <c r="C654" t="s">
        <v>3809</v>
      </c>
      <c r="D654">
        <v>13.6</v>
      </c>
      <c r="E654" t="s">
        <v>3810</v>
      </c>
      <c r="F654">
        <v>7.87</v>
      </c>
      <c r="I654" t="s">
        <v>6464</v>
      </c>
      <c r="K654" t="s">
        <v>4191</v>
      </c>
      <c r="L654" t="s">
        <v>4192</v>
      </c>
      <c r="M654" t="s">
        <v>6524</v>
      </c>
      <c r="N654">
        <v>8</v>
      </c>
      <c r="O654" t="s">
        <v>6809</v>
      </c>
      <c r="P654" t="s">
        <v>7534</v>
      </c>
      <c r="Q654">
        <v>2</v>
      </c>
      <c r="R654">
        <v>1</v>
      </c>
      <c r="S654">
        <v>4.03</v>
      </c>
      <c r="T654">
        <v>4.62</v>
      </c>
      <c r="U654">
        <v>284.79000000000002</v>
      </c>
      <c r="V654">
        <v>38.909999999999997</v>
      </c>
      <c r="W654">
        <v>4.47</v>
      </c>
      <c r="Y654">
        <v>7.87</v>
      </c>
      <c r="Z654">
        <v>2</v>
      </c>
      <c r="AA654" t="s">
        <v>3601</v>
      </c>
      <c r="AB654">
        <v>0</v>
      </c>
      <c r="AC654">
        <v>0</v>
      </c>
      <c r="AD654" s="18">
        <v>3.968833333333333</v>
      </c>
      <c r="AF654" t="s">
        <v>4661</v>
      </c>
      <c r="AI654">
        <v>0</v>
      </c>
      <c r="AJ654">
        <v>0</v>
      </c>
      <c r="AM654" t="s">
        <v>9174</v>
      </c>
    </row>
    <row r="655" spans="1:39" x14ac:dyDescent="0.25">
      <c r="A655" t="s">
        <v>5147</v>
      </c>
      <c r="B655" t="s">
        <v>3806</v>
      </c>
      <c r="C655" t="s">
        <v>3809</v>
      </c>
      <c r="D655">
        <v>13.7</v>
      </c>
      <c r="E655" t="s">
        <v>3810</v>
      </c>
      <c r="F655">
        <v>7.86</v>
      </c>
      <c r="K655" t="s">
        <v>4191</v>
      </c>
      <c r="L655" t="s">
        <v>4192</v>
      </c>
      <c r="M655" t="s">
        <v>6548</v>
      </c>
      <c r="N655">
        <v>9</v>
      </c>
      <c r="O655" t="s">
        <v>6837</v>
      </c>
      <c r="P655" t="s">
        <v>7535</v>
      </c>
      <c r="Q655">
        <v>3</v>
      </c>
      <c r="R655">
        <v>1</v>
      </c>
      <c r="S655">
        <v>5.55</v>
      </c>
      <c r="T655">
        <v>5.61</v>
      </c>
      <c r="U655">
        <v>367.88</v>
      </c>
      <c r="V655">
        <v>73.680000000000007</v>
      </c>
      <c r="W655">
        <v>6</v>
      </c>
      <c r="Y655">
        <v>6.56</v>
      </c>
      <c r="Z655">
        <v>2</v>
      </c>
      <c r="AA655" t="s">
        <v>3601</v>
      </c>
      <c r="AB655">
        <v>1</v>
      </c>
      <c r="AC655">
        <v>5</v>
      </c>
      <c r="AD655" s="18">
        <v>3.777047619047619</v>
      </c>
      <c r="AF655" t="s">
        <v>4661</v>
      </c>
      <c r="AI655">
        <v>0</v>
      </c>
      <c r="AJ655">
        <v>0</v>
      </c>
      <c r="AK655" t="s">
        <v>8966</v>
      </c>
      <c r="AL655" t="s">
        <v>8966</v>
      </c>
      <c r="AM655" t="s">
        <v>9174</v>
      </c>
    </row>
    <row r="656" spans="1:39" x14ac:dyDescent="0.25">
      <c r="A656" t="s">
        <v>5148</v>
      </c>
      <c r="B656" t="s">
        <v>3806</v>
      </c>
      <c r="C656" t="s">
        <v>3809</v>
      </c>
      <c r="D656">
        <v>13.8</v>
      </c>
      <c r="E656" t="s">
        <v>3810</v>
      </c>
      <c r="F656">
        <v>7.86</v>
      </c>
      <c r="K656" t="s">
        <v>4191</v>
      </c>
      <c r="M656" t="s">
        <v>6602</v>
      </c>
      <c r="N656">
        <v>8</v>
      </c>
      <c r="O656" t="s">
        <v>6906</v>
      </c>
      <c r="P656" t="s">
        <v>7536</v>
      </c>
      <c r="Q656">
        <v>4</v>
      </c>
      <c r="R656">
        <v>2</v>
      </c>
      <c r="S656">
        <v>1.84</v>
      </c>
      <c r="T656">
        <v>2.7</v>
      </c>
      <c r="U656">
        <v>323.39999999999998</v>
      </c>
      <c r="V656">
        <v>53.6</v>
      </c>
      <c r="W656">
        <v>3.32</v>
      </c>
      <c r="X656">
        <v>13.05</v>
      </c>
      <c r="Y656">
        <v>8.75</v>
      </c>
      <c r="Z656">
        <v>2</v>
      </c>
      <c r="AA656" t="s">
        <v>3601</v>
      </c>
      <c r="AB656">
        <v>0</v>
      </c>
      <c r="AC656">
        <v>2</v>
      </c>
      <c r="AD656" s="18">
        <v>5.125</v>
      </c>
      <c r="AF656" t="s">
        <v>4659</v>
      </c>
      <c r="AI656">
        <v>0</v>
      </c>
      <c r="AJ656">
        <v>0</v>
      </c>
      <c r="AK656" t="s">
        <v>9020</v>
      </c>
      <c r="AL656" t="s">
        <v>9020</v>
      </c>
      <c r="AM656" t="s">
        <v>9174</v>
      </c>
    </row>
    <row r="657" spans="1:39" x14ac:dyDescent="0.25">
      <c r="A657" t="s">
        <v>5149</v>
      </c>
      <c r="B657" t="s">
        <v>3806</v>
      </c>
      <c r="C657" t="s">
        <v>3809</v>
      </c>
      <c r="D657">
        <v>13.8</v>
      </c>
      <c r="E657" t="s">
        <v>3810</v>
      </c>
      <c r="F657">
        <v>7.86</v>
      </c>
      <c r="K657" t="s">
        <v>4191</v>
      </c>
      <c r="L657" t="s">
        <v>4192</v>
      </c>
      <c r="M657" t="s">
        <v>6557</v>
      </c>
      <c r="N657">
        <v>9</v>
      </c>
      <c r="O657" t="s">
        <v>6850</v>
      </c>
      <c r="P657" t="s">
        <v>7537</v>
      </c>
      <c r="Q657">
        <v>8</v>
      </c>
      <c r="R657">
        <v>2</v>
      </c>
      <c r="S657">
        <v>4.7699999999999996</v>
      </c>
      <c r="T657">
        <v>7.87</v>
      </c>
      <c r="U657">
        <v>632.89</v>
      </c>
      <c r="V657">
        <v>83.14</v>
      </c>
      <c r="W657">
        <v>6.27</v>
      </c>
      <c r="Y657">
        <v>9.27</v>
      </c>
      <c r="Z657">
        <v>2</v>
      </c>
      <c r="AA657" t="s">
        <v>3601</v>
      </c>
      <c r="AB657">
        <v>2</v>
      </c>
      <c r="AC657">
        <v>24</v>
      </c>
      <c r="AD657" s="18">
        <v>1.865</v>
      </c>
      <c r="AF657" t="s">
        <v>4659</v>
      </c>
      <c r="AI657">
        <v>0</v>
      </c>
      <c r="AJ657">
        <v>0</v>
      </c>
      <c r="AK657" t="s">
        <v>8975</v>
      </c>
      <c r="AL657" t="s">
        <v>8975</v>
      </c>
      <c r="AM657" t="s">
        <v>9174</v>
      </c>
    </row>
    <row r="658" spans="1:39" x14ac:dyDescent="0.25">
      <c r="A658" t="s">
        <v>5150</v>
      </c>
      <c r="B658" t="s">
        <v>3806</v>
      </c>
      <c r="C658" t="s">
        <v>3809</v>
      </c>
      <c r="D658">
        <v>13.9</v>
      </c>
      <c r="E658" t="s">
        <v>3810</v>
      </c>
      <c r="F658">
        <v>7.86</v>
      </c>
      <c r="K658" t="s">
        <v>4191</v>
      </c>
      <c r="L658" t="s">
        <v>4192</v>
      </c>
      <c r="M658" t="s">
        <v>6542</v>
      </c>
      <c r="N658">
        <v>9</v>
      </c>
      <c r="O658" t="s">
        <v>6829</v>
      </c>
      <c r="P658" t="s">
        <v>7538</v>
      </c>
      <c r="Q658">
        <v>4</v>
      </c>
      <c r="R658">
        <v>2</v>
      </c>
      <c r="S658">
        <v>6.83</v>
      </c>
      <c r="T658">
        <v>8.56</v>
      </c>
      <c r="U658">
        <v>526.73</v>
      </c>
      <c r="V658">
        <v>49.84</v>
      </c>
      <c r="W658">
        <v>8.7100000000000009</v>
      </c>
      <c r="Y658">
        <v>9.1</v>
      </c>
      <c r="Z658">
        <v>5</v>
      </c>
      <c r="AA658" t="s">
        <v>3601</v>
      </c>
      <c r="AB658">
        <v>2</v>
      </c>
      <c r="AC658">
        <v>10</v>
      </c>
      <c r="AD658" s="18">
        <v>1.95</v>
      </c>
      <c r="AF658" t="s">
        <v>4659</v>
      </c>
      <c r="AI658">
        <v>0</v>
      </c>
      <c r="AJ658">
        <v>0</v>
      </c>
      <c r="AK658" t="s">
        <v>4688</v>
      </c>
      <c r="AL658" t="s">
        <v>4688</v>
      </c>
      <c r="AM658" t="s">
        <v>9174</v>
      </c>
    </row>
    <row r="659" spans="1:39" x14ac:dyDescent="0.25">
      <c r="A659" t="s">
        <v>5151</v>
      </c>
      <c r="B659" t="s">
        <v>3806</v>
      </c>
      <c r="C659" t="s">
        <v>3809</v>
      </c>
      <c r="D659">
        <v>14</v>
      </c>
      <c r="E659" t="s">
        <v>3810</v>
      </c>
      <c r="F659">
        <v>7.85</v>
      </c>
      <c r="K659" t="s">
        <v>4191</v>
      </c>
      <c r="L659" t="s">
        <v>4192</v>
      </c>
      <c r="M659" t="s">
        <v>6618</v>
      </c>
      <c r="N659">
        <v>9</v>
      </c>
      <c r="O659" t="s">
        <v>6923</v>
      </c>
      <c r="P659" t="s">
        <v>7539</v>
      </c>
      <c r="Q659">
        <v>6</v>
      </c>
      <c r="R659">
        <v>0</v>
      </c>
      <c r="S659">
        <v>3.07</v>
      </c>
      <c r="T659">
        <v>3.19</v>
      </c>
      <c r="U659">
        <v>411.46</v>
      </c>
      <c r="V659">
        <v>85.15</v>
      </c>
      <c r="W659">
        <v>4.12</v>
      </c>
      <c r="Y659">
        <v>6.95</v>
      </c>
      <c r="Z659">
        <v>2</v>
      </c>
      <c r="AA659" t="s">
        <v>3601</v>
      </c>
      <c r="AB659">
        <v>0</v>
      </c>
      <c r="AC659">
        <v>6</v>
      </c>
      <c r="AD659" s="18">
        <v>5.0024285714285721</v>
      </c>
      <c r="AF659" t="s">
        <v>4661</v>
      </c>
      <c r="AI659">
        <v>0</v>
      </c>
      <c r="AJ659">
        <v>0</v>
      </c>
      <c r="AK659" t="s">
        <v>9032</v>
      </c>
      <c r="AL659" t="s">
        <v>9032</v>
      </c>
      <c r="AM659" t="s">
        <v>9174</v>
      </c>
    </row>
    <row r="660" spans="1:39" x14ac:dyDescent="0.25">
      <c r="A660" t="s">
        <v>3957</v>
      </c>
      <c r="B660" t="s">
        <v>3806</v>
      </c>
      <c r="C660" t="s">
        <v>3809</v>
      </c>
      <c r="D660">
        <v>14</v>
      </c>
      <c r="E660" t="s">
        <v>3810</v>
      </c>
      <c r="F660">
        <v>7.85</v>
      </c>
      <c r="K660" t="s">
        <v>4191</v>
      </c>
      <c r="L660" t="s">
        <v>4192</v>
      </c>
      <c r="M660" t="s">
        <v>6619</v>
      </c>
      <c r="N660">
        <v>9</v>
      </c>
      <c r="O660" t="s">
        <v>6924</v>
      </c>
      <c r="P660" t="s">
        <v>4416</v>
      </c>
      <c r="Q660">
        <v>4</v>
      </c>
      <c r="R660">
        <v>0</v>
      </c>
      <c r="S660">
        <v>2.4700000000000002</v>
      </c>
      <c r="T660">
        <v>3.91</v>
      </c>
      <c r="U660">
        <v>379.5</v>
      </c>
      <c r="V660">
        <v>38.770000000000003</v>
      </c>
      <c r="W660">
        <v>4.3600000000000003</v>
      </c>
      <c r="Y660">
        <v>8.84</v>
      </c>
      <c r="Z660">
        <v>2</v>
      </c>
      <c r="AA660" t="s">
        <v>3601</v>
      </c>
      <c r="AB660">
        <v>0</v>
      </c>
      <c r="AC660">
        <v>6</v>
      </c>
      <c r="AD660" s="18">
        <v>4.6892142857142858</v>
      </c>
      <c r="AE660" t="s">
        <v>4645</v>
      </c>
      <c r="AF660" t="s">
        <v>4659</v>
      </c>
      <c r="AG660" t="s">
        <v>4663</v>
      </c>
      <c r="AH660" t="s">
        <v>4668</v>
      </c>
      <c r="AI660">
        <v>4</v>
      </c>
      <c r="AJ660">
        <v>1</v>
      </c>
      <c r="AK660" t="s">
        <v>9033</v>
      </c>
      <c r="AL660" t="s">
        <v>9033</v>
      </c>
      <c r="AM660" t="s">
        <v>9174</v>
      </c>
    </row>
    <row r="661" spans="1:39" x14ac:dyDescent="0.25">
      <c r="A661" t="s">
        <v>5152</v>
      </c>
      <c r="B661" t="s">
        <v>3806</v>
      </c>
      <c r="C661" t="s">
        <v>3809</v>
      </c>
      <c r="D661">
        <v>14</v>
      </c>
      <c r="E661" t="s">
        <v>3810</v>
      </c>
      <c r="F661">
        <v>7.85</v>
      </c>
      <c r="K661" t="s">
        <v>4191</v>
      </c>
      <c r="M661" t="s">
        <v>6596</v>
      </c>
      <c r="N661">
        <v>8</v>
      </c>
      <c r="O661" t="s">
        <v>6899</v>
      </c>
      <c r="P661" t="s">
        <v>7540</v>
      </c>
      <c r="Q661">
        <v>4</v>
      </c>
      <c r="R661">
        <v>1</v>
      </c>
      <c r="S661">
        <v>2.4500000000000002</v>
      </c>
      <c r="T661">
        <v>3.18</v>
      </c>
      <c r="U661">
        <v>365.48</v>
      </c>
      <c r="V661">
        <v>44.81</v>
      </c>
      <c r="W661">
        <v>4.28</v>
      </c>
      <c r="X661">
        <v>13.06</v>
      </c>
      <c r="Y661">
        <v>8.35</v>
      </c>
      <c r="Z661">
        <v>2</v>
      </c>
      <c r="AA661" t="s">
        <v>3601</v>
      </c>
      <c r="AB661">
        <v>0</v>
      </c>
      <c r="AC661">
        <v>2</v>
      </c>
      <c r="AD661" s="18">
        <v>5.3041904761904757</v>
      </c>
      <c r="AF661" t="s">
        <v>4661</v>
      </c>
      <c r="AI661">
        <v>0</v>
      </c>
      <c r="AJ661">
        <v>0</v>
      </c>
      <c r="AK661" t="s">
        <v>9014</v>
      </c>
      <c r="AL661" t="s">
        <v>9014</v>
      </c>
      <c r="AM661" t="s">
        <v>9174</v>
      </c>
    </row>
    <row r="662" spans="1:39" x14ac:dyDescent="0.25">
      <c r="A662" t="s">
        <v>3975</v>
      </c>
      <c r="B662" t="s">
        <v>3806</v>
      </c>
      <c r="C662" t="s">
        <v>3809</v>
      </c>
      <c r="D662">
        <v>14</v>
      </c>
      <c r="E662" t="s">
        <v>3810</v>
      </c>
      <c r="F662">
        <v>7.85</v>
      </c>
      <c r="K662" t="s">
        <v>4191</v>
      </c>
      <c r="M662" t="s">
        <v>6536</v>
      </c>
      <c r="N662">
        <v>8</v>
      </c>
      <c r="O662" t="s">
        <v>6823</v>
      </c>
      <c r="P662" t="s">
        <v>4434</v>
      </c>
      <c r="Q662">
        <v>5</v>
      </c>
      <c r="R662">
        <v>1</v>
      </c>
      <c r="S662">
        <v>3.75</v>
      </c>
      <c r="T662">
        <v>5.28</v>
      </c>
      <c r="U662">
        <v>475.61</v>
      </c>
      <c r="V662">
        <v>75.44</v>
      </c>
      <c r="W662">
        <v>5.47</v>
      </c>
      <c r="X662">
        <v>7.82</v>
      </c>
      <c r="Y662">
        <v>8.86</v>
      </c>
      <c r="Z662">
        <v>4</v>
      </c>
      <c r="AA662" t="s">
        <v>3601</v>
      </c>
      <c r="AB662">
        <v>1</v>
      </c>
      <c r="AC662">
        <v>8</v>
      </c>
      <c r="AD662" s="18">
        <v>2.702547619047619</v>
      </c>
      <c r="AF662" t="s">
        <v>4659</v>
      </c>
      <c r="AI662">
        <v>0</v>
      </c>
      <c r="AJ662">
        <v>0</v>
      </c>
      <c r="AK662" t="s">
        <v>8955</v>
      </c>
      <c r="AL662" t="s">
        <v>8955</v>
      </c>
      <c r="AM662" t="s">
        <v>9174</v>
      </c>
    </row>
    <row r="663" spans="1:39" x14ac:dyDescent="0.25">
      <c r="A663" t="s">
        <v>3975</v>
      </c>
      <c r="B663" t="s">
        <v>3806</v>
      </c>
      <c r="C663" t="s">
        <v>3809</v>
      </c>
      <c r="D663">
        <v>14</v>
      </c>
      <c r="E663" t="s">
        <v>3810</v>
      </c>
      <c r="F663">
        <v>7.85</v>
      </c>
      <c r="K663" t="s">
        <v>4191</v>
      </c>
      <c r="M663" t="s">
        <v>6538</v>
      </c>
      <c r="N663">
        <v>8</v>
      </c>
      <c r="O663" t="s">
        <v>6825</v>
      </c>
      <c r="P663" t="s">
        <v>4434</v>
      </c>
      <c r="Q663">
        <v>5</v>
      </c>
      <c r="R663">
        <v>1</v>
      </c>
      <c r="S663">
        <v>3.75</v>
      </c>
      <c r="T663">
        <v>5.28</v>
      </c>
      <c r="U663">
        <v>475.61</v>
      </c>
      <c r="V663">
        <v>75.44</v>
      </c>
      <c r="W663">
        <v>5.47</v>
      </c>
      <c r="X663">
        <v>7.82</v>
      </c>
      <c r="Y663">
        <v>8.86</v>
      </c>
      <c r="Z663">
        <v>4</v>
      </c>
      <c r="AA663" t="s">
        <v>3601</v>
      </c>
      <c r="AB663">
        <v>1</v>
      </c>
      <c r="AC663">
        <v>8</v>
      </c>
      <c r="AD663" s="18">
        <v>2.702547619047619</v>
      </c>
      <c r="AF663" t="s">
        <v>4659</v>
      </c>
      <c r="AI663">
        <v>0</v>
      </c>
      <c r="AJ663">
        <v>0</v>
      </c>
      <c r="AK663" t="s">
        <v>8957</v>
      </c>
      <c r="AL663" t="s">
        <v>8957</v>
      </c>
      <c r="AM663" t="s">
        <v>9174</v>
      </c>
    </row>
    <row r="664" spans="1:39" x14ac:dyDescent="0.25">
      <c r="A664" t="s">
        <v>3975</v>
      </c>
      <c r="B664" t="s">
        <v>3806</v>
      </c>
      <c r="C664" t="s">
        <v>3809</v>
      </c>
      <c r="D664">
        <v>14</v>
      </c>
      <c r="E664" t="s">
        <v>3810</v>
      </c>
      <c r="F664">
        <v>7.85</v>
      </c>
      <c r="K664" t="s">
        <v>4191</v>
      </c>
      <c r="L664" t="s">
        <v>4192</v>
      </c>
      <c r="M664" t="s">
        <v>6520</v>
      </c>
      <c r="N664">
        <v>9</v>
      </c>
      <c r="O664" t="s">
        <v>6803</v>
      </c>
      <c r="P664" t="s">
        <v>4434</v>
      </c>
      <c r="Q664">
        <v>5</v>
      </c>
      <c r="R664">
        <v>1</v>
      </c>
      <c r="S664">
        <v>3.75</v>
      </c>
      <c r="T664">
        <v>5.28</v>
      </c>
      <c r="U664">
        <v>475.61</v>
      </c>
      <c r="V664">
        <v>75.44</v>
      </c>
      <c r="W664">
        <v>5.47</v>
      </c>
      <c r="X664">
        <v>7.82</v>
      </c>
      <c r="Y664">
        <v>8.86</v>
      </c>
      <c r="Z664">
        <v>4</v>
      </c>
      <c r="AA664" t="s">
        <v>3601</v>
      </c>
      <c r="AB664">
        <v>1</v>
      </c>
      <c r="AC664">
        <v>8</v>
      </c>
      <c r="AD664" s="18">
        <v>2.702547619047619</v>
      </c>
      <c r="AF664" t="s">
        <v>4659</v>
      </c>
      <c r="AI664">
        <v>0</v>
      </c>
      <c r="AJ664">
        <v>0</v>
      </c>
      <c r="AK664" t="s">
        <v>4685</v>
      </c>
      <c r="AL664" t="s">
        <v>4685</v>
      </c>
      <c r="AM664" t="s">
        <v>9174</v>
      </c>
    </row>
    <row r="665" spans="1:39" x14ac:dyDescent="0.25">
      <c r="A665" t="s">
        <v>3975</v>
      </c>
      <c r="B665" t="s">
        <v>3806</v>
      </c>
      <c r="C665" t="s">
        <v>3809</v>
      </c>
      <c r="D665">
        <v>14</v>
      </c>
      <c r="E665" t="s">
        <v>3810</v>
      </c>
      <c r="F665">
        <v>7.85</v>
      </c>
      <c r="K665" t="s">
        <v>4191</v>
      </c>
      <c r="M665" t="s">
        <v>4216</v>
      </c>
      <c r="N665">
        <v>8</v>
      </c>
      <c r="O665" t="s">
        <v>6783</v>
      </c>
      <c r="P665" t="s">
        <v>4434</v>
      </c>
      <c r="Q665">
        <v>5</v>
      </c>
      <c r="R665">
        <v>1</v>
      </c>
      <c r="S665">
        <v>3.75</v>
      </c>
      <c r="T665">
        <v>5.28</v>
      </c>
      <c r="U665">
        <v>475.61</v>
      </c>
      <c r="V665">
        <v>75.44</v>
      </c>
      <c r="W665">
        <v>5.47</v>
      </c>
      <c r="X665">
        <v>7.82</v>
      </c>
      <c r="Y665">
        <v>8.86</v>
      </c>
      <c r="Z665">
        <v>4</v>
      </c>
      <c r="AA665" t="s">
        <v>3601</v>
      </c>
      <c r="AB665">
        <v>1</v>
      </c>
      <c r="AC665">
        <v>8</v>
      </c>
      <c r="AD665" s="18">
        <v>2.702547619047619</v>
      </c>
      <c r="AF665" t="s">
        <v>4659</v>
      </c>
      <c r="AI665">
        <v>0</v>
      </c>
      <c r="AJ665">
        <v>0</v>
      </c>
      <c r="AK665" t="s">
        <v>8924</v>
      </c>
      <c r="AL665" t="s">
        <v>8924</v>
      </c>
      <c r="AM665" t="s">
        <v>9174</v>
      </c>
    </row>
    <row r="666" spans="1:39" x14ac:dyDescent="0.25">
      <c r="A666" t="s">
        <v>5153</v>
      </c>
      <c r="B666" t="s">
        <v>3806</v>
      </c>
      <c r="C666" t="s">
        <v>3809</v>
      </c>
      <c r="D666">
        <v>14</v>
      </c>
      <c r="E666" t="s">
        <v>3810</v>
      </c>
      <c r="F666">
        <v>7.85</v>
      </c>
      <c r="K666" t="s">
        <v>4191</v>
      </c>
      <c r="L666" t="s">
        <v>4192</v>
      </c>
      <c r="M666" t="s">
        <v>6578</v>
      </c>
      <c r="N666">
        <v>9</v>
      </c>
      <c r="O666" t="s">
        <v>6877</v>
      </c>
      <c r="P666" t="s">
        <v>7541</v>
      </c>
      <c r="Q666">
        <v>5</v>
      </c>
      <c r="R666">
        <v>2</v>
      </c>
      <c r="S666">
        <v>9.2799999999999994</v>
      </c>
      <c r="T666">
        <v>9.5</v>
      </c>
      <c r="U666">
        <v>784.7</v>
      </c>
      <c r="V666">
        <v>76.14</v>
      </c>
      <c r="W666">
        <v>9.81</v>
      </c>
      <c r="Y666">
        <v>7.56</v>
      </c>
      <c r="Z666">
        <v>5</v>
      </c>
      <c r="AA666" t="s">
        <v>3601</v>
      </c>
      <c r="AB666">
        <v>2</v>
      </c>
      <c r="AC666">
        <v>14</v>
      </c>
      <c r="AD666" s="18">
        <v>2.5</v>
      </c>
      <c r="AF666" t="s">
        <v>4661</v>
      </c>
      <c r="AI666">
        <v>0</v>
      </c>
      <c r="AJ666">
        <v>0</v>
      </c>
      <c r="AK666" t="s">
        <v>4690</v>
      </c>
      <c r="AL666" t="s">
        <v>4690</v>
      </c>
      <c r="AM666" t="s">
        <v>9174</v>
      </c>
    </row>
    <row r="667" spans="1:39" x14ac:dyDescent="0.25">
      <c r="A667" t="s">
        <v>5154</v>
      </c>
      <c r="B667" t="s">
        <v>3806</v>
      </c>
      <c r="C667" t="s">
        <v>3809</v>
      </c>
      <c r="D667">
        <v>14</v>
      </c>
      <c r="E667" t="s">
        <v>3810</v>
      </c>
      <c r="F667">
        <v>7.85</v>
      </c>
      <c r="K667" t="s">
        <v>4191</v>
      </c>
      <c r="L667" t="s">
        <v>4192</v>
      </c>
      <c r="M667" t="s">
        <v>6522</v>
      </c>
      <c r="N667">
        <v>9</v>
      </c>
      <c r="O667" t="s">
        <v>6806</v>
      </c>
      <c r="P667" t="s">
        <v>7542</v>
      </c>
      <c r="Q667">
        <v>8</v>
      </c>
      <c r="R667">
        <v>0</v>
      </c>
      <c r="S667">
        <v>6.27</v>
      </c>
      <c r="T667">
        <v>9.36</v>
      </c>
      <c r="U667">
        <v>787.01</v>
      </c>
      <c r="V667">
        <v>99.7</v>
      </c>
      <c r="W667">
        <v>8.73</v>
      </c>
      <c r="Y667">
        <v>9.27</v>
      </c>
      <c r="Z667">
        <v>4</v>
      </c>
      <c r="AA667" t="s">
        <v>3601</v>
      </c>
      <c r="AB667">
        <v>2</v>
      </c>
      <c r="AC667">
        <v>23</v>
      </c>
      <c r="AD667" s="18">
        <v>2.041666666666667</v>
      </c>
      <c r="AF667" t="s">
        <v>4659</v>
      </c>
      <c r="AI667">
        <v>0</v>
      </c>
      <c r="AJ667">
        <v>0</v>
      </c>
      <c r="AK667" t="s">
        <v>8945</v>
      </c>
      <c r="AL667" t="s">
        <v>8945</v>
      </c>
      <c r="AM667" t="s">
        <v>9174</v>
      </c>
    </row>
    <row r="668" spans="1:39" x14ac:dyDescent="0.25">
      <c r="A668" t="s">
        <v>5155</v>
      </c>
      <c r="B668" t="s">
        <v>3806</v>
      </c>
      <c r="C668" t="s">
        <v>3809</v>
      </c>
      <c r="D668">
        <v>14</v>
      </c>
      <c r="E668" t="s">
        <v>3810</v>
      </c>
      <c r="F668">
        <v>7.85</v>
      </c>
      <c r="K668" t="s">
        <v>4191</v>
      </c>
      <c r="M668" t="s">
        <v>4216</v>
      </c>
      <c r="N668">
        <v>8</v>
      </c>
      <c r="O668" t="s">
        <v>6783</v>
      </c>
      <c r="P668" t="s">
        <v>7543</v>
      </c>
      <c r="Q668">
        <v>6</v>
      </c>
      <c r="R668">
        <v>1</v>
      </c>
      <c r="S668">
        <v>3.05</v>
      </c>
      <c r="T668">
        <v>3.75</v>
      </c>
      <c r="U668">
        <v>438.52</v>
      </c>
      <c r="V668">
        <v>81.010000000000005</v>
      </c>
      <c r="W668">
        <v>4.58</v>
      </c>
      <c r="X668">
        <v>12.37</v>
      </c>
      <c r="Y668">
        <v>8.06</v>
      </c>
      <c r="Z668">
        <v>3</v>
      </c>
      <c r="AA668" t="s">
        <v>3601</v>
      </c>
      <c r="AB668">
        <v>0</v>
      </c>
      <c r="AC668">
        <v>11</v>
      </c>
      <c r="AD668" s="18">
        <v>4.3424761904761908</v>
      </c>
      <c r="AF668" t="s">
        <v>4661</v>
      </c>
      <c r="AI668">
        <v>0</v>
      </c>
      <c r="AJ668">
        <v>0</v>
      </c>
      <c r="AK668" t="s">
        <v>8924</v>
      </c>
      <c r="AL668" t="s">
        <v>8924</v>
      </c>
      <c r="AM668" t="s">
        <v>9174</v>
      </c>
    </row>
    <row r="669" spans="1:39" x14ac:dyDescent="0.25">
      <c r="A669" t="s">
        <v>5155</v>
      </c>
      <c r="B669" t="s">
        <v>3806</v>
      </c>
      <c r="C669" t="s">
        <v>3809</v>
      </c>
      <c r="D669">
        <v>14</v>
      </c>
      <c r="E669" t="s">
        <v>3810</v>
      </c>
      <c r="F669">
        <v>7.85</v>
      </c>
      <c r="K669" t="s">
        <v>4191</v>
      </c>
      <c r="L669" t="s">
        <v>4192</v>
      </c>
      <c r="M669" t="s">
        <v>6514</v>
      </c>
      <c r="N669">
        <v>9</v>
      </c>
      <c r="O669" t="s">
        <v>6797</v>
      </c>
      <c r="P669" t="s">
        <v>7543</v>
      </c>
      <c r="Q669">
        <v>6</v>
      </c>
      <c r="R669">
        <v>1</v>
      </c>
      <c r="S669">
        <v>3.05</v>
      </c>
      <c r="T669">
        <v>3.75</v>
      </c>
      <c r="U669">
        <v>438.52</v>
      </c>
      <c r="V669">
        <v>81.010000000000005</v>
      </c>
      <c r="W669">
        <v>4.58</v>
      </c>
      <c r="X669">
        <v>12.37</v>
      </c>
      <c r="Y669">
        <v>8.06</v>
      </c>
      <c r="Z669">
        <v>3</v>
      </c>
      <c r="AA669" t="s">
        <v>3601</v>
      </c>
      <c r="AB669">
        <v>0</v>
      </c>
      <c r="AC669">
        <v>11</v>
      </c>
      <c r="AD669" s="18">
        <v>4.3424761904761908</v>
      </c>
      <c r="AF669" t="s">
        <v>4661</v>
      </c>
      <c r="AI669">
        <v>0</v>
      </c>
      <c r="AJ669">
        <v>0</v>
      </c>
      <c r="AK669" t="s">
        <v>8937</v>
      </c>
      <c r="AL669" t="s">
        <v>8937</v>
      </c>
      <c r="AM669" t="s">
        <v>9174</v>
      </c>
    </row>
    <row r="670" spans="1:39" x14ac:dyDescent="0.25">
      <c r="A670" t="s">
        <v>5156</v>
      </c>
      <c r="B670" t="s">
        <v>3806</v>
      </c>
      <c r="C670" t="s">
        <v>3809</v>
      </c>
      <c r="D670">
        <v>14</v>
      </c>
      <c r="E670" t="s">
        <v>3810</v>
      </c>
      <c r="F670">
        <v>7.85</v>
      </c>
      <c r="K670" t="s">
        <v>4191</v>
      </c>
      <c r="L670" t="s">
        <v>4192</v>
      </c>
      <c r="M670" t="s">
        <v>6563</v>
      </c>
      <c r="N670">
        <v>9</v>
      </c>
      <c r="O670" t="s">
        <v>6856</v>
      </c>
      <c r="P670" t="s">
        <v>7544</v>
      </c>
      <c r="Q670">
        <v>7</v>
      </c>
      <c r="R670">
        <v>1</v>
      </c>
      <c r="S670">
        <v>4.04</v>
      </c>
      <c r="T670">
        <v>5.76</v>
      </c>
      <c r="U670">
        <v>673.96</v>
      </c>
      <c r="V670">
        <v>90.28</v>
      </c>
      <c r="W670">
        <v>6.73</v>
      </c>
      <c r="Y670">
        <v>9.18</v>
      </c>
      <c r="Z670">
        <v>1</v>
      </c>
      <c r="AA670" t="s">
        <v>3601</v>
      </c>
      <c r="AB670">
        <v>2</v>
      </c>
      <c r="AC670">
        <v>7</v>
      </c>
      <c r="AD670" s="18">
        <v>2.234</v>
      </c>
      <c r="AF670" t="s">
        <v>4659</v>
      </c>
      <c r="AI670">
        <v>0</v>
      </c>
      <c r="AJ670">
        <v>0</v>
      </c>
      <c r="AK670" t="s">
        <v>8980</v>
      </c>
      <c r="AL670" t="s">
        <v>8980</v>
      </c>
      <c r="AM670" t="s">
        <v>9174</v>
      </c>
    </row>
    <row r="671" spans="1:39" x14ac:dyDescent="0.25">
      <c r="A671" t="s">
        <v>5157</v>
      </c>
      <c r="B671" t="s">
        <v>3806</v>
      </c>
      <c r="C671" t="s">
        <v>3809</v>
      </c>
      <c r="D671">
        <v>14</v>
      </c>
      <c r="E671" t="s">
        <v>3810</v>
      </c>
      <c r="F671">
        <v>7.85</v>
      </c>
      <c r="K671" t="s">
        <v>4191</v>
      </c>
      <c r="L671" t="s">
        <v>4192</v>
      </c>
      <c r="M671" t="s">
        <v>6562</v>
      </c>
      <c r="N671">
        <v>9</v>
      </c>
      <c r="O671" t="s">
        <v>6855</v>
      </c>
      <c r="P671" t="s">
        <v>7545</v>
      </c>
      <c r="Q671">
        <v>4</v>
      </c>
      <c r="R671">
        <v>0</v>
      </c>
      <c r="S671">
        <v>-1.37</v>
      </c>
      <c r="T671">
        <v>-1.37</v>
      </c>
      <c r="U671">
        <v>510.43</v>
      </c>
      <c r="V671">
        <v>56.48</v>
      </c>
      <c r="W671">
        <v>4.1500000000000004</v>
      </c>
      <c r="Y671">
        <v>0</v>
      </c>
      <c r="Z671">
        <v>3</v>
      </c>
      <c r="AA671" t="s">
        <v>3601</v>
      </c>
      <c r="AB671">
        <v>0</v>
      </c>
      <c r="AC671">
        <v>7</v>
      </c>
      <c r="AD671" s="18">
        <v>5</v>
      </c>
      <c r="AI671">
        <v>0</v>
      </c>
      <c r="AJ671">
        <v>0</v>
      </c>
      <c r="AK671" t="s">
        <v>8979</v>
      </c>
      <c r="AL671" t="s">
        <v>8979</v>
      </c>
      <c r="AM671" t="s">
        <v>9174</v>
      </c>
    </row>
    <row r="672" spans="1:39" x14ac:dyDescent="0.25">
      <c r="A672" t="s">
        <v>4777</v>
      </c>
      <c r="B672" t="s">
        <v>3806</v>
      </c>
      <c r="C672" t="s">
        <v>3809</v>
      </c>
      <c r="D672">
        <v>14.1</v>
      </c>
      <c r="E672" t="s">
        <v>3810</v>
      </c>
      <c r="F672">
        <v>7.85</v>
      </c>
      <c r="K672" t="s">
        <v>4191</v>
      </c>
      <c r="M672" t="s">
        <v>6512</v>
      </c>
      <c r="N672">
        <v>8</v>
      </c>
      <c r="O672" t="s">
        <v>6794</v>
      </c>
      <c r="P672" t="s">
        <v>7167</v>
      </c>
      <c r="Q672">
        <v>4</v>
      </c>
      <c r="R672">
        <v>1</v>
      </c>
      <c r="S672">
        <v>0.54</v>
      </c>
      <c r="T672">
        <v>1.27</v>
      </c>
      <c r="U672">
        <v>275.35000000000002</v>
      </c>
      <c r="V672">
        <v>44.81</v>
      </c>
      <c r="W672">
        <v>1.77</v>
      </c>
      <c r="X672">
        <v>12.23</v>
      </c>
      <c r="Y672">
        <v>8.31</v>
      </c>
      <c r="Z672">
        <v>1</v>
      </c>
      <c r="AA672" t="s">
        <v>3601</v>
      </c>
      <c r="AB672">
        <v>0</v>
      </c>
      <c r="AC672">
        <v>1</v>
      </c>
      <c r="AD672" s="18">
        <v>5.6783333333333328</v>
      </c>
      <c r="AE672" t="s">
        <v>8843</v>
      </c>
      <c r="AF672" t="s">
        <v>4661</v>
      </c>
      <c r="AG672" t="s">
        <v>8902</v>
      </c>
      <c r="AH672" t="s">
        <v>8913</v>
      </c>
      <c r="AI672">
        <v>4</v>
      </c>
      <c r="AJ672">
        <v>0</v>
      </c>
      <c r="AK672" t="s">
        <v>8934</v>
      </c>
      <c r="AL672" t="s">
        <v>8934</v>
      </c>
      <c r="AM672" t="s">
        <v>9174</v>
      </c>
    </row>
    <row r="673" spans="1:39" x14ac:dyDescent="0.25">
      <c r="A673" t="s">
        <v>5158</v>
      </c>
      <c r="B673" t="s">
        <v>3806</v>
      </c>
      <c r="C673" t="s">
        <v>3809</v>
      </c>
      <c r="D673">
        <v>14.13</v>
      </c>
      <c r="E673" t="s">
        <v>3810</v>
      </c>
      <c r="F673">
        <v>7.85</v>
      </c>
      <c r="K673" t="s">
        <v>4191</v>
      </c>
      <c r="L673" t="s">
        <v>4192</v>
      </c>
      <c r="M673" t="s">
        <v>4213</v>
      </c>
      <c r="N673">
        <v>9</v>
      </c>
      <c r="O673" t="s">
        <v>6804</v>
      </c>
      <c r="P673" t="s">
        <v>7546</v>
      </c>
      <c r="Q673">
        <v>5</v>
      </c>
      <c r="R673">
        <v>1</v>
      </c>
      <c r="S673">
        <v>2.1</v>
      </c>
      <c r="T673">
        <v>4.07</v>
      </c>
      <c r="U673">
        <v>413.54</v>
      </c>
      <c r="V673">
        <v>75.44</v>
      </c>
      <c r="W673">
        <v>4.04</v>
      </c>
      <c r="X673">
        <v>6.93</v>
      </c>
      <c r="Y673">
        <v>8.86</v>
      </c>
      <c r="Z673">
        <v>3</v>
      </c>
      <c r="AA673" t="s">
        <v>3601</v>
      </c>
      <c r="AB673">
        <v>0</v>
      </c>
      <c r="AC673">
        <v>7</v>
      </c>
      <c r="AD673" s="18">
        <v>4.4359047619047622</v>
      </c>
      <c r="AF673" t="s">
        <v>4659</v>
      </c>
      <c r="AI673">
        <v>0</v>
      </c>
      <c r="AJ673">
        <v>0</v>
      </c>
      <c r="AK673" t="s">
        <v>8943</v>
      </c>
      <c r="AL673" t="s">
        <v>8943</v>
      </c>
      <c r="AM673" t="s">
        <v>9174</v>
      </c>
    </row>
    <row r="674" spans="1:39" x14ac:dyDescent="0.25">
      <c r="A674" t="s">
        <v>5159</v>
      </c>
      <c r="B674" t="s">
        <v>3806</v>
      </c>
      <c r="C674" t="s">
        <v>3809</v>
      </c>
      <c r="D674">
        <v>14.2</v>
      </c>
      <c r="E674" t="s">
        <v>3810</v>
      </c>
      <c r="F674">
        <v>7.85</v>
      </c>
      <c r="K674" t="s">
        <v>4191</v>
      </c>
      <c r="L674" t="s">
        <v>4192</v>
      </c>
      <c r="M674" t="s">
        <v>6503</v>
      </c>
      <c r="N674">
        <v>9</v>
      </c>
      <c r="O674" t="s">
        <v>6781</v>
      </c>
      <c r="P674" t="s">
        <v>7547</v>
      </c>
      <c r="Q674">
        <v>5</v>
      </c>
      <c r="R674">
        <v>3</v>
      </c>
      <c r="T674">
        <v>9.1300000000000008</v>
      </c>
      <c r="U674">
        <v>661.08</v>
      </c>
      <c r="V674">
        <v>78.94</v>
      </c>
      <c r="W674">
        <v>8.6199999999999992</v>
      </c>
      <c r="Y674">
        <v>0</v>
      </c>
      <c r="Z674">
        <v>5</v>
      </c>
      <c r="AA674" t="s">
        <v>3601</v>
      </c>
      <c r="AB674">
        <v>2</v>
      </c>
      <c r="AC674">
        <v>8</v>
      </c>
      <c r="AF674" t="s">
        <v>4661</v>
      </c>
      <c r="AI674">
        <v>0</v>
      </c>
      <c r="AJ674">
        <v>0</v>
      </c>
      <c r="AK674" t="s">
        <v>8922</v>
      </c>
      <c r="AL674" t="s">
        <v>8922</v>
      </c>
      <c r="AM674" t="s">
        <v>9174</v>
      </c>
    </row>
    <row r="675" spans="1:39" x14ac:dyDescent="0.25">
      <c r="A675" t="s">
        <v>5160</v>
      </c>
      <c r="B675" t="s">
        <v>3806</v>
      </c>
      <c r="C675" t="s">
        <v>3809</v>
      </c>
      <c r="D675">
        <v>14.2</v>
      </c>
      <c r="E675" t="s">
        <v>3810</v>
      </c>
      <c r="F675">
        <v>7.85</v>
      </c>
      <c r="K675" t="s">
        <v>4191</v>
      </c>
      <c r="L675" t="s">
        <v>4192</v>
      </c>
      <c r="M675" t="s">
        <v>6503</v>
      </c>
      <c r="N675">
        <v>9</v>
      </c>
      <c r="O675" t="s">
        <v>6781</v>
      </c>
      <c r="P675" t="s">
        <v>7548</v>
      </c>
      <c r="Q675">
        <v>5</v>
      </c>
      <c r="R675">
        <v>3</v>
      </c>
      <c r="S675">
        <v>8.17</v>
      </c>
      <c r="T675">
        <v>9.4700000000000006</v>
      </c>
      <c r="U675">
        <v>675.1</v>
      </c>
      <c r="V675">
        <v>78.94</v>
      </c>
      <c r="W675">
        <v>9.01</v>
      </c>
      <c r="Y675">
        <v>8.66</v>
      </c>
      <c r="Z675">
        <v>5</v>
      </c>
      <c r="AA675" t="s">
        <v>3601</v>
      </c>
      <c r="AB675">
        <v>2</v>
      </c>
      <c r="AC675">
        <v>9</v>
      </c>
      <c r="AD675" s="18">
        <v>1.8366666666666669</v>
      </c>
      <c r="AF675" t="s">
        <v>4659</v>
      </c>
      <c r="AI675">
        <v>0</v>
      </c>
      <c r="AJ675">
        <v>0</v>
      </c>
      <c r="AK675" t="s">
        <v>8922</v>
      </c>
      <c r="AL675" t="s">
        <v>8922</v>
      </c>
      <c r="AM675" t="s">
        <v>9174</v>
      </c>
    </row>
    <row r="676" spans="1:39" x14ac:dyDescent="0.25">
      <c r="A676" t="s">
        <v>5161</v>
      </c>
      <c r="B676" t="s">
        <v>3806</v>
      </c>
      <c r="C676" t="s">
        <v>3809</v>
      </c>
      <c r="D676">
        <v>14.3</v>
      </c>
      <c r="E676" t="s">
        <v>3810</v>
      </c>
      <c r="F676">
        <v>7.84</v>
      </c>
      <c r="K676" t="s">
        <v>4191</v>
      </c>
      <c r="L676" t="s">
        <v>4192</v>
      </c>
      <c r="M676" t="s">
        <v>6532</v>
      </c>
      <c r="N676">
        <v>9</v>
      </c>
      <c r="O676" t="s">
        <v>6818</v>
      </c>
      <c r="P676" t="s">
        <v>7549</v>
      </c>
      <c r="Q676">
        <v>5</v>
      </c>
      <c r="R676">
        <v>2</v>
      </c>
      <c r="S676">
        <v>3.41</v>
      </c>
      <c r="T676">
        <v>4.5199999999999996</v>
      </c>
      <c r="U676">
        <v>397.48</v>
      </c>
      <c r="V676">
        <v>71.09</v>
      </c>
      <c r="W676">
        <v>4.08</v>
      </c>
      <c r="Y676">
        <v>8.91</v>
      </c>
      <c r="Z676">
        <v>3</v>
      </c>
      <c r="AA676" t="s">
        <v>3601</v>
      </c>
      <c r="AB676">
        <v>0</v>
      </c>
      <c r="AC676">
        <v>5</v>
      </c>
      <c r="AD676" s="18">
        <v>3.3122857142857138</v>
      </c>
      <c r="AF676" t="s">
        <v>4659</v>
      </c>
      <c r="AI676">
        <v>0</v>
      </c>
      <c r="AJ676">
        <v>0</v>
      </c>
      <c r="AK676" t="s">
        <v>8953</v>
      </c>
      <c r="AL676" t="s">
        <v>8953</v>
      </c>
      <c r="AM676" t="s">
        <v>9174</v>
      </c>
    </row>
    <row r="677" spans="1:39" x14ac:dyDescent="0.25">
      <c r="A677" t="s">
        <v>5162</v>
      </c>
      <c r="B677" t="s">
        <v>3806</v>
      </c>
      <c r="C677" t="s">
        <v>3809</v>
      </c>
      <c r="D677">
        <v>14.4</v>
      </c>
      <c r="E677" t="s">
        <v>3810</v>
      </c>
      <c r="F677">
        <v>7.84</v>
      </c>
      <c r="K677" t="s">
        <v>4191</v>
      </c>
      <c r="L677" t="s">
        <v>4192</v>
      </c>
      <c r="M677" t="s">
        <v>6578</v>
      </c>
      <c r="N677">
        <v>9</v>
      </c>
      <c r="O677" t="s">
        <v>6877</v>
      </c>
      <c r="P677" t="s">
        <v>7550</v>
      </c>
      <c r="Q677">
        <v>5</v>
      </c>
      <c r="R677">
        <v>2</v>
      </c>
      <c r="S677">
        <v>8.77</v>
      </c>
      <c r="T677">
        <v>8.99</v>
      </c>
      <c r="U677">
        <v>770.67</v>
      </c>
      <c r="V677">
        <v>76.14</v>
      </c>
      <c r="W677">
        <v>9.42</v>
      </c>
      <c r="Y677">
        <v>7.55</v>
      </c>
      <c r="Z677">
        <v>5</v>
      </c>
      <c r="AA677" t="s">
        <v>3601</v>
      </c>
      <c r="AB677">
        <v>2</v>
      </c>
      <c r="AC677">
        <v>13</v>
      </c>
      <c r="AD677" s="18">
        <v>2.5</v>
      </c>
      <c r="AF677" t="s">
        <v>4661</v>
      </c>
      <c r="AI677">
        <v>0</v>
      </c>
      <c r="AJ677">
        <v>0</v>
      </c>
      <c r="AK677" t="s">
        <v>4690</v>
      </c>
      <c r="AL677" t="s">
        <v>4690</v>
      </c>
      <c r="AM677" t="s">
        <v>9174</v>
      </c>
    </row>
    <row r="678" spans="1:39" x14ac:dyDescent="0.25">
      <c r="A678" t="s">
        <v>5163</v>
      </c>
      <c r="B678" t="s">
        <v>3806</v>
      </c>
      <c r="C678" t="s">
        <v>3809</v>
      </c>
      <c r="D678">
        <v>14.6</v>
      </c>
      <c r="E678" t="s">
        <v>3810</v>
      </c>
      <c r="F678">
        <v>7.84</v>
      </c>
      <c r="K678" t="s">
        <v>4191</v>
      </c>
      <c r="L678" t="s">
        <v>4192</v>
      </c>
      <c r="M678" t="s">
        <v>6601</v>
      </c>
      <c r="N678">
        <v>9</v>
      </c>
      <c r="O678" t="s">
        <v>6904</v>
      </c>
      <c r="P678" t="s">
        <v>7551</v>
      </c>
      <c r="Q678">
        <v>3</v>
      </c>
      <c r="R678">
        <v>1</v>
      </c>
      <c r="S678">
        <v>-0.59</v>
      </c>
      <c r="T678">
        <v>-0.59</v>
      </c>
      <c r="U678">
        <v>446.39</v>
      </c>
      <c r="V678">
        <v>41.57</v>
      </c>
      <c r="W678">
        <v>4.12</v>
      </c>
      <c r="X678">
        <v>13.01</v>
      </c>
      <c r="Y678">
        <v>0.83</v>
      </c>
      <c r="Z678">
        <v>2</v>
      </c>
      <c r="AA678" t="s">
        <v>3601</v>
      </c>
      <c r="AB678">
        <v>0</v>
      </c>
      <c r="AC678">
        <v>2</v>
      </c>
      <c r="AD678" s="18">
        <v>5.2162619047619048</v>
      </c>
      <c r="AF678" t="s">
        <v>4661</v>
      </c>
      <c r="AI678">
        <v>0</v>
      </c>
      <c r="AJ678">
        <v>0</v>
      </c>
      <c r="AK678" t="s">
        <v>9018</v>
      </c>
      <c r="AL678" t="s">
        <v>9018</v>
      </c>
      <c r="AM678" t="s">
        <v>9174</v>
      </c>
    </row>
    <row r="679" spans="1:39" x14ac:dyDescent="0.25">
      <c r="A679" t="s">
        <v>4962</v>
      </c>
      <c r="B679" t="s">
        <v>3806</v>
      </c>
      <c r="C679" t="s">
        <v>3809</v>
      </c>
      <c r="D679">
        <v>14.6</v>
      </c>
      <c r="E679" t="s">
        <v>3810</v>
      </c>
      <c r="F679">
        <v>7.84</v>
      </c>
      <c r="K679" t="s">
        <v>4191</v>
      </c>
      <c r="L679" t="s">
        <v>4192</v>
      </c>
      <c r="M679" t="s">
        <v>6565</v>
      </c>
      <c r="N679">
        <v>9</v>
      </c>
      <c r="O679" t="s">
        <v>6858</v>
      </c>
      <c r="P679" t="s">
        <v>7350</v>
      </c>
      <c r="Q679">
        <v>1</v>
      </c>
      <c r="R679">
        <v>0</v>
      </c>
      <c r="S679">
        <v>3.97</v>
      </c>
      <c r="T679">
        <v>3.97</v>
      </c>
      <c r="U679">
        <v>230.23</v>
      </c>
      <c r="V679">
        <v>17.07</v>
      </c>
      <c r="W679">
        <v>3.73</v>
      </c>
      <c r="Y679">
        <v>0</v>
      </c>
      <c r="Z679">
        <v>1</v>
      </c>
      <c r="AA679" t="s">
        <v>3601</v>
      </c>
      <c r="AB679">
        <v>0</v>
      </c>
      <c r="AC679">
        <v>1</v>
      </c>
      <c r="AD679" s="18">
        <v>3.53</v>
      </c>
      <c r="AI679">
        <v>0</v>
      </c>
      <c r="AJ679">
        <v>0</v>
      </c>
      <c r="AK679" t="s">
        <v>8976</v>
      </c>
      <c r="AL679" t="s">
        <v>8976</v>
      </c>
      <c r="AM679" t="s">
        <v>9174</v>
      </c>
    </row>
    <row r="680" spans="1:39" x14ac:dyDescent="0.25">
      <c r="A680" t="s">
        <v>3902</v>
      </c>
      <c r="B680" t="s">
        <v>3806</v>
      </c>
      <c r="C680" t="s">
        <v>3809</v>
      </c>
      <c r="D680">
        <v>14.9</v>
      </c>
      <c r="E680" t="s">
        <v>3810</v>
      </c>
      <c r="F680">
        <v>7.83</v>
      </c>
      <c r="K680" t="s">
        <v>4191</v>
      </c>
      <c r="L680" t="s">
        <v>4192</v>
      </c>
      <c r="M680" t="s">
        <v>6569</v>
      </c>
      <c r="N680">
        <v>9</v>
      </c>
      <c r="O680" t="s">
        <v>6862</v>
      </c>
      <c r="P680" t="s">
        <v>4361</v>
      </c>
      <c r="Q680">
        <v>5</v>
      </c>
      <c r="R680">
        <v>1</v>
      </c>
      <c r="S680">
        <v>1.83</v>
      </c>
      <c r="T680">
        <v>4.9000000000000004</v>
      </c>
      <c r="U680">
        <v>477.7</v>
      </c>
      <c r="V680">
        <v>51.71</v>
      </c>
      <c r="W680">
        <v>4.32</v>
      </c>
      <c r="Y680">
        <v>9.33</v>
      </c>
      <c r="Z680">
        <v>2</v>
      </c>
      <c r="AA680" t="s">
        <v>3601</v>
      </c>
      <c r="AB680">
        <v>0</v>
      </c>
      <c r="AC680">
        <v>8</v>
      </c>
      <c r="AD680" s="18">
        <v>3.377619047619048</v>
      </c>
      <c r="AF680" t="s">
        <v>4659</v>
      </c>
      <c r="AI680">
        <v>0</v>
      </c>
      <c r="AJ680">
        <v>0</v>
      </c>
      <c r="AK680" t="s">
        <v>4684</v>
      </c>
      <c r="AL680" t="s">
        <v>4684</v>
      </c>
      <c r="AM680" t="s">
        <v>9174</v>
      </c>
    </row>
    <row r="681" spans="1:39" x14ac:dyDescent="0.25">
      <c r="A681" t="s">
        <v>3957</v>
      </c>
      <c r="B681" t="s">
        <v>3806</v>
      </c>
      <c r="C681" t="s">
        <v>3809</v>
      </c>
      <c r="D681">
        <v>15</v>
      </c>
      <c r="E681" t="s">
        <v>3810</v>
      </c>
      <c r="F681">
        <v>7.82</v>
      </c>
      <c r="K681" t="s">
        <v>4191</v>
      </c>
      <c r="L681" t="s">
        <v>4192</v>
      </c>
      <c r="M681" t="s">
        <v>6620</v>
      </c>
      <c r="N681">
        <v>9</v>
      </c>
      <c r="O681" t="s">
        <v>6925</v>
      </c>
      <c r="P681" t="s">
        <v>4416</v>
      </c>
      <c r="Q681">
        <v>4</v>
      </c>
      <c r="R681">
        <v>0</v>
      </c>
      <c r="S681">
        <v>2.4700000000000002</v>
      </c>
      <c r="T681">
        <v>3.91</v>
      </c>
      <c r="U681">
        <v>379.5</v>
      </c>
      <c r="V681">
        <v>38.770000000000003</v>
      </c>
      <c r="W681">
        <v>4.3600000000000003</v>
      </c>
      <c r="Y681">
        <v>8.84</v>
      </c>
      <c r="Z681">
        <v>2</v>
      </c>
      <c r="AA681" t="s">
        <v>3601</v>
      </c>
      <c r="AB681">
        <v>0</v>
      </c>
      <c r="AC681">
        <v>6</v>
      </c>
      <c r="AD681" s="18">
        <v>4.6892142857142858</v>
      </c>
      <c r="AE681" t="s">
        <v>4645</v>
      </c>
      <c r="AF681" t="s">
        <v>4659</v>
      </c>
      <c r="AG681" t="s">
        <v>4663</v>
      </c>
      <c r="AH681" t="s">
        <v>4668</v>
      </c>
      <c r="AI681">
        <v>4</v>
      </c>
      <c r="AJ681">
        <v>1</v>
      </c>
      <c r="AK681" t="s">
        <v>9034</v>
      </c>
      <c r="AL681" t="s">
        <v>9034</v>
      </c>
      <c r="AM681" t="s">
        <v>9174</v>
      </c>
    </row>
    <row r="682" spans="1:39" x14ac:dyDescent="0.25">
      <c r="A682" t="s">
        <v>5164</v>
      </c>
      <c r="B682" t="s">
        <v>3806</v>
      </c>
      <c r="C682" t="s">
        <v>3809</v>
      </c>
      <c r="D682">
        <v>15</v>
      </c>
      <c r="E682" t="s">
        <v>3810</v>
      </c>
      <c r="F682">
        <v>7.82</v>
      </c>
      <c r="K682" t="s">
        <v>4191</v>
      </c>
      <c r="M682" t="s">
        <v>6596</v>
      </c>
      <c r="N682">
        <v>8</v>
      </c>
      <c r="O682" t="s">
        <v>6899</v>
      </c>
      <c r="P682" t="s">
        <v>7552</v>
      </c>
      <c r="Q682">
        <v>4</v>
      </c>
      <c r="R682">
        <v>1</v>
      </c>
      <c r="S682">
        <v>2.77</v>
      </c>
      <c r="T682">
        <v>3.51</v>
      </c>
      <c r="U682">
        <v>379.5</v>
      </c>
      <c r="V682">
        <v>44.81</v>
      </c>
      <c r="W682">
        <v>4.79</v>
      </c>
      <c r="X682">
        <v>13.02</v>
      </c>
      <c r="Y682">
        <v>8.34</v>
      </c>
      <c r="Z682">
        <v>2</v>
      </c>
      <c r="AA682" t="s">
        <v>3601</v>
      </c>
      <c r="AB682">
        <v>0</v>
      </c>
      <c r="AC682">
        <v>3</v>
      </c>
      <c r="AD682" s="18">
        <v>4.8840476190476192</v>
      </c>
      <c r="AF682" t="s">
        <v>4661</v>
      </c>
      <c r="AI682">
        <v>0</v>
      </c>
      <c r="AJ682">
        <v>0</v>
      </c>
      <c r="AK682" t="s">
        <v>9014</v>
      </c>
      <c r="AL682" t="s">
        <v>9014</v>
      </c>
      <c r="AM682" t="s">
        <v>9174</v>
      </c>
    </row>
    <row r="683" spans="1:39" x14ac:dyDescent="0.25">
      <c r="A683" t="s">
        <v>5164</v>
      </c>
      <c r="B683" t="s">
        <v>3806</v>
      </c>
      <c r="C683" t="s">
        <v>3809</v>
      </c>
      <c r="D683">
        <v>15</v>
      </c>
      <c r="E683" t="s">
        <v>3810</v>
      </c>
      <c r="F683">
        <v>7.82</v>
      </c>
      <c r="K683" t="s">
        <v>4191</v>
      </c>
      <c r="L683" t="s">
        <v>4192</v>
      </c>
      <c r="M683" t="s">
        <v>6577</v>
      </c>
      <c r="N683">
        <v>9</v>
      </c>
      <c r="O683" t="s">
        <v>6876</v>
      </c>
      <c r="P683" t="s">
        <v>7552</v>
      </c>
      <c r="Q683">
        <v>4</v>
      </c>
      <c r="R683">
        <v>1</v>
      </c>
      <c r="S683">
        <v>2.77</v>
      </c>
      <c r="T683">
        <v>3.51</v>
      </c>
      <c r="U683">
        <v>379.5</v>
      </c>
      <c r="V683">
        <v>44.81</v>
      </c>
      <c r="W683">
        <v>4.79</v>
      </c>
      <c r="X683">
        <v>13.02</v>
      </c>
      <c r="Y683">
        <v>8.34</v>
      </c>
      <c r="Z683">
        <v>2</v>
      </c>
      <c r="AA683" t="s">
        <v>3601</v>
      </c>
      <c r="AB683">
        <v>0</v>
      </c>
      <c r="AC683">
        <v>3</v>
      </c>
      <c r="AD683" s="18">
        <v>4.8840476190476192</v>
      </c>
      <c r="AF683" t="s">
        <v>4661</v>
      </c>
      <c r="AI683">
        <v>0</v>
      </c>
      <c r="AJ683">
        <v>0</v>
      </c>
      <c r="AK683" t="s">
        <v>8995</v>
      </c>
      <c r="AL683" t="s">
        <v>8995</v>
      </c>
      <c r="AM683" t="s">
        <v>9174</v>
      </c>
    </row>
    <row r="684" spans="1:39" x14ac:dyDescent="0.25">
      <c r="A684" t="s">
        <v>5165</v>
      </c>
      <c r="B684" t="s">
        <v>3806</v>
      </c>
      <c r="C684" t="s">
        <v>3809</v>
      </c>
      <c r="D684">
        <v>15</v>
      </c>
      <c r="E684" t="s">
        <v>3810</v>
      </c>
      <c r="F684">
        <v>7.82</v>
      </c>
      <c r="K684" t="s">
        <v>4191</v>
      </c>
      <c r="L684" t="s">
        <v>4192</v>
      </c>
      <c r="M684" t="s">
        <v>6621</v>
      </c>
      <c r="N684">
        <v>9</v>
      </c>
      <c r="O684" t="s">
        <v>6926</v>
      </c>
      <c r="P684" t="s">
        <v>7553</v>
      </c>
      <c r="Q684">
        <v>4</v>
      </c>
      <c r="R684">
        <v>1</v>
      </c>
      <c r="S684">
        <v>4.08</v>
      </c>
      <c r="T684">
        <v>4.83</v>
      </c>
      <c r="U684">
        <v>373.54</v>
      </c>
      <c r="V684">
        <v>44.81</v>
      </c>
      <c r="W684">
        <v>4.5</v>
      </c>
      <c r="X684">
        <v>12.19</v>
      </c>
      <c r="Y684">
        <v>8.3699999999999992</v>
      </c>
      <c r="Z684">
        <v>1</v>
      </c>
      <c r="AA684" t="s">
        <v>3601</v>
      </c>
      <c r="AB684">
        <v>0</v>
      </c>
      <c r="AC684">
        <v>8</v>
      </c>
      <c r="AD684" s="18">
        <v>3.6366190476190479</v>
      </c>
      <c r="AF684" t="s">
        <v>4661</v>
      </c>
      <c r="AI684">
        <v>0</v>
      </c>
      <c r="AJ684">
        <v>0</v>
      </c>
      <c r="AK684" t="s">
        <v>9035</v>
      </c>
      <c r="AL684" t="s">
        <v>9035</v>
      </c>
      <c r="AM684" t="s">
        <v>9174</v>
      </c>
    </row>
    <row r="685" spans="1:39" x14ac:dyDescent="0.25">
      <c r="A685" t="s">
        <v>5166</v>
      </c>
      <c r="B685" t="s">
        <v>3806</v>
      </c>
      <c r="C685" t="s">
        <v>3809</v>
      </c>
      <c r="D685">
        <v>15</v>
      </c>
      <c r="E685" t="s">
        <v>3810</v>
      </c>
      <c r="F685">
        <v>7.82</v>
      </c>
      <c r="K685" t="s">
        <v>4191</v>
      </c>
      <c r="M685" t="s">
        <v>4216</v>
      </c>
      <c r="N685">
        <v>8</v>
      </c>
      <c r="O685" t="s">
        <v>6783</v>
      </c>
      <c r="P685" t="s">
        <v>7554</v>
      </c>
      <c r="Q685">
        <v>6</v>
      </c>
      <c r="R685">
        <v>2</v>
      </c>
      <c r="S685">
        <v>1.77</v>
      </c>
      <c r="T685">
        <v>2.6</v>
      </c>
      <c r="U685">
        <v>416.5</v>
      </c>
      <c r="V685">
        <v>96.74</v>
      </c>
      <c r="W685">
        <v>2.35</v>
      </c>
      <c r="X685">
        <v>8.07</v>
      </c>
      <c r="Y685">
        <v>7.85</v>
      </c>
      <c r="Z685">
        <v>2</v>
      </c>
      <c r="AA685" t="s">
        <v>3601</v>
      </c>
      <c r="AB685">
        <v>0</v>
      </c>
      <c r="AC685">
        <v>10</v>
      </c>
      <c r="AD685" s="18">
        <v>4.8717619047619047</v>
      </c>
      <c r="AF685" t="s">
        <v>4661</v>
      </c>
      <c r="AI685">
        <v>0</v>
      </c>
      <c r="AJ685">
        <v>0</v>
      </c>
      <c r="AK685" t="s">
        <v>8924</v>
      </c>
      <c r="AL685" t="s">
        <v>8924</v>
      </c>
      <c r="AM685" t="s">
        <v>9174</v>
      </c>
    </row>
    <row r="686" spans="1:39" x14ac:dyDescent="0.25">
      <c r="A686" t="s">
        <v>5167</v>
      </c>
      <c r="B686" t="s">
        <v>3806</v>
      </c>
      <c r="C686" t="s">
        <v>3809</v>
      </c>
      <c r="D686">
        <v>15.13</v>
      </c>
      <c r="E686" t="s">
        <v>3810</v>
      </c>
      <c r="F686">
        <v>7.82</v>
      </c>
      <c r="K686" t="s">
        <v>4191</v>
      </c>
      <c r="L686" t="s">
        <v>4192</v>
      </c>
      <c r="M686" t="s">
        <v>6622</v>
      </c>
      <c r="N686">
        <v>9</v>
      </c>
      <c r="O686" t="s">
        <v>6927</v>
      </c>
      <c r="P686" t="s">
        <v>7555</v>
      </c>
      <c r="U686">
        <v>538.54999999999995</v>
      </c>
      <c r="Y686">
        <v>0</v>
      </c>
      <c r="AI686">
        <v>0</v>
      </c>
      <c r="AJ686">
        <v>0</v>
      </c>
      <c r="AK686" t="s">
        <v>9036</v>
      </c>
      <c r="AL686" t="s">
        <v>9036</v>
      </c>
      <c r="AM686" t="s">
        <v>9174</v>
      </c>
    </row>
    <row r="687" spans="1:39" x14ac:dyDescent="0.25">
      <c r="A687" t="s">
        <v>5168</v>
      </c>
      <c r="B687" t="s">
        <v>3806</v>
      </c>
      <c r="C687" t="s">
        <v>3809</v>
      </c>
      <c r="D687">
        <v>15.3</v>
      </c>
      <c r="E687" t="s">
        <v>3810</v>
      </c>
      <c r="F687">
        <v>7.82</v>
      </c>
      <c r="K687" t="s">
        <v>4191</v>
      </c>
      <c r="L687" t="s">
        <v>4192</v>
      </c>
      <c r="M687" t="s">
        <v>6543</v>
      </c>
      <c r="N687">
        <v>9</v>
      </c>
      <c r="O687" t="s">
        <v>6830</v>
      </c>
      <c r="P687" t="s">
        <v>7556</v>
      </c>
      <c r="Q687">
        <v>5</v>
      </c>
      <c r="R687">
        <v>2</v>
      </c>
      <c r="S687">
        <v>4.17</v>
      </c>
      <c r="T687">
        <v>6.81</v>
      </c>
      <c r="U687">
        <v>457.62</v>
      </c>
      <c r="V687">
        <v>59.32</v>
      </c>
      <c r="W687">
        <v>6.63</v>
      </c>
      <c r="Y687">
        <v>9.1</v>
      </c>
      <c r="Z687">
        <v>4</v>
      </c>
      <c r="AA687" t="s">
        <v>3601</v>
      </c>
      <c r="AB687">
        <v>1</v>
      </c>
      <c r="AC687">
        <v>11</v>
      </c>
      <c r="AD687" s="18">
        <v>2.2527142857142861</v>
      </c>
      <c r="AF687" t="s">
        <v>4659</v>
      </c>
      <c r="AI687">
        <v>0</v>
      </c>
      <c r="AJ687">
        <v>0</v>
      </c>
      <c r="AK687" t="s">
        <v>4687</v>
      </c>
      <c r="AL687" t="s">
        <v>4687</v>
      </c>
      <c r="AM687" t="s">
        <v>9174</v>
      </c>
    </row>
    <row r="688" spans="1:39" x14ac:dyDescent="0.25">
      <c r="A688" t="s">
        <v>3942</v>
      </c>
      <c r="B688" t="s">
        <v>3806</v>
      </c>
      <c r="C688" t="s">
        <v>3809</v>
      </c>
      <c r="D688">
        <v>15.4</v>
      </c>
      <c r="E688" t="s">
        <v>3810</v>
      </c>
      <c r="F688">
        <v>7.81</v>
      </c>
      <c r="K688" t="s">
        <v>4191</v>
      </c>
      <c r="L688" t="s">
        <v>4192</v>
      </c>
      <c r="M688" t="s">
        <v>6623</v>
      </c>
      <c r="N688">
        <v>9</v>
      </c>
      <c r="O688" t="s">
        <v>6928</v>
      </c>
      <c r="P688" t="s">
        <v>4401</v>
      </c>
      <c r="Q688">
        <v>6</v>
      </c>
      <c r="R688">
        <v>3</v>
      </c>
      <c r="S688">
        <v>3.22</v>
      </c>
      <c r="T688">
        <v>4.63</v>
      </c>
      <c r="U688">
        <v>471.56</v>
      </c>
      <c r="V688">
        <v>104.46</v>
      </c>
      <c r="W688">
        <v>4.4800000000000004</v>
      </c>
      <c r="X688">
        <v>7.81</v>
      </c>
      <c r="Y688">
        <v>9.07</v>
      </c>
      <c r="Z688">
        <v>4</v>
      </c>
      <c r="AA688" t="s">
        <v>3601</v>
      </c>
      <c r="AB688">
        <v>0</v>
      </c>
      <c r="AC688">
        <v>8</v>
      </c>
      <c r="AD688" s="18">
        <v>1.9278095238095241</v>
      </c>
      <c r="AF688" t="s">
        <v>4659</v>
      </c>
      <c r="AI688">
        <v>0</v>
      </c>
      <c r="AJ688">
        <v>0</v>
      </c>
      <c r="AK688" t="s">
        <v>4695</v>
      </c>
      <c r="AL688" t="s">
        <v>4695</v>
      </c>
      <c r="AM688" t="s">
        <v>9174</v>
      </c>
    </row>
    <row r="689" spans="1:39" x14ac:dyDescent="0.25">
      <c r="A689" t="s">
        <v>5169</v>
      </c>
      <c r="B689" t="s">
        <v>3806</v>
      </c>
      <c r="C689" t="s">
        <v>3809</v>
      </c>
      <c r="D689">
        <v>15.8</v>
      </c>
      <c r="E689" t="s">
        <v>3810</v>
      </c>
      <c r="F689">
        <v>7.8</v>
      </c>
      <c r="K689" t="s">
        <v>4191</v>
      </c>
      <c r="L689" t="s">
        <v>4192</v>
      </c>
      <c r="M689" t="s">
        <v>6571</v>
      </c>
      <c r="N689">
        <v>9</v>
      </c>
      <c r="O689" t="s">
        <v>6867</v>
      </c>
      <c r="P689" t="s">
        <v>7557</v>
      </c>
      <c r="Q689">
        <v>6</v>
      </c>
      <c r="R689">
        <v>3</v>
      </c>
      <c r="S689">
        <v>-3.67</v>
      </c>
      <c r="T689">
        <v>-2.89</v>
      </c>
      <c r="U689">
        <v>915.3</v>
      </c>
      <c r="V689">
        <v>101.58</v>
      </c>
      <c r="W689">
        <v>7.06</v>
      </c>
      <c r="X689">
        <v>12.14</v>
      </c>
      <c r="Y689">
        <v>8.18</v>
      </c>
      <c r="Z689">
        <v>3</v>
      </c>
      <c r="AA689" t="s">
        <v>3601</v>
      </c>
      <c r="AB689">
        <v>2</v>
      </c>
      <c r="AC689">
        <v>23</v>
      </c>
      <c r="AD689" s="18">
        <v>3.690666666666667</v>
      </c>
      <c r="AF689" t="s">
        <v>4661</v>
      </c>
      <c r="AI689">
        <v>0</v>
      </c>
      <c r="AJ689">
        <v>0</v>
      </c>
      <c r="AK689" t="s">
        <v>8986</v>
      </c>
      <c r="AL689" t="s">
        <v>8986</v>
      </c>
      <c r="AM689" t="s">
        <v>9174</v>
      </c>
    </row>
    <row r="690" spans="1:39" x14ac:dyDescent="0.25">
      <c r="A690" t="s">
        <v>3914</v>
      </c>
      <c r="B690" t="s">
        <v>3806</v>
      </c>
      <c r="C690" t="s">
        <v>3809</v>
      </c>
      <c r="D690">
        <v>15.82</v>
      </c>
      <c r="E690" t="s">
        <v>3810</v>
      </c>
      <c r="F690">
        <v>7.8</v>
      </c>
      <c r="K690" t="s">
        <v>4191</v>
      </c>
      <c r="L690" t="s">
        <v>4192</v>
      </c>
      <c r="M690" t="s">
        <v>6580</v>
      </c>
      <c r="N690">
        <v>9</v>
      </c>
      <c r="O690" t="s">
        <v>6879</v>
      </c>
      <c r="P690" t="s">
        <v>4373</v>
      </c>
      <c r="Q690">
        <v>3</v>
      </c>
      <c r="R690">
        <v>1</v>
      </c>
      <c r="S690">
        <v>2.72</v>
      </c>
      <c r="T690">
        <v>2.72</v>
      </c>
      <c r="U690">
        <v>284.38</v>
      </c>
      <c r="V690">
        <v>58.64</v>
      </c>
      <c r="W690">
        <v>0.95</v>
      </c>
      <c r="X690">
        <v>11.48</v>
      </c>
      <c r="Y690">
        <v>0</v>
      </c>
      <c r="Z690">
        <v>1</v>
      </c>
      <c r="AA690" t="s">
        <v>3601</v>
      </c>
      <c r="AB690">
        <v>0</v>
      </c>
      <c r="AC690">
        <v>4</v>
      </c>
      <c r="AD690" s="18">
        <v>5.4733333333333327</v>
      </c>
      <c r="AF690" t="s">
        <v>4661</v>
      </c>
      <c r="AI690">
        <v>0</v>
      </c>
      <c r="AJ690">
        <v>0</v>
      </c>
      <c r="AK690" t="s">
        <v>4686</v>
      </c>
      <c r="AL690" t="s">
        <v>4686</v>
      </c>
      <c r="AM690" t="s">
        <v>9174</v>
      </c>
    </row>
    <row r="691" spans="1:39" x14ac:dyDescent="0.25">
      <c r="A691" t="s">
        <v>5170</v>
      </c>
      <c r="B691" t="s">
        <v>3806</v>
      </c>
      <c r="C691" t="s">
        <v>3809</v>
      </c>
      <c r="D691">
        <v>15.85</v>
      </c>
      <c r="E691" t="s">
        <v>3810</v>
      </c>
      <c r="F691">
        <v>7.8</v>
      </c>
      <c r="K691" t="s">
        <v>4191</v>
      </c>
      <c r="L691" t="s">
        <v>4192</v>
      </c>
      <c r="M691" t="s">
        <v>4213</v>
      </c>
      <c r="N691">
        <v>9</v>
      </c>
      <c r="O691" t="s">
        <v>6804</v>
      </c>
      <c r="P691" t="s">
        <v>7558</v>
      </c>
      <c r="Q691">
        <v>3</v>
      </c>
      <c r="R691">
        <v>0</v>
      </c>
      <c r="S691">
        <v>0.89</v>
      </c>
      <c r="T691">
        <v>2.34</v>
      </c>
      <c r="U691">
        <v>416.57</v>
      </c>
      <c r="V691">
        <v>40.619999999999997</v>
      </c>
      <c r="W691">
        <v>4.79</v>
      </c>
      <c r="Y691">
        <v>8.82</v>
      </c>
      <c r="Z691">
        <v>2</v>
      </c>
      <c r="AA691" t="s">
        <v>3601</v>
      </c>
      <c r="AB691">
        <v>0</v>
      </c>
      <c r="AC691">
        <v>6</v>
      </c>
      <c r="AD691" s="18">
        <v>5.1859285714285708</v>
      </c>
      <c r="AF691" t="s">
        <v>4659</v>
      </c>
      <c r="AI691">
        <v>0</v>
      </c>
      <c r="AJ691">
        <v>0</v>
      </c>
      <c r="AK691" t="s">
        <v>8943</v>
      </c>
      <c r="AL691" t="s">
        <v>8943</v>
      </c>
      <c r="AM691" t="s">
        <v>9174</v>
      </c>
    </row>
    <row r="692" spans="1:39" x14ac:dyDescent="0.25">
      <c r="A692" t="s">
        <v>5171</v>
      </c>
      <c r="B692" t="s">
        <v>3806</v>
      </c>
      <c r="C692" t="s">
        <v>3809</v>
      </c>
      <c r="D692">
        <v>15.9</v>
      </c>
      <c r="E692" t="s">
        <v>3810</v>
      </c>
      <c r="F692">
        <v>7.8</v>
      </c>
      <c r="K692" t="s">
        <v>4191</v>
      </c>
      <c r="L692" t="s">
        <v>4192</v>
      </c>
      <c r="M692" t="s">
        <v>6522</v>
      </c>
      <c r="N692">
        <v>9</v>
      </c>
      <c r="O692" t="s">
        <v>6806</v>
      </c>
      <c r="P692" t="s">
        <v>7559</v>
      </c>
      <c r="Q692">
        <v>6</v>
      </c>
      <c r="R692">
        <v>0</v>
      </c>
      <c r="S692">
        <v>0.85</v>
      </c>
      <c r="T692">
        <v>3.92</v>
      </c>
      <c r="U692">
        <v>608.87</v>
      </c>
      <c r="V692">
        <v>65.56</v>
      </c>
      <c r="W692">
        <v>5.84</v>
      </c>
      <c r="Y692">
        <v>9.27</v>
      </c>
      <c r="Z692">
        <v>2</v>
      </c>
      <c r="AA692" t="s">
        <v>3601</v>
      </c>
      <c r="AB692">
        <v>2</v>
      </c>
      <c r="AC692">
        <v>22</v>
      </c>
      <c r="AD692" s="18">
        <v>3.9049999999999998</v>
      </c>
      <c r="AF692" t="s">
        <v>4659</v>
      </c>
      <c r="AI692">
        <v>0</v>
      </c>
      <c r="AJ692">
        <v>0</v>
      </c>
      <c r="AK692" t="s">
        <v>8945</v>
      </c>
      <c r="AL692" t="s">
        <v>8945</v>
      </c>
      <c r="AM692" t="s">
        <v>9174</v>
      </c>
    </row>
    <row r="693" spans="1:39" x14ac:dyDescent="0.25">
      <c r="A693" t="s">
        <v>3957</v>
      </c>
      <c r="B693" t="s">
        <v>3806</v>
      </c>
      <c r="C693" t="s">
        <v>3809</v>
      </c>
      <c r="D693">
        <v>16</v>
      </c>
      <c r="E693" t="s">
        <v>3810</v>
      </c>
      <c r="F693">
        <v>7.8</v>
      </c>
      <c r="K693" t="s">
        <v>4191</v>
      </c>
      <c r="L693" t="s">
        <v>4192</v>
      </c>
      <c r="M693" t="s">
        <v>6624</v>
      </c>
      <c r="N693">
        <v>9</v>
      </c>
      <c r="O693" t="s">
        <v>6929</v>
      </c>
      <c r="P693" t="s">
        <v>4416</v>
      </c>
      <c r="Q693">
        <v>4</v>
      </c>
      <c r="R693">
        <v>0</v>
      </c>
      <c r="S693">
        <v>2.4700000000000002</v>
      </c>
      <c r="T693">
        <v>3.91</v>
      </c>
      <c r="U693">
        <v>379.5</v>
      </c>
      <c r="V693">
        <v>38.770000000000003</v>
      </c>
      <c r="W693">
        <v>4.3600000000000003</v>
      </c>
      <c r="Y693">
        <v>8.84</v>
      </c>
      <c r="Z693">
        <v>2</v>
      </c>
      <c r="AA693" t="s">
        <v>3601</v>
      </c>
      <c r="AB693">
        <v>0</v>
      </c>
      <c r="AC693">
        <v>6</v>
      </c>
      <c r="AD693" s="18">
        <v>4.6892142857142858</v>
      </c>
      <c r="AE693" t="s">
        <v>4645</v>
      </c>
      <c r="AF693" t="s">
        <v>4659</v>
      </c>
      <c r="AG693" t="s">
        <v>4663</v>
      </c>
      <c r="AH693" t="s">
        <v>4668</v>
      </c>
      <c r="AI693">
        <v>4</v>
      </c>
      <c r="AJ693">
        <v>1</v>
      </c>
      <c r="AK693" t="s">
        <v>9037</v>
      </c>
      <c r="AL693" t="s">
        <v>9037</v>
      </c>
      <c r="AM693" t="s">
        <v>9174</v>
      </c>
    </row>
    <row r="694" spans="1:39" x14ac:dyDescent="0.25">
      <c r="A694" t="s">
        <v>3957</v>
      </c>
      <c r="B694" t="s">
        <v>3806</v>
      </c>
      <c r="C694" t="s">
        <v>3809</v>
      </c>
      <c r="D694">
        <v>16</v>
      </c>
      <c r="E694" t="s">
        <v>3810</v>
      </c>
      <c r="F694">
        <v>7.8</v>
      </c>
      <c r="K694" t="s">
        <v>4191</v>
      </c>
      <c r="L694" t="s">
        <v>4192</v>
      </c>
      <c r="M694" t="s">
        <v>6625</v>
      </c>
      <c r="N694">
        <v>9</v>
      </c>
      <c r="O694" t="s">
        <v>6930</v>
      </c>
      <c r="P694" t="s">
        <v>4416</v>
      </c>
      <c r="Q694">
        <v>4</v>
      </c>
      <c r="R694">
        <v>0</v>
      </c>
      <c r="S694">
        <v>2.4700000000000002</v>
      </c>
      <c r="T694">
        <v>3.91</v>
      </c>
      <c r="U694">
        <v>379.5</v>
      </c>
      <c r="V694">
        <v>38.770000000000003</v>
      </c>
      <c r="W694">
        <v>4.3600000000000003</v>
      </c>
      <c r="Y694">
        <v>8.84</v>
      </c>
      <c r="Z694">
        <v>2</v>
      </c>
      <c r="AA694" t="s">
        <v>3601</v>
      </c>
      <c r="AB694">
        <v>0</v>
      </c>
      <c r="AC694">
        <v>6</v>
      </c>
      <c r="AD694" s="18">
        <v>4.6892142857142858</v>
      </c>
      <c r="AE694" t="s">
        <v>4645</v>
      </c>
      <c r="AF694" t="s">
        <v>4659</v>
      </c>
      <c r="AG694" t="s">
        <v>4663</v>
      </c>
      <c r="AH694" t="s">
        <v>4668</v>
      </c>
      <c r="AI694">
        <v>4</v>
      </c>
      <c r="AJ694">
        <v>1</v>
      </c>
      <c r="AK694" t="s">
        <v>9038</v>
      </c>
      <c r="AL694" t="s">
        <v>9038</v>
      </c>
      <c r="AM694" t="s">
        <v>9174</v>
      </c>
    </row>
    <row r="695" spans="1:39" x14ac:dyDescent="0.25">
      <c r="A695" t="s">
        <v>3957</v>
      </c>
      <c r="B695" t="s">
        <v>3806</v>
      </c>
      <c r="C695" t="s">
        <v>3809</v>
      </c>
      <c r="D695">
        <v>16</v>
      </c>
      <c r="E695" t="s">
        <v>3810</v>
      </c>
      <c r="F695">
        <v>7.8</v>
      </c>
      <c r="K695" t="s">
        <v>4191</v>
      </c>
      <c r="L695" t="s">
        <v>4192</v>
      </c>
      <c r="M695" t="s">
        <v>6626</v>
      </c>
      <c r="N695">
        <v>9</v>
      </c>
      <c r="O695" t="s">
        <v>6931</v>
      </c>
      <c r="P695" t="s">
        <v>4416</v>
      </c>
      <c r="Q695">
        <v>4</v>
      </c>
      <c r="R695">
        <v>0</v>
      </c>
      <c r="S695">
        <v>2.4700000000000002</v>
      </c>
      <c r="T695">
        <v>3.91</v>
      </c>
      <c r="U695">
        <v>379.5</v>
      </c>
      <c r="V695">
        <v>38.770000000000003</v>
      </c>
      <c r="W695">
        <v>4.3600000000000003</v>
      </c>
      <c r="Y695">
        <v>8.84</v>
      </c>
      <c r="Z695">
        <v>2</v>
      </c>
      <c r="AA695" t="s">
        <v>3601</v>
      </c>
      <c r="AB695">
        <v>0</v>
      </c>
      <c r="AC695">
        <v>6</v>
      </c>
      <c r="AD695" s="18">
        <v>4.6892142857142858</v>
      </c>
      <c r="AE695" t="s">
        <v>4645</v>
      </c>
      <c r="AF695" t="s">
        <v>4659</v>
      </c>
      <c r="AG695" t="s">
        <v>4663</v>
      </c>
      <c r="AH695" t="s">
        <v>4668</v>
      </c>
      <c r="AI695">
        <v>4</v>
      </c>
      <c r="AJ695">
        <v>1</v>
      </c>
      <c r="AK695" t="s">
        <v>9039</v>
      </c>
      <c r="AL695" t="s">
        <v>9039</v>
      </c>
      <c r="AM695" t="s">
        <v>9174</v>
      </c>
    </row>
    <row r="696" spans="1:39" x14ac:dyDescent="0.25">
      <c r="A696" t="s">
        <v>5165</v>
      </c>
      <c r="B696" t="s">
        <v>3806</v>
      </c>
      <c r="C696" t="s">
        <v>3809</v>
      </c>
      <c r="D696">
        <v>16</v>
      </c>
      <c r="E696" t="s">
        <v>3810</v>
      </c>
      <c r="F696">
        <v>7.8</v>
      </c>
      <c r="K696" t="s">
        <v>4191</v>
      </c>
      <c r="L696" t="s">
        <v>4192</v>
      </c>
      <c r="M696" t="s">
        <v>6627</v>
      </c>
      <c r="N696">
        <v>9</v>
      </c>
      <c r="O696" t="s">
        <v>6932</v>
      </c>
      <c r="P696" t="s">
        <v>7553</v>
      </c>
      <c r="Q696">
        <v>4</v>
      </c>
      <c r="R696">
        <v>1</v>
      </c>
      <c r="S696">
        <v>4.08</v>
      </c>
      <c r="T696">
        <v>4.83</v>
      </c>
      <c r="U696">
        <v>373.54</v>
      </c>
      <c r="V696">
        <v>44.81</v>
      </c>
      <c r="W696">
        <v>4.5</v>
      </c>
      <c r="X696">
        <v>12.19</v>
      </c>
      <c r="Y696">
        <v>8.3699999999999992</v>
      </c>
      <c r="Z696">
        <v>1</v>
      </c>
      <c r="AA696" t="s">
        <v>3601</v>
      </c>
      <c r="AB696">
        <v>0</v>
      </c>
      <c r="AC696">
        <v>8</v>
      </c>
      <c r="AD696" s="18">
        <v>3.6366190476190479</v>
      </c>
      <c r="AF696" t="s">
        <v>4661</v>
      </c>
      <c r="AI696">
        <v>0</v>
      </c>
      <c r="AJ696">
        <v>0</v>
      </c>
      <c r="AK696" t="s">
        <v>9035</v>
      </c>
      <c r="AL696" t="s">
        <v>9035</v>
      </c>
      <c r="AM696" t="s">
        <v>9174</v>
      </c>
    </row>
    <row r="697" spans="1:39" x14ac:dyDescent="0.25">
      <c r="A697" t="s">
        <v>5172</v>
      </c>
      <c r="B697" t="s">
        <v>3806</v>
      </c>
      <c r="C697" t="s">
        <v>3809</v>
      </c>
      <c r="D697">
        <v>16</v>
      </c>
      <c r="E697" t="s">
        <v>3810</v>
      </c>
      <c r="F697">
        <v>7.8</v>
      </c>
      <c r="K697" t="s">
        <v>4191</v>
      </c>
      <c r="L697" t="s">
        <v>4192</v>
      </c>
      <c r="M697" t="s">
        <v>6628</v>
      </c>
      <c r="N697">
        <v>9</v>
      </c>
      <c r="O697" t="s">
        <v>6933</v>
      </c>
      <c r="P697" t="s">
        <v>7560</v>
      </c>
      <c r="Q697">
        <v>4</v>
      </c>
      <c r="R697">
        <v>2</v>
      </c>
      <c r="S697">
        <v>2.38</v>
      </c>
      <c r="T697">
        <v>2.4500000000000002</v>
      </c>
      <c r="U697">
        <v>376.46</v>
      </c>
      <c r="V697">
        <v>74.680000000000007</v>
      </c>
      <c r="W697">
        <v>3.87</v>
      </c>
      <c r="X697">
        <v>9.35</v>
      </c>
      <c r="Y697">
        <v>7.03</v>
      </c>
      <c r="Z697">
        <v>2</v>
      </c>
      <c r="AA697" t="s">
        <v>3601</v>
      </c>
      <c r="AB697">
        <v>0</v>
      </c>
      <c r="AC697">
        <v>3</v>
      </c>
      <c r="AD697" s="18">
        <v>5.1924285714285716</v>
      </c>
      <c r="AF697" t="s">
        <v>4661</v>
      </c>
      <c r="AI697">
        <v>0</v>
      </c>
      <c r="AJ697">
        <v>0</v>
      </c>
      <c r="AK697" t="s">
        <v>9040</v>
      </c>
      <c r="AL697" t="s">
        <v>9040</v>
      </c>
      <c r="AM697" t="s">
        <v>9174</v>
      </c>
    </row>
    <row r="698" spans="1:39" x14ac:dyDescent="0.25">
      <c r="A698" t="s">
        <v>5173</v>
      </c>
      <c r="B698" t="s">
        <v>3806</v>
      </c>
      <c r="C698" t="s">
        <v>3809</v>
      </c>
      <c r="D698">
        <v>16</v>
      </c>
      <c r="E698" t="s">
        <v>3810</v>
      </c>
      <c r="F698">
        <v>7.8</v>
      </c>
      <c r="K698" t="s">
        <v>4191</v>
      </c>
      <c r="L698" t="s">
        <v>4192</v>
      </c>
      <c r="M698" t="s">
        <v>4196</v>
      </c>
      <c r="N698">
        <v>9</v>
      </c>
      <c r="O698" t="s">
        <v>6865</v>
      </c>
      <c r="P698" t="s">
        <v>7561</v>
      </c>
      <c r="Q698">
        <v>0</v>
      </c>
      <c r="R698">
        <v>0</v>
      </c>
      <c r="S698">
        <v>0.88</v>
      </c>
      <c r="T698">
        <v>0.88</v>
      </c>
      <c r="U698">
        <v>528.41999999999996</v>
      </c>
      <c r="V698">
        <v>7.76</v>
      </c>
      <c r="W698">
        <v>5.51</v>
      </c>
      <c r="Y698">
        <v>0</v>
      </c>
      <c r="Z698">
        <v>2</v>
      </c>
      <c r="AA698" t="s">
        <v>3601</v>
      </c>
      <c r="AB698">
        <v>1</v>
      </c>
      <c r="AC698">
        <v>8</v>
      </c>
      <c r="AD698" s="18">
        <v>4</v>
      </c>
      <c r="AI698">
        <v>0</v>
      </c>
      <c r="AJ698">
        <v>0</v>
      </c>
      <c r="AK698" t="s">
        <v>4706</v>
      </c>
      <c r="AL698" t="s">
        <v>4706</v>
      </c>
      <c r="AM698" t="s">
        <v>9174</v>
      </c>
    </row>
    <row r="699" spans="1:39" x14ac:dyDescent="0.25">
      <c r="A699" t="s">
        <v>5174</v>
      </c>
      <c r="B699" t="s">
        <v>3806</v>
      </c>
      <c r="C699" t="s">
        <v>3809</v>
      </c>
      <c r="D699">
        <v>16</v>
      </c>
      <c r="E699" t="s">
        <v>3810</v>
      </c>
      <c r="F699">
        <v>7.8</v>
      </c>
      <c r="K699" t="s">
        <v>4191</v>
      </c>
      <c r="M699" t="s">
        <v>4216</v>
      </c>
      <c r="N699">
        <v>8</v>
      </c>
      <c r="O699" t="s">
        <v>6783</v>
      </c>
      <c r="P699" t="s">
        <v>7562</v>
      </c>
      <c r="Q699">
        <v>3</v>
      </c>
      <c r="R699">
        <v>1</v>
      </c>
      <c r="S699">
        <v>2.4500000000000002</v>
      </c>
      <c r="T699">
        <v>3.58</v>
      </c>
      <c r="U699">
        <v>366.48</v>
      </c>
      <c r="V699">
        <v>32.340000000000003</v>
      </c>
      <c r="W699">
        <v>4.67</v>
      </c>
      <c r="Y699">
        <v>8.48</v>
      </c>
      <c r="Z699">
        <v>2</v>
      </c>
      <c r="AA699" t="s">
        <v>3601</v>
      </c>
      <c r="AB699">
        <v>0</v>
      </c>
      <c r="AC699">
        <v>6</v>
      </c>
      <c r="AD699" s="18">
        <v>4.6490476190476189</v>
      </c>
      <c r="AF699" t="s">
        <v>4661</v>
      </c>
      <c r="AI699">
        <v>0</v>
      </c>
      <c r="AJ699">
        <v>0</v>
      </c>
      <c r="AK699" t="s">
        <v>8924</v>
      </c>
      <c r="AL699" t="s">
        <v>8924</v>
      </c>
      <c r="AM699" t="s">
        <v>9174</v>
      </c>
    </row>
    <row r="700" spans="1:39" x14ac:dyDescent="0.25">
      <c r="A700" t="s">
        <v>5175</v>
      </c>
      <c r="B700" t="s">
        <v>3806</v>
      </c>
      <c r="C700" t="s">
        <v>3809</v>
      </c>
      <c r="D700">
        <v>16</v>
      </c>
      <c r="E700" t="s">
        <v>3810</v>
      </c>
      <c r="F700">
        <v>7.8</v>
      </c>
      <c r="K700" t="s">
        <v>4191</v>
      </c>
      <c r="L700" t="s">
        <v>4192</v>
      </c>
      <c r="M700" t="s">
        <v>6573</v>
      </c>
      <c r="N700">
        <v>9</v>
      </c>
      <c r="O700" t="s">
        <v>6871</v>
      </c>
      <c r="P700" t="s">
        <v>7563</v>
      </c>
      <c r="Q700">
        <v>4</v>
      </c>
      <c r="R700">
        <v>1</v>
      </c>
      <c r="S700">
        <v>3.51</v>
      </c>
      <c r="T700">
        <v>5.72</v>
      </c>
      <c r="U700">
        <v>392.97</v>
      </c>
      <c r="V700">
        <v>55.56</v>
      </c>
      <c r="W700">
        <v>5.19</v>
      </c>
      <c r="Y700">
        <v>9.66</v>
      </c>
      <c r="Z700">
        <v>1</v>
      </c>
      <c r="AA700" t="s">
        <v>3601</v>
      </c>
      <c r="AB700">
        <v>1</v>
      </c>
      <c r="AC700">
        <v>7</v>
      </c>
      <c r="AD700" s="18">
        <v>3.012833333333333</v>
      </c>
      <c r="AF700" t="s">
        <v>4659</v>
      </c>
      <c r="AI700">
        <v>0</v>
      </c>
      <c r="AJ700">
        <v>0</v>
      </c>
      <c r="AK700" t="s">
        <v>8990</v>
      </c>
      <c r="AL700" t="s">
        <v>8990</v>
      </c>
      <c r="AM700" t="s">
        <v>9174</v>
      </c>
    </row>
    <row r="701" spans="1:39" x14ac:dyDescent="0.25">
      <c r="A701" t="s">
        <v>3971</v>
      </c>
      <c r="B701" t="s">
        <v>3806</v>
      </c>
      <c r="C701" t="s">
        <v>3809</v>
      </c>
      <c r="D701">
        <v>16.100000000000001</v>
      </c>
      <c r="E701" t="s">
        <v>3810</v>
      </c>
      <c r="F701">
        <v>7.79</v>
      </c>
      <c r="K701" t="s">
        <v>4191</v>
      </c>
      <c r="L701" t="s">
        <v>4192</v>
      </c>
      <c r="M701" t="s">
        <v>6522</v>
      </c>
      <c r="N701">
        <v>9</v>
      </c>
      <c r="O701" t="s">
        <v>6806</v>
      </c>
      <c r="P701" t="s">
        <v>4430</v>
      </c>
      <c r="Q701">
        <v>6</v>
      </c>
      <c r="R701">
        <v>0</v>
      </c>
      <c r="S701">
        <v>5.13</v>
      </c>
      <c r="T701">
        <v>8.17</v>
      </c>
      <c r="U701">
        <v>695.05</v>
      </c>
      <c r="V701">
        <v>65.56</v>
      </c>
      <c r="W701">
        <v>8.43</v>
      </c>
      <c r="Y701">
        <v>9.24</v>
      </c>
      <c r="Z701">
        <v>2</v>
      </c>
      <c r="AA701" t="s">
        <v>3601</v>
      </c>
      <c r="AB701">
        <v>2</v>
      </c>
      <c r="AC701">
        <v>29</v>
      </c>
      <c r="AD701" s="18">
        <v>2.38</v>
      </c>
      <c r="AF701" t="s">
        <v>4659</v>
      </c>
      <c r="AI701">
        <v>0</v>
      </c>
      <c r="AJ701">
        <v>0</v>
      </c>
      <c r="AK701" t="s">
        <v>8945</v>
      </c>
      <c r="AL701" t="s">
        <v>8945</v>
      </c>
      <c r="AM701" t="s">
        <v>9174</v>
      </c>
    </row>
    <row r="702" spans="1:39" x14ac:dyDescent="0.25">
      <c r="A702" t="s">
        <v>5176</v>
      </c>
      <c r="B702" t="s">
        <v>3806</v>
      </c>
      <c r="C702" t="s">
        <v>3809</v>
      </c>
      <c r="D702">
        <v>16.11</v>
      </c>
      <c r="E702" t="s">
        <v>3810</v>
      </c>
      <c r="F702">
        <v>7.79</v>
      </c>
      <c r="K702" t="s">
        <v>4191</v>
      </c>
      <c r="L702" t="s">
        <v>4192</v>
      </c>
      <c r="M702" t="s">
        <v>6629</v>
      </c>
      <c r="N702">
        <v>9</v>
      </c>
      <c r="O702" t="s">
        <v>6934</v>
      </c>
      <c r="P702" t="s">
        <v>7564</v>
      </c>
      <c r="Q702">
        <v>7</v>
      </c>
      <c r="R702">
        <v>1</v>
      </c>
      <c r="S702">
        <v>4.24</v>
      </c>
      <c r="T702">
        <v>5.76</v>
      </c>
      <c r="U702">
        <v>540.71</v>
      </c>
      <c r="V702">
        <v>70.84</v>
      </c>
      <c r="W702">
        <v>5.34</v>
      </c>
      <c r="Y702">
        <v>9.08</v>
      </c>
      <c r="Z702">
        <v>4</v>
      </c>
      <c r="AA702" t="s">
        <v>3601</v>
      </c>
      <c r="AB702">
        <v>2</v>
      </c>
      <c r="AC702">
        <v>9</v>
      </c>
      <c r="AD702" s="18">
        <v>2.293333333333333</v>
      </c>
      <c r="AF702" t="s">
        <v>4659</v>
      </c>
      <c r="AI702">
        <v>0</v>
      </c>
      <c r="AJ702">
        <v>0</v>
      </c>
      <c r="AK702" t="s">
        <v>9041</v>
      </c>
      <c r="AL702" t="s">
        <v>9041</v>
      </c>
      <c r="AM702" t="s">
        <v>9174</v>
      </c>
    </row>
    <row r="703" spans="1:39" x14ac:dyDescent="0.25">
      <c r="A703" t="s">
        <v>3971</v>
      </c>
      <c r="B703" t="s">
        <v>3806</v>
      </c>
      <c r="C703" t="s">
        <v>3809</v>
      </c>
      <c r="D703">
        <v>16.22</v>
      </c>
      <c r="E703" t="s">
        <v>3810</v>
      </c>
      <c r="F703">
        <v>7.79</v>
      </c>
      <c r="K703" t="s">
        <v>4191</v>
      </c>
      <c r="M703" t="s">
        <v>6603</v>
      </c>
      <c r="N703">
        <v>8</v>
      </c>
      <c r="O703" t="s">
        <v>6907</v>
      </c>
      <c r="P703" t="s">
        <v>4430</v>
      </c>
      <c r="Q703">
        <v>6</v>
      </c>
      <c r="R703">
        <v>0</v>
      </c>
      <c r="S703">
        <v>5.13</v>
      </c>
      <c r="T703">
        <v>8.17</v>
      </c>
      <c r="U703">
        <v>695.05</v>
      </c>
      <c r="V703">
        <v>65.56</v>
      </c>
      <c r="W703">
        <v>8.43</v>
      </c>
      <c r="Y703">
        <v>9.24</v>
      </c>
      <c r="Z703">
        <v>2</v>
      </c>
      <c r="AA703" t="s">
        <v>3601</v>
      </c>
      <c r="AB703">
        <v>2</v>
      </c>
      <c r="AC703">
        <v>29</v>
      </c>
      <c r="AD703" s="18">
        <v>2.38</v>
      </c>
      <c r="AF703" t="s">
        <v>4659</v>
      </c>
      <c r="AI703">
        <v>0</v>
      </c>
      <c r="AJ703">
        <v>0</v>
      </c>
      <c r="AK703" t="s">
        <v>4682</v>
      </c>
      <c r="AL703" t="s">
        <v>4682</v>
      </c>
      <c r="AM703" t="s">
        <v>9174</v>
      </c>
    </row>
    <row r="704" spans="1:39" x14ac:dyDescent="0.25">
      <c r="A704" t="s">
        <v>3908</v>
      </c>
      <c r="B704" t="s">
        <v>3806</v>
      </c>
      <c r="C704" t="s">
        <v>3809</v>
      </c>
      <c r="D704">
        <v>16.38</v>
      </c>
      <c r="E704" t="s">
        <v>3810</v>
      </c>
      <c r="F704">
        <v>7.79</v>
      </c>
      <c r="K704" t="s">
        <v>4191</v>
      </c>
      <c r="L704" t="s">
        <v>4192</v>
      </c>
      <c r="M704" t="s">
        <v>6580</v>
      </c>
      <c r="N704">
        <v>9</v>
      </c>
      <c r="O704" t="s">
        <v>6879</v>
      </c>
      <c r="P704" t="s">
        <v>4367</v>
      </c>
      <c r="Q704">
        <v>2</v>
      </c>
      <c r="R704">
        <v>1</v>
      </c>
      <c r="S704">
        <v>2</v>
      </c>
      <c r="T704">
        <v>2</v>
      </c>
      <c r="U704">
        <v>248.33</v>
      </c>
      <c r="V704">
        <v>41.57</v>
      </c>
      <c r="W704">
        <v>1.82</v>
      </c>
      <c r="X704">
        <v>13.64</v>
      </c>
      <c r="Y704">
        <v>0</v>
      </c>
      <c r="Z704">
        <v>1</v>
      </c>
      <c r="AA704" t="s">
        <v>4637</v>
      </c>
      <c r="AB704">
        <v>0</v>
      </c>
      <c r="AC704">
        <v>2</v>
      </c>
      <c r="AD704" s="18">
        <v>5.833333333333333</v>
      </c>
      <c r="AF704" t="s">
        <v>4661</v>
      </c>
      <c r="AI704">
        <v>0</v>
      </c>
      <c r="AJ704">
        <v>0</v>
      </c>
      <c r="AK704" t="s">
        <v>4686</v>
      </c>
      <c r="AL704" t="s">
        <v>4686</v>
      </c>
      <c r="AM704" t="s">
        <v>9174</v>
      </c>
    </row>
    <row r="705" spans="1:39" x14ac:dyDescent="0.25">
      <c r="A705" t="s">
        <v>5177</v>
      </c>
      <c r="B705" t="s">
        <v>3806</v>
      </c>
      <c r="C705" t="s">
        <v>3809</v>
      </c>
      <c r="D705">
        <v>16.5</v>
      </c>
      <c r="E705" t="s">
        <v>3810</v>
      </c>
      <c r="F705">
        <v>7.78</v>
      </c>
      <c r="K705" t="s">
        <v>4191</v>
      </c>
      <c r="L705" t="s">
        <v>4192</v>
      </c>
      <c r="M705" t="s">
        <v>6542</v>
      </c>
      <c r="N705">
        <v>9</v>
      </c>
      <c r="O705" t="s">
        <v>6829</v>
      </c>
      <c r="P705" t="s">
        <v>7565</v>
      </c>
      <c r="Q705">
        <v>4</v>
      </c>
      <c r="R705">
        <v>1</v>
      </c>
      <c r="S705">
        <v>3.26</v>
      </c>
      <c r="T705">
        <v>4.97</v>
      </c>
      <c r="U705">
        <v>395.59</v>
      </c>
      <c r="V705">
        <v>37.39</v>
      </c>
      <c r="W705">
        <v>5.2</v>
      </c>
      <c r="Y705">
        <v>9.1</v>
      </c>
      <c r="Z705">
        <v>2</v>
      </c>
      <c r="AA705" t="s">
        <v>3601</v>
      </c>
      <c r="AB705">
        <v>1</v>
      </c>
      <c r="AC705">
        <v>10</v>
      </c>
      <c r="AD705" s="18">
        <v>3.2836190476190481</v>
      </c>
      <c r="AF705" t="s">
        <v>4659</v>
      </c>
      <c r="AI705">
        <v>0</v>
      </c>
      <c r="AJ705">
        <v>0</v>
      </c>
      <c r="AK705" t="s">
        <v>4688</v>
      </c>
      <c r="AL705" t="s">
        <v>4688</v>
      </c>
      <c r="AM705" t="s">
        <v>9174</v>
      </c>
    </row>
    <row r="706" spans="1:39" x14ac:dyDescent="0.25">
      <c r="A706" t="s">
        <v>5178</v>
      </c>
      <c r="B706" t="s">
        <v>3806</v>
      </c>
      <c r="C706" t="s">
        <v>3809</v>
      </c>
      <c r="D706">
        <v>16.600000000000001</v>
      </c>
      <c r="E706" t="s">
        <v>3810</v>
      </c>
      <c r="F706">
        <v>7.78</v>
      </c>
      <c r="K706" t="s">
        <v>4191</v>
      </c>
      <c r="M706" t="s">
        <v>6586</v>
      </c>
      <c r="N706">
        <v>8</v>
      </c>
      <c r="O706" t="s">
        <v>6886</v>
      </c>
      <c r="P706" t="s">
        <v>7566</v>
      </c>
      <c r="Q706">
        <v>2</v>
      </c>
      <c r="R706">
        <v>0</v>
      </c>
      <c r="S706">
        <v>-0.45</v>
      </c>
      <c r="T706">
        <v>-0.45</v>
      </c>
      <c r="U706">
        <v>693.12</v>
      </c>
      <c r="V706">
        <v>40.619999999999997</v>
      </c>
      <c r="W706">
        <v>9.31</v>
      </c>
      <c r="Y706">
        <v>0</v>
      </c>
      <c r="Z706">
        <v>2</v>
      </c>
      <c r="AA706" t="s">
        <v>3601</v>
      </c>
      <c r="AB706">
        <v>2</v>
      </c>
      <c r="AC706">
        <v>27</v>
      </c>
      <c r="AD706" s="18">
        <v>5</v>
      </c>
      <c r="AF706" t="s">
        <v>4661</v>
      </c>
      <c r="AI706">
        <v>0</v>
      </c>
      <c r="AJ706">
        <v>0</v>
      </c>
      <c r="AK706" t="s">
        <v>4682</v>
      </c>
      <c r="AL706" t="s">
        <v>4682</v>
      </c>
      <c r="AM706" t="s">
        <v>9174</v>
      </c>
    </row>
    <row r="707" spans="1:39" x14ac:dyDescent="0.25">
      <c r="A707" t="s">
        <v>5179</v>
      </c>
      <c r="B707" t="s">
        <v>3806</v>
      </c>
      <c r="C707" t="s">
        <v>3809</v>
      </c>
      <c r="D707">
        <v>16.600000000000001</v>
      </c>
      <c r="E707" t="s">
        <v>3810</v>
      </c>
      <c r="F707">
        <v>7.78</v>
      </c>
      <c r="K707" t="s">
        <v>4191</v>
      </c>
      <c r="L707" t="s">
        <v>4192</v>
      </c>
      <c r="M707" t="s">
        <v>6578</v>
      </c>
      <c r="N707">
        <v>9</v>
      </c>
      <c r="O707" t="s">
        <v>6877</v>
      </c>
      <c r="P707" t="s">
        <v>7567</v>
      </c>
      <c r="Q707">
        <v>5</v>
      </c>
      <c r="R707">
        <v>2</v>
      </c>
      <c r="S707">
        <v>7.34</v>
      </c>
      <c r="T707">
        <v>7.56</v>
      </c>
      <c r="U707">
        <v>728.59</v>
      </c>
      <c r="V707">
        <v>76.14</v>
      </c>
      <c r="W707">
        <v>8.25</v>
      </c>
      <c r="Y707">
        <v>7.52</v>
      </c>
      <c r="Z707">
        <v>5</v>
      </c>
      <c r="AA707" t="s">
        <v>3601</v>
      </c>
      <c r="AB707">
        <v>2</v>
      </c>
      <c r="AC707">
        <v>10</v>
      </c>
      <c r="AD707" s="18">
        <v>2.5</v>
      </c>
      <c r="AF707" t="s">
        <v>4661</v>
      </c>
      <c r="AI707">
        <v>0</v>
      </c>
      <c r="AJ707">
        <v>0</v>
      </c>
      <c r="AK707" t="s">
        <v>4690</v>
      </c>
      <c r="AL707" t="s">
        <v>4690</v>
      </c>
      <c r="AM707" t="s">
        <v>9174</v>
      </c>
    </row>
    <row r="708" spans="1:39" x14ac:dyDescent="0.25">
      <c r="A708" t="s">
        <v>3918</v>
      </c>
      <c r="B708" t="s">
        <v>3806</v>
      </c>
      <c r="C708" t="s">
        <v>3809</v>
      </c>
      <c r="D708">
        <v>16.97</v>
      </c>
      <c r="E708" t="s">
        <v>3810</v>
      </c>
      <c r="F708">
        <v>7.77</v>
      </c>
      <c r="K708" t="s">
        <v>4191</v>
      </c>
      <c r="L708" t="s">
        <v>4192</v>
      </c>
      <c r="M708" t="s">
        <v>6580</v>
      </c>
      <c r="N708">
        <v>9</v>
      </c>
      <c r="O708" t="s">
        <v>6879</v>
      </c>
      <c r="P708" t="s">
        <v>4377</v>
      </c>
      <c r="Q708">
        <v>3</v>
      </c>
      <c r="R708">
        <v>1</v>
      </c>
      <c r="S708">
        <v>2.72</v>
      </c>
      <c r="T708">
        <v>2.72</v>
      </c>
      <c r="U708">
        <v>284.38</v>
      </c>
      <c r="V708">
        <v>58.64</v>
      </c>
      <c r="W708">
        <v>0.95</v>
      </c>
      <c r="X708">
        <v>11.48</v>
      </c>
      <c r="Y708">
        <v>0</v>
      </c>
      <c r="Z708">
        <v>1</v>
      </c>
      <c r="AA708" t="s">
        <v>3601</v>
      </c>
      <c r="AB708">
        <v>0</v>
      </c>
      <c r="AC708">
        <v>4</v>
      </c>
      <c r="AD708" s="18">
        <v>5.4733333333333327</v>
      </c>
      <c r="AF708" t="s">
        <v>4661</v>
      </c>
      <c r="AI708">
        <v>0</v>
      </c>
      <c r="AJ708">
        <v>0</v>
      </c>
      <c r="AK708" t="s">
        <v>4686</v>
      </c>
      <c r="AL708" t="s">
        <v>4686</v>
      </c>
      <c r="AM708" t="s">
        <v>9174</v>
      </c>
    </row>
    <row r="709" spans="1:39" x14ac:dyDescent="0.25">
      <c r="A709" t="s">
        <v>5180</v>
      </c>
      <c r="B709" t="s">
        <v>3806</v>
      </c>
      <c r="C709" t="s">
        <v>3809</v>
      </c>
      <c r="D709">
        <v>17</v>
      </c>
      <c r="E709" t="s">
        <v>3810</v>
      </c>
      <c r="F709">
        <v>7.77</v>
      </c>
      <c r="K709" t="s">
        <v>4191</v>
      </c>
      <c r="M709" t="s">
        <v>6600</v>
      </c>
      <c r="N709">
        <v>8</v>
      </c>
      <c r="O709" t="s">
        <v>6903</v>
      </c>
      <c r="P709" t="s">
        <v>7568</v>
      </c>
      <c r="Q709">
        <v>4</v>
      </c>
      <c r="R709">
        <v>2</v>
      </c>
      <c r="S709">
        <v>1.95</v>
      </c>
      <c r="T709">
        <v>2.8</v>
      </c>
      <c r="U709">
        <v>337.42</v>
      </c>
      <c r="V709">
        <v>53.6</v>
      </c>
      <c r="W709">
        <v>3.63</v>
      </c>
      <c r="X709">
        <v>13.05</v>
      </c>
      <c r="Y709">
        <v>8.73</v>
      </c>
      <c r="Z709">
        <v>2</v>
      </c>
      <c r="AA709" t="s">
        <v>3601</v>
      </c>
      <c r="AB709">
        <v>0</v>
      </c>
      <c r="AC709">
        <v>2</v>
      </c>
      <c r="AD709" s="18">
        <v>5.1349999999999998</v>
      </c>
      <c r="AF709" t="s">
        <v>4659</v>
      </c>
      <c r="AI709">
        <v>0</v>
      </c>
      <c r="AJ709">
        <v>0</v>
      </c>
      <c r="AK709" t="s">
        <v>9017</v>
      </c>
      <c r="AL709" t="s">
        <v>9017</v>
      </c>
      <c r="AM709" t="s">
        <v>9174</v>
      </c>
    </row>
    <row r="710" spans="1:39" x14ac:dyDescent="0.25">
      <c r="A710" t="s">
        <v>5181</v>
      </c>
      <c r="B710" t="s">
        <v>3806</v>
      </c>
      <c r="C710" t="s">
        <v>3809</v>
      </c>
      <c r="D710">
        <v>17</v>
      </c>
      <c r="E710" t="s">
        <v>3810</v>
      </c>
      <c r="F710">
        <v>7.77</v>
      </c>
      <c r="K710" t="s">
        <v>4191</v>
      </c>
      <c r="M710" t="s">
        <v>6584</v>
      </c>
      <c r="N710">
        <v>8</v>
      </c>
      <c r="O710" t="s">
        <v>6884</v>
      </c>
      <c r="P710" t="s">
        <v>7569</v>
      </c>
      <c r="Q710">
        <v>2</v>
      </c>
      <c r="R710">
        <v>0</v>
      </c>
      <c r="S710">
        <v>-0.28000000000000003</v>
      </c>
      <c r="T710">
        <v>-0.28000000000000003</v>
      </c>
      <c r="U710">
        <v>364.51</v>
      </c>
      <c r="V710">
        <v>26.3</v>
      </c>
      <c r="W710">
        <v>4.6399999999999997</v>
      </c>
      <c r="Y710">
        <v>0</v>
      </c>
      <c r="Z710">
        <v>2</v>
      </c>
      <c r="AA710" t="s">
        <v>3601</v>
      </c>
      <c r="AB710">
        <v>0</v>
      </c>
      <c r="AC710">
        <v>6</v>
      </c>
      <c r="AD710" s="18">
        <v>5.2827857142857146</v>
      </c>
      <c r="AI710">
        <v>0</v>
      </c>
      <c r="AJ710">
        <v>0</v>
      </c>
      <c r="AK710" t="s">
        <v>9001</v>
      </c>
      <c r="AL710" t="s">
        <v>9001</v>
      </c>
      <c r="AM710" t="s">
        <v>9174</v>
      </c>
    </row>
    <row r="711" spans="1:39" x14ac:dyDescent="0.25">
      <c r="A711" t="s">
        <v>5182</v>
      </c>
      <c r="B711" t="s">
        <v>3806</v>
      </c>
      <c r="C711" t="s">
        <v>3809</v>
      </c>
      <c r="D711">
        <v>17</v>
      </c>
      <c r="E711" t="s">
        <v>3810</v>
      </c>
      <c r="F711">
        <v>7.77</v>
      </c>
      <c r="K711" t="s">
        <v>4191</v>
      </c>
      <c r="L711" t="s">
        <v>4192</v>
      </c>
      <c r="M711" t="s">
        <v>4200</v>
      </c>
      <c r="N711">
        <v>9</v>
      </c>
      <c r="O711" t="s">
        <v>6866</v>
      </c>
      <c r="P711" t="s">
        <v>7570</v>
      </c>
      <c r="Q711">
        <v>7</v>
      </c>
      <c r="R711">
        <v>3</v>
      </c>
      <c r="S711">
        <v>0.93</v>
      </c>
      <c r="T711">
        <v>2.0699999999999998</v>
      </c>
      <c r="U711">
        <v>506.6</v>
      </c>
      <c r="V711">
        <v>110.81</v>
      </c>
      <c r="W711">
        <v>4.18</v>
      </c>
      <c r="X711">
        <v>12.1</v>
      </c>
      <c r="Y711">
        <v>8.18</v>
      </c>
      <c r="Z711">
        <v>3</v>
      </c>
      <c r="AA711" t="s">
        <v>3601</v>
      </c>
      <c r="AB711">
        <v>1</v>
      </c>
      <c r="AC711">
        <v>11</v>
      </c>
      <c r="AD711" s="18">
        <v>3.383</v>
      </c>
      <c r="AF711" t="s">
        <v>4661</v>
      </c>
      <c r="AI711">
        <v>0</v>
      </c>
      <c r="AJ711">
        <v>0</v>
      </c>
      <c r="AK711" t="s">
        <v>8985</v>
      </c>
      <c r="AL711" t="s">
        <v>8985</v>
      </c>
      <c r="AM711" t="s">
        <v>9174</v>
      </c>
    </row>
    <row r="712" spans="1:39" x14ac:dyDescent="0.25">
      <c r="A712" t="s">
        <v>5183</v>
      </c>
      <c r="B712" t="s">
        <v>3806</v>
      </c>
      <c r="C712" t="s">
        <v>3809</v>
      </c>
      <c r="D712">
        <v>17</v>
      </c>
      <c r="E712" t="s">
        <v>3810</v>
      </c>
      <c r="F712">
        <v>7.77</v>
      </c>
      <c r="K712" t="s">
        <v>4191</v>
      </c>
      <c r="M712" t="s">
        <v>4216</v>
      </c>
      <c r="N712">
        <v>8</v>
      </c>
      <c r="O712" t="s">
        <v>6783</v>
      </c>
      <c r="P712" t="s">
        <v>7571</v>
      </c>
      <c r="Q712">
        <v>2</v>
      </c>
      <c r="R712">
        <v>0</v>
      </c>
      <c r="S712">
        <v>3.73</v>
      </c>
      <c r="T712">
        <v>5.15</v>
      </c>
      <c r="U712">
        <v>348.49</v>
      </c>
      <c r="V712">
        <v>23.55</v>
      </c>
      <c r="W712">
        <v>3.87</v>
      </c>
      <c r="Y712">
        <v>8.8800000000000008</v>
      </c>
      <c r="Z712">
        <v>2</v>
      </c>
      <c r="AA712" t="s">
        <v>3601</v>
      </c>
      <c r="AB712">
        <v>0</v>
      </c>
      <c r="AC712">
        <v>5</v>
      </c>
      <c r="AD712" s="18">
        <v>2.8725000000000001</v>
      </c>
      <c r="AF712" t="s">
        <v>4659</v>
      </c>
      <c r="AI712">
        <v>0</v>
      </c>
      <c r="AJ712">
        <v>0</v>
      </c>
      <c r="AK712" t="s">
        <v>8924</v>
      </c>
      <c r="AL712" t="s">
        <v>8924</v>
      </c>
      <c r="AM712" t="s">
        <v>9174</v>
      </c>
    </row>
    <row r="713" spans="1:39" x14ac:dyDescent="0.25">
      <c r="A713" t="s">
        <v>5184</v>
      </c>
      <c r="B713" t="s">
        <v>3806</v>
      </c>
      <c r="C713" t="s">
        <v>3809</v>
      </c>
      <c r="D713">
        <v>17</v>
      </c>
      <c r="E713" t="s">
        <v>3810</v>
      </c>
      <c r="F713">
        <v>7.77</v>
      </c>
      <c r="K713" t="s">
        <v>4191</v>
      </c>
      <c r="L713" t="s">
        <v>4192</v>
      </c>
      <c r="M713" t="s">
        <v>6531</v>
      </c>
      <c r="N713">
        <v>9</v>
      </c>
      <c r="O713" t="s">
        <v>6817</v>
      </c>
      <c r="P713" t="s">
        <v>7572</v>
      </c>
      <c r="Q713">
        <v>0</v>
      </c>
      <c r="R713">
        <v>0</v>
      </c>
      <c r="S713">
        <v>-0.94</v>
      </c>
      <c r="T713">
        <v>-0.94</v>
      </c>
      <c r="U713">
        <v>522.37</v>
      </c>
      <c r="V713">
        <v>7.76</v>
      </c>
      <c r="W713">
        <v>5.63</v>
      </c>
      <c r="Y713">
        <v>0</v>
      </c>
      <c r="Z713">
        <v>3</v>
      </c>
      <c r="AA713" t="s">
        <v>3601</v>
      </c>
      <c r="AB713">
        <v>1</v>
      </c>
      <c r="AC713">
        <v>12</v>
      </c>
      <c r="AD713" s="18">
        <v>4</v>
      </c>
      <c r="AI713">
        <v>0</v>
      </c>
      <c r="AJ713">
        <v>0</v>
      </c>
      <c r="AK713" t="s">
        <v>4698</v>
      </c>
      <c r="AL713" t="s">
        <v>4698</v>
      </c>
      <c r="AM713" t="s">
        <v>9174</v>
      </c>
    </row>
    <row r="714" spans="1:39" x14ac:dyDescent="0.25">
      <c r="A714" t="s">
        <v>5185</v>
      </c>
      <c r="B714" t="s">
        <v>3806</v>
      </c>
      <c r="C714" t="s">
        <v>3809</v>
      </c>
      <c r="D714">
        <v>17.3</v>
      </c>
      <c r="E714" t="s">
        <v>3810</v>
      </c>
      <c r="F714">
        <v>7.76</v>
      </c>
      <c r="K714" t="s">
        <v>4191</v>
      </c>
      <c r="L714" t="s">
        <v>4192</v>
      </c>
      <c r="M714" t="s">
        <v>6585</v>
      </c>
      <c r="N714">
        <v>9</v>
      </c>
      <c r="O714" t="s">
        <v>6885</v>
      </c>
      <c r="P714" t="s">
        <v>7573</v>
      </c>
      <c r="Q714">
        <v>3</v>
      </c>
      <c r="R714">
        <v>1</v>
      </c>
      <c r="S714">
        <v>-1.04</v>
      </c>
      <c r="T714">
        <v>0.9</v>
      </c>
      <c r="U714">
        <v>260.33999999999997</v>
      </c>
      <c r="V714">
        <v>41.57</v>
      </c>
      <c r="W714">
        <v>2.34</v>
      </c>
      <c r="X714">
        <v>12.2</v>
      </c>
      <c r="Y714">
        <v>9.39</v>
      </c>
      <c r="Z714">
        <v>1</v>
      </c>
      <c r="AA714" t="s">
        <v>4637</v>
      </c>
      <c r="AB714">
        <v>0</v>
      </c>
      <c r="AC714">
        <v>1</v>
      </c>
      <c r="AD714" s="18">
        <v>5.1383333333333328</v>
      </c>
      <c r="AF714" t="s">
        <v>4659</v>
      </c>
      <c r="AI714">
        <v>0</v>
      </c>
      <c r="AJ714">
        <v>0</v>
      </c>
      <c r="AK714" t="s">
        <v>9002</v>
      </c>
      <c r="AL714" t="s">
        <v>9002</v>
      </c>
      <c r="AM714" t="s">
        <v>9174</v>
      </c>
    </row>
    <row r="715" spans="1:39" x14ac:dyDescent="0.25">
      <c r="A715" t="s">
        <v>5186</v>
      </c>
      <c r="B715" t="s">
        <v>3806</v>
      </c>
      <c r="C715" t="s">
        <v>3809</v>
      </c>
      <c r="D715">
        <v>17.3</v>
      </c>
      <c r="E715" t="s">
        <v>3810</v>
      </c>
      <c r="F715">
        <v>7.76</v>
      </c>
      <c r="K715" t="s">
        <v>4191</v>
      </c>
      <c r="L715" t="s">
        <v>4192</v>
      </c>
      <c r="M715" t="s">
        <v>6557</v>
      </c>
      <c r="N715">
        <v>9</v>
      </c>
      <c r="O715" t="s">
        <v>6850</v>
      </c>
      <c r="P715" t="s">
        <v>7574</v>
      </c>
      <c r="Q715">
        <v>8</v>
      </c>
      <c r="R715">
        <v>2</v>
      </c>
      <c r="S715">
        <v>4.5599999999999996</v>
      </c>
      <c r="T715">
        <v>8.39</v>
      </c>
      <c r="U715">
        <v>660.94</v>
      </c>
      <c r="V715">
        <v>83.14</v>
      </c>
      <c r="W715">
        <v>6.35</v>
      </c>
      <c r="Y715">
        <v>9.81</v>
      </c>
      <c r="Z715">
        <v>2</v>
      </c>
      <c r="AA715" t="s">
        <v>3601</v>
      </c>
      <c r="AB715">
        <v>2</v>
      </c>
      <c r="AC715">
        <v>26</v>
      </c>
      <c r="AD715" s="18">
        <v>1.595</v>
      </c>
      <c r="AF715" t="s">
        <v>4659</v>
      </c>
      <c r="AI715">
        <v>0</v>
      </c>
      <c r="AJ715">
        <v>0</v>
      </c>
      <c r="AK715" t="s">
        <v>8975</v>
      </c>
      <c r="AL715" t="s">
        <v>8975</v>
      </c>
      <c r="AM715" t="s">
        <v>9174</v>
      </c>
    </row>
    <row r="716" spans="1:39" x14ac:dyDescent="0.25">
      <c r="A716" t="s">
        <v>5187</v>
      </c>
      <c r="B716" t="s">
        <v>3806</v>
      </c>
      <c r="C716" t="s">
        <v>3809</v>
      </c>
      <c r="D716">
        <v>17.3</v>
      </c>
      <c r="E716" t="s">
        <v>3810</v>
      </c>
      <c r="F716">
        <v>7.76</v>
      </c>
      <c r="K716" t="s">
        <v>4191</v>
      </c>
      <c r="L716" t="s">
        <v>4192</v>
      </c>
      <c r="M716" t="s">
        <v>6577</v>
      </c>
      <c r="N716">
        <v>9</v>
      </c>
      <c r="O716" t="s">
        <v>6876</v>
      </c>
      <c r="P716" t="s">
        <v>7575</v>
      </c>
      <c r="Q716">
        <v>3</v>
      </c>
      <c r="R716">
        <v>1</v>
      </c>
      <c r="S716">
        <v>-0.83</v>
      </c>
      <c r="T716">
        <v>1.06</v>
      </c>
      <c r="U716">
        <v>260.33999999999997</v>
      </c>
      <c r="V716">
        <v>41.57</v>
      </c>
      <c r="W716">
        <v>2.34</v>
      </c>
      <c r="X716">
        <v>12.35</v>
      </c>
      <c r="Y716">
        <v>9.34</v>
      </c>
      <c r="Z716">
        <v>1</v>
      </c>
      <c r="AA716" t="s">
        <v>4637</v>
      </c>
      <c r="AB716">
        <v>0</v>
      </c>
      <c r="AC716">
        <v>1</v>
      </c>
      <c r="AD716" s="18">
        <v>5.1633333333333331</v>
      </c>
      <c r="AF716" t="s">
        <v>4659</v>
      </c>
      <c r="AI716">
        <v>0</v>
      </c>
      <c r="AJ716">
        <v>0</v>
      </c>
      <c r="AK716" t="s">
        <v>8995</v>
      </c>
      <c r="AL716" t="s">
        <v>8995</v>
      </c>
      <c r="AM716" t="s">
        <v>9174</v>
      </c>
    </row>
    <row r="717" spans="1:39" x14ac:dyDescent="0.25">
      <c r="A717" t="s">
        <v>5188</v>
      </c>
      <c r="B717" t="s">
        <v>3806</v>
      </c>
      <c r="C717" t="s">
        <v>3809</v>
      </c>
      <c r="D717">
        <v>17.3</v>
      </c>
      <c r="E717" t="s">
        <v>3810</v>
      </c>
      <c r="F717">
        <v>7.76</v>
      </c>
      <c r="K717" t="s">
        <v>4191</v>
      </c>
      <c r="L717" t="s">
        <v>4192</v>
      </c>
      <c r="M717" t="s">
        <v>6574</v>
      </c>
      <c r="N717">
        <v>9</v>
      </c>
      <c r="O717" t="s">
        <v>6873</v>
      </c>
      <c r="P717" t="s">
        <v>7576</v>
      </c>
      <c r="Q717">
        <v>9</v>
      </c>
      <c r="R717">
        <v>2</v>
      </c>
      <c r="S717">
        <v>6.73</v>
      </c>
      <c r="T717">
        <v>6.92</v>
      </c>
      <c r="U717">
        <v>686.21</v>
      </c>
      <c r="V717">
        <v>121.15</v>
      </c>
      <c r="W717">
        <v>7.34</v>
      </c>
      <c r="Y717">
        <v>7.54</v>
      </c>
      <c r="Z717">
        <v>5</v>
      </c>
      <c r="AA717" t="s">
        <v>3601</v>
      </c>
      <c r="AB717">
        <v>2</v>
      </c>
      <c r="AC717">
        <v>14</v>
      </c>
      <c r="AD717" s="18">
        <v>1.5</v>
      </c>
      <c r="AF717" t="s">
        <v>4661</v>
      </c>
      <c r="AI717">
        <v>0</v>
      </c>
      <c r="AJ717">
        <v>0</v>
      </c>
      <c r="AK717" t="s">
        <v>8992</v>
      </c>
      <c r="AL717" t="s">
        <v>8992</v>
      </c>
      <c r="AM717" t="s">
        <v>9174</v>
      </c>
    </row>
    <row r="718" spans="1:39" x14ac:dyDescent="0.25">
      <c r="A718" t="s">
        <v>3971</v>
      </c>
      <c r="B718" t="s">
        <v>3806</v>
      </c>
      <c r="C718" t="s">
        <v>3809</v>
      </c>
      <c r="D718">
        <v>17.38</v>
      </c>
      <c r="E718" t="s">
        <v>3810</v>
      </c>
      <c r="F718">
        <v>7.76</v>
      </c>
      <c r="K718" t="s">
        <v>4191</v>
      </c>
      <c r="M718" t="s">
        <v>6604</v>
      </c>
      <c r="N718">
        <v>8</v>
      </c>
      <c r="O718" t="s">
        <v>6908</v>
      </c>
      <c r="P718" t="s">
        <v>4430</v>
      </c>
      <c r="Q718">
        <v>6</v>
      </c>
      <c r="R718">
        <v>0</v>
      </c>
      <c r="S718">
        <v>5.13</v>
      </c>
      <c r="T718">
        <v>8.17</v>
      </c>
      <c r="U718">
        <v>695.05</v>
      </c>
      <c r="V718">
        <v>65.56</v>
      </c>
      <c r="W718">
        <v>8.43</v>
      </c>
      <c r="Y718">
        <v>9.24</v>
      </c>
      <c r="Z718">
        <v>2</v>
      </c>
      <c r="AA718" t="s">
        <v>3601</v>
      </c>
      <c r="AB718">
        <v>2</v>
      </c>
      <c r="AC718">
        <v>29</v>
      </c>
      <c r="AD718" s="18">
        <v>2.38</v>
      </c>
      <c r="AF718" t="s">
        <v>4659</v>
      </c>
      <c r="AI718">
        <v>0</v>
      </c>
      <c r="AJ718">
        <v>0</v>
      </c>
      <c r="AK718" t="s">
        <v>4682</v>
      </c>
      <c r="AL718" t="s">
        <v>4682</v>
      </c>
      <c r="AM718" t="s">
        <v>9174</v>
      </c>
    </row>
    <row r="719" spans="1:39" x14ac:dyDescent="0.25">
      <c r="A719" t="s">
        <v>5189</v>
      </c>
      <c r="B719" t="s">
        <v>3806</v>
      </c>
      <c r="C719" t="s">
        <v>3809</v>
      </c>
      <c r="D719">
        <v>17.38</v>
      </c>
      <c r="E719" t="s">
        <v>3810</v>
      </c>
      <c r="F719">
        <v>7.76</v>
      </c>
      <c r="K719" t="s">
        <v>4191</v>
      </c>
      <c r="M719" t="s">
        <v>6586</v>
      </c>
      <c r="N719">
        <v>8</v>
      </c>
      <c r="O719" t="s">
        <v>6886</v>
      </c>
      <c r="P719" t="s">
        <v>7577</v>
      </c>
      <c r="Q719">
        <v>4</v>
      </c>
      <c r="R719">
        <v>0</v>
      </c>
      <c r="S719">
        <v>0.9</v>
      </c>
      <c r="T719">
        <v>0.9</v>
      </c>
      <c r="U719">
        <v>781.22</v>
      </c>
      <c r="V719">
        <v>59.08</v>
      </c>
      <c r="W719">
        <v>10.28</v>
      </c>
      <c r="Y719">
        <v>0</v>
      </c>
      <c r="Z719">
        <v>2</v>
      </c>
      <c r="AA719" t="s">
        <v>3601</v>
      </c>
      <c r="AB719">
        <v>2</v>
      </c>
      <c r="AC719">
        <v>33</v>
      </c>
      <c r="AD719" s="18">
        <v>5</v>
      </c>
      <c r="AF719" t="s">
        <v>4661</v>
      </c>
      <c r="AI719">
        <v>0</v>
      </c>
      <c r="AJ719">
        <v>0</v>
      </c>
      <c r="AK719" t="s">
        <v>4682</v>
      </c>
      <c r="AL719" t="s">
        <v>4682</v>
      </c>
      <c r="AM719" t="s">
        <v>9174</v>
      </c>
    </row>
    <row r="720" spans="1:39" x14ac:dyDescent="0.25">
      <c r="A720" t="s">
        <v>5190</v>
      </c>
      <c r="B720" t="s">
        <v>3806</v>
      </c>
      <c r="C720" t="s">
        <v>3809</v>
      </c>
      <c r="D720">
        <v>17.399999999999999</v>
      </c>
      <c r="E720" t="s">
        <v>3810</v>
      </c>
      <c r="F720">
        <v>7.76</v>
      </c>
      <c r="K720" t="s">
        <v>4191</v>
      </c>
      <c r="L720" t="s">
        <v>4192</v>
      </c>
      <c r="M720" t="s">
        <v>6533</v>
      </c>
      <c r="N720">
        <v>9</v>
      </c>
      <c r="O720" t="s">
        <v>6819</v>
      </c>
      <c r="P720" t="s">
        <v>7578</v>
      </c>
      <c r="Q720">
        <v>7</v>
      </c>
      <c r="R720">
        <v>4</v>
      </c>
      <c r="S720">
        <v>10.38</v>
      </c>
      <c r="T720">
        <v>12.76</v>
      </c>
      <c r="U720">
        <v>756.77</v>
      </c>
      <c r="V720">
        <v>128.62</v>
      </c>
      <c r="W720">
        <v>9.42</v>
      </c>
      <c r="X720">
        <v>5.84</v>
      </c>
      <c r="Y720">
        <v>6.9</v>
      </c>
      <c r="Z720">
        <v>4</v>
      </c>
      <c r="AA720" t="s">
        <v>3601</v>
      </c>
      <c r="AB720">
        <v>2</v>
      </c>
      <c r="AC720">
        <v>14</v>
      </c>
      <c r="AD720" s="18">
        <v>1</v>
      </c>
      <c r="AF720" t="s">
        <v>4660</v>
      </c>
      <c r="AI720">
        <v>0</v>
      </c>
      <c r="AJ720">
        <v>0</v>
      </c>
      <c r="AK720" t="s">
        <v>4693</v>
      </c>
      <c r="AL720" t="s">
        <v>4693</v>
      </c>
      <c r="AM720" t="s">
        <v>9174</v>
      </c>
    </row>
    <row r="721" spans="1:39" x14ac:dyDescent="0.25">
      <c r="A721" t="s">
        <v>5191</v>
      </c>
      <c r="B721" t="s">
        <v>3806</v>
      </c>
      <c r="C721" t="s">
        <v>3809</v>
      </c>
      <c r="D721">
        <v>17.399999999999999</v>
      </c>
      <c r="E721" t="s">
        <v>3810</v>
      </c>
      <c r="F721">
        <v>7.76</v>
      </c>
      <c r="I721" t="s">
        <v>6465</v>
      </c>
      <c r="K721" t="s">
        <v>4191</v>
      </c>
      <c r="L721" t="s">
        <v>4192</v>
      </c>
      <c r="M721" t="s">
        <v>6524</v>
      </c>
      <c r="N721">
        <v>8</v>
      </c>
      <c r="O721" t="s">
        <v>6809</v>
      </c>
      <c r="P721" t="s">
        <v>7579</v>
      </c>
      <c r="Q721">
        <v>7</v>
      </c>
      <c r="R721">
        <v>4</v>
      </c>
      <c r="S721">
        <v>10.38</v>
      </c>
      <c r="T721">
        <v>12.76</v>
      </c>
      <c r="U721">
        <v>720.31</v>
      </c>
      <c r="V721">
        <v>128.62</v>
      </c>
      <c r="W721">
        <v>9.42</v>
      </c>
      <c r="X721">
        <v>5.84</v>
      </c>
      <c r="Y721">
        <v>6.9</v>
      </c>
      <c r="Z721">
        <v>4</v>
      </c>
      <c r="AA721" t="s">
        <v>3601</v>
      </c>
      <c r="AB721">
        <v>2</v>
      </c>
      <c r="AC721">
        <v>14</v>
      </c>
      <c r="AD721" s="18">
        <v>1</v>
      </c>
      <c r="AF721" t="s">
        <v>4660</v>
      </c>
      <c r="AI721">
        <v>0</v>
      </c>
      <c r="AJ721">
        <v>0</v>
      </c>
      <c r="AM721" t="s">
        <v>9174</v>
      </c>
    </row>
    <row r="722" spans="1:39" x14ac:dyDescent="0.25">
      <c r="A722" t="s">
        <v>5192</v>
      </c>
      <c r="B722" t="s">
        <v>3806</v>
      </c>
      <c r="C722" t="s">
        <v>3809</v>
      </c>
      <c r="D722">
        <v>17.5</v>
      </c>
      <c r="E722" t="s">
        <v>3810</v>
      </c>
      <c r="F722">
        <v>7.76</v>
      </c>
      <c r="K722" t="s">
        <v>4191</v>
      </c>
      <c r="L722" t="s">
        <v>4192</v>
      </c>
      <c r="M722" t="s">
        <v>6504</v>
      </c>
      <c r="N722">
        <v>9</v>
      </c>
      <c r="O722" t="s">
        <v>6784</v>
      </c>
      <c r="P722" t="s">
        <v>7580</v>
      </c>
      <c r="Q722">
        <v>5</v>
      </c>
      <c r="R722">
        <v>2</v>
      </c>
      <c r="S722">
        <v>5.29</v>
      </c>
      <c r="T722">
        <v>6.59</v>
      </c>
      <c r="U722">
        <v>562.15</v>
      </c>
      <c r="V722">
        <v>84.23</v>
      </c>
      <c r="W722">
        <v>7.18</v>
      </c>
      <c r="Y722">
        <v>9.1</v>
      </c>
      <c r="Z722">
        <v>4</v>
      </c>
      <c r="AA722" t="s">
        <v>3601</v>
      </c>
      <c r="AB722">
        <v>2</v>
      </c>
      <c r="AC722">
        <v>13</v>
      </c>
      <c r="AD722" s="18">
        <v>1.95</v>
      </c>
      <c r="AF722" t="s">
        <v>4659</v>
      </c>
      <c r="AI722">
        <v>0</v>
      </c>
      <c r="AJ722">
        <v>0</v>
      </c>
      <c r="AK722" t="s">
        <v>8925</v>
      </c>
      <c r="AL722" t="s">
        <v>8925</v>
      </c>
      <c r="AM722" t="s">
        <v>9174</v>
      </c>
    </row>
    <row r="723" spans="1:39" x14ac:dyDescent="0.25">
      <c r="A723" t="s">
        <v>5193</v>
      </c>
      <c r="B723" t="s">
        <v>3806</v>
      </c>
      <c r="C723" t="s">
        <v>3809</v>
      </c>
      <c r="D723">
        <v>17.5</v>
      </c>
      <c r="E723" t="s">
        <v>3810</v>
      </c>
      <c r="F723">
        <v>7.76</v>
      </c>
      <c r="K723" t="s">
        <v>4191</v>
      </c>
      <c r="L723" t="s">
        <v>4192</v>
      </c>
      <c r="M723" t="s">
        <v>6528</v>
      </c>
      <c r="N723">
        <v>9</v>
      </c>
      <c r="O723" t="s">
        <v>6813</v>
      </c>
      <c r="P723" t="s">
        <v>7581</v>
      </c>
      <c r="Q723">
        <v>4</v>
      </c>
      <c r="R723">
        <v>2</v>
      </c>
      <c r="S723">
        <v>13.36</v>
      </c>
      <c r="T723">
        <v>13.47</v>
      </c>
      <c r="U723">
        <v>707.83</v>
      </c>
      <c r="V723">
        <v>49.84</v>
      </c>
      <c r="W723">
        <v>12.73</v>
      </c>
      <c r="Y723">
        <v>7.2</v>
      </c>
      <c r="Z723">
        <v>4</v>
      </c>
      <c r="AA723" t="s">
        <v>3601</v>
      </c>
      <c r="AB723">
        <v>2</v>
      </c>
      <c r="AC723">
        <v>13</v>
      </c>
      <c r="AD723" s="18">
        <v>2.5</v>
      </c>
      <c r="AF723" t="s">
        <v>4661</v>
      </c>
      <c r="AI723">
        <v>0</v>
      </c>
      <c r="AJ723">
        <v>0</v>
      </c>
      <c r="AK723" t="s">
        <v>8951</v>
      </c>
      <c r="AL723" t="s">
        <v>8951</v>
      </c>
      <c r="AM723" t="s">
        <v>9174</v>
      </c>
    </row>
    <row r="724" spans="1:39" x14ac:dyDescent="0.25">
      <c r="A724" t="s">
        <v>4777</v>
      </c>
      <c r="B724" t="s">
        <v>3806</v>
      </c>
      <c r="C724" t="s">
        <v>3809</v>
      </c>
      <c r="D724">
        <v>17.78</v>
      </c>
      <c r="E724" t="s">
        <v>3810</v>
      </c>
      <c r="F724">
        <v>7.75</v>
      </c>
      <c r="K724" t="s">
        <v>4191</v>
      </c>
      <c r="M724" t="s">
        <v>6586</v>
      </c>
      <c r="N724">
        <v>8</v>
      </c>
      <c r="O724" t="s">
        <v>6886</v>
      </c>
      <c r="P724" t="s">
        <v>7167</v>
      </c>
      <c r="Q724">
        <v>4</v>
      </c>
      <c r="R724">
        <v>1</v>
      </c>
      <c r="S724">
        <v>0.54</v>
      </c>
      <c r="T724">
        <v>1.27</v>
      </c>
      <c r="U724">
        <v>275.35000000000002</v>
      </c>
      <c r="V724">
        <v>44.81</v>
      </c>
      <c r="W724">
        <v>1.77</v>
      </c>
      <c r="X724">
        <v>12.23</v>
      </c>
      <c r="Y724">
        <v>8.31</v>
      </c>
      <c r="Z724">
        <v>1</v>
      </c>
      <c r="AA724" t="s">
        <v>3601</v>
      </c>
      <c r="AB724">
        <v>0</v>
      </c>
      <c r="AC724">
        <v>1</v>
      </c>
      <c r="AD724" s="18">
        <v>5.6783333333333328</v>
      </c>
      <c r="AE724" t="s">
        <v>8843</v>
      </c>
      <c r="AF724" t="s">
        <v>4661</v>
      </c>
      <c r="AG724" t="s">
        <v>8902</v>
      </c>
      <c r="AH724" t="s">
        <v>8913</v>
      </c>
      <c r="AI724">
        <v>4</v>
      </c>
      <c r="AJ724">
        <v>0</v>
      </c>
      <c r="AK724" t="s">
        <v>4682</v>
      </c>
      <c r="AL724" t="s">
        <v>4682</v>
      </c>
      <c r="AM724" t="s">
        <v>9174</v>
      </c>
    </row>
    <row r="725" spans="1:39" x14ac:dyDescent="0.25">
      <c r="A725" t="s">
        <v>4777</v>
      </c>
      <c r="B725" t="s">
        <v>3806</v>
      </c>
      <c r="C725" t="s">
        <v>3809</v>
      </c>
      <c r="D725">
        <v>17.78</v>
      </c>
      <c r="E725" t="s">
        <v>3810</v>
      </c>
      <c r="F725">
        <v>7.75</v>
      </c>
      <c r="K725" t="s">
        <v>4191</v>
      </c>
      <c r="M725" t="s">
        <v>6630</v>
      </c>
      <c r="N725">
        <v>8</v>
      </c>
      <c r="O725" t="s">
        <v>6935</v>
      </c>
      <c r="P725" t="s">
        <v>7167</v>
      </c>
      <c r="Q725">
        <v>4</v>
      </c>
      <c r="R725">
        <v>1</v>
      </c>
      <c r="S725">
        <v>0.54</v>
      </c>
      <c r="T725">
        <v>1.27</v>
      </c>
      <c r="U725">
        <v>275.35000000000002</v>
      </c>
      <c r="V725">
        <v>44.81</v>
      </c>
      <c r="W725">
        <v>1.77</v>
      </c>
      <c r="X725">
        <v>12.23</v>
      </c>
      <c r="Y725">
        <v>8.31</v>
      </c>
      <c r="Z725">
        <v>1</v>
      </c>
      <c r="AA725" t="s">
        <v>3601</v>
      </c>
      <c r="AB725">
        <v>0</v>
      </c>
      <c r="AC725">
        <v>1</v>
      </c>
      <c r="AD725" s="18">
        <v>5.6783333333333328</v>
      </c>
      <c r="AE725" t="s">
        <v>8843</v>
      </c>
      <c r="AF725" t="s">
        <v>4661</v>
      </c>
      <c r="AG725" t="s">
        <v>8902</v>
      </c>
      <c r="AH725" t="s">
        <v>8913</v>
      </c>
      <c r="AI725">
        <v>4</v>
      </c>
      <c r="AJ725">
        <v>0</v>
      </c>
      <c r="AK725" t="s">
        <v>9042</v>
      </c>
      <c r="AL725" t="s">
        <v>9042</v>
      </c>
      <c r="AM725" t="s">
        <v>9174</v>
      </c>
    </row>
    <row r="726" spans="1:39" x14ac:dyDescent="0.25">
      <c r="A726" t="s">
        <v>5194</v>
      </c>
      <c r="B726" t="s">
        <v>3806</v>
      </c>
      <c r="C726" t="s">
        <v>3809</v>
      </c>
      <c r="D726">
        <v>18</v>
      </c>
      <c r="E726" t="s">
        <v>3810</v>
      </c>
      <c r="F726">
        <v>7.75</v>
      </c>
      <c r="K726" t="s">
        <v>4191</v>
      </c>
      <c r="L726" t="s">
        <v>4192</v>
      </c>
      <c r="M726" t="s">
        <v>6611</v>
      </c>
      <c r="N726">
        <v>9</v>
      </c>
      <c r="O726" t="s">
        <v>6915</v>
      </c>
      <c r="P726" t="s">
        <v>7582</v>
      </c>
      <c r="Q726">
        <v>5</v>
      </c>
      <c r="R726">
        <v>1</v>
      </c>
      <c r="S726">
        <v>2.44</v>
      </c>
      <c r="T726">
        <v>2.75</v>
      </c>
      <c r="U726">
        <v>368.44</v>
      </c>
      <c r="V726">
        <v>71.84</v>
      </c>
      <c r="W726">
        <v>3.4</v>
      </c>
      <c r="X726">
        <v>11.56</v>
      </c>
      <c r="Y726">
        <v>7.66</v>
      </c>
      <c r="Z726">
        <v>4</v>
      </c>
      <c r="AA726" t="s">
        <v>3601</v>
      </c>
      <c r="AB726">
        <v>0</v>
      </c>
      <c r="AC726">
        <v>2</v>
      </c>
      <c r="AD726" s="18">
        <v>5.5530476190476188</v>
      </c>
      <c r="AF726" t="s">
        <v>4661</v>
      </c>
      <c r="AI726">
        <v>0</v>
      </c>
      <c r="AJ726">
        <v>0</v>
      </c>
      <c r="AK726" t="s">
        <v>9026</v>
      </c>
      <c r="AL726" t="s">
        <v>9026</v>
      </c>
      <c r="AM726" t="s">
        <v>9174</v>
      </c>
    </row>
    <row r="727" spans="1:39" x14ac:dyDescent="0.25">
      <c r="A727" t="s">
        <v>3957</v>
      </c>
      <c r="B727" t="s">
        <v>3806</v>
      </c>
      <c r="C727" t="s">
        <v>3809</v>
      </c>
      <c r="D727">
        <v>18</v>
      </c>
      <c r="E727" t="s">
        <v>3810</v>
      </c>
      <c r="F727">
        <v>7.75</v>
      </c>
      <c r="K727" t="s">
        <v>4191</v>
      </c>
      <c r="M727" t="s">
        <v>6584</v>
      </c>
      <c r="N727">
        <v>8</v>
      </c>
      <c r="O727" t="s">
        <v>6884</v>
      </c>
      <c r="P727" t="s">
        <v>4416</v>
      </c>
      <c r="Q727">
        <v>4</v>
      </c>
      <c r="R727">
        <v>0</v>
      </c>
      <c r="S727">
        <v>2.4700000000000002</v>
      </c>
      <c r="T727">
        <v>3.91</v>
      </c>
      <c r="U727">
        <v>379.5</v>
      </c>
      <c r="V727">
        <v>38.770000000000003</v>
      </c>
      <c r="W727">
        <v>4.3600000000000003</v>
      </c>
      <c r="Y727">
        <v>8.84</v>
      </c>
      <c r="Z727">
        <v>2</v>
      </c>
      <c r="AA727" t="s">
        <v>3601</v>
      </c>
      <c r="AB727">
        <v>0</v>
      </c>
      <c r="AC727">
        <v>6</v>
      </c>
      <c r="AD727" s="18">
        <v>4.6892142857142858</v>
      </c>
      <c r="AE727" t="s">
        <v>4645</v>
      </c>
      <c r="AF727" t="s">
        <v>4659</v>
      </c>
      <c r="AG727" t="s">
        <v>4663</v>
      </c>
      <c r="AH727" t="s">
        <v>4668</v>
      </c>
      <c r="AI727">
        <v>4</v>
      </c>
      <c r="AJ727">
        <v>1</v>
      </c>
      <c r="AK727" t="s">
        <v>9001</v>
      </c>
      <c r="AL727" t="s">
        <v>9001</v>
      </c>
      <c r="AM727" t="s">
        <v>9174</v>
      </c>
    </row>
    <row r="728" spans="1:39" x14ac:dyDescent="0.25">
      <c r="A728" t="s">
        <v>3957</v>
      </c>
      <c r="B728" t="s">
        <v>3806</v>
      </c>
      <c r="C728" t="s">
        <v>3809</v>
      </c>
      <c r="D728">
        <v>18</v>
      </c>
      <c r="E728" t="s">
        <v>3810</v>
      </c>
      <c r="F728">
        <v>7.75</v>
      </c>
      <c r="K728" t="s">
        <v>4191</v>
      </c>
      <c r="L728" t="s">
        <v>4192</v>
      </c>
      <c r="M728" t="s">
        <v>6631</v>
      </c>
      <c r="N728">
        <v>9</v>
      </c>
      <c r="O728" t="s">
        <v>6936</v>
      </c>
      <c r="P728" t="s">
        <v>4416</v>
      </c>
      <c r="Q728">
        <v>4</v>
      </c>
      <c r="R728">
        <v>0</v>
      </c>
      <c r="S728">
        <v>2.4700000000000002</v>
      </c>
      <c r="T728">
        <v>3.91</v>
      </c>
      <c r="U728">
        <v>379.5</v>
      </c>
      <c r="V728">
        <v>38.770000000000003</v>
      </c>
      <c r="W728">
        <v>4.3600000000000003</v>
      </c>
      <c r="Y728">
        <v>8.84</v>
      </c>
      <c r="Z728">
        <v>2</v>
      </c>
      <c r="AA728" t="s">
        <v>3601</v>
      </c>
      <c r="AB728">
        <v>0</v>
      </c>
      <c r="AC728">
        <v>6</v>
      </c>
      <c r="AD728" s="18">
        <v>4.6892142857142858</v>
      </c>
      <c r="AE728" t="s">
        <v>4645</v>
      </c>
      <c r="AF728" t="s">
        <v>4659</v>
      </c>
      <c r="AG728" t="s">
        <v>4663</v>
      </c>
      <c r="AH728" t="s">
        <v>4668</v>
      </c>
      <c r="AI728">
        <v>4</v>
      </c>
      <c r="AJ728">
        <v>1</v>
      </c>
      <c r="AK728" t="s">
        <v>9043</v>
      </c>
      <c r="AL728" t="s">
        <v>9043</v>
      </c>
      <c r="AM728" t="s">
        <v>9174</v>
      </c>
    </row>
    <row r="729" spans="1:39" x14ac:dyDescent="0.25">
      <c r="A729" t="s">
        <v>3968</v>
      </c>
      <c r="B729" t="s">
        <v>3806</v>
      </c>
      <c r="C729" t="s">
        <v>3809</v>
      </c>
      <c r="D729">
        <v>18</v>
      </c>
      <c r="E729" t="s">
        <v>3810</v>
      </c>
      <c r="F729">
        <v>7.75</v>
      </c>
      <c r="K729" t="s">
        <v>4191</v>
      </c>
      <c r="L729" t="s">
        <v>4192</v>
      </c>
      <c r="M729" t="s">
        <v>6597</v>
      </c>
      <c r="N729">
        <v>9</v>
      </c>
      <c r="O729" t="s">
        <v>6900</v>
      </c>
      <c r="P729" t="s">
        <v>4427</v>
      </c>
      <c r="Q729">
        <v>1</v>
      </c>
      <c r="R729">
        <v>0</v>
      </c>
      <c r="S729">
        <v>-0.64</v>
      </c>
      <c r="T729">
        <v>-0.64</v>
      </c>
      <c r="U729">
        <v>566.41999999999996</v>
      </c>
      <c r="V729">
        <v>17.07</v>
      </c>
      <c r="W729">
        <v>5.33</v>
      </c>
      <c r="Y729">
        <v>0</v>
      </c>
      <c r="Z729">
        <v>2</v>
      </c>
      <c r="AA729" t="s">
        <v>3601</v>
      </c>
      <c r="AB729">
        <v>1</v>
      </c>
      <c r="AC729">
        <v>12</v>
      </c>
      <c r="AD729" s="18">
        <v>4</v>
      </c>
      <c r="AI729">
        <v>0</v>
      </c>
      <c r="AJ729">
        <v>0</v>
      </c>
      <c r="AK729" t="s">
        <v>9015</v>
      </c>
      <c r="AL729" t="s">
        <v>9015</v>
      </c>
      <c r="AM729" t="s">
        <v>9174</v>
      </c>
    </row>
    <row r="730" spans="1:39" x14ac:dyDescent="0.25">
      <c r="A730" t="s">
        <v>5195</v>
      </c>
      <c r="B730" t="s">
        <v>3806</v>
      </c>
      <c r="C730" t="s">
        <v>3809</v>
      </c>
      <c r="D730">
        <v>18</v>
      </c>
      <c r="E730" t="s">
        <v>3810</v>
      </c>
      <c r="F730">
        <v>7.75</v>
      </c>
      <c r="K730" t="s">
        <v>4191</v>
      </c>
      <c r="L730" t="s">
        <v>4192</v>
      </c>
      <c r="M730" t="s">
        <v>6632</v>
      </c>
      <c r="N730">
        <v>9</v>
      </c>
      <c r="O730" t="s">
        <v>6937</v>
      </c>
      <c r="P730" t="s">
        <v>7583</v>
      </c>
      <c r="Q730">
        <v>5</v>
      </c>
      <c r="R730">
        <v>0</v>
      </c>
      <c r="S730">
        <v>3.54</v>
      </c>
      <c r="T730">
        <v>4.09</v>
      </c>
      <c r="U730">
        <v>429.52</v>
      </c>
      <c r="V730">
        <v>51.91</v>
      </c>
      <c r="W730">
        <v>5.5</v>
      </c>
      <c r="Y730">
        <v>7.81</v>
      </c>
      <c r="Z730">
        <v>4</v>
      </c>
      <c r="AA730" t="s">
        <v>3601</v>
      </c>
      <c r="AB730">
        <v>1</v>
      </c>
      <c r="AC730">
        <v>8</v>
      </c>
      <c r="AD730" s="18">
        <v>4.1884285714285721</v>
      </c>
      <c r="AF730" t="s">
        <v>4661</v>
      </c>
      <c r="AI730">
        <v>0</v>
      </c>
      <c r="AJ730">
        <v>0</v>
      </c>
      <c r="AK730" t="s">
        <v>9044</v>
      </c>
      <c r="AL730" t="s">
        <v>9044</v>
      </c>
      <c r="AM730" t="s">
        <v>9174</v>
      </c>
    </row>
    <row r="731" spans="1:39" x14ac:dyDescent="0.25">
      <c r="A731" t="s">
        <v>5196</v>
      </c>
      <c r="B731" t="s">
        <v>3806</v>
      </c>
      <c r="C731" t="s">
        <v>3809</v>
      </c>
      <c r="D731">
        <v>18</v>
      </c>
      <c r="E731" t="s">
        <v>3810</v>
      </c>
      <c r="F731">
        <v>7.75</v>
      </c>
      <c r="K731" t="s">
        <v>4191</v>
      </c>
      <c r="M731" t="s">
        <v>4216</v>
      </c>
      <c r="N731">
        <v>8</v>
      </c>
      <c r="O731" t="s">
        <v>6783</v>
      </c>
      <c r="P731" t="s">
        <v>7584</v>
      </c>
      <c r="Q731">
        <v>2</v>
      </c>
      <c r="R731">
        <v>0</v>
      </c>
      <c r="S731">
        <v>4.7</v>
      </c>
      <c r="T731">
        <v>6.07</v>
      </c>
      <c r="U731">
        <v>416.54</v>
      </c>
      <c r="V731">
        <v>23.55</v>
      </c>
      <c r="W731">
        <v>5.77</v>
      </c>
      <c r="Y731">
        <v>8.83</v>
      </c>
      <c r="Z731">
        <v>3</v>
      </c>
      <c r="AA731" t="s">
        <v>3601</v>
      </c>
      <c r="AB731">
        <v>1</v>
      </c>
      <c r="AC731">
        <v>7</v>
      </c>
      <c r="AD731" s="18">
        <v>2.3586428571428568</v>
      </c>
      <c r="AF731" t="s">
        <v>4659</v>
      </c>
      <c r="AI731">
        <v>0</v>
      </c>
      <c r="AJ731">
        <v>0</v>
      </c>
      <c r="AK731" t="s">
        <v>8924</v>
      </c>
      <c r="AL731" t="s">
        <v>8924</v>
      </c>
      <c r="AM731" t="s">
        <v>9174</v>
      </c>
    </row>
    <row r="732" spans="1:39" x14ac:dyDescent="0.25">
      <c r="A732" t="s">
        <v>5197</v>
      </c>
      <c r="B732" t="s">
        <v>3806</v>
      </c>
      <c r="C732" t="s">
        <v>3809</v>
      </c>
      <c r="D732">
        <v>18</v>
      </c>
      <c r="E732" t="s">
        <v>3810</v>
      </c>
      <c r="F732">
        <v>7.75</v>
      </c>
      <c r="K732" t="s">
        <v>4191</v>
      </c>
      <c r="M732" t="s">
        <v>4216</v>
      </c>
      <c r="N732">
        <v>8</v>
      </c>
      <c r="O732" t="s">
        <v>6783</v>
      </c>
      <c r="P732" t="s">
        <v>7585</v>
      </c>
      <c r="Q732">
        <v>3</v>
      </c>
      <c r="R732">
        <v>3</v>
      </c>
      <c r="S732">
        <v>6.38</v>
      </c>
      <c r="T732">
        <v>6.57</v>
      </c>
      <c r="U732">
        <v>501.07</v>
      </c>
      <c r="V732">
        <v>69.81</v>
      </c>
      <c r="W732">
        <v>7.05</v>
      </c>
      <c r="Y732">
        <v>7.55</v>
      </c>
      <c r="Z732">
        <v>4</v>
      </c>
      <c r="AA732" t="s">
        <v>3601</v>
      </c>
      <c r="AB732">
        <v>2</v>
      </c>
      <c r="AC732">
        <v>10</v>
      </c>
      <c r="AD732" s="18">
        <v>2.166666666666667</v>
      </c>
      <c r="AF732" t="s">
        <v>4661</v>
      </c>
      <c r="AI732">
        <v>0</v>
      </c>
      <c r="AJ732">
        <v>0</v>
      </c>
      <c r="AK732" t="s">
        <v>8924</v>
      </c>
      <c r="AL732" t="s">
        <v>8924</v>
      </c>
      <c r="AM732" t="s">
        <v>9174</v>
      </c>
    </row>
    <row r="733" spans="1:39" x14ac:dyDescent="0.25">
      <c r="A733" t="s">
        <v>5198</v>
      </c>
      <c r="B733" t="s">
        <v>3806</v>
      </c>
      <c r="C733" t="s">
        <v>3809</v>
      </c>
      <c r="D733">
        <v>18</v>
      </c>
      <c r="E733" t="s">
        <v>3810</v>
      </c>
      <c r="F733">
        <v>7.75</v>
      </c>
      <c r="K733" t="s">
        <v>4191</v>
      </c>
      <c r="L733" t="s">
        <v>4192</v>
      </c>
      <c r="M733" t="s">
        <v>6611</v>
      </c>
      <c r="N733">
        <v>9</v>
      </c>
      <c r="O733" t="s">
        <v>6915</v>
      </c>
      <c r="P733" t="s">
        <v>7586</v>
      </c>
      <c r="Q733">
        <v>6</v>
      </c>
      <c r="R733">
        <v>1</v>
      </c>
      <c r="S733">
        <v>3.48</v>
      </c>
      <c r="T733">
        <v>3.72</v>
      </c>
      <c r="U733">
        <v>374.47</v>
      </c>
      <c r="V733">
        <v>81.489999999999995</v>
      </c>
      <c r="W733">
        <v>4.09</v>
      </c>
      <c r="X733">
        <v>10.039999999999999</v>
      </c>
      <c r="Y733">
        <v>7.19</v>
      </c>
      <c r="Z733">
        <v>4</v>
      </c>
      <c r="AA733" t="s">
        <v>3601</v>
      </c>
      <c r="AB733">
        <v>0</v>
      </c>
      <c r="AC733">
        <v>3</v>
      </c>
      <c r="AD733" s="18">
        <v>4.6299761904761896</v>
      </c>
      <c r="AF733" t="s">
        <v>4661</v>
      </c>
      <c r="AI733">
        <v>0</v>
      </c>
      <c r="AJ733">
        <v>0</v>
      </c>
      <c r="AK733" t="s">
        <v>9026</v>
      </c>
      <c r="AL733" t="s">
        <v>9026</v>
      </c>
      <c r="AM733" t="s">
        <v>9174</v>
      </c>
    </row>
    <row r="734" spans="1:39" x14ac:dyDescent="0.25">
      <c r="A734" t="s">
        <v>5199</v>
      </c>
      <c r="B734" t="s">
        <v>3806</v>
      </c>
      <c r="C734" t="s">
        <v>3809</v>
      </c>
      <c r="D734">
        <v>18</v>
      </c>
      <c r="E734" t="s">
        <v>3810</v>
      </c>
      <c r="F734">
        <v>7.75</v>
      </c>
      <c r="K734" t="s">
        <v>4191</v>
      </c>
      <c r="L734" t="s">
        <v>4192</v>
      </c>
      <c r="M734" t="s">
        <v>6562</v>
      </c>
      <c r="N734">
        <v>9</v>
      </c>
      <c r="O734" t="s">
        <v>6855</v>
      </c>
      <c r="P734" t="s">
        <v>7587</v>
      </c>
      <c r="Q734">
        <v>4</v>
      </c>
      <c r="R734">
        <v>0</v>
      </c>
      <c r="S734">
        <v>-1.92</v>
      </c>
      <c r="T734">
        <v>-1.92</v>
      </c>
      <c r="U734">
        <v>496.4</v>
      </c>
      <c r="V734">
        <v>56.48</v>
      </c>
      <c r="W734">
        <v>3.84</v>
      </c>
      <c r="Y734">
        <v>0</v>
      </c>
      <c r="Z734">
        <v>3</v>
      </c>
      <c r="AA734" t="s">
        <v>3601</v>
      </c>
      <c r="AB734">
        <v>0</v>
      </c>
      <c r="AC734">
        <v>7</v>
      </c>
      <c r="AD734" s="18">
        <v>5.0257142857142858</v>
      </c>
      <c r="AI734">
        <v>0</v>
      </c>
      <c r="AJ734">
        <v>0</v>
      </c>
      <c r="AK734" t="s">
        <v>8979</v>
      </c>
      <c r="AL734" t="s">
        <v>8979</v>
      </c>
      <c r="AM734" t="s">
        <v>9174</v>
      </c>
    </row>
    <row r="735" spans="1:39" x14ac:dyDescent="0.25">
      <c r="A735" t="s">
        <v>5200</v>
      </c>
      <c r="B735" t="s">
        <v>3806</v>
      </c>
      <c r="C735" t="s">
        <v>3809</v>
      </c>
      <c r="D735">
        <v>18</v>
      </c>
      <c r="E735" t="s">
        <v>3810</v>
      </c>
      <c r="F735">
        <v>7.75</v>
      </c>
      <c r="K735" t="s">
        <v>4191</v>
      </c>
      <c r="L735" t="s">
        <v>4192</v>
      </c>
      <c r="M735" t="s">
        <v>6562</v>
      </c>
      <c r="N735">
        <v>9</v>
      </c>
      <c r="O735" t="s">
        <v>6855</v>
      </c>
      <c r="P735" t="s">
        <v>7588</v>
      </c>
      <c r="Q735">
        <v>4</v>
      </c>
      <c r="R735">
        <v>0</v>
      </c>
      <c r="S735">
        <v>-1.33</v>
      </c>
      <c r="T735">
        <v>-1.33</v>
      </c>
      <c r="U735">
        <v>530.85</v>
      </c>
      <c r="V735">
        <v>56.48</v>
      </c>
      <c r="W735">
        <v>4.49</v>
      </c>
      <c r="Y735">
        <v>0</v>
      </c>
      <c r="Z735">
        <v>3</v>
      </c>
      <c r="AA735" t="s">
        <v>3601</v>
      </c>
      <c r="AB735">
        <v>0</v>
      </c>
      <c r="AC735">
        <v>7</v>
      </c>
      <c r="AD735" s="18">
        <v>5</v>
      </c>
      <c r="AI735">
        <v>0</v>
      </c>
      <c r="AJ735">
        <v>0</v>
      </c>
      <c r="AK735" t="s">
        <v>8979</v>
      </c>
      <c r="AL735" t="s">
        <v>8979</v>
      </c>
      <c r="AM735" t="s">
        <v>9174</v>
      </c>
    </row>
    <row r="736" spans="1:39" x14ac:dyDescent="0.25">
      <c r="A736" t="s">
        <v>5201</v>
      </c>
      <c r="B736" t="s">
        <v>3806</v>
      </c>
      <c r="C736" t="s">
        <v>3809</v>
      </c>
      <c r="D736">
        <v>18.100000000000001</v>
      </c>
      <c r="E736" t="s">
        <v>3810</v>
      </c>
      <c r="F736">
        <v>7.74</v>
      </c>
      <c r="K736" t="s">
        <v>4191</v>
      </c>
      <c r="M736" t="s">
        <v>4244</v>
      </c>
      <c r="N736">
        <v>8</v>
      </c>
      <c r="O736" t="s">
        <v>6868</v>
      </c>
      <c r="P736" t="s">
        <v>7589</v>
      </c>
      <c r="Q736">
        <v>6</v>
      </c>
      <c r="R736">
        <v>2</v>
      </c>
      <c r="S736">
        <v>1.61</v>
      </c>
      <c r="T736">
        <v>5.42</v>
      </c>
      <c r="U736">
        <v>414.55</v>
      </c>
      <c r="V736">
        <v>89.32</v>
      </c>
      <c r="W736">
        <v>4.66</v>
      </c>
      <c r="Y736">
        <v>10.64</v>
      </c>
      <c r="Z736">
        <v>2</v>
      </c>
      <c r="AA736" t="s">
        <v>3601</v>
      </c>
      <c r="AB736">
        <v>0</v>
      </c>
      <c r="AC736">
        <v>14</v>
      </c>
      <c r="AD736" s="18">
        <v>3.110357142857143</v>
      </c>
      <c r="AF736" t="s">
        <v>4659</v>
      </c>
      <c r="AI736">
        <v>0</v>
      </c>
      <c r="AJ736">
        <v>0</v>
      </c>
      <c r="AK736" t="s">
        <v>8987</v>
      </c>
      <c r="AL736" t="s">
        <v>8987</v>
      </c>
      <c r="AM736" t="s">
        <v>9174</v>
      </c>
    </row>
    <row r="737" spans="1:39" x14ac:dyDescent="0.25">
      <c r="A737" t="s">
        <v>5202</v>
      </c>
      <c r="B737" t="s">
        <v>3806</v>
      </c>
      <c r="C737" t="s">
        <v>3809</v>
      </c>
      <c r="D737">
        <v>18.2</v>
      </c>
      <c r="E737" t="s">
        <v>3810</v>
      </c>
      <c r="F737">
        <v>7.74</v>
      </c>
      <c r="K737" t="s">
        <v>4191</v>
      </c>
      <c r="M737" t="s">
        <v>6586</v>
      </c>
      <c r="N737">
        <v>8</v>
      </c>
      <c r="O737" t="s">
        <v>6886</v>
      </c>
      <c r="P737" t="s">
        <v>7590</v>
      </c>
      <c r="Q737">
        <v>6</v>
      </c>
      <c r="R737">
        <v>0</v>
      </c>
      <c r="S737">
        <v>6.86</v>
      </c>
      <c r="T737">
        <v>9.9</v>
      </c>
      <c r="U737">
        <v>751.15</v>
      </c>
      <c r="V737">
        <v>65.56</v>
      </c>
      <c r="W737">
        <v>9.98</v>
      </c>
      <c r="Y737">
        <v>9.24</v>
      </c>
      <c r="Z737">
        <v>2</v>
      </c>
      <c r="AA737" t="s">
        <v>3601</v>
      </c>
      <c r="AB737">
        <v>2</v>
      </c>
      <c r="AC737">
        <v>31</v>
      </c>
      <c r="AD737" s="18">
        <v>2.38</v>
      </c>
      <c r="AF737" t="s">
        <v>4659</v>
      </c>
      <c r="AI737">
        <v>0</v>
      </c>
      <c r="AJ737">
        <v>0</v>
      </c>
      <c r="AK737" t="s">
        <v>4682</v>
      </c>
      <c r="AL737" t="s">
        <v>4682</v>
      </c>
      <c r="AM737" t="s">
        <v>9174</v>
      </c>
    </row>
    <row r="738" spans="1:39" x14ac:dyDescent="0.25">
      <c r="A738" t="s">
        <v>5203</v>
      </c>
      <c r="B738" t="s">
        <v>3806</v>
      </c>
      <c r="C738" t="s">
        <v>3809</v>
      </c>
      <c r="D738">
        <v>18.2</v>
      </c>
      <c r="E738" t="s">
        <v>3810</v>
      </c>
      <c r="F738">
        <v>7.74</v>
      </c>
      <c r="K738" t="s">
        <v>4191</v>
      </c>
      <c r="L738" t="s">
        <v>4192</v>
      </c>
      <c r="M738" t="s">
        <v>4200</v>
      </c>
      <c r="N738">
        <v>9</v>
      </c>
      <c r="O738" t="s">
        <v>6866</v>
      </c>
      <c r="P738" t="s">
        <v>7591</v>
      </c>
      <c r="Q738">
        <v>7</v>
      </c>
      <c r="R738">
        <v>3</v>
      </c>
      <c r="S738">
        <v>1.21</v>
      </c>
      <c r="T738">
        <v>2.35</v>
      </c>
      <c r="U738">
        <v>520.63</v>
      </c>
      <c r="V738">
        <v>110.81</v>
      </c>
      <c r="W738">
        <v>4.57</v>
      </c>
      <c r="X738">
        <v>12.14</v>
      </c>
      <c r="Y738">
        <v>8.18</v>
      </c>
      <c r="Z738">
        <v>3</v>
      </c>
      <c r="AA738" t="s">
        <v>3601</v>
      </c>
      <c r="AB738">
        <v>1</v>
      </c>
      <c r="AC738">
        <v>12</v>
      </c>
      <c r="AD738" s="18">
        <v>3.383</v>
      </c>
      <c r="AF738" t="s">
        <v>4661</v>
      </c>
      <c r="AI738">
        <v>0</v>
      </c>
      <c r="AJ738">
        <v>0</v>
      </c>
      <c r="AK738" t="s">
        <v>8985</v>
      </c>
      <c r="AL738" t="s">
        <v>8985</v>
      </c>
      <c r="AM738" t="s">
        <v>9174</v>
      </c>
    </row>
    <row r="739" spans="1:39" x14ac:dyDescent="0.25">
      <c r="A739" t="s">
        <v>5204</v>
      </c>
      <c r="B739" t="s">
        <v>3806</v>
      </c>
      <c r="C739" t="s">
        <v>3809</v>
      </c>
      <c r="D739">
        <v>18.2</v>
      </c>
      <c r="E739" t="s">
        <v>3810</v>
      </c>
      <c r="F739">
        <v>7.74</v>
      </c>
      <c r="K739" t="s">
        <v>4191</v>
      </c>
      <c r="L739" t="s">
        <v>4192</v>
      </c>
      <c r="M739" t="s">
        <v>6533</v>
      </c>
      <c r="N739">
        <v>9</v>
      </c>
      <c r="O739" t="s">
        <v>6819</v>
      </c>
      <c r="P739" t="s">
        <v>7592</v>
      </c>
      <c r="Q739">
        <v>7</v>
      </c>
      <c r="R739">
        <v>4</v>
      </c>
      <c r="S739">
        <v>6.85</v>
      </c>
      <c r="T739">
        <v>9.26</v>
      </c>
      <c r="U739">
        <v>706.63</v>
      </c>
      <c r="V739">
        <v>128.62</v>
      </c>
      <c r="W739">
        <v>7.61</v>
      </c>
      <c r="X739">
        <v>5.81</v>
      </c>
      <c r="Y739">
        <v>6.64</v>
      </c>
      <c r="Z739">
        <v>5</v>
      </c>
      <c r="AA739" t="s">
        <v>3601</v>
      </c>
      <c r="AB739">
        <v>2</v>
      </c>
      <c r="AC739">
        <v>6</v>
      </c>
      <c r="AD739" s="18">
        <v>1</v>
      </c>
      <c r="AF739" t="s">
        <v>4660</v>
      </c>
      <c r="AI739">
        <v>0</v>
      </c>
      <c r="AJ739">
        <v>0</v>
      </c>
      <c r="AK739" t="s">
        <v>4693</v>
      </c>
      <c r="AL739" t="s">
        <v>4693</v>
      </c>
      <c r="AM739" t="s">
        <v>9174</v>
      </c>
    </row>
    <row r="740" spans="1:39" x14ac:dyDescent="0.25">
      <c r="A740" t="s">
        <v>5205</v>
      </c>
      <c r="B740" t="s">
        <v>3806</v>
      </c>
      <c r="C740" t="s">
        <v>3809</v>
      </c>
      <c r="D740">
        <v>18.2</v>
      </c>
      <c r="E740" t="s">
        <v>3810</v>
      </c>
      <c r="F740">
        <v>7.74</v>
      </c>
      <c r="I740" t="s">
        <v>6466</v>
      </c>
      <c r="K740" t="s">
        <v>4191</v>
      </c>
      <c r="L740" t="s">
        <v>4192</v>
      </c>
      <c r="M740" t="s">
        <v>6524</v>
      </c>
      <c r="N740">
        <v>8</v>
      </c>
      <c r="O740" t="s">
        <v>6809</v>
      </c>
      <c r="P740" t="s">
        <v>7593</v>
      </c>
      <c r="Q740">
        <v>7</v>
      </c>
      <c r="R740">
        <v>4</v>
      </c>
      <c r="S740">
        <v>6.85</v>
      </c>
      <c r="T740">
        <v>9.26</v>
      </c>
      <c r="U740">
        <v>670.17</v>
      </c>
      <c r="V740">
        <v>128.62</v>
      </c>
      <c r="W740">
        <v>7.61</v>
      </c>
      <c r="X740">
        <v>5.81</v>
      </c>
      <c r="Y740">
        <v>6.64</v>
      </c>
      <c r="Z740">
        <v>5</v>
      </c>
      <c r="AA740" t="s">
        <v>3601</v>
      </c>
      <c r="AB740">
        <v>2</v>
      </c>
      <c r="AC740">
        <v>6</v>
      </c>
      <c r="AD740" s="18">
        <v>1</v>
      </c>
      <c r="AF740" t="s">
        <v>4660</v>
      </c>
      <c r="AI740">
        <v>0</v>
      </c>
      <c r="AJ740">
        <v>0</v>
      </c>
      <c r="AM740" t="s">
        <v>9174</v>
      </c>
    </row>
    <row r="741" spans="1:39" x14ac:dyDescent="0.25">
      <c r="A741" t="s">
        <v>5206</v>
      </c>
      <c r="B741" t="s">
        <v>3806</v>
      </c>
      <c r="C741" t="s">
        <v>3809</v>
      </c>
      <c r="D741">
        <v>18.2</v>
      </c>
      <c r="E741" t="s">
        <v>3810</v>
      </c>
      <c r="F741">
        <v>7.74</v>
      </c>
      <c r="K741" t="s">
        <v>4191</v>
      </c>
      <c r="L741" t="s">
        <v>4192</v>
      </c>
      <c r="M741" t="s">
        <v>6550</v>
      </c>
      <c r="N741">
        <v>9</v>
      </c>
      <c r="O741" t="s">
        <v>6839</v>
      </c>
      <c r="P741" t="s">
        <v>7594</v>
      </c>
      <c r="Q741">
        <v>7</v>
      </c>
      <c r="R741">
        <v>1</v>
      </c>
      <c r="S741">
        <v>4.32</v>
      </c>
      <c r="T741">
        <v>6.34</v>
      </c>
      <c r="U741">
        <v>607.82000000000005</v>
      </c>
      <c r="V741">
        <v>70.47</v>
      </c>
      <c r="W741">
        <v>6.71</v>
      </c>
      <c r="Y741">
        <v>9.1</v>
      </c>
      <c r="Z741">
        <v>5</v>
      </c>
      <c r="AA741" t="s">
        <v>3601</v>
      </c>
      <c r="AB741">
        <v>2</v>
      </c>
      <c r="AC741">
        <v>10</v>
      </c>
      <c r="AD741" s="18">
        <v>2.2833333333333341</v>
      </c>
      <c r="AF741" t="s">
        <v>4659</v>
      </c>
      <c r="AI741">
        <v>0</v>
      </c>
      <c r="AJ741">
        <v>0</v>
      </c>
      <c r="AK741" t="s">
        <v>8967</v>
      </c>
      <c r="AL741" t="s">
        <v>8967</v>
      </c>
      <c r="AM741" t="s">
        <v>9174</v>
      </c>
    </row>
    <row r="742" spans="1:39" x14ac:dyDescent="0.25">
      <c r="A742" t="s">
        <v>5195</v>
      </c>
      <c r="B742" t="s">
        <v>3806</v>
      </c>
      <c r="C742" t="s">
        <v>3809</v>
      </c>
      <c r="D742">
        <v>18.3</v>
      </c>
      <c r="E742" t="s">
        <v>3810</v>
      </c>
      <c r="F742">
        <v>7.74</v>
      </c>
      <c r="K742" t="s">
        <v>4191</v>
      </c>
      <c r="L742" t="s">
        <v>4192</v>
      </c>
      <c r="M742" t="s">
        <v>4196</v>
      </c>
      <c r="N742">
        <v>9</v>
      </c>
      <c r="O742" t="s">
        <v>6905</v>
      </c>
      <c r="P742" t="s">
        <v>7583</v>
      </c>
      <c r="Q742">
        <v>5</v>
      </c>
      <c r="R742">
        <v>0</v>
      </c>
      <c r="S742">
        <v>3.54</v>
      </c>
      <c r="T742">
        <v>4.09</v>
      </c>
      <c r="U742">
        <v>429.52</v>
      </c>
      <c r="V742">
        <v>51.91</v>
      </c>
      <c r="W742">
        <v>5.5</v>
      </c>
      <c r="Y742">
        <v>7.81</v>
      </c>
      <c r="Z742">
        <v>4</v>
      </c>
      <c r="AA742" t="s">
        <v>3601</v>
      </c>
      <c r="AB742">
        <v>1</v>
      </c>
      <c r="AC742">
        <v>8</v>
      </c>
      <c r="AD742" s="18">
        <v>4.1884285714285721</v>
      </c>
      <c r="AF742" t="s">
        <v>4661</v>
      </c>
      <c r="AI742">
        <v>0</v>
      </c>
      <c r="AJ742">
        <v>0</v>
      </c>
      <c r="AK742" t="s">
        <v>9019</v>
      </c>
      <c r="AL742" t="s">
        <v>9019</v>
      </c>
      <c r="AM742" t="s">
        <v>9174</v>
      </c>
    </row>
    <row r="743" spans="1:39" x14ac:dyDescent="0.25">
      <c r="A743" t="s">
        <v>5207</v>
      </c>
      <c r="B743" t="s">
        <v>3806</v>
      </c>
      <c r="C743" t="s">
        <v>3809</v>
      </c>
      <c r="D743">
        <v>18.3</v>
      </c>
      <c r="E743" t="s">
        <v>3810</v>
      </c>
      <c r="F743">
        <v>7.74</v>
      </c>
      <c r="K743" t="s">
        <v>4191</v>
      </c>
      <c r="L743" t="s">
        <v>4192</v>
      </c>
      <c r="M743" t="s">
        <v>6578</v>
      </c>
      <c r="N743">
        <v>9</v>
      </c>
      <c r="O743" t="s">
        <v>6877</v>
      </c>
      <c r="P743" t="s">
        <v>7595</v>
      </c>
      <c r="Q743">
        <v>5</v>
      </c>
      <c r="R743">
        <v>2</v>
      </c>
      <c r="S743">
        <v>8.8699999999999992</v>
      </c>
      <c r="T743">
        <v>9.07</v>
      </c>
      <c r="U743">
        <v>813.52</v>
      </c>
      <c r="V743">
        <v>76.14</v>
      </c>
      <c r="W743">
        <v>9.75</v>
      </c>
      <c r="X743">
        <v>13.88</v>
      </c>
      <c r="Y743">
        <v>7.55</v>
      </c>
      <c r="Z743">
        <v>5</v>
      </c>
      <c r="AA743" t="s">
        <v>3601</v>
      </c>
      <c r="AB743">
        <v>2</v>
      </c>
      <c r="AC743">
        <v>11</v>
      </c>
      <c r="AD743" s="18">
        <v>2.5</v>
      </c>
      <c r="AF743" t="s">
        <v>4661</v>
      </c>
      <c r="AI743">
        <v>0</v>
      </c>
      <c r="AJ743">
        <v>0</v>
      </c>
      <c r="AK743" t="s">
        <v>4690</v>
      </c>
      <c r="AL743" t="s">
        <v>4690</v>
      </c>
      <c r="AM743" t="s">
        <v>9174</v>
      </c>
    </row>
    <row r="744" spans="1:39" x14ac:dyDescent="0.25">
      <c r="A744" t="s">
        <v>5208</v>
      </c>
      <c r="B744" t="s">
        <v>3806</v>
      </c>
      <c r="C744" t="s">
        <v>3809</v>
      </c>
      <c r="D744">
        <v>18.3</v>
      </c>
      <c r="E744" t="s">
        <v>3810</v>
      </c>
      <c r="F744">
        <v>7.74</v>
      </c>
      <c r="K744" t="s">
        <v>4191</v>
      </c>
      <c r="L744" t="s">
        <v>4192</v>
      </c>
      <c r="M744" t="s">
        <v>6529</v>
      </c>
      <c r="N744">
        <v>9</v>
      </c>
      <c r="O744" t="s">
        <v>6814</v>
      </c>
      <c r="P744" t="s">
        <v>7596</v>
      </c>
      <c r="Q744">
        <v>5</v>
      </c>
      <c r="R744">
        <v>2</v>
      </c>
      <c r="S744">
        <v>6.58</v>
      </c>
      <c r="T744">
        <v>6.64</v>
      </c>
      <c r="U744">
        <v>579.14</v>
      </c>
      <c r="V744">
        <v>71.45</v>
      </c>
      <c r="W744">
        <v>8.43</v>
      </c>
      <c r="X744">
        <v>10</v>
      </c>
      <c r="Y744">
        <v>6.6</v>
      </c>
      <c r="Z744">
        <v>4</v>
      </c>
      <c r="AA744" t="s">
        <v>3601</v>
      </c>
      <c r="AB744">
        <v>2</v>
      </c>
      <c r="AC744">
        <v>9</v>
      </c>
      <c r="AD744" s="18">
        <v>2.5</v>
      </c>
      <c r="AF744" t="s">
        <v>4661</v>
      </c>
      <c r="AI744">
        <v>0</v>
      </c>
      <c r="AJ744">
        <v>0</v>
      </c>
      <c r="AK744" t="s">
        <v>8952</v>
      </c>
      <c r="AL744" t="s">
        <v>8952</v>
      </c>
      <c r="AM744" t="s">
        <v>9174</v>
      </c>
    </row>
    <row r="745" spans="1:39" x14ac:dyDescent="0.25">
      <c r="A745" t="s">
        <v>5209</v>
      </c>
      <c r="B745" t="s">
        <v>3806</v>
      </c>
      <c r="C745" t="s">
        <v>3809</v>
      </c>
      <c r="D745">
        <v>18.3</v>
      </c>
      <c r="E745" t="s">
        <v>3810</v>
      </c>
      <c r="F745">
        <v>7.74</v>
      </c>
      <c r="K745" t="s">
        <v>4191</v>
      </c>
      <c r="L745" t="s">
        <v>4192</v>
      </c>
      <c r="M745" t="s">
        <v>6575</v>
      </c>
      <c r="N745">
        <v>9</v>
      </c>
      <c r="O745" t="s">
        <v>6874</v>
      </c>
      <c r="P745" t="s">
        <v>7597</v>
      </c>
      <c r="Q745">
        <v>6</v>
      </c>
      <c r="R745">
        <v>1</v>
      </c>
      <c r="S745">
        <v>7.08</v>
      </c>
      <c r="T745">
        <v>8.1300000000000008</v>
      </c>
      <c r="U745">
        <v>562.75</v>
      </c>
      <c r="V745">
        <v>81.010000000000005</v>
      </c>
      <c r="W745">
        <v>7.41</v>
      </c>
      <c r="X745">
        <v>12.43</v>
      </c>
      <c r="Y745">
        <v>8.4700000000000006</v>
      </c>
      <c r="Z745">
        <v>3</v>
      </c>
      <c r="AA745" t="s">
        <v>3601</v>
      </c>
      <c r="AB745">
        <v>2</v>
      </c>
      <c r="AC745">
        <v>16</v>
      </c>
      <c r="AD745" s="18">
        <v>2.5983333333333332</v>
      </c>
      <c r="AF745" t="s">
        <v>4661</v>
      </c>
      <c r="AI745">
        <v>0</v>
      </c>
      <c r="AJ745">
        <v>0</v>
      </c>
      <c r="AK745" t="s">
        <v>8993</v>
      </c>
      <c r="AL745" t="s">
        <v>8993</v>
      </c>
      <c r="AM745" t="s">
        <v>9174</v>
      </c>
    </row>
    <row r="746" spans="1:39" x14ac:dyDescent="0.25">
      <c r="A746" t="s">
        <v>3961</v>
      </c>
      <c r="B746" t="s">
        <v>3806</v>
      </c>
      <c r="C746" t="s">
        <v>3809</v>
      </c>
      <c r="D746">
        <v>18.5</v>
      </c>
      <c r="E746" t="s">
        <v>3810</v>
      </c>
      <c r="F746">
        <v>7.73</v>
      </c>
      <c r="K746" t="s">
        <v>4191</v>
      </c>
      <c r="L746" t="s">
        <v>4192</v>
      </c>
      <c r="M746" t="s">
        <v>6633</v>
      </c>
      <c r="N746">
        <v>9</v>
      </c>
      <c r="O746" t="s">
        <v>6938</v>
      </c>
      <c r="P746" t="s">
        <v>4420</v>
      </c>
      <c r="Q746">
        <v>2</v>
      </c>
      <c r="R746">
        <v>1</v>
      </c>
      <c r="S746">
        <v>0.51</v>
      </c>
      <c r="T746">
        <v>2.56</v>
      </c>
      <c r="U746">
        <v>198.27</v>
      </c>
      <c r="V746">
        <v>38.909999999999997</v>
      </c>
      <c r="W746">
        <v>2.7</v>
      </c>
      <c r="Y746">
        <v>9.64</v>
      </c>
      <c r="Z746">
        <v>2</v>
      </c>
      <c r="AA746" t="s">
        <v>4637</v>
      </c>
      <c r="AB746">
        <v>0</v>
      </c>
      <c r="AC746">
        <v>0</v>
      </c>
      <c r="AD746" s="18">
        <v>4.9588333333333328</v>
      </c>
      <c r="AE746" t="s">
        <v>4646</v>
      </c>
      <c r="AF746" t="s">
        <v>4659</v>
      </c>
      <c r="AG746" t="s">
        <v>4664</v>
      </c>
      <c r="AH746" t="s">
        <v>4669</v>
      </c>
      <c r="AI746">
        <v>4</v>
      </c>
      <c r="AJ746">
        <v>1</v>
      </c>
      <c r="AK746" t="s">
        <v>9045</v>
      </c>
      <c r="AL746" t="s">
        <v>9045</v>
      </c>
      <c r="AM746" t="s">
        <v>9174</v>
      </c>
    </row>
    <row r="747" spans="1:39" x14ac:dyDescent="0.25">
      <c r="A747" t="s">
        <v>5210</v>
      </c>
      <c r="B747" t="s">
        <v>3806</v>
      </c>
      <c r="C747" t="s">
        <v>3809</v>
      </c>
      <c r="D747">
        <v>18.600000000000001</v>
      </c>
      <c r="E747" t="s">
        <v>3810</v>
      </c>
      <c r="F747">
        <v>7.73</v>
      </c>
      <c r="K747" t="s">
        <v>4191</v>
      </c>
      <c r="L747" t="s">
        <v>4192</v>
      </c>
      <c r="M747" t="s">
        <v>6540</v>
      </c>
      <c r="N747">
        <v>9</v>
      </c>
      <c r="O747" t="s">
        <v>6827</v>
      </c>
      <c r="P747" t="s">
        <v>7598</v>
      </c>
      <c r="Q747">
        <v>3</v>
      </c>
      <c r="R747">
        <v>0</v>
      </c>
      <c r="S747">
        <v>-1.1499999999999999</v>
      </c>
      <c r="T747">
        <v>-1.1499999999999999</v>
      </c>
      <c r="U747">
        <v>466.38</v>
      </c>
      <c r="V747">
        <v>39.409999999999997</v>
      </c>
      <c r="W747">
        <v>4.17</v>
      </c>
      <c r="Y747">
        <v>0</v>
      </c>
      <c r="Z747">
        <v>3</v>
      </c>
      <c r="AA747" t="s">
        <v>3601</v>
      </c>
      <c r="AB747">
        <v>0</v>
      </c>
      <c r="AC747">
        <v>5</v>
      </c>
      <c r="AD747" s="18">
        <v>5.2106428571428562</v>
      </c>
      <c r="AI747">
        <v>0</v>
      </c>
      <c r="AJ747">
        <v>0</v>
      </c>
      <c r="AK747" t="s">
        <v>8959</v>
      </c>
      <c r="AL747" t="s">
        <v>8959</v>
      </c>
      <c r="AM747" t="s">
        <v>9174</v>
      </c>
    </row>
    <row r="748" spans="1:39" x14ac:dyDescent="0.25">
      <c r="A748" t="s">
        <v>3971</v>
      </c>
      <c r="B748" t="s">
        <v>3806</v>
      </c>
      <c r="C748" t="s">
        <v>3809</v>
      </c>
      <c r="D748">
        <v>18.62</v>
      </c>
      <c r="E748" t="s">
        <v>3810</v>
      </c>
      <c r="F748">
        <v>7.73</v>
      </c>
      <c r="K748" t="s">
        <v>4191</v>
      </c>
      <c r="M748" t="s">
        <v>6586</v>
      </c>
      <c r="N748">
        <v>8</v>
      </c>
      <c r="O748" t="s">
        <v>6886</v>
      </c>
      <c r="P748" t="s">
        <v>4430</v>
      </c>
      <c r="Q748">
        <v>6</v>
      </c>
      <c r="R748">
        <v>0</v>
      </c>
      <c r="S748">
        <v>5.13</v>
      </c>
      <c r="T748">
        <v>8.17</v>
      </c>
      <c r="U748">
        <v>695.05</v>
      </c>
      <c r="V748">
        <v>65.56</v>
      </c>
      <c r="W748">
        <v>8.43</v>
      </c>
      <c r="Y748">
        <v>9.24</v>
      </c>
      <c r="Z748">
        <v>2</v>
      </c>
      <c r="AA748" t="s">
        <v>3601</v>
      </c>
      <c r="AB748">
        <v>2</v>
      </c>
      <c r="AC748">
        <v>29</v>
      </c>
      <c r="AD748" s="18">
        <v>2.38</v>
      </c>
      <c r="AF748" t="s">
        <v>4659</v>
      </c>
      <c r="AI748">
        <v>0</v>
      </c>
      <c r="AJ748">
        <v>0</v>
      </c>
      <c r="AK748" t="s">
        <v>4682</v>
      </c>
      <c r="AL748" t="s">
        <v>4682</v>
      </c>
      <c r="AM748" t="s">
        <v>9174</v>
      </c>
    </row>
    <row r="749" spans="1:39" x14ac:dyDescent="0.25">
      <c r="A749" t="s">
        <v>3971</v>
      </c>
      <c r="B749" t="s">
        <v>3806</v>
      </c>
      <c r="C749" t="s">
        <v>3809</v>
      </c>
      <c r="D749">
        <v>18.62</v>
      </c>
      <c r="E749" t="s">
        <v>3810</v>
      </c>
      <c r="F749">
        <v>7.73</v>
      </c>
      <c r="K749" t="s">
        <v>4191</v>
      </c>
      <c r="M749" t="s">
        <v>6616</v>
      </c>
      <c r="N749">
        <v>8</v>
      </c>
      <c r="O749" t="s">
        <v>6921</v>
      </c>
      <c r="P749" t="s">
        <v>4430</v>
      </c>
      <c r="Q749">
        <v>6</v>
      </c>
      <c r="R749">
        <v>0</v>
      </c>
      <c r="S749">
        <v>5.13</v>
      </c>
      <c r="T749">
        <v>8.17</v>
      </c>
      <c r="U749">
        <v>695.05</v>
      </c>
      <c r="V749">
        <v>65.56</v>
      </c>
      <c r="W749">
        <v>8.43</v>
      </c>
      <c r="Y749">
        <v>9.24</v>
      </c>
      <c r="Z749">
        <v>2</v>
      </c>
      <c r="AA749" t="s">
        <v>3601</v>
      </c>
      <c r="AB749">
        <v>2</v>
      </c>
      <c r="AC749">
        <v>29</v>
      </c>
      <c r="AD749" s="18">
        <v>2.38</v>
      </c>
      <c r="AF749" t="s">
        <v>4659</v>
      </c>
      <c r="AI749">
        <v>0</v>
      </c>
      <c r="AJ749">
        <v>0</v>
      </c>
      <c r="AK749" t="s">
        <v>4682</v>
      </c>
      <c r="AL749" t="s">
        <v>4682</v>
      </c>
      <c r="AM749" t="s">
        <v>9174</v>
      </c>
    </row>
    <row r="750" spans="1:39" x14ac:dyDescent="0.25">
      <c r="A750" t="s">
        <v>3972</v>
      </c>
      <c r="B750" t="s">
        <v>3806</v>
      </c>
      <c r="C750" t="s">
        <v>3809</v>
      </c>
      <c r="D750">
        <v>18.62</v>
      </c>
      <c r="E750" t="s">
        <v>3810</v>
      </c>
      <c r="F750">
        <v>7.73</v>
      </c>
      <c r="K750" t="s">
        <v>4191</v>
      </c>
      <c r="L750" t="s">
        <v>4192</v>
      </c>
      <c r="M750" t="s">
        <v>4196</v>
      </c>
      <c r="N750">
        <v>9</v>
      </c>
      <c r="O750" t="s">
        <v>4298</v>
      </c>
      <c r="P750" t="s">
        <v>4431</v>
      </c>
      <c r="Q750">
        <v>6</v>
      </c>
      <c r="R750">
        <v>0</v>
      </c>
      <c r="S750">
        <v>5.13</v>
      </c>
      <c r="T750">
        <v>8.17</v>
      </c>
      <c r="U750">
        <v>785.08</v>
      </c>
      <c r="V750">
        <v>65.56</v>
      </c>
      <c r="W750">
        <v>8.43</v>
      </c>
      <c r="Y750">
        <v>9.24</v>
      </c>
      <c r="Z750">
        <v>2</v>
      </c>
      <c r="AA750" t="s">
        <v>3601</v>
      </c>
      <c r="AB750">
        <v>2</v>
      </c>
      <c r="AC750">
        <v>29</v>
      </c>
      <c r="AD750" s="18">
        <v>2.38</v>
      </c>
      <c r="AF750" t="s">
        <v>4659</v>
      </c>
      <c r="AI750">
        <v>0</v>
      </c>
      <c r="AJ750">
        <v>0</v>
      </c>
      <c r="AK750" t="s">
        <v>4699</v>
      </c>
      <c r="AL750" t="s">
        <v>4699</v>
      </c>
      <c r="AM750" t="s">
        <v>9174</v>
      </c>
    </row>
    <row r="751" spans="1:39" x14ac:dyDescent="0.25">
      <c r="A751" t="s">
        <v>5211</v>
      </c>
      <c r="B751" t="s">
        <v>3806</v>
      </c>
      <c r="C751" t="s">
        <v>3809</v>
      </c>
      <c r="D751">
        <v>18.8</v>
      </c>
      <c r="E751" t="s">
        <v>3810</v>
      </c>
      <c r="F751">
        <v>7.73</v>
      </c>
      <c r="K751" t="s">
        <v>4191</v>
      </c>
      <c r="L751" t="s">
        <v>4192</v>
      </c>
      <c r="M751" t="s">
        <v>6601</v>
      </c>
      <c r="N751">
        <v>9</v>
      </c>
      <c r="O751" t="s">
        <v>6904</v>
      </c>
      <c r="P751" t="s">
        <v>7599</v>
      </c>
      <c r="Q751">
        <v>2</v>
      </c>
      <c r="R751">
        <v>0</v>
      </c>
      <c r="S751">
        <v>-2.09</v>
      </c>
      <c r="T751">
        <v>-2.09</v>
      </c>
      <c r="U751">
        <v>334.39</v>
      </c>
      <c r="V751">
        <v>29.54</v>
      </c>
      <c r="W751">
        <v>1.94</v>
      </c>
      <c r="Y751">
        <v>0</v>
      </c>
      <c r="Z751">
        <v>1</v>
      </c>
      <c r="AA751" t="s">
        <v>4637</v>
      </c>
      <c r="AB751">
        <v>0</v>
      </c>
      <c r="AC751">
        <v>2</v>
      </c>
      <c r="AD751" s="18">
        <v>5.4770000000000003</v>
      </c>
      <c r="AE751" t="s">
        <v>8863</v>
      </c>
      <c r="AF751" t="s">
        <v>4661</v>
      </c>
      <c r="AG751" t="s">
        <v>8901</v>
      </c>
      <c r="AH751" t="s">
        <v>8913</v>
      </c>
      <c r="AI751">
        <v>4</v>
      </c>
      <c r="AJ751">
        <v>0</v>
      </c>
      <c r="AK751" t="s">
        <v>9018</v>
      </c>
      <c r="AL751" t="s">
        <v>9018</v>
      </c>
      <c r="AM751" t="s">
        <v>9174</v>
      </c>
    </row>
    <row r="752" spans="1:39" x14ac:dyDescent="0.25">
      <c r="A752" t="s">
        <v>4777</v>
      </c>
      <c r="B752" t="s">
        <v>3806</v>
      </c>
      <c r="C752" t="s">
        <v>3809</v>
      </c>
      <c r="D752">
        <v>18.899999999999999</v>
      </c>
      <c r="E752" t="s">
        <v>3810</v>
      </c>
      <c r="F752">
        <v>7.72</v>
      </c>
      <c r="K752" t="s">
        <v>4191</v>
      </c>
      <c r="M752" t="s">
        <v>6568</v>
      </c>
      <c r="N752">
        <v>8</v>
      </c>
      <c r="O752" t="s">
        <v>6861</v>
      </c>
      <c r="P752" t="s">
        <v>7167</v>
      </c>
      <c r="Q752">
        <v>4</v>
      </c>
      <c r="R752">
        <v>1</v>
      </c>
      <c r="S752">
        <v>0.54</v>
      </c>
      <c r="T752">
        <v>1.27</v>
      </c>
      <c r="U752">
        <v>275.35000000000002</v>
      </c>
      <c r="V752">
        <v>44.81</v>
      </c>
      <c r="W752">
        <v>1.77</v>
      </c>
      <c r="X752">
        <v>12.23</v>
      </c>
      <c r="Y752">
        <v>8.31</v>
      </c>
      <c r="Z752">
        <v>1</v>
      </c>
      <c r="AA752" t="s">
        <v>3601</v>
      </c>
      <c r="AB752">
        <v>0</v>
      </c>
      <c r="AC752">
        <v>1</v>
      </c>
      <c r="AD752" s="18">
        <v>5.6783333333333328</v>
      </c>
      <c r="AE752" t="s">
        <v>8843</v>
      </c>
      <c r="AF752" t="s">
        <v>4661</v>
      </c>
      <c r="AG752" t="s">
        <v>8902</v>
      </c>
      <c r="AH752" t="s">
        <v>8913</v>
      </c>
      <c r="AI752">
        <v>4</v>
      </c>
      <c r="AJ752">
        <v>0</v>
      </c>
      <c r="AK752" t="s">
        <v>8983</v>
      </c>
      <c r="AL752" t="s">
        <v>8983</v>
      </c>
      <c r="AM752" t="s">
        <v>9174</v>
      </c>
    </row>
    <row r="753" spans="1:39" x14ac:dyDescent="0.25">
      <c r="A753" t="s">
        <v>4777</v>
      </c>
      <c r="B753" t="s">
        <v>3806</v>
      </c>
      <c r="C753" t="s">
        <v>3809</v>
      </c>
      <c r="D753">
        <v>18.97</v>
      </c>
      <c r="E753" t="s">
        <v>3810</v>
      </c>
      <c r="F753">
        <v>7.72</v>
      </c>
      <c r="K753" t="s">
        <v>4191</v>
      </c>
      <c r="M753" t="s">
        <v>6536</v>
      </c>
      <c r="N753">
        <v>8</v>
      </c>
      <c r="O753" t="s">
        <v>6823</v>
      </c>
      <c r="P753" t="s">
        <v>7167</v>
      </c>
      <c r="Q753">
        <v>4</v>
      </c>
      <c r="R753">
        <v>1</v>
      </c>
      <c r="S753">
        <v>0.54</v>
      </c>
      <c r="T753">
        <v>1.27</v>
      </c>
      <c r="U753">
        <v>275.35000000000002</v>
      </c>
      <c r="V753">
        <v>44.81</v>
      </c>
      <c r="W753">
        <v>1.77</v>
      </c>
      <c r="X753">
        <v>12.23</v>
      </c>
      <c r="Y753">
        <v>8.31</v>
      </c>
      <c r="Z753">
        <v>1</v>
      </c>
      <c r="AA753" t="s">
        <v>3601</v>
      </c>
      <c r="AB753">
        <v>0</v>
      </c>
      <c r="AC753">
        <v>1</v>
      </c>
      <c r="AD753" s="18">
        <v>5.6783333333333328</v>
      </c>
      <c r="AE753" t="s">
        <v>8843</v>
      </c>
      <c r="AF753" t="s">
        <v>4661</v>
      </c>
      <c r="AG753" t="s">
        <v>8902</v>
      </c>
      <c r="AH753" t="s">
        <v>8913</v>
      </c>
      <c r="AI753">
        <v>4</v>
      </c>
      <c r="AJ753">
        <v>0</v>
      </c>
      <c r="AK753" t="s">
        <v>8955</v>
      </c>
      <c r="AL753" t="s">
        <v>8955</v>
      </c>
      <c r="AM753" t="s">
        <v>9174</v>
      </c>
    </row>
    <row r="754" spans="1:39" x14ac:dyDescent="0.25">
      <c r="A754" t="s">
        <v>4777</v>
      </c>
      <c r="B754" t="s">
        <v>3806</v>
      </c>
      <c r="C754" t="s">
        <v>3809</v>
      </c>
      <c r="D754">
        <v>19</v>
      </c>
      <c r="E754" t="s">
        <v>3810</v>
      </c>
      <c r="F754">
        <v>7.72</v>
      </c>
      <c r="K754" t="s">
        <v>4191</v>
      </c>
      <c r="M754" t="s">
        <v>6519</v>
      </c>
      <c r="N754">
        <v>8</v>
      </c>
      <c r="O754" t="s">
        <v>6939</v>
      </c>
      <c r="P754" t="s">
        <v>7167</v>
      </c>
      <c r="Q754">
        <v>4</v>
      </c>
      <c r="R754">
        <v>1</v>
      </c>
      <c r="S754">
        <v>0.54</v>
      </c>
      <c r="T754">
        <v>1.27</v>
      </c>
      <c r="U754">
        <v>275.35000000000002</v>
      </c>
      <c r="V754">
        <v>44.81</v>
      </c>
      <c r="W754">
        <v>1.77</v>
      </c>
      <c r="X754">
        <v>12.23</v>
      </c>
      <c r="Y754">
        <v>8.31</v>
      </c>
      <c r="Z754">
        <v>1</v>
      </c>
      <c r="AA754" t="s">
        <v>3601</v>
      </c>
      <c r="AB754">
        <v>0</v>
      </c>
      <c r="AC754">
        <v>1</v>
      </c>
      <c r="AD754" s="18">
        <v>5.6783333333333328</v>
      </c>
      <c r="AE754" t="s">
        <v>8843</v>
      </c>
      <c r="AF754" t="s">
        <v>4661</v>
      </c>
      <c r="AG754" t="s">
        <v>8902</v>
      </c>
      <c r="AH754" t="s">
        <v>8913</v>
      </c>
      <c r="AI754">
        <v>4</v>
      </c>
      <c r="AJ754">
        <v>0</v>
      </c>
      <c r="AK754" t="s">
        <v>8942</v>
      </c>
      <c r="AL754" t="s">
        <v>8942</v>
      </c>
      <c r="AM754" t="s">
        <v>9174</v>
      </c>
    </row>
    <row r="755" spans="1:39" x14ac:dyDescent="0.25">
      <c r="A755" t="s">
        <v>4777</v>
      </c>
      <c r="B755" t="s">
        <v>3806</v>
      </c>
      <c r="C755" t="s">
        <v>3809</v>
      </c>
      <c r="D755">
        <v>19</v>
      </c>
      <c r="E755" t="s">
        <v>3810</v>
      </c>
      <c r="F755">
        <v>7.72</v>
      </c>
      <c r="K755" t="s">
        <v>4191</v>
      </c>
      <c r="M755" t="s">
        <v>6538</v>
      </c>
      <c r="N755">
        <v>8</v>
      </c>
      <c r="O755" t="s">
        <v>6825</v>
      </c>
      <c r="P755" t="s">
        <v>7167</v>
      </c>
      <c r="Q755">
        <v>4</v>
      </c>
      <c r="R755">
        <v>1</v>
      </c>
      <c r="S755">
        <v>0.54</v>
      </c>
      <c r="T755">
        <v>1.27</v>
      </c>
      <c r="U755">
        <v>275.35000000000002</v>
      </c>
      <c r="V755">
        <v>44.81</v>
      </c>
      <c r="W755">
        <v>1.77</v>
      </c>
      <c r="X755">
        <v>12.23</v>
      </c>
      <c r="Y755">
        <v>8.31</v>
      </c>
      <c r="Z755">
        <v>1</v>
      </c>
      <c r="AA755" t="s">
        <v>3601</v>
      </c>
      <c r="AB755">
        <v>0</v>
      </c>
      <c r="AC755">
        <v>1</v>
      </c>
      <c r="AD755" s="18">
        <v>5.6783333333333328</v>
      </c>
      <c r="AE755" t="s">
        <v>8843</v>
      </c>
      <c r="AF755" t="s">
        <v>4661</v>
      </c>
      <c r="AG755" t="s">
        <v>8902</v>
      </c>
      <c r="AH755" t="s">
        <v>8913</v>
      </c>
      <c r="AI755">
        <v>4</v>
      </c>
      <c r="AJ755">
        <v>0</v>
      </c>
      <c r="AK755" t="s">
        <v>8957</v>
      </c>
      <c r="AL755" t="s">
        <v>8957</v>
      </c>
      <c r="AM755" t="s">
        <v>9174</v>
      </c>
    </row>
    <row r="756" spans="1:39" x14ac:dyDescent="0.25">
      <c r="A756" t="s">
        <v>3957</v>
      </c>
      <c r="B756" t="s">
        <v>3806</v>
      </c>
      <c r="C756" t="s">
        <v>3809</v>
      </c>
      <c r="D756">
        <v>19</v>
      </c>
      <c r="E756" t="s">
        <v>3810</v>
      </c>
      <c r="F756">
        <v>7.72</v>
      </c>
      <c r="K756" t="s">
        <v>4191</v>
      </c>
      <c r="L756" t="s">
        <v>4192</v>
      </c>
      <c r="M756" t="s">
        <v>6634</v>
      </c>
      <c r="N756">
        <v>9</v>
      </c>
      <c r="O756" t="s">
        <v>6940</v>
      </c>
      <c r="P756" t="s">
        <v>4416</v>
      </c>
      <c r="Q756">
        <v>4</v>
      </c>
      <c r="R756">
        <v>0</v>
      </c>
      <c r="S756">
        <v>2.4700000000000002</v>
      </c>
      <c r="T756">
        <v>3.91</v>
      </c>
      <c r="U756">
        <v>379.5</v>
      </c>
      <c r="V756">
        <v>38.770000000000003</v>
      </c>
      <c r="W756">
        <v>4.3600000000000003</v>
      </c>
      <c r="Y756">
        <v>8.84</v>
      </c>
      <c r="Z756">
        <v>2</v>
      </c>
      <c r="AA756" t="s">
        <v>3601</v>
      </c>
      <c r="AB756">
        <v>0</v>
      </c>
      <c r="AC756">
        <v>6</v>
      </c>
      <c r="AD756" s="18">
        <v>4.6892142857142858</v>
      </c>
      <c r="AE756" t="s">
        <v>4645</v>
      </c>
      <c r="AF756" t="s">
        <v>4659</v>
      </c>
      <c r="AG756" t="s">
        <v>4663</v>
      </c>
      <c r="AH756" t="s">
        <v>4668</v>
      </c>
      <c r="AI756">
        <v>4</v>
      </c>
      <c r="AJ756">
        <v>1</v>
      </c>
      <c r="AK756" t="s">
        <v>9046</v>
      </c>
      <c r="AL756" t="s">
        <v>9046</v>
      </c>
      <c r="AM756" t="s">
        <v>9174</v>
      </c>
    </row>
    <row r="757" spans="1:39" x14ac:dyDescent="0.25">
      <c r="A757" t="s">
        <v>5212</v>
      </c>
      <c r="B757" t="s">
        <v>3806</v>
      </c>
      <c r="C757" t="s">
        <v>3809</v>
      </c>
      <c r="D757">
        <v>19</v>
      </c>
      <c r="E757" t="s">
        <v>3810</v>
      </c>
      <c r="F757">
        <v>7.72</v>
      </c>
      <c r="K757" t="s">
        <v>4191</v>
      </c>
      <c r="L757" t="s">
        <v>4192</v>
      </c>
      <c r="M757" t="s">
        <v>6635</v>
      </c>
      <c r="N757">
        <v>9</v>
      </c>
      <c r="O757" t="s">
        <v>6941</v>
      </c>
      <c r="P757" t="s">
        <v>7600</v>
      </c>
      <c r="Q757">
        <v>4</v>
      </c>
      <c r="R757">
        <v>2</v>
      </c>
      <c r="S757">
        <v>2.2599999999999998</v>
      </c>
      <c r="T757">
        <v>3.45</v>
      </c>
      <c r="U757">
        <v>439</v>
      </c>
      <c r="V757">
        <v>57.26</v>
      </c>
      <c r="W757">
        <v>4.41</v>
      </c>
      <c r="Y757">
        <v>9.0299999999999994</v>
      </c>
      <c r="Z757">
        <v>3</v>
      </c>
      <c r="AA757" t="s">
        <v>3601</v>
      </c>
      <c r="AB757">
        <v>0</v>
      </c>
      <c r="AC757">
        <v>7</v>
      </c>
      <c r="AD757" s="18">
        <v>4.0657142857142858</v>
      </c>
      <c r="AF757" t="s">
        <v>4659</v>
      </c>
      <c r="AI757">
        <v>0</v>
      </c>
      <c r="AJ757">
        <v>0</v>
      </c>
      <c r="AK757" t="s">
        <v>9047</v>
      </c>
      <c r="AL757" t="s">
        <v>9047</v>
      </c>
      <c r="AM757" t="s">
        <v>9174</v>
      </c>
    </row>
    <row r="758" spans="1:39" x14ac:dyDescent="0.25">
      <c r="A758" t="s">
        <v>5213</v>
      </c>
      <c r="B758" t="s">
        <v>3806</v>
      </c>
      <c r="C758" t="s">
        <v>3809</v>
      </c>
      <c r="D758">
        <v>19</v>
      </c>
      <c r="E758" t="s">
        <v>3810</v>
      </c>
      <c r="F758">
        <v>7.72</v>
      </c>
      <c r="K758" t="s">
        <v>4191</v>
      </c>
      <c r="L758" t="s">
        <v>4192</v>
      </c>
      <c r="M758" t="s">
        <v>6634</v>
      </c>
      <c r="N758">
        <v>9</v>
      </c>
      <c r="O758" t="s">
        <v>6940</v>
      </c>
      <c r="P758" t="s">
        <v>7601</v>
      </c>
      <c r="Q758">
        <v>1</v>
      </c>
      <c r="R758">
        <v>1</v>
      </c>
      <c r="S758">
        <v>1.54</v>
      </c>
      <c r="T758">
        <v>1.68</v>
      </c>
      <c r="U758">
        <v>171.24</v>
      </c>
      <c r="V758">
        <v>12.03</v>
      </c>
      <c r="W758">
        <v>1.9</v>
      </c>
      <c r="Y758">
        <v>6.95</v>
      </c>
      <c r="Z758">
        <v>1</v>
      </c>
      <c r="AA758" t="s">
        <v>4637</v>
      </c>
      <c r="AB758">
        <v>0</v>
      </c>
      <c r="AC758">
        <v>2</v>
      </c>
      <c r="AD758" s="18">
        <v>4.833333333333333</v>
      </c>
      <c r="AE758" t="s">
        <v>8864</v>
      </c>
      <c r="AF758" t="s">
        <v>4661</v>
      </c>
      <c r="AG758" t="s">
        <v>8903</v>
      </c>
      <c r="AH758" t="s">
        <v>8914</v>
      </c>
      <c r="AI758">
        <v>4</v>
      </c>
      <c r="AJ758">
        <v>1</v>
      </c>
      <c r="AK758" t="s">
        <v>9046</v>
      </c>
      <c r="AL758" t="s">
        <v>9046</v>
      </c>
      <c r="AM758" t="s">
        <v>9174</v>
      </c>
    </row>
    <row r="759" spans="1:39" x14ac:dyDescent="0.25">
      <c r="A759" t="s">
        <v>5214</v>
      </c>
      <c r="B759" t="s">
        <v>3806</v>
      </c>
      <c r="C759" t="s">
        <v>3809</v>
      </c>
      <c r="D759">
        <v>19.2</v>
      </c>
      <c r="E759" t="s">
        <v>3810</v>
      </c>
      <c r="F759">
        <v>7.72</v>
      </c>
      <c r="K759" t="s">
        <v>4191</v>
      </c>
      <c r="L759" t="s">
        <v>4192</v>
      </c>
      <c r="M759" t="s">
        <v>6578</v>
      </c>
      <c r="N759">
        <v>9</v>
      </c>
      <c r="O759" t="s">
        <v>6877</v>
      </c>
      <c r="P759" t="s">
        <v>7602</v>
      </c>
      <c r="Q759">
        <v>5</v>
      </c>
      <c r="R759">
        <v>2</v>
      </c>
      <c r="S759">
        <v>8.36</v>
      </c>
      <c r="T759">
        <v>8.56</v>
      </c>
      <c r="U759">
        <v>799.5</v>
      </c>
      <c r="V759">
        <v>76.14</v>
      </c>
      <c r="W759">
        <v>9.36</v>
      </c>
      <c r="X759">
        <v>13.87</v>
      </c>
      <c r="Y759">
        <v>7.55</v>
      </c>
      <c r="Z759">
        <v>5</v>
      </c>
      <c r="AA759" t="s">
        <v>3601</v>
      </c>
      <c r="AB759">
        <v>2</v>
      </c>
      <c r="AC759">
        <v>10</v>
      </c>
      <c r="AD759" s="18">
        <v>2.5</v>
      </c>
      <c r="AF759" t="s">
        <v>4661</v>
      </c>
      <c r="AI759">
        <v>0</v>
      </c>
      <c r="AJ759">
        <v>0</v>
      </c>
      <c r="AK759" t="s">
        <v>4690</v>
      </c>
      <c r="AL759" t="s">
        <v>4690</v>
      </c>
      <c r="AM759" t="s">
        <v>9174</v>
      </c>
    </row>
    <row r="760" spans="1:39" x14ac:dyDescent="0.25">
      <c r="A760" t="s">
        <v>5215</v>
      </c>
      <c r="B760" t="s">
        <v>3806</v>
      </c>
      <c r="C760" t="s">
        <v>3809</v>
      </c>
      <c r="D760">
        <v>19.3</v>
      </c>
      <c r="E760" t="s">
        <v>3810</v>
      </c>
      <c r="F760">
        <v>7.71</v>
      </c>
      <c r="K760" t="s">
        <v>4191</v>
      </c>
      <c r="L760" t="s">
        <v>4192</v>
      </c>
      <c r="M760" t="s">
        <v>6503</v>
      </c>
      <c r="N760">
        <v>9</v>
      </c>
      <c r="O760" t="s">
        <v>6781</v>
      </c>
      <c r="P760" t="s">
        <v>7603</v>
      </c>
      <c r="Q760">
        <v>5</v>
      </c>
      <c r="R760">
        <v>2</v>
      </c>
      <c r="S760">
        <v>9.3800000000000008</v>
      </c>
      <c r="T760">
        <v>9.58</v>
      </c>
      <c r="U760">
        <v>681.71</v>
      </c>
      <c r="V760">
        <v>76.14</v>
      </c>
      <c r="W760">
        <v>10.14</v>
      </c>
      <c r="X760">
        <v>13.88</v>
      </c>
      <c r="Y760">
        <v>7.55</v>
      </c>
      <c r="Z760">
        <v>5</v>
      </c>
      <c r="AA760" t="s">
        <v>3601</v>
      </c>
      <c r="AB760">
        <v>2</v>
      </c>
      <c r="AC760">
        <v>12</v>
      </c>
      <c r="AD760" s="18">
        <v>2.5</v>
      </c>
      <c r="AF760" t="s">
        <v>4661</v>
      </c>
      <c r="AI760">
        <v>0</v>
      </c>
      <c r="AJ760">
        <v>0</v>
      </c>
      <c r="AK760" t="s">
        <v>8922</v>
      </c>
      <c r="AL760" t="s">
        <v>8922</v>
      </c>
      <c r="AM760" t="s">
        <v>9174</v>
      </c>
    </row>
    <row r="761" spans="1:39" x14ac:dyDescent="0.25">
      <c r="A761" t="s">
        <v>5216</v>
      </c>
      <c r="B761" t="s">
        <v>3806</v>
      </c>
      <c r="C761" t="s">
        <v>3809</v>
      </c>
      <c r="D761">
        <v>19.5</v>
      </c>
      <c r="E761" t="s">
        <v>3810</v>
      </c>
      <c r="F761">
        <v>7.71</v>
      </c>
      <c r="K761" t="s">
        <v>4191</v>
      </c>
      <c r="M761" t="s">
        <v>6586</v>
      </c>
      <c r="N761">
        <v>8</v>
      </c>
      <c r="O761" t="s">
        <v>6886</v>
      </c>
      <c r="P761" t="s">
        <v>7604</v>
      </c>
      <c r="Q761">
        <v>2</v>
      </c>
      <c r="R761">
        <v>0</v>
      </c>
      <c r="S761">
        <v>-0.21</v>
      </c>
      <c r="T761">
        <v>-0.21</v>
      </c>
      <c r="U761">
        <v>733.95</v>
      </c>
      <c r="V761">
        <v>40.619999999999997</v>
      </c>
      <c r="W761">
        <v>10</v>
      </c>
      <c r="Y761">
        <v>0</v>
      </c>
      <c r="Z761">
        <v>2</v>
      </c>
      <c r="AA761" t="s">
        <v>3601</v>
      </c>
      <c r="AB761">
        <v>2</v>
      </c>
      <c r="AC761">
        <v>27</v>
      </c>
      <c r="AD761" s="18">
        <v>5</v>
      </c>
      <c r="AF761" t="s">
        <v>4661</v>
      </c>
      <c r="AI761">
        <v>0</v>
      </c>
      <c r="AJ761">
        <v>0</v>
      </c>
      <c r="AK761" t="s">
        <v>4682</v>
      </c>
      <c r="AL761" t="s">
        <v>4682</v>
      </c>
      <c r="AM761" t="s">
        <v>9174</v>
      </c>
    </row>
    <row r="762" spans="1:39" x14ac:dyDescent="0.25">
      <c r="A762" t="s">
        <v>5217</v>
      </c>
      <c r="B762" t="s">
        <v>3806</v>
      </c>
      <c r="C762" t="s">
        <v>3809</v>
      </c>
      <c r="D762">
        <v>19.52</v>
      </c>
      <c r="E762" t="s">
        <v>3810</v>
      </c>
      <c r="F762">
        <v>7.71</v>
      </c>
      <c r="K762" t="s">
        <v>4191</v>
      </c>
      <c r="L762" t="s">
        <v>4192</v>
      </c>
      <c r="M762" t="s">
        <v>6622</v>
      </c>
      <c r="N762">
        <v>9</v>
      </c>
      <c r="O762" t="s">
        <v>6927</v>
      </c>
      <c r="P762" t="s">
        <v>7605</v>
      </c>
      <c r="U762">
        <v>478.5</v>
      </c>
      <c r="Y762">
        <v>0</v>
      </c>
      <c r="AI762">
        <v>0</v>
      </c>
      <c r="AJ762">
        <v>0</v>
      </c>
      <c r="AK762" t="s">
        <v>9036</v>
      </c>
      <c r="AL762" t="s">
        <v>9036</v>
      </c>
      <c r="AM762" t="s">
        <v>9174</v>
      </c>
    </row>
    <row r="763" spans="1:39" x14ac:dyDescent="0.25">
      <c r="A763" t="s">
        <v>5218</v>
      </c>
      <c r="B763" t="s">
        <v>3806</v>
      </c>
      <c r="C763" t="s">
        <v>3809</v>
      </c>
      <c r="D763">
        <v>19.7</v>
      </c>
      <c r="E763" t="s">
        <v>3810</v>
      </c>
      <c r="F763">
        <v>7.71</v>
      </c>
      <c r="K763" t="s">
        <v>4191</v>
      </c>
      <c r="L763" t="s">
        <v>4192</v>
      </c>
      <c r="M763" t="s">
        <v>6541</v>
      </c>
      <c r="N763">
        <v>9</v>
      </c>
      <c r="O763" t="s">
        <v>6828</v>
      </c>
      <c r="P763" t="s">
        <v>7606</v>
      </c>
      <c r="Q763">
        <v>6</v>
      </c>
      <c r="R763">
        <v>2</v>
      </c>
      <c r="S763">
        <v>2.4900000000000002</v>
      </c>
      <c r="T763">
        <v>5.28</v>
      </c>
      <c r="U763">
        <v>510.68</v>
      </c>
      <c r="V763">
        <v>68.3</v>
      </c>
      <c r="W763">
        <v>6.1</v>
      </c>
      <c r="Y763">
        <v>9.16</v>
      </c>
      <c r="Z763">
        <v>4</v>
      </c>
      <c r="AA763" t="s">
        <v>3601</v>
      </c>
      <c r="AB763">
        <v>2</v>
      </c>
      <c r="AC763">
        <v>11</v>
      </c>
      <c r="AD763" s="18">
        <v>2.6749999999999998</v>
      </c>
      <c r="AF763" t="s">
        <v>4659</v>
      </c>
      <c r="AI763">
        <v>0</v>
      </c>
      <c r="AJ763">
        <v>0</v>
      </c>
      <c r="AK763" t="s">
        <v>8960</v>
      </c>
      <c r="AL763" t="s">
        <v>8960</v>
      </c>
      <c r="AM763" t="s">
        <v>9174</v>
      </c>
    </row>
    <row r="764" spans="1:39" x14ac:dyDescent="0.25">
      <c r="A764" t="s">
        <v>3916</v>
      </c>
      <c r="B764" t="s">
        <v>3806</v>
      </c>
      <c r="C764" t="s">
        <v>3809</v>
      </c>
      <c r="D764">
        <v>19.899999999999999</v>
      </c>
      <c r="E764" t="s">
        <v>3810</v>
      </c>
      <c r="F764">
        <v>7.7</v>
      </c>
      <c r="K764" t="s">
        <v>4191</v>
      </c>
      <c r="L764" t="s">
        <v>4192</v>
      </c>
      <c r="M764" t="s">
        <v>6580</v>
      </c>
      <c r="N764">
        <v>9</v>
      </c>
      <c r="O764" t="s">
        <v>6879</v>
      </c>
      <c r="P764" t="s">
        <v>4375</v>
      </c>
      <c r="Q764">
        <v>2</v>
      </c>
      <c r="R764">
        <v>1</v>
      </c>
      <c r="S764">
        <v>2.08</v>
      </c>
      <c r="T764">
        <v>2.08</v>
      </c>
      <c r="U764">
        <v>248.33</v>
      </c>
      <c r="V764">
        <v>41.57</v>
      </c>
      <c r="W764">
        <v>1.82</v>
      </c>
      <c r="X764">
        <v>13.64</v>
      </c>
      <c r="Y764">
        <v>0</v>
      </c>
      <c r="Z764">
        <v>1</v>
      </c>
      <c r="AA764" t="s">
        <v>4637</v>
      </c>
      <c r="AB764">
        <v>0</v>
      </c>
      <c r="AC764">
        <v>2</v>
      </c>
      <c r="AD764" s="18">
        <v>5.793333333333333</v>
      </c>
      <c r="AF764" t="s">
        <v>4661</v>
      </c>
      <c r="AI764">
        <v>0</v>
      </c>
      <c r="AJ764">
        <v>0</v>
      </c>
      <c r="AK764" t="s">
        <v>4686</v>
      </c>
      <c r="AL764" t="s">
        <v>4686</v>
      </c>
      <c r="AM764" t="s">
        <v>9174</v>
      </c>
    </row>
    <row r="765" spans="1:39" x14ac:dyDescent="0.25">
      <c r="A765" t="s">
        <v>3961</v>
      </c>
      <c r="B765" t="s">
        <v>3806</v>
      </c>
      <c r="C765" t="s">
        <v>3809</v>
      </c>
      <c r="D765">
        <v>19.95</v>
      </c>
      <c r="E765" t="s">
        <v>3810</v>
      </c>
      <c r="F765">
        <v>7.7</v>
      </c>
      <c r="K765" t="s">
        <v>4191</v>
      </c>
      <c r="L765" t="s">
        <v>4192</v>
      </c>
      <c r="M765" t="s">
        <v>6633</v>
      </c>
      <c r="N765">
        <v>9</v>
      </c>
      <c r="O765" t="s">
        <v>6938</v>
      </c>
      <c r="P765" t="s">
        <v>4420</v>
      </c>
      <c r="Q765">
        <v>2</v>
      </c>
      <c r="R765">
        <v>1</v>
      </c>
      <c r="S765">
        <v>0.51</v>
      </c>
      <c r="T765">
        <v>2.56</v>
      </c>
      <c r="U765">
        <v>198.27</v>
      </c>
      <c r="V765">
        <v>38.909999999999997</v>
      </c>
      <c r="W765">
        <v>2.7</v>
      </c>
      <c r="Y765">
        <v>9.64</v>
      </c>
      <c r="Z765">
        <v>2</v>
      </c>
      <c r="AA765" t="s">
        <v>4637</v>
      </c>
      <c r="AB765">
        <v>0</v>
      </c>
      <c r="AC765">
        <v>0</v>
      </c>
      <c r="AD765" s="18">
        <v>4.9588333333333328</v>
      </c>
      <c r="AE765" t="s">
        <v>4646</v>
      </c>
      <c r="AF765" t="s">
        <v>4659</v>
      </c>
      <c r="AG765" t="s">
        <v>4664</v>
      </c>
      <c r="AH765" t="s">
        <v>4669</v>
      </c>
      <c r="AI765">
        <v>4</v>
      </c>
      <c r="AJ765">
        <v>1</v>
      </c>
      <c r="AK765" t="s">
        <v>9045</v>
      </c>
      <c r="AL765" t="s">
        <v>9045</v>
      </c>
      <c r="AM765" t="s">
        <v>9174</v>
      </c>
    </row>
    <row r="766" spans="1:39" x14ac:dyDescent="0.25">
      <c r="A766" t="s">
        <v>5219</v>
      </c>
      <c r="B766" t="s">
        <v>3806</v>
      </c>
      <c r="C766" t="s">
        <v>3809</v>
      </c>
      <c r="D766">
        <v>19.95</v>
      </c>
      <c r="E766" t="s">
        <v>3810</v>
      </c>
      <c r="F766">
        <v>7.7</v>
      </c>
      <c r="K766" t="s">
        <v>4191</v>
      </c>
      <c r="M766" t="s">
        <v>6547</v>
      </c>
      <c r="N766">
        <v>8</v>
      </c>
      <c r="O766" t="s">
        <v>6840</v>
      </c>
      <c r="P766" t="s">
        <v>7607</v>
      </c>
      <c r="Q766">
        <v>3</v>
      </c>
      <c r="R766">
        <v>0</v>
      </c>
      <c r="S766">
        <v>1.74</v>
      </c>
      <c r="T766">
        <v>1.74</v>
      </c>
      <c r="U766">
        <v>206.24</v>
      </c>
      <c r="V766">
        <v>35.53</v>
      </c>
      <c r="W766">
        <v>2.08</v>
      </c>
      <c r="Y766">
        <v>0</v>
      </c>
      <c r="Z766">
        <v>1</v>
      </c>
      <c r="AA766" t="s">
        <v>4637</v>
      </c>
      <c r="AB766">
        <v>0</v>
      </c>
      <c r="AC766">
        <v>2</v>
      </c>
      <c r="AD766" s="18">
        <v>5.7765000000000004</v>
      </c>
      <c r="AI766">
        <v>0</v>
      </c>
      <c r="AJ766">
        <v>0</v>
      </c>
      <c r="AK766" t="s">
        <v>8947</v>
      </c>
      <c r="AL766" t="s">
        <v>8947</v>
      </c>
      <c r="AM766" t="s">
        <v>9174</v>
      </c>
    </row>
    <row r="767" spans="1:39" x14ac:dyDescent="0.25">
      <c r="A767" t="s">
        <v>3982</v>
      </c>
      <c r="B767" t="s">
        <v>3806</v>
      </c>
      <c r="C767" t="s">
        <v>3809</v>
      </c>
      <c r="D767">
        <v>19.95</v>
      </c>
      <c r="E767" t="s">
        <v>3810</v>
      </c>
      <c r="F767">
        <v>7.7</v>
      </c>
      <c r="K767" t="s">
        <v>4191</v>
      </c>
      <c r="L767" t="s">
        <v>4192</v>
      </c>
      <c r="M767" t="s">
        <v>4213</v>
      </c>
      <c r="N767">
        <v>9</v>
      </c>
      <c r="O767" t="s">
        <v>6804</v>
      </c>
      <c r="P767" t="s">
        <v>4441</v>
      </c>
      <c r="Q767">
        <v>4</v>
      </c>
      <c r="R767">
        <v>1</v>
      </c>
      <c r="S767">
        <v>2.59</v>
      </c>
      <c r="T767">
        <v>4.03</v>
      </c>
      <c r="U767">
        <v>335.45</v>
      </c>
      <c r="V767">
        <v>55.29</v>
      </c>
      <c r="W767">
        <v>4.25</v>
      </c>
      <c r="Y767">
        <v>8.85</v>
      </c>
      <c r="Z767">
        <v>3</v>
      </c>
      <c r="AA767" t="s">
        <v>3601</v>
      </c>
      <c r="AB767">
        <v>0</v>
      </c>
      <c r="AC767">
        <v>5</v>
      </c>
      <c r="AD767" s="18">
        <v>4.5983333333333336</v>
      </c>
      <c r="AF767" t="s">
        <v>4659</v>
      </c>
      <c r="AI767">
        <v>0</v>
      </c>
      <c r="AJ767">
        <v>0</v>
      </c>
      <c r="AK767" t="s">
        <v>8943</v>
      </c>
      <c r="AL767" t="s">
        <v>8943</v>
      </c>
      <c r="AM767" t="s">
        <v>9174</v>
      </c>
    </row>
    <row r="768" spans="1:39" x14ac:dyDescent="0.25">
      <c r="A768" t="s">
        <v>3957</v>
      </c>
      <c r="B768" t="s">
        <v>3806</v>
      </c>
      <c r="C768" t="s">
        <v>3809</v>
      </c>
      <c r="D768">
        <v>20</v>
      </c>
      <c r="E768" t="s">
        <v>3810</v>
      </c>
      <c r="F768">
        <v>7.7</v>
      </c>
      <c r="K768" t="s">
        <v>4191</v>
      </c>
      <c r="L768" t="s">
        <v>4192</v>
      </c>
      <c r="M768" t="s">
        <v>6509</v>
      </c>
      <c r="N768">
        <v>9</v>
      </c>
      <c r="O768" t="s">
        <v>6942</v>
      </c>
      <c r="P768" t="s">
        <v>4416</v>
      </c>
      <c r="Q768">
        <v>4</v>
      </c>
      <c r="R768">
        <v>0</v>
      </c>
      <c r="S768">
        <v>2.4700000000000002</v>
      </c>
      <c r="T768">
        <v>3.91</v>
      </c>
      <c r="U768">
        <v>379.5</v>
      </c>
      <c r="V768">
        <v>38.770000000000003</v>
      </c>
      <c r="W768">
        <v>4.3600000000000003</v>
      </c>
      <c r="Y768">
        <v>8.84</v>
      </c>
      <c r="Z768">
        <v>2</v>
      </c>
      <c r="AA768" t="s">
        <v>3601</v>
      </c>
      <c r="AB768">
        <v>0</v>
      </c>
      <c r="AC768">
        <v>6</v>
      </c>
      <c r="AD768" s="18">
        <v>4.6892142857142858</v>
      </c>
      <c r="AE768" t="s">
        <v>4645</v>
      </c>
      <c r="AF768" t="s">
        <v>4659</v>
      </c>
      <c r="AG768" t="s">
        <v>4663</v>
      </c>
      <c r="AH768" t="s">
        <v>4668</v>
      </c>
      <c r="AI768">
        <v>4</v>
      </c>
      <c r="AJ768">
        <v>1</v>
      </c>
      <c r="AK768" t="s">
        <v>9048</v>
      </c>
      <c r="AL768" t="s">
        <v>9048</v>
      </c>
      <c r="AM768" t="s">
        <v>9174</v>
      </c>
    </row>
    <row r="769" spans="1:39" x14ac:dyDescent="0.25">
      <c r="A769" t="s">
        <v>3957</v>
      </c>
      <c r="B769" t="s">
        <v>3806</v>
      </c>
      <c r="C769" t="s">
        <v>3809</v>
      </c>
      <c r="D769">
        <v>20</v>
      </c>
      <c r="E769" t="s">
        <v>3810</v>
      </c>
      <c r="F769">
        <v>7.7</v>
      </c>
      <c r="K769" t="s">
        <v>4191</v>
      </c>
      <c r="L769" t="s">
        <v>4192</v>
      </c>
      <c r="M769" t="s">
        <v>6636</v>
      </c>
      <c r="N769">
        <v>9</v>
      </c>
      <c r="O769" t="s">
        <v>6943</v>
      </c>
      <c r="P769" t="s">
        <v>4416</v>
      </c>
      <c r="Q769">
        <v>4</v>
      </c>
      <c r="R769">
        <v>0</v>
      </c>
      <c r="S769">
        <v>2.4700000000000002</v>
      </c>
      <c r="T769">
        <v>3.91</v>
      </c>
      <c r="U769">
        <v>379.5</v>
      </c>
      <c r="V769">
        <v>38.770000000000003</v>
      </c>
      <c r="W769">
        <v>4.3600000000000003</v>
      </c>
      <c r="Y769">
        <v>8.84</v>
      </c>
      <c r="Z769">
        <v>2</v>
      </c>
      <c r="AA769" t="s">
        <v>3601</v>
      </c>
      <c r="AB769">
        <v>0</v>
      </c>
      <c r="AC769">
        <v>6</v>
      </c>
      <c r="AD769" s="18">
        <v>4.6892142857142858</v>
      </c>
      <c r="AE769" t="s">
        <v>4645</v>
      </c>
      <c r="AF769" t="s">
        <v>4659</v>
      </c>
      <c r="AG769" t="s">
        <v>4663</v>
      </c>
      <c r="AH769" t="s">
        <v>4668</v>
      </c>
      <c r="AI769">
        <v>4</v>
      </c>
      <c r="AJ769">
        <v>1</v>
      </c>
      <c r="AK769" t="s">
        <v>4712</v>
      </c>
      <c r="AL769" t="s">
        <v>4712</v>
      </c>
      <c r="AM769" t="s">
        <v>9174</v>
      </c>
    </row>
    <row r="770" spans="1:39" x14ac:dyDescent="0.25">
      <c r="A770" t="s">
        <v>4856</v>
      </c>
      <c r="B770" t="s">
        <v>3806</v>
      </c>
      <c r="C770" t="s">
        <v>3809</v>
      </c>
      <c r="D770">
        <v>20</v>
      </c>
      <c r="E770" t="s">
        <v>3810</v>
      </c>
      <c r="F770">
        <v>7.7</v>
      </c>
      <c r="K770" t="s">
        <v>4191</v>
      </c>
      <c r="L770" t="s">
        <v>4192</v>
      </c>
      <c r="M770" t="s">
        <v>6637</v>
      </c>
      <c r="N770">
        <v>9</v>
      </c>
      <c r="O770" t="s">
        <v>6944</v>
      </c>
      <c r="P770" t="s">
        <v>7245</v>
      </c>
      <c r="Q770">
        <v>2</v>
      </c>
      <c r="R770">
        <v>1</v>
      </c>
      <c r="S770">
        <v>2.0299999999999998</v>
      </c>
      <c r="T770">
        <v>2.83</v>
      </c>
      <c r="U770">
        <v>232.71</v>
      </c>
      <c r="V770">
        <v>38.909999999999997</v>
      </c>
      <c r="W770">
        <v>3.35</v>
      </c>
      <c r="Y770">
        <v>8.1300000000000008</v>
      </c>
      <c r="Z770">
        <v>2</v>
      </c>
      <c r="AA770" t="s">
        <v>3601</v>
      </c>
      <c r="AB770">
        <v>0</v>
      </c>
      <c r="AC770">
        <v>0</v>
      </c>
      <c r="AD770" s="18">
        <v>5.698833333333333</v>
      </c>
      <c r="AF770" t="s">
        <v>4661</v>
      </c>
      <c r="AI770">
        <v>0</v>
      </c>
      <c r="AJ770">
        <v>0</v>
      </c>
      <c r="AK770" t="s">
        <v>4711</v>
      </c>
      <c r="AL770" t="s">
        <v>4711</v>
      </c>
      <c r="AM770" t="s">
        <v>9174</v>
      </c>
    </row>
    <row r="771" spans="1:39" x14ac:dyDescent="0.25">
      <c r="A771" t="s">
        <v>5220</v>
      </c>
      <c r="B771" t="s">
        <v>3806</v>
      </c>
      <c r="C771" t="s">
        <v>3809</v>
      </c>
      <c r="D771">
        <v>20</v>
      </c>
      <c r="E771" t="s">
        <v>3810</v>
      </c>
      <c r="F771">
        <v>7.7</v>
      </c>
      <c r="K771" t="s">
        <v>4191</v>
      </c>
      <c r="M771" t="s">
        <v>6638</v>
      </c>
      <c r="N771">
        <v>8</v>
      </c>
      <c r="O771" t="s">
        <v>6945</v>
      </c>
      <c r="P771" t="s">
        <v>7608</v>
      </c>
      <c r="Q771">
        <v>3</v>
      </c>
      <c r="R771">
        <v>1</v>
      </c>
      <c r="S771">
        <v>1.75</v>
      </c>
      <c r="T771">
        <v>4.5</v>
      </c>
      <c r="U771">
        <v>344.5</v>
      </c>
      <c r="V771">
        <v>41.57</v>
      </c>
      <c r="W771">
        <v>4.26</v>
      </c>
      <c r="X771">
        <v>12.43</v>
      </c>
      <c r="Y771">
        <v>10.42</v>
      </c>
      <c r="Z771">
        <v>1</v>
      </c>
      <c r="AA771" t="s">
        <v>3601</v>
      </c>
      <c r="AB771">
        <v>0</v>
      </c>
      <c r="AC771">
        <v>7</v>
      </c>
      <c r="AD771" s="18">
        <v>4.0833333333333339</v>
      </c>
      <c r="AF771" t="s">
        <v>4659</v>
      </c>
      <c r="AI771">
        <v>0</v>
      </c>
      <c r="AJ771">
        <v>0</v>
      </c>
      <c r="AK771" t="s">
        <v>9049</v>
      </c>
      <c r="AL771" t="s">
        <v>9049</v>
      </c>
      <c r="AM771" t="s">
        <v>9174</v>
      </c>
    </row>
    <row r="772" spans="1:39" x14ac:dyDescent="0.25">
      <c r="A772" t="s">
        <v>5221</v>
      </c>
      <c r="B772" t="s">
        <v>3806</v>
      </c>
      <c r="C772" t="s">
        <v>3809</v>
      </c>
      <c r="D772">
        <v>20</v>
      </c>
      <c r="E772" t="s">
        <v>3810</v>
      </c>
      <c r="F772">
        <v>7.7</v>
      </c>
      <c r="K772" t="s">
        <v>4191</v>
      </c>
      <c r="M772" t="s">
        <v>6639</v>
      </c>
      <c r="N772">
        <v>8</v>
      </c>
      <c r="O772" t="s">
        <v>6946</v>
      </c>
      <c r="P772" t="s">
        <v>7609</v>
      </c>
      <c r="Q772">
        <v>3</v>
      </c>
      <c r="R772">
        <v>1</v>
      </c>
      <c r="S772">
        <v>1.75</v>
      </c>
      <c r="T772">
        <v>4.5</v>
      </c>
      <c r="U772">
        <v>344.5</v>
      </c>
      <c r="V772">
        <v>41.57</v>
      </c>
      <c r="W772">
        <v>4.26</v>
      </c>
      <c r="X772">
        <v>12.43</v>
      </c>
      <c r="Y772">
        <v>10.42</v>
      </c>
      <c r="Z772">
        <v>1</v>
      </c>
      <c r="AA772" t="s">
        <v>3601</v>
      </c>
      <c r="AB772">
        <v>0</v>
      </c>
      <c r="AC772">
        <v>7</v>
      </c>
      <c r="AD772" s="18">
        <v>4.0833333333333339</v>
      </c>
      <c r="AF772" t="s">
        <v>4659</v>
      </c>
      <c r="AI772">
        <v>0</v>
      </c>
      <c r="AJ772">
        <v>0</v>
      </c>
      <c r="AK772" t="s">
        <v>9050</v>
      </c>
      <c r="AL772" t="s">
        <v>9050</v>
      </c>
      <c r="AM772" t="s">
        <v>9174</v>
      </c>
    </row>
    <row r="773" spans="1:39" x14ac:dyDescent="0.25">
      <c r="A773" t="s">
        <v>3982</v>
      </c>
      <c r="B773" t="s">
        <v>3806</v>
      </c>
      <c r="C773" t="s">
        <v>3809</v>
      </c>
      <c r="D773">
        <v>20</v>
      </c>
      <c r="E773" t="s">
        <v>3810</v>
      </c>
      <c r="F773">
        <v>7.7</v>
      </c>
      <c r="K773" t="s">
        <v>4191</v>
      </c>
      <c r="M773" t="s">
        <v>6536</v>
      </c>
      <c r="N773">
        <v>8</v>
      </c>
      <c r="O773" t="s">
        <v>6823</v>
      </c>
      <c r="P773" t="s">
        <v>4441</v>
      </c>
      <c r="Q773">
        <v>4</v>
      </c>
      <c r="R773">
        <v>1</v>
      </c>
      <c r="S773">
        <v>2.59</v>
      </c>
      <c r="T773">
        <v>4.03</v>
      </c>
      <c r="U773">
        <v>335.45</v>
      </c>
      <c r="V773">
        <v>55.29</v>
      </c>
      <c r="W773">
        <v>4.25</v>
      </c>
      <c r="Y773">
        <v>8.85</v>
      </c>
      <c r="Z773">
        <v>3</v>
      </c>
      <c r="AA773" t="s">
        <v>3601</v>
      </c>
      <c r="AB773">
        <v>0</v>
      </c>
      <c r="AC773">
        <v>5</v>
      </c>
      <c r="AD773" s="18">
        <v>4.5983333333333336</v>
      </c>
      <c r="AF773" t="s">
        <v>4659</v>
      </c>
      <c r="AI773">
        <v>0</v>
      </c>
      <c r="AJ773">
        <v>0</v>
      </c>
      <c r="AK773" t="s">
        <v>8955</v>
      </c>
      <c r="AL773" t="s">
        <v>8955</v>
      </c>
      <c r="AM773" t="s">
        <v>9174</v>
      </c>
    </row>
    <row r="774" spans="1:39" x14ac:dyDescent="0.25">
      <c r="A774" t="s">
        <v>3982</v>
      </c>
      <c r="B774" t="s">
        <v>3806</v>
      </c>
      <c r="C774" t="s">
        <v>3809</v>
      </c>
      <c r="D774">
        <v>20</v>
      </c>
      <c r="E774" t="s">
        <v>3810</v>
      </c>
      <c r="F774">
        <v>7.7</v>
      </c>
      <c r="K774" t="s">
        <v>4191</v>
      </c>
      <c r="M774" t="s">
        <v>6538</v>
      </c>
      <c r="N774">
        <v>8</v>
      </c>
      <c r="O774" t="s">
        <v>6825</v>
      </c>
      <c r="P774" t="s">
        <v>4441</v>
      </c>
      <c r="Q774">
        <v>4</v>
      </c>
      <c r="R774">
        <v>1</v>
      </c>
      <c r="S774">
        <v>2.59</v>
      </c>
      <c r="T774">
        <v>4.03</v>
      </c>
      <c r="U774">
        <v>335.45</v>
      </c>
      <c r="V774">
        <v>55.29</v>
      </c>
      <c r="W774">
        <v>4.25</v>
      </c>
      <c r="Y774">
        <v>8.85</v>
      </c>
      <c r="Z774">
        <v>3</v>
      </c>
      <c r="AA774" t="s">
        <v>3601</v>
      </c>
      <c r="AB774">
        <v>0</v>
      </c>
      <c r="AC774">
        <v>5</v>
      </c>
      <c r="AD774" s="18">
        <v>4.5983333333333336</v>
      </c>
      <c r="AF774" t="s">
        <v>4659</v>
      </c>
      <c r="AI774">
        <v>0</v>
      </c>
      <c r="AJ774">
        <v>0</v>
      </c>
      <c r="AK774" t="s">
        <v>8957</v>
      </c>
      <c r="AL774" t="s">
        <v>8957</v>
      </c>
      <c r="AM774" t="s">
        <v>9174</v>
      </c>
    </row>
    <row r="775" spans="1:39" x14ac:dyDescent="0.25">
      <c r="A775" t="s">
        <v>3982</v>
      </c>
      <c r="B775" t="s">
        <v>3806</v>
      </c>
      <c r="C775" t="s">
        <v>3809</v>
      </c>
      <c r="D775">
        <v>20</v>
      </c>
      <c r="E775" t="s">
        <v>3810</v>
      </c>
      <c r="F775">
        <v>7.7</v>
      </c>
      <c r="K775" t="s">
        <v>4191</v>
      </c>
      <c r="L775" t="s">
        <v>4192</v>
      </c>
      <c r="M775" t="s">
        <v>6520</v>
      </c>
      <c r="N775">
        <v>9</v>
      </c>
      <c r="O775" t="s">
        <v>6803</v>
      </c>
      <c r="P775" t="s">
        <v>4441</v>
      </c>
      <c r="Q775">
        <v>4</v>
      </c>
      <c r="R775">
        <v>1</v>
      </c>
      <c r="S775">
        <v>2.59</v>
      </c>
      <c r="T775">
        <v>4.03</v>
      </c>
      <c r="U775">
        <v>335.45</v>
      </c>
      <c r="V775">
        <v>55.29</v>
      </c>
      <c r="W775">
        <v>4.25</v>
      </c>
      <c r="Y775">
        <v>8.85</v>
      </c>
      <c r="Z775">
        <v>3</v>
      </c>
      <c r="AA775" t="s">
        <v>3601</v>
      </c>
      <c r="AB775">
        <v>0</v>
      </c>
      <c r="AC775">
        <v>5</v>
      </c>
      <c r="AD775" s="18">
        <v>4.5983333333333336</v>
      </c>
      <c r="AF775" t="s">
        <v>4659</v>
      </c>
      <c r="AI775">
        <v>0</v>
      </c>
      <c r="AJ775">
        <v>0</v>
      </c>
      <c r="AK775" t="s">
        <v>4685</v>
      </c>
      <c r="AL775" t="s">
        <v>4685</v>
      </c>
      <c r="AM775" t="s">
        <v>9174</v>
      </c>
    </row>
    <row r="776" spans="1:39" x14ac:dyDescent="0.25">
      <c r="A776" t="s">
        <v>3982</v>
      </c>
      <c r="B776" t="s">
        <v>3806</v>
      </c>
      <c r="C776" t="s">
        <v>3809</v>
      </c>
      <c r="D776">
        <v>20</v>
      </c>
      <c r="E776" t="s">
        <v>3810</v>
      </c>
      <c r="F776">
        <v>7.7</v>
      </c>
      <c r="K776" t="s">
        <v>4191</v>
      </c>
      <c r="M776" t="s">
        <v>4216</v>
      </c>
      <c r="N776">
        <v>8</v>
      </c>
      <c r="O776" t="s">
        <v>6783</v>
      </c>
      <c r="P776" t="s">
        <v>4441</v>
      </c>
      <c r="Q776">
        <v>4</v>
      </c>
      <c r="R776">
        <v>1</v>
      </c>
      <c r="S776">
        <v>2.59</v>
      </c>
      <c r="T776">
        <v>4.03</v>
      </c>
      <c r="U776">
        <v>335.45</v>
      </c>
      <c r="V776">
        <v>55.29</v>
      </c>
      <c r="W776">
        <v>4.25</v>
      </c>
      <c r="Y776">
        <v>8.85</v>
      </c>
      <c r="Z776">
        <v>3</v>
      </c>
      <c r="AA776" t="s">
        <v>3601</v>
      </c>
      <c r="AB776">
        <v>0</v>
      </c>
      <c r="AC776">
        <v>5</v>
      </c>
      <c r="AD776" s="18">
        <v>4.5983333333333336</v>
      </c>
      <c r="AF776" t="s">
        <v>4659</v>
      </c>
      <c r="AI776">
        <v>0</v>
      </c>
      <c r="AJ776">
        <v>0</v>
      </c>
      <c r="AK776" t="s">
        <v>8924</v>
      </c>
      <c r="AL776" t="s">
        <v>8924</v>
      </c>
      <c r="AM776" t="s">
        <v>9174</v>
      </c>
    </row>
    <row r="777" spans="1:39" x14ac:dyDescent="0.25">
      <c r="A777" t="s">
        <v>5108</v>
      </c>
      <c r="B777" t="s">
        <v>3806</v>
      </c>
      <c r="C777" t="s">
        <v>3809</v>
      </c>
      <c r="D777">
        <v>20</v>
      </c>
      <c r="E777" t="s">
        <v>3810</v>
      </c>
      <c r="F777">
        <v>7.7</v>
      </c>
      <c r="K777" t="s">
        <v>4191</v>
      </c>
      <c r="L777" t="s">
        <v>4192</v>
      </c>
      <c r="M777" t="s">
        <v>6640</v>
      </c>
      <c r="N777">
        <v>9</v>
      </c>
      <c r="O777" t="s">
        <v>6947</v>
      </c>
      <c r="P777" t="s">
        <v>7496</v>
      </c>
      <c r="Q777">
        <v>4</v>
      </c>
      <c r="R777">
        <v>0</v>
      </c>
      <c r="S777">
        <v>2.4700000000000002</v>
      </c>
      <c r="T777">
        <v>3.91</v>
      </c>
      <c r="U777">
        <v>415.96</v>
      </c>
      <c r="V777">
        <v>38.770000000000003</v>
      </c>
      <c r="W777">
        <v>4.3600000000000003</v>
      </c>
      <c r="Y777">
        <v>8.84</v>
      </c>
      <c r="Z777">
        <v>2</v>
      </c>
      <c r="AA777" t="s">
        <v>3601</v>
      </c>
      <c r="AB777">
        <v>0</v>
      </c>
      <c r="AC777">
        <v>6</v>
      </c>
      <c r="AD777" s="18">
        <v>4.4287857142857154</v>
      </c>
      <c r="AE777" t="s">
        <v>8856</v>
      </c>
      <c r="AF777" t="s">
        <v>4659</v>
      </c>
      <c r="AG777" t="s">
        <v>4663</v>
      </c>
      <c r="AH777" t="s">
        <v>4668</v>
      </c>
      <c r="AI777">
        <v>4</v>
      </c>
      <c r="AJ777">
        <v>1</v>
      </c>
      <c r="AK777" t="s">
        <v>9051</v>
      </c>
      <c r="AL777" t="s">
        <v>9051</v>
      </c>
      <c r="AM777" t="s">
        <v>9174</v>
      </c>
    </row>
    <row r="778" spans="1:39" x14ac:dyDescent="0.25">
      <c r="A778" t="s">
        <v>5222</v>
      </c>
      <c r="B778" t="s">
        <v>3806</v>
      </c>
      <c r="C778" t="s">
        <v>3809</v>
      </c>
      <c r="D778">
        <v>20</v>
      </c>
      <c r="E778" t="s">
        <v>3810</v>
      </c>
      <c r="F778">
        <v>7.7</v>
      </c>
      <c r="K778" t="s">
        <v>4191</v>
      </c>
      <c r="L778" t="s">
        <v>4192</v>
      </c>
      <c r="M778" t="s">
        <v>6597</v>
      </c>
      <c r="N778">
        <v>9</v>
      </c>
      <c r="O778" t="s">
        <v>6900</v>
      </c>
      <c r="P778" t="s">
        <v>7610</v>
      </c>
      <c r="Q778">
        <v>4</v>
      </c>
      <c r="R778">
        <v>1</v>
      </c>
      <c r="S778">
        <v>1.77</v>
      </c>
      <c r="T778">
        <v>1.77</v>
      </c>
      <c r="U778">
        <v>325.36</v>
      </c>
      <c r="V778">
        <v>56.79</v>
      </c>
      <c r="W778">
        <v>4</v>
      </c>
      <c r="X778">
        <v>13.07</v>
      </c>
      <c r="Y778">
        <v>0.86</v>
      </c>
      <c r="Z778">
        <v>2</v>
      </c>
      <c r="AA778" t="s">
        <v>3601</v>
      </c>
      <c r="AB778">
        <v>0</v>
      </c>
      <c r="AC778">
        <v>2</v>
      </c>
      <c r="AD778" s="18">
        <v>5.833333333333333</v>
      </c>
      <c r="AF778" t="s">
        <v>4661</v>
      </c>
      <c r="AI778">
        <v>0</v>
      </c>
      <c r="AJ778">
        <v>0</v>
      </c>
      <c r="AK778" t="s">
        <v>9015</v>
      </c>
      <c r="AL778" t="s">
        <v>9015</v>
      </c>
      <c r="AM778" t="s">
        <v>9174</v>
      </c>
    </row>
    <row r="779" spans="1:39" x14ac:dyDescent="0.25">
      <c r="A779" t="s">
        <v>5223</v>
      </c>
      <c r="B779" t="s">
        <v>3806</v>
      </c>
      <c r="C779" t="s">
        <v>3809</v>
      </c>
      <c r="D779">
        <v>20</v>
      </c>
      <c r="E779" t="s">
        <v>3810</v>
      </c>
      <c r="F779">
        <v>7.7</v>
      </c>
      <c r="K779" t="s">
        <v>4191</v>
      </c>
      <c r="L779" t="s">
        <v>4192</v>
      </c>
      <c r="M779" t="s">
        <v>6530</v>
      </c>
      <c r="N779">
        <v>9</v>
      </c>
      <c r="O779" t="s">
        <v>6816</v>
      </c>
      <c r="P779" t="s">
        <v>7611</v>
      </c>
      <c r="Q779">
        <v>0</v>
      </c>
      <c r="R779">
        <v>0</v>
      </c>
      <c r="S779">
        <v>0.08</v>
      </c>
      <c r="T779">
        <v>0.08</v>
      </c>
      <c r="U779">
        <v>586.46</v>
      </c>
      <c r="V779">
        <v>7.76</v>
      </c>
      <c r="W779">
        <v>7.17</v>
      </c>
      <c r="Y779">
        <v>0</v>
      </c>
      <c r="Z779">
        <v>4</v>
      </c>
      <c r="AA779" t="s">
        <v>3601</v>
      </c>
      <c r="AB779">
        <v>1</v>
      </c>
      <c r="AC779">
        <v>13</v>
      </c>
      <c r="AD779" s="18">
        <v>4</v>
      </c>
      <c r="AI779">
        <v>0</v>
      </c>
      <c r="AJ779">
        <v>0</v>
      </c>
      <c r="AK779" t="s">
        <v>4697</v>
      </c>
      <c r="AL779" t="s">
        <v>4697</v>
      </c>
      <c r="AM779" t="s">
        <v>9174</v>
      </c>
    </row>
    <row r="780" spans="1:39" x14ac:dyDescent="0.25">
      <c r="A780" t="s">
        <v>5224</v>
      </c>
      <c r="B780" t="s">
        <v>3806</v>
      </c>
      <c r="C780" t="s">
        <v>3809</v>
      </c>
      <c r="D780">
        <v>20</v>
      </c>
      <c r="E780" t="s">
        <v>3810</v>
      </c>
      <c r="F780">
        <v>7.7</v>
      </c>
      <c r="K780" t="s">
        <v>4191</v>
      </c>
      <c r="L780" t="s">
        <v>4192</v>
      </c>
      <c r="M780" t="s">
        <v>6563</v>
      </c>
      <c r="N780">
        <v>9</v>
      </c>
      <c r="O780" t="s">
        <v>6856</v>
      </c>
      <c r="P780" t="s">
        <v>7612</v>
      </c>
      <c r="Q780">
        <v>5</v>
      </c>
      <c r="R780">
        <v>1</v>
      </c>
      <c r="S780">
        <v>4.37</v>
      </c>
      <c r="T780">
        <v>6.41</v>
      </c>
      <c r="U780">
        <v>590.91999999999996</v>
      </c>
      <c r="V780">
        <v>52.9</v>
      </c>
      <c r="W780">
        <v>7.29</v>
      </c>
      <c r="Y780">
        <v>9.52</v>
      </c>
      <c r="Z780">
        <v>1</v>
      </c>
      <c r="AA780" t="s">
        <v>3601</v>
      </c>
      <c r="AB780">
        <v>2</v>
      </c>
      <c r="AC780">
        <v>6</v>
      </c>
      <c r="AD780" s="18">
        <v>2.0733333333333341</v>
      </c>
      <c r="AF780" t="s">
        <v>4659</v>
      </c>
      <c r="AI780">
        <v>0</v>
      </c>
      <c r="AJ780">
        <v>0</v>
      </c>
      <c r="AK780" t="s">
        <v>8980</v>
      </c>
      <c r="AL780" t="s">
        <v>8980</v>
      </c>
      <c r="AM780" t="s">
        <v>9174</v>
      </c>
    </row>
    <row r="781" spans="1:39" x14ac:dyDescent="0.25">
      <c r="A781" t="s">
        <v>5225</v>
      </c>
      <c r="B781" t="s">
        <v>3806</v>
      </c>
      <c r="C781" t="s">
        <v>3809</v>
      </c>
      <c r="D781">
        <v>20</v>
      </c>
      <c r="E781" t="s">
        <v>3810</v>
      </c>
      <c r="F781">
        <v>7.7</v>
      </c>
      <c r="K781" t="s">
        <v>4191</v>
      </c>
      <c r="M781" t="s">
        <v>4216</v>
      </c>
      <c r="N781">
        <v>8</v>
      </c>
      <c r="O781" t="s">
        <v>6783</v>
      </c>
      <c r="P781" t="s">
        <v>7613</v>
      </c>
      <c r="Q781">
        <v>3</v>
      </c>
      <c r="R781">
        <v>1</v>
      </c>
      <c r="S781">
        <v>2.2200000000000002</v>
      </c>
      <c r="T781">
        <v>3.68</v>
      </c>
      <c r="U781">
        <v>348.49</v>
      </c>
      <c r="V781">
        <v>32.340000000000003</v>
      </c>
      <c r="W781">
        <v>4.53</v>
      </c>
      <c r="Y781">
        <v>8.83</v>
      </c>
      <c r="Z781">
        <v>2</v>
      </c>
      <c r="AA781" t="s">
        <v>3601</v>
      </c>
      <c r="AB781">
        <v>0</v>
      </c>
      <c r="AC781">
        <v>6</v>
      </c>
      <c r="AD781" s="18">
        <v>4.5853333333333337</v>
      </c>
      <c r="AF781" t="s">
        <v>4659</v>
      </c>
      <c r="AI781">
        <v>0</v>
      </c>
      <c r="AJ781">
        <v>0</v>
      </c>
      <c r="AK781" t="s">
        <v>8924</v>
      </c>
      <c r="AL781" t="s">
        <v>8924</v>
      </c>
      <c r="AM781" t="s">
        <v>9174</v>
      </c>
    </row>
    <row r="782" spans="1:39" x14ac:dyDescent="0.25">
      <c r="A782" t="s">
        <v>5226</v>
      </c>
      <c r="B782" t="s">
        <v>3806</v>
      </c>
      <c r="C782" t="s">
        <v>3809</v>
      </c>
      <c r="D782">
        <v>20</v>
      </c>
      <c r="E782" t="s">
        <v>3810</v>
      </c>
      <c r="F782">
        <v>7.7</v>
      </c>
      <c r="K782" t="s">
        <v>4191</v>
      </c>
      <c r="L782" t="s">
        <v>4192</v>
      </c>
      <c r="M782" t="s">
        <v>6531</v>
      </c>
      <c r="N782">
        <v>9</v>
      </c>
      <c r="O782" t="s">
        <v>6817</v>
      </c>
      <c r="P782" t="s">
        <v>7614</v>
      </c>
      <c r="Q782">
        <v>0</v>
      </c>
      <c r="R782">
        <v>0</v>
      </c>
      <c r="S782">
        <v>-0.79</v>
      </c>
      <c r="T782">
        <v>-0.79</v>
      </c>
      <c r="U782">
        <v>508.34</v>
      </c>
      <c r="V782">
        <v>7.76</v>
      </c>
      <c r="W782">
        <v>5.24</v>
      </c>
      <c r="Y782">
        <v>0</v>
      </c>
      <c r="Z782">
        <v>3</v>
      </c>
      <c r="AA782" t="s">
        <v>3601</v>
      </c>
      <c r="AB782">
        <v>1</v>
      </c>
      <c r="AC782">
        <v>11</v>
      </c>
      <c r="AD782" s="18">
        <v>4</v>
      </c>
      <c r="AI782">
        <v>0</v>
      </c>
      <c r="AJ782">
        <v>0</v>
      </c>
      <c r="AK782" t="s">
        <v>4698</v>
      </c>
      <c r="AL782" t="s">
        <v>4698</v>
      </c>
      <c r="AM782" t="s">
        <v>9174</v>
      </c>
    </row>
    <row r="783" spans="1:39" x14ac:dyDescent="0.25">
      <c r="A783" t="s">
        <v>5227</v>
      </c>
      <c r="B783" t="s">
        <v>3806</v>
      </c>
      <c r="C783" t="s">
        <v>3809</v>
      </c>
      <c r="D783">
        <v>20</v>
      </c>
      <c r="E783" t="s">
        <v>3810</v>
      </c>
      <c r="F783">
        <v>7.7</v>
      </c>
      <c r="K783" t="s">
        <v>4191</v>
      </c>
      <c r="L783" t="s">
        <v>4192</v>
      </c>
      <c r="M783" t="s">
        <v>6507</v>
      </c>
      <c r="N783">
        <v>9</v>
      </c>
      <c r="O783" t="s">
        <v>6948</v>
      </c>
      <c r="P783" t="s">
        <v>7615</v>
      </c>
      <c r="Q783">
        <v>4</v>
      </c>
      <c r="R783">
        <v>0</v>
      </c>
      <c r="S783">
        <v>-2.21</v>
      </c>
      <c r="T783">
        <v>-2.21</v>
      </c>
      <c r="U783">
        <v>289.31</v>
      </c>
      <c r="V783">
        <v>59.72</v>
      </c>
      <c r="W783">
        <v>1.51</v>
      </c>
      <c r="Y783">
        <v>0</v>
      </c>
      <c r="Z783">
        <v>2</v>
      </c>
      <c r="AA783" t="s">
        <v>3601</v>
      </c>
      <c r="AB783">
        <v>0</v>
      </c>
      <c r="AC783">
        <v>2</v>
      </c>
      <c r="AD783" s="18">
        <v>6</v>
      </c>
      <c r="AF783" t="s">
        <v>4661</v>
      </c>
      <c r="AI783">
        <v>0</v>
      </c>
      <c r="AJ783">
        <v>0</v>
      </c>
      <c r="AK783" t="s">
        <v>8979</v>
      </c>
      <c r="AL783" t="s">
        <v>8979</v>
      </c>
      <c r="AM783" t="s">
        <v>9174</v>
      </c>
    </row>
    <row r="784" spans="1:39" x14ac:dyDescent="0.25">
      <c r="A784" t="s">
        <v>5228</v>
      </c>
      <c r="B784" t="s">
        <v>3806</v>
      </c>
      <c r="C784" t="s">
        <v>3809</v>
      </c>
      <c r="D784">
        <v>20.05</v>
      </c>
      <c r="E784" t="s">
        <v>3810</v>
      </c>
      <c r="F784">
        <v>7.7</v>
      </c>
      <c r="I784" t="s">
        <v>6467</v>
      </c>
      <c r="K784" t="s">
        <v>4191</v>
      </c>
      <c r="L784" t="s">
        <v>4192</v>
      </c>
      <c r="M784" t="s">
        <v>6549</v>
      </c>
      <c r="N784">
        <v>9</v>
      </c>
      <c r="O784" t="s">
        <v>6838</v>
      </c>
      <c r="P784" t="s">
        <v>7616</v>
      </c>
      <c r="Q784">
        <v>5</v>
      </c>
      <c r="R784">
        <v>4</v>
      </c>
      <c r="S784">
        <v>2.86</v>
      </c>
      <c r="T784">
        <v>3.15</v>
      </c>
      <c r="U784">
        <v>520.03</v>
      </c>
      <c r="V784">
        <v>108.14</v>
      </c>
      <c r="W784">
        <v>5.13</v>
      </c>
      <c r="X784">
        <v>11.78</v>
      </c>
      <c r="Y784">
        <v>7.38</v>
      </c>
      <c r="Z784">
        <v>4</v>
      </c>
      <c r="AA784" t="s">
        <v>3601</v>
      </c>
      <c r="AB784">
        <v>2</v>
      </c>
      <c r="AC784">
        <v>8</v>
      </c>
      <c r="AD784" s="18">
        <v>2.890333333333333</v>
      </c>
      <c r="AF784" t="s">
        <v>4661</v>
      </c>
      <c r="AI784">
        <v>0</v>
      </c>
      <c r="AJ784">
        <v>0</v>
      </c>
      <c r="AM784" t="s">
        <v>9174</v>
      </c>
    </row>
    <row r="785" spans="1:39" x14ac:dyDescent="0.25">
      <c r="A785" t="s">
        <v>5229</v>
      </c>
      <c r="B785" t="s">
        <v>3806</v>
      </c>
      <c r="C785" t="s">
        <v>3809</v>
      </c>
      <c r="D785">
        <v>20.3</v>
      </c>
      <c r="E785" t="s">
        <v>3810</v>
      </c>
      <c r="F785">
        <v>7.69</v>
      </c>
      <c r="K785" t="s">
        <v>4191</v>
      </c>
      <c r="L785" t="s">
        <v>4192</v>
      </c>
      <c r="M785" t="s">
        <v>6585</v>
      </c>
      <c r="N785">
        <v>9</v>
      </c>
      <c r="O785" t="s">
        <v>6885</v>
      </c>
      <c r="P785" t="s">
        <v>7617</v>
      </c>
      <c r="Q785">
        <v>4</v>
      </c>
      <c r="R785">
        <v>1</v>
      </c>
      <c r="S785">
        <v>2.4</v>
      </c>
      <c r="T785">
        <v>3.69</v>
      </c>
      <c r="U785">
        <v>346.47</v>
      </c>
      <c r="V785">
        <v>50.8</v>
      </c>
      <c r="W785">
        <v>4.13</v>
      </c>
      <c r="X785">
        <v>12.29</v>
      </c>
      <c r="Y785">
        <v>8.69</v>
      </c>
      <c r="Z785">
        <v>1</v>
      </c>
      <c r="AA785" t="s">
        <v>3601</v>
      </c>
      <c r="AB785">
        <v>0</v>
      </c>
      <c r="AC785">
        <v>7</v>
      </c>
      <c r="AD785" s="18">
        <v>4.9433333333333334</v>
      </c>
      <c r="AF785" t="s">
        <v>4659</v>
      </c>
      <c r="AI785">
        <v>0</v>
      </c>
      <c r="AJ785">
        <v>0</v>
      </c>
      <c r="AK785" t="s">
        <v>9002</v>
      </c>
      <c r="AL785" t="s">
        <v>9002</v>
      </c>
      <c r="AM785" t="s">
        <v>9174</v>
      </c>
    </row>
    <row r="786" spans="1:39" x14ac:dyDescent="0.25">
      <c r="A786" t="s">
        <v>5230</v>
      </c>
      <c r="B786" t="s">
        <v>3806</v>
      </c>
      <c r="C786" t="s">
        <v>3809</v>
      </c>
      <c r="D786">
        <v>21</v>
      </c>
      <c r="E786" t="s">
        <v>3810</v>
      </c>
      <c r="F786">
        <v>7.68</v>
      </c>
      <c r="K786" t="s">
        <v>4191</v>
      </c>
      <c r="L786" t="s">
        <v>4192</v>
      </c>
      <c r="M786" t="s">
        <v>6627</v>
      </c>
      <c r="N786">
        <v>9</v>
      </c>
      <c r="O786" t="s">
        <v>6932</v>
      </c>
      <c r="P786" t="s">
        <v>7618</v>
      </c>
      <c r="Q786">
        <v>4</v>
      </c>
      <c r="R786">
        <v>1</v>
      </c>
      <c r="S786">
        <v>1.81</v>
      </c>
      <c r="T786">
        <v>2.5499999999999998</v>
      </c>
      <c r="U786">
        <v>337.42</v>
      </c>
      <c r="V786">
        <v>44.81</v>
      </c>
      <c r="W786">
        <v>3.67</v>
      </c>
      <c r="X786">
        <v>13.05</v>
      </c>
      <c r="Y786">
        <v>8.36</v>
      </c>
      <c r="Z786">
        <v>2</v>
      </c>
      <c r="AA786" t="s">
        <v>3601</v>
      </c>
      <c r="AB786">
        <v>0</v>
      </c>
      <c r="AC786">
        <v>2</v>
      </c>
      <c r="AD786" s="18">
        <v>5.6533333333333333</v>
      </c>
      <c r="AE786" t="s">
        <v>8865</v>
      </c>
      <c r="AF786" t="s">
        <v>4661</v>
      </c>
      <c r="AI786">
        <v>0</v>
      </c>
      <c r="AJ786">
        <v>0</v>
      </c>
      <c r="AK786" t="s">
        <v>9035</v>
      </c>
      <c r="AL786" t="s">
        <v>9035</v>
      </c>
      <c r="AM786" t="s">
        <v>9174</v>
      </c>
    </row>
    <row r="787" spans="1:39" x14ac:dyDescent="0.25">
      <c r="A787" t="s">
        <v>4022</v>
      </c>
      <c r="B787" t="s">
        <v>3806</v>
      </c>
      <c r="C787" t="s">
        <v>3809</v>
      </c>
      <c r="D787">
        <v>21</v>
      </c>
      <c r="E787" t="s">
        <v>3810</v>
      </c>
      <c r="F787">
        <v>7.68</v>
      </c>
      <c r="K787" t="s">
        <v>4191</v>
      </c>
      <c r="L787" t="s">
        <v>4192</v>
      </c>
      <c r="M787" t="s">
        <v>6628</v>
      </c>
      <c r="N787">
        <v>9</v>
      </c>
      <c r="O787" t="s">
        <v>6933</v>
      </c>
      <c r="P787" t="s">
        <v>4481</v>
      </c>
      <c r="Q787">
        <v>2</v>
      </c>
      <c r="R787">
        <v>2</v>
      </c>
      <c r="S787">
        <v>-0.57999999999999996</v>
      </c>
      <c r="T787">
        <v>0.83</v>
      </c>
      <c r="U787">
        <v>242.32</v>
      </c>
      <c r="V787">
        <v>58.88</v>
      </c>
      <c r="W787">
        <v>2</v>
      </c>
      <c r="X787">
        <v>12.25</v>
      </c>
      <c r="Y787">
        <v>9.01</v>
      </c>
      <c r="Z787">
        <v>1</v>
      </c>
      <c r="AA787" t="s">
        <v>4637</v>
      </c>
      <c r="AB787">
        <v>0</v>
      </c>
      <c r="AC787">
        <v>0</v>
      </c>
      <c r="AD787" s="18">
        <v>4.9950000000000001</v>
      </c>
      <c r="AE787" t="s">
        <v>4647</v>
      </c>
      <c r="AF787" t="s">
        <v>4659</v>
      </c>
      <c r="AI787">
        <v>0</v>
      </c>
      <c r="AJ787">
        <v>0</v>
      </c>
      <c r="AK787" t="s">
        <v>9040</v>
      </c>
      <c r="AL787" t="s">
        <v>9040</v>
      </c>
      <c r="AM787" t="s">
        <v>9174</v>
      </c>
    </row>
    <row r="788" spans="1:39" x14ac:dyDescent="0.25">
      <c r="A788" t="s">
        <v>3957</v>
      </c>
      <c r="B788" t="s">
        <v>3806</v>
      </c>
      <c r="C788" t="s">
        <v>3809</v>
      </c>
      <c r="D788">
        <v>21</v>
      </c>
      <c r="E788" t="s">
        <v>3810</v>
      </c>
      <c r="F788">
        <v>7.68</v>
      </c>
      <c r="K788" t="s">
        <v>4191</v>
      </c>
      <c r="L788" t="s">
        <v>4192</v>
      </c>
      <c r="M788" t="s">
        <v>6641</v>
      </c>
      <c r="N788">
        <v>9</v>
      </c>
      <c r="O788" t="s">
        <v>6949</v>
      </c>
      <c r="P788" t="s">
        <v>4416</v>
      </c>
      <c r="Q788">
        <v>4</v>
      </c>
      <c r="R788">
        <v>0</v>
      </c>
      <c r="S788">
        <v>2.4700000000000002</v>
      </c>
      <c r="T788">
        <v>3.91</v>
      </c>
      <c r="U788">
        <v>379.5</v>
      </c>
      <c r="V788">
        <v>38.770000000000003</v>
      </c>
      <c r="W788">
        <v>4.3600000000000003</v>
      </c>
      <c r="Y788">
        <v>8.84</v>
      </c>
      <c r="Z788">
        <v>2</v>
      </c>
      <c r="AA788" t="s">
        <v>3601</v>
      </c>
      <c r="AB788">
        <v>0</v>
      </c>
      <c r="AC788">
        <v>6</v>
      </c>
      <c r="AD788" s="18">
        <v>4.6892142857142858</v>
      </c>
      <c r="AE788" t="s">
        <v>4645</v>
      </c>
      <c r="AF788" t="s">
        <v>4659</v>
      </c>
      <c r="AG788" t="s">
        <v>4663</v>
      </c>
      <c r="AH788" t="s">
        <v>4668</v>
      </c>
      <c r="AI788">
        <v>4</v>
      </c>
      <c r="AJ788">
        <v>1</v>
      </c>
      <c r="AK788" t="s">
        <v>9052</v>
      </c>
      <c r="AL788" t="s">
        <v>9052</v>
      </c>
      <c r="AM788" t="s">
        <v>9174</v>
      </c>
    </row>
    <row r="789" spans="1:39" x14ac:dyDescent="0.25">
      <c r="A789" t="s">
        <v>5231</v>
      </c>
      <c r="B789" t="s">
        <v>3806</v>
      </c>
      <c r="C789" t="s">
        <v>3809</v>
      </c>
      <c r="D789">
        <v>21</v>
      </c>
      <c r="E789" t="s">
        <v>3810</v>
      </c>
      <c r="F789">
        <v>7.68</v>
      </c>
      <c r="K789" t="s">
        <v>4191</v>
      </c>
      <c r="L789" t="s">
        <v>4192</v>
      </c>
      <c r="M789" t="s">
        <v>6627</v>
      </c>
      <c r="N789">
        <v>9</v>
      </c>
      <c r="O789" t="s">
        <v>6932</v>
      </c>
      <c r="P789" t="s">
        <v>7619</v>
      </c>
      <c r="Q789">
        <v>4</v>
      </c>
      <c r="R789">
        <v>2</v>
      </c>
      <c r="S789">
        <v>0.57999999999999996</v>
      </c>
      <c r="T789">
        <v>1.42</v>
      </c>
      <c r="U789">
        <v>261.32</v>
      </c>
      <c r="V789">
        <v>53.6</v>
      </c>
      <c r="W789">
        <v>1.43</v>
      </c>
      <c r="X789">
        <v>12.23</v>
      </c>
      <c r="Y789">
        <v>8.69</v>
      </c>
      <c r="Z789">
        <v>1</v>
      </c>
      <c r="AA789" t="s">
        <v>3601</v>
      </c>
      <c r="AB789">
        <v>0</v>
      </c>
      <c r="AC789">
        <v>1</v>
      </c>
      <c r="AD789" s="18">
        <v>5.1550000000000002</v>
      </c>
      <c r="AF789" t="s">
        <v>4659</v>
      </c>
      <c r="AI789">
        <v>0</v>
      </c>
      <c r="AJ789">
        <v>0</v>
      </c>
      <c r="AK789" t="s">
        <v>9035</v>
      </c>
      <c r="AL789" t="s">
        <v>9035</v>
      </c>
      <c r="AM789" t="s">
        <v>9174</v>
      </c>
    </row>
    <row r="790" spans="1:39" x14ac:dyDescent="0.25">
      <c r="A790" t="s">
        <v>5232</v>
      </c>
      <c r="B790" t="s">
        <v>3806</v>
      </c>
      <c r="C790" t="s">
        <v>3809</v>
      </c>
      <c r="D790">
        <v>21</v>
      </c>
      <c r="E790" t="s">
        <v>3810</v>
      </c>
      <c r="F790">
        <v>7.68</v>
      </c>
      <c r="K790" t="s">
        <v>4191</v>
      </c>
      <c r="M790" t="s">
        <v>6602</v>
      </c>
      <c r="N790">
        <v>8</v>
      </c>
      <c r="O790" t="s">
        <v>6906</v>
      </c>
      <c r="P790" t="s">
        <v>7620</v>
      </c>
      <c r="Q790">
        <v>4</v>
      </c>
      <c r="R790">
        <v>2</v>
      </c>
      <c r="S790">
        <v>0.57999999999999996</v>
      </c>
      <c r="T790">
        <v>1.42</v>
      </c>
      <c r="U790">
        <v>261.32</v>
      </c>
      <c r="V790">
        <v>53.6</v>
      </c>
      <c r="W790">
        <v>1.43</v>
      </c>
      <c r="X790">
        <v>12.23</v>
      </c>
      <c r="Y790">
        <v>8.69</v>
      </c>
      <c r="Z790">
        <v>1</v>
      </c>
      <c r="AA790" t="s">
        <v>3601</v>
      </c>
      <c r="AB790">
        <v>0</v>
      </c>
      <c r="AC790">
        <v>1</v>
      </c>
      <c r="AD790" s="18">
        <v>5.1550000000000002</v>
      </c>
      <c r="AF790" t="s">
        <v>4659</v>
      </c>
      <c r="AI790">
        <v>0</v>
      </c>
      <c r="AJ790">
        <v>0</v>
      </c>
      <c r="AK790" t="s">
        <v>9020</v>
      </c>
      <c r="AL790" t="s">
        <v>9020</v>
      </c>
      <c r="AM790" t="s">
        <v>9174</v>
      </c>
    </row>
    <row r="791" spans="1:39" x14ac:dyDescent="0.25">
      <c r="A791" t="s">
        <v>5233</v>
      </c>
      <c r="B791" t="s">
        <v>3806</v>
      </c>
      <c r="C791" t="s">
        <v>3809</v>
      </c>
      <c r="D791">
        <v>21</v>
      </c>
      <c r="E791" t="s">
        <v>3810</v>
      </c>
      <c r="F791">
        <v>7.68</v>
      </c>
      <c r="K791" t="s">
        <v>4191</v>
      </c>
      <c r="L791" t="s">
        <v>4192</v>
      </c>
      <c r="M791" t="s">
        <v>6642</v>
      </c>
      <c r="N791">
        <v>9</v>
      </c>
      <c r="O791" t="s">
        <v>6950</v>
      </c>
      <c r="P791" t="s">
        <v>7621</v>
      </c>
      <c r="Q791">
        <v>3</v>
      </c>
      <c r="R791">
        <v>0</v>
      </c>
      <c r="S791">
        <v>2.71</v>
      </c>
      <c r="T791">
        <v>3.72</v>
      </c>
      <c r="U791">
        <v>385.5</v>
      </c>
      <c r="V791">
        <v>9.7200000000000006</v>
      </c>
      <c r="W791">
        <v>3.77</v>
      </c>
      <c r="Y791">
        <v>8.65</v>
      </c>
      <c r="Z791">
        <v>2</v>
      </c>
      <c r="AA791" t="s">
        <v>3601</v>
      </c>
      <c r="AB791">
        <v>0</v>
      </c>
      <c r="AC791">
        <v>6</v>
      </c>
      <c r="AD791" s="18">
        <v>3.777857142857143</v>
      </c>
      <c r="AF791" t="s">
        <v>4659</v>
      </c>
      <c r="AI791">
        <v>0</v>
      </c>
      <c r="AJ791">
        <v>0</v>
      </c>
      <c r="AK791" t="s">
        <v>9053</v>
      </c>
      <c r="AL791" t="s">
        <v>9053</v>
      </c>
      <c r="AM791" t="s">
        <v>9174</v>
      </c>
    </row>
    <row r="792" spans="1:39" x14ac:dyDescent="0.25">
      <c r="A792" t="s">
        <v>5234</v>
      </c>
      <c r="B792" t="s">
        <v>3806</v>
      </c>
      <c r="C792" t="s">
        <v>3809</v>
      </c>
      <c r="D792">
        <v>21</v>
      </c>
      <c r="E792" t="s">
        <v>3810</v>
      </c>
      <c r="F792">
        <v>7.68</v>
      </c>
      <c r="K792" t="s">
        <v>4191</v>
      </c>
      <c r="M792" t="s">
        <v>4216</v>
      </c>
      <c r="N792">
        <v>8</v>
      </c>
      <c r="O792" t="s">
        <v>6783</v>
      </c>
      <c r="P792" t="s">
        <v>7622</v>
      </c>
      <c r="Q792">
        <v>6</v>
      </c>
      <c r="R792">
        <v>1</v>
      </c>
      <c r="S792">
        <v>3.89</v>
      </c>
      <c r="T792">
        <v>4.58</v>
      </c>
      <c r="U792">
        <v>466.58</v>
      </c>
      <c r="V792">
        <v>81.010000000000005</v>
      </c>
      <c r="W792">
        <v>5.36</v>
      </c>
      <c r="X792">
        <v>12.43</v>
      </c>
      <c r="Y792">
        <v>8.0500000000000007</v>
      </c>
      <c r="Z792">
        <v>3</v>
      </c>
      <c r="AA792" t="s">
        <v>3601</v>
      </c>
      <c r="AB792">
        <v>1</v>
      </c>
      <c r="AC792">
        <v>13</v>
      </c>
      <c r="AD792" s="18">
        <v>3.3120476190476191</v>
      </c>
      <c r="AF792" t="s">
        <v>4661</v>
      </c>
      <c r="AI792">
        <v>0</v>
      </c>
      <c r="AJ792">
        <v>0</v>
      </c>
      <c r="AK792" t="s">
        <v>8924</v>
      </c>
      <c r="AL792" t="s">
        <v>8924</v>
      </c>
      <c r="AM792" t="s">
        <v>9174</v>
      </c>
    </row>
    <row r="793" spans="1:39" x14ac:dyDescent="0.25">
      <c r="A793" t="s">
        <v>5235</v>
      </c>
      <c r="B793" t="s">
        <v>3806</v>
      </c>
      <c r="C793" t="s">
        <v>3809</v>
      </c>
      <c r="D793">
        <v>21</v>
      </c>
      <c r="E793" t="s">
        <v>3810</v>
      </c>
      <c r="F793">
        <v>7.68</v>
      </c>
      <c r="K793" t="s">
        <v>4191</v>
      </c>
      <c r="M793" t="s">
        <v>4216</v>
      </c>
      <c r="N793">
        <v>8</v>
      </c>
      <c r="O793" t="s">
        <v>6783</v>
      </c>
      <c r="P793" t="s">
        <v>7623</v>
      </c>
      <c r="Q793">
        <v>3</v>
      </c>
      <c r="R793">
        <v>1</v>
      </c>
      <c r="S793">
        <v>1.8</v>
      </c>
      <c r="T793">
        <v>4.6399999999999997</v>
      </c>
      <c r="U793">
        <v>386.54</v>
      </c>
      <c r="V793">
        <v>44.28</v>
      </c>
      <c r="W793">
        <v>4.59</v>
      </c>
      <c r="Y793">
        <v>9.1199999999999992</v>
      </c>
      <c r="Z793">
        <v>3</v>
      </c>
      <c r="AA793" t="s">
        <v>3601</v>
      </c>
      <c r="AB793">
        <v>0</v>
      </c>
      <c r="AC793">
        <v>6</v>
      </c>
      <c r="AD793" s="18">
        <v>4.2637619047619051</v>
      </c>
      <c r="AF793" t="s">
        <v>4659</v>
      </c>
      <c r="AI793">
        <v>0</v>
      </c>
      <c r="AJ793">
        <v>0</v>
      </c>
      <c r="AK793" t="s">
        <v>8924</v>
      </c>
      <c r="AL793" t="s">
        <v>8924</v>
      </c>
      <c r="AM793" t="s">
        <v>9174</v>
      </c>
    </row>
    <row r="794" spans="1:39" x14ac:dyDescent="0.25">
      <c r="A794" t="s">
        <v>5236</v>
      </c>
      <c r="B794" t="s">
        <v>3806</v>
      </c>
      <c r="C794" t="s">
        <v>3809</v>
      </c>
      <c r="D794">
        <v>21.1</v>
      </c>
      <c r="E794" t="s">
        <v>3810</v>
      </c>
      <c r="F794">
        <v>7.68</v>
      </c>
      <c r="K794" t="s">
        <v>4191</v>
      </c>
      <c r="M794" t="s">
        <v>6512</v>
      </c>
      <c r="N794">
        <v>8</v>
      </c>
      <c r="O794" t="s">
        <v>6794</v>
      </c>
      <c r="P794" t="s">
        <v>7624</v>
      </c>
      <c r="Q794">
        <v>8</v>
      </c>
      <c r="R794">
        <v>1</v>
      </c>
      <c r="S794">
        <v>3.9</v>
      </c>
      <c r="T794">
        <v>5</v>
      </c>
      <c r="U794">
        <v>601.74</v>
      </c>
      <c r="V794">
        <v>93.48</v>
      </c>
      <c r="W794">
        <v>5.83</v>
      </c>
      <c r="X794">
        <v>12.27</v>
      </c>
      <c r="Y794">
        <v>8.06</v>
      </c>
      <c r="Z794">
        <v>4</v>
      </c>
      <c r="AA794" t="s">
        <v>3601</v>
      </c>
      <c r="AB794">
        <v>2</v>
      </c>
      <c r="AC794">
        <v>15</v>
      </c>
      <c r="AD794" s="18">
        <v>2.737333333333333</v>
      </c>
      <c r="AF794" t="s">
        <v>4661</v>
      </c>
      <c r="AI794">
        <v>0</v>
      </c>
      <c r="AJ794">
        <v>0</v>
      </c>
      <c r="AK794" t="s">
        <v>8934</v>
      </c>
      <c r="AL794" t="s">
        <v>8934</v>
      </c>
      <c r="AM794" t="s">
        <v>9174</v>
      </c>
    </row>
    <row r="795" spans="1:39" x14ac:dyDescent="0.25">
      <c r="A795" t="s">
        <v>5236</v>
      </c>
      <c r="B795" t="s">
        <v>3806</v>
      </c>
      <c r="C795" t="s">
        <v>3809</v>
      </c>
      <c r="D795">
        <v>21.1</v>
      </c>
      <c r="E795" t="s">
        <v>3810</v>
      </c>
      <c r="F795">
        <v>7.68</v>
      </c>
      <c r="K795" t="s">
        <v>4191</v>
      </c>
      <c r="M795" t="s">
        <v>4216</v>
      </c>
      <c r="N795">
        <v>8</v>
      </c>
      <c r="O795" t="s">
        <v>6783</v>
      </c>
      <c r="P795" t="s">
        <v>7624</v>
      </c>
      <c r="Q795">
        <v>8</v>
      </c>
      <c r="R795">
        <v>1</v>
      </c>
      <c r="S795">
        <v>3.9</v>
      </c>
      <c r="T795">
        <v>5</v>
      </c>
      <c r="U795">
        <v>601.74</v>
      </c>
      <c r="V795">
        <v>93.48</v>
      </c>
      <c r="W795">
        <v>5.83</v>
      </c>
      <c r="X795">
        <v>12.27</v>
      </c>
      <c r="Y795">
        <v>8.06</v>
      </c>
      <c r="Z795">
        <v>4</v>
      </c>
      <c r="AA795" t="s">
        <v>3601</v>
      </c>
      <c r="AB795">
        <v>2</v>
      </c>
      <c r="AC795">
        <v>15</v>
      </c>
      <c r="AD795" s="18">
        <v>2.737333333333333</v>
      </c>
      <c r="AF795" t="s">
        <v>4661</v>
      </c>
      <c r="AI795">
        <v>0</v>
      </c>
      <c r="AJ795">
        <v>0</v>
      </c>
      <c r="AK795" t="s">
        <v>8924</v>
      </c>
      <c r="AL795" t="s">
        <v>8924</v>
      </c>
      <c r="AM795" t="s">
        <v>9174</v>
      </c>
    </row>
    <row r="796" spans="1:39" x14ac:dyDescent="0.25">
      <c r="A796" t="s">
        <v>5237</v>
      </c>
      <c r="B796" t="s">
        <v>3806</v>
      </c>
      <c r="C796" t="s">
        <v>3809</v>
      </c>
      <c r="D796">
        <v>21.1</v>
      </c>
      <c r="E796" t="s">
        <v>3810</v>
      </c>
      <c r="F796">
        <v>7.68</v>
      </c>
      <c r="K796" t="s">
        <v>4191</v>
      </c>
      <c r="L796" t="s">
        <v>4192</v>
      </c>
      <c r="M796" t="s">
        <v>6529</v>
      </c>
      <c r="N796">
        <v>9</v>
      </c>
      <c r="O796" t="s">
        <v>6814</v>
      </c>
      <c r="P796" t="s">
        <v>7625</v>
      </c>
      <c r="Q796">
        <v>6</v>
      </c>
      <c r="R796">
        <v>2</v>
      </c>
      <c r="S796">
        <v>5.4</v>
      </c>
      <c r="T796">
        <v>6.49</v>
      </c>
      <c r="U796">
        <v>636.24</v>
      </c>
      <c r="V796">
        <v>74.69</v>
      </c>
      <c r="W796">
        <v>8.49</v>
      </c>
      <c r="X796">
        <v>9.92</v>
      </c>
      <c r="Y796">
        <v>8.6</v>
      </c>
      <c r="Z796">
        <v>4</v>
      </c>
      <c r="AA796" t="s">
        <v>3601</v>
      </c>
      <c r="AB796">
        <v>2</v>
      </c>
      <c r="AC796">
        <v>11</v>
      </c>
      <c r="AD796" s="18">
        <v>2.2000000000000002</v>
      </c>
      <c r="AF796" t="s">
        <v>4659</v>
      </c>
      <c r="AI796">
        <v>0</v>
      </c>
      <c r="AJ796">
        <v>0</v>
      </c>
      <c r="AK796" t="s">
        <v>8952</v>
      </c>
      <c r="AL796" t="s">
        <v>8952</v>
      </c>
      <c r="AM796" t="s">
        <v>9174</v>
      </c>
    </row>
    <row r="797" spans="1:39" x14ac:dyDescent="0.25">
      <c r="A797" t="s">
        <v>5238</v>
      </c>
      <c r="B797" t="s">
        <v>3806</v>
      </c>
      <c r="C797" t="s">
        <v>3809</v>
      </c>
      <c r="D797">
        <v>21.5</v>
      </c>
      <c r="E797" t="s">
        <v>3810</v>
      </c>
      <c r="F797">
        <v>7.67</v>
      </c>
      <c r="K797" t="s">
        <v>4191</v>
      </c>
      <c r="L797" t="s">
        <v>4192</v>
      </c>
      <c r="M797" t="s">
        <v>6508</v>
      </c>
      <c r="N797">
        <v>9</v>
      </c>
      <c r="O797" t="s">
        <v>6790</v>
      </c>
      <c r="P797" t="s">
        <v>7626</v>
      </c>
      <c r="Q797">
        <v>3</v>
      </c>
      <c r="R797">
        <v>2</v>
      </c>
      <c r="S797">
        <v>0.2</v>
      </c>
      <c r="T797">
        <v>2.75</v>
      </c>
      <c r="U797">
        <v>289.81</v>
      </c>
      <c r="V797">
        <v>50.94</v>
      </c>
      <c r="W797">
        <v>3.53</v>
      </c>
      <c r="Y797">
        <v>9.89</v>
      </c>
      <c r="Z797">
        <v>2</v>
      </c>
      <c r="AA797" t="s">
        <v>3601</v>
      </c>
      <c r="AB797">
        <v>0</v>
      </c>
      <c r="AC797">
        <v>4</v>
      </c>
      <c r="AD797" s="18">
        <v>4.5549999999999997</v>
      </c>
      <c r="AF797" t="s">
        <v>4659</v>
      </c>
      <c r="AI797">
        <v>0</v>
      </c>
      <c r="AJ797">
        <v>0</v>
      </c>
      <c r="AK797" t="s">
        <v>8930</v>
      </c>
      <c r="AL797" t="s">
        <v>8930</v>
      </c>
      <c r="AM797" t="s">
        <v>9174</v>
      </c>
    </row>
    <row r="798" spans="1:39" x14ac:dyDescent="0.25">
      <c r="A798" t="s">
        <v>5238</v>
      </c>
      <c r="B798" t="s">
        <v>3806</v>
      </c>
      <c r="C798" t="s">
        <v>3809</v>
      </c>
      <c r="D798">
        <v>21.5</v>
      </c>
      <c r="E798" t="s">
        <v>3810</v>
      </c>
      <c r="F798">
        <v>7.67</v>
      </c>
      <c r="K798" t="s">
        <v>4191</v>
      </c>
      <c r="L798" t="s">
        <v>4192</v>
      </c>
      <c r="M798" t="s">
        <v>6509</v>
      </c>
      <c r="N798">
        <v>9</v>
      </c>
      <c r="O798" t="s">
        <v>6842</v>
      </c>
      <c r="P798" t="s">
        <v>7626</v>
      </c>
      <c r="Q798">
        <v>3</v>
      </c>
      <c r="R798">
        <v>2</v>
      </c>
      <c r="S798">
        <v>0.2</v>
      </c>
      <c r="T798">
        <v>2.75</v>
      </c>
      <c r="U798">
        <v>289.81</v>
      </c>
      <c r="V798">
        <v>50.94</v>
      </c>
      <c r="W798">
        <v>3.53</v>
      </c>
      <c r="Y798">
        <v>9.89</v>
      </c>
      <c r="Z798">
        <v>2</v>
      </c>
      <c r="AA798" t="s">
        <v>3601</v>
      </c>
      <c r="AB798">
        <v>0</v>
      </c>
      <c r="AC798">
        <v>4</v>
      </c>
      <c r="AD798" s="18">
        <v>4.5549999999999997</v>
      </c>
      <c r="AF798" t="s">
        <v>4659</v>
      </c>
      <c r="AI798">
        <v>0</v>
      </c>
      <c r="AJ798">
        <v>0</v>
      </c>
      <c r="AK798" t="s">
        <v>8969</v>
      </c>
      <c r="AL798" t="s">
        <v>8969</v>
      </c>
      <c r="AM798" t="s">
        <v>9174</v>
      </c>
    </row>
    <row r="799" spans="1:39" x14ac:dyDescent="0.25">
      <c r="A799" t="s">
        <v>5239</v>
      </c>
      <c r="B799" t="s">
        <v>3806</v>
      </c>
      <c r="C799" t="s">
        <v>3809</v>
      </c>
      <c r="D799">
        <v>21.6</v>
      </c>
      <c r="E799" t="s">
        <v>3810</v>
      </c>
      <c r="F799">
        <v>7.67</v>
      </c>
      <c r="K799" t="s">
        <v>4191</v>
      </c>
      <c r="M799" t="s">
        <v>4244</v>
      </c>
      <c r="N799">
        <v>8</v>
      </c>
      <c r="O799" t="s">
        <v>6868</v>
      </c>
      <c r="P799" t="s">
        <v>7627</v>
      </c>
      <c r="Q799">
        <v>3</v>
      </c>
      <c r="R799">
        <v>2</v>
      </c>
      <c r="S799">
        <v>2.72</v>
      </c>
      <c r="T799">
        <v>3.99</v>
      </c>
      <c r="U799">
        <v>353.51</v>
      </c>
      <c r="V799">
        <v>54.02</v>
      </c>
      <c r="W799">
        <v>4.47</v>
      </c>
      <c r="Y799">
        <v>9.07</v>
      </c>
      <c r="Z799">
        <v>2</v>
      </c>
      <c r="AA799" t="s">
        <v>3601</v>
      </c>
      <c r="AB799">
        <v>0</v>
      </c>
      <c r="AC799">
        <v>6</v>
      </c>
      <c r="AD799" s="18">
        <v>4.1099999999999994</v>
      </c>
      <c r="AF799" t="s">
        <v>4659</v>
      </c>
      <c r="AI799">
        <v>0</v>
      </c>
      <c r="AJ799">
        <v>0</v>
      </c>
      <c r="AK799" t="s">
        <v>8987</v>
      </c>
      <c r="AL799" t="s">
        <v>8987</v>
      </c>
      <c r="AM799" t="s">
        <v>9174</v>
      </c>
    </row>
    <row r="800" spans="1:39" x14ac:dyDescent="0.25">
      <c r="A800" t="s">
        <v>5240</v>
      </c>
      <c r="B800" t="s">
        <v>3806</v>
      </c>
      <c r="C800" t="s">
        <v>3809</v>
      </c>
      <c r="D800">
        <v>21.6</v>
      </c>
      <c r="E800" t="s">
        <v>3810</v>
      </c>
      <c r="F800">
        <v>7.67</v>
      </c>
      <c r="K800" t="s">
        <v>4191</v>
      </c>
      <c r="L800" t="s">
        <v>4192</v>
      </c>
      <c r="M800" t="s">
        <v>6574</v>
      </c>
      <c r="N800">
        <v>9</v>
      </c>
      <c r="O800" t="s">
        <v>6873</v>
      </c>
      <c r="P800" t="s">
        <v>7628</v>
      </c>
      <c r="Q800">
        <v>9</v>
      </c>
      <c r="R800">
        <v>2</v>
      </c>
      <c r="S800">
        <v>6.25</v>
      </c>
      <c r="T800">
        <v>6.45</v>
      </c>
      <c r="U800">
        <v>700.23</v>
      </c>
      <c r="V800">
        <v>121.15</v>
      </c>
      <c r="W800">
        <v>7.73</v>
      </c>
      <c r="Y800">
        <v>7.55</v>
      </c>
      <c r="Z800">
        <v>5</v>
      </c>
      <c r="AA800" t="s">
        <v>3601</v>
      </c>
      <c r="AB800">
        <v>2</v>
      </c>
      <c r="AC800">
        <v>15</v>
      </c>
      <c r="AD800" s="18">
        <v>1.5</v>
      </c>
      <c r="AF800" t="s">
        <v>4661</v>
      </c>
      <c r="AI800">
        <v>0</v>
      </c>
      <c r="AJ800">
        <v>0</v>
      </c>
      <c r="AK800" t="s">
        <v>8992</v>
      </c>
      <c r="AL800" t="s">
        <v>8992</v>
      </c>
      <c r="AM800" t="s">
        <v>9174</v>
      </c>
    </row>
    <row r="801" spans="1:39" x14ac:dyDescent="0.25">
      <c r="A801" t="s">
        <v>5241</v>
      </c>
      <c r="B801" t="s">
        <v>3806</v>
      </c>
      <c r="C801" t="s">
        <v>3809</v>
      </c>
      <c r="D801">
        <v>21.6</v>
      </c>
      <c r="E801" t="s">
        <v>3810</v>
      </c>
      <c r="F801">
        <v>7.67</v>
      </c>
      <c r="K801" t="s">
        <v>4191</v>
      </c>
      <c r="L801" t="s">
        <v>4192</v>
      </c>
      <c r="M801" t="s">
        <v>6575</v>
      </c>
      <c r="N801">
        <v>9</v>
      </c>
      <c r="O801" t="s">
        <v>6874</v>
      </c>
      <c r="P801" t="s">
        <v>7629</v>
      </c>
      <c r="Q801">
        <v>6</v>
      </c>
      <c r="R801">
        <v>1</v>
      </c>
      <c r="S801">
        <v>6.21</v>
      </c>
      <c r="T801">
        <v>6.91</v>
      </c>
      <c r="U801">
        <v>534.70000000000005</v>
      </c>
      <c r="V801">
        <v>81.010000000000005</v>
      </c>
      <c r="W801">
        <v>6.63</v>
      </c>
      <c r="X801">
        <v>12.43</v>
      </c>
      <c r="Y801">
        <v>8.07</v>
      </c>
      <c r="Z801">
        <v>3</v>
      </c>
      <c r="AA801" t="s">
        <v>3601</v>
      </c>
      <c r="AB801">
        <v>2</v>
      </c>
      <c r="AC801">
        <v>14</v>
      </c>
      <c r="AD801" s="18">
        <v>2.7983333333333329</v>
      </c>
      <c r="AF801" t="s">
        <v>4661</v>
      </c>
      <c r="AI801">
        <v>0</v>
      </c>
      <c r="AJ801">
        <v>0</v>
      </c>
      <c r="AK801" t="s">
        <v>8993</v>
      </c>
      <c r="AL801" t="s">
        <v>8993</v>
      </c>
      <c r="AM801" t="s">
        <v>9174</v>
      </c>
    </row>
    <row r="802" spans="1:39" x14ac:dyDescent="0.25">
      <c r="A802" t="s">
        <v>5242</v>
      </c>
      <c r="B802" t="s">
        <v>3806</v>
      </c>
      <c r="C802" t="s">
        <v>3809</v>
      </c>
      <c r="D802">
        <v>21.8</v>
      </c>
      <c r="E802" t="s">
        <v>3810</v>
      </c>
      <c r="F802">
        <v>7.66</v>
      </c>
      <c r="K802" t="s">
        <v>4191</v>
      </c>
      <c r="M802" t="s">
        <v>6512</v>
      </c>
      <c r="N802">
        <v>8</v>
      </c>
      <c r="O802" t="s">
        <v>6794</v>
      </c>
      <c r="P802" t="s">
        <v>7630</v>
      </c>
      <c r="Q802">
        <v>6</v>
      </c>
      <c r="R802">
        <v>1</v>
      </c>
      <c r="S802">
        <v>6.72</v>
      </c>
      <c r="T802">
        <v>7.81</v>
      </c>
      <c r="U802">
        <v>581.15</v>
      </c>
      <c r="V802">
        <v>81.010000000000005</v>
      </c>
      <c r="W802">
        <v>7.3</v>
      </c>
      <c r="X802">
        <v>12.38</v>
      </c>
      <c r="Y802">
        <v>8.52</v>
      </c>
      <c r="Z802">
        <v>4</v>
      </c>
      <c r="AA802" t="s">
        <v>3601</v>
      </c>
      <c r="AB802">
        <v>2</v>
      </c>
      <c r="AC802">
        <v>15</v>
      </c>
      <c r="AD802" s="18">
        <v>2.5733333333333341</v>
      </c>
      <c r="AF802" t="s">
        <v>4659</v>
      </c>
      <c r="AI802">
        <v>0</v>
      </c>
      <c r="AJ802">
        <v>0</v>
      </c>
      <c r="AK802" t="s">
        <v>8934</v>
      </c>
      <c r="AL802" t="s">
        <v>8934</v>
      </c>
      <c r="AM802" t="s">
        <v>9174</v>
      </c>
    </row>
    <row r="803" spans="1:39" x14ac:dyDescent="0.25">
      <c r="A803" t="s">
        <v>5243</v>
      </c>
      <c r="B803" t="s">
        <v>3806</v>
      </c>
      <c r="C803" t="s">
        <v>3809</v>
      </c>
      <c r="D803">
        <v>21.8</v>
      </c>
      <c r="E803" t="s">
        <v>3810</v>
      </c>
      <c r="F803">
        <v>7.66</v>
      </c>
      <c r="K803" t="s">
        <v>4191</v>
      </c>
      <c r="M803" t="s">
        <v>4216</v>
      </c>
      <c r="N803">
        <v>8</v>
      </c>
      <c r="O803" t="s">
        <v>6783</v>
      </c>
      <c r="P803" t="s">
        <v>7631</v>
      </c>
      <c r="Q803">
        <v>6</v>
      </c>
      <c r="R803">
        <v>1</v>
      </c>
      <c r="S803">
        <v>6.72</v>
      </c>
      <c r="T803">
        <v>7.81</v>
      </c>
      <c r="U803">
        <v>544.69000000000005</v>
      </c>
      <c r="V803">
        <v>81.010000000000005</v>
      </c>
      <c r="W803">
        <v>7.3</v>
      </c>
      <c r="X803">
        <v>12.38</v>
      </c>
      <c r="Y803">
        <v>8.52</v>
      </c>
      <c r="Z803">
        <v>4</v>
      </c>
      <c r="AA803" t="s">
        <v>3601</v>
      </c>
      <c r="AB803">
        <v>2</v>
      </c>
      <c r="AC803">
        <v>15</v>
      </c>
      <c r="AD803" s="18">
        <v>2.5733333333333341</v>
      </c>
      <c r="AF803" t="s">
        <v>4659</v>
      </c>
      <c r="AI803">
        <v>0</v>
      </c>
      <c r="AJ803">
        <v>0</v>
      </c>
      <c r="AK803" t="s">
        <v>8924</v>
      </c>
      <c r="AL803" t="s">
        <v>8924</v>
      </c>
      <c r="AM803" t="s">
        <v>9174</v>
      </c>
    </row>
    <row r="804" spans="1:39" x14ac:dyDescent="0.25">
      <c r="A804" t="s">
        <v>5243</v>
      </c>
      <c r="B804" t="s">
        <v>3806</v>
      </c>
      <c r="C804" t="s">
        <v>3809</v>
      </c>
      <c r="D804">
        <v>21.8</v>
      </c>
      <c r="E804" t="s">
        <v>3810</v>
      </c>
      <c r="F804">
        <v>7.66</v>
      </c>
      <c r="K804" t="s">
        <v>4191</v>
      </c>
      <c r="L804" t="s">
        <v>4192</v>
      </c>
      <c r="M804" t="s">
        <v>6514</v>
      </c>
      <c r="N804">
        <v>9</v>
      </c>
      <c r="O804" t="s">
        <v>6797</v>
      </c>
      <c r="P804" t="s">
        <v>7631</v>
      </c>
      <c r="Q804">
        <v>6</v>
      </c>
      <c r="R804">
        <v>1</v>
      </c>
      <c r="S804">
        <v>6.72</v>
      </c>
      <c r="T804">
        <v>7.81</v>
      </c>
      <c r="U804">
        <v>544.69000000000005</v>
      </c>
      <c r="V804">
        <v>81.010000000000005</v>
      </c>
      <c r="W804">
        <v>7.3</v>
      </c>
      <c r="X804">
        <v>12.38</v>
      </c>
      <c r="Y804">
        <v>8.52</v>
      </c>
      <c r="Z804">
        <v>4</v>
      </c>
      <c r="AA804" t="s">
        <v>3601</v>
      </c>
      <c r="AB804">
        <v>2</v>
      </c>
      <c r="AC804">
        <v>15</v>
      </c>
      <c r="AD804" s="18">
        <v>2.5733333333333341</v>
      </c>
      <c r="AF804" t="s">
        <v>4659</v>
      </c>
      <c r="AI804">
        <v>0</v>
      </c>
      <c r="AJ804">
        <v>0</v>
      </c>
      <c r="AK804" t="s">
        <v>8937</v>
      </c>
      <c r="AL804" t="s">
        <v>8937</v>
      </c>
      <c r="AM804" t="s">
        <v>9174</v>
      </c>
    </row>
    <row r="805" spans="1:39" x14ac:dyDescent="0.25">
      <c r="A805" t="s">
        <v>5244</v>
      </c>
      <c r="B805" t="s">
        <v>3806</v>
      </c>
      <c r="C805" t="s">
        <v>3809</v>
      </c>
      <c r="D805">
        <v>21.9</v>
      </c>
      <c r="E805" t="s">
        <v>3810</v>
      </c>
      <c r="F805">
        <v>7.66</v>
      </c>
      <c r="K805" t="s">
        <v>4191</v>
      </c>
      <c r="M805" t="s">
        <v>4216</v>
      </c>
      <c r="N805">
        <v>8</v>
      </c>
      <c r="O805" t="s">
        <v>6783</v>
      </c>
      <c r="P805" t="s">
        <v>7632</v>
      </c>
      <c r="Q805">
        <v>3</v>
      </c>
      <c r="R805">
        <v>3</v>
      </c>
      <c r="S805">
        <v>7.98</v>
      </c>
      <c r="T805">
        <v>8.17</v>
      </c>
      <c r="U805">
        <v>559.20000000000005</v>
      </c>
      <c r="V805">
        <v>69.81</v>
      </c>
      <c r="W805">
        <v>8.5299999999999994</v>
      </c>
      <c r="Y805">
        <v>7.56</v>
      </c>
      <c r="Z805">
        <v>4</v>
      </c>
      <c r="AA805" t="s">
        <v>3601</v>
      </c>
      <c r="AB805">
        <v>2</v>
      </c>
      <c r="AC805">
        <v>15</v>
      </c>
      <c r="AD805" s="18">
        <v>2.166666666666667</v>
      </c>
      <c r="AF805" t="s">
        <v>4661</v>
      </c>
      <c r="AI805">
        <v>0</v>
      </c>
      <c r="AJ805">
        <v>0</v>
      </c>
      <c r="AK805" t="s">
        <v>8924</v>
      </c>
      <c r="AL805" t="s">
        <v>8924</v>
      </c>
      <c r="AM805" t="s">
        <v>9174</v>
      </c>
    </row>
    <row r="806" spans="1:39" x14ac:dyDescent="0.25">
      <c r="A806" t="s">
        <v>5230</v>
      </c>
      <c r="B806" t="s">
        <v>3806</v>
      </c>
      <c r="C806" t="s">
        <v>3809</v>
      </c>
      <c r="D806">
        <v>22</v>
      </c>
      <c r="E806" t="s">
        <v>3810</v>
      </c>
      <c r="F806">
        <v>7.66</v>
      </c>
      <c r="K806" t="s">
        <v>4191</v>
      </c>
      <c r="M806" t="s">
        <v>6596</v>
      </c>
      <c r="N806">
        <v>8</v>
      </c>
      <c r="O806" t="s">
        <v>6899</v>
      </c>
      <c r="P806" t="s">
        <v>7618</v>
      </c>
      <c r="Q806">
        <v>4</v>
      </c>
      <c r="R806">
        <v>1</v>
      </c>
      <c r="S806">
        <v>1.81</v>
      </c>
      <c r="T806">
        <v>2.5499999999999998</v>
      </c>
      <c r="U806">
        <v>337.42</v>
      </c>
      <c r="V806">
        <v>44.81</v>
      </c>
      <c r="W806">
        <v>3.67</v>
      </c>
      <c r="X806">
        <v>13.05</v>
      </c>
      <c r="Y806">
        <v>8.36</v>
      </c>
      <c r="Z806">
        <v>2</v>
      </c>
      <c r="AA806" t="s">
        <v>3601</v>
      </c>
      <c r="AB806">
        <v>0</v>
      </c>
      <c r="AC806">
        <v>2</v>
      </c>
      <c r="AD806" s="18">
        <v>5.6533333333333333</v>
      </c>
      <c r="AE806" t="s">
        <v>8865</v>
      </c>
      <c r="AF806" t="s">
        <v>4661</v>
      </c>
      <c r="AI806">
        <v>0</v>
      </c>
      <c r="AJ806">
        <v>0</v>
      </c>
      <c r="AK806" t="s">
        <v>9014</v>
      </c>
      <c r="AL806" t="s">
        <v>9014</v>
      </c>
      <c r="AM806" t="s">
        <v>9174</v>
      </c>
    </row>
    <row r="807" spans="1:39" x14ac:dyDescent="0.25">
      <c r="A807" t="s">
        <v>5230</v>
      </c>
      <c r="B807" t="s">
        <v>3806</v>
      </c>
      <c r="C807" t="s">
        <v>3809</v>
      </c>
      <c r="D807">
        <v>22</v>
      </c>
      <c r="E807" t="s">
        <v>3810</v>
      </c>
      <c r="F807">
        <v>7.66</v>
      </c>
      <c r="K807" t="s">
        <v>4191</v>
      </c>
      <c r="L807" t="s">
        <v>4192</v>
      </c>
      <c r="M807" t="s">
        <v>6599</v>
      </c>
      <c r="N807">
        <v>9</v>
      </c>
      <c r="O807" t="s">
        <v>6902</v>
      </c>
      <c r="P807" t="s">
        <v>7618</v>
      </c>
      <c r="Q807">
        <v>4</v>
      </c>
      <c r="R807">
        <v>1</v>
      </c>
      <c r="S807">
        <v>1.81</v>
      </c>
      <c r="T807">
        <v>2.5499999999999998</v>
      </c>
      <c r="U807">
        <v>337.42</v>
      </c>
      <c r="V807">
        <v>44.81</v>
      </c>
      <c r="W807">
        <v>3.67</v>
      </c>
      <c r="X807">
        <v>13.05</v>
      </c>
      <c r="Y807">
        <v>8.36</v>
      </c>
      <c r="Z807">
        <v>2</v>
      </c>
      <c r="AA807" t="s">
        <v>3601</v>
      </c>
      <c r="AB807">
        <v>0</v>
      </c>
      <c r="AC807">
        <v>2</v>
      </c>
      <c r="AD807" s="18">
        <v>5.6533333333333333</v>
      </c>
      <c r="AE807" t="s">
        <v>8865</v>
      </c>
      <c r="AF807" t="s">
        <v>4661</v>
      </c>
      <c r="AI807">
        <v>0</v>
      </c>
      <c r="AJ807">
        <v>0</v>
      </c>
      <c r="AK807" t="s">
        <v>9016</v>
      </c>
      <c r="AL807" t="s">
        <v>9016</v>
      </c>
      <c r="AM807" t="s">
        <v>9174</v>
      </c>
    </row>
    <row r="808" spans="1:39" x14ac:dyDescent="0.25">
      <c r="A808" t="s">
        <v>4743</v>
      </c>
      <c r="B808" t="s">
        <v>3806</v>
      </c>
      <c r="C808" t="s">
        <v>3809</v>
      </c>
      <c r="D808">
        <v>22</v>
      </c>
      <c r="E808" t="s">
        <v>3810</v>
      </c>
      <c r="F808">
        <v>7.66</v>
      </c>
      <c r="K808" t="s">
        <v>4191</v>
      </c>
      <c r="L808" t="s">
        <v>6500</v>
      </c>
      <c r="M808" t="s">
        <v>6643</v>
      </c>
      <c r="N808">
        <v>8</v>
      </c>
      <c r="O808" t="s">
        <v>6951</v>
      </c>
      <c r="P808" t="s">
        <v>7133</v>
      </c>
      <c r="Q808">
        <v>2</v>
      </c>
      <c r="R808">
        <v>0</v>
      </c>
      <c r="S808">
        <v>-2.09</v>
      </c>
      <c r="T808">
        <v>-2.09</v>
      </c>
      <c r="U808">
        <v>303.2</v>
      </c>
      <c r="V808">
        <v>29.54</v>
      </c>
      <c r="W808">
        <v>1.94</v>
      </c>
      <c r="Y808">
        <v>0</v>
      </c>
      <c r="Z808">
        <v>1</v>
      </c>
      <c r="AA808" t="s">
        <v>4637</v>
      </c>
      <c r="AB808">
        <v>0</v>
      </c>
      <c r="AC808">
        <v>2</v>
      </c>
      <c r="AD808" s="18">
        <v>5.4770000000000003</v>
      </c>
      <c r="AE808" t="s">
        <v>8838</v>
      </c>
      <c r="AF808" t="s">
        <v>4661</v>
      </c>
      <c r="AG808" t="s">
        <v>8901</v>
      </c>
      <c r="AH808" t="s">
        <v>8913</v>
      </c>
      <c r="AI808">
        <v>4</v>
      </c>
      <c r="AJ808">
        <v>0</v>
      </c>
      <c r="AK808" t="s">
        <v>9054</v>
      </c>
      <c r="AL808" t="s">
        <v>9054</v>
      </c>
      <c r="AM808" t="s">
        <v>9174</v>
      </c>
    </row>
    <row r="809" spans="1:39" x14ac:dyDescent="0.25">
      <c r="A809" t="s">
        <v>3957</v>
      </c>
      <c r="B809" t="s">
        <v>3806</v>
      </c>
      <c r="C809" t="s">
        <v>3809</v>
      </c>
      <c r="D809">
        <v>22</v>
      </c>
      <c r="E809" t="s">
        <v>3810</v>
      </c>
      <c r="F809">
        <v>7.66</v>
      </c>
      <c r="K809" t="s">
        <v>4191</v>
      </c>
      <c r="M809" t="s">
        <v>6595</v>
      </c>
      <c r="N809">
        <v>8</v>
      </c>
      <c r="O809" t="s">
        <v>6898</v>
      </c>
      <c r="P809" t="s">
        <v>4416</v>
      </c>
      <c r="Q809">
        <v>4</v>
      </c>
      <c r="R809">
        <v>0</v>
      </c>
      <c r="S809">
        <v>2.4700000000000002</v>
      </c>
      <c r="T809">
        <v>3.91</v>
      </c>
      <c r="U809">
        <v>379.5</v>
      </c>
      <c r="V809">
        <v>38.770000000000003</v>
      </c>
      <c r="W809">
        <v>4.3600000000000003</v>
      </c>
      <c r="Y809">
        <v>8.84</v>
      </c>
      <c r="Z809">
        <v>2</v>
      </c>
      <c r="AA809" t="s">
        <v>3601</v>
      </c>
      <c r="AB809">
        <v>0</v>
      </c>
      <c r="AC809">
        <v>6</v>
      </c>
      <c r="AD809" s="18">
        <v>4.6892142857142858</v>
      </c>
      <c r="AE809" t="s">
        <v>4645</v>
      </c>
      <c r="AF809" t="s">
        <v>4659</v>
      </c>
      <c r="AG809" t="s">
        <v>4663</v>
      </c>
      <c r="AH809" t="s">
        <v>4668</v>
      </c>
      <c r="AI809">
        <v>4</v>
      </c>
      <c r="AJ809">
        <v>1</v>
      </c>
      <c r="AK809" t="s">
        <v>9013</v>
      </c>
      <c r="AL809" t="s">
        <v>9013</v>
      </c>
      <c r="AM809" t="s">
        <v>9174</v>
      </c>
    </row>
    <row r="810" spans="1:39" x14ac:dyDescent="0.25">
      <c r="A810" t="s">
        <v>3957</v>
      </c>
      <c r="B810" t="s">
        <v>3806</v>
      </c>
      <c r="C810" t="s">
        <v>3809</v>
      </c>
      <c r="D810">
        <v>22</v>
      </c>
      <c r="E810" t="s">
        <v>3810</v>
      </c>
      <c r="F810">
        <v>7.66</v>
      </c>
      <c r="K810" t="s">
        <v>4191</v>
      </c>
      <c r="L810" t="s">
        <v>4192</v>
      </c>
      <c r="M810" t="s">
        <v>6599</v>
      </c>
      <c r="N810">
        <v>9</v>
      </c>
      <c r="O810" t="s">
        <v>6902</v>
      </c>
      <c r="P810" t="s">
        <v>4416</v>
      </c>
      <c r="Q810">
        <v>4</v>
      </c>
      <c r="R810">
        <v>0</v>
      </c>
      <c r="S810">
        <v>2.4700000000000002</v>
      </c>
      <c r="T810">
        <v>3.91</v>
      </c>
      <c r="U810">
        <v>379.5</v>
      </c>
      <c r="V810">
        <v>38.770000000000003</v>
      </c>
      <c r="W810">
        <v>4.3600000000000003</v>
      </c>
      <c r="Y810">
        <v>8.84</v>
      </c>
      <c r="Z810">
        <v>2</v>
      </c>
      <c r="AA810" t="s">
        <v>3601</v>
      </c>
      <c r="AB810">
        <v>0</v>
      </c>
      <c r="AC810">
        <v>6</v>
      </c>
      <c r="AD810" s="18">
        <v>4.6892142857142858</v>
      </c>
      <c r="AE810" t="s">
        <v>4645</v>
      </c>
      <c r="AF810" t="s">
        <v>4659</v>
      </c>
      <c r="AG810" t="s">
        <v>4663</v>
      </c>
      <c r="AH810" t="s">
        <v>4668</v>
      </c>
      <c r="AI810">
        <v>4</v>
      </c>
      <c r="AJ810">
        <v>1</v>
      </c>
      <c r="AK810" t="s">
        <v>9016</v>
      </c>
      <c r="AL810" t="s">
        <v>9016</v>
      </c>
      <c r="AM810" t="s">
        <v>9174</v>
      </c>
    </row>
    <row r="811" spans="1:39" x14ac:dyDescent="0.25">
      <c r="A811" t="s">
        <v>3957</v>
      </c>
      <c r="B811" t="s">
        <v>3806</v>
      </c>
      <c r="C811" t="s">
        <v>3809</v>
      </c>
      <c r="D811">
        <v>22</v>
      </c>
      <c r="E811" t="s">
        <v>3810</v>
      </c>
      <c r="F811">
        <v>7.66</v>
      </c>
      <c r="K811" t="s">
        <v>4191</v>
      </c>
      <c r="L811" t="s">
        <v>4192</v>
      </c>
      <c r="M811" t="s">
        <v>6597</v>
      </c>
      <c r="N811">
        <v>9</v>
      </c>
      <c r="O811" t="s">
        <v>6900</v>
      </c>
      <c r="P811" t="s">
        <v>4416</v>
      </c>
      <c r="Q811">
        <v>4</v>
      </c>
      <c r="R811">
        <v>0</v>
      </c>
      <c r="S811">
        <v>2.4700000000000002</v>
      </c>
      <c r="T811">
        <v>3.91</v>
      </c>
      <c r="U811">
        <v>379.5</v>
      </c>
      <c r="V811">
        <v>38.770000000000003</v>
      </c>
      <c r="W811">
        <v>4.3600000000000003</v>
      </c>
      <c r="Y811">
        <v>8.84</v>
      </c>
      <c r="Z811">
        <v>2</v>
      </c>
      <c r="AA811" t="s">
        <v>3601</v>
      </c>
      <c r="AB811">
        <v>0</v>
      </c>
      <c r="AC811">
        <v>6</v>
      </c>
      <c r="AD811" s="18">
        <v>4.6892142857142858</v>
      </c>
      <c r="AE811" t="s">
        <v>4645</v>
      </c>
      <c r="AF811" t="s">
        <v>4659</v>
      </c>
      <c r="AG811" t="s">
        <v>4663</v>
      </c>
      <c r="AH811" t="s">
        <v>4668</v>
      </c>
      <c r="AI811">
        <v>4</v>
      </c>
      <c r="AJ811">
        <v>1</v>
      </c>
      <c r="AK811" t="s">
        <v>9015</v>
      </c>
      <c r="AL811" t="s">
        <v>9015</v>
      </c>
      <c r="AM811" t="s">
        <v>9174</v>
      </c>
    </row>
    <row r="812" spans="1:39" x14ac:dyDescent="0.25">
      <c r="A812" t="s">
        <v>3957</v>
      </c>
      <c r="B812" t="s">
        <v>3806</v>
      </c>
      <c r="C812" t="s">
        <v>3809</v>
      </c>
      <c r="D812">
        <v>22</v>
      </c>
      <c r="E812" t="s">
        <v>3810</v>
      </c>
      <c r="F812">
        <v>7.66</v>
      </c>
      <c r="K812" t="s">
        <v>4191</v>
      </c>
      <c r="L812" t="s">
        <v>4192</v>
      </c>
      <c r="M812" t="s">
        <v>6644</v>
      </c>
      <c r="N812">
        <v>9</v>
      </c>
      <c r="O812" t="s">
        <v>6952</v>
      </c>
      <c r="P812" t="s">
        <v>4416</v>
      </c>
      <c r="Q812">
        <v>4</v>
      </c>
      <c r="R812">
        <v>0</v>
      </c>
      <c r="S812">
        <v>2.4700000000000002</v>
      </c>
      <c r="T812">
        <v>3.91</v>
      </c>
      <c r="U812">
        <v>379.5</v>
      </c>
      <c r="V812">
        <v>38.770000000000003</v>
      </c>
      <c r="W812">
        <v>4.3600000000000003</v>
      </c>
      <c r="Y812">
        <v>8.84</v>
      </c>
      <c r="Z812">
        <v>2</v>
      </c>
      <c r="AA812" t="s">
        <v>3601</v>
      </c>
      <c r="AB812">
        <v>0</v>
      </c>
      <c r="AC812">
        <v>6</v>
      </c>
      <c r="AD812" s="18">
        <v>4.6892142857142858</v>
      </c>
      <c r="AE812" t="s">
        <v>4645</v>
      </c>
      <c r="AF812" t="s">
        <v>4659</v>
      </c>
      <c r="AG812" t="s">
        <v>4663</v>
      </c>
      <c r="AH812" t="s">
        <v>4668</v>
      </c>
      <c r="AI812">
        <v>4</v>
      </c>
      <c r="AJ812">
        <v>1</v>
      </c>
      <c r="AK812" t="s">
        <v>4694</v>
      </c>
      <c r="AL812" t="s">
        <v>4694</v>
      </c>
      <c r="AM812" t="s">
        <v>9174</v>
      </c>
    </row>
    <row r="813" spans="1:39" x14ac:dyDescent="0.25">
      <c r="A813" t="s">
        <v>3957</v>
      </c>
      <c r="B813" t="s">
        <v>3806</v>
      </c>
      <c r="C813" t="s">
        <v>3809</v>
      </c>
      <c r="D813">
        <v>22</v>
      </c>
      <c r="E813" t="s">
        <v>3810</v>
      </c>
      <c r="F813">
        <v>7.66</v>
      </c>
      <c r="K813" t="s">
        <v>4191</v>
      </c>
      <c r="L813" t="s">
        <v>4192</v>
      </c>
      <c r="M813" t="s">
        <v>6645</v>
      </c>
      <c r="N813">
        <v>9</v>
      </c>
      <c r="O813" t="s">
        <v>6953</v>
      </c>
      <c r="P813" t="s">
        <v>4416</v>
      </c>
      <c r="Q813">
        <v>4</v>
      </c>
      <c r="R813">
        <v>0</v>
      </c>
      <c r="S813">
        <v>2.4700000000000002</v>
      </c>
      <c r="T813">
        <v>3.91</v>
      </c>
      <c r="U813">
        <v>379.5</v>
      </c>
      <c r="V813">
        <v>38.770000000000003</v>
      </c>
      <c r="W813">
        <v>4.3600000000000003</v>
      </c>
      <c r="Y813">
        <v>8.84</v>
      </c>
      <c r="Z813">
        <v>2</v>
      </c>
      <c r="AA813" t="s">
        <v>3601</v>
      </c>
      <c r="AB813">
        <v>0</v>
      </c>
      <c r="AC813">
        <v>6</v>
      </c>
      <c r="AD813" s="18">
        <v>4.6892142857142858</v>
      </c>
      <c r="AE813" t="s">
        <v>4645</v>
      </c>
      <c r="AF813" t="s">
        <v>4659</v>
      </c>
      <c r="AG813" t="s">
        <v>4663</v>
      </c>
      <c r="AH813" t="s">
        <v>4668</v>
      </c>
      <c r="AI813">
        <v>4</v>
      </c>
      <c r="AJ813">
        <v>1</v>
      </c>
      <c r="AK813" t="s">
        <v>4694</v>
      </c>
      <c r="AL813" t="s">
        <v>4694</v>
      </c>
      <c r="AM813" t="s">
        <v>9174</v>
      </c>
    </row>
    <row r="814" spans="1:39" x14ac:dyDescent="0.25">
      <c r="A814" t="s">
        <v>3957</v>
      </c>
      <c r="B814" t="s">
        <v>3806</v>
      </c>
      <c r="C814" t="s">
        <v>3809</v>
      </c>
      <c r="D814">
        <v>22</v>
      </c>
      <c r="E814" t="s">
        <v>3810</v>
      </c>
      <c r="F814">
        <v>7.66</v>
      </c>
      <c r="K814" t="s">
        <v>4191</v>
      </c>
      <c r="L814" t="s">
        <v>4192</v>
      </c>
      <c r="M814" t="s">
        <v>6646</v>
      </c>
      <c r="N814">
        <v>9</v>
      </c>
      <c r="O814" t="s">
        <v>6954</v>
      </c>
      <c r="P814" t="s">
        <v>4416</v>
      </c>
      <c r="Q814">
        <v>4</v>
      </c>
      <c r="R814">
        <v>0</v>
      </c>
      <c r="S814">
        <v>2.4700000000000002</v>
      </c>
      <c r="T814">
        <v>3.91</v>
      </c>
      <c r="U814">
        <v>379.5</v>
      </c>
      <c r="V814">
        <v>38.770000000000003</v>
      </c>
      <c r="W814">
        <v>4.3600000000000003</v>
      </c>
      <c r="Y814">
        <v>8.84</v>
      </c>
      <c r="Z814">
        <v>2</v>
      </c>
      <c r="AA814" t="s">
        <v>3601</v>
      </c>
      <c r="AB814">
        <v>0</v>
      </c>
      <c r="AC814">
        <v>6</v>
      </c>
      <c r="AD814" s="18">
        <v>4.6892142857142858</v>
      </c>
      <c r="AE814" t="s">
        <v>4645</v>
      </c>
      <c r="AF814" t="s">
        <v>4659</v>
      </c>
      <c r="AG814" t="s">
        <v>4663</v>
      </c>
      <c r="AH814" t="s">
        <v>4668</v>
      </c>
      <c r="AI814">
        <v>4</v>
      </c>
      <c r="AJ814">
        <v>1</v>
      </c>
      <c r="AK814" t="s">
        <v>9055</v>
      </c>
      <c r="AL814" t="s">
        <v>9055</v>
      </c>
      <c r="AM814" t="s">
        <v>9174</v>
      </c>
    </row>
    <row r="815" spans="1:39" x14ac:dyDescent="0.25">
      <c r="A815" t="s">
        <v>4961</v>
      </c>
      <c r="B815" t="s">
        <v>3806</v>
      </c>
      <c r="C815" t="s">
        <v>3809</v>
      </c>
      <c r="D815">
        <v>22</v>
      </c>
      <c r="E815" t="s">
        <v>3810</v>
      </c>
      <c r="F815">
        <v>7.66</v>
      </c>
      <c r="K815" t="s">
        <v>4191</v>
      </c>
      <c r="M815" t="s">
        <v>6595</v>
      </c>
      <c r="N815">
        <v>8</v>
      </c>
      <c r="O815" t="s">
        <v>6898</v>
      </c>
      <c r="P815" t="s">
        <v>7349</v>
      </c>
      <c r="Q815">
        <v>4</v>
      </c>
      <c r="R815">
        <v>1</v>
      </c>
      <c r="S815">
        <v>3.58</v>
      </c>
      <c r="T815">
        <v>4.33</v>
      </c>
      <c r="U815">
        <v>359.51</v>
      </c>
      <c r="V815">
        <v>44.81</v>
      </c>
      <c r="W815">
        <v>4.1100000000000003</v>
      </c>
      <c r="X815">
        <v>12.29</v>
      </c>
      <c r="Y815">
        <v>8.3699999999999992</v>
      </c>
      <c r="Z815">
        <v>1</v>
      </c>
      <c r="AA815" t="s">
        <v>3601</v>
      </c>
      <c r="AB815">
        <v>0</v>
      </c>
      <c r="AC815">
        <v>7</v>
      </c>
      <c r="AD815" s="18">
        <v>4.1933333333333334</v>
      </c>
      <c r="AE815" t="s">
        <v>8849</v>
      </c>
      <c r="AF815" t="s">
        <v>4661</v>
      </c>
      <c r="AH815" t="s">
        <v>8913</v>
      </c>
      <c r="AI815">
        <v>0</v>
      </c>
      <c r="AJ815">
        <v>0</v>
      </c>
      <c r="AK815" t="s">
        <v>9013</v>
      </c>
      <c r="AL815" t="s">
        <v>9013</v>
      </c>
      <c r="AM815" t="s">
        <v>9174</v>
      </c>
    </row>
    <row r="816" spans="1:39" x14ac:dyDescent="0.25">
      <c r="A816" t="s">
        <v>4961</v>
      </c>
      <c r="B816" t="s">
        <v>3806</v>
      </c>
      <c r="C816" t="s">
        <v>3809</v>
      </c>
      <c r="D816">
        <v>22</v>
      </c>
      <c r="E816" t="s">
        <v>3810</v>
      </c>
      <c r="F816">
        <v>7.66</v>
      </c>
      <c r="K816" t="s">
        <v>4191</v>
      </c>
      <c r="L816" t="s">
        <v>4192</v>
      </c>
      <c r="M816" t="s">
        <v>6599</v>
      </c>
      <c r="N816">
        <v>9</v>
      </c>
      <c r="O816" t="s">
        <v>6902</v>
      </c>
      <c r="P816" t="s">
        <v>7349</v>
      </c>
      <c r="Q816">
        <v>4</v>
      </c>
      <c r="R816">
        <v>1</v>
      </c>
      <c r="S816">
        <v>3.58</v>
      </c>
      <c r="T816">
        <v>4.33</v>
      </c>
      <c r="U816">
        <v>359.51</v>
      </c>
      <c r="V816">
        <v>44.81</v>
      </c>
      <c r="W816">
        <v>4.1100000000000003</v>
      </c>
      <c r="X816">
        <v>12.29</v>
      </c>
      <c r="Y816">
        <v>8.3699999999999992</v>
      </c>
      <c r="Z816">
        <v>1</v>
      </c>
      <c r="AA816" t="s">
        <v>3601</v>
      </c>
      <c r="AB816">
        <v>0</v>
      </c>
      <c r="AC816">
        <v>7</v>
      </c>
      <c r="AD816" s="18">
        <v>4.1933333333333334</v>
      </c>
      <c r="AE816" t="s">
        <v>8849</v>
      </c>
      <c r="AF816" t="s">
        <v>4661</v>
      </c>
      <c r="AH816" t="s">
        <v>8913</v>
      </c>
      <c r="AI816">
        <v>0</v>
      </c>
      <c r="AJ816">
        <v>0</v>
      </c>
      <c r="AK816" t="s">
        <v>9016</v>
      </c>
      <c r="AL816" t="s">
        <v>9016</v>
      </c>
      <c r="AM816" t="s">
        <v>9174</v>
      </c>
    </row>
    <row r="817" spans="1:39" x14ac:dyDescent="0.25">
      <c r="A817" t="s">
        <v>4961</v>
      </c>
      <c r="B817" t="s">
        <v>3806</v>
      </c>
      <c r="C817" t="s">
        <v>3809</v>
      </c>
      <c r="D817">
        <v>22</v>
      </c>
      <c r="E817" t="s">
        <v>3810</v>
      </c>
      <c r="F817">
        <v>7.66</v>
      </c>
      <c r="K817" t="s">
        <v>4191</v>
      </c>
      <c r="L817" t="s">
        <v>4192</v>
      </c>
      <c r="M817" t="s">
        <v>6597</v>
      </c>
      <c r="N817">
        <v>9</v>
      </c>
      <c r="O817" t="s">
        <v>6900</v>
      </c>
      <c r="P817" t="s">
        <v>7349</v>
      </c>
      <c r="Q817">
        <v>4</v>
      </c>
      <c r="R817">
        <v>1</v>
      </c>
      <c r="S817">
        <v>3.58</v>
      </c>
      <c r="T817">
        <v>4.33</v>
      </c>
      <c r="U817">
        <v>359.51</v>
      </c>
      <c r="V817">
        <v>44.81</v>
      </c>
      <c r="W817">
        <v>4.1100000000000003</v>
      </c>
      <c r="X817">
        <v>12.29</v>
      </c>
      <c r="Y817">
        <v>8.3699999999999992</v>
      </c>
      <c r="Z817">
        <v>1</v>
      </c>
      <c r="AA817" t="s">
        <v>3601</v>
      </c>
      <c r="AB817">
        <v>0</v>
      </c>
      <c r="AC817">
        <v>7</v>
      </c>
      <c r="AD817" s="18">
        <v>4.1933333333333334</v>
      </c>
      <c r="AE817" t="s">
        <v>8849</v>
      </c>
      <c r="AF817" t="s">
        <v>4661</v>
      </c>
      <c r="AH817" t="s">
        <v>8913</v>
      </c>
      <c r="AI817">
        <v>0</v>
      </c>
      <c r="AJ817">
        <v>0</v>
      </c>
      <c r="AK817" t="s">
        <v>9015</v>
      </c>
      <c r="AL817" t="s">
        <v>9015</v>
      </c>
      <c r="AM817" t="s">
        <v>9174</v>
      </c>
    </row>
    <row r="818" spans="1:39" x14ac:dyDescent="0.25">
      <c r="A818" t="s">
        <v>4961</v>
      </c>
      <c r="B818" t="s">
        <v>3806</v>
      </c>
      <c r="C818" t="s">
        <v>3809</v>
      </c>
      <c r="D818">
        <v>22</v>
      </c>
      <c r="E818" t="s">
        <v>3810</v>
      </c>
      <c r="F818">
        <v>7.66</v>
      </c>
      <c r="K818" t="s">
        <v>4191</v>
      </c>
      <c r="L818" t="s">
        <v>4192</v>
      </c>
      <c r="M818" t="s">
        <v>6577</v>
      </c>
      <c r="N818">
        <v>9</v>
      </c>
      <c r="O818" t="s">
        <v>6876</v>
      </c>
      <c r="P818" t="s">
        <v>7349</v>
      </c>
      <c r="Q818">
        <v>4</v>
      </c>
      <c r="R818">
        <v>1</v>
      </c>
      <c r="S818">
        <v>3.58</v>
      </c>
      <c r="T818">
        <v>4.33</v>
      </c>
      <c r="U818">
        <v>359.51</v>
      </c>
      <c r="V818">
        <v>44.81</v>
      </c>
      <c r="W818">
        <v>4.1100000000000003</v>
      </c>
      <c r="X818">
        <v>12.29</v>
      </c>
      <c r="Y818">
        <v>8.3699999999999992</v>
      </c>
      <c r="Z818">
        <v>1</v>
      </c>
      <c r="AA818" t="s">
        <v>3601</v>
      </c>
      <c r="AB818">
        <v>0</v>
      </c>
      <c r="AC818">
        <v>7</v>
      </c>
      <c r="AD818" s="18">
        <v>4.1933333333333334</v>
      </c>
      <c r="AE818" t="s">
        <v>8849</v>
      </c>
      <c r="AF818" t="s">
        <v>4661</v>
      </c>
      <c r="AH818" t="s">
        <v>8913</v>
      </c>
      <c r="AI818">
        <v>0</v>
      </c>
      <c r="AJ818">
        <v>0</v>
      </c>
      <c r="AK818" t="s">
        <v>8995</v>
      </c>
      <c r="AL818" t="s">
        <v>8995</v>
      </c>
      <c r="AM818" t="s">
        <v>9174</v>
      </c>
    </row>
    <row r="819" spans="1:39" x14ac:dyDescent="0.25">
      <c r="A819" t="s">
        <v>4961</v>
      </c>
      <c r="B819" t="s">
        <v>3806</v>
      </c>
      <c r="C819" t="s">
        <v>3809</v>
      </c>
      <c r="D819">
        <v>22</v>
      </c>
      <c r="E819" t="s">
        <v>3810</v>
      </c>
      <c r="F819">
        <v>7.66</v>
      </c>
      <c r="K819" t="s">
        <v>4191</v>
      </c>
      <c r="L819" t="s">
        <v>4192</v>
      </c>
      <c r="M819" t="s">
        <v>6644</v>
      </c>
      <c r="N819">
        <v>9</v>
      </c>
      <c r="O819" t="s">
        <v>6952</v>
      </c>
      <c r="P819" t="s">
        <v>7349</v>
      </c>
      <c r="Q819">
        <v>4</v>
      </c>
      <c r="R819">
        <v>1</v>
      </c>
      <c r="S819">
        <v>3.58</v>
      </c>
      <c r="T819">
        <v>4.33</v>
      </c>
      <c r="U819">
        <v>359.51</v>
      </c>
      <c r="V819">
        <v>44.81</v>
      </c>
      <c r="W819">
        <v>4.1100000000000003</v>
      </c>
      <c r="X819">
        <v>12.29</v>
      </c>
      <c r="Y819">
        <v>8.3699999999999992</v>
      </c>
      <c r="Z819">
        <v>1</v>
      </c>
      <c r="AA819" t="s">
        <v>3601</v>
      </c>
      <c r="AB819">
        <v>0</v>
      </c>
      <c r="AC819">
        <v>7</v>
      </c>
      <c r="AD819" s="18">
        <v>4.1933333333333334</v>
      </c>
      <c r="AE819" t="s">
        <v>8849</v>
      </c>
      <c r="AF819" t="s">
        <v>4661</v>
      </c>
      <c r="AH819" t="s">
        <v>8913</v>
      </c>
      <c r="AI819">
        <v>0</v>
      </c>
      <c r="AJ819">
        <v>0</v>
      </c>
      <c r="AK819" t="s">
        <v>4694</v>
      </c>
      <c r="AL819" t="s">
        <v>4694</v>
      </c>
      <c r="AM819" t="s">
        <v>9174</v>
      </c>
    </row>
    <row r="820" spans="1:39" x14ac:dyDescent="0.25">
      <c r="A820" t="s">
        <v>5245</v>
      </c>
      <c r="B820" t="s">
        <v>3806</v>
      </c>
      <c r="C820" t="s">
        <v>3809</v>
      </c>
      <c r="D820">
        <v>22</v>
      </c>
      <c r="E820" t="s">
        <v>3810</v>
      </c>
      <c r="F820">
        <v>7.66</v>
      </c>
      <c r="K820" t="s">
        <v>4191</v>
      </c>
      <c r="L820" t="s">
        <v>4192</v>
      </c>
      <c r="M820" t="s">
        <v>6597</v>
      </c>
      <c r="N820">
        <v>9</v>
      </c>
      <c r="O820" t="s">
        <v>6900</v>
      </c>
      <c r="P820" t="s">
        <v>7633</v>
      </c>
      <c r="Q820">
        <v>4</v>
      </c>
      <c r="R820">
        <v>1</v>
      </c>
      <c r="S820">
        <v>1.81</v>
      </c>
      <c r="T820">
        <v>2.5499999999999998</v>
      </c>
      <c r="U820">
        <v>337.42</v>
      </c>
      <c r="V820">
        <v>44.81</v>
      </c>
      <c r="W820">
        <v>3.67</v>
      </c>
      <c r="X820">
        <v>13.05</v>
      </c>
      <c r="Y820">
        <v>8.36</v>
      </c>
      <c r="Z820">
        <v>2</v>
      </c>
      <c r="AA820" t="s">
        <v>3601</v>
      </c>
      <c r="AB820">
        <v>0</v>
      </c>
      <c r="AC820">
        <v>2</v>
      </c>
      <c r="AD820" s="18">
        <v>5.6533333333333333</v>
      </c>
      <c r="AF820" t="s">
        <v>4661</v>
      </c>
      <c r="AI820">
        <v>0</v>
      </c>
      <c r="AJ820">
        <v>0</v>
      </c>
      <c r="AK820" t="s">
        <v>9015</v>
      </c>
      <c r="AL820" t="s">
        <v>9015</v>
      </c>
      <c r="AM820" t="s">
        <v>9174</v>
      </c>
    </row>
    <row r="821" spans="1:39" x14ac:dyDescent="0.25">
      <c r="A821" t="s">
        <v>3989</v>
      </c>
      <c r="B821" t="s">
        <v>3806</v>
      </c>
      <c r="C821" t="s">
        <v>3809</v>
      </c>
      <c r="D821">
        <v>22</v>
      </c>
      <c r="E821" t="s">
        <v>3810</v>
      </c>
      <c r="F821">
        <v>7.66</v>
      </c>
      <c r="K821" t="s">
        <v>4191</v>
      </c>
      <c r="M821" t="s">
        <v>6584</v>
      </c>
      <c r="N821">
        <v>8</v>
      </c>
      <c r="O821" t="s">
        <v>6884</v>
      </c>
      <c r="P821" t="s">
        <v>4448</v>
      </c>
      <c r="Q821">
        <v>3</v>
      </c>
      <c r="R821">
        <v>0</v>
      </c>
      <c r="S821">
        <v>0.56000000000000005</v>
      </c>
      <c r="T821">
        <v>0.56000000000000005</v>
      </c>
      <c r="U821">
        <v>402.56</v>
      </c>
      <c r="V821">
        <v>34.89</v>
      </c>
      <c r="W821">
        <v>5.2</v>
      </c>
      <c r="Y821">
        <v>0</v>
      </c>
      <c r="Z821">
        <v>3</v>
      </c>
      <c r="AA821" t="s">
        <v>3601</v>
      </c>
      <c r="AB821">
        <v>1</v>
      </c>
      <c r="AC821">
        <v>7</v>
      </c>
      <c r="AD821" s="18">
        <v>5.4405000000000001</v>
      </c>
      <c r="AF821" t="s">
        <v>4661</v>
      </c>
      <c r="AI821">
        <v>0</v>
      </c>
      <c r="AJ821">
        <v>0</v>
      </c>
      <c r="AK821" t="s">
        <v>9001</v>
      </c>
      <c r="AL821" t="s">
        <v>9001</v>
      </c>
      <c r="AM821" t="s">
        <v>9174</v>
      </c>
    </row>
    <row r="822" spans="1:39" x14ac:dyDescent="0.25">
      <c r="A822" t="s">
        <v>3989</v>
      </c>
      <c r="B822" t="s">
        <v>3806</v>
      </c>
      <c r="C822" t="s">
        <v>3809</v>
      </c>
      <c r="D822">
        <v>22</v>
      </c>
      <c r="E822" t="s">
        <v>3810</v>
      </c>
      <c r="F822">
        <v>7.66</v>
      </c>
      <c r="K822" t="s">
        <v>4191</v>
      </c>
      <c r="L822" t="s">
        <v>4192</v>
      </c>
      <c r="M822" t="s">
        <v>6520</v>
      </c>
      <c r="N822">
        <v>9</v>
      </c>
      <c r="O822" t="s">
        <v>6803</v>
      </c>
      <c r="P822" t="s">
        <v>4448</v>
      </c>
      <c r="Q822">
        <v>3</v>
      </c>
      <c r="R822">
        <v>0</v>
      </c>
      <c r="S822">
        <v>0.56000000000000005</v>
      </c>
      <c r="T822">
        <v>0.56000000000000005</v>
      </c>
      <c r="U822">
        <v>402.56</v>
      </c>
      <c r="V822">
        <v>34.89</v>
      </c>
      <c r="W822">
        <v>5.2</v>
      </c>
      <c r="Y822">
        <v>0</v>
      </c>
      <c r="Z822">
        <v>3</v>
      </c>
      <c r="AA822" t="s">
        <v>3601</v>
      </c>
      <c r="AB822">
        <v>1</v>
      </c>
      <c r="AC822">
        <v>7</v>
      </c>
      <c r="AD822" s="18">
        <v>5.4405000000000001</v>
      </c>
      <c r="AF822" t="s">
        <v>4661</v>
      </c>
      <c r="AI822">
        <v>0</v>
      </c>
      <c r="AJ822">
        <v>0</v>
      </c>
      <c r="AK822" t="s">
        <v>4685</v>
      </c>
      <c r="AL822" t="s">
        <v>4685</v>
      </c>
      <c r="AM822" t="s">
        <v>9174</v>
      </c>
    </row>
    <row r="823" spans="1:39" x14ac:dyDescent="0.25">
      <c r="A823" t="s">
        <v>5246</v>
      </c>
      <c r="B823" t="s">
        <v>3806</v>
      </c>
      <c r="C823" t="s">
        <v>3809</v>
      </c>
      <c r="D823">
        <v>22</v>
      </c>
      <c r="E823" t="s">
        <v>3810</v>
      </c>
      <c r="F823">
        <v>7.66</v>
      </c>
      <c r="K823" t="s">
        <v>4191</v>
      </c>
      <c r="L823" t="s">
        <v>4192</v>
      </c>
      <c r="M823" t="s">
        <v>6628</v>
      </c>
      <c r="N823">
        <v>9</v>
      </c>
      <c r="O823" t="s">
        <v>6933</v>
      </c>
      <c r="P823" t="s">
        <v>7634</v>
      </c>
      <c r="Q823">
        <v>3</v>
      </c>
      <c r="R823">
        <v>1</v>
      </c>
      <c r="S823">
        <v>2.62</v>
      </c>
      <c r="T823">
        <v>2.62</v>
      </c>
      <c r="U823">
        <v>355.44</v>
      </c>
      <c r="V823">
        <v>69.010000000000005</v>
      </c>
      <c r="W823">
        <v>4.03</v>
      </c>
      <c r="X823">
        <v>12.22</v>
      </c>
      <c r="Y823">
        <v>5.0199999999999996</v>
      </c>
      <c r="Z823">
        <v>2</v>
      </c>
      <c r="AA823" t="s">
        <v>3601</v>
      </c>
      <c r="AB823">
        <v>0</v>
      </c>
      <c r="AC823">
        <v>2</v>
      </c>
      <c r="AD823" s="18">
        <v>5.5233333333333334</v>
      </c>
      <c r="AF823" t="s">
        <v>4661</v>
      </c>
      <c r="AI823">
        <v>0</v>
      </c>
      <c r="AJ823">
        <v>0</v>
      </c>
      <c r="AK823" t="s">
        <v>9040</v>
      </c>
      <c r="AL823" t="s">
        <v>9040</v>
      </c>
      <c r="AM823" t="s">
        <v>9174</v>
      </c>
    </row>
    <row r="824" spans="1:39" x14ac:dyDescent="0.25">
      <c r="A824" t="s">
        <v>5247</v>
      </c>
      <c r="B824" t="s">
        <v>3806</v>
      </c>
      <c r="C824" t="s">
        <v>3809</v>
      </c>
      <c r="D824">
        <v>22</v>
      </c>
      <c r="E824" t="s">
        <v>3810</v>
      </c>
      <c r="F824">
        <v>7.66</v>
      </c>
      <c r="K824" t="s">
        <v>4191</v>
      </c>
      <c r="M824" t="s">
        <v>4216</v>
      </c>
      <c r="N824">
        <v>8</v>
      </c>
      <c r="O824" t="s">
        <v>6783</v>
      </c>
      <c r="P824" t="s">
        <v>7635</v>
      </c>
      <c r="Q824">
        <v>4</v>
      </c>
      <c r="R824">
        <v>2</v>
      </c>
      <c r="S824">
        <v>4.88</v>
      </c>
      <c r="T824">
        <v>7.29</v>
      </c>
      <c r="U824">
        <v>478.68</v>
      </c>
      <c r="V824">
        <v>49.84</v>
      </c>
      <c r="W824">
        <v>7.63</v>
      </c>
      <c r="Y824">
        <v>9.32</v>
      </c>
      <c r="Z824">
        <v>4</v>
      </c>
      <c r="AA824" t="s">
        <v>3601</v>
      </c>
      <c r="AB824">
        <v>1</v>
      </c>
      <c r="AC824">
        <v>11</v>
      </c>
      <c r="AD824" s="18">
        <v>1.992285714285714</v>
      </c>
      <c r="AF824" t="s">
        <v>4659</v>
      </c>
      <c r="AI824">
        <v>0</v>
      </c>
      <c r="AJ824">
        <v>0</v>
      </c>
      <c r="AK824" t="s">
        <v>8924</v>
      </c>
      <c r="AL824" t="s">
        <v>8924</v>
      </c>
      <c r="AM824" t="s">
        <v>9174</v>
      </c>
    </row>
    <row r="825" spans="1:39" x14ac:dyDescent="0.25">
      <c r="A825" t="s">
        <v>5248</v>
      </c>
      <c r="B825" t="s">
        <v>3806</v>
      </c>
      <c r="C825" t="s">
        <v>3809</v>
      </c>
      <c r="D825">
        <v>22</v>
      </c>
      <c r="E825" t="s">
        <v>3810</v>
      </c>
      <c r="F825">
        <v>7.66</v>
      </c>
      <c r="K825" t="s">
        <v>4191</v>
      </c>
      <c r="M825" t="s">
        <v>4216</v>
      </c>
      <c r="N825">
        <v>8</v>
      </c>
      <c r="O825" t="s">
        <v>6783</v>
      </c>
      <c r="P825" t="s">
        <v>7636</v>
      </c>
      <c r="Q825">
        <v>3</v>
      </c>
      <c r="R825">
        <v>0</v>
      </c>
      <c r="S825">
        <v>4.05</v>
      </c>
      <c r="T825">
        <v>5.51</v>
      </c>
      <c r="U825">
        <v>390.57</v>
      </c>
      <c r="V825">
        <v>23.55</v>
      </c>
      <c r="W825">
        <v>5.33</v>
      </c>
      <c r="Y825">
        <v>8.83</v>
      </c>
      <c r="Z825">
        <v>2</v>
      </c>
      <c r="AA825" t="s">
        <v>3601</v>
      </c>
      <c r="AB825">
        <v>1</v>
      </c>
      <c r="AC825">
        <v>8</v>
      </c>
      <c r="AD825" s="18">
        <v>2.544142857142857</v>
      </c>
      <c r="AF825" t="s">
        <v>4659</v>
      </c>
      <c r="AI825">
        <v>0</v>
      </c>
      <c r="AJ825">
        <v>0</v>
      </c>
      <c r="AK825" t="s">
        <v>8924</v>
      </c>
      <c r="AL825" t="s">
        <v>8924</v>
      </c>
      <c r="AM825" t="s">
        <v>9174</v>
      </c>
    </row>
    <row r="826" spans="1:39" x14ac:dyDescent="0.25">
      <c r="A826" t="s">
        <v>5249</v>
      </c>
      <c r="B826" t="s">
        <v>3806</v>
      </c>
      <c r="C826" t="s">
        <v>3809</v>
      </c>
      <c r="D826">
        <v>22</v>
      </c>
      <c r="E826" t="s">
        <v>3810</v>
      </c>
      <c r="F826">
        <v>7.66</v>
      </c>
      <c r="K826" t="s">
        <v>4191</v>
      </c>
      <c r="L826" t="s">
        <v>4192</v>
      </c>
      <c r="M826" t="s">
        <v>6647</v>
      </c>
      <c r="N826">
        <v>9</v>
      </c>
      <c r="O826" t="s">
        <v>6955</v>
      </c>
      <c r="P826" t="s">
        <v>7637</v>
      </c>
      <c r="Q826">
        <v>2</v>
      </c>
      <c r="R826">
        <v>1</v>
      </c>
      <c r="S826">
        <v>5.61</v>
      </c>
      <c r="T826">
        <v>5.61</v>
      </c>
      <c r="U826">
        <v>335.45</v>
      </c>
      <c r="V826">
        <v>38.33</v>
      </c>
      <c r="W826">
        <v>5.72</v>
      </c>
      <c r="X826">
        <v>13.16</v>
      </c>
      <c r="Y826">
        <v>0.17</v>
      </c>
      <c r="Z826">
        <v>2</v>
      </c>
      <c r="AA826" t="s">
        <v>3601</v>
      </c>
      <c r="AB826">
        <v>1</v>
      </c>
      <c r="AC826">
        <v>2</v>
      </c>
      <c r="AD826" s="18">
        <v>3.749833333333334</v>
      </c>
      <c r="AF826" t="s">
        <v>4661</v>
      </c>
      <c r="AI826">
        <v>0</v>
      </c>
      <c r="AJ826">
        <v>0</v>
      </c>
      <c r="AK826" t="s">
        <v>9056</v>
      </c>
      <c r="AL826" t="s">
        <v>9056</v>
      </c>
      <c r="AM826" t="s">
        <v>9174</v>
      </c>
    </row>
    <row r="827" spans="1:39" x14ac:dyDescent="0.25">
      <c r="A827" t="s">
        <v>5230</v>
      </c>
      <c r="B827" t="s">
        <v>3806</v>
      </c>
      <c r="C827" t="s">
        <v>3809</v>
      </c>
      <c r="D827">
        <v>22.1</v>
      </c>
      <c r="E827" t="s">
        <v>3810</v>
      </c>
      <c r="F827">
        <v>7.66</v>
      </c>
      <c r="K827" t="s">
        <v>4191</v>
      </c>
      <c r="L827" t="s">
        <v>4192</v>
      </c>
      <c r="M827" t="s">
        <v>6577</v>
      </c>
      <c r="N827">
        <v>9</v>
      </c>
      <c r="O827" t="s">
        <v>6876</v>
      </c>
      <c r="P827" t="s">
        <v>7618</v>
      </c>
      <c r="Q827">
        <v>4</v>
      </c>
      <c r="R827">
        <v>1</v>
      </c>
      <c r="S827">
        <v>1.81</v>
      </c>
      <c r="T827">
        <v>2.5499999999999998</v>
      </c>
      <c r="U827">
        <v>337.42</v>
      </c>
      <c r="V827">
        <v>44.81</v>
      </c>
      <c r="W827">
        <v>3.67</v>
      </c>
      <c r="X827">
        <v>13.05</v>
      </c>
      <c r="Y827">
        <v>8.36</v>
      </c>
      <c r="Z827">
        <v>2</v>
      </c>
      <c r="AA827" t="s">
        <v>3601</v>
      </c>
      <c r="AB827">
        <v>0</v>
      </c>
      <c r="AC827">
        <v>2</v>
      </c>
      <c r="AD827" s="18">
        <v>5.6533333333333333</v>
      </c>
      <c r="AE827" t="s">
        <v>8865</v>
      </c>
      <c r="AF827" t="s">
        <v>4661</v>
      </c>
      <c r="AI827">
        <v>0</v>
      </c>
      <c r="AJ827">
        <v>0</v>
      </c>
      <c r="AK827" t="s">
        <v>8995</v>
      </c>
      <c r="AL827" t="s">
        <v>8995</v>
      </c>
      <c r="AM827" t="s">
        <v>9174</v>
      </c>
    </row>
    <row r="828" spans="1:39" x14ac:dyDescent="0.25">
      <c r="A828" t="s">
        <v>5250</v>
      </c>
      <c r="B828" t="s">
        <v>3806</v>
      </c>
      <c r="C828" t="s">
        <v>3809</v>
      </c>
      <c r="D828">
        <v>22.1</v>
      </c>
      <c r="E828" t="s">
        <v>3810</v>
      </c>
      <c r="F828">
        <v>7.66</v>
      </c>
      <c r="K828" t="s">
        <v>4191</v>
      </c>
      <c r="M828" t="s">
        <v>6602</v>
      </c>
      <c r="N828">
        <v>8</v>
      </c>
      <c r="O828" t="s">
        <v>6906</v>
      </c>
      <c r="P828" t="s">
        <v>7638</v>
      </c>
      <c r="Q828">
        <v>4</v>
      </c>
      <c r="R828">
        <v>3</v>
      </c>
      <c r="S828">
        <v>1.59</v>
      </c>
      <c r="T828">
        <v>2.57</v>
      </c>
      <c r="U828">
        <v>309.37</v>
      </c>
      <c r="V828">
        <v>62.39</v>
      </c>
      <c r="W828">
        <v>3.3</v>
      </c>
      <c r="X828">
        <v>13.05</v>
      </c>
      <c r="Y828">
        <v>8.85</v>
      </c>
      <c r="Z828">
        <v>2</v>
      </c>
      <c r="AA828" t="s">
        <v>3601</v>
      </c>
      <c r="AB828">
        <v>0</v>
      </c>
      <c r="AC828">
        <v>2</v>
      </c>
      <c r="AD828" s="18">
        <v>4.7416666666666671</v>
      </c>
      <c r="AF828" t="s">
        <v>4659</v>
      </c>
      <c r="AI828">
        <v>0</v>
      </c>
      <c r="AJ828">
        <v>0</v>
      </c>
      <c r="AK828" t="s">
        <v>9020</v>
      </c>
      <c r="AL828" t="s">
        <v>9020</v>
      </c>
      <c r="AM828" t="s">
        <v>9174</v>
      </c>
    </row>
    <row r="829" spans="1:39" x14ac:dyDescent="0.25">
      <c r="A829" t="s">
        <v>3919</v>
      </c>
      <c r="B829" t="s">
        <v>3806</v>
      </c>
      <c r="C829" t="s">
        <v>3809</v>
      </c>
      <c r="D829">
        <v>22.41</v>
      </c>
      <c r="E829" t="s">
        <v>3810</v>
      </c>
      <c r="F829">
        <v>7.65</v>
      </c>
      <c r="K829" t="s">
        <v>4191</v>
      </c>
      <c r="L829" t="s">
        <v>4192</v>
      </c>
      <c r="M829" t="s">
        <v>6580</v>
      </c>
      <c r="N829">
        <v>9</v>
      </c>
      <c r="O829" t="s">
        <v>6879</v>
      </c>
      <c r="P829" t="s">
        <v>4378</v>
      </c>
      <c r="Q829">
        <v>2</v>
      </c>
      <c r="R829">
        <v>1</v>
      </c>
      <c r="S829">
        <v>2</v>
      </c>
      <c r="T829">
        <v>2</v>
      </c>
      <c r="U829">
        <v>248.33</v>
      </c>
      <c r="V829">
        <v>41.57</v>
      </c>
      <c r="W829">
        <v>1.82</v>
      </c>
      <c r="X829">
        <v>13.64</v>
      </c>
      <c r="Y829">
        <v>0</v>
      </c>
      <c r="Z829">
        <v>1</v>
      </c>
      <c r="AA829" t="s">
        <v>4637</v>
      </c>
      <c r="AB829">
        <v>0</v>
      </c>
      <c r="AC829">
        <v>2</v>
      </c>
      <c r="AD829" s="18">
        <v>5.833333333333333</v>
      </c>
      <c r="AF829" t="s">
        <v>4661</v>
      </c>
      <c r="AI829">
        <v>0</v>
      </c>
      <c r="AJ829">
        <v>0</v>
      </c>
      <c r="AK829" t="s">
        <v>4686</v>
      </c>
      <c r="AL829" t="s">
        <v>4686</v>
      </c>
      <c r="AM829" t="s">
        <v>9174</v>
      </c>
    </row>
    <row r="830" spans="1:39" x14ac:dyDescent="0.25">
      <c r="A830" t="s">
        <v>5251</v>
      </c>
      <c r="B830" t="s">
        <v>3806</v>
      </c>
      <c r="C830" t="s">
        <v>3809</v>
      </c>
      <c r="D830">
        <v>22.6</v>
      </c>
      <c r="E830" t="s">
        <v>3810</v>
      </c>
      <c r="F830">
        <v>7.65</v>
      </c>
      <c r="K830" t="s">
        <v>4191</v>
      </c>
      <c r="M830" t="s">
        <v>4244</v>
      </c>
      <c r="N830">
        <v>8</v>
      </c>
      <c r="O830" t="s">
        <v>6868</v>
      </c>
      <c r="P830" t="s">
        <v>7639</v>
      </c>
      <c r="Q830">
        <v>6</v>
      </c>
      <c r="R830">
        <v>2</v>
      </c>
      <c r="S830">
        <v>2.27</v>
      </c>
      <c r="T830">
        <v>3.53</v>
      </c>
      <c r="U830">
        <v>372.43</v>
      </c>
      <c r="V830">
        <v>106.39</v>
      </c>
      <c r="W830">
        <v>2.63</v>
      </c>
      <c r="X830">
        <v>13.83</v>
      </c>
      <c r="Y830">
        <v>9.06</v>
      </c>
      <c r="Z830">
        <v>2</v>
      </c>
      <c r="AA830" t="s">
        <v>3601</v>
      </c>
      <c r="AB830">
        <v>0</v>
      </c>
      <c r="AC830">
        <v>9</v>
      </c>
      <c r="AD830" s="18">
        <v>3.934880952380952</v>
      </c>
      <c r="AF830" t="s">
        <v>4659</v>
      </c>
      <c r="AI830">
        <v>0</v>
      </c>
      <c r="AJ830">
        <v>0</v>
      </c>
      <c r="AK830" t="s">
        <v>8987</v>
      </c>
      <c r="AL830" t="s">
        <v>8987</v>
      </c>
      <c r="AM830" t="s">
        <v>9174</v>
      </c>
    </row>
    <row r="831" spans="1:39" x14ac:dyDescent="0.25">
      <c r="A831" t="s">
        <v>3957</v>
      </c>
      <c r="B831" t="s">
        <v>3806</v>
      </c>
      <c r="C831" t="s">
        <v>3809</v>
      </c>
      <c r="D831">
        <v>22.91</v>
      </c>
      <c r="E831" t="s">
        <v>3810</v>
      </c>
      <c r="F831">
        <v>7.64</v>
      </c>
      <c r="K831" t="s">
        <v>4191</v>
      </c>
      <c r="L831" t="s">
        <v>4192</v>
      </c>
      <c r="M831" t="s">
        <v>4196</v>
      </c>
      <c r="N831">
        <v>9</v>
      </c>
      <c r="O831" t="s">
        <v>4298</v>
      </c>
      <c r="P831" t="s">
        <v>4416</v>
      </c>
      <c r="Q831">
        <v>4</v>
      </c>
      <c r="R831">
        <v>0</v>
      </c>
      <c r="S831">
        <v>2.4700000000000002</v>
      </c>
      <c r="T831">
        <v>3.91</v>
      </c>
      <c r="U831">
        <v>379.5</v>
      </c>
      <c r="V831">
        <v>38.770000000000003</v>
      </c>
      <c r="W831">
        <v>4.3600000000000003</v>
      </c>
      <c r="Y831">
        <v>8.84</v>
      </c>
      <c r="Z831">
        <v>2</v>
      </c>
      <c r="AA831" t="s">
        <v>3601</v>
      </c>
      <c r="AB831">
        <v>0</v>
      </c>
      <c r="AC831">
        <v>6</v>
      </c>
      <c r="AD831" s="18">
        <v>4.6892142857142858</v>
      </c>
      <c r="AE831" t="s">
        <v>4645</v>
      </c>
      <c r="AF831" t="s">
        <v>4659</v>
      </c>
      <c r="AG831" t="s">
        <v>4663</v>
      </c>
      <c r="AH831" t="s">
        <v>4668</v>
      </c>
      <c r="AI831">
        <v>4</v>
      </c>
      <c r="AJ831">
        <v>1</v>
      </c>
      <c r="AK831" t="s">
        <v>4699</v>
      </c>
      <c r="AL831" t="s">
        <v>4699</v>
      </c>
      <c r="AM831" t="s">
        <v>9174</v>
      </c>
    </row>
    <row r="832" spans="1:39" x14ac:dyDescent="0.25">
      <c r="A832" t="s">
        <v>5252</v>
      </c>
      <c r="B832" t="s">
        <v>3806</v>
      </c>
      <c r="C832" t="s">
        <v>3809</v>
      </c>
      <c r="D832">
        <v>22.91</v>
      </c>
      <c r="E832" t="s">
        <v>3810</v>
      </c>
      <c r="F832">
        <v>7.64</v>
      </c>
      <c r="K832" t="s">
        <v>4191</v>
      </c>
      <c r="M832" t="s">
        <v>6630</v>
      </c>
      <c r="N832">
        <v>8</v>
      </c>
      <c r="O832" t="s">
        <v>6935</v>
      </c>
      <c r="P832" t="s">
        <v>7640</v>
      </c>
      <c r="Q832">
        <v>4</v>
      </c>
      <c r="R832">
        <v>1</v>
      </c>
      <c r="S832">
        <v>-0.65</v>
      </c>
      <c r="T832">
        <v>0.63</v>
      </c>
      <c r="U832">
        <v>262.31</v>
      </c>
      <c r="V832">
        <v>50.8</v>
      </c>
      <c r="W832">
        <v>1.79</v>
      </c>
      <c r="X832">
        <v>12.23</v>
      </c>
      <c r="Y832">
        <v>8.69</v>
      </c>
      <c r="Z832">
        <v>1</v>
      </c>
      <c r="AA832" t="s">
        <v>3601</v>
      </c>
      <c r="AB832">
        <v>0</v>
      </c>
      <c r="AC832">
        <v>1</v>
      </c>
      <c r="AD832" s="18">
        <v>5.4883333333333333</v>
      </c>
      <c r="AF832" t="s">
        <v>4659</v>
      </c>
      <c r="AI832">
        <v>0</v>
      </c>
      <c r="AJ832">
        <v>0</v>
      </c>
      <c r="AK832" t="s">
        <v>9042</v>
      </c>
      <c r="AL832" t="s">
        <v>9042</v>
      </c>
      <c r="AM832" t="s">
        <v>9174</v>
      </c>
    </row>
    <row r="833" spans="1:39" x14ac:dyDescent="0.25">
      <c r="A833" t="s">
        <v>5253</v>
      </c>
      <c r="B833" t="s">
        <v>3806</v>
      </c>
      <c r="C833" t="s">
        <v>3809</v>
      </c>
      <c r="D833">
        <v>22.91</v>
      </c>
      <c r="E833" t="s">
        <v>3810</v>
      </c>
      <c r="F833">
        <v>7.64</v>
      </c>
      <c r="K833" t="s">
        <v>4191</v>
      </c>
      <c r="M833" t="s">
        <v>6547</v>
      </c>
      <c r="N833">
        <v>8</v>
      </c>
      <c r="O833" t="s">
        <v>6840</v>
      </c>
      <c r="P833" t="s">
        <v>7641</v>
      </c>
      <c r="Q833">
        <v>3</v>
      </c>
      <c r="R833">
        <v>0</v>
      </c>
      <c r="S833">
        <v>1.8</v>
      </c>
      <c r="T833">
        <v>1.8</v>
      </c>
      <c r="U833">
        <v>190.2</v>
      </c>
      <c r="V833">
        <v>35.53</v>
      </c>
      <c r="W833">
        <v>1.79</v>
      </c>
      <c r="Y833">
        <v>0</v>
      </c>
      <c r="Z833">
        <v>1</v>
      </c>
      <c r="AA833" t="s">
        <v>4637</v>
      </c>
      <c r="AB833">
        <v>0</v>
      </c>
      <c r="AC833">
        <v>0</v>
      </c>
      <c r="AD833" s="18">
        <v>5.7765000000000004</v>
      </c>
      <c r="AI833">
        <v>0</v>
      </c>
      <c r="AJ833">
        <v>0</v>
      </c>
      <c r="AK833" t="s">
        <v>8947</v>
      </c>
      <c r="AL833" t="s">
        <v>8947</v>
      </c>
      <c r="AM833" t="s">
        <v>9174</v>
      </c>
    </row>
    <row r="834" spans="1:39" x14ac:dyDescent="0.25">
      <c r="A834" t="s">
        <v>5254</v>
      </c>
      <c r="B834" t="s">
        <v>3806</v>
      </c>
      <c r="C834" t="s">
        <v>3809</v>
      </c>
      <c r="D834">
        <v>22.91</v>
      </c>
      <c r="E834" t="s">
        <v>3810</v>
      </c>
      <c r="F834">
        <v>7.64</v>
      </c>
      <c r="K834" t="s">
        <v>4191</v>
      </c>
      <c r="L834" t="s">
        <v>4192</v>
      </c>
      <c r="M834" t="s">
        <v>4213</v>
      </c>
      <c r="N834">
        <v>9</v>
      </c>
      <c r="O834" t="s">
        <v>6804</v>
      </c>
      <c r="P834" t="s">
        <v>7642</v>
      </c>
      <c r="Q834">
        <v>3</v>
      </c>
      <c r="R834">
        <v>1</v>
      </c>
      <c r="S834">
        <v>0.36</v>
      </c>
      <c r="T834">
        <v>3.9</v>
      </c>
      <c r="U834">
        <v>376.54</v>
      </c>
      <c r="V834">
        <v>32.340000000000003</v>
      </c>
      <c r="W834">
        <v>4.5999999999999996</v>
      </c>
      <c r="Y834">
        <v>9.7100000000000009</v>
      </c>
      <c r="Z834">
        <v>2</v>
      </c>
      <c r="AA834" t="s">
        <v>3601</v>
      </c>
      <c r="AB834">
        <v>0</v>
      </c>
      <c r="AC834">
        <v>6</v>
      </c>
      <c r="AD834" s="18">
        <v>4.0271904761904764</v>
      </c>
      <c r="AF834" t="s">
        <v>4659</v>
      </c>
      <c r="AI834">
        <v>0</v>
      </c>
      <c r="AJ834">
        <v>0</v>
      </c>
      <c r="AK834" t="s">
        <v>8943</v>
      </c>
      <c r="AL834" t="s">
        <v>8943</v>
      </c>
      <c r="AM834" t="s">
        <v>9174</v>
      </c>
    </row>
    <row r="835" spans="1:39" x14ac:dyDescent="0.25">
      <c r="A835" t="s">
        <v>3957</v>
      </c>
      <c r="B835" t="s">
        <v>3806</v>
      </c>
      <c r="C835" t="s">
        <v>3809</v>
      </c>
      <c r="D835">
        <v>23</v>
      </c>
      <c r="E835" t="s">
        <v>3810</v>
      </c>
      <c r="F835">
        <v>7.64</v>
      </c>
      <c r="K835" t="s">
        <v>4191</v>
      </c>
      <c r="L835" t="s">
        <v>4192</v>
      </c>
      <c r="M835" t="s">
        <v>4215</v>
      </c>
      <c r="N835">
        <v>9</v>
      </c>
      <c r="O835" t="s">
        <v>4284</v>
      </c>
      <c r="P835" t="s">
        <v>4416</v>
      </c>
      <c r="Q835">
        <v>4</v>
      </c>
      <c r="R835">
        <v>0</v>
      </c>
      <c r="S835">
        <v>2.4700000000000002</v>
      </c>
      <c r="T835">
        <v>3.91</v>
      </c>
      <c r="U835">
        <v>379.5</v>
      </c>
      <c r="V835">
        <v>38.770000000000003</v>
      </c>
      <c r="W835">
        <v>4.3600000000000003</v>
      </c>
      <c r="Y835">
        <v>8.84</v>
      </c>
      <c r="Z835">
        <v>2</v>
      </c>
      <c r="AA835" t="s">
        <v>3601</v>
      </c>
      <c r="AB835">
        <v>0</v>
      </c>
      <c r="AC835">
        <v>6</v>
      </c>
      <c r="AD835" s="18">
        <v>4.6892142857142858</v>
      </c>
      <c r="AE835" t="s">
        <v>4645</v>
      </c>
      <c r="AF835" t="s">
        <v>4659</v>
      </c>
      <c r="AG835" t="s">
        <v>4663</v>
      </c>
      <c r="AH835" t="s">
        <v>4668</v>
      </c>
      <c r="AI835">
        <v>4</v>
      </c>
      <c r="AJ835">
        <v>1</v>
      </c>
      <c r="AK835" t="s">
        <v>4691</v>
      </c>
      <c r="AL835" t="s">
        <v>4691</v>
      </c>
      <c r="AM835" t="s">
        <v>9174</v>
      </c>
    </row>
    <row r="836" spans="1:39" x14ac:dyDescent="0.25">
      <c r="A836" t="s">
        <v>3957</v>
      </c>
      <c r="B836" t="s">
        <v>3806</v>
      </c>
      <c r="C836" t="s">
        <v>3809</v>
      </c>
      <c r="D836">
        <v>23</v>
      </c>
      <c r="E836" t="s">
        <v>3810</v>
      </c>
      <c r="F836">
        <v>7.64</v>
      </c>
      <c r="K836" t="s">
        <v>4191</v>
      </c>
      <c r="L836" t="s">
        <v>4192</v>
      </c>
      <c r="M836" t="s">
        <v>6648</v>
      </c>
      <c r="N836">
        <v>9</v>
      </c>
      <c r="O836" t="s">
        <v>6956</v>
      </c>
      <c r="P836" t="s">
        <v>4416</v>
      </c>
      <c r="Q836">
        <v>4</v>
      </c>
      <c r="R836">
        <v>0</v>
      </c>
      <c r="S836">
        <v>2.4700000000000002</v>
      </c>
      <c r="T836">
        <v>3.91</v>
      </c>
      <c r="U836">
        <v>379.5</v>
      </c>
      <c r="V836">
        <v>38.770000000000003</v>
      </c>
      <c r="W836">
        <v>4.3600000000000003</v>
      </c>
      <c r="Y836">
        <v>8.84</v>
      </c>
      <c r="Z836">
        <v>2</v>
      </c>
      <c r="AA836" t="s">
        <v>3601</v>
      </c>
      <c r="AB836">
        <v>0</v>
      </c>
      <c r="AC836">
        <v>6</v>
      </c>
      <c r="AD836" s="18">
        <v>4.6892142857142858</v>
      </c>
      <c r="AE836" t="s">
        <v>4645</v>
      </c>
      <c r="AF836" t="s">
        <v>4659</v>
      </c>
      <c r="AG836" t="s">
        <v>4663</v>
      </c>
      <c r="AH836" t="s">
        <v>4668</v>
      </c>
      <c r="AI836">
        <v>4</v>
      </c>
      <c r="AJ836">
        <v>1</v>
      </c>
      <c r="AK836" t="s">
        <v>9057</v>
      </c>
      <c r="AL836" t="s">
        <v>9057</v>
      </c>
      <c r="AM836" t="s">
        <v>9174</v>
      </c>
    </row>
    <row r="837" spans="1:39" x14ac:dyDescent="0.25">
      <c r="A837" t="s">
        <v>5231</v>
      </c>
      <c r="B837" t="s">
        <v>3806</v>
      </c>
      <c r="C837" t="s">
        <v>3809</v>
      </c>
      <c r="D837">
        <v>23</v>
      </c>
      <c r="E837" t="s">
        <v>3810</v>
      </c>
      <c r="F837">
        <v>7.64</v>
      </c>
      <c r="K837" t="s">
        <v>4191</v>
      </c>
      <c r="L837" t="s">
        <v>4192</v>
      </c>
      <c r="M837" t="s">
        <v>6621</v>
      </c>
      <c r="N837">
        <v>9</v>
      </c>
      <c r="O837" t="s">
        <v>6926</v>
      </c>
      <c r="P837" t="s">
        <v>7619</v>
      </c>
      <c r="Q837">
        <v>4</v>
      </c>
      <c r="R837">
        <v>2</v>
      </c>
      <c r="S837">
        <v>0.57999999999999996</v>
      </c>
      <c r="T837">
        <v>1.42</v>
      </c>
      <c r="U837">
        <v>261.32</v>
      </c>
      <c r="V837">
        <v>53.6</v>
      </c>
      <c r="W837">
        <v>1.43</v>
      </c>
      <c r="X837">
        <v>12.23</v>
      </c>
      <c r="Y837">
        <v>8.69</v>
      </c>
      <c r="Z837">
        <v>1</v>
      </c>
      <c r="AA837" t="s">
        <v>3601</v>
      </c>
      <c r="AB837">
        <v>0</v>
      </c>
      <c r="AC837">
        <v>1</v>
      </c>
      <c r="AD837" s="18">
        <v>5.1550000000000002</v>
      </c>
      <c r="AF837" t="s">
        <v>4659</v>
      </c>
      <c r="AI837">
        <v>0</v>
      </c>
      <c r="AJ837">
        <v>0</v>
      </c>
      <c r="AK837" t="s">
        <v>9035</v>
      </c>
      <c r="AL837" t="s">
        <v>9035</v>
      </c>
      <c r="AM837" t="s">
        <v>9174</v>
      </c>
    </row>
    <row r="838" spans="1:39" x14ac:dyDescent="0.25">
      <c r="A838" t="s">
        <v>5255</v>
      </c>
      <c r="B838" t="s">
        <v>3806</v>
      </c>
      <c r="C838" t="s">
        <v>3809</v>
      </c>
      <c r="D838">
        <v>23</v>
      </c>
      <c r="E838" t="s">
        <v>3810</v>
      </c>
      <c r="F838">
        <v>7.64</v>
      </c>
      <c r="K838" t="s">
        <v>4191</v>
      </c>
      <c r="M838" t="s">
        <v>6596</v>
      </c>
      <c r="N838">
        <v>8</v>
      </c>
      <c r="O838" t="s">
        <v>6899</v>
      </c>
      <c r="P838" t="s">
        <v>7643</v>
      </c>
      <c r="Q838">
        <v>4</v>
      </c>
      <c r="R838">
        <v>1</v>
      </c>
      <c r="S838">
        <v>2.5299999999999998</v>
      </c>
      <c r="T838">
        <v>3.27</v>
      </c>
      <c r="U838">
        <v>365.48</v>
      </c>
      <c r="V838">
        <v>44.81</v>
      </c>
      <c r="W838">
        <v>4.28</v>
      </c>
      <c r="X838">
        <v>13.05</v>
      </c>
      <c r="Y838">
        <v>8.34</v>
      </c>
      <c r="Z838">
        <v>2</v>
      </c>
      <c r="AA838" t="s">
        <v>3601</v>
      </c>
      <c r="AB838">
        <v>0</v>
      </c>
      <c r="AC838">
        <v>2</v>
      </c>
      <c r="AD838" s="18">
        <v>5.2241904761904756</v>
      </c>
      <c r="AF838" t="s">
        <v>4661</v>
      </c>
      <c r="AI838">
        <v>0</v>
      </c>
      <c r="AJ838">
        <v>0</v>
      </c>
      <c r="AK838" t="s">
        <v>9014</v>
      </c>
      <c r="AL838" t="s">
        <v>9014</v>
      </c>
      <c r="AM838" t="s">
        <v>9174</v>
      </c>
    </row>
    <row r="839" spans="1:39" x14ac:dyDescent="0.25">
      <c r="A839" t="s">
        <v>5256</v>
      </c>
      <c r="B839" t="s">
        <v>3806</v>
      </c>
      <c r="C839" t="s">
        <v>3809</v>
      </c>
      <c r="D839">
        <v>23</v>
      </c>
      <c r="E839" t="s">
        <v>3810</v>
      </c>
      <c r="F839">
        <v>7.64</v>
      </c>
      <c r="K839" t="s">
        <v>4191</v>
      </c>
      <c r="L839" t="s">
        <v>4192</v>
      </c>
      <c r="M839" t="s">
        <v>6599</v>
      </c>
      <c r="N839">
        <v>9</v>
      </c>
      <c r="O839" t="s">
        <v>6902</v>
      </c>
      <c r="P839" t="s">
        <v>7644</v>
      </c>
      <c r="Q839">
        <v>4</v>
      </c>
      <c r="R839">
        <v>1</v>
      </c>
      <c r="S839">
        <v>1.77</v>
      </c>
      <c r="T839">
        <v>1.77</v>
      </c>
      <c r="U839">
        <v>325.36</v>
      </c>
      <c r="V839">
        <v>56.79</v>
      </c>
      <c r="W839">
        <v>4</v>
      </c>
      <c r="X839">
        <v>13.07</v>
      </c>
      <c r="Y839">
        <v>0.86</v>
      </c>
      <c r="Z839">
        <v>2</v>
      </c>
      <c r="AA839" t="s">
        <v>3601</v>
      </c>
      <c r="AB839">
        <v>0</v>
      </c>
      <c r="AC839">
        <v>2</v>
      </c>
      <c r="AD839" s="18">
        <v>5.833333333333333</v>
      </c>
      <c r="AF839" t="s">
        <v>4661</v>
      </c>
      <c r="AI839">
        <v>0</v>
      </c>
      <c r="AJ839">
        <v>0</v>
      </c>
      <c r="AK839" t="s">
        <v>9016</v>
      </c>
      <c r="AL839" t="s">
        <v>9016</v>
      </c>
      <c r="AM839" t="s">
        <v>9174</v>
      </c>
    </row>
    <row r="840" spans="1:39" x14ac:dyDescent="0.25">
      <c r="A840" t="s">
        <v>5257</v>
      </c>
      <c r="B840" t="s">
        <v>3806</v>
      </c>
      <c r="C840" t="s">
        <v>3809</v>
      </c>
      <c r="D840">
        <v>23</v>
      </c>
      <c r="E840" t="s">
        <v>3810</v>
      </c>
      <c r="F840">
        <v>7.64</v>
      </c>
      <c r="K840" t="s">
        <v>4191</v>
      </c>
      <c r="M840" t="s">
        <v>4216</v>
      </c>
      <c r="N840">
        <v>8</v>
      </c>
      <c r="O840" t="s">
        <v>6783</v>
      </c>
      <c r="P840" t="s">
        <v>7645</v>
      </c>
      <c r="Q840">
        <v>3</v>
      </c>
      <c r="R840">
        <v>0</v>
      </c>
      <c r="S840">
        <v>1.71</v>
      </c>
      <c r="T840">
        <v>3.18</v>
      </c>
      <c r="U840">
        <v>362.47</v>
      </c>
      <c r="V840">
        <v>40.619999999999997</v>
      </c>
      <c r="W840">
        <v>3.51</v>
      </c>
      <c r="Y840">
        <v>8.86</v>
      </c>
      <c r="Z840">
        <v>2</v>
      </c>
      <c r="AA840" t="s">
        <v>3601</v>
      </c>
      <c r="AB840">
        <v>0</v>
      </c>
      <c r="AC840">
        <v>5</v>
      </c>
      <c r="AD840" s="18">
        <v>5.4623571428571429</v>
      </c>
      <c r="AF840" t="s">
        <v>4659</v>
      </c>
      <c r="AI840">
        <v>0</v>
      </c>
      <c r="AJ840">
        <v>0</v>
      </c>
      <c r="AK840" t="s">
        <v>8924</v>
      </c>
      <c r="AL840" t="s">
        <v>8924</v>
      </c>
      <c r="AM840" t="s">
        <v>9174</v>
      </c>
    </row>
    <row r="841" spans="1:39" x14ac:dyDescent="0.25">
      <c r="A841" t="s">
        <v>3957</v>
      </c>
      <c r="B841" t="s">
        <v>3806</v>
      </c>
      <c r="C841" t="s">
        <v>3809</v>
      </c>
      <c r="D841">
        <v>23.1</v>
      </c>
      <c r="E841" t="s">
        <v>3810</v>
      </c>
      <c r="F841">
        <v>7.64</v>
      </c>
      <c r="K841" t="s">
        <v>4191</v>
      </c>
      <c r="M841" t="s">
        <v>4232</v>
      </c>
      <c r="N841">
        <v>8</v>
      </c>
      <c r="O841" t="s">
        <v>6957</v>
      </c>
      <c r="P841" t="s">
        <v>4416</v>
      </c>
      <c r="Q841">
        <v>4</v>
      </c>
      <c r="R841">
        <v>0</v>
      </c>
      <c r="S841">
        <v>2.4700000000000002</v>
      </c>
      <c r="T841">
        <v>3.91</v>
      </c>
      <c r="U841">
        <v>379.5</v>
      </c>
      <c r="V841">
        <v>38.770000000000003</v>
      </c>
      <c r="W841">
        <v>4.3600000000000003</v>
      </c>
      <c r="Y841">
        <v>8.84</v>
      </c>
      <c r="Z841">
        <v>2</v>
      </c>
      <c r="AA841" t="s">
        <v>3601</v>
      </c>
      <c r="AB841">
        <v>0</v>
      </c>
      <c r="AC841">
        <v>6</v>
      </c>
      <c r="AD841" s="18">
        <v>4.6892142857142858</v>
      </c>
      <c r="AE841" t="s">
        <v>4645</v>
      </c>
      <c r="AF841" t="s">
        <v>4659</v>
      </c>
      <c r="AG841" t="s">
        <v>4663</v>
      </c>
      <c r="AH841" t="s">
        <v>4668</v>
      </c>
      <c r="AI841">
        <v>4</v>
      </c>
      <c r="AJ841">
        <v>1</v>
      </c>
      <c r="AK841" t="s">
        <v>4704</v>
      </c>
      <c r="AL841" t="s">
        <v>4704</v>
      </c>
      <c r="AM841" t="s">
        <v>9174</v>
      </c>
    </row>
    <row r="842" spans="1:39" x14ac:dyDescent="0.25">
      <c r="A842" t="s">
        <v>3957</v>
      </c>
      <c r="B842" t="s">
        <v>3806</v>
      </c>
      <c r="C842" t="s">
        <v>3809</v>
      </c>
      <c r="D842">
        <v>23.1</v>
      </c>
      <c r="E842" t="s">
        <v>3810</v>
      </c>
      <c r="F842">
        <v>7.64</v>
      </c>
      <c r="K842" t="s">
        <v>4191</v>
      </c>
      <c r="L842" t="s">
        <v>4192</v>
      </c>
      <c r="M842" t="s">
        <v>6557</v>
      </c>
      <c r="N842">
        <v>9</v>
      </c>
      <c r="O842" t="s">
        <v>6850</v>
      </c>
      <c r="P842" t="s">
        <v>4416</v>
      </c>
      <c r="Q842">
        <v>4</v>
      </c>
      <c r="R842">
        <v>0</v>
      </c>
      <c r="S842">
        <v>2.4700000000000002</v>
      </c>
      <c r="T842">
        <v>3.91</v>
      </c>
      <c r="U842">
        <v>379.5</v>
      </c>
      <c r="V842">
        <v>38.770000000000003</v>
      </c>
      <c r="W842">
        <v>4.3600000000000003</v>
      </c>
      <c r="Y842">
        <v>8.84</v>
      </c>
      <c r="Z842">
        <v>2</v>
      </c>
      <c r="AA842" t="s">
        <v>3601</v>
      </c>
      <c r="AB842">
        <v>0</v>
      </c>
      <c r="AC842">
        <v>6</v>
      </c>
      <c r="AD842" s="18">
        <v>4.6892142857142858</v>
      </c>
      <c r="AE842" t="s">
        <v>4645</v>
      </c>
      <c r="AF842" t="s">
        <v>4659</v>
      </c>
      <c r="AG842" t="s">
        <v>4663</v>
      </c>
      <c r="AH842" t="s">
        <v>4668</v>
      </c>
      <c r="AI842">
        <v>4</v>
      </c>
      <c r="AJ842">
        <v>1</v>
      </c>
      <c r="AK842" t="s">
        <v>8975</v>
      </c>
      <c r="AL842" t="s">
        <v>8975</v>
      </c>
      <c r="AM842" t="s">
        <v>9174</v>
      </c>
    </row>
    <row r="843" spans="1:39" x14ac:dyDescent="0.25">
      <c r="A843" t="s">
        <v>3957</v>
      </c>
      <c r="B843" t="s">
        <v>3806</v>
      </c>
      <c r="C843" t="s">
        <v>3809</v>
      </c>
      <c r="D843">
        <v>23.1</v>
      </c>
      <c r="E843" t="s">
        <v>3810</v>
      </c>
      <c r="F843">
        <v>7.64</v>
      </c>
      <c r="K843" t="s">
        <v>4191</v>
      </c>
      <c r="L843" t="s">
        <v>4192</v>
      </c>
      <c r="M843" t="s">
        <v>6522</v>
      </c>
      <c r="N843">
        <v>9</v>
      </c>
      <c r="O843" t="s">
        <v>6806</v>
      </c>
      <c r="P843" t="s">
        <v>4416</v>
      </c>
      <c r="Q843">
        <v>4</v>
      </c>
      <c r="R843">
        <v>0</v>
      </c>
      <c r="S843">
        <v>2.4700000000000002</v>
      </c>
      <c r="T843">
        <v>3.91</v>
      </c>
      <c r="U843">
        <v>379.5</v>
      </c>
      <c r="V843">
        <v>38.770000000000003</v>
      </c>
      <c r="W843">
        <v>4.3600000000000003</v>
      </c>
      <c r="Y843">
        <v>8.84</v>
      </c>
      <c r="Z843">
        <v>2</v>
      </c>
      <c r="AA843" t="s">
        <v>3601</v>
      </c>
      <c r="AB843">
        <v>0</v>
      </c>
      <c r="AC843">
        <v>6</v>
      </c>
      <c r="AD843" s="18">
        <v>4.6892142857142858</v>
      </c>
      <c r="AE843" t="s">
        <v>4645</v>
      </c>
      <c r="AF843" t="s">
        <v>4659</v>
      </c>
      <c r="AG843" t="s">
        <v>4663</v>
      </c>
      <c r="AH843" t="s">
        <v>4668</v>
      </c>
      <c r="AI843">
        <v>4</v>
      </c>
      <c r="AJ843">
        <v>1</v>
      </c>
      <c r="AK843" t="s">
        <v>8945</v>
      </c>
      <c r="AL843" t="s">
        <v>8945</v>
      </c>
      <c r="AM843" t="s">
        <v>9174</v>
      </c>
    </row>
    <row r="844" spans="1:39" x14ac:dyDescent="0.25">
      <c r="A844" t="s">
        <v>3891</v>
      </c>
      <c r="B844" t="s">
        <v>3806</v>
      </c>
      <c r="C844" t="s">
        <v>3809</v>
      </c>
      <c r="D844">
        <v>23.1</v>
      </c>
      <c r="E844" t="s">
        <v>3810</v>
      </c>
      <c r="F844">
        <v>7.64</v>
      </c>
      <c r="K844" t="s">
        <v>4191</v>
      </c>
      <c r="M844" t="s">
        <v>6517</v>
      </c>
      <c r="N844">
        <v>8</v>
      </c>
      <c r="O844" t="s">
        <v>6800</v>
      </c>
      <c r="P844" t="s">
        <v>4350</v>
      </c>
      <c r="Q844">
        <v>2</v>
      </c>
      <c r="R844">
        <v>1</v>
      </c>
      <c r="S844">
        <v>4.54</v>
      </c>
      <c r="T844">
        <v>5.13</v>
      </c>
      <c r="U844">
        <v>298.82</v>
      </c>
      <c r="V844">
        <v>38.909999999999997</v>
      </c>
      <c r="W844">
        <v>4.8600000000000003</v>
      </c>
      <c r="Y844">
        <v>7.87</v>
      </c>
      <c r="Z844">
        <v>2</v>
      </c>
      <c r="AA844" t="s">
        <v>3601</v>
      </c>
      <c r="AB844">
        <v>0</v>
      </c>
      <c r="AC844">
        <v>1</v>
      </c>
      <c r="AD844" s="18">
        <v>3.778833333333333</v>
      </c>
      <c r="AE844" t="s">
        <v>4638</v>
      </c>
      <c r="AF844" t="s">
        <v>4661</v>
      </c>
      <c r="AI844">
        <v>0</v>
      </c>
      <c r="AJ844">
        <v>0</v>
      </c>
      <c r="AK844" t="s">
        <v>8940</v>
      </c>
      <c r="AL844" t="s">
        <v>8940</v>
      </c>
      <c r="AM844" t="s">
        <v>9174</v>
      </c>
    </row>
    <row r="845" spans="1:39" x14ac:dyDescent="0.25">
      <c r="A845" t="s">
        <v>5258</v>
      </c>
      <c r="B845" t="s">
        <v>3806</v>
      </c>
      <c r="C845" t="s">
        <v>3809</v>
      </c>
      <c r="D845">
        <v>23.2</v>
      </c>
      <c r="E845" t="s">
        <v>3810</v>
      </c>
      <c r="F845">
        <v>7.63</v>
      </c>
      <c r="K845" t="s">
        <v>4191</v>
      </c>
      <c r="L845" t="s">
        <v>4192</v>
      </c>
      <c r="M845" t="s">
        <v>6571</v>
      </c>
      <c r="N845">
        <v>9</v>
      </c>
      <c r="O845" t="s">
        <v>6867</v>
      </c>
      <c r="P845" t="s">
        <v>7646</v>
      </c>
      <c r="Q845">
        <v>7</v>
      </c>
      <c r="R845">
        <v>3</v>
      </c>
      <c r="S845">
        <v>-6.74</v>
      </c>
      <c r="T845">
        <v>-5.95</v>
      </c>
      <c r="U845">
        <v>1139.44</v>
      </c>
      <c r="V845">
        <v>110.81</v>
      </c>
      <c r="W845">
        <v>8.31</v>
      </c>
      <c r="X845">
        <v>12.14</v>
      </c>
      <c r="Y845">
        <v>8.18</v>
      </c>
      <c r="Z845">
        <v>3</v>
      </c>
      <c r="AA845" t="s">
        <v>3601</v>
      </c>
      <c r="AB845">
        <v>2</v>
      </c>
      <c r="AC845">
        <v>30</v>
      </c>
      <c r="AD845" s="18">
        <v>3.383</v>
      </c>
      <c r="AF845" t="s">
        <v>4661</v>
      </c>
      <c r="AI845">
        <v>0</v>
      </c>
      <c r="AJ845">
        <v>0</v>
      </c>
      <c r="AK845" t="s">
        <v>8986</v>
      </c>
      <c r="AL845" t="s">
        <v>8986</v>
      </c>
      <c r="AM845" t="s">
        <v>9174</v>
      </c>
    </row>
    <row r="846" spans="1:39" x14ac:dyDescent="0.25">
      <c r="A846" t="s">
        <v>5259</v>
      </c>
      <c r="B846" t="s">
        <v>3806</v>
      </c>
      <c r="C846" t="s">
        <v>3809</v>
      </c>
      <c r="D846">
        <v>23.5</v>
      </c>
      <c r="E846" t="s">
        <v>3810</v>
      </c>
      <c r="F846">
        <v>7.63</v>
      </c>
      <c r="K846" t="s">
        <v>4191</v>
      </c>
      <c r="L846" t="s">
        <v>4192</v>
      </c>
      <c r="M846" t="s">
        <v>6649</v>
      </c>
      <c r="N846">
        <v>9</v>
      </c>
      <c r="O846" t="s">
        <v>6958</v>
      </c>
      <c r="P846" t="s">
        <v>7647</v>
      </c>
      <c r="Q846">
        <v>5</v>
      </c>
      <c r="R846">
        <v>3</v>
      </c>
      <c r="S846">
        <v>5.2</v>
      </c>
      <c r="T846">
        <v>6.5</v>
      </c>
      <c r="U846">
        <v>529.73</v>
      </c>
      <c r="V846">
        <v>83.48</v>
      </c>
      <c r="W846">
        <v>6.62</v>
      </c>
      <c r="X846">
        <v>11.29</v>
      </c>
      <c r="Y846">
        <v>9.1</v>
      </c>
      <c r="Z846">
        <v>3</v>
      </c>
      <c r="AA846" t="s">
        <v>3601</v>
      </c>
      <c r="AB846">
        <v>2</v>
      </c>
      <c r="AC846">
        <v>9</v>
      </c>
      <c r="AD846" s="18">
        <v>1.6166666666666669</v>
      </c>
      <c r="AF846" t="s">
        <v>4659</v>
      </c>
      <c r="AI846">
        <v>0</v>
      </c>
      <c r="AJ846">
        <v>0</v>
      </c>
      <c r="AK846" t="s">
        <v>9058</v>
      </c>
      <c r="AL846" t="s">
        <v>9058</v>
      </c>
      <c r="AM846" t="s">
        <v>9174</v>
      </c>
    </row>
    <row r="847" spans="1:39" x14ac:dyDescent="0.25">
      <c r="A847" t="s">
        <v>5260</v>
      </c>
      <c r="B847" t="s">
        <v>3806</v>
      </c>
      <c r="C847" t="s">
        <v>3809</v>
      </c>
      <c r="D847">
        <v>24</v>
      </c>
      <c r="E847" t="s">
        <v>3810</v>
      </c>
      <c r="F847">
        <v>7.62</v>
      </c>
      <c r="K847" t="s">
        <v>4191</v>
      </c>
      <c r="M847" t="s">
        <v>6595</v>
      </c>
      <c r="N847">
        <v>8</v>
      </c>
      <c r="O847" t="s">
        <v>6898</v>
      </c>
      <c r="P847" t="s">
        <v>7648</v>
      </c>
      <c r="Q847">
        <v>4</v>
      </c>
      <c r="R847">
        <v>1</v>
      </c>
      <c r="S847">
        <v>1.81</v>
      </c>
      <c r="T847">
        <v>2.5499999999999998</v>
      </c>
      <c r="U847">
        <v>487.51</v>
      </c>
      <c r="V847">
        <v>44.81</v>
      </c>
      <c r="W847">
        <v>3.67</v>
      </c>
      <c r="X847">
        <v>13.05</v>
      </c>
      <c r="Y847">
        <v>8.36</v>
      </c>
      <c r="Z847">
        <v>2</v>
      </c>
      <c r="AA847" t="s">
        <v>3601</v>
      </c>
      <c r="AB847">
        <v>0</v>
      </c>
      <c r="AC847">
        <v>2</v>
      </c>
      <c r="AD847" s="18">
        <v>4.7425476190476186</v>
      </c>
      <c r="AF847" t="s">
        <v>4661</v>
      </c>
      <c r="AI847">
        <v>0</v>
      </c>
      <c r="AJ847">
        <v>0</v>
      </c>
      <c r="AK847" t="s">
        <v>9013</v>
      </c>
      <c r="AL847" t="s">
        <v>9013</v>
      </c>
      <c r="AM847" t="s">
        <v>9174</v>
      </c>
    </row>
    <row r="848" spans="1:39" x14ac:dyDescent="0.25">
      <c r="A848" t="s">
        <v>5245</v>
      </c>
      <c r="B848" t="s">
        <v>3806</v>
      </c>
      <c r="C848" t="s">
        <v>3809</v>
      </c>
      <c r="D848">
        <v>24</v>
      </c>
      <c r="E848" t="s">
        <v>3810</v>
      </c>
      <c r="F848">
        <v>7.62</v>
      </c>
      <c r="K848" t="s">
        <v>4191</v>
      </c>
      <c r="M848" t="s">
        <v>6602</v>
      </c>
      <c r="N848">
        <v>8</v>
      </c>
      <c r="O848" t="s">
        <v>6906</v>
      </c>
      <c r="P848" t="s">
        <v>7633</v>
      </c>
      <c r="Q848">
        <v>4</v>
      </c>
      <c r="R848">
        <v>1</v>
      </c>
      <c r="S848">
        <v>1.81</v>
      </c>
      <c r="T848">
        <v>2.5499999999999998</v>
      </c>
      <c r="U848">
        <v>337.42</v>
      </c>
      <c r="V848">
        <v>44.81</v>
      </c>
      <c r="W848">
        <v>3.67</v>
      </c>
      <c r="X848">
        <v>13.05</v>
      </c>
      <c r="Y848">
        <v>8.36</v>
      </c>
      <c r="Z848">
        <v>2</v>
      </c>
      <c r="AA848" t="s">
        <v>3601</v>
      </c>
      <c r="AB848">
        <v>0</v>
      </c>
      <c r="AC848">
        <v>2</v>
      </c>
      <c r="AD848" s="18">
        <v>5.6533333333333333</v>
      </c>
      <c r="AF848" t="s">
        <v>4661</v>
      </c>
      <c r="AI848">
        <v>0</v>
      </c>
      <c r="AJ848">
        <v>0</v>
      </c>
      <c r="AK848" t="s">
        <v>9020</v>
      </c>
      <c r="AL848" t="s">
        <v>9020</v>
      </c>
      <c r="AM848" t="s">
        <v>9174</v>
      </c>
    </row>
    <row r="849" spans="1:39" x14ac:dyDescent="0.25">
      <c r="A849" t="s">
        <v>5245</v>
      </c>
      <c r="B849" t="s">
        <v>3806</v>
      </c>
      <c r="C849" t="s">
        <v>3809</v>
      </c>
      <c r="D849">
        <v>24</v>
      </c>
      <c r="E849" t="s">
        <v>3810</v>
      </c>
      <c r="F849">
        <v>7.62</v>
      </c>
      <c r="K849" t="s">
        <v>4191</v>
      </c>
      <c r="L849" t="s">
        <v>4192</v>
      </c>
      <c r="M849" t="s">
        <v>6650</v>
      </c>
      <c r="N849">
        <v>9</v>
      </c>
      <c r="O849" t="s">
        <v>6959</v>
      </c>
      <c r="P849" t="s">
        <v>7633</v>
      </c>
      <c r="Q849">
        <v>4</v>
      </c>
      <c r="R849">
        <v>1</v>
      </c>
      <c r="S849">
        <v>1.81</v>
      </c>
      <c r="T849">
        <v>2.5499999999999998</v>
      </c>
      <c r="U849">
        <v>337.42</v>
      </c>
      <c r="V849">
        <v>44.81</v>
      </c>
      <c r="W849">
        <v>3.67</v>
      </c>
      <c r="X849">
        <v>13.05</v>
      </c>
      <c r="Y849">
        <v>8.36</v>
      </c>
      <c r="Z849">
        <v>2</v>
      </c>
      <c r="AA849" t="s">
        <v>3601</v>
      </c>
      <c r="AB849">
        <v>0</v>
      </c>
      <c r="AC849">
        <v>2</v>
      </c>
      <c r="AD849" s="18">
        <v>5.6533333333333333</v>
      </c>
      <c r="AF849" t="s">
        <v>4661</v>
      </c>
      <c r="AI849">
        <v>0</v>
      </c>
      <c r="AJ849">
        <v>0</v>
      </c>
      <c r="AK849" t="s">
        <v>9059</v>
      </c>
      <c r="AL849" t="s">
        <v>9059</v>
      </c>
      <c r="AM849" t="s">
        <v>9174</v>
      </c>
    </row>
    <row r="850" spans="1:39" x14ac:dyDescent="0.25">
      <c r="A850" t="s">
        <v>5245</v>
      </c>
      <c r="B850" t="s">
        <v>3806</v>
      </c>
      <c r="C850" t="s">
        <v>3809</v>
      </c>
      <c r="D850">
        <v>24</v>
      </c>
      <c r="E850" t="s">
        <v>3810</v>
      </c>
      <c r="F850">
        <v>7.62</v>
      </c>
      <c r="K850" t="s">
        <v>4191</v>
      </c>
      <c r="M850" t="s">
        <v>6600</v>
      </c>
      <c r="N850">
        <v>8</v>
      </c>
      <c r="O850" t="s">
        <v>6903</v>
      </c>
      <c r="P850" t="s">
        <v>7633</v>
      </c>
      <c r="Q850">
        <v>4</v>
      </c>
      <c r="R850">
        <v>1</v>
      </c>
      <c r="S850">
        <v>1.81</v>
      </c>
      <c r="T850">
        <v>2.5499999999999998</v>
      </c>
      <c r="U850">
        <v>337.42</v>
      </c>
      <c r="V850">
        <v>44.81</v>
      </c>
      <c r="W850">
        <v>3.67</v>
      </c>
      <c r="X850">
        <v>13.05</v>
      </c>
      <c r="Y850">
        <v>8.36</v>
      </c>
      <c r="Z850">
        <v>2</v>
      </c>
      <c r="AA850" t="s">
        <v>3601</v>
      </c>
      <c r="AB850">
        <v>0</v>
      </c>
      <c r="AC850">
        <v>2</v>
      </c>
      <c r="AD850" s="18">
        <v>5.6533333333333333</v>
      </c>
      <c r="AF850" t="s">
        <v>4661</v>
      </c>
      <c r="AI850">
        <v>0</v>
      </c>
      <c r="AJ850">
        <v>0</v>
      </c>
      <c r="AK850" t="s">
        <v>9017</v>
      </c>
      <c r="AL850" t="s">
        <v>9017</v>
      </c>
      <c r="AM850" t="s">
        <v>9174</v>
      </c>
    </row>
    <row r="851" spans="1:39" x14ac:dyDescent="0.25">
      <c r="A851" t="s">
        <v>5245</v>
      </c>
      <c r="B851" t="s">
        <v>3806</v>
      </c>
      <c r="C851" t="s">
        <v>3809</v>
      </c>
      <c r="D851">
        <v>24</v>
      </c>
      <c r="E851" t="s">
        <v>3810</v>
      </c>
      <c r="F851">
        <v>7.62</v>
      </c>
      <c r="K851" t="s">
        <v>4191</v>
      </c>
      <c r="L851" t="s">
        <v>4192</v>
      </c>
      <c r="M851" t="s">
        <v>6601</v>
      </c>
      <c r="N851">
        <v>9</v>
      </c>
      <c r="O851" t="s">
        <v>6904</v>
      </c>
      <c r="P851" t="s">
        <v>7633</v>
      </c>
      <c r="Q851">
        <v>4</v>
      </c>
      <c r="R851">
        <v>1</v>
      </c>
      <c r="S851">
        <v>1.81</v>
      </c>
      <c r="T851">
        <v>2.5499999999999998</v>
      </c>
      <c r="U851">
        <v>337.42</v>
      </c>
      <c r="V851">
        <v>44.81</v>
      </c>
      <c r="W851">
        <v>3.67</v>
      </c>
      <c r="X851">
        <v>13.05</v>
      </c>
      <c r="Y851">
        <v>8.36</v>
      </c>
      <c r="Z851">
        <v>2</v>
      </c>
      <c r="AA851" t="s">
        <v>3601</v>
      </c>
      <c r="AB851">
        <v>0</v>
      </c>
      <c r="AC851">
        <v>2</v>
      </c>
      <c r="AD851" s="18">
        <v>5.6533333333333333</v>
      </c>
      <c r="AF851" t="s">
        <v>4661</v>
      </c>
      <c r="AI851">
        <v>0</v>
      </c>
      <c r="AJ851">
        <v>0</v>
      </c>
      <c r="AK851" t="s">
        <v>9018</v>
      </c>
      <c r="AL851" t="s">
        <v>9018</v>
      </c>
      <c r="AM851" t="s">
        <v>9174</v>
      </c>
    </row>
    <row r="852" spans="1:39" x14ac:dyDescent="0.25">
      <c r="A852" t="s">
        <v>5261</v>
      </c>
      <c r="B852" t="s">
        <v>3806</v>
      </c>
      <c r="C852" t="s">
        <v>3809</v>
      </c>
      <c r="D852">
        <v>24</v>
      </c>
      <c r="E852" t="s">
        <v>3810</v>
      </c>
      <c r="F852">
        <v>7.62</v>
      </c>
      <c r="K852" t="s">
        <v>4191</v>
      </c>
      <c r="L852" t="s">
        <v>4192</v>
      </c>
      <c r="M852" t="s">
        <v>6628</v>
      </c>
      <c r="N852">
        <v>9</v>
      </c>
      <c r="O852" t="s">
        <v>6933</v>
      </c>
      <c r="P852" t="s">
        <v>7649</v>
      </c>
      <c r="Q852">
        <v>2</v>
      </c>
      <c r="R852">
        <v>1</v>
      </c>
      <c r="S852">
        <v>5.41</v>
      </c>
      <c r="T852">
        <v>5.42</v>
      </c>
      <c r="U852">
        <v>356.47</v>
      </c>
      <c r="V852">
        <v>45.22</v>
      </c>
      <c r="W852">
        <v>4.82</v>
      </c>
      <c r="X852">
        <v>12.28</v>
      </c>
      <c r="Y852">
        <v>5.7</v>
      </c>
      <c r="Z852">
        <v>2</v>
      </c>
      <c r="AA852" t="s">
        <v>3601</v>
      </c>
      <c r="AB852">
        <v>0</v>
      </c>
      <c r="AC852">
        <v>3</v>
      </c>
      <c r="AD852" s="18">
        <v>3.833333333333333</v>
      </c>
      <c r="AF852" t="s">
        <v>4661</v>
      </c>
      <c r="AI852">
        <v>0</v>
      </c>
      <c r="AJ852">
        <v>0</v>
      </c>
      <c r="AK852" t="s">
        <v>9040</v>
      </c>
      <c r="AL852" t="s">
        <v>9040</v>
      </c>
      <c r="AM852" t="s">
        <v>9174</v>
      </c>
    </row>
    <row r="853" spans="1:39" x14ac:dyDescent="0.25">
      <c r="A853" t="s">
        <v>5262</v>
      </c>
      <c r="B853" t="s">
        <v>3806</v>
      </c>
      <c r="C853" t="s">
        <v>3809</v>
      </c>
      <c r="D853">
        <v>24</v>
      </c>
      <c r="E853" t="s">
        <v>3810</v>
      </c>
      <c r="F853">
        <v>7.62</v>
      </c>
      <c r="K853" t="s">
        <v>4191</v>
      </c>
      <c r="M853" t="s">
        <v>4216</v>
      </c>
      <c r="N853">
        <v>8</v>
      </c>
      <c r="O853" t="s">
        <v>6783</v>
      </c>
      <c r="P853" t="s">
        <v>7650</v>
      </c>
      <c r="Q853">
        <v>3</v>
      </c>
      <c r="R853">
        <v>0</v>
      </c>
      <c r="S853">
        <v>2.94</v>
      </c>
      <c r="T853">
        <v>4.4000000000000004</v>
      </c>
      <c r="U853">
        <v>376.54</v>
      </c>
      <c r="V853">
        <v>23.55</v>
      </c>
      <c r="W853">
        <v>4.9400000000000004</v>
      </c>
      <c r="Y853">
        <v>8.83</v>
      </c>
      <c r="Z853">
        <v>2</v>
      </c>
      <c r="AA853" t="s">
        <v>3601</v>
      </c>
      <c r="AB853">
        <v>0</v>
      </c>
      <c r="AC853">
        <v>6</v>
      </c>
      <c r="AD853" s="18">
        <v>3.474357142857142</v>
      </c>
      <c r="AF853" t="s">
        <v>4659</v>
      </c>
      <c r="AI853">
        <v>0</v>
      </c>
      <c r="AJ853">
        <v>0</v>
      </c>
      <c r="AK853" t="s">
        <v>8924</v>
      </c>
      <c r="AL853" t="s">
        <v>8924</v>
      </c>
      <c r="AM853" t="s">
        <v>9174</v>
      </c>
    </row>
    <row r="854" spans="1:39" x14ac:dyDescent="0.25">
      <c r="A854" t="s">
        <v>4065</v>
      </c>
      <c r="B854" t="s">
        <v>3806</v>
      </c>
      <c r="C854" t="s">
        <v>3809</v>
      </c>
      <c r="D854">
        <v>24</v>
      </c>
      <c r="E854" t="s">
        <v>3810</v>
      </c>
      <c r="F854">
        <v>7.62</v>
      </c>
      <c r="K854" t="s">
        <v>4191</v>
      </c>
      <c r="L854" t="s">
        <v>4192</v>
      </c>
      <c r="M854" t="s">
        <v>4196</v>
      </c>
      <c r="N854">
        <v>9</v>
      </c>
      <c r="O854" t="s">
        <v>6865</v>
      </c>
      <c r="P854" t="s">
        <v>4524</v>
      </c>
      <c r="Q854">
        <v>0</v>
      </c>
      <c r="R854">
        <v>0</v>
      </c>
      <c r="S854">
        <v>2.78</v>
      </c>
      <c r="T854">
        <v>2.78</v>
      </c>
      <c r="U854">
        <v>584.44000000000005</v>
      </c>
      <c r="V854">
        <v>7.76</v>
      </c>
      <c r="W854">
        <v>6.46</v>
      </c>
      <c r="Y854">
        <v>0</v>
      </c>
      <c r="Z854">
        <v>2</v>
      </c>
      <c r="AA854" t="s">
        <v>3601</v>
      </c>
      <c r="AB854">
        <v>1</v>
      </c>
      <c r="AC854">
        <v>2</v>
      </c>
      <c r="AD854" s="18">
        <v>3.61</v>
      </c>
      <c r="AI854">
        <v>0</v>
      </c>
      <c r="AJ854">
        <v>0</v>
      </c>
      <c r="AK854" t="s">
        <v>4706</v>
      </c>
      <c r="AL854" t="s">
        <v>4706</v>
      </c>
      <c r="AM854" t="s">
        <v>9174</v>
      </c>
    </row>
    <row r="855" spans="1:39" x14ac:dyDescent="0.25">
      <c r="A855" t="s">
        <v>5263</v>
      </c>
      <c r="B855" t="s">
        <v>3806</v>
      </c>
      <c r="C855" t="s">
        <v>3809</v>
      </c>
      <c r="D855">
        <v>24</v>
      </c>
      <c r="E855" t="s">
        <v>3810</v>
      </c>
      <c r="F855">
        <v>7.62</v>
      </c>
      <c r="K855" t="s">
        <v>4191</v>
      </c>
      <c r="L855" t="s">
        <v>4192</v>
      </c>
      <c r="M855" t="s">
        <v>6648</v>
      </c>
      <c r="N855">
        <v>9</v>
      </c>
      <c r="O855" t="s">
        <v>6956</v>
      </c>
      <c r="P855" t="s">
        <v>7651</v>
      </c>
      <c r="Q855">
        <v>4</v>
      </c>
      <c r="R855">
        <v>0</v>
      </c>
      <c r="S855">
        <v>2.5499999999999998</v>
      </c>
      <c r="T855">
        <v>5.03</v>
      </c>
      <c r="U855">
        <v>456.63</v>
      </c>
      <c r="V855">
        <v>32.78</v>
      </c>
      <c r="W855">
        <v>5.8</v>
      </c>
      <c r="Y855">
        <v>9.66</v>
      </c>
      <c r="Z855">
        <v>3</v>
      </c>
      <c r="AA855" t="s">
        <v>3601</v>
      </c>
      <c r="AB855">
        <v>1</v>
      </c>
      <c r="AC855">
        <v>11</v>
      </c>
      <c r="AD855" s="18">
        <v>2.843785714285715</v>
      </c>
      <c r="AF855" t="s">
        <v>4659</v>
      </c>
      <c r="AI855">
        <v>0</v>
      </c>
      <c r="AJ855">
        <v>0</v>
      </c>
      <c r="AK855" t="s">
        <v>9057</v>
      </c>
      <c r="AL855" t="s">
        <v>9057</v>
      </c>
      <c r="AM855" t="s">
        <v>9174</v>
      </c>
    </row>
    <row r="856" spans="1:39" x14ac:dyDescent="0.25">
      <c r="A856" t="s">
        <v>5264</v>
      </c>
      <c r="B856" t="s">
        <v>3806</v>
      </c>
      <c r="C856" t="s">
        <v>3809</v>
      </c>
      <c r="D856">
        <v>24</v>
      </c>
      <c r="E856" t="s">
        <v>3810</v>
      </c>
      <c r="F856">
        <v>7.62</v>
      </c>
      <c r="K856" t="s">
        <v>4191</v>
      </c>
      <c r="L856" t="s">
        <v>4192</v>
      </c>
      <c r="M856" t="s">
        <v>6573</v>
      </c>
      <c r="N856">
        <v>9</v>
      </c>
      <c r="O856" t="s">
        <v>6871</v>
      </c>
      <c r="P856" t="s">
        <v>7652</v>
      </c>
      <c r="Q856">
        <v>5</v>
      </c>
      <c r="R856">
        <v>2</v>
      </c>
      <c r="S856">
        <v>3.72</v>
      </c>
      <c r="T856">
        <v>5.94</v>
      </c>
      <c r="U856">
        <v>407.99</v>
      </c>
      <c r="V856">
        <v>71.08</v>
      </c>
      <c r="W856">
        <v>5.18</v>
      </c>
      <c r="X856">
        <v>11.57</v>
      </c>
      <c r="Y856">
        <v>9.65</v>
      </c>
      <c r="Z856">
        <v>1</v>
      </c>
      <c r="AA856" t="s">
        <v>3601</v>
      </c>
      <c r="AB856">
        <v>1</v>
      </c>
      <c r="AC856">
        <v>7</v>
      </c>
      <c r="AD856" s="18">
        <v>2.4722142857142848</v>
      </c>
      <c r="AF856" t="s">
        <v>4659</v>
      </c>
      <c r="AI856">
        <v>0</v>
      </c>
      <c r="AJ856">
        <v>0</v>
      </c>
      <c r="AK856" t="s">
        <v>8990</v>
      </c>
      <c r="AL856" t="s">
        <v>8990</v>
      </c>
      <c r="AM856" t="s">
        <v>9174</v>
      </c>
    </row>
    <row r="857" spans="1:39" x14ac:dyDescent="0.25">
      <c r="A857" t="s">
        <v>5265</v>
      </c>
      <c r="B857" t="s">
        <v>3806</v>
      </c>
      <c r="C857" t="s">
        <v>3809</v>
      </c>
      <c r="D857">
        <v>24.37</v>
      </c>
      <c r="E857" t="s">
        <v>3810</v>
      </c>
      <c r="F857">
        <v>7.61</v>
      </c>
      <c r="K857" t="s">
        <v>4191</v>
      </c>
      <c r="L857" t="s">
        <v>4192</v>
      </c>
      <c r="M857" t="s">
        <v>6629</v>
      </c>
      <c r="N857">
        <v>9</v>
      </c>
      <c r="O857" t="s">
        <v>6934</v>
      </c>
      <c r="P857" t="s">
        <v>7653</v>
      </c>
      <c r="Q857">
        <v>7</v>
      </c>
      <c r="R857">
        <v>1</v>
      </c>
      <c r="S857">
        <v>4.91</v>
      </c>
      <c r="T857">
        <v>6.42</v>
      </c>
      <c r="U857">
        <v>561.13</v>
      </c>
      <c r="V857">
        <v>70.84</v>
      </c>
      <c r="W857">
        <v>5.68</v>
      </c>
      <c r="Y857">
        <v>9.08</v>
      </c>
      <c r="Z857">
        <v>4</v>
      </c>
      <c r="AA857" t="s">
        <v>3601</v>
      </c>
      <c r="AB857">
        <v>2</v>
      </c>
      <c r="AC857">
        <v>9</v>
      </c>
      <c r="AD857" s="18">
        <v>2.293333333333333</v>
      </c>
      <c r="AF857" t="s">
        <v>4659</v>
      </c>
      <c r="AI857">
        <v>0</v>
      </c>
      <c r="AJ857">
        <v>0</v>
      </c>
      <c r="AK857" t="s">
        <v>9041</v>
      </c>
      <c r="AL857" t="s">
        <v>9041</v>
      </c>
      <c r="AM857" t="s">
        <v>9174</v>
      </c>
    </row>
    <row r="858" spans="1:39" x14ac:dyDescent="0.25">
      <c r="A858" t="s">
        <v>5266</v>
      </c>
      <c r="B858" t="s">
        <v>3806</v>
      </c>
      <c r="C858" t="s">
        <v>3809</v>
      </c>
      <c r="D858">
        <v>24.4</v>
      </c>
      <c r="E858" t="s">
        <v>3810</v>
      </c>
      <c r="F858">
        <v>7.61</v>
      </c>
      <c r="K858" t="s">
        <v>4191</v>
      </c>
      <c r="L858" t="s">
        <v>4192</v>
      </c>
      <c r="M858" t="s">
        <v>6543</v>
      </c>
      <c r="N858">
        <v>9</v>
      </c>
      <c r="O858" t="s">
        <v>6830</v>
      </c>
      <c r="P858" t="s">
        <v>7654</v>
      </c>
      <c r="Q858">
        <v>5</v>
      </c>
      <c r="R858">
        <v>2</v>
      </c>
      <c r="S858">
        <v>4.76</v>
      </c>
      <c r="T858">
        <v>6.05</v>
      </c>
      <c r="U858">
        <v>471.6</v>
      </c>
      <c r="V858">
        <v>76.39</v>
      </c>
      <c r="W858">
        <v>6.27</v>
      </c>
      <c r="X858">
        <v>13.94</v>
      </c>
      <c r="Y858">
        <v>9.1</v>
      </c>
      <c r="Z858">
        <v>4</v>
      </c>
      <c r="AA858" t="s">
        <v>3601</v>
      </c>
      <c r="AB858">
        <v>1</v>
      </c>
      <c r="AC858">
        <v>10</v>
      </c>
      <c r="AD858" s="18">
        <v>2.152857142857143</v>
      </c>
      <c r="AF858" t="s">
        <v>4659</v>
      </c>
      <c r="AI858">
        <v>0</v>
      </c>
      <c r="AJ858">
        <v>0</v>
      </c>
      <c r="AK858" t="s">
        <v>4687</v>
      </c>
      <c r="AL858" t="s">
        <v>4687</v>
      </c>
      <c r="AM858" t="s">
        <v>9174</v>
      </c>
    </row>
    <row r="859" spans="1:39" x14ac:dyDescent="0.25">
      <c r="A859" t="s">
        <v>5267</v>
      </c>
      <c r="B859" t="s">
        <v>3806</v>
      </c>
      <c r="C859" t="s">
        <v>3809</v>
      </c>
      <c r="D859">
        <v>24.7</v>
      </c>
      <c r="E859" t="s">
        <v>3810</v>
      </c>
      <c r="F859">
        <v>7.61</v>
      </c>
      <c r="K859" t="s">
        <v>4191</v>
      </c>
      <c r="M859" t="s">
        <v>6512</v>
      </c>
      <c r="N859">
        <v>8</v>
      </c>
      <c r="O859" t="s">
        <v>6794</v>
      </c>
      <c r="P859" t="s">
        <v>7655</v>
      </c>
      <c r="Q859">
        <v>4</v>
      </c>
      <c r="R859">
        <v>1</v>
      </c>
      <c r="S859">
        <v>3.78</v>
      </c>
      <c r="T859">
        <v>4.5199999999999996</v>
      </c>
      <c r="U859">
        <v>455</v>
      </c>
      <c r="V859">
        <v>50.8</v>
      </c>
      <c r="W859">
        <v>4.9000000000000004</v>
      </c>
      <c r="X859">
        <v>12.37</v>
      </c>
      <c r="Y859">
        <v>8.1</v>
      </c>
      <c r="Z859">
        <v>3</v>
      </c>
      <c r="AA859" t="s">
        <v>3601</v>
      </c>
      <c r="AB859">
        <v>0</v>
      </c>
      <c r="AC859">
        <v>10</v>
      </c>
      <c r="AD859" s="18">
        <v>3.4547619047619049</v>
      </c>
      <c r="AF859" t="s">
        <v>4661</v>
      </c>
      <c r="AI859">
        <v>0</v>
      </c>
      <c r="AJ859">
        <v>0</v>
      </c>
      <c r="AK859" t="s">
        <v>8934</v>
      </c>
      <c r="AL859" t="s">
        <v>8934</v>
      </c>
      <c r="AM859" t="s">
        <v>9174</v>
      </c>
    </row>
    <row r="860" spans="1:39" x14ac:dyDescent="0.25">
      <c r="A860" t="s">
        <v>5268</v>
      </c>
      <c r="B860" t="s">
        <v>3806</v>
      </c>
      <c r="C860" t="s">
        <v>3809</v>
      </c>
      <c r="D860">
        <v>24.7</v>
      </c>
      <c r="E860" t="s">
        <v>3810</v>
      </c>
      <c r="F860">
        <v>7.61</v>
      </c>
      <c r="K860" t="s">
        <v>4191</v>
      </c>
      <c r="M860" t="s">
        <v>4216</v>
      </c>
      <c r="N860">
        <v>8</v>
      </c>
      <c r="O860" t="s">
        <v>6783</v>
      </c>
      <c r="P860" t="s">
        <v>7656</v>
      </c>
      <c r="Q860">
        <v>4</v>
      </c>
      <c r="R860">
        <v>1</v>
      </c>
      <c r="S860">
        <v>3.63</v>
      </c>
      <c r="T860">
        <v>4.3600000000000003</v>
      </c>
      <c r="U860">
        <v>418.54</v>
      </c>
      <c r="V860">
        <v>50.8</v>
      </c>
      <c r="W860">
        <v>4.9000000000000004</v>
      </c>
      <c r="X860">
        <v>12.37</v>
      </c>
      <c r="Y860">
        <v>8.09</v>
      </c>
      <c r="Z860">
        <v>3</v>
      </c>
      <c r="AA860" t="s">
        <v>3601</v>
      </c>
      <c r="AB860">
        <v>0</v>
      </c>
      <c r="AC860">
        <v>10</v>
      </c>
      <c r="AD860" s="18">
        <v>3.8751904761904759</v>
      </c>
      <c r="AF860" t="s">
        <v>4661</v>
      </c>
      <c r="AI860">
        <v>0</v>
      </c>
      <c r="AJ860">
        <v>0</v>
      </c>
      <c r="AK860" t="s">
        <v>8924</v>
      </c>
      <c r="AL860" t="s">
        <v>8924</v>
      </c>
      <c r="AM860" t="s">
        <v>9174</v>
      </c>
    </row>
    <row r="861" spans="1:39" x14ac:dyDescent="0.25">
      <c r="A861" t="s">
        <v>5269</v>
      </c>
      <c r="B861" t="s">
        <v>3806</v>
      </c>
      <c r="C861" t="s">
        <v>3809</v>
      </c>
      <c r="D861">
        <v>24.7</v>
      </c>
      <c r="E861" t="s">
        <v>3810</v>
      </c>
      <c r="F861">
        <v>7.61</v>
      </c>
      <c r="K861" t="s">
        <v>4191</v>
      </c>
      <c r="L861" t="s">
        <v>4192</v>
      </c>
      <c r="M861" t="s">
        <v>6532</v>
      </c>
      <c r="N861">
        <v>9</v>
      </c>
      <c r="O861" t="s">
        <v>6818</v>
      </c>
      <c r="P861" t="s">
        <v>7657</v>
      </c>
      <c r="Q861">
        <v>6</v>
      </c>
      <c r="R861">
        <v>3</v>
      </c>
      <c r="S861">
        <v>2.81</v>
      </c>
      <c r="T861">
        <v>4.63</v>
      </c>
      <c r="U861">
        <v>413.48</v>
      </c>
      <c r="V861">
        <v>91.32</v>
      </c>
      <c r="W861">
        <v>3.78</v>
      </c>
      <c r="X861">
        <v>6.77</v>
      </c>
      <c r="Y861">
        <v>8.9</v>
      </c>
      <c r="Z861">
        <v>3</v>
      </c>
      <c r="AA861" t="s">
        <v>3601</v>
      </c>
      <c r="AB861">
        <v>0</v>
      </c>
      <c r="AC861">
        <v>5</v>
      </c>
      <c r="AD861" s="18">
        <v>3.0706666666666669</v>
      </c>
      <c r="AF861" t="s">
        <v>4659</v>
      </c>
      <c r="AI861">
        <v>0</v>
      </c>
      <c r="AJ861">
        <v>0</v>
      </c>
      <c r="AK861" t="s">
        <v>8953</v>
      </c>
      <c r="AL861" t="s">
        <v>8953</v>
      </c>
      <c r="AM861" t="s">
        <v>9174</v>
      </c>
    </row>
    <row r="862" spans="1:39" x14ac:dyDescent="0.25">
      <c r="A862" t="s">
        <v>5270</v>
      </c>
      <c r="B862" t="s">
        <v>3806</v>
      </c>
      <c r="C862" t="s">
        <v>3809</v>
      </c>
      <c r="D862">
        <v>24.9</v>
      </c>
      <c r="E862" t="s">
        <v>3810</v>
      </c>
      <c r="F862">
        <v>7.6</v>
      </c>
      <c r="K862" t="s">
        <v>4191</v>
      </c>
      <c r="L862" t="s">
        <v>4192</v>
      </c>
      <c r="M862" t="s">
        <v>6578</v>
      </c>
      <c r="N862">
        <v>9</v>
      </c>
      <c r="O862" t="s">
        <v>6877</v>
      </c>
      <c r="P862" t="s">
        <v>7658</v>
      </c>
      <c r="Q862">
        <v>5</v>
      </c>
      <c r="R862">
        <v>2</v>
      </c>
      <c r="T862">
        <v>10.09</v>
      </c>
      <c r="U862">
        <v>841.58</v>
      </c>
      <c r="V862">
        <v>76.14</v>
      </c>
      <c r="W862">
        <v>10.53</v>
      </c>
      <c r="X862">
        <v>13.88</v>
      </c>
      <c r="Y862">
        <v>0</v>
      </c>
      <c r="Z862">
        <v>5</v>
      </c>
      <c r="AA862" t="s">
        <v>3601</v>
      </c>
      <c r="AB862">
        <v>2</v>
      </c>
      <c r="AC862">
        <v>13</v>
      </c>
      <c r="AF862" t="s">
        <v>4661</v>
      </c>
      <c r="AI862">
        <v>0</v>
      </c>
      <c r="AJ862">
        <v>0</v>
      </c>
      <c r="AK862" t="s">
        <v>4690</v>
      </c>
      <c r="AL862" t="s">
        <v>4690</v>
      </c>
      <c r="AM862" t="s">
        <v>9174</v>
      </c>
    </row>
    <row r="863" spans="1:39" x14ac:dyDescent="0.25">
      <c r="A863" t="s">
        <v>5271</v>
      </c>
      <c r="B863" t="s">
        <v>3806</v>
      </c>
      <c r="C863" t="s">
        <v>3809</v>
      </c>
      <c r="D863">
        <v>25</v>
      </c>
      <c r="E863" t="s">
        <v>3810</v>
      </c>
      <c r="F863">
        <v>7.6</v>
      </c>
      <c r="K863" t="s">
        <v>4191</v>
      </c>
      <c r="M863" t="s">
        <v>6584</v>
      </c>
      <c r="N863">
        <v>8</v>
      </c>
      <c r="O863" t="s">
        <v>6884</v>
      </c>
      <c r="P863" t="s">
        <v>7659</v>
      </c>
      <c r="Q863">
        <v>3</v>
      </c>
      <c r="R863">
        <v>0</v>
      </c>
      <c r="S863">
        <v>-0.28000000000000003</v>
      </c>
      <c r="T863">
        <v>-0.28000000000000003</v>
      </c>
      <c r="U863">
        <v>394.54</v>
      </c>
      <c r="V863">
        <v>35.53</v>
      </c>
      <c r="W863">
        <v>4.51</v>
      </c>
      <c r="Y863">
        <v>0</v>
      </c>
      <c r="Z863">
        <v>2</v>
      </c>
      <c r="AA863" t="s">
        <v>3601</v>
      </c>
      <c r="AB863">
        <v>0</v>
      </c>
      <c r="AC863">
        <v>6</v>
      </c>
      <c r="AD863" s="18">
        <v>5.5297857142857154</v>
      </c>
      <c r="AI863">
        <v>0</v>
      </c>
      <c r="AJ863">
        <v>0</v>
      </c>
      <c r="AK863" t="s">
        <v>9001</v>
      </c>
      <c r="AL863" t="s">
        <v>9001</v>
      </c>
      <c r="AM863" t="s">
        <v>9174</v>
      </c>
    </row>
    <row r="864" spans="1:39" x14ac:dyDescent="0.25">
      <c r="A864" t="s">
        <v>5272</v>
      </c>
      <c r="B864" t="s">
        <v>3806</v>
      </c>
      <c r="C864" t="s">
        <v>3809</v>
      </c>
      <c r="D864">
        <v>25</v>
      </c>
      <c r="E864" t="s">
        <v>3810</v>
      </c>
      <c r="F864">
        <v>7.6</v>
      </c>
      <c r="K864" t="s">
        <v>4191</v>
      </c>
      <c r="L864" t="s">
        <v>4192</v>
      </c>
      <c r="M864" t="s">
        <v>6628</v>
      </c>
      <c r="N864">
        <v>9</v>
      </c>
      <c r="O864" t="s">
        <v>6933</v>
      </c>
      <c r="P864" t="s">
        <v>7660</v>
      </c>
      <c r="Q864">
        <v>2</v>
      </c>
      <c r="R864">
        <v>1</v>
      </c>
      <c r="S864">
        <v>5.83</v>
      </c>
      <c r="T864">
        <v>5.83</v>
      </c>
      <c r="U864">
        <v>370.5</v>
      </c>
      <c r="V864">
        <v>45.22</v>
      </c>
      <c r="W864">
        <v>5.21</v>
      </c>
      <c r="X864">
        <v>12.28</v>
      </c>
      <c r="Y864">
        <v>5.92</v>
      </c>
      <c r="Z864">
        <v>2</v>
      </c>
      <c r="AA864" t="s">
        <v>3601</v>
      </c>
      <c r="AB864">
        <v>1</v>
      </c>
      <c r="AC864">
        <v>3</v>
      </c>
      <c r="AD864" s="18">
        <v>3.7583333333333329</v>
      </c>
      <c r="AF864" t="s">
        <v>4661</v>
      </c>
      <c r="AI864">
        <v>0</v>
      </c>
      <c r="AJ864">
        <v>0</v>
      </c>
      <c r="AK864" t="s">
        <v>9040</v>
      </c>
      <c r="AL864" t="s">
        <v>9040</v>
      </c>
      <c r="AM864" t="s">
        <v>9174</v>
      </c>
    </row>
    <row r="865" spans="1:39" x14ac:dyDescent="0.25">
      <c r="A865" t="s">
        <v>5273</v>
      </c>
      <c r="B865" t="s">
        <v>3806</v>
      </c>
      <c r="C865" t="s">
        <v>3809</v>
      </c>
      <c r="D865">
        <v>25</v>
      </c>
      <c r="E865" t="s">
        <v>3810</v>
      </c>
      <c r="F865">
        <v>7.6</v>
      </c>
      <c r="K865" t="s">
        <v>4191</v>
      </c>
      <c r="L865" t="s">
        <v>4192</v>
      </c>
      <c r="M865" t="s">
        <v>6628</v>
      </c>
      <c r="N865">
        <v>9</v>
      </c>
      <c r="O865" t="s">
        <v>6933</v>
      </c>
      <c r="P865" t="s">
        <v>7661</v>
      </c>
      <c r="Q865">
        <v>4</v>
      </c>
      <c r="R865">
        <v>2</v>
      </c>
      <c r="S865">
        <v>2.89</v>
      </c>
      <c r="T865">
        <v>2.96</v>
      </c>
      <c r="U865">
        <v>390.48</v>
      </c>
      <c r="V865">
        <v>74.680000000000007</v>
      </c>
      <c r="W865">
        <v>4.26</v>
      </c>
      <c r="X865">
        <v>9.48</v>
      </c>
      <c r="Y865">
        <v>7.07</v>
      </c>
      <c r="Z865">
        <v>2</v>
      </c>
      <c r="AA865" t="s">
        <v>3601</v>
      </c>
      <c r="AB865">
        <v>0</v>
      </c>
      <c r="AC865">
        <v>4</v>
      </c>
      <c r="AD865" s="18">
        <v>4.8372857142857137</v>
      </c>
      <c r="AF865" t="s">
        <v>4661</v>
      </c>
      <c r="AI865">
        <v>0</v>
      </c>
      <c r="AJ865">
        <v>0</v>
      </c>
      <c r="AK865" t="s">
        <v>9040</v>
      </c>
      <c r="AL865" t="s">
        <v>9040</v>
      </c>
      <c r="AM865" t="s">
        <v>9174</v>
      </c>
    </row>
    <row r="866" spans="1:39" x14ac:dyDescent="0.25">
      <c r="A866" t="s">
        <v>5274</v>
      </c>
      <c r="B866" t="s">
        <v>3806</v>
      </c>
      <c r="C866" t="s">
        <v>3809</v>
      </c>
      <c r="D866">
        <v>25</v>
      </c>
      <c r="E866" t="s">
        <v>3810</v>
      </c>
      <c r="F866">
        <v>7.6</v>
      </c>
      <c r="K866" t="s">
        <v>4191</v>
      </c>
      <c r="L866" t="s">
        <v>4192</v>
      </c>
      <c r="M866" t="s">
        <v>6648</v>
      </c>
      <c r="N866">
        <v>9</v>
      </c>
      <c r="O866" t="s">
        <v>6956</v>
      </c>
      <c r="P866" t="s">
        <v>7662</v>
      </c>
      <c r="Q866">
        <v>4</v>
      </c>
      <c r="R866">
        <v>0</v>
      </c>
      <c r="S866">
        <v>2.34</v>
      </c>
      <c r="T866">
        <v>5.18</v>
      </c>
      <c r="U866">
        <v>444.62</v>
      </c>
      <c r="V866">
        <v>32.78</v>
      </c>
      <c r="W866">
        <v>5.66</v>
      </c>
      <c r="Y866">
        <v>10.14</v>
      </c>
      <c r="Z866">
        <v>3</v>
      </c>
      <c r="AA866" t="s">
        <v>3601</v>
      </c>
      <c r="AB866">
        <v>1</v>
      </c>
      <c r="AC866">
        <v>13</v>
      </c>
      <c r="AD866" s="18">
        <v>2.8645714285714292</v>
      </c>
      <c r="AF866" t="s">
        <v>4659</v>
      </c>
      <c r="AI866">
        <v>0</v>
      </c>
      <c r="AJ866">
        <v>0</v>
      </c>
      <c r="AK866" t="s">
        <v>9057</v>
      </c>
      <c r="AL866" t="s">
        <v>9057</v>
      </c>
      <c r="AM866" t="s">
        <v>9174</v>
      </c>
    </row>
    <row r="867" spans="1:39" x14ac:dyDescent="0.25">
      <c r="A867" t="s">
        <v>5275</v>
      </c>
      <c r="B867" t="s">
        <v>3806</v>
      </c>
      <c r="C867" t="s">
        <v>3809</v>
      </c>
      <c r="D867">
        <v>25</v>
      </c>
      <c r="E867" t="s">
        <v>3810</v>
      </c>
      <c r="F867">
        <v>7.6</v>
      </c>
      <c r="K867" t="s">
        <v>4191</v>
      </c>
      <c r="L867" t="s">
        <v>4192</v>
      </c>
      <c r="M867" t="s">
        <v>6563</v>
      </c>
      <c r="N867">
        <v>9</v>
      </c>
      <c r="O867" t="s">
        <v>6856</v>
      </c>
      <c r="P867" t="s">
        <v>7663</v>
      </c>
      <c r="Q867">
        <v>4</v>
      </c>
      <c r="R867">
        <v>1</v>
      </c>
      <c r="S867">
        <v>1.6</v>
      </c>
      <c r="T867">
        <v>3.83</v>
      </c>
      <c r="U867">
        <v>480.74</v>
      </c>
      <c r="V867">
        <v>52.9</v>
      </c>
      <c r="W867">
        <v>5.54</v>
      </c>
      <c r="Y867">
        <v>9.52</v>
      </c>
      <c r="Z867">
        <v>0</v>
      </c>
      <c r="AA867" t="s">
        <v>3601</v>
      </c>
      <c r="AB867">
        <v>1</v>
      </c>
      <c r="AC867">
        <v>3</v>
      </c>
      <c r="AD867" s="18">
        <v>3.7959047619047621</v>
      </c>
      <c r="AF867" t="s">
        <v>4659</v>
      </c>
      <c r="AI867">
        <v>0</v>
      </c>
      <c r="AJ867">
        <v>0</v>
      </c>
      <c r="AK867" t="s">
        <v>8980</v>
      </c>
      <c r="AL867" t="s">
        <v>8980</v>
      </c>
      <c r="AM867" t="s">
        <v>9174</v>
      </c>
    </row>
    <row r="868" spans="1:39" x14ac:dyDescent="0.25">
      <c r="A868" t="s">
        <v>5276</v>
      </c>
      <c r="B868" t="s">
        <v>3806</v>
      </c>
      <c r="C868" t="s">
        <v>3809</v>
      </c>
      <c r="D868">
        <v>25.12</v>
      </c>
      <c r="E868" t="s">
        <v>3810</v>
      </c>
      <c r="F868">
        <v>7.6</v>
      </c>
      <c r="K868" t="s">
        <v>4191</v>
      </c>
      <c r="M868" t="s">
        <v>6547</v>
      </c>
      <c r="N868">
        <v>8</v>
      </c>
      <c r="O868" t="s">
        <v>6840</v>
      </c>
      <c r="P868" t="s">
        <v>7664</v>
      </c>
      <c r="Q868">
        <v>3</v>
      </c>
      <c r="R868">
        <v>0</v>
      </c>
      <c r="S868">
        <v>2.06</v>
      </c>
      <c r="T868">
        <v>2.06</v>
      </c>
      <c r="U868">
        <v>206.24</v>
      </c>
      <c r="V868">
        <v>35.53</v>
      </c>
      <c r="W868">
        <v>2.08</v>
      </c>
      <c r="Y868">
        <v>0</v>
      </c>
      <c r="Z868">
        <v>1</v>
      </c>
      <c r="AA868" t="s">
        <v>4637</v>
      </c>
      <c r="AB868">
        <v>0</v>
      </c>
      <c r="AC868">
        <v>2</v>
      </c>
      <c r="AD868" s="18">
        <v>5.7465000000000002</v>
      </c>
      <c r="AI868">
        <v>0</v>
      </c>
      <c r="AJ868">
        <v>0</v>
      </c>
      <c r="AK868" t="s">
        <v>8947</v>
      </c>
      <c r="AL868" t="s">
        <v>8947</v>
      </c>
      <c r="AM868" t="s">
        <v>9174</v>
      </c>
    </row>
    <row r="869" spans="1:39" x14ac:dyDescent="0.25">
      <c r="A869" t="s">
        <v>5277</v>
      </c>
      <c r="B869" t="s">
        <v>3806</v>
      </c>
      <c r="C869" t="s">
        <v>3809</v>
      </c>
      <c r="D869">
        <v>25.12</v>
      </c>
      <c r="E869" t="s">
        <v>3810</v>
      </c>
      <c r="F869">
        <v>7.6</v>
      </c>
      <c r="K869" t="s">
        <v>4191</v>
      </c>
      <c r="L869" t="s">
        <v>4192</v>
      </c>
      <c r="M869" t="s">
        <v>4213</v>
      </c>
      <c r="N869">
        <v>9</v>
      </c>
      <c r="O869" t="s">
        <v>6804</v>
      </c>
      <c r="P869" t="s">
        <v>7665</v>
      </c>
      <c r="Q869">
        <v>3</v>
      </c>
      <c r="R869">
        <v>1</v>
      </c>
      <c r="S869">
        <v>-0.03</v>
      </c>
      <c r="T869">
        <v>3.56</v>
      </c>
      <c r="U869">
        <v>376.54</v>
      </c>
      <c r="V869">
        <v>32.340000000000003</v>
      </c>
      <c r="W869">
        <v>4.25</v>
      </c>
      <c r="Y869">
        <v>9.7799999999999994</v>
      </c>
      <c r="Z869">
        <v>2</v>
      </c>
      <c r="AA869" t="s">
        <v>3601</v>
      </c>
      <c r="AB869">
        <v>0</v>
      </c>
      <c r="AC869">
        <v>6</v>
      </c>
      <c r="AD869" s="18">
        <v>4.1621904761904771</v>
      </c>
      <c r="AF869" t="s">
        <v>4659</v>
      </c>
      <c r="AI869">
        <v>0</v>
      </c>
      <c r="AJ869">
        <v>0</v>
      </c>
      <c r="AK869" t="s">
        <v>8943</v>
      </c>
      <c r="AL869" t="s">
        <v>8943</v>
      </c>
      <c r="AM869" t="s">
        <v>9174</v>
      </c>
    </row>
    <row r="870" spans="1:39" x14ac:dyDescent="0.25">
      <c r="A870" t="s">
        <v>5278</v>
      </c>
      <c r="B870" t="s">
        <v>3806</v>
      </c>
      <c r="C870" t="s">
        <v>3809</v>
      </c>
      <c r="D870">
        <v>25.4</v>
      </c>
      <c r="E870" t="s">
        <v>3810</v>
      </c>
      <c r="F870">
        <v>7.59</v>
      </c>
      <c r="K870" t="s">
        <v>4191</v>
      </c>
      <c r="L870" t="s">
        <v>4192</v>
      </c>
      <c r="M870" t="s">
        <v>6601</v>
      </c>
      <c r="N870">
        <v>9</v>
      </c>
      <c r="O870" t="s">
        <v>6904</v>
      </c>
      <c r="P870" t="s">
        <v>7666</v>
      </c>
      <c r="Q870">
        <v>3</v>
      </c>
      <c r="R870">
        <v>1</v>
      </c>
      <c r="S870">
        <v>-0.69</v>
      </c>
      <c r="T870">
        <v>-0.69</v>
      </c>
      <c r="U870">
        <v>432.36</v>
      </c>
      <c r="V870">
        <v>41.57</v>
      </c>
      <c r="W870">
        <v>3.81</v>
      </c>
      <c r="X870">
        <v>13</v>
      </c>
      <c r="Y870">
        <v>0.15</v>
      </c>
      <c r="Z870">
        <v>2</v>
      </c>
      <c r="AA870" t="s">
        <v>3601</v>
      </c>
      <c r="AB870">
        <v>0</v>
      </c>
      <c r="AC870">
        <v>2</v>
      </c>
      <c r="AD870" s="18">
        <v>5.3164761904761901</v>
      </c>
      <c r="AF870" t="s">
        <v>4661</v>
      </c>
      <c r="AI870">
        <v>0</v>
      </c>
      <c r="AJ870">
        <v>0</v>
      </c>
      <c r="AK870" t="s">
        <v>9018</v>
      </c>
      <c r="AL870" t="s">
        <v>9018</v>
      </c>
      <c r="AM870" t="s">
        <v>9174</v>
      </c>
    </row>
    <row r="871" spans="1:39" x14ac:dyDescent="0.25">
      <c r="A871" t="s">
        <v>5279</v>
      </c>
      <c r="B871" t="s">
        <v>3806</v>
      </c>
      <c r="C871" t="s">
        <v>3809</v>
      </c>
      <c r="D871">
        <v>25.6</v>
      </c>
      <c r="E871" t="s">
        <v>3810</v>
      </c>
      <c r="F871">
        <v>7.59</v>
      </c>
      <c r="I871" t="s">
        <v>6468</v>
      </c>
      <c r="K871" t="s">
        <v>4191</v>
      </c>
      <c r="L871" t="s">
        <v>4192</v>
      </c>
      <c r="M871" t="s">
        <v>6549</v>
      </c>
      <c r="N871">
        <v>9</v>
      </c>
      <c r="O871" t="s">
        <v>6838</v>
      </c>
      <c r="P871" t="s">
        <v>7667</v>
      </c>
      <c r="Q871">
        <v>5</v>
      </c>
      <c r="R871">
        <v>4</v>
      </c>
      <c r="S871">
        <v>7.51</v>
      </c>
      <c r="T871">
        <v>7.89</v>
      </c>
      <c r="U871">
        <v>660.3</v>
      </c>
      <c r="V871">
        <v>108.14</v>
      </c>
      <c r="W871">
        <v>9.0299999999999994</v>
      </c>
      <c r="X871">
        <v>12.36</v>
      </c>
      <c r="Y871">
        <v>7.56</v>
      </c>
      <c r="Z871">
        <v>4</v>
      </c>
      <c r="AA871" t="s">
        <v>3601</v>
      </c>
      <c r="AB871">
        <v>2</v>
      </c>
      <c r="AC871">
        <v>18</v>
      </c>
      <c r="AD871" s="18">
        <v>1.3953333333333331</v>
      </c>
      <c r="AF871" t="s">
        <v>4661</v>
      </c>
      <c r="AI871">
        <v>0</v>
      </c>
      <c r="AJ871">
        <v>0</v>
      </c>
      <c r="AM871" t="s">
        <v>9174</v>
      </c>
    </row>
    <row r="872" spans="1:39" x14ac:dyDescent="0.25">
      <c r="A872" t="s">
        <v>5280</v>
      </c>
      <c r="B872" t="s">
        <v>3806</v>
      </c>
      <c r="C872" t="s">
        <v>3809</v>
      </c>
      <c r="D872">
        <v>25.6</v>
      </c>
      <c r="E872" t="s">
        <v>3810</v>
      </c>
      <c r="F872">
        <v>7.59</v>
      </c>
      <c r="K872" t="s">
        <v>4191</v>
      </c>
      <c r="L872" t="s">
        <v>4192</v>
      </c>
      <c r="M872" t="s">
        <v>6562</v>
      </c>
      <c r="N872">
        <v>9</v>
      </c>
      <c r="O872" t="s">
        <v>6855</v>
      </c>
      <c r="P872" t="s">
        <v>7668</v>
      </c>
      <c r="U872">
        <v>512.4</v>
      </c>
      <c r="Y872">
        <v>0</v>
      </c>
      <c r="AI872">
        <v>0</v>
      </c>
      <c r="AJ872">
        <v>0</v>
      </c>
      <c r="AK872" t="s">
        <v>8979</v>
      </c>
      <c r="AL872" t="s">
        <v>8979</v>
      </c>
      <c r="AM872" t="s">
        <v>9174</v>
      </c>
    </row>
    <row r="873" spans="1:39" x14ac:dyDescent="0.25">
      <c r="A873" t="s">
        <v>3997</v>
      </c>
      <c r="B873" t="s">
        <v>3806</v>
      </c>
      <c r="C873" t="s">
        <v>3809</v>
      </c>
      <c r="D873">
        <v>25.7</v>
      </c>
      <c r="E873" t="s">
        <v>3810</v>
      </c>
      <c r="F873">
        <v>7.59</v>
      </c>
      <c r="K873" t="s">
        <v>4191</v>
      </c>
      <c r="L873" t="s">
        <v>4192</v>
      </c>
      <c r="M873" t="s">
        <v>4213</v>
      </c>
      <c r="N873">
        <v>9</v>
      </c>
      <c r="O873" t="s">
        <v>6804</v>
      </c>
      <c r="P873" t="s">
        <v>4456</v>
      </c>
      <c r="Q873">
        <v>4</v>
      </c>
      <c r="R873">
        <v>1</v>
      </c>
      <c r="S873">
        <v>2.98</v>
      </c>
      <c r="T873">
        <v>4.4400000000000004</v>
      </c>
      <c r="U873">
        <v>336.43</v>
      </c>
      <c r="V873">
        <v>49.5</v>
      </c>
      <c r="W873">
        <v>4.38</v>
      </c>
      <c r="X873">
        <v>8.39</v>
      </c>
      <c r="Y873">
        <v>8.8699999999999992</v>
      </c>
      <c r="Z873">
        <v>3</v>
      </c>
      <c r="AA873" t="s">
        <v>3601</v>
      </c>
      <c r="AB873">
        <v>0</v>
      </c>
      <c r="AC873">
        <v>5</v>
      </c>
      <c r="AD873" s="18">
        <v>4.1883333333333344</v>
      </c>
      <c r="AF873" t="s">
        <v>4659</v>
      </c>
      <c r="AI873">
        <v>0</v>
      </c>
      <c r="AJ873">
        <v>0</v>
      </c>
      <c r="AK873" t="s">
        <v>8943</v>
      </c>
      <c r="AL873" t="s">
        <v>8943</v>
      </c>
      <c r="AM873" t="s">
        <v>9174</v>
      </c>
    </row>
    <row r="874" spans="1:39" x14ac:dyDescent="0.25">
      <c r="A874" t="s">
        <v>5281</v>
      </c>
      <c r="B874" t="s">
        <v>3806</v>
      </c>
      <c r="C874" t="s">
        <v>3809</v>
      </c>
      <c r="D874">
        <v>25.7</v>
      </c>
      <c r="E874" t="s">
        <v>3810</v>
      </c>
      <c r="F874">
        <v>7.59</v>
      </c>
      <c r="K874" t="s">
        <v>4191</v>
      </c>
      <c r="L874" t="s">
        <v>4192</v>
      </c>
      <c r="M874" t="s">
        <v>6522</v>
      </c>
      <c r="N874">
        <v>9</v>
      </c>
      <c r="O874" t="s">
        <v>6806</v>
      </c>
      <c r="P874" t="s">
        <v>7669</v>
      </c>
      <c r="Q874">
        <v>6</v>
      </c>
      <c r="R874">
        <v>0</v>
      </c>
      <c r="S874">
        <v>2.99</v>
      </c>
      <c r="T874">
        <v>6.03</v>
      </c>
      <c r="U874">
        <v>608.87</v>
      </c>
      <c r="V874">
        <v>65.56</v>
      </c>
      <c r="W874">
        <v>5.84</v>
      </c>
      <c r="Y874">
        <v>9.25</v>
      </c>
      <c r="Z874">
        <v>2</v>
      </c>
      <c r="AA874" t="s">
        <v>3601</v>
      </c>
      <c r="AB874">
        <v>2</v>
      </c>
      <c r="AC874">
        <v>20</v>
      </c>
      <c r="AD874" s="18">
        <v>2.88</v>
      </c>
      <c r="AF874" t="s">
        <v>4659</v>
      </c>
      <c r="AI874">
        <v>0</v>
      </c>
      <c r="AJ874">
        <v>0</v>
      </c>
      <c r="AK874" t="s">
        <v>8945</v>
      </c>
      <c r="AL874" t="s">
        <v>8945</v>
      </c>
      <c r="AM874" t="s">
        <v>9174</v>
      </c>
    </row>
    <row r="875" spans="1:39" x14ac:dyDescent="0.25">
      <c r="A875" t="s">
        <v>5282</v>
      </c>
      <c r="B875" t="s">
        <v>3806</v>
      </c>
      <c r="C875" t="s">
        <v>3809</v>
      </c>
      <c r="D875">
        <v>25.8</v>
      </c>
      <c r="E875" t="s">
        <v>3810</v>
      </c>
      <c r="F875">
        <v>7.59</v>
      </c>
      <c r="K875" t="s">
        <v>4191</v>
      </c>
      <c r="L875" t="s">
        <v>4192</v>
      </c>
      <c r="M875" t="s">
        <v>4200</v>
      </c>
      <c r="N875">
        <v>9</v>
      </c>
      <c r="O875" t="s">
        <v>6834</v>
      </c>
      <c r="P875" t="s">
        <v>7670</v>
      </c>
      <c r="Q875">
        <v>7</v>
      </c>
      <c r="R875">
        <v>2</v>
      </c>
      <c r="S875">
        <v>5.25</v>
      </c>
      <c r="T875">
        <v>5.25</v>
      </c>
      <c r="U875">
        <v>466.53</v>
      </c>
      <c r="V875">
        <v>106.2</v>
      </c>
      <c r="W875">
        <v>3.44</v>
      </c>
      <c r="X875">
        <v>12.13</v>
      </c>
      <c r="Y875">
        <v>0</v>
      </c>
      <c r="Z875">
        <v>2</v>
      </c>
      <c r="AA875" t="s">
        <v>3601</v>
      </c>
      <c r="AB875">
        <v>0</v>
      </c>
      <c r="AC875">
        <v>2</v>
      </c>
      <c r="AD875" s="18">
        <v>2.199071428571429</v>
      </c>
      <c r="AF875" t="s">
        <v>4661</v>
      </c>
      <c r="AI875">
        <v>0</v>
      </c>
      <c r="AJ875">
        <v>0</v>
      </c>
      <c r="AK875" t="s">
        <v>8964</v>
      </c>
      <c r="AL875" t="s">
        <v>8964</v>
      </c>
      <c r="AM875" t="s">
        <v>9174</v>
      </c>
    </row>
    <row r="876" spans="1:39" x14ac:dyDescent="0.25">
      <c r="A876" t="s">
        <v>5283</v>
      </c>
      <c r="B876" t="s">
        <v>3806</v>
      </c>
      <c r="C876" t="s">
        <v>3809</v>
      </c>
      <c r="D876">
        <v>26</v>
      </c>
      <c r="E876" t="s">
        <v>3810</v>
      </c>
      <c r="F876">
        <v>7.58</v>
      </c>
      <c r="K876" t="s">
        <v>4191</v>
      </c>
      <c r="M876" t="s">
        <v>6618</v>
      </c>
      <c r="N876">
        <v>8</v>
      </c>
      <c r="O876" t="s">
        <v>6960</v>
      </c>
      <c r="P876" t="s">
        <v>7671</v>
      </c>
      <c r="Q876">
        <v>5</v>
      </c>
      <c r="R876">
        <v>0</v>
      </c>
      <c r="S876">
        <v>4.8099999999999996</v>
      </c>
      <c r="T876">
        <v>4.8099999999999996</v>
      </c>
      <c r="U876">
        <v>336.85</v>
      </c>
      <c r="V876">
        <v>51.02</v>
      </c>
      <c r="W876">
        <v>3.77</v>
      </c>
      <c r="Y876">
        <v>0</v>
      </c>
      <c r="Z876">
        <v>2</v>
      </c>
      <c r="AA876" t="s">
        <v>3601</v>
      </c>
      <c r="AB876">
        <v>0</v>
      </c>
      <c r="AC876">
        <v>2</v>
      </c>
      <c r="AD876" s="18">
        <v>4.0950000000000006</v>
      </c>
      <c r="AF876" t="s">
        <v>4661</v>
      </c>
      <c r="AI876">
        <v>0</v>
      </c>
      <c r="AJ876">
        <v>0</v>
      </c>
      <c r="AK876" t="s">
        <v>9060</v>
      </c>
      <c r="AL876" t="s">
        <v>9060</v>
      </c>
      <c r="AM876" t="s">
        <v>9174</v>
      </c>
    </row>
    <row r="877" spans="1:39" x14ac:dyDescent="0.25">
      <c r="A877" t="s">
        <v>5282</v>
      </c>
      <c r="B877" t="s">
        <v>3806</v>
      </c>
      <c r="C877" t="s">
        <v>3809</v>
      </c>
      <c r="D877">
        <v>26</v>
      </c>
      <c r="E877" t="s">
        <v>3810</v>
      </c>
      <c r="F877">
        <v>7.58</v>
      </c>
      <c r="K877" t="s">
        <v>4191</v>
      </c>
      <c r="L877" t="s">
        <v>4192</v>
      </c>
      <c r="M877" t="s">
        <v>6545</v>
      </c>
      <c r="N877">
        <v>9</v>
      </c>
      <c r="O877" t="s">
        <v>6832</v>
      </c>
      <c r="P877" t="s">
        <v>7670</v>
      </c>
      <c r="Q877">
        <v>7</v>
      </c>
      <c r="R877">
        <v>2</v>
      </c>
      <c r="S877">
        <v>5.25</v>
      </c>
      <c r="T877">
        <v>5.25</v>
      </c>
      <c r="U877">
        <v>466.53</v>
      </c>
      <c r="V877">
        <v>106.2</v>
      </c>
      <c r="W877">
        <v>3.44</v>
      </c>
      <c r="X877">
        <v>12.13</v>
      </c>
      <c r="Y877">
        <v>0</v>
      </c>
      <c r="Z877">
        <v>2</v>
      </c>
      <c r="AA877" t="s">
        <v>3601</v>
      </c>
      <c r="AB877">
        <v>0</v>
      </c>
      <c r="AC877">
        <v>2</v>
      </c>
      <c r="AD877" s="18">
        <v>2.199071428571429</v>
      </c>
      <c r="AF877" t="s">
        <v>4661</v>
      </c>
      <c r="AI877">
        <v>0</v>
      </c>
      <c r="AJ877">
        <v>0</v>
      </c>
      <c r="AK877" t="s">
        <v>8962</v>
      </c>
      <c r="AL877" t="s">
        <v>8962</v>
      </c>
      <c r="AM877" t="s">
        <v>9174</v>
      </c>
    </row>
    <row r="878" spans="1:39" x14ac:dyDescent="0.25">
      <c r="A878" t="s">
        <v>5284</v>
      </c>
      <c r="B878" t="s">
        <v>3806</v>
      </c>
      <c r="C878" t="s">
        <v>3809</v>
      </c>
      <c r="D878">
        <v>26</v>
      </c>
      <c r="E878" t="s">
        <v>3810</v>
      </c>
      <c r="F878">
        <v>7.58</v>
      </c>
      <c r="K878" t="s">
        <v>4191</v>
      </c>
      <c r="M878" t="s">
        <v>6596</v>
      </c>
      <c r="N878">
        <v>8</v>
      </c>
      <c r="O878" t="s">
        <v>6899</v>
      </c>
      <c r="P878" t="s">
        <v>7672</v>
      </c>
      <c r="Q878">
        <v>4</v>
      </c>
      <c r="R878">
        <v>1</v>
      </c>
      <c r="S878">
        <v>2.6</v>
      </c>
      <c r="T878">
        <v>3.34</v>
      </c>
      <c r="U878">
        <v>365.48</v>
      </c>
      <c r="V878">
        <v>44.81</v>
      </c>
      <c r="W878">
        <v>4.28</v>
      </c>
      <c r="X878">
        <v>13.05</v>
      </c>
      <c r="Y878">
        <v>8.34</v>
      </c>
      <c r="Z878">
        <v>2</v>
      </c>
      <c r="AA878" t="s">
        <v>3601</v>
      </c>
      <c r="AB878">
        <v>0</v>
      </c>
      <c r="AC878">
        <v>2</v>
      </c>
      <c r="AD878" s="18">
        <v>5.1541904761904762</v>
      </c>
      <c r="AF878" t="s">
        <v>4661</v>
      </c>
      <c r="AI878">
        <v>0</v>
      </c>
      <c r="AJ878">
        <v>0</v>
      </c>
      <c r="AK878" t="s">
        <v>9014</v>
      </c>
      <c r="AL878" t="s">
        <v>9014</v>
      </c>
      <c r="AM878" t="s">
        <v>9174</v>
      </c>
    </row>
    <row r="879" spans="1:39" x14ac:dyDescent="0.25">
      <c r="A879" t="s">
        <v>5284</v>
      </c>
      <c r="B879" t="s">
        <v>3806</v>
      </c>
      <c r="C879" t="s">
        <v>3809</v>
      </c>
      <c r="D879">
        <v>26</v>
      </c>
      <c r="E879" t="s">
        <v>3810</v>
      </c>
      <c r="F879">
        <v>7.58</v>
      </c>
      <c r="K879" t="s">
        <v>4191</v>
      </c>
      <c r="L879" t="s">
        <v>4192</v>
      </c>
      <c r="M879" t="s">
        <v>6577</v>
      </c>
      <c r="N879">
        <v>9</v>
      </c>
      <c r="O879" t="s">
        <v>6876</v>
      </c>
      <c r="P879" t="s">
        <v>7672</v>
      </c>
      <c r="Q879">
        <v>4</v>
      </c>
      <c r="R879">
        <v>1</v>
      </c>
      <c r="S879">
        <v>2.6</v>
      </c>
      <c r="T879">
        <v>3.34</v>
      </c>
      <c r="U879">
        <v>365.48</v>
      </c>
      <c r="V879">
        <v>44.81</v>
      </c>
      <c r="W879">
        <v>4.28</v>
      </c>
      <c r="X879">
        <v>13.05</v>
      </c>
      <c r="Y879">
        <v>8.34</v>
      </c>
      <c r="Z879">
        <v>2</v>
      </c>
      <c r="AA879" t="s">
        <v>3601</v>
      </c>
      <c r="AB879">
        <v>0</v>
      </c>
      <c r="AC879">
        <v>2</v>
      </c>
      <c r="AD879" s="18">
        <v>5.1541904761904762</v>
      </c>
      <c r="AF879" t="s">
        <v>4661</v>
      </c>
      <c r="AI879">
        <v>0</v>
      </c>
      <c r="AJ879">
        <v>0</v>
      </c>
      <c r="AK879" t="s">
        <v>8995</v>
      </c>
      <c r="AL879" t="s">
        <v>8995</v>
      </c>
      <c r="AM879" t="s">
        <v>9174</v>
      </c>
    </row>
    <row r="880" spans="1:39" x14ac:dyDescent="0.25">
      <c r="A880" t="s">
        <v>5285</v>
      </c>
      <c r="B880" t="s">
        <v>3806</v>
      </c>
      <c r="C880" t="s">
        <v>3809</v>
      </c>
      <c r="D880">
        <v>26</v>
      </c>
      <c r="E880" t="s">
        <v>3810</v>
      </c>
      <c r="F880">
        <v>7.58</v>
      </c>
      <c r="K880" t="s">
        <v>4191</v>
      </c>
      <c r="M880" t="s">
        <v>6651</v>
      </c>
      <c r="N880">
        <v>8</v>
      </c>
      <c r="O880" t="s">
        <v>6961</v>
      </c>
      <c r="P880" t="s">
        <v>7673</v>
      </c>
      <c r="Q880">
        <v>3</v>
      </c>
      <c r="R880">
        <v>1</v>
      </c>
      <c r="S880">
        <v>-7.0000000000000007E-2</v>
      </c>
      <c r="T880">
        <v>1.5</v>
      </c>
      <c r="U880">
        <v>270.76</v>
      </c>
      <c r="V880">
        <v>55.56</v>
      </c>
      <c r="W880">
        <v>2.08</v>
      </c>
      <c r="Y880">
        <v>9.02</v>
      </c>
      <c r="Z880">
        <v>1</v>
      </c>
      <c r="AA880" t="s">
        <v>4637</v>
      </c>
      <c r="AB880">
        <v>0</v>
      </c>
      <c r="AC880">
        <v>2</v>
      </c>
      <c r="AD880" s="18">
        <v>5.3233333333333333</v>
      </c>
      <c r="AF880" t="s">
        <v>4659</v>
      </c>
      <c r="AI880">
        <v>0</v>
      </c>
      <c r="AJ880">
        <v>0</v>
      </c>
      <c r="AK880" t="s">
        <v>9005</v>
      </c>
      <c r="AL880" t="s">
        <v>9005</v>
      </c>
      <c r="AM880" t="s">
        <v>9174</v>
      </c>
    </row>
    <row r="881" spans="1:39" x14ac:dyDescent="0.25">
      <c r="A881" t="s">
        <v>3997</v>
      </c>
      <c r="B881" t="s">
        <v>3806</v>
      </c>
      <c r="C881" t="s">
        <v>3809</v>
      </c>
      <c r="D881">
        <v>26</v>
      </c>
      <c r="E881" t="s">
        <v>3810</v>
      </c>
      <c r="F881">
        <v>7.58</v>
      </c>
      <c r="K881" t="s">
        <v>4191</v>
      </c>
      <c r="M881" t="s">
        <v>6536</v>
      </c>
      <c r="N881">
        <v>8</v>
      </c>
      <c r="O881" t="s">
        <v>6823</v>
      </c>
      <c r="P881" t="s">
        <v>4456</v>
      </c>
      <c r="Q881">
        <v>4</v>
      </c>
      <c r="R881">
        <v>1</v>
      </c>
      <c r="S881">
        <v>2.98</v>
      </c>
      <c r="T881">
        <v>4.4400000000000004</v>
      </c>
      <c r="U881">
        <v>336.43</v>
      </c>
      <c r="V881">
        <v>49.5</v>
      </c>
      <c r="W881">
        <v>4.38</v>
      </c>
      <c r="X881">
        <v>8.39</v>
      </c>
      <c r="Y881">
        <v>8.8699999999999992</v>
      </c>
      <c r="Z881">
        <v>3</v>
      </c>
      <c r="AA881" t="s">
        <v>3601</v>
      </c>
      <c r="AB881">
        <v>0</v>
      </c>
      <c r="AC881">
        <v>5</v>
      </c>
      <c r="AD881" s="18">
        <v>4.1883333333333344</v>
      </c>
      <c r="AF881" t="s">
        <v>4659</v>
      </c>
      <c r="AI881">
        <v>0</v>
      </c>
      <c r="AJ881">
        <v>0</v>
      </c>
      <c r="AK881" t="s">
        <v>8955</v>
      </c>
      <c r="AL881" t="s">
        <v>8955</v>
      </c>
      <c r="AM881" t="s">
        <v>9174</v>
      </c>
    </row>
    <row r="882" spans="1:39" x14ac:dyDescent="0.25">
      <c r="A882" t="s">
        <v>3997</v>
      </c>
      <c r="B882" t="s">
        <v>3806</v>
      </c>
      <c r="C882" t="s">
        <v>3809</v>
      </c>
      <c r="D882">
        <v>26</v>
      </c>
      <c r="E882" t="s">
        <v>3810</v>
      </c>
      <c r="F882">
        <v>7.58</v>
      </c>
      <c r="K882" t="s">
        <v>4191</v>
      </c>
      <c r="M882" t="s">
        <v>6538</v>
      </c>
      <c r="N882">
        <v>8</v>
      </c>
      <c r="O882" t="s">
        <v>6825</v>
      </c>
      <c r="P882" t="s">
        <v>4456</v>
      </c>
      <c r="Q882">
        <v>4</v>
      </c>
      <c r="R882">
        <v>1</v>
      </c>
      <c r="S882">
        <v>2.98</v>
      </c>
      <c r="T882">
        <v>4.4400000000000004</v>
      </c>
      <c r="U882">
        <v>336.43</v>
      </c>
      <c r="V882">
        <v>49.5</v>
      </c>
      <c r="W882">
        <v>4.38</v>
      </c>
      <c r="X882">
        <v>8.39</v>
      </c>
      <c r="Y882">
        <v>8.8699999999999992</v>
      </c>
      <c r="Z882">
        <v>3</v>
      </c>
      <c r="AA882" t="s">
        <v>3601</v>
      </c>
      <c r="AB882">
        <v>0</v>
      </c>
      <c r="AC882">
        <v>5</v>
      </c>
      <c r="AD882" s="18">
        <v>4.1883333333333344</v>
      </c>
      <c r="AF882" t="s">
        <v>4659</v>
      </c>
      <c r="AI882">
        <v>0</v>
      </c>
      <c r="AJ882">
        <v>0</v>
      </c>
      <c r="AK882" t="s">
        <v>8957</v>
      </c>
      <c r="AL882" t="s">
        <v>8957</v>
      </c>
      <c r="AM882" t="s">
        <v>9174</v>
      </c>
    </row>
    <row r="883" spans="1:39" x14ac:dyDescent="0.25">
      <c r="A883" t="s">
        <v>3997</v>
      </c>
      <c r="B883" t="s">
        <v>3806</v>
      </c>
      <c r="C883" t="s">
        <v>3809</v>
      </c>
      <c r="D883">
        <v>26</v>
      </c>
      <c r="E883" t="s">
        <v>3810</v>
      </c>
      <c r="F883">
        <v>7.58</v>
      </c>
      <c r="K883" t="s">
        <v>4191</v>
      </c>
      <c r="L883" t="s">
        <v>4192</v>
      </c>
      <c r="M883" t="s">
        <v>6520</v>
      </c>
      <c r="N883">
        <v>9</v>
      </c>
      <c r="O883" t="s">
        <v>6803</v>
      </c>
      <c r="P883" t="s">
        <v>4456</v>
      </c>
      <c r="Q883">
        <v>4</v>
      </c>
      <c r="R883">
        <v>1</v>
      </c>
      <c r="S883">
        <v>2.98</v>
      </c>
      <c r="T883">
        <v>4.4400000000000004</v>
      </c>
      <c r="U883">
        <v>336.43</v>
      </c>
      <c r="V883">
        <v>49.5</v>
      </c>
      <c r="W883">
        <v>4.38</v>
      </c>
      <c r="X883">
        <v>8.39</v>
      </c>
      <c r="Y883">
        <v>8.8699999999999992</v>
      </c>
      <c r="Z883">
        <v>3</v>
      </c>
      <c r="AA883" t="s">
        <v>3601</v>
      </c>
      <c r="AB883">
        <v>0</v>
      </c>
      <c r="AC883">
        <v>5</v>
      </c>
      <c r="AD883" s="18">
        <v>4.1883333333333344</v>
      </c>
      <c r="AF883" t="s">
        <v>4659</v>
      </c>
      <c r="AI883">
        <v>0</v>
      </c>
      <c r="AJ883">
        <v>0</v>
      </c>
      <c r="AK883" t="s">
        <v>4685</v>
      </c>
      <c r="AL883" t="s">
        <v>4685</v>
      </c>
      <c r="AM883" t="s">
        <v>9174</v>
      </c>
    </row>
    <row r="884" spans="1:39" x14ac:dyDescent="0.25">
      <c r="A884" t="s">
        <v>3997</v>
      </c>
      <c r="B884" t="s">
        <v>3806</v>
      </c>
      <c r="C884" t="s">
        <v>3809</v>
      </c>
      <c r="D884">
        <v>26</v>
      </c>
      <c r="E884" t="s">
        <v>3810</v>
      </c>
      <c r="F884">
        <v>7.58</v>
      </c>
      <c r="K884" t="s">
        <v>4191</v>
      </c>
      <c r="M884" t="s">
        <v>4216</v>
      </c>
      <c r="N884">
        <v>8</v>
      </c>
      <c r="O884" t="s">
        <v>6783</v>
      </c>
      <c r="P884" t="s">
        <v>4456</v>
      </c>
      <c r="Q884">
        <v>4</v>
      </c>
      <c r="R884">
        <v>1</v>
      </c>
      <c r="S884">
        <v>2.98</v>
      </c>
      <c r="T884">
        <v>4.4400000000000004</v>
      </c>
      <c r="U884">
        <v>336.43</v>
      </c>
      <c r="V884">
        <v>49.5</v>
      </c>
      <c r="W884">
        <v>4.38</v>
      </c>
      <c r="X884">
        <v>8.39</v>
      </c>
      <c r="Y884">
        <v>8.8699999999999992</v>
      </c>
      <c r="Z884">
        <v>3</v>
      </c>
      <c r="AA884" t="s">
        <v>3601</v>
      </c>
      <c r="AB884">
        <v>0</v>
      </c>
      <c r="AC884">
        <v>5</v>
      </c>
      <c r="AD884" s="18">
        <v>4.1883333333333344</v>
      </c>
      <c r="AF884" t="s">
        <v>4659</v>
      </c>
      <c r="AI884">
        <v>0</v>
      </c>
      <c r="AJ884">
        <v>0</v>
      </c>
      <c r="AK884" t="s">
        <v>8924</v>
      </c>
      <c r="AL884" t="s">
        <v>8924</v>
      </c>
      <c r="AM884" t="s">
        <v>9174</v>
      </c>
    </row>
    <row r="885" spans="1:39" x14ac:dyDescent="0.25">
      <c r="A885" t="s">
        <v>5286</v>
      </c>
      <c r="B885" t="s">
        <v>3806</v>
      </c>
      <c r="C885" t="s">
        <v>3809</v>
      </c>
      <c r="D885">
        <v>26</v>
      </c>
      <c r="E885" t="s">
        <v>3810</v>
      </c>
      <c r="F885">
        <v>7.58</v>
      </c>
      <c r="K885" t="s">
        <v>4191</v>
      </c>
      <c r="L885" t="s">
        <v>4192</v>
      </c>
      <c r="M885" t="s">
        <v>4196</v>
      </c>
      <c r="N885">
        <v>9</v>
      </c>
      <c r="O885" t="s">
        <v>6865</v>
      </c>
      <c r="P885" t="s">
        <v>7674</v>
      </c>
      <c r="Q885">
        <v>0</v>
      </c>
      <c r="R885">
        <v>0</v>
      </c>
      <c r="S885">
        <v>2.0099999999999998</v>
      </c>
      <c r="T885">
        <v>2.0099999999999998</v>
      </c>
      <c r="U885">
        <v>584.53</v>
      </c>
      <c r="V885">
        <v>7.76</v>
      </c>
      <c r="W885">
        <v>7.07</v>
      </c>
      <c r="Y885">
        <v>0</v>
      </c>
      <c r="Z885">
        <v>2</v>
      </c>
      <c r="AA885" t="s">
        <v>3601</v>
      </c>
      <c r="AB885">
        <v>1</v>
      </c>
      <c r="AC885">
        <v>12</v>
      </c>
      <c r="AD885" s="18">
        <v>3.9950000000000001</v>
      </c>
      <c r="AI885">
        <v>0</v>
      </c>
      <c r="AJ885">
        <v>0</v>
      </c>
      <c r="AK885" t="s">
        <v>4706</v>
      </c>
      <c r="AL885" t="s">
        <v>4706</v>
      </c>
      <c r="AM885" t="s">
        <v>9174</v>
      </c>
    </row>
    <row r="886" spans="1:39" x14ac:dyDescent="0.25">
      <c r="A886" t="s">
        <v>5287</v>
      </c>
      <c r="B886" t="s">
        <v>3806</v>
      </c>
      <c r="C886" t="s">
        <v>3809</v>
      </c>
      <c r="D886">
        <v>26</v>
      </c>
      <c r="E886" t="s">
        <v>3810</v>
      </c>
      <c r="F886">
        <v>7.58</v>
      </c>
      <c r="K886" t="s">
        <v>4191</v>
      </c>
      <c r="M886" t="s">
        <v>4216</v>
      </c>
      <c r="N886">
        <v>8</v>
      </c>
      <c r="O886" t="s">
        <v>6783</v>
      </c>
      <c r="P886" t="s">
        <v>7675</v>
      </c>
      <c r="Q886">
        <v>5</v>
      </c>
      <c r="R886">
        <v>2</v>
      </c>
      <c r="S886">
        <v>2.17</v>
      </c>
      <c r="T886">
        <v>2.76</v>
      </c>
      <c r="U886">
        <v>401.53</v>
      </c>
      <c r="V886">
        <v>62.83</v>
      </c>
      <c r="W886">
        <v>2.4500000000000002</v>
      </c>
      <c r="X886">
        <v>9.19</v>
      </c>
      <c r="Y886">
        <v>7.85</v>
      </c>
      <c r="Z886">
        <v>2</v>
      </c>
      <c r="AA886" t="s">
        <v>3601</v>
      </c>
      <c r="AB886">
        <v>0</v>
      </c>
      <c r="AC886">
        <v>10</v>
      </c>
      <c r="AD886" s="18">
        <v>5.1183571428571426</v>
      </c>
      <c r="AF886" t="s">
        <v>4661</v>
      </c>
      <c r="AI886">
        <v>0</v>
      </c>
      <c r="AJ886">
        <v>0</v>
      </c>
      <c r="AK886" t="s">
        <v>8924</v>
      </c>
      <c r="AL886" t="s">
        <v>8924</v>
      </c>
      <c r="AM886" t="s">
        <v>9174</v>
      </c>
    </row>
    <row r="887" spans="1:39" x14ac:dyDescent="0.25">
      <c r="A887" t="s">
        <v>5288</v>
      </c>
      <c r="B887" t="s">
        <v>3806</v>
      </c>
      <c r="C887" t="s">
        <v>3809</v>
      </c>
      <c r="D887">
        <v>26.1</v>
      </c>
      <c r="E887" t="s">
        <v>3810</v>
      </c>
      <c r="F887">
        <v>7.58</v>
      </c>
      <c r="K887" t="s">
        <v>4191</v>
      </c>
      <c r="L887" t="s">
        <v>4192</v>
      </c>
      <c r="M887" t="s">
        <v>6601</v>
      </c>
      <c r="N887">
        <v>9</v>
      </c>
      <c r="O887" t="s">
        <v>6904</v>
      </c>
      <c r="P887" t="s">
        <v>7676</v>
      </c>
      <c r="Q887">
        <v>3</v>
      </c>
      <c r="R887">
        <v>1</v>
      </c>
      <c r="S887">
        <v>-1.97</v>
      </c>
      <c r="T887">
        <v>-1.97</v>
      </c>
      <c r="U887">
        <v>370.29</v>
      </c>
      <c r="V887">
        <v>41.57</v>
      </c>
      <c r="W887">
        <v>1.92</v>
      </c>
      <c r="X887">
        <v>12.15</v>
      </c>
      <c r="Y887">
        <v>0</v>
      </c>
      <c r="Z887">
        <v>1</v>
      </c>
      <c r="AA887" t="s">
        <v>4637</v>
      </c>
      <c r="AB887">
        <v>0</v>
      </c>
      <c r="AC887">
        <v>1</v>
      </c>
      <c r="AD887" s="18">
        <v>5.7598333333333329</v>
      </c>
      <c r="AF887" t="s">
        <v>4661</v>
      </c>
      <c r="AI887">
        <v>0</v>
      </c>
      <c r="AJ887">
        <v>0</v>
      </c>
      <c r="AK887" t="s">
        <v>9018</v>
      </c>
      <c r="AL887" t="s">
        <v>9018</v>
      </c>
      <c r="AM887" t="s">
        <v>9174</v>
      </c>
    </row>
    <row r="888" spans="1:39" x14ac:dyDescent="0.25">
      <c r="A888" t="s">
        <v>5289</v>
      </c>
      <c r="B888" t="s">
        <v>3806</v>
      </c>
      <c r="C888" t="s">
        <v>3809</v>
      </c>
      <c r="D888">
        <v>26.2</v>
      </c>
      <c r="E888" t="s">
        <v>3810</v>
      </c>
      <c r="F888">
        <v>7.58</v>
      </c>
      <c r="K888" t="s">
        <v>4191</v>
      </c>
      <c r="M888" t="s">
        <v>6512</v>
      </c>
      <c r="N888">
        <v>8</v>
      </c>
      <c r="O888" t="s">
        <v>6794</v>
      </c>
      <c r="P888" t="s">
        <v>7677</v>
      </c>
      <c r="Q888">
        <v>8</v>
      </c>
      <c r="R888">
        <v>1</v>
      </c>
      <c r="S888">
        <v>4.41</v>
      </c>
      <c r="T888">
        <v>5.51</v>
      </c>
      <c r="U888">
        <v>615.77</v>
      </c>
      <c r="V888">
        <v>93.48</v>
      </c>
      <c r="W888">
        <v>6.22</v>
      </c>
      <c r="X888">
        <v>12.27</v>
      </c>
      <c r="Y888">
        <v>8.06</v>
      </c>
      <c r="Z888">
        <v>4</v>
      </c>
      <c r="AA888" t="s">
        <v>3601</v>
      </c>
      <c r="AB888">
        <v>2</v>
      </c>
      <c r="AC888">
        <v>16</v>
      </c>
      <c r="AD888" s="18">
        <v>2.6873333333333331</v>
      </c>
      <c r="AF888" t="s">
        <v>4661</v>
      </c>
      <c r="AI888">
        <v>0</v>
      </c>
      <c r="AJ888">
        <v>0</v>
      </c>
      <c r="AK888" t="s">
        <v>8934</v>
      </c>
      <c r="AL888" t="s">
        <v>8934</v>
      </c>
      <c r="AM888" t="s">
        <v>9174</v>
      </c>
    </row>
    <row r="889" spans="1:39" x14ac:dyDescent="0.25">
      <c r="A889" t="s">
        <v>5289</v>
      </c>
      <c r="B889" t="s">
        <v>3806</v>
      </c>
      <c r="C889" t="s">
        <v>3809</v>
      </c>
      <c r="D889">
        <v>26.2</v>
      </c>
      <c r="E889" t="s">
        <v>3810</v>
      </c>
      <c r="F889">
        <v>7.58</v>
      </c>
      <c r="K889" t="s">
        <v>4191</v>
      </c>
      <c r="M889" t="s">
        <v>4216</v>
      </c>
      <c r="N889">
        <v>8</v>
      </c>
      <c r="O889" t="s">
        <v>6783</v>
      </c>
      <c r="P889" t="s">
        <v>7677</v>
      </c>
      <c r="Q889">
        <v>8</v>
      </c>
      <c r="R889">
        <v>1</v>
      </c>
      <c r="S889">
        <v>4.41</v>
      </c>
      <c r="T889">
        <v>5.51</v>
      </c>
      <c r="U889">
        <v>615.77</v>
      </c>
      <c r="V889">
        <v>93.48</v>
      </c>
      <c r="W889">
        <v>6.22</v>
      </c>
      <c r="X889">
        <v>12.27</v>
      </c>
      <c r="Y889">
        <v>8.06</v>
      </c>
      <c r="Z889">
        <v>4</v>
      </c>
      <c r="AA889" t="s">
        <v>3601</v>
      </c>
      <c r="AB889">
        <v>2</v>
      </c>
      <c r="AC889">
        <v>16</v>
      </c>
      <c r="AD889" s="18">
        <v>2.6873333333333331</v>
      </c>
      <c r="AF889" t="s">
        <v>4661</v>
      </c>
      <c r="AI889">
        <v>0</v>
      </c>
      <c r="AJ889">
        <v>0</v>
      </c>
      <c r="AK889" t="s">
        <v>8924</v>
      </c>
      <c r="AL889" t="s">
        <v>8924</v>
      </c>
      <c r="AM889" t="s">
        <v>9174</v>
      </c>
    </row>
    <row r="890" spans="1:39" x14ac:dyDescent="0.25">
      <c r="A890" t="s">
        <v>4054</v>
      </c>
      <c r="B890" t="s">
        <v>3806</v>
      </c>
      <c r="C890" t="s">
        <v>3809</v>
      </c>
      <c r="D890">
        <v>26.3</v>
      </c>
      <c r="E890" t="s">
        <v>3810</v>
      </c>
      <c r="F890">
        <v>7.58</v>
      </c>
      <c r="K890" t="s">
        <v>4191</v>
      </c>
      <c r="L890" t="s">
        <v>4192</v>
      </c>
      <c r="M890" t="s">
        <v>6623</v>
      </c>
      <c r="N890">
        <v>9</v>
      </c>
      <c r="O890" t="s">
        <v>6928</v>
      </c>
      <c r="P890" t="s">
        <v>4513</v>
      </c>
      <c r="Q890">
        <v>4</v>
      </c>
      <c r="R890">
        <v>2</v>
      </c>
      <c r="S890">
        <v>2.13</v>
      </c>
      <c r="T890">
        <v>4.91</v>
      </c>
      <c r="U890">
        <v>436.64</v>
      </c>
      <c r="V890">
        <v>57.26</v>
      </c>
      <c r="W890">
        <v>5.08</v>
      </c>
      <c r="Y890">
        <v>9.16</v>
      </c>
      <c r="Z890">
        <v>2</v>
      </c>
      <c r="AA890" t="s">
        <v>3601</v>
      </c>
      <c r="AB890">
        <v>1</v>
      </c>
      <c r="AC890">
        <v>10</v>
      </c>
      <c r="AD890" s="18">
        <v>3.3525714285714292</v>
      </c>
      <c r="AF890" t="s">
        <v>4659</v>
      </c>
      <c r="AI890">
        <v>0</v>
      </c>
      <c r="AJ890">
        <v>0</v>
      </c>
      <c r="AK890" t="s">
        <v>4695</v>
      </c>
      <c r="AL890" t="s">
        <v>4695</v>
      </c>
      <c r="AM890" t="s">
        <v>9174</v>
      </c>
    </row>
    <row r="891" spans="1:39" x14ac:dyDescent="0.25">
      <c r="A891" t="s">
        <v>5290</v>
      </c>
      <c r="B891" t="s">
        <v>3806</v>
      </c>
      <c r="C891" t="s">
        <v>3809</v>
      </c>
      <c r="D891">
        <v>27</v>
      </c>
      <c r="E891" t="s">
        <v>3810</v>
      </c>
      <c r="F891">
        <v>7.57</v>
      </c>
      <c r="K891" t="s">
        <v>4191</v>
      </c>
      <c r="L891" t="s">
        <v>4192</v>
      </c>
      <c r="M891" t="s">
        <v>6597</v>
      </c>
      <c r="N891">
        <v>9</v>
      </c>
      <c r="O891" t="s">
        <v>6900</v>
      </c>
      <c r="P891" t="s">
        <v>7678</v>
      </c>
      <c r="Q891">
        <v>4</v>
      </c>
      <c r="R891">
        <v>1</v>
      </c>
      <c r="S891">
        <v>0.88</v>
      </c>
      <c r="T891">
        <v>0.89</v>
      </c>
      <c r="U891">
        <v>262.31</v>
      </c>
      <c r="V891">
        <v>50.8</v>
      </c>
      <c r="W891">
        <v>1.86</v>
      </c>
      <c r="X891">
        <v>12.2</v>
      </c>
      <c r="Y891">
        <v>3.51</v>
      </c>
      <c r="Z891">
        <v>1</v>
      </c>
      <c r="AA891" t="s">
        <v>3601</v>
      </c>
      <c r="AB891">
        <v>0</v>
      </c>
      <c r="AC891">
        <v>1</v>
      </c>
      <c r="AD891" s="18">
        <v>5.833333333333333</v>
      </c>
      <c r="AF891" t="s">
        <v>4661</v>
      </c>
      <c r="AI891">
        <v>0</v>
      </c>
      <c r="AJ891">
        <v>0</v>
      </c>
      <c r="AK891" t="s">
        <v>9015</v>
      </c>
      <c r="AL891" t="s">
        <v>9015</v>
      </c>
      <c r="AM891" t="s">
        <v>9174</v>
      </c>
    </row>
    <row r="892" spans="1:39" x14ac:dyDescent="0.25">
      <c r="A892" t="s">
        <v>5291</v>
      </c>
      <c r="B892" t="s">
        <v>3806</v>
      </c>
      <c r="C892" t="s">
        <v>3809</v>
      </c>
      <c r="D892">
        <v>27</v>
      </c>
      <c r="E892" t="s">
        <v>3810</v>
      </c>
      <c r="F892">
        <v>7.57</v>
      </c>
      <c r="K892" t="s">
        <v>4191</v>
      </c>
      <c r="L892" t="s">
        <v>4192</v>
      </c>
      <c r="M892" t="s">
        <v>6599</v>
      </c>
      <c r="N892">
        <v>9</v>
      </c>
      <c r="O892" t="s">
        <v>6902</v>
      </c>
      <c r="P892" t="s">
        <v>7679</v>
      </c>
      <c r="Q892">
        <v>4</v>
      </c>
      <c r="R892">
        <v>1</v>
      </c>
      <c r="S892">
        <v>0.88</v>
      </c>
      <c r="T892">
        <v>0.89</v>
      </c>
      <c r="U892">
        <v>262.31</v>
      </c>
      <c r="V892">
        <v>50.8</v>
      </c>
      <c r="W892">
        <v>1.86</v>
      </c>
      <c r="X892">
        <v>12.2</v>
      </c>
      <c r="Y892">
        <v>3.51</v>
      </c>
      <c r="Z892">
        <v>1</v>
      </c>
      <c r="AA892" t="s">
        <v>3601</v>
      </c>
      <c r="AB892">
        <v>0</v>
      </c>
      <c r="AC892">
        <v>1</v>
      </c>
      <c r="AD892" s="18">
        <v>5.833333333333333</v>
      </c>
      <c r="AF892" t="s">
        <v>4661</v>
      </c>
      <c r="AI892">
        <v>0</v>
      </c>
      <c r="AJ892">
        <v>0</v>
      </c>
      <c r="AK892" t="s">
        <v>9016</v>
      </c>
      <c r="AL892" t="s">
        <v>9016</v>
      </c>
      <c r="AM892" t="s">
        <v>9174</v>
      </c>
    </row>
    <row r="893" spans="1:39" x14ac:dyDescent="0.25">
      <c r="A893" t="s">
        <v>5292</v>
      </c>
      <c r="B893" t="s">
        <v>3806</v>
      </c>
      <c r="C893" t="s">
        <v>3809</v>
      </c>
      <c r="D893">
        <v>27</v>
      </c>
      <c r="E893" t="s">
        <v>3810</v>
      </c>
      <c r="F893">
        <v>7.57</v>
      </c>
      <c r="K893" t="s">
        <v>4191</v>
      </c>
      <c r="M893" t="s">
        <v>4216</v>
      </c>
      <c r="N893">
        <v>8</v>
      </c>
      <c r="O893" t="s">
        <v>6783</v>
      </c>
      <c r="P893" t="s">
        <v>7680</v>
      </c>
      <c r="Q893">
        <v>3</v>
      </c>
      <c r="R893">
        <v>1</v>
      </c>
      <c r="S893">
        <v>2.31</v>
      </c>
      <c r="T893">
        <v>5.15</v>
      </c>
      <c r="U893">
        <v>400.57</v>
      </c>
      <c r="V893">
        <v>44.28</v>
      </c>
      <c r="W893">
        <v>4.84</v>
      </c>
      <c r="Y893">
        <v>9.1199999999999992</v>
      </c>
      <c r="Z893">
        <v>3</v>
      </c>
      <c r="AA893" t="s">
        <v>3601</v>
      </c>
      <c r="AB893">
        <v>0</v>
      </c>
      <c r="AC893">
        <v>7</v>
      </c>
      <c r="AD893" s="18">
        <v>3.8285476190476202</v>
      </c>
      <c r="AF893" t="s">
        <v>4659</v>
      </c>
      <c r="AI893">
        <v>0</v>
      </c>
      <c r="AJ893">
        <v>0</v>
      </c>
      <c r="AK893" t="s">
        <v>8924</v>
      </c>
      <c r="AL893" t="s">
        <v>8924</v>
      </c>
      <c r="AM893" t="s">
        <v>9174</v>
      </c>
    </row>
    <row r="894" spans="1:39" x14ac:dyDescent="0.25">
      <c r="A894" t="s">
        <v>5293</v>
      </c>
      <c r="B894" t="s">
        <v>3806</v>
      </c>
      <c r="C894" t="s">
        <v>3809</v>
      </c>
      <c r="D894">
        <v>27.4</v>
      </c>
      <c r="E894" t="s">
        <v>3810</v>
      </c>
      <c r="F894">
        <v>7.56</v>
      </c>
      <c r="K894" t="s">
        <v>4191</v>
      </c>
      <c r="M894" t="s">
        <v>6512</v>
      </c>
      <c r="N894">
        <v>8</v>
      </c>
      <c r="O894" t="s">
        <v>6794</v>
      </c>
      <c r="P894" t="s">
        <v>7681</v>
      </c>
      <c r="Q894">
        <v>8</v>
      </c>
      <c r="R894">
        <v>1</v>
      </c>
      <c r="S894">
        <v>4.91</v>
      </c>
      <c r="T894">
        <v>6.02</v>
      </c>
      <c r="U894">
        <v>629.79999999999995</v>
      </c>
      <c r="V894">
        <v>93.48</v>
      </c>
      <c r="W894">
        <v>6.61</v>
      </c>
      <c r="X894">
        <v>12.27</v>
      </c>
      <c r="Y894">
        <v>8.06</v>
      </c>
      <c r="Z894">
        <v>4</v>
      </c>
      <c r="AA894" t="s">
        <v>3601</v>
      </c>
      <c r="AB894">
        <v>2</v>
      </c>
      <c r="AC894">
        <v>17</v>
      </c>
      <c r="AD894" s="18">
        <v>2.6873333333333331</v>
      </c>
      <c r="AF894" t="s">
        <v>4661</v>
      </c>
      <c r="AI894">
        <v>0</v>
      </c>
      <c r="AJ894">
        <v>0</v>
      </c>
      <c r="AK894" t="s">
        <v>8934</v>
      </c>
      <c r="AL894" t="s">
        <v>8934</v>
      </c>
      <c r="AM894" t="s">
        <v>9174</v>
      </c>
    </row>
    <row r="895" spans="1:39" x14ac:dyDescent="0.25">
      <c r="A895" t="s">
        <v>5293</v>
      </c>
      <c r="B895" t="s">
        <v>3806</v>
      </c>
      <c r="C895" t="s">
        <v>3809</v>
      </c>
      <c r="D895">
        <v>27.4</v>
      </c>
      <c r="E895" t="s">
        <v>3810</v>
      </c>
      <c r="F895">
        <v>7.56</v>
      </c>
      <c r="K895" t="s">
        <v>4191</v>
      </c>
      <c r="M895" t="s">
        <v>4216</v>
      </c>
      <c r="N895">
        <v>8</v>
      </c>
      <c r="O895" t="s">
        <v>6783</v>
      </c>
      <c r="P895" t="s">
        <v>7681</v>
      </c>
      <c r="Q895">
        <v>8</v>
      </c>
      <c r="R895">
        <v>1</v>
      </c>
      <c r="S895">
        <v>4.91</v>
      </c>
      <c r="T895">
        <v>6.02</v>
      </c>
      <c r="U895">
        <v>629.79999999999995</v>
      </c>
      <c r="V895">
        <v>93.48</v>
      </c>
      <c r="W895">
        <v>6.61</v>
      </c>
      <c r="X895">
        <v>12.27</v>
      </c>
      <c r="Y895">
        <v>8.06</v>
      </c>
      <c r="Z895">
        <v>4</v>
      </c>
      <c r="AA895" t="s">
        <v>3601</v>
      </c>
      <c r="AB895">
        <v>2</v>
      </c>
      <c r="AC895">
        <v>17</v>
      </c>
      <c r="AD895" s="18">
        <v>2.6873333333333331</v>
      </c>
      <c r="AF895" t="s">
        <v>4661</v>
      </c>
      <c r="AI895">
        <v>0</v>
      </c>
      <c r="AJ895">
        <v>0</v>
      </c>
      <c r="AK895" t="s">
        <v>8924</v>
      </c>
      <c r="AL895" t="s">
        <v>8924</v>
      </c>
      <c r="AM895" t="s">
        <v>9174</v>
      </c>
    </row>
    <row r="896" spans="1:39" x14ac:dyDescent="0.25">
      <c r="A896" t="s">
        <v>5294</v>
      </c>
      <c r="B896" t="s">
        <v>3806</v>
      </c>
      <c r="C896" t="s">
        <v>3809</v>
      </c>
      <c r="D896">
        <v>27.7</v>
      </c>
      <c r="E896" t="s">
        <v>3810</v>
      </c>
      <c r="F896">
        <v>7.56</v>
      </c>
      <c r="K896" t="s">
        <v>4191</v>
      </c>
      <c r="L896" t="s">
        <v>4192</v>
      </c>
      <c r="M896" t="s">
        <v>6562</v>
      </c>
      <c r="N896">
        <v>9</v>
      </c>
      <c r="O896" t="s">
        <v>6855</v>
      </c>
      <c r="P896" t="s">
        <v>7682</v>
      </c>
      <c r="Q896">
        <v>2</v>
      </c>
      <c r="R896">
        <v>0</v>
      </c>
      <c r="S896">
        <v>-0.82</v>
      </c>
      <c r="T896">
        <v>-0.82</v>
      </c>
      <c r="U896">
        <v>478.43</v>
      </c>
      <c r="V896">
        <v>38.020000000000003</v>
      </c>
      <c r="W896">
        <v>4.75</v>
      </c>
      <c r="Y896">
        <v>0</v>
      </c>
      <c r="Z896">
        <v>3</v>
      </c>
      <c r="AA896" t="s">
        <v>3601</v>
      </c>
      <c r="AB896">
        <v>0</v>
      </c>
      <c r="AC896">
        <v>5</v>
      </c>
      <c r="AD896" s="18">
        <v>5.0550714285714289</v>
      </c>
      <c r="AI896">
        <v>0</v>
      </c>
      <c r="AJ896">
        <v>0</v>
      </c>
      <c r="AK896" t="s">
        <v>8979</v>
      </c>
      <c r="AL896" t="s">
        <v>8979</v>
      </c>
      <c r="AM896" t="s">
        <v>9174</v>
      </c>
    </row>
    <row r="897" spans="1:39" x14ac:dyDescent="0.25">
      <c r="A897" t="s">
        <v>3920</v>
      </c>
      <c r="B897" t="s">
        <v>3806</v>
      </c>
      <c r="C897" t="s">
        <v>3809</v>
      </c>
      <c r="D897">
        <v>27.87</v>
      </c>
      <c r="E897" t="s">
        <v>3810</v>
      </c>
      <c r="F897">
        <v>7.55</v>
      </c>
      <c r="K897" t="s">
        <v>4191</v>
      </c>
      <c r="L897" t="s">
        <v>4192</v>
      </c>
      <c r="M897" t="s">
        <v>6580</v>
      </c>
      <c r="N897">
        <v>9</v>
      </c>
      <c r="O897" t="s">
        <v>6879</v>
      </c>
      <c r="P897" t="s">
        <v>4379</v>
      </c>
      <c r="Q897">
        <v>3</v>
      </c>
      <c r="R897">
        <v>2</v>
      </c>
      <c r="S897">
        <v>2.08</v>
      </c>
      <c r="T897">
        <v>2.08</v>
      </c>
      <c r="U897">
        <v>270.35000000000002</v>
      </c>
      <c r="V897">
        <v>69.64</v>
      </c>
      <c r="W897">
        <v>0.65</v>
      </c>
      <c r="X897">
        <v>10.29</v>
      </c>
      <c r="Y897">
        <v>0</v>
      </c>
      <c r="Z897">
        <v>1</v>
      </c>
      <c r="AA897" t="s">
        <v>3601</v>
      </c>
      <c r="AB897">
        <v>0</v>
      </c>
      <c r="AC897">
        <v>3</v>
      </c>
      <c r="AD897" s="18">
        <v>5.46</v>
      </c>
      <c r="AF897" t="s">
        <v>4661</v>
      </c>
      <c r="AI897">
        <v>0</v>
      </c>
      <c r="AJ897">
        <v>0</v>
      </c>
      <c r="AK897" t="s">
        <v>4686</v>
      </c>
      <c r="AL897" t="s">
        <v>4686</v>
      </c>
      <c r="AM897" t="s">
        <v>9174</v>
      </c>
    </row>
    <row r="898" spans="1:39" x14ac:dyDescent="0.25">
      <c r="A898" t="s">
        <v>4777</v>
      </c>
      <c r="B898" t="s">
        <v>3806</v>
      </c>
      <c r="C898" t="s">
        <v>3809</v>
      </c>
      <c r="D898">
        <v>27.9</v>
      </c>
      <c r="E898" t="s">
        <v>3810</v>
      </c>
      <c r="F898">
        <v>7.55</v>
      </c>
      <c r="K898" t="s">
        <v>4191</v>
      </c>
      <c r="M898" t="s">
        <v>6602</v>
      </c>
      <c r="N898">
        <v>8</v>
      </c>
      <c r="O898" t="s">
        <v>6906</v>
      </c>
      <c r="P898" t="s">
        <v>7167</v>
      </c>
      <c r="Q898">
        <v>4</v>
      </c>
      <c r="R898">
        <v>1</v>
      </c>
      <c r="S898">
        <v>0.54</v>
      </c>
      <c r="T898">
        <v>1.27</v>
      </c>
      <c r="U898">
        <v>275.35000000000002</v>
      </c>
      <c r="V898">
        <v>44.81</v>
      </c>
      <c r="W898">
        <v>1.77</v>
      </c>
      <c r="X898">
        <v>12.23</v>
      </c>
      <c r="Y898">
        <v>8.31</v>
      </c>
      <c r="Z898">
        <v>1</v>
      </c>
      <c r="AA898" t="s">
        <v>3601</v>
      </c>
      <c r="AB898">
        <v>0</v>
      </c>
      <c r="AC898">
        <v>1</v>
      </c>
      <c r="AD898" s="18">
        <v>5.6783333333333328</v>
      </c>
      <c r="AE898" t="s">
        <v>8843</v>
      </c>
      <c r="AF898" t="s">
        <v>4661</v>
      </c>
      <c r="AG898" t="s">
        <v>8902</v>
      </c>
      <c r="AH898" t="s">
        <v>8913</v>
      </c>
      <c r="AI898">
        <v>4</v>
      </c>
      <c r="AJ898">
        <v>0</v>
      </c>
      <c r="AK898" t="s">
        <v>9020</v>
      </c>
      <c r="AL898" t="s">
        <v>9020</v>
      </c>
      <c r="AM898" t="s">
        <v>9174</v>
      </c>
    </row>
    <row r="899" spans="1:39" x14ac:dyDescent="0.25">
      <c r="A899" t="s">
        <v>4777</v>
      </c>
      <c r="B899" t="s">
        <v>3806</v>
      </c>
      <c r="C899" t="s">
        <v>3809</v>
      </c>
      <c r="D899">
        <v>27.9</v>
      </c>
      <c r="E899" t="s">
        <v>3810</v>
      </c>
      <c r="F899">
        <v>7.55</v>
      </c>
      <c r="K899" t="s">
        <v>4191</v>
      </c>
      <c r="L899" t="s">
        <v>4192</v>
      </c>
      <c r="M899" t="s">
        <v>6650</v>
      </c>
      <c r="N899">
        <v>9</v>
      </c>
      <c r="O899" t="s">
        <v>6959</v>
      </c>
      <c r="P899" t="s">
        <v>7167</v>
      </c>
      <c r="Q899">
        <v>4</v>
      </c>
      <c r="R899">
        <v>1</v>
      </c>
      <c r="S899">
        <v>0.54</v>
      </c>
      <c r="T899">
        <v>1.27</v>
      </c>
      <c r="U899">
        <v>275.35000000000002</v>
      </c>
      <c r="V899">
        <v>44.81</v>
      </c>
      <c r="W899">
        <v>1.77</v>
      </c>
      <c r="X899">
        <v>12.23</v>
      </c>
      <c r="Y899">
        <v>8.31</v>
      </c>
      <c r="Z899">
        <v>1</v>
      </c>
      <c r="AA899" t="s">
        <v>3601</v>
      </c>
      <c r="AB899">
        <v>0</v>
      </c>
      <c r="AC899">
        <v>1</v>
      </c>
      <c r="AD899" s="18">
        <v>5.6783333333333328</v>
      </c>
      <c r="AE899" t="s">
        <v>8843</v>
      </c>
      <c r="AF899" t="s">
        <v>4661</v>
      </c>
      <c r="AG899" t="s">
        <v>8902</v>
      </c>
      <c r="AH899" t="s">
        <v>8913</v>
      </c>
      <c r="AI899">
        <v>4</v>
      </c>
      <c r="AJ899">
        <v>0</v>
      </c>
      <c r="AK899" t="s">
        <v>9059</v>
      </c>
      <c r="AL899" t="s">
        <v>9059</v>
      </c>
      <c r="AM899" t="s">
        <v>9174</v>
      </c>
    </row>
    <row r="900" spans="1:39" x14ac:dyDescent="0.25">
      <c r="A900" t="s">
        <v>4777</v>
      </c>
      <c r="B900" t="s">
        <v>3806</v>
      </c>
      <c r="C900" t="s">
        <v>3809</v>
      </c>
      <c r="D900">
        <v>27.9</v>
      </c>
      <c r="E900" t="s">
        <v>3810</v>
      </c>
      <c r="F900">
        <v>7.55</v>
      </c>
      <c r="K900" t="s">
        <v>4191</v>
      </c>
      <c r="L900" t="s">
        <v>4192</v>
      </c>
      <c r="M900" t="s">
        <v>6601</v>
      </c>
      <c r="N900">
        <v>9</v>
      </c>
      <c r="O900" t="s">
        <v>6904</v>
      </c>
      <c r="P900" t="s">
        <v>7167</v>
      </c>
      <c r="Q900">
        <v>4</v>
      </c>
      <c r="R900">
        <v>1</v>
      </c>
      <c r="S900">
        <v>0.54</v>
      </c>
      <c r="T900">
        <v>1.27</v>
      </c>
      <c r="U900">
        <v>275.35000000000002</v>
      </c>
      <c r="V900">
        <v>44.81</v>
      </c>
      <c r="W900">
        <v>1.77</v>
      </c>
      <c r="X900">
        <v>12.23</v>
      </c>
      <c r="Y900">
        <v>8.31</v>
      </c>
      <c r="Z900">
        <v>1</v>
      </c>
      <c r="AA900" t="s">
        <v>3601</v>
      </c>
      <c r="AB900">
        <v>0</v>
      </c>
      <c r="AC900">
        <v>1</v>
      </c>
      <c r="AD900" s="18">
        <v>5.6783333333333328</v>
      </c>
      <c r="AE900" t="s">
        <v>8843</v>
      </c>
      <c r="AF900" t="s">
        <v>4661</v>
      </c>
      <c r="AG900" t="s">
        <v>8902</v>
      </c>
      <c r="AH900" t="s">
        <v>8913</v>
      </c>
      <c r="AI900">
        <v>4</v>
      </c>
      <c r="AJ900">
        <v>0</v>
      </c>
      <c r="AK900" t="s">
        <v>9018</v>
      </c>
      <c r="AL900" t="s">
        <v>9018</v>
      </c>
      <c r="AM900" t="s">
        <v>9174</v>
      </c>
    </row>
    <row r="901" spans="1:39" x14ac:dyDescent="0.25">
      <c r="A901" t="s">
        <v>5295</v>
      </c>
      <c r="B901" t="s">
        <v>3806</v>
      </c>
      <c r="C901" t="s">
        <v>3809</v>
      </c>
      <c r="D901">
        <v>27.9</v>
      </c>
      <c r="E901" t="s">
        <v>3810</v>
      </c>
      <c r="F901">
        <v>7.55</v>
      </c>
      <c r="K901" t="s">
        <v>4191</v>
      </c>
      <c r="L901" t="s">
        <v>4192</v>
      </c>
      <c r="M901" t="s">
        <v>6553</v>
      </c>
      <c r="N901">
        <v>9</v>
      </c>
      <c r="O901" t="s">
        <v>6844</v>
      </c>
      <c r="P901" t="s">
        <v>7683</v>
      </c>
      <c r="Q901">
        <v>6</v>
      </c>
      <c r="R901">
        <v>1</v>
      </c>
      <c r="S901">
        <v>3.08</v>
      </c>
      <c r="T901">
        <v>4.6399999999999997</v>
      </c>
      <c r="U901">
        <v>421.54</v>
      </c>
      <c r="V901">
        <v>71.53</v>
      </c>
      <c r="W901">
        <v>4.03</v>
      </c>
      <c r="Y901">
        <v>8.9700000000000006</v>
      </c>
      <c r="Z901">
        <v>2</v>
      </c>
      <c r="AA901" t="s">
        <v>3601</v>
      </c>
      <c r="AB901">
        <v>0</v>
      </c>
      <c r="AC901">
        <v>12</v>
      </c>
      <c r="AD901" s="18">
        <v>3.5487619047619039</v>
      </c>
      <c r="AF901" t="s">
        <v>4659</v>
      </c>
      <c r="AI901">
        <v>0</v>
      </c>
      <c r="AJ901">
        <v>0</v>
      </c>
      <c r="AK901" t="s">
        <v>8970</v>
      </c>
      <c r="AL901" t="s">
        <v>8970</v>
      </c>
      <c r="AM901" t="s">
        <v>9174</v>
      </c>
    </row>
    <row r="902" spans="1:39" x14ac:dyDescent="0.25">
      <c r="A902" t="s">
        <v>4777</v>
      </c>
      <c r="B902" t="s">
        <v>3806</v>
      </c>
      <c r="C902" t="s">
        <v>3809</v>
      </c>
      <c r="D902">
        <v>28</v>
      </c>
      <c r="E902" t="s">
        <v>3810</v>
      </c>
      <c r="F902">
        <v>7.55</v>
      </c>
      <c r="K902" t="s">
        <v>4191</v>
      </c>
      <c r="M902" t="s">
        <v>6596</v>
      </c>
      <c r="N902">
        <v>8</v>
      </c>
      <c r="O902" t="s">
        <v>6899</v>
      </c>
      <c r="P902" t="s">
        <v>7167</v>
      </c>
      <c r="Q902">
        <v>4</v>
      </c>
      <c r="R902">
        <v>1</v>
      </c>
      <c r="S902">
        <v>0.54</v>
      </c>
      <c r="T902">
        <v>1.27</v>
      </c>
      <c r="U902">
        <v>275.35000000000002</v>
      </c>
      <c r="V902">
        <v>44.81</v>
      </c>
      <c r="W902">
        <v>1.77</v>
      </c>
      <c r="X902">
        <v>12.23</v>
      </c>
      <c r="Y902">
        <v>8.31</v>
      </c>
      <c r="Z902">
        <v>1</v>
      </c>
      <c r="AA902" t="s">
        <v>3601</v>
      </c>
      <c r="AB902">
        <v>0</v>
      </c>
      <c r="AC902">
        <v>1</v>
      </c>
      <c r="AD902" s="18">
        <v>5.6783333333333328</v>
      </c>
      <c r="AE902" t="s">
        <v>8843</v>
      </c>
      <c r="AF902" t="s">
        <v>4661</v>
      </c>
      <c r="AG902" t="s">
        <v>8902</v>
      </c>
      <c r="AH902" t="s">
        <v>8913</v>
      </c>
      <c r="AI902">
        <v>4</v>
      </c>
      <c r="AJ902">
        <v>0</v>
      </c>
      <c r="AK902" t="s">
        <v>9014</v>
      </c>
      <c r="AL902" t="s">
        <v>9014</v>
      </c>
      <c r="AM902" t="s">
        <v>9174</v>
      </c>
    </row>
    <row r="903" spans="1:39" x14ac:dyDescent="0.25">
      <c r="A903" t="s">
        <v>4777</v>
      </c>
      <c r="B903" t="s">
        <v>3806</v>
      </c>
      <c r="C903" t="s">
        <v>3809</v>
      </c>
      <c r="D903">
        <v>28</v>
      </c>
      <c r="E903" t="s">
        <v>3810</v>
      </c>
      <c r="F903">
        <v>7.55</v>
      </c>
      <c r="K903" t="s">
        <v>4191</v>
      </c>
      <c r="L903" t="s">
        <v>4192</v>
      </c>
      <c r="M903" t="s">
        <v>6599</v>
      </c>
      <c r="N903">
        <v>9</v>
      </c>
      <c r="O903" t="s">
        <v>6902</v>
      </c>
      <c r="P903" t="s">
        <v>7167</v>
      </c>
      <c r="Q903">
        <v>4</v>
      </c>
      <c r="R903">
        <v>1</v>
      </c>
      <c r="S903">
        <v>0.54</v>
      </c>
      <c r="T903">
        <v>1.27</v>
      </c>
      <c r="U903">
        <v>275.35000000000002</v>
      </c>
      <c r="V903">
        <v>44.81</v>
      </c>
      <c r="W903">
        <v>1.77</v>
      </c>
      <c r="X903">
        <v>12.23</v>
      </c>
      <c r="Y903">
        <v>8.31</v>
      </c>
      <c r="Z903">
        <v>1</v>
      </c>
      <c r="AA903" t="s">
        <v>3601</v>
      </c>
      <c r="AB903">
        <v>0</v>
      </c>
      <c r="AC903">
        <v>1</v>
      </c>
      <c r="AD903" s="18">
        <v>5.6783333333333328</v>
      </c>
      <c r="AE903" t="s">
        <v>8843</v>
      </c>
      <c r="AF903" t="s">
        <v>4661</v>
      </c>
      <c r="AG903" t="s">
        <v>8902</v>
      </c>
      <c r="AH903" t="s">
        <v>8913</v>
      </c>
      <c r="AI903">
        <v>4</v>
      </c>
      <c r="AJ903">
        <v>0</v>
      </c>
      <c r="AK903" t="s">
        <v>9016</v>
      </c>
      <c r="AL903" t="s">
        <v>9016</v>
      </c>
      <c r="AM903" t="s">
        <v>9174</v>
      </c>
    </row>
    <row r="904" spans="1:39" x14ac:dyDescent="0.25">
      <c r="A904" t="s">
        <v>4777</v>
      </c>
      <c r="B904" t="s">
        <v>3806</v>
      </c>
      <c r="C904" t="s">
        <v>3809</v>
      </c>
      <c r="D904">
        <v>28</v>
      </c>
      <c r="E904" t="s">
        <v>3810</v>
      </c>
      <c r="F904">
        <v>7.55</v>
      </c>
      <c r="K904" t="s">
        <v>4191</v>
      </c>
      <c r="L904" t="s">
        <v>4192</v>
      </c>
      <c r="M904" t="s">
        <v>6597</v>
      </c>
      <c r="N904">
        <v>9</v>
      </c>
      <c r="O904" t="s">
        <v>6900</v>
      </c>
      <c r="P904" t="s">
        <v>7167</v>
      </c>
      <c r="Q904">
        <v>4</v>
      </c>
      <c r="R904">
        <v>1</v>
      </c>
      <c r="S904">
        <v>0.54</v>
      </c>
      <c r="T904">
        <v>1.27</v>
      </c>
      <c r="U904">
        <v>275.35000000000002</v>
      </c>
      <c r="V904">
        <v>44.81</v>
      </c>
      <c r="W904">
        <v>1.77</v>
      </c>
      <c r="X904">
        <v>12.23</v>
      </c>
      <c r="Y904">
        <v>8.31</v>
      </c>
      <c r="Z904">
        <v>1</v>
      </c>
      <c r="AA904" t="s">
        <v>3601</v>
      </c>
      <c r="AB904">
        <v>0</v>
      </c>
      <c r="AC904">
        <v>1</v>
      </c>
      <c r="AD904" s="18">
        <v>5.6783333333333328</v>
      </c>
      <c r="AE904" t="s">
        <v>8843</v>
      </c>
      <c r="AF904" t="s">
        <v>4661</v>
      </c>
      <c r="AG904" t="s">
        <v>8902</v>
      </c>
      <c r="AH904" t="s">
        <v>8913</v>
      </c>
      <c r="AI904">
        <v>4</v>
      </c>
      <c r="AJ904">
        <v>0</v>
      </c>
      <c r="AK904" t="s">
        <v>9015</v>
      </c>
      <c r="AL904" t="s">
        <v>9015</v>
      </c>
      <c r="AM904" t="s">
        <v>9174</v>
      </c>
    </row>
    <row r="905" spans="1:39" x14ac:dyDescent="0.25">
      <c r="A905" t="s">
        <v>5296</v>
      </c>
      <c r="B905" t="s">
        <v>3806</v>
      </c>
      <c r="C905" t="s">
        <v>3809</v>
      </c>
      <c r="D905">
        <v>28</v>
      </c>
      <c r="E905" t="s">
        <v>3810</v>
      </c>
      <c r="F905">
        <v>7.55</v>
      </c>
      <c r="K905" t="s">
        <v>4191</v>
      </c>
      <c r="M905" t="s">
        <v>6595</v>
      </c>
      <c r="N905">
        <v>8</v>
      </c>
      <c r="O905" t="s">
        <v>6898</v>
      </c>
      <c r="P905" t="s">
        <v>7684</v>
      </c>
      <c r="Q905">
        <v>4</v>
      </c>
      <c r="R905">
        <v>1</v>
      </c>
      <c r="S905">
        <v>0.54</v>
      </c>
      <c r="T905">
        <v>1.27</v>
      </c>
      <c r="U905">
        <v>413.47</v>
      </c>
      <c r="V905">
        <v>44.81</v>
      </c>
      <c r="W905">
        <v>1.77</v>
      </c>
      <c r="X905">
        <v>12.23</v>
      </c>
      <c r="Y905">
        <v>8.31</v>
      </c>
      <c r="Z905">
        <v>1</v>
      </c>
      <c r="AA905" t="s">
        <v>3601</v>
      </c>
      <c r="AB905">
        <v>0</v>
      </c>
      <c r="AC905">
        <v>1</v>
      </c>
      <c r="AD905" s="18">
        <v>5.2964047619047614</v>
      </c>
      <c r="AE905" t="s">
        <v>8866</v>
      </c>
      <c r="AF905" t="s">
        <v>4661</v>
      </c>
      <c r="AG905" t="s">
        <v>8902</v>
      </c>
      <c r="AH905" t="s">
        <v>8913</v>
      </c>
      <c r="AI905">
        <v>4</v>
      </c>
      <c r="AJ905">
        <v>0</v>
      </c>
      <c r="AK905" t="s">
        <v>9013</v>
      </c>
      <c r="AL905" t="s">
        <v>9013</v>
      </c>
      <c r="AM905" t="s">
        <v>9174</v>
      </c>
    </row>
    <row r="906" spans="1:39" x14ac:dyDescent="0.25">
      <c r="A906" t="s">
        <v>5297</v>
      </c>
      <c r="B906" t="s">
        <v>3806</v>
      </c>
      <c r="C906" t="s">
        <v>3809</v>
      </c>
      <c r="D906">
        <v>28</v>
      </c>
      <c r="E906" t="s">
        <v>3810</v>
      </c>
      <c r="F906">
        <v>7.55</v>
      </c>
      <c r="K906" t="s">
        <v>4191</v>
      </c>
      <c r="M906" t="s">
        <v>6652</v>
      </c>
      <c r="N906">
        <v>8</v>
      </c>
      <c r="O906" t="s">
        <v>6962</v>
      </c>
      <c r="P906" t="s">
        <v>7685</v>
      </c>
      <c r="Q906">
        <v>12</v>
      </c>
      <c r="R906">
        <v>2</v>
      </c>
      <c r="S906">
        <v>1.64</v>
      </c>
      <c r="T906">
        <v>3.63</v>
      </c>
      <c r="U906">
        <v>592.74</v>
      </c>
      <c r="V906">
        <v>143.1</v>
      </c>
      <c r="W906">
        <v>5.5</v>
      </c>
      <c r="Y906">
        <v>8.65</v>
      </c>
      <c r="Z906">
        <v>3</v>
      </c>
      <c r="AA906" t="s">
        <v>3601</v>
      </c>
      <c r="AB906">
        <v>3</v>
      </c>
      <c r="AC906">
        <v>18</v>
      </c>
      <c r="AD906" s="18">
        <v>2.86</v>
      </c>
      <c r="AF906" t="s">
        <v>4659</v>
      </c>
      <c r="AI906">
        <v>0</v>
      </c>
      <c r="AJ906">
        <v>0</v>
      </c>
      <c r="AK906" t="s">
        <v>9061</v>
      </c>
      <c r="AL906" t="s">
        <v>9061</v>
      </c>
      <c r="AM906" t="s">
        <v>9174</v>
      </c>
    </row>
    <row r="907" spans="1:39" x14ac:dyDescent="0.25">
      <c r="A907" t="s">
        <v>5298</v>
      </c>
      <c r="B907" t="s">
        <v>3806</v>
      </c>
      <c r="C907" t="s">
        <v>3809</v>
      </c>
      <c r="D907">
        <v>28</v>
      </c>
      <c r="E907" t="s">
        <v>3810</v>
      </c>
      <c r="F907">
        <v>7.55</v>
      </c>
      <c r="K907" t="s">
        <v>4191</v>
      </c>
      <c r="M907" t="s">
        <v>6596</v>
      </c>
      <c r="N907">
        <v>8</v>
      </c>
      <c r="O907" t="s">
        <v>6899</v>
      </c>
      <c r="P907" t="s">
        <v>7686</v>
      </c>
      <c r="Q907">
        <v>4</v>
      </c>
      <c r="R907">
        <v>1</v>
      </c>
      <c r="S907">
        <v>2.52</v>
      </c>
      <c r="T907">
        <v>3.26</v>
      </c>
      <c r="U907">
        <v>351.45</v>
      </c>
      <c r="V907">
        <v>44.81</v>
      </c>
      <c r="W907">
        <v>3.98</v>
      </c>
      <c r="X907">
        <v>13.05</v>
      </c>
      <c r="Y907">
        <v>8.35</v>
      </c>
      <c r="Z907">
        <v>2</v>
      </c>
      <c r="AA907" t="s">
        <v>3601</v>
      </c>
      <c r="AB907">
        <v>0</v>
      </c>
      <c r="AC907">
        <v>2</v>
      </c>
      <c r="AD907" s="18">
        <v>5.2683333333333344</v>
      </c>
      <c r="AF907" t="s">
        <v>4661</v>
      </c>
      <c r="AI907">
        <v>0</v>
      </c>
      <c r="AJ907">
        <v>0</v>
      </c>
      <c r="AK907" t="s">
        <v>9014</v>
      </c>
      <c r="AL907" t="s">
        <v>9014</v>
      </c>
      <c r="AM907" t="s">
        <v>9174</v>
      </c>
    </row>
    <row r="908" spans="1:39" x14ac:dyDescent="0.25">
      <c r="A908" t="s">
        <v>5299</v>
      </c>
      <c r="B908" t="s">
        <v>3806</v>
      </c>
      <c r="C908" t="s">
        <v>3809</v>
      </c>
      <c r="D908">
        <v>28</v>
      </c>
      <c r="E908" t="s">
        <v>3810</v>
      </c>
      <c r="F908">
        <v>7.55</v>
      </c>
      <c r="K908" t="s">
        <v>4191</v>
      </c>
      <c r="M908" t="s">
        <v>6560</v>
      </c>
      <c r="N908">
        <v>8</v>
      </c>
      <c r="O908" t="s">
        <v>6853</v>
      </c>
      <c r="P908" t="s">
        <v>7687</v>
      </c>
      <c r="Q908">
        <v>5</v>
      </c>
      <c r="R908">
        <v>0</v>
      </c>
      <c r="S908">
        <v>-1.35</v>
      </c>
      <c r="T908">
        <v>-1.35</v>
      </c>
      <c r="U908">
        <v>526.54</v>
      </c>
      <c r="V908">
        <v>44.76</v>
      </c>
      <c r="W908">
        <v>5.31</v>
      </c>
      <c r="Y908">
        <v>0</v>
      </c>
      <c r="Z908">
        <v>2</v>
      </c>
      <c r="AA908" t="s">
        <v>3601</v>
      </c>
      <c r="AB908">
        <v>1</v>
      </c>
      <c r="AC908">
        <v>8</v>
      </c>
      <c r="AD908" s="18">
        <v>5</v>
      </c>
      <c r="AI908">
        <v>0</v>
      </c>
      <c r="AJ908">
        <v>0</v>
      </c>
      <c r="AK908" t="s">
        <v>8977</v>
      </c>
      <c r="AL908" t="s">
        <v>8977</v>
      </c>
      <c r="AM908" t="s">
        <v>9174</v>
      </c>
    </row>
    <row r="909" spans="1:39" x14ac:dyDescent="0.25">
      <c r="A909" t="s">
        <v>5300</v>
      </c>
      <c r="B909" t="s">
        <v>3806</v>
      </c>
      <c r="C909" t="s">
        <v>3809</v>
      </c>
      <c r="D909">
        <v>28</v>
      </c>
      <c r="E909" t="s">
        <v>3810</v>
      </c>
      <c r="F909">
        <v>7.55</v>
      </c>
      <c r="K909" t="s">
        <v>4191</v>
      </c>
      <c r="M909" t="s">
        <v>6518</v>
      </c>
      <c r="N909">
        <v>8</v>
      </c>
      <c r="O909" t="s">
        <v>6888</v>
      </c>
      <c r="P909" t="s">
        <v>7688</v>
      </c>
      <c r="Q909">
        <v>4</v>
      </c>
      <c r="R909">
        <v>1</v>
      </c>
      <c r="S909">
        <v>2.23</v>
      </c>
      <c r="T909">
        <v>2.25</v>
      </c>
      <c r="U909">
        <v>243.27</v>
      </c>
      <c r="V909">
        <v>82.05</v>
      </c>
      <c r="W909">
        <v>2.6</v>
      </c>
      <c r="Y909">
        <v>6.02</v>
      </c>
      <c r="Z909">
        <v>2</v>
      </c>
      <c r="AA909" t="s">
        <v>3601</v>
      </c>
      <c r="AB909">
        <v>0</v>
      </c>
      <c r="AC909">
        <v>1</v>
      </c>
      <c r="AD909" s="18">
        <v>5.7183333333333328</v>
      </c>
      <c r="AF909" t="s">
        <v>4661</v>
      </c>
      <c r="AI909">
        <v>0</v>
      </c>
      <c r="AJ909">
        <v>0</v>
      </c>
      <c r="AK909" t="s">
        <v>9003</v>
      </c>
      <c r="AL909" t="s">
        <v>9003</v>
      </c>
      <c r="AM909" t="s">
        <v>9174</v>
      </c>
    </row>
    <row r="910" spans="1:39" x14ac:dyDescent="0.25">
      <c r="A910" t="s">
        <v>5300</v>
      </c>
      <c r="B910" t="s">
        <v>3806</v>
      </c>
      <c r="C910" t="s">
        <v>3809</v>
      </c>
      <c r="D910">
        <v>28</v>
      </c>
      <c r="E910" t="s">
        <v>3810</v>
      </c>
      <c r="F910">
        <v>7.55</v>
      </c>
      <c r="K910" t="s">
        <v>4191</v>
      </c>
      <c r="M910" t="s">
        <v>4216</v>
      </c>
      <c r="N910">
        <v>8</v>
      </c>
      <c r="O910" t="s">
        <v>6783</v>
      </c>
      <c r="P910" t="s">
        <v>7688</v>
      </c>
      <c r="Q910">
        <v>4</v>
      </c>
      <c r="R910">
        <v>1</v>
      </c>
      <c r="S910">
        <v>2.23</v>
      </c>
      <c r="T910">
        <v>2.25</v>
      </c>
      <c r="U910">
        <v>243.27</v>
      </c>
      <c r="V910">
        <v>82.05</v>
      </c>
      <c r="W910">
        <v>2.6</v>
      </c>
      <c r="Y910">
        <v>6.02</v>
      </c>
      <c r="Z910">
        <v>2</v>
      </c>
      <c r="AA910" t="s">
        <v>3601</v>
      </c>
      <c r="AB910">
        <v>0</v>
      </c>
      <c r="AC910">
        <v>1</v>
      </c>
      <c r="AD910" s="18">
        <v>5.7183333333333328</v>
      </c>
      <c r="AF910" t="s">
        <v>4661</v>
      </c>
      <c r="AI910">
        <v>0</v>
      </c>
      <c r="AJ910">
        <v>0</v>
      </c>
      <c r="AK910" t="s">
        <v>8924</v>
      </c>
      <c r="AL910" t="s">
        <v>8924</v>
      </c>
      <c r="AM910" t="s">
        <v>9174</v>
      </c>
    </row>
    <row r="911" spans="1:39" x14ac:dyDescent="0.25">
      <c r="A911" t="s">
        <v>3999</v>
      </c>
      <c r="B911" t="s">
        <v>3806</v>
      </c>
      <c r="C911" t="s">
        <v>3809</v>
      </c>
      <c r="D911">
        <v>28</v>
      </c>
      <c r="E911" t="s">
        <v>3810</v>
      </c>
      <c r="F911">
        <v>7.55</v>
      </c>
      <c r="K911" t="s">
        <v>4191</v>
      </c>
      <c r="L911" t="s">
        <v>4192</v>
      </c>
      <c r="M911" t="s">
        <v>6520</v>
      </c>
      <c r="N911">
        <v>9</v>
      </c>
      <c r="O911" t="s">
        <v>6803</v>
      </c>
      <c r="P911" t="s">
        <v>4458</v>
      </c>
      <c r="Q911">
        <v>5</v>
      </c>
      <c r="R911">
        <v>0</v>
      </c>
      <c r="S911">
        <v>-0.96</v>
      </c>
      <c r="T911">
        <v>-0.96</v>
      </c>
      <c r="U911">
        <v>432.61</v>
      </c>
      <c r="V911">
        <v>44.76</v>
      </c>
      <c r="W911">
        <v>4.92</v>
      </c>
      <c r="Y911">
        <v>0</v>
      </c>
      <c r="Z911">
        <v>2</v>
      </c>
      <c r="AA911" t="s">
        <v>3601</v>
      </c>
      <c r="AB911">
        <v>0</v>
      </c>
      <c r="AC911">
        <v>6</v>
      </c>
      <c r="AD911" s="18">
        <v>5.481357142857143</v>
      </c>
      <c r="AI911">
        <v>0</v>
      </c>
      <c r="AJ911">
        <v>0</v>
      </c>
      <c r="AK911" t="s">
        <v>4685</v>
      </c>
      <c r="AL911" t="s">
        <v>4685</v>
      </c>
      <c r="AM911" t="s">
        <v>9174</v>
      </c>
    </row>
    <row r="912" spans="1:39" x14ac:dyDescent="0.25">
      <c r="A912" t="s">
        <v>5301</v>
      </c>
      <c r="B912" t="s">
        <v>3806</v>
      </c>
      <c r="C912" t="s">
        <v>3809</v>
      </c>
      <c r="D912">
        <v>28</v>
      </c>
      <c r="E912" t="s">
        <v>3810</v>
      </c>
      <c r="F912">
        <v>7.55</v>
      </c>
      <c r="K912" t="s">
        <v>4191</v>
      </c>
      <c r="M912" t="s">
        <v>4216</v>
      </c>
      <c r="N912">
        <v>8</v>
      </c>
      <c r="O912" t="s">
        <v>6783</v>
      </c>
      <c r="P912" t="s">
        <v>7689</v>
      </c>
      <c r="Q912">
        <v>6</v>
      </c>
      <c r="R912">
        <v>1</v>
      </c>
      <c r="S912">
        <v>4.37</v>
      </c>
      <c r="T912">
        <v>5.07</v>
      </c>
      <c r="U912">
        <v>474.56</v>
      </c>
      <c r="V912">
        <v>81.010000000000005</v>
      </c>
      <c r="W912">
        <v>5.35</v>
      </c>
      <c r="X912">
        <v>12.37</v>
      </c>
      <c r="Y912">
        <v>8.06</v>
      </c>
      <c r="Z912">
        <v>4</v>
      </c>
      <c r="AA912" t="s">
        <v>3601</v>
      </c>
      <c r="AB912">
        <v>1</v>
      </c>
      <c r="AC912">
        <v>10</v>
      </c>
      <c r="AD912" s="18">
        <v>2.9850476190476192</v>
      </c>
      <c r="AF912" t="s">
        <v>4661</v>
      </c>
      <c r="AI912">
        <v>0</v>
      </c>
      <c r="AJ912">
        <v>0</v>
      </c>
      <c r="AK912" t="s">
        <v>8924</v>
      </c>
      <c r="AL912" t="s">
        <v>8924</v>
      </c>
      <c r="AM912" t="s">
        <v>9174</v>
      </c>
    </row>
    <row r="913" spans="1:39" x14ac:dyDescent="0.25">
      <c r="A913" t="s">
        <v>5300</v>
      </c>
      <c r="B913" t="s">
        <v>3806</v>
      </c>
      <c r="C913" t="s">
        <v>3809</v>
      </c>
      <c r="D913">
        <v>28.18</v>
      </c>
      <c r="E913" t="s">
        <v>3810</v>
      </c>
      <c r="F913">
        <v>7.55</v>
      </c>
      <c r="K913" t="s">
        <v>4191</v>
      </c>
      <c r="M913" t="s">
        <v>6598</v>
      </c>
      <c r="N913">
        <v>8</v>
      </c>
      <c r="O913" t="s">
        <v>6901</v>
      </c>
      <c r="P913" t="s">
        <v>7688</v>
      </c>
      <c r="Q913">
        <v>4</v>
      </c>
      <c r="R913">
        <v>1</v>
      </c>
      <c r="S913">
        <v>2.23</v>
      </c>
      <c r="T913">
        <v>2.25</v>
      </c>
      <c r="U913">
        <v>243.27</v>
      </c>
      <c r="V913">
        <v>82.05</v>
      </c>
      <c r="W913">
        <v>2.6</v>
      </c>
      <c r="Y913">
        <v>6.02</v>
      </c>
      <c r="Z913">
        <v>2</v>
      </c>
      <c r="AA913" t="s">
        <v>3601</v>
      </c>
      <c r="AB913">
        <v>0</v>
      </c>
      <c r="AC913">
        <v>1</v>
      </c>
      <c r="AD913" s="18">
        <v>5.7183333333333328</v>
      </c>
      <c r="AF913" t="s">
        <v>4661</v>
      </c>
      <c r="AI913">
        <v>0</v>
      </c>
      <c r="AJ913">
        <v>0</v>
      </c>
      <c r="AK913" t="s">
        <v>9003</v>
      </c>
      <c r="AL913" t="s">
        <v>9003</v>
      </c>
      <c r="AM913" t="s">
        <v>9174</v>
      </c>
    </row>
    <row r="914" spans="1:39" x14ac:dyDescent="0.25">
      <c r="A914" t="s">
        <v>5300</v>
      </c>
      <c r="B914" t="s">
        <v>3806</v>
      </c>
      <c r="C914" t="s">
        <v>3809</v>
      </c>
      <c r="D914">
        <v>28.18</v>
      </c>
      <c r="E914" t="s">
        <v>3810</v>
      </c>
      <c r="F914">
        <v>7.55</v>
      </c>
      <c r="K914" t="s">
        <v>4191</v>
      </c>
      <c r="L914" t="s">
        <v>4192</v>
      </c>
      <c r="M914" t="s">
        <v>6518</v>
      </c>
      <c r="N914">
        <v>9</v>
      </c>
      <c r="O914" t="s">
        <v>6801</v>
      </c>
      <c r="P914" t="s">
        <v>7688</v>
      </c>
      <c r="Q914">
        <v>4</v>
      </c>
      <c r="R914">
        <v>1</v>
      </c>
      <c r="S914">
        <v>2.23</v>
      </c>
      <c r="T914">
        <v>2.25</v>
      </c>
      <c r="U914">
        <v>243.27</v>
      </c>
      <c r="V914">
        <v>82.05</v>
      </c>
      <c r="W914">
        <v>2.6</v>
      </c>
      <c r="Y914">
        <v>6.02</v>
      </c>
      <c r="Z914">
        <v>2</v>
      </c>
      <c r="AA914" t="s">
        <v>3601</v>
      </c>
      <c r="AB914">
        <v>0</v>
      </c>
      <c r="AC914">
        <v>1</v>
      </c>
      <c r="AD914" s="18">
        <v>5.7183333333333328</v>
      </c>
      <c r="AF914" t="s">
        <v>4661</v>
      </c>
      <c r="AI914">
        <v>0</v>
      </c>
      <c r="AJ914">
        <v>0</v>
      </c>
      <c r="AK914" t="s">
        <v>8941</v>
      </c>
      <c r="AL914" t="s">
        <v>8941</v>
      </c>
      <c r="AM914" t="s">
        <v>9174</v>
      </c>
    </row>
    <row r="915" spans="1:39" x14ac:dyDescent="0.25">
      <c r="A915" t="s">
        <v>5302</v>
      </c>
      <c r="B915" t="s">
        <v>3806</v>
      </c>
      <c r="C915" t="s">
        <v>3809</v>
      </c>
      <c r="D915">
        <v>28.2</v>
      </c>
      <c r="E915" t="s">
        <v>3810</v>
      </c>
      <c r="F915">
        <v>7.55</v>
      </c>
      <c r="K915" t="s">
        <v>4191</v>
      </c>
      <c r="M915" t="s">
        <v>4244</v>
      </c>
      <c r="N915">
        <v>8</v>
      </c>
      <c r="O915" t="s">
        <v>6868</v>
      </c>
      <c r="P915" t="s">
        <v>7690</v>
      </c>
      <c r="Q915">
        <v>6</v>
      </c>
      <c r="R915">
        <v>2</v>
      </c>
      <c r="S915">
        <v>1.93</v>
      </c>
      <c r="T915">
        <v>3.1</v>
      </c>
      <c r="U915">
        <v>358.4</v>
      </c>
      <c r="V915">
        <v>106.39</v>
      </c>
      <c r="W915">
        <v>2.2400000000000002</v>
      </c>
      <c r="X915">
        <v>13.7</v>
      </c>
      <c r="Y915">
        <v>9</v>
      </c>
      <c r="Z915">
        <v>2</v>
      </c>
      <c r="AA915" t="s">
        <v>3601</v>
      </c>
      <c r="AB915">
        <v>0</v>
      </c>
      <c r="AC915">
        <v>8</v>
      </c>
      <c r="AD915" s="18">
        <v>4.4036666666666671</v>
      </c>
      <c r="AF915" t="s">
        <v>4659</v>
      </c>
      <c r="AI915">
        <v>0</v>
      </c>
      <c r="AJ915">
        <v>0</v>
      </c>
      <c r="AK915" t="s">
        <v>8987</v>
      </c>
      <c r="AL915" t="s">
        <v>8987</v>
      </c>
      <c r="AM915" t="s">
        <v>9174</v>
      </c>
    </row>
    <row r="916" spans="1:39" x14ac:dyDescent="0.25">
      <c r="A916" t="s">
        <v>5303</v>
      </c>
      <c r="B916" t="s">
        <v>3806</v>
      </c>
      <c r="C916" t="s">
        <v>3809</v>
      </c>
      <c r="D916">
        <v>28.4</v>
      </c>
      <c r="E916" t="s">
        <v>3810</v>
      </c>
      <c r="F916">
        <v>7.55</v>
      </c>
      <c r="K916" t="s">
        <v>4191</v>
      </c>
      <c r="L916" t="s">
        <v>4192</v>
      </c>
      <c r="M916" t="s">
        <v>6542</v>
      </c>
      <c r="N916">
        <v>9</v>
      </c>
      <c r="O916" t="s">
        <v>6829</v>
      </c>
      <c r="P916" t="s">
        <v>7691</v>
      </c>
      <c r="Q916">
        <v>4</v>
      </c>
      <c r="R916">
        <v>1</v>
      </c>
      <c r="S916">
        <v>4.28</v>
      </c>
      <c r="T916">
        <v>5.99</v>
      </c>
      <c r="U916">
        <v>423.65</v>
      </c>
      <c r="V916">
        <v>37.39</v>
      </c>
      <c r="W916">
        <v>5.98</v>
      </c>
      <c r="Y916">
        <v>9.1</v>
      </c>
      <c r="Z916">
        <v>2</v>
      </c>
      <c r="AA916" t="s">
        <v>3601</v>
      </c>
      <c r="AB916">
        <v>1</v>
      </c>
      <c r="AC916">
        <v>12</v>
      </c>
      <c r="AD916" s="18">
        <v>2.6981904761904771</v>
      </c>
      <c r="AF916" t="s">
        <v>4659</v>
      </c>
      <c r="AI916">
        <v>0</v>
      </c>
      <c r="AJ916">
        <v>0</v>
      </c>
      <c r="AK916" t="s">
        <v>4688</v>
      </c>
      <c r="AL916" t="s">
        <v>4688</v>
      </c>
      <c r="AM916" t="s">
        <v>9174</v>
      </c>
    </row>
    <row r="917" spans="1:39" x14ac:dyDescent="0.25">
      <c r="A917" t="s">
        <v>5304</v>
      </c>
      <c r="B917" t="s">
        <v>3806</v>
      </c>
      <c r="C917" t="s">
        <v>3809</v>
      </c>
      <c r="D917">
        <v>28.8</v>
      </c>
      <c r="E917" t="s">
        <v>3810</v>
      </c>
      <c r="F917">
        <v>7.54</v>
      </c>
      <c r="K917" t="s">
        <v>4191</v>
      </c>
      <c r="L917" t="s">
        <v>4192</v>
      </c>
      <c r="M917" t="s">
        <v>6565</v>
      </c>
      <c r="N917">
        <v>9</v>
      </c>
      <c r="O917" t="s">
        <v>6858</v>
      </c>
      <c r="P917" t="s">
        <v>7692</v>
      </c>
      <c r="Q917">
        <v>3</v>
      </c>
      <c r="R917">
        <v>0</v>
      </c>
      <c r="S917">
        <v>1.06</v>
      </c>
      <c r="T917">
        <v>1.06</v>
      </c>
      <c r="U917">
        <v>216.23</v>
      </c>
      <c r="V917">
        <v>34.89</v>
      </c>
      <c r="W917">
        <v>2.69</v>
      </c>
      <c r="Y917">
        <v>0</v>
      </c>
      <c r="Z917">
        <v>1</v>
      </c>
      <c r="AA917" t="s">
        <v>3601</v>
      </c>
      <c r="AB917">
        <v>0</v>
      </c>
      <c r="AC917">
        <v>5</v>
      </c>
      <c r="AD917" s="18">
        <v>5.7445000000000004</v>
      </c>
      <c r="AF917" t="s">
        <v>4661</v>
      </c>
      <c r="AI917">
        <v>0</v>
      </c>
      <c r="AJ917">
        <v>0</v>
      </c>
      <c r="AK917" t="s">
        <v>8976</v>
      </c>
      <c r="AL917" t="s">
        <v>8976</v>
      </c>
      <c r="AM917" t="s">
        <v>9174</v>
      </c>
    </row>
    <row r="918" spans="1:39" x14ac:dyDescent="0.25">
      <c r="A918" t="s">
        <v>5305</v>
      </c>
      <c r="B918" t="s">
        <v>3806</v>
      </c>
      <c r="C918" t="s">
        <v>3809</v>
      </c>
      <c r="D918">
        <v>28.84</v>
      </c>
      <c r="E918" t="s">
        <v>3810</v>
      </c>
      <c r="F918">
        <v>7.54</v>
      </c>
      <c r="K918" t="s">
        <v>4191</v>
      </c>
      <c r="L918" t="s">
        <v>4192</v>
      </c>
      <c r="M918" t="s">
        <v>6555</v>
      </c>
      <c r="N918">
        <v>9</v>
      </c>
      <c r="O918" t="s">
        <v>6847</v>
      </c>
      <c r="P918" t="s">
        <v>7693</v>
      </c>
      <c r="Q918">
        <v>2</v>
      </c>
      <c r="R918">
        <v>1</v>
      </c>
      <c r="S918">
        <v>0.92</v>
      </c>
      <c r="T918">
        <v>2.19</v>
      </c>
      <c r="U918">
        <v>228.27</v>
      </c>
      <c r="V918">
        <v>38.909999999999997</v>
      </c>
      <c r="W918">
        <v>3.01</v>
      </c>
      <c r="Y918">
        <v>8.67</v>
      </c>
      <c r="Z918">
        <v>2</v>
      </c>
      <c r="AA918" t="s">
        <v>3601</v>
      </c>
      <c r="AB918">
        <v>0</v>
      </c>
      <c r="AC918">
        <v>0</v>
      </c>
      <c r="AD918" s="18">
        <v>5.4438333333333331</v>
      </c>
      <c r="AF918" t="s">
        <v>4659</v>
      </c>
      <c r="AI918">
        <v>0</v>
      </c>
      <c r="AJ918">
        <v>0</v>
      </c>
      <c r="AK918" t="s">
        <v>8941</v>
      </c>
      <c r="AL918" t="s">
        <v>8941</v>
      </c>
      <c r="AM918" t="s">
        <v>9174</v>
      </c>
    </row>
    <row r="919" spans="1:39" x14ac:dyDescent="0.25">
      <c r="A919" t="s">
        <v>4022</v>
      </c>
      <c r="B919" t="s">
        <v>3806</v>
      </c>
      <c r="C919" t="s">
        <v>3809</v>
      </c>
      <c r="D919">
        <v>29</v>
      </c>
      <c r="E919" t="s">
        <v>3810</v>
      </c>
      <c r="F919">
        <v>7.54</v>
      </c>
      <c r="K919" t="s">
        <v>4191</v>
      </c>
      <c r="M919" t="s">
        <v>6653</v>
      </c>
      <c r="N919">
        <v>9</v>
      </c>
      <c r="O919" t="s">
        <v>6963</v>
      </c>
      <c r="P919" t="s">
        <v>4481</v>
      </c>
      <c r="Q919">
        <v>2</v>
      </c>
      <c r="R919">
        <v>2</v>
      </c>
      <c r="S919">
        <v>-0.57999999999999996</v>
      </c>
      <c r="T919">
        <v>0.83</v>
      </c>
      <c r="U919">
        <v>242.32</v>
      </c>
      <c r="V919">
        <v>58.88</v>
      </c>
      <c r="W919">
        <v>2</v>
      </c>
      <c r="X919">
        <v>12.25</v>
      </c>
      <c r="Y919">
        <v>9.01</v>
      </c>
      <c r="Z919">
        <v>1</v>
      </c>
      <c r="AA919" t="s">
        <v>4637</v>
      </c>
      <c r="AB919">
        <v>0</v>
      </c>
      <c r="AC919">
        <v>0</v>
      </c>
      <c r="AD919" s="18">
        <v>4.9950000000000001</v>
      </c>
      <c r="AE919" t="s">
        <v>4647</v>
      </c>
      <c r="AF919" t="s">
        <v>4659</v>
      </c>
      <c r="AI919">
        <v>0</v>
      </c>
      <c r="AJ919">
        <v>0</v>
      </c>
      <c r="AM919" t="s">
        <v>9174</v>
      </c>
    </row>
    <row r="920" spans="1:39" x14ac:dyDescent="0.25">
      <c r="A920" t="s">
        <v>5306</v>
      </c>
      <c r="B920" t="s">
        <v>3806</v>
      </c>
      <c r="C920" t="s">
        <v>3809</v>
      </c>
      <c r="D920">
        <v>29</v>
      </c>
      <c r="E920" t="s">
        <v>3810</v>
      </c>
      <c r="F920">
        <v>7.54</v>
      </c>
      <c r="K920" t="s">
        <v>4191</v>
      </c>
      <c r="L920" t="s">
        <v>4192</v>
      </c>
      <c r="M920" t="s">
        <v>6628</v>
      </c>
      <c r="N920">
        <v>9</v>
      </c>
      <c r="O920" t="s">
        <v>6933</v>
      </c>
      <c r="P920" t="s">
        <v>7694</v>
      </c>
      <c r="Q920">
        <v>4</v>
      </c>
      <c r="R920">
        <v>1</v>
      </c>
      <c r="S920">
        <v>3.17</v>
      </c>
      <c r="T920">
        <v>3.18</v>
      </c>
      <c r="U920">
        <v>390.48</v>
      </c>
      <c r="V920">
        <v>63.68</v>
      </c>
      <c r="W920">
        <v>4.18</v>
      </c>
      <c r="X920">
        <v>12.23</v>
      </c>
      <c r="Y920">
        <v>5.95</v>
      </c>
      <c r="Z920">
        <v>2</v>
      </c>
      <c r="AA920" t="s">
        <v>3601</v>
      </c>
      <c r="AB920">
        <v>0</v>
      </c>
      <c r="AC920">
        <v>4</v>
      </c>
      <c r="AD920" s="18">
        <v>4.9406190476190481</v>
      </c>
      <c r="AF920" t="s">
        <v>4661</v>
      </c>
      <c r="AI920">
        <v>0</v>
      </c>
      <c r="AJ920">
        <v>0</v>
      </c>
      <c r="AK920" t="s">
        <v>9040</v>
      </c>
      <c r="AL920" t="s">
        <v>9040</v>
      </c>
      <c r="AM920" t="s">
        <v>9174</v>
      </c>
    </row>
    <row r="921" spans="1:39" x14ac:dyDescent="0.25">
      <c r="A921" t="s">
        <v>5307</v>
      </c>
      <c r="B921" t="s">
        <v>3806</v>
      </c>
      <c r="C921" t="s">
        <v>3809</v>
      </c>
      <c r="D921">
        <v>29</v>
      </c>
      <c r="E921" t="s">
        <v>3810</v>
      </c>
      <c r="F921">
        <v>7.54</v>
      </c>
      <c r="K921" t="s">
        <v>4191</v>
      </c>
      <c r="L921" t="s">
        <v>4192</v>
      </c>
      <c r="M921" t="s">
        <v>6553</v>
      </c>
      <c r="N921">
        <v>9</v>
      </c>
      <c r="O921" t="s">
        <v>6844</v>
      </c>
      <c r="P921" t="s">
        <v>7695</v>
      </c>
      <c r="Q921">
        <v>5</v>
      </c>
      <c r="R921">
        <v>1</v>
      </c>
      <c r="S921">
        <v>3.38</v>
      </c>
      <c r="T921">
        <v>4.95</v>
      </c>
      <c r="U921">
        <v>398.55</v>
      </c>
      <c r="V921">
        <v>58.64</v>
      </c>
      <c r="W921">
        <v>4.04</v>
      </c>
      <c r="Y921">
        <v>8.9700000000000006</v>
      </c>
      <c r="Z921">
        <v>1</v>
      </c>
      <c r="AA921" t="s">
        <v>3601</v>
      </c>
      <c r="AB921">
        <v>0</v>
      </c>
      <c r="AC921">
        <v>12</v>
      </c>
      <c r="AD921" s="18">
        <v>3.40797619047619</v>
      </c>
      <c r="AF921" t="s">
        <v>4659</v>
      </c>
      <c r="AI921">
        <v>0</v>
      </c>
      <c r="AJ921">
        <v>0</v>
      </c>
      <c r="AK921" t="s">
        <v>8970</v>
      </c>
      <c r="AL921" t="s">
        <v>8970</v>
      </c>
      <c r="AM921" t="s">
        <v>9174</v>
      </c>
    </row>
    <row r="922" spans="1:39" x14ac:dyDescent="0.25">
      <c r="A922" t="s">
        <v>5308</v>
      </c>
      <c r="B922" t="s">
        <v>3806</v>
      </c>
      <c r="C922" t="s">
        <v>3809</v>
      </c>
      <c r="D922">
        <v>29</v>
      </c>
      <c r="E922" t="s">
        <v>3810</v>
      </c>
      <c r="F922">
        <v>7.54</v>
      </c>
      <c r="K922" t="s">
        <v>4191</v>
      </c>
      <c r="M922" t="s">
        <v>4216</v>
      </c>
      <c r="N922">
        <v>8</v>
      </c>
      <c r="O922" t="s">
        <v>6783</v>
      </c>
      <c r="P922" t="s">
        <v>7696</v>
      </c>
      <c r="Q922">
        <v>3</v>
      </c>
      <c r="R922">
        <v>0</v>
      </c>
      <c r="S922">
        <v>4.5599999999999996</v>
      </c>
      <c r="T922">
        <v>6.02</v>
      </c>
      <c r="U922">
        <v>404.6</v>
      </c>
      <c r="V922">
        <v>23.55</v>
      </c>
      <c r="W922">
        <v>5.72</v>
      </c>
      <c r="Y922">
        <v>8.83</v>
      </c>
      <c r="Z922">
        <v>2</v>
      </c>
      <c r="AA922" t="s">
        <v>3601</v>
      </c>
      <c r="AB922">
        <v>1</v>
      </c>
      <c r="AC922">
        <v>9</v>
      </c>
      <c r="AD922" s="18">
        <v>2.4439285714285721</v>
      </c>
      <c r="AF922" t="s">
        <v>4659</v>
      </c>
      <c r="AI922">
        <v>0</v>
      </c>
      <c r="AJ922">
        <v>0</v>
      </c>
      <c r="AK922" t="s">
        <v>8924</v>
      </c>
      <c r="AL922" t="s">
        <v>8924</v>
      </c>
      <c r="AM922" t="s">
        <v>9174</v>
      </c>
    </row>
    <row r="923" spans="1:39" x14ac:dyDescent="0.25">
      <c r="A923" t="s">
        <v>3976</v>
      </c>
      <c r="B923" t="s">
        <v>3806</v>
      </c>
      <c r="C923" t="s">
        <v>3809</v>
      </c>
      <c r="D923">
        <v>29</v>
      </c>
      <c r="E923" t="s">
        <v>3810</v>
      </c>
      <c r="F923">
        <v>7.54</v>
      </c>
      <c r="K923" t="s">
        <v>4191</v>
      </c>
      <c r="L923" t="s">
        <v>4192</v>
      </c>
      <c r="M923" t="s">
        <v>4235</v>
      </c>
      <c r="N923">
        <v>9</v>
      </c>
      <c r="O923" t="s">
        <v>4309</v>
      </c>
      <c r="P923" t="s">
        <v>4435</v>
      </c>
      <c r="Q923">
        <v>5</v>
      </c>
      <c r="R923">
        <v>1</v>
      </c>
      <c r="S923">
        <v>2.21</v>
      </c>
      <c r="T923">
        <v>4.49</v>
      </c>
      <c r="U923">
        <v>452.6</v>
      </c>
      <c r="V923">
        <v>63.39</v>
      </c>
      <c r="W923">
        <v>4.96</v>
      </c>
      <c r="Y923">
        <v>9.9</v>
      </c>
      <c r="Z923">
        <v>3</v>
      </c>
      <c r="AA923" t="s">
        <v>3601</v>
      </c>
      <c r="AB923">
        <v>0</v>
      </c>
      <c r="AC923">
        <v>9</v>
      </c>
      <c r="AD923" s="18">
        <v>3.3719047619047622</v>
      </c>
      <c r="AF923" t="s">
        <v>4659</v>
      </c>
      <c r="AI923">
        <v>0</v>
      </c>
      <c r="AJ923">
        <v>0</v>
      </c>
      <c r="AK923" t="s">
        <v>4707</v>
      </c>
      <c r="AL923" t="s">
        <v>4707</v>
      </c>
      <c r="AM923" t="s">
        <v>9174</v>
      </c>
    </row>
    <row r="924" spans="1:39" x14ac:dyDescent="0.25">
      <c r="A924" t="s">
        <v>5309</v>
      </c>
      <c r="B924" t="s">
        <v>3806</v>
      </c>
      <c r="C924" t="s">
        <v>3809</v>
      </c>
      <c r="D924">
        <v>29.3</v>
      </c>
      <c r="E924" t="s">
        <v>3810</v>
      </c>
      <c r="F924">
        <v>7.53</v>
      </c>
      <c r="K924" t="s">
        <v>4191</v>
      </c>
      <c r="M924" t="s">
        <v>6512</v>
      </c>
      <c r="N924">
        <v>8</v>
      </c>
      <c r="O924" t="s">
        <v>6794</v>
      </c>
      <c r="P924" t="s">
        <v>7697</v>
      </c>
      <c r="Q924">
        <v>8</v>
      </c>
      <c r="R924">
        <v>1</v>
      </c>
      <c r="S924">
        <v>5.42</v>
      </c>
      <c r="T924">
        <v>6.53</v>
      </c>
      <c r="U924">
        <v>643.82000000000005</v>
      </c>
      <c r="V924">
        <v>93.48</v>
      </c>
      <c r="W924">
        <v>7</v>
      </c>
      <c r="X924">
        <v>12.27</v>
      </c>
      <c r="Y924">
        <v>8.06</v>
      </c>
      <c r="Z924">
        <v>4</v>
      </c>
      <c r="AA924" t="s">
        <v>3601</v>
      </c>
      <c r="AB924">
        <v>2</v>
      </c>
      <c r="AC924">
        <v>18</v>
      </c>
      <c r="AD924" s="18">
        <v>2.6873333333333331</v>
      </c>
      <c r="AF924" t="s">
        <v>4661</v>
      </c>
      <c r="AI924">
        <v>0</v>
      </c>
      <c r="AJ924">
        <v>0</v>
      </c>
      <c r="AK924" t="s">
        <v>8934</v>
      </c>
      <c r="AL924" t="s">
        <v>8934</v>
      </c>
      <c r="AM924" t="s">
        <v>9174</v>
      </c>
    </row>
    <row r="925" spans="1:39" x14ac:dyDescent="0.25">
      <c r="A925" t="s">
        <v>5309</v>
      </c>
      <c r="B925" t="s">
        <v>3806</v>
      </c>
      <c r="C925" t="s">
        <v>3809</v>
      </c>
      <c r="D925">
        <v>29.3</v>
      </c>
      <c r="E925" t="s">
        <v>3810</v>
      </c>
      <c r="F925">
        <v>7.53</v>
      </c>
      <c r="K925" t="s">
        <v>4191</v>
      </c>
      <c r="M925" t="s">
        <v>4216</v>
      </c>
      <c r="N925">
        <v>8</v>
      </c>
      <c r="O925" t="s">
        <v>6783</v>
      </c>
      <c r="P925" t="s">
        <v>7697</v>
      </c>
      <c r="Q925">
        <v>8</v>
      </c>
      <c r="R925">
        <v>1</v>
      </c>
      <c r="S925">
        <v>5.42</v>
      </c>
      <c r="T925">
        <v>6.53</v>
      </c>
      <c r="U925">
        <v>643.82000000000005</v>
      </c>
      <c r="V925">
        <v>93.48</v>
      </c>
      <c r="W925">
        <v>7</v>
      </c>
      <c r="X925">
        <v>12.27</v>
      </c>
      <c r="Y925">
        <v>8.06</v>
      </c>
      <c r="Z925">
        <v>4</v>
      </c>
      <c r="AA925" t="s">
        <v>3601</v>
      </c>
      <c r="AB925">
        <v>2</v>
      </c>
      <c r="AC925">
        <v>18</v>
      </c>
      <c r="AD925" s="18">
        <v>2.6873333333333331</v>
      </c>
      <c r="AF925" t="s">
        <v>4661</v>
      </c>
      <c r="AI925">
        <v>0</v>
      </c>
      <c r="AJ925">
        <v>0</v>
      </c>
      <c r="AK925" t="s">
        <v>8924</v>
      </c>
      <c r="AL925" t="s">
        <v>8924</v>
      </c>
      <c r="AM925" t="s">
        <v>9174</v>
      </c>
    </row>
    <row r="926" spans="1:39" x14ac:dyDescent="0.25">
      <c r="A926" t="s">
        <v>5309</v>
      </c>
      <c r="B926" t="s">
        <v>3806</v>
      </c>
      <c r="C926" t="s">
        <v>3809</v>
      </c>
      <c r="D926">
        <v>29.3</v>
      </c>
      <c r="E926" t="s">
        <v>3810</v>
      </c>
      <c r="F926">
        <v>7.53</v>
      </c>
      <c r="K926" t="s">
        <v>4191</v>
      </c>
      <c r="L926" t="s">
        <v>4192</v>
      </c>
      <c r="M926" t="s">
        <v>6514</v>
      </c>
      <c r="N926">
        <v>9</v>
      </c>
      <c r="O926" t="s">
        <v>6797</v>
      </c>
      <c r="P926" t="s">
        <v>7697</v>
      </c>
      <c r="Q926">
        <v>8</v>
      </c>
      <c r="R926">
        <v>1</v>
      </c>
      <c r="S926">
        <v>5.42</v>
      </c>
      <c r="T926">
        <v>6.53</v>
      </c>
      <c r="U926">
        <v>643.82000000000005</v>
      </c>
      <c r="V926">
        <v>93.48</v>
      </c>
      <c r="W926">
        <v>7</v>
      </c>
      <c r="X926">
        <v>12.27</v>
      </c>
      <c r="Y926">
        <v>8.06</v>
      </c>
      <c r="Z926">
        <v>4</v>
      </c>
      <c r="AA926" t="s">
        <v>3601</v>
      </c>
      <c r="AB926">
        <v>2</v>
      </c>
      <c r="AC926">
        <v>18</v>
      </c>
      <c r="AD926" s="18">
        <v>2.6873333333333331</v>
      </c>
      <c r="AF926" t="s">
        <v>4661</v>
      </c>
      <c r="AI926">
        <v>0</v>
      </c>
      <c r="AJ926">
        <v>0</v>
      </c>
      <c r="AK926" t="s">
        <v>8937</v>
      </c>
      <c r="AL926" t="s">
        <v>8937</v>
      </c>
      <c r="AM926" t="s">
        <v>9174</v>
      </c>
    </row>
    <row r="927" spans="1:39" x14ac:dyDescent="0.25">
      <c r="A927" t="s">
        <v>5310</v>
      </c>
      <c r="B927" t="s">
        <v>3806</v>
      </c>
      <c r="C927" t="s">
        <v>3809</v>
      </c>
      <c r="D927">
        <v>29.5</v>
      </c>
      <c r="E927" t="s">
        <v>3810</v>
      </c>
      <c r="F927">
        <v>7.53</v>
      </c>
      <c r="K927" t="s">
        <v>4191</v>
      </c>
      <c r="M927" t="s">
        <v>6517</v>
      </c>
      <c r="N927">
        <v>8</v>
      </c>
      <c r="O927" t="s">
        <v>6800</v>
      </c>
      <c r="P927" t="s">
        <v>7698</v>
      </c>
      <c r="Q927">
        <v>2</v>
      </c>
      <c r="R927">
        <v>1</v>
      </c>
      <c r="S927">
        <v>3.62</v>
      </c>
      <c r="T927">
        <v>4.6500000000000004</v>
      </c>
      <c r="U927">
        <v>282.36</v>
      </c>
      <c r="V927">
        <v>38.909999999999997</v>
      </c>
      <c r="W927">
        <v>4.34</v>
      </c>
      <c r="Y927">
        <v>8.41</v>
      </c>
      <c r="Z927">
        <v>2</v>
      </c>
      <c r="AA927" t="s">
        <v>3601</v>
      </c>
      <c r="AB927">
        <v>0</v>
      </c>
      <c r="AC927">
        <v>1</v>
      </c>
      <c r="AD927" s="18">
        <v>3.9388333333333332</v>
      </c>
      <c r="AF927" t="s">
        <v>4661</v>
      </c>
      <c r="AI927">
        <v>0</v>
      </c>
      <c r="AJ927">
        <v>0</v>
      </c>
      <c r="AK927" t="s">
        <v>8940</v>
      </c>
      <c r="AL927" t="s">
        <v>8940</v>
      </c>
      <c r="AM927" t="s">
        <v>9174</v>
      </c>
    </row>
    <row r="928" spans="1:39" x14ac:dyDescent="0.25">
      <c r="A928" t="s">
        <v>5252</v>
      </c>
      <c r="B928" t="s">
        <v>3806</v>
      </c>
      <c r="C928" t="s">
        <v>3809</v>
      </c>
      <c r="D928">
        <v>29.51</v>
      </c>
      <c r="E928" t="s">
        <v>3810</v>
      </c>
      <c r="F928">
        <v>7.53</v>
      </c>
      <c r="K928" t="s">
        <v>4191</v>
      </c>
      <c r="M928" t="s">
        <v>6630</v>
      </c>
      <c r="N928">
        <v>8</v>
      </c>
      <c r="O928" t="s">
        <v>6935</v>
      </c>
      <c r="P928" t="s">
        <v>7640</v>
      </c>
      <c r="Q928">
        <v>4</v>
      </c>
      <c r="R928">
        <v>1</v>
      </c>
      <c r="S928">
        <v>-0.65</v>
      </c>
      <c r="T928">
        <v>0.63</v>
      </c>
      <c r="U928">
        <v>262.31</v>
      </c>
      <c r="V928">
        <v>50.8</v>
      </c>
      <c r="W928">
        <v>1.79</v>
      </c>
      <c r="X928">
        <v>12.23</v>
      </c>
      <c r="Y928">
        <v>8.69</v>
      </c>
      <c r="Z928">
        <v>1</v>
      </c>
      <c r="AA928" t="s">
        <v>3601</v>
      </c>
      <c r="AB928">
        <v>0</v>
      </c>
      <c r="AC928">
        <v>1</v>
      </c>
      <c r="AD928" s="18">
        <v>5.4883333333333333</v>
      </c>
      <c r="AF928" t="s">
        <v>4659</v>
      </c>
      <c r="AI928">
        <v>0</v>
      </c>
      <c r="AJ928">
        <v>0</v>
      </c>
      <c r="AK928" t="s">
        <v>9042</v>
      </c>
      <c r="AL928" t="s">
        <v>9042</v>
      </c>
      <c r="AM928" t="s">
        <v>9174</v>
      </c>
    </row>
    <row r="929" spans="1:39" x14ac:dyDescent="0.25">
      <c r="A929" t="s">
        <v>3961</v>
      </c>
      <c r="B929" t="s">
        <v>3806</v>
      </c>
      <c r="C929" t="s">
        <v>3809</v>
      </c>
      <c r="D929">
        <v>30</v>
      </c>
      <c r="E929" t="s">
        <v>3810</v>
      </c>
      <c r="F929">
        <v>7.52</v>
      </c>
      <c r="K929" t="s">
        <v>4191</v>
      </c>
      <c r="M929" t="s">
        <v>6654</v>
      </c>
      <c r="N929">
        <v>8</v>
      </c>
      <c r="O929" t="s">
        <v>6964</v>
      </c>
      <c r="P929" t="s">
        <v>4420</v>
      </c>
      <c r="Q929">
        <v>2</v>
      </c>
      <c r="R929">
        <v>1</v>
      </c>
      <c r="S929">
        <v>0.51</v>
      </c>
      <c r="T929">
        <v>2.56</v>
      </c>
      <c r="U929">
        <v>198.27</v>
      </c>
      <c r="V929">
        <v>38.909999999999997</v>
      </c>
      <c r="W929">
        <v>2.7</v>
      </c>
      <c r="Y929">
        <v>9.64</v>
      </c>
      <c r="Z929">
        <v>2</v>
      </c>
      <c r="AA929" t="s">
        <v>4637</v>
      </c>
      <c r="AB929">
        <v>0</v>
      </c>
      <c r="AC929">
        <v>0</v>
      </c>
      <c r="AD929" s="18">
        <v>4.9588333333333328</v>
      </c>
      <c r="AE929" t="s">
        <v>4646</v>
      </c>
      <c r="AF929" t="s">
        <v>4659</v>
      </c>
      <c r="AG929" t="s">
        <v>4664</v>
      </c>
      <c r="AH929" t="s">
        <v>4669</v>
      </c>
      <c r="AI929">
        <v>4</v>
      </c>
      <c r="AJ929">
        <v>1</v>
      </c>
      <c r="AK929" t="s">
        <v>9062</v>
      </c>
      <c r="AL929" t="s">
        <v>9062</v>
      </c>
      <c r="AM929" t="s">
        <v>9174</v>
      </c>
    </row>
    <row r="930" spans="1:39" x14ac:dyDescent="0.25">
      <c r="A930" t="s">
        <v>4777</v>
      </c>
      <c r="B930" t="s">
        <v>3806</v>
      </c>
      <c r="C930" t="s">
        <v>3809</v>
      </c>
      <c r="D930">
        <v>30</v>
      </c>
      <c r="E930" t="s">
        <v>3810</v>
      </c>
      <c r="F930">
        <v>7.52</v>
      </c>
      <c r="K930" t="s">
        <v>4191</v>
      </c>
      <c r="L930" t="s">
        <v>4192</v>
      </c>
      <c r="M930" t="s">
        <v>6655</v>
      </c>
      <c r="N930">
        <v>9</v>
      </c>
      <c r="O930" t="s">
        <v>6965</v>
      </c>
      <c r="P930" t="s">
        <v>7167</v>
      </c>
      <c r="Q930">
        <v>4</v>
      </c>
      <c r="R930">
        <v>1</v>
      </c>
      <c r="S930">
        <v>0.54</v>
      </c>
      <c r="T930">
        <v>1.27</v>
      </c>
      <c r="U930">
        <v>275.35000000000002</v>
      </c>
      <c r="V930">
        <v>44.81</v>
      </c>
      <c r="W930">
        <v>1.77</v>
      </c>
      <c r="X930">
        <v>12.23</v>
      </c>
      <c r="Y930">
        <v>8.31</v>
      </c>
      <c r="Z930">
        <v>1</v>
      </c>
      <c r="AA930" t="s">
        <v>3601</v>
      </c>
      <c r="AB930">
        <v>0</v>
      </c>
      <c r="AC930">
        <v>1</v>
      </c>
      <c r="AD930" s="18">
        <v>5.6783333333333328</v>
      </c>
      <c r="AE930" t="s">
        <v>8843</v>
      </c>
      <c r="AF930" t="s">
        <v>4661</v>
      </c>
      <c r="AG930" t="s">
        <v>8902</v>
      </c>
      <c r="AH930" t="s">
        <v>8913</v>
      </c>
      <c r="AI930">
        <v>4</v>
      </c>
      <c r="AJ930">
        <v>0</v>
      </c>
      <c r="AK930" t="s">
        <v>9063</v>
      </c>
      <c r="AL930" t="s">
        <v>9063</v>
      </c>
      <c r="AM930" t="s">
        <v>9174</v>
      </c>
    </row>
    <row r="931" spans="1:39" x14ac:dyDescent="0.25">
      <c r="A931" t="s">
        <v>4777</v>
      </c>
      <c r="B931" t="s">
        <v>3806</v>
      </c>
      <c r="C931" t="s">
        <v>3809</v>
      </c>
      <c r="D931">
        <v>30</v>
      </c>
      <c r="E931" t="s">
        <v>3810</v>
      </c>
      <c r="F931">
        <v>7.52</v>
      </c>
      <c r="K931" t="s">
        <v>4191</v>
      </c>
      <c r="M931" t="s">
        <v>6618</v>
      </c>
      <c r="N931">
        <v>8</v>
      </c>
      <c r="O931" t="s">
        <v>6966</v>
      </c>
      <c r="P931" t="s">
        <v>7167</v>
      </c>
      <c r="Q931">
        <v>4</v>
      </c>
      <c r="R931">
        <v>1</v>
      </c>
      <c r="S931">
        <v>0.54</v>
      </c>
      <c r="T931">
        <v>1.27</v>
      </c>
      <c r="U931">
        <v>275.35000000000002</v>
      </c>
      <c r="V931">
        <v>44.81</v>
      </c>
      <c r="W931">
        <v>1.77</v>
      </c>
      <c r="X931">
        <v>12.23</v>
      </c>
      <c r="Y931">
        <v>8.31</v>
      </c>
      <c r="Z931">
        <v>1</v>
      </c>
      <c r="AA931" t="s">
        <v>3601</v>
      </c>
      <c r="AB931">
        <v>0</v>
      </c>
      <c r="AC931">
        <v>1</v>
      </c>
      <c r="AD931" s="18">
        <v>5.6783333333333328</v>
      </c>
      <c r="AE931" t="s">
        <v>8843</v>
      </c>
      <c r="AF931" t="s">
        <v>4661</v>
      </c>
      <c r="AG931" t="s">
        <v>8902</v>
      </c>
      <c r="AH931" t="s">
        <v>8913</v>
      </c>
      <c r="AI931">
        <v>4</v>
      </c>
      <c r="AJ931">
        <v>0</v>
      </c>
      <c r="AK931" t="s">
        <v>9064</v>
      </c>
      <c r="AL931" t="s">
        <v>9064</v>
      </c>
      <c r="AM931" t="s">
        <v>9174</v>
      </c>
    </row>
    <row r="932" spans="1:39" x14ac:dyDescent="0.25">
      <c r="A932" t="s">
        <v>3957</v>
      </c>
      <c r="B932" t="s">
        <v>3806</v>
      </c>
      <c r="C932" t="s">
        <v>3809</v>
      </c>
      <c r="D932">
        <v>30</v>
      </c>
      <c r="E932" t="s">
        <v>3810</v>
      </c>
      <c r="F932">
        <v>7.52</v>
      </c>
      <c r="K932" t="s">
        <v>4191</v>
      </c>
      <c r="L932" t="s">
        <v>4192</v>
      </c>
      <c r="M932" t="s">
        <v>6656</v>
      </c>
      <c r="N932">
        <v>9</v>
      </c>
      <c r="O932" t="s">
        <v>6967</v>
      </c>
      <c r="P932" t="s">
        <v>4416</v>
      </c>
      <c r="Q932">
        <v>4</v>
      </c>
      <c r="R932">
        <v>0</v>
      </c>
      <c r="S932">
        <v>2.4700000000000002</v>
      </c>
      <c r="T932">
        <v>3.91</v>
      </c>
      <c r="U932">
        <v>379.5</v>
      </c>
      <c r="V932">
        <v>38.770000000000003</v>
      </c>
      <c r="W932">
        <v>4.3600000000000003</v>
      </c>
      <c r="Y932">
        <v>8.84</v>
      </c>
      <c r="Z932">
        <v>2</v>
      </c>
      <c r="AA932" t="s">
        <v>3601</v>
      </c>
      <c r="AB932">
        <v>0</v>
      </c>
      <c r="AC932">
        <v>6</v>
      </c>
      <c r="AD932" s="18">
        <v>4.6892142857142858</v>
      </c>
      <c r="AE932" t="s">
        <v>4645</v>
      </c>
      <c r="AF932" t="s">
        <v>4659</v>
      </c>
      <c r="AG932" t="s">
        <v>4663</v>
      </c>
      <c r="AH932" t="s">
        <v>4668</v>
      </c>
      <c r="AI932">
        <v>4</v>
      </c>
      <c r="AJ932">
        <v>1</v>
      </c>
      <c r="AK932" t="s">
        <v>9065</v>
      </c>
      <c r="AL932" t="s">
        <v>9065</v>
      </c>
      <c r="AM932" t="s">
        <v>9174</v>
      </c>
    </row>
    <row r="933" spans="1:39" x14ac:dyDescent="0.25">
      <c r="A933" t="s">
        <v>3968</v>
      </c>
      <c r="B933" t="s">
        <v>3806</v>
      </c>
      <c r="C933" t="s">
        <v>3809</v>
      </c>
      <c r="D933">
        <v>30</v>
      </c>
      <c r="E933" t="s">
        <v>3810</v>
      </c>
      <c r="F933">
        <v>7.52</v>
      </c>
      <c r="K933" t="s">
        <v>4191</v>
      </c>
      <c r="L933" t="s">
        <v>4192</v>
      </c>
      <c r="M933" t="s">
        <v>4196</v>
      </c>
      <c r="N933">
        <v>9</v>
      </c>
      <c r="O933" t="s">
        <v>6865</v>
      </c>
      <c r="P933" t="s">
        <v>4427</v>
      </c>
      <c r="Q933">
        <v>1</v>
      </c>
      <c r="R933">
        <v>0</v>
      </c>
      <c r="S933">
        <v>-0.64</v>
      </c>
      <c r="T933">
        <v>-0.64</v>
      </c>
      <c r="U933">
        <v>566.41999999999996</v>
      </c>
      <c r="V933">
        <v>17.07</v>
      </c>
      <c r="W933">
        <v>5.33</v>
      </c>
      <c r="Y933">
        <v>0</v>
      </c>
      <c r="Z933">
        <v>2</v>
      </c>
      <c r="AA933" t="s">
        <v>3601</v>
      </c>
      <c r="AB933">
        <v>1</v>
      </c>
      <c r="AC933">
        <v>12</v>
      </c>
      <c r="AD933" s="18">
        <v>4</v>
      </c>
      <c r="AI933">
        <v>0</v>
      </c>
      <c r="AJ933">
        <v>0</v>
      </c>
      <c r="AK933" t="s">
        <v>4706</v>
      </c>
      <c r="AL933" t="s">
        <v>4706</v>
      </c>
      <c r="AM933" t="s">
        <v>9174</v>
      </c>
    </row>
    <row r="934" spans="1:39" x14ac:dyDescent="0.25">
      <c r="A934" t="s">
        <v>3968</v>
      </c>
      <c r="B934" t="s">
        <v>3806</v>
      </c>
      <c r="C934" t="s">
        <v>3809</v>
      </c>
      <c r="D934">
        <v>30</v>
      </c>
      <c r="E934" t="s">
        <v>3810</v>
      </c>
      <c r="F934">
        <v>7.52</v>
      </c>
      <c r="K934" t="s">
        <v>4191</v>
      </c>
      <c r="L934" t="s">
        <v>4192</v>
      </c>
      <c r="M934" t="s">
        <v>4225</v>
      </c>
      <c r="N934">
        <v>9</v>
      </c>
      <c r="O934" t="s">
        <v>6815</v>
      </c>
      <c r="P934" t="s">
        <v>4427</v>
      </c>
      <c r="Q934">
        <v>1</v>
      </c>
      <c r="R934">
        <v>0</v>
      </c>
      <c r="S934">
        <v>-0.64</v>
      </c>
      <c r="T934">
        <v>-0.64</v>
      </c>
      <c r="U934">
        <v>566.41999999999996</v>
      </c>
      <c r="V934">
        <v>17.07</v>
      </c>
      <c r="W934">
        <v>5.33</v>
      </c>
      <c r="Y934">
        <v>0</v>
      </c>
      <c r="Z934">
        <v>2</v>
      </c>
      <c r="AA934" t="s">
        <v>3601</v>
      </c>
      <c r="AB934">
        <v>1</v>
      </c>
      <c r="AC934">
        <v>12</v>
      </c>
      <c r="AD934" s="18">
        <v>4</v>
      </c>
      <c r="AI934">
        <v>0</v>
      </c>
      <c r="AJ934">
        <v>0</v>
      </c>
      <c r="AK934" t="s">
        <v>4696</v>
      </c>
      <c r="AL934" t="s">
        <v>4696</v>
      </c>
      <c r="AM934" t="s">
        <v>9174</v>
      </c>
    </row>
    <row r="935" spans="1:39" x14ac:dyDescent="0.25">
      <c r="A935" t="s">
        <v>3968</v>
      </c>
      <c r="B935" t="s">
        <v>3806</v>
      </c>
      <c r="C935" t="s">
        <v>3809</v>
      </c>
      <c r="D935">
        <v>30</v>
      </c>
      <c r="E935" t="s">
        <v>3810</v>
      </c>
      <c r="F935">
        <v>7.52</v>
      </c>
      <c r="K935" t="s">
        <v>4191</v>
      </c>
      <c r="L935" t="s">
        <v>4192</v>
      </c>
      <c r="M935" t="s">
        <v>6530</v>
      </c>
      <c r="N935">
        <v>9</v>
      </c>
      <c r="O935" t="s">
        <v>6816</v>
      </c>
      <c r="P935" t="s">
        <v>4427</v>
      </c>
      <c r="Q935">
        <v>1</v>
      </c>
      <c r="R935">
        <v>0</v>
      </c>
      <c r="S935">
        <v>-0.64</v>
      </c>
      <c r="T935">
        <v>-0.64</v>
      </c>
      <c r="U935">
        <v>566.41999999999996</v>
      </c>
      <c r="V935">
        <v>17.07</v>
      </c>
      <c r="W935">
        <v>5.33</v>
      </c>
      <c r="Y935">
        <v>0</v>
      </c>
      <c r="Z935">
        <v>2</v>
      </c>
      <c r="AA935" t="s">
        <v>3601</v>
      </c>
      <c r="AB935">
        <v>1</v>
      </c>
      <c r="AC935">
        <v>12</v>
      </c>
      <c r="AD935" s="18">
        <v>4</v>
      </c>
      <c r="AI935">
        <v>0</v>
      </c>
      <c r="AJ935">
        <v>0</v>
      </c>
      <c r="AK935" t="s">
        <v>4697</v>
      </c>
      <c r="AL935" t="s">
        <v>4697</v>
      </c>
      <c r="AM935" t="s">
        <v>9174</v>
      </c>
    </row>
    <row r="936" spans="1:39" x14ac:dyDescent="0.25">
      <c r="A936" t="s">
        <v>3968</v>
      </c>
      <c r="B936" t="s">
        <v>3806</v>
      </c>
      <c r="C936" t="s">
        <v>3809</v>
      </c>
      <c r="D936">
        <v>30</v>
      </c>
      <c r="E936" t="s">
        <v>3810</v>
      </c>
      <c r="F936">
        <v>7.52</v>
      </c>
      <c r="K936" t="s">
        <v>4191</v>
      </c>
      <c r="L936" t="s">
        <v>4192</v>
      </c>
      <c r="M936" t="s">
        <v>6531</v>
      </c>
      <c r="N936">
        <v>9</v>
      </c>
      <c r="O936" t="s">
        <v>6817</v>
      </c>
      <c r="P936" t="s">
        <v>4427</v>
      </c>
      <c r="Q936">
        <v>1</v>
      </c>
      <c r="R936">
        <v>0</v>
      </c>
      <c r="S936">
        <v>-0.64</v>
      </c>
      <c r="T936">
        <v>-0.64</v>
      </c>
      <c r="U936">
        <v>566.41999999999996</v>
      </c>
      <c r="V936">
        <v>17.07</v>
      </c>
      <c r="W936">
        <v>5.33</v>
      </c>
      <c r="Y936">
        <v>0</v>
      </c>
      <c r="Z936">
        <v>2</v>
      </c>
      <c r="AA936" t="s">
        <v>3601</v>
      </c>
      <c r="AB936">
        <v>1</v>
      </c>
      <c r="AC936">
        <v>12</v>
      </c>
      <c r="AD936" s="18">
        <v>4</v>
      </c>
      <c r="AI936">
        <v>0</v>
      </c>
      <c r="AJ936">
        <v>0</v>
      </c>
      <c r="AK936" t="s">
        <v>4698</v>
      </c>
      <c r="AL936" t="s">
        <v>4698</v>
      </c>
      <c r="AM936" t="s">
        <v>9174</v>
      </c>
    </row>
    <row r="937" spans="1:39" x14ac:dyDescent="0.25">
      <c r="A937" t="s">
        <v>5311</v>
      </c>
      <c r="B937" t="s">
        <v>3806</v>
      </c>
      <c r="C937" t="s">
        <v>3809</v>
      </c>
      <c r="D937">
        <v>30</v>
      </c>
      <c r="E937" t="s">
        <v>3810</v>
      </c>
      <c r="F937">
        <v>7.52</v>
      </c>
      <c r="K937" t="s">
        <v>4191</v>
      </c>
      <c r="L937" t="s">
        <v>4192</v>
      </c>
      <c r="M937" t="s">
        <v>6577</v>
      </c>
      <c r="N937">
        <v>9</v>
      </c>
      <c r="O937" t="s">
        <v>6876</v>
      </c>
      <c r="P937" t="s">
        <v>7699</v>
      </c>
      <c r="Q937">
        <v>4</v>
      </c>
      <c r="R937">
        <v>1</v>
      </c>
      <c r="S937">
        <v>-0.2</v>
      </c>
      <c r="T937">
        <v>1.1299999999999999</v>
      </c>
      <c r="U937">
        <v>262.31</v>
      </c>
      <c r="V937">
        <v>50.8</v>
      </c>
      <c r="W937">
        <v>1.79</v>
      </c>
      <c r="X937">
        <v>12.07</v>
      </c>
      <c r="Y937">
        <v>8.74</v>
      </c>
      <c r="Z937">
        <v>1</v>
      </c>
      <c r="AA937" t="s">
        <v>3601</v>
      </c>
      <c r="AB937">
        <v>0</v>
      </c>
      <c r="AC937">
        <v>1</v>
      </c>
      <c r="AD937" s="18">
        <v>5.4633333333333329</v>
      </c>
      <c r="AF937" t="s">
        <v>4659</v>
      </c>
      <c r="AI937">
        <v>0</v>
      </c>
      <c r="AJ937">
        <v>0</v>
      </c>
      <c r="AK937" t="s">
        <v>8995</v>
      </c>
      <c r="AL937" t="s">
        <v>8995</v>
      </c>
      <c r="AM937" t="s">
        <v>9174</v>
      </c>
    </row>
    <row r="938" spans="1:39" x14ac:dyDescent="0.25">
      <c r="A938" t="s">
        <v>5312</v>
      </c>
      <c r="B938" t="s">
        <v>3806</v>
      </c>
      <c r="C938" t="s">
        <v>3809</v>
      </c>
      <c r="D938">
        <v>30</v>
      </c>
      <c r="E938" t="s">
        <v>3810</v>
      </c>
      <c r="F938">
        <v>7.52</v>
      </c>
      <c r="K938" t="s">
        <v>4191</v>
      </c>
      <c r="M938" t="s">
        <v>6657</v>
      </c>
      <c r="N938">
        <v>8</v>
      </c>
      <c r="O938" t="s">
        <v>6968</v>
      </c>
      <c r="P938" t="s">
        <v>7700</v>
      </c>
      <c r="Q938">
        <v>3</v>
      </c>
      <c r="R938">
        <v>0</v>
      </c>
      <c r="S938">
        <v>0.37</v>
      </c>
      <c r="T938">
        <v>1.54</v>
      </c>
      <c r="U938">
        <v>236.31</v>
      </c>
      <c r="V938">
        <v>32.78</v>
      </c>
      <c r="W938">
        <v>2.37</v>
      </c>
      <c r="Y938">
        <v>8.58</v>
      </c>
      <c r="Z938">
        <v>1</v>
      </c>
      <c r="AA938" t="s">
        <v>4637</v>
      </c>
      <c r="AB938">
        <v>0</v>
      </c>
      <c r="AC938">
        <v>3</v>
      </c>
      <c r="AD938" s="18">
        <v>5.3490000000000002</v>
      </c>
      <c r="AF938" t="s">
        <v>4659</v>
      </c>
      <c r="AI938">
        <v>0</v>
      </c>
      <c r="AJ938">
        <v>0</v>
      </c>
      <c r="AK938" t="s">
        <v>9005</v>
      </c>
      <c r="AL938" t="s">
        <v>9005</v>
      </c>
      <c r="AM938" t="s">
        <v>9174</v>
      </c>
    </row>
    <row r="939" spans="1:39" x14ac:dyDescent="0.25">
      <c r="A939" t="s">
        <v>5313</v>
      </c>
      <c r="B939" t="s">
        <v>3806</v>
      </c>
      <c r="C939" t="s">
        <v>3809</v>
      </c>
      <c r="D939">
        <v>30</v>
      </c>
      <c r="E939" t="s">
        <v>3810</v>
      </c>
      <c r="F939">
        <v>7.52</v>
      </c>
      <c r="K939" t="s">
        <v>4191</v>
      </c>
      <c r="L939" t="s">
        <v>6500</v>
      </c>
      <c r="M939" t="s">
        <v>6643</v>
      </c>
      <c r="N939">
        <v>8</v>
      </c>
      <c r="O939" t="s">
        <v>6951</v>
      </c>
      <c r="P939" t="s">
        <v>7701</v>
      </c>
      <c r="Q939">
        <v>7</v>
      </c>
      <c r="R939">
        <v>2</v>
      </c>
      <c r="S939">
        <v>-1.5</v>
      </c>
      <c r="T939">
        <v>0.91</v>
      </c>
      <c r="U939">
        <v>354.46</v>
      </c>
      <c r="V939">
        <v>91.26</v>
      </c>
      <c r="W939">
        <v>1.52</v>
      </c>
      <c r="Y939">
        <v>8.8800000000000008</v>
      </c>
      <c r="Z939">
        <v>1</v>
      </c>
      <c r="AA939" t="s">
        <v>3601</v>
      </c>
      <c r="AB939">
        <v>0</v>
      </c>
      <c r="AC939">
        <v>7</v>
      </c>
      <c r="AD939" s="18">
        <v>5.0179999999999998</v>
      </c>
      <c r="AF939" t="s">
        <v>4659</v>
      </c>
      <c r="AI939">
        <v>0</v>
      </c>
      <c r="AJ939">
        <v>0</v>
      </c>
      <c r="AK939" t="s">
        <v>9054</v>
      </c>
      <c r="AL939" t="s">
        <v>9054</v>
      </c>
      <c r="AM939" t="s">
        <v>9174</v>
      </c>
    </row>
    <row r="940" spans="1:39" x14ac:dyDescent="0.25">
      <c r="A940" t="s">
        <v>5314</v>
      </c>
      <c r="B940" t="s">
        <v>3806</v>
      </c>
      <c r="C940" t="s">
        <v>3809</v>
      </c>
      <c r="D940">
        <v>30</v>
      </c>
      <c r="E940" t="s">
        <v>3810</v>
      </c>
      <c r="F940">
        <v>7.52</v>
      </c>
      <c r="K940" t="s">
        <v>4191</v>
      </c>
      <c r="M940" t="s">
        <v>6584</v>
      </c>
      <c r="N940">
        <v>8</v>
      </c>
      <c r="O940" t="s">
        <v>6969</v>
      </c>
      <c r="P940" t="s">
        <v>7702</v>
      </c>
      <c r="Q940">
        <v>2</v>
      </c>
      <c r="R940">
        <v>2</v>
      </c>
      <c r="S940">
        <v>1.1599999999999999</v>
      </c>
      <c r="T940">
        <v>2.5</v>
      </c>
      <c r="U940">
        <v>256.35000000000002</v>
      </c>
      <c r="V940">
        <v>44.89</v>
      </c>
      <c r="W940">
        <v>2.09</v>
      </c>
      <c r="X940">
        <v>12.92</v>
      </c>
      <c r="Y940">
        <v>8.9</v>
      </c>
      <c r="Z940">
        <v>1</v>
      </c>
      <c r="AA940" t="s">
        <v>4637</v>
      </c>
      <c r="AB940">
        <v>0</v>
      </c>
      <c r="AC940">
        <v>0</v>
      </c>
      <c r="AD940" s="18">
        <v>5.05</v>
      </c>
      <c r="AE940" t="s">
        <v>8867</v>
      </c>
      <c r="AF940" t="s">
        <v>4659</v>
      </c>
      <c r="AI940">
        <v>0</v>
      </c>
      <c r="AJ940">
        <v>0</v>
      </c>
      <c r="AK940" t="s">
        <v>9001</v>
      </c>
      <c r="AL940" t="s">
        <v>9001</v>
      </c>
      <c r="AM940" t="s">
        <v>9174</v>
      </c>
    </row>
    <row r="941" spans="1:39" x14ac:dyDescent="0.25">
      <c r="A941" t="s">
        <v>5315</v>
      </c>
      <c r="B941" t="s">
        <v>3806</v>
      </c>
      <c r="C941" t="s">
        <v>3809</v>
      </c>
      <c r="D941">
        <v>30</v>
      </c>
      <c r="E941" t="s">
        <v>3810</v>
      </c>
      <c r="F941">
        <v>7.52</v>
      </c>
      <c r="K941" t="s">
        <v>4191</v>
      </c>
      <c r="M941" t="s">
        <v>6568</v>
      </c>
      <c r="N941">
        <v>8</v>
      </c>
      <c r="O941" t="s">
        <v>6861</v>
      </c>
      <c r="P941" t="s">
        <v>7703</v>
      </c>
      <c r="Q941">
        <v>4</v>
      </c>
      <c r="R941">
        <v>0</v>
      </c>
      <c r="S941">
        <v>2.76</v>
      </c>
      <c r="T941">
        <v>4.2</v>
      </c>
      <c r="U941">
        <v>401.93</v>
      </c>
      <c r="V941">
        <v>38.770000000000003</v>
      </c>
      <c r="W941">
        <v>4.33</v>
      </c>
      <c r="Y941">
        <v>8.83</v>
      </c>
      <c r="Z941">
        <v>2</v>
      </c>
      <c r="AA941" t="s">
        <v>3601</v>
      </c>
      <c r="AB941">
        <v>0</v>
      </c>
      <c r="AC941">
        <v>6</v>
      </c>
      <c r="AD941" s="18">
        <v>4.2439999999999998</v>
      </c>
      <c r="AF941" t="s">
        <v>4659</v>
      </c>
      <c r="AI941">
        <v>0</v>
      </c>
      <c r="AJ941">
        <v>0</v>
      </c>
      <c r="AK941" t="s">
        <v>8983</v>
      </c>
      <c r="AL941" t="s">
        <v>8983</v>
      </c>
      <c r="AM941" t="s">
        <v>9174</v>
      </c>
    </row>
    <row r="942" spans="1:39" x14ac:dyDescent="0.25">
      <c r="A942" t="s">
        <v>5316</v>
      </c>
      <c r="B942" t="s">
        <v>3806</v>
      </c>
      <c r="C942" t="s">
        <v>3809</v>
      </c>
      <c r="D942">
        <v>30</v>
      </c>
      <c r="E942" t="s">
        <v>3810</v>
      </c>
      <c r="F942">
        <v>7.52</v>
      </c>
      <c r="K942" t="s">
        <v>4191</v>
      </c>
      <c r="M942" t="s">
        <v>6560</v>
      </c>
      <c r="N942">
        <v>8</v>
      </c>
      <c r="O942" t="s">
        <v>6853</v>
      </c>
      <c r="P942" t="s">
        <v>7704</v>
      </c>
      <c r="Q942">
        <v>5</v>
      </c>
      <c r="R942">
        <v>0</v>
      </c>
      <c r="S942">
        <v>-1.38</v>
      </c>
      <c r="T942">
        <v>-1.38</v>
      </c>
      <c r="U942">
        <v>386.49</v>
      </c>
      <c r="V942">
        <v>48.64</v>
      </c>
      <c r="W942">
        <v>3.67</v>
      </c>
      <c r="Y942">
        <v>0</v>
      </c>
      <c r="Z942">
        <v>3</v>
      </c>
      <c r="AA942" t="s">
        <v>3601</v>
      </c>
      <c r="AB942">
        <v>0</v>
      </c>
      <c r="AC942">
        <v>9</v>
      </c>
      <c r="AD942" s="18">
        <v>5.8107857142857142</v>
      </c>
      <c r="AI942">
        <v>0</v>
      </c>
      <c r="AJ942">
        <v>0</v>
      </c>
      <c r="AK942" t="s">
        <v>8977</v>
      </c>
      <c r="AL942" t="s">
        <v>8977</v>
      </c>
      <c r="AM942" t="s">
        <v>9174</v>
      </c>
    </row>
    <row r="943" spans="1:39" x14ac:dyDescent="0.25">
      <c r="A943" t="s">
        <v>4002</v>
      </c>
      <c r="B943" t="s">
        <v>3806</v>
      </c>
      <c r="C943" t="s">
        <v>3809</v>
      </c>
      <c r="D943">
        <v>30</v>
      </c>
      <c r="E943" t="s">
        <v>3810</v>
      </c>
      <c r="F943">
        <v>7.52</v>
      </c>
      <c r="K943" t="s">
        <v>4191</v>
      </c>
      <c r="L943" t="s">
        <v>4192</v>
      </c>
      <c r="M943" t="s">
        <v>6520</v>
      </c>
      <c r="N943">
        <v>9</v>
      </c>
      <c r="O943" t="s">
        <v>6803</v>
      </c>
      <c r="P943" t="s">
        <v>4461</v>
      </c>
      <c r="Q943">
        <v>5</v>
      </c>
      <c r="R943">
        <v>0</v>
      </c>
      <c r="S943">
        <v>-1.1299999999999999</v>
      </c>
      <c r="T943">
        <v>-1.1299999999999999</v>
      </c>
      <c r="U943">
        <v>388.51</v>
      </c>
      <c r="V943">
        <v>48.64</v>
      </c>
      <c r="W943">
        <v>2.86</v>
      </c>
      <c r="Y943">
        <v>0</v>
      </c>
      <c r="Z943">
        <v>2</v>
      </c>
      <c r="AA943" t="s">
        <v>3601</v>
      </c>
      <c r="AB943">
        <v>0</v>
      </c>
      <c r="AC943">
        <v>9</v>
      </c>
      <c r="AD943" s="18">
        <v>5.7963571428571434</v>
      </c>
      <c r="AI943">
        <v>0</v>
      </c>
      <c r="AJ943">
        <v>0</v>
      </c>
      <c r="AK943" t="s">
        <v>4685</v>
      </c>
      <c r="AL943" t="s">
        <v>4685</v>
      </c>
      <c r="AM943" t="s">
        <v>9174</v>
      </c>
    </row>
    <row r="944" spans="1:39" x14ac:dyDescent="0.25">
      <c r="A944" t="s">
        <v>5317</v>
      </c>
      <c r="B944" t="s">
        <v>3806</v>
      </c>
      <c r="C944" t="s">
        <v>3809</v>
      </c>
      <c r="D944">
        <v>30</v>
      </c>
      <c r="E944" t="s">
        <v>3810</v>
      </c>
      <c r="F944">
        <v>7.52</v>
      </c>
      <c r="K944" t="s">
        <v>4191</v>
      </c>
      <c r="L944" t="s">
        <v>4192</v>
      </c>
      <c r="M944" t="s">
        <v>6585</v>
      </c>
      <c r="N944">
        <v>9</v>
      </c>
      <c r="O944" t="s">
        <v>6885</v>
      </c>
      <c r="P944" t="s">
        <v>7705</v>
      </c>
      <c r="Q944">
        <v>4</v>
      </c>
      <c r="R944">
        <v>1</v>
      </c>
      <c r="S944">
        <v>-0.65</v>
      </c>
      <c r="T944">
        <v>0.63</v>
      </c>
      <c r="U944">
        <v>262.31</v>
      </c>
      <c r="V944">
        <v>50.8</v>
      </c>
      <c r="W944">
        <v>1.79</v>
      </c>
      <c r="X944">
        <v>12.23</v>
      </c>
      <c r="Y944">
        <v>8.69</v>
      </c>
      <c r="Z944">
        <v>1</v>
      </c>
      <c r="AA944" t="s">
        <v>3601</v>
      </c>
      <c r="AB944">
        <v>0</v>
      </c>
      <c r="AC944">
        <v>1</v>
      </c>
      <c r="AD944" s="18">
        <v>5.4883333333333333</v>
      </c>
      <c r="AF944" t="s">
        <v>4659</v>
      </c>
      <c r="AI944">
        <v>0</v>
      </c>
      <c r="AJ944">
        <v>0</v>
      </c>
      <c r="AK944" t="s">
        <v>9002</v>
      </c>
      <c r="AL944" t="s">
        <v>9002</v>
      </c>
      <c r="AM944" t="s">
        <v>9174</v>
      </c>
    </row>
    <row r="945" spans="1:39" x14ac:dyDescent="0.25">
      <c r="A945" t="s">
        <v>5318</v>
      </c>
      <c r="B945" t="s">
        <v>3806</v>
      </c>
      <c r="C945" t="s">
        <v>3809</v>
      </c>
      <c r="D945">
        <v>30</v>
      </c>
      <c r="E945" t="s">
        <v>3810</v>
      </c>
      <c r="F945">
        <v>7.52</v>
      </c>
      <c r="K945" t="s">
        <v>4191</v>
      </c>
      <c r="M945" t="s">
        <v>4216</v>
      </c>
      <c r="N945">
        <v>8</v>
      </c>
      <c r="O945" t="s">
        <v>6783</v>
      </c>
      <c r="P945" t="s">
        <v>7706</v>
      </c>
      <c r="Q945">
        <v>4</v>
      </c>
      <c r="R945">
        <v>2</v>
      </c>
      <c r="S945">
        <v>2.78</v>
      </c>
      <c r="T945">
        <v>3.43</v>
      </c>
      <c r="U945">
        <v>405.95</v>
      </c>
      <c r="V945">
        <v>53.6</v>
      </c>
      <c r="W945">
        <v>3.09</v>
      </c>
      <c r="X945">
        <v>8.69</v>
      </c>
      <c r="Y945">
        <v>7.85</v>
      </c>
      <c r="Z945">
        <v>2</v>
      </c>
      <c r="AA945" t="s">
        <v>3601</v>
      </c>
      <c r="AB945">
        <v>0</v>
      </c>
      <c r="AC945">
        <v>9</v>
      </c>
      <c r="AD945" s="18">
        <v>4.5667857142857136</v>
      </c>
      <c r="AF945" t="s">
        <v>4661</v>
      </c>
      <c r="AI945">
        <v>0</v>
      </c>
      <c r="AJ945">
        <v>0</v>
      </c>
      <c r="AK945" t="s">
        <v>8924</v>
      </c>
      <c r="AL945" t="s">
        <v>8924</v>
      </c>
      <c r="AM945" t="s">
        <v>9174</v>
      </c>
    </row>
    <row r="946" spans="1:39" x14ac:dyDescent="0.25">
      <c r="A946" t="s">
        <v>5319</v>
      </c>
      <c r="B946" t="s">
        <v>3806</v>
      </c>
      <c r="C946" t="s">
        <v>3809</v>
      </c>
      <c r="D946">
        <v>30</v>
      </c>
      <c r="E946" t="s">
        <v>3810</v>
      </c>
      <c r="F946">
        <v>7.52</v>
      </c>
      <c r="K946" t="s">
        <v>4191</v>
      </c>
      <c r="M946" t="s">
        <v>4216</v>
      </c>
      <c r="N946">
        <v>8</v>
      </c>
      <c r="O946" t="s">
        <v>6783</v>
      </c>
      <c r="P946" t="s">
        <v>7707</v>
      </c>
      <c r="Q946">
        <v>4</v>
      </c>
      <c r="R946">
        <v>0</v>
      </c>
      <c r="S946">
        <v>2.23</v>
      </c>
      <c r="T946">
        <v>3.68</v>
      </c>
      <c r="U946">
        <v>351.45</v>
      </c>
      <c r="V946">
        <v>38.770000000000003</v>
      </c>
      <c r="W946">
        <v>4.29</v>
      </c>
      <c r="Y946">
        <v>8.85</v>
      </c>
      <c r="Z946">
        <v>2</v>
      </c>
      <c r="AA946" t="s">
        <v>3601</v>
      </c>
      <c r="AB946">
        <v>0</v>
      </c>
      <c r="AC946">
        <v>6</v>
      </c>
      <c r="AD946" s="18">
        <v>5.0585000000000004</v>
      </c>
      <c r="AF946" t="s">
        <v>4659</v>
      </c>
      <c r="AI946">
        <v>0</v>
      </c>
      <c r="AJ946">
        <v>0</v>
      </c>
      <c r="AK946" t="s">
        <v>8924</v>
      </c>
      <c r="AL946" t="s">
        <v>8924</v>
      </c>
      <c r="AM946" t="s">
        <v>9174</v>
      </c>
    </row>
    <row r="947" spans="1:39" x14ac:dyDescent="0.25">
      <c r="A947" t="s">
        <v>5320</v>
      </c>
      <c r="B947" t="s">
        <v>3806</v>
      </c>
      <c r="C947" t="s">
        <v>3809</v>
      </c>
      <c r="D947">
        <v>30</v>
      </c>
      <c r="E947" t="s">
        <v>3810</v>
      </c>
      <c r="F947">
        <v>7.52</v>
      </c>
      <c r="K947" t="s">
        <v>4191</v>
      </c>
      <c r="M947" t="s">
        <v>4216</v>
      </c>
      <c r="N947">
        <v>8</v>
      </c>
      <c r="O947" t="s">
        <v>6783</v>
      </c>
      <c r="P947" t="s">
        <v>7708</v>
      </c>
      <c r="Q947">
        <v>5</v>
      </c>
      <c r="R947">
        <v>2</v>
      </c>
      <c r="S947">
        <v>3.51</v>
      </c>
      <c r="T947">
        <v>4.18</v>
      </c>
      <c r="U947">
        <v>473.6</v>
      </c>
      <c r="V947">
        <v>70.67</v>
      </c>
      <c r="W947">
        <v>3.65</v>
      </c>
      <c r="X947">
        <v>8.5399999999999991</v>
      </c>
      <c r="Y947">
        <v>7.85</v>
      </c>
      <c r="Z947">
        <v>3</v>
      </c>
      <c r="AA947" t="s">
        <v>3601</v>
      </c>
      <c r="AB947">
        <v>0</v>
      </c>
      <c r="AC947">
        <v>9</v>
      </c>
      <c r="AD947" s="18">
        <v>3.3435714285714289</v>
      </c>
      <c r="AF947" t="s">
        <v>4661</v>
      </c>
      <c r="AI947">
        <v>0</v>
      </c>
      <c r="AJ947">
        <v>0</v>
      </c>
      <c r="AK947" t="s">
        <v>8924</v>
      </c>
      <c r="AL947" t="s">
        <v>8924</v>
      </c>
      <c r="AM947" t="s">
        <v>9174</v>
      </c>
    </row>
    <row r="948" spans="1:39" x14ac:dyDescent="0.25">
      <c r="A948" t="s">
        <v>5321</v>
      </c>
      <c r="B948" t="s">
        <v>3806</v>
      </c>
      <c r="C948" t="s">
        <v>3809</v>
      </c>
      <c r="D948">
        <v>30</v>
      </c>
      <c r="E948" t="s">
        <v>3810</v>
      </c>
      <c r="F948">
        <v>7.52</v>
      </c>
      <c r="K948" t="s">
        <v>4191</v>
      </c>
      <c r="L948" t="s">
        <v>4192</v>
      </c>
      <c r="M948" t="s">
        <v>6531</v>
      </c>
      <c r="N948">
        <v>9</v>
      </c>
      <c r="O948" t="s">
        <v>6817</v>
      </c>
      <c r="P948" t="s">
        <v>7709</v>
      </c>
      <c r="Q948">
        <v>0</v>
      </c>
      <c r="R948">
        <v>0</v>
      </c>
      <c r="S948">
        <v>-0.44</v>
      </c>
      <c r="T948">
        <v>-0.44</v>
      </c>
      <c r="U948">
        <v>522.37</v>
      </c>
      <c r="V948">
        <v>7.76</v>
      </c>
      <c r="W948">
        <v>5.63</v>
      </c>
      <c r="Y948">
        <v>0</v>
      </c>
      <c r="Z948">
        <v>3</v>
      </c>
      <c r="AA948" t="s">
        <v>3601</v>
      </c>
      <c r="AB948">
        <v>1</v>
      </c>
      <c r="AC948">
        <v>12</v>
      </c>
      <c r="AD948" s="18">
        <v>4</v>
      </c>
      <c r="AI948">
        <v>0</v>
      </c>
      <c r="AJ948">
        <v>0</v>
      </c>
      <c r="AK948" t="s">
        <v>4698</v>
      </c>
      <c r="AL948" t="s">
        <v>4698</v>
      </c>
      <c r="AM948" t="s">
        <v>9174</v>
      </c>
    </row>
    <row r="949" spans="1:39" x14ac:dyDescent="0.25">
      <c r="A949" t="s">
        <v>5322</v>
      </c>
      <c r="B949" t="s">
        <v>3806</v>
      </c>
      <c r="C949" t="s">
        <v>3809</v>
      </c>
      <c r="D949">
        <v>30</v>
      </c>
      <c r="E949" t="s">
        <v>3810</v>
      </c>
      <c r="F949">
        <v>7.52</v>
      </c>
      <c r="K949" t="s">
        <v>4191</v>
      </c>
      <c r="L949" t="s">
        <v>4192</v>
      </c>
      <c r="M949" t="s">
        <v>6658</v>
      </c>
      <c r="N949">
        <v>9</v>
      </c>
      <c r="O949" t="s">
        <v>6970</v>
      </c>
      <c r="P949" t="s">
        <v>7710</v>
      </c>
      <c r="Q949">
        <v>3</v>
      </c>
      <c r="R949">
        <v>1</v>
      </c>
      <c r="S949">
        <v>2.93</v>
      </c>
      <c r="T949">
        <v>4.5999999999999996</v>
      </c>
      <c r="U949">
        <v>393.31</v>
      </c>
      <c r="V949">
        <v>41.57</v>
      </c>
      <c r="W949">
        <v>5</v>
      </c>
      <c r="X949">
        <v>13</v>
      </c>
      <c r="Y949">
        <v>9.01</v>
      </c>
      <c r="Z949">
        <v>2</v>
      </c>
      <c r="AA949" t="s">
        <v>3601</v>
      </c>
      <c r="AB949">
        <v>0</v>
      </c>
      <c r="AC949">
        <v>6</v>
      </c>
      <c r="AD949" s="18">
        <v>3.8254047619047622</v>
      </c>
      <c r="AF949" t="s">
        <v>4659</v>
      </c>
      <c r="AI949">
        <v>0</v>
      </c>
      <c r="AJ949">
        <v>0</v>
      </c>
      <c r="AK949" t="s">
        <v>9066</v>
      </c>
      <c r="AL949" t="s">
        <v>9066</v>
      </c>
      <c r="AM949" t="s">
        <v>9174</v>
      </c>
    </row>
    <row r="950" spans="1:39" x14ac:dyDescent="0.25">
      <c r="A950" t="s">
        <v>5323</v>
      </c>
      <c r="B950" t="s">
        <v>3806</v>
      </c>
      <c r="C950" t="s">
        <v>3809</v>
      </c>
      <c r="D950">
        <v>30</v>
      </c>
      <c r="E950" t="s">
        <v>3810</v>
      </c>
      <c r="F950">
        <v>7.52</v>
      </c>
      <c r="K950" t="s">
        <v>4191</v>
      </c>
      <c r="L950" t="s">
        <v>4192</v>
      </c>
      <c r="M950" t="s">
        <v>6659</v>
      </c>
      <c r="N950">
        <v>9</v>
      </c>
      <c r="O950" t="s">
        <v>6971</v>
      </c>
      <c r="P950" t="s">
        <v>7711</v>
      </c>
      <c r="Q950">
        <v>4</v>
      </c>
      <c r="R950">
        <v>0</v>
      </c>
      <c r="S950">
        <v>2.4700000000000002</v>
      </c>
      <c r="T950">
        <v>3.91</v>
      </c>
      <c r="U950">
        <v>433.98</v>
      </c>
      <c r="V950">
        <v>38.770000000000003</v>
      </c>
      <c r="W950">
        <v>4.3600000000000003</v>
      </c>
      <c r="Y950">
        <v>8.84</v>
      </c>
      <c r="Z950">
        <v>2</v>
      </c>
      <c r="AA950" t="s">
        <v>3601</v>
      </c>
      <c r="AB950">
        <v>0</v>
      </c>
      <c r="AC950">
        <v>6</v>
      </c>
      <c r="AD950" s="18">
        <v>4.3000714285714281</v>
      </c>
      <c r="AE950" t="s">
        <v>8868</v>
      </c>
      <c r="AF950" t="s">
        <v>4659</v>
      </c>
      <c r="AI950">
        <v>0</v>
      </c>
      <c r="AJ950">
        <v>0</v>
      </c>
      <c r="AK950" t="s">
        <v>9067</v>
      </c>
      <c r="AL950" t="s">
        <v>9067</v>
      </c>
      <c r="AM950" t="s">
        <v>9174</v>
      </c>
    </row>
    <row r="951" spans="1:39" x14ac:dyDescent="0.25">
      <c r="A951" t="s">
        <v>5324</v>
      </c>
      <c r="B951" t="s">
        <v>3806</v>
      </c>
      <c r="C951" t="s">
        <v>3809</v>
      </c>
      <c r="D951">
        <v>30</v>
      </c>
      <c r="E951" t="s">
        <v>3810</v>
      </c>
      <c r="F951">
        <v>7.52</v>
      </c>
      <c r="K951" t="s">
        <v>4191</v>
      </c>
      <c r="L951" t="s">
        <v>4192</v>
      </c>
      <c r="M951" t="s">
        <v>6562</v>
      </c>
      <c r="N951">
        <v>9</v>
      </c>
      <c r="O951" t="s">
        <v>6855</v>
      </c>
      <c r="P951" t="s">
        <v>7712</v>
      </c>
      <c r="Q951">
        <v>3</v>
      </c>
      <c r="R951">
        <v>0</v>
      </c>
      <c r="S951">
        <v>-1.18</v>
      </c>
      <c r="T951">
        <v>-1.18</v>
      </c>
      <c r="U951">
        <v>480.4</v>
      </c>
      <c r="V951">
        <v>47.25</v>
      </c>
      <c r="W951">
        <v>4.1399999999999997</v>
      </c>
      <c r="Y951">
        <v>0</v>
      </c>
      <c r="Z951">
        <v>3</v>
      </c>
      <c r="AA951" t="s">
        <v>3601</v>
      </c>
      <c r="AB951">
        <v>0</v>
      </c>
      <c r="AC951">
        <v>6</v>
      </c>
      <c r="AD951" s="18">
        <v>5.1400000000000006</v>
      </c>
      <c r="AI951">
        <v>0</v>
      </c>
      <c r="AJ951">
        <v>0</v>
      </c>
      <c r="AK951" t="s">
        <v>8979</v>
      </c>
      <c r="AL951" t="s">
        <v>8979</v>
      </c>
      <c r="AM951" t="s">
        <v>9174</v>
      </c>
    </row>
    <row r="952" spans="1:39" x14ac:dyDescent="0.25">
      <c r="A952" t="s">
        <v>5325</v>
      </c>
      <c r="B952" t="s">
        <v>3806</v>
      </c>
      <c r="C952" t="s">
        <v>3809</v>
      </c>
      <c r="D952">
        <v>30.1</v>
      </c>
      <c r="E952" t="s">
        <v>3810</v>
      </c>
      <c r="F952">
        <v>7.52</v>
      </c>
      <c r="K952" t="s">
        <v>4191</v>
      </c>
      <c r="L952" t="s">
        <v>4192</v>
      </c>
      <c r="M952" t="s">
        <v>6508</v>
      </c>
      <c r="N952">
        <v>9</v>
      </c>
      <c r="O952" t="s">
        <v>6790</v>
      </c>
      <c r="P952" t="s">
        <v>7713</v>
      </c>
      <c r="Q952">
        <v>5</v>
      </c>
      <c r="R952">
        <v>2</v>
      </c>
      <c r="S952">
        <v>5.19</v>
      </c>
      <c r="T952">
        <v>6.48</v>
      </c>
      <c r="U952">
        <v>485.76</v>
      </c>
      <c r="V952">
        <v>54.02</v>
      </c>
      <c r="W952">
        <v>6.92</v>
      </c>
      <c r="Y952">
        <v>9.1</v>
      </c>
      <c r="Z952">
        <v>2</v>
      </c>
      <c r="AA952" t="s">
        <v>3601</v>
      </c>
      <c r="AB952">
        <v>1</v>
      </c>
      <c r="AC952">
        <v>13</v>
      </c>
      <c r="AD952" s="18">
        <v>2.051714285714286</v>
      </c>
      <c r="AF952" t="s">
        <v>4659</v>
      </c>
      <c r="AI952">
        <v>0</v>
      </c>
      <c r="AJ952">
        <v>0</v>
      </c>
      <c r="AK952" t="s">
        <v>8930</v>
      </c>
      <c r="AL952" t="s">
        <v>8930</v>
      </c>
      <c r="AM952" t="s">
        <v>9174</v>
      </c>
    </row>
    <row r="953" spans="1:39" x14ac:dyDescent="0.25">
      <c r="A953" t="s">
        <v>5326</v>
      </c>
      <c r="B953" t="s">
        <v>3806</v>
      </c>
      <c r="C953" t="s">
        <v>3809</v>
      </c>
      <c r="D953">
        <v>30.2</v>
      </c>
      <c r="E953" t="s">
        <v>3810</v>
      </c>
      <c r="F953">
        <v>7.52</v>
      </c>
      <c r="K953" t="s">
        <v>4191</v>
      </c>
      <c r="L953" t="s">
        <v>4192</v>
      </c>
      <c r="M953" t="s">
        <v>4213</v>
      </c>
      <c r="N953">
        <v>9</v>
      </c>
      <c r="O953" t="s">
        <v>6804</v>
      </c>
      <c r="P953" t="s">
        <v>7714</v>
      </c>
      <c r="Q953">
        <v>4</v>
      </c>
      <c r="R953">
        <v>0</v>
      </c>
      <c r="S953">
        <v>2.76</v>
      </c>
      <c r="T953">
        <v>4.2</v>
      </c>
      <c r="U953">
        <v>365.47</v>
      </c>
      <c r="V953">
        <v>38.770000000000003</v>
      </c>
      <c r="W953">
        <v>4.33</v>
      </c>
      <c r="Y953">
        <v>8.83</v>
      </c>
      <c r="Z953">
        <v>2</v>
      </c>
      <c r="AA953" t="s">
        <v>3601</v>
      </c>
      <c r="AB953">
        <v>0</v>
      </c>
      <c r="AC953">
        <v>6</v>
      </c>
      <c r="AD953" s="18">
        <v>4.504428571428571</v>
      </c>
      <c r="AF953" t="s">
        <v>4659</v>
      </c>
      <c r="AI953">
        <v>0</v>
      </c>
      <c r="AJ953">
        <v>0</v>
      </c>
      <c r="AK953" t="s">
        <v>8943</v>
      </c>
      <c r="AL953" t="s">
        <v>8943</v>
      </c>
      <c r="AM953" t="s">
        <v>9174</v>
      </c>
    </row>
    <row r="954" spans="1:39" x14ac:dyDescent="0.25">
      <c r="A954" t="s">
        <v>3957</v>
      </c>
      <c r="B954" t="s">
        <v>3806</v>
      </c>
      <c r="C954" t="s">
        <v>3809</v>
      </c>
      <c r="D954">
        <v>30.8</v>
      </c>
      <c r="E954" t="s">
        <v>3810</v>
      </c>
      <c r="F954">
        <v>7.51</v>
      </c>
      <c r="K954" t="s">
        <v>4191</v>
      </c>
      <c r="L954" t="s">
        <v>4192</v>
      </c>
      <c r="M954" t="s">
        <v>6660</v>
      </c>
      <c r="N954">
        <v>9</v>
      </c>
      <c r="O954" t="s">
        <v>6972</v>
      </c>
      <c r="P954" t="s">
        <v>4416</v>
      </c>
      <c r="Q954">
        <v>4</v>
      </c>
      <c r="R954">
        <v>0</v>
      </c>
      <c r="S954">
        <v>2.4700000000000002</v>
      </c>
      <c r="T954">
        <v>3.91</v>
      </c>
      <c r="U954">
        <v>379.5</v>
      </c>
      <c r="V954">
        <v>38.770000000000003</v>
      </c>
      <c r="W954">
        <v>4.3600000000000003</v>
      </c>
      <c r="Y954">
        <v>8.84</v>
      </c>
      <c r="Z954">
        <v>2</v>
      </c>
      <c r="AA954" t="s">
        <v>3601</v>
      </c>
      <c r="AB954">
        <v>0</v>
      </c>
      <c r="AC954">
        <v>6</v>
      </c>
      <c r="AD954" s="18">
        <v>4.6892142857142858</v>
      </c>
      <c r="AE954" t="s">
        <v>4645</v>
      </c>
      <c r="AF954" t="s">
        <v>4659</v>
      </c>
      <c r="AG954" t="s">
        <v>4663</v>
      </c>
      <c r="AH954" t="s">
        <v>4668</v>
      </c>
      <c r="AI954">
        <v>4</v>
      </c>
      <c r="AJ954">
        <v>1</v>
      </c>
      <c r="AK954" t="s">
        <v>9068</v>
      </c>
      <c r="AL954" t="s">
        <v>9068</v>
      </c>
      <c r="AM954" t="s">
        <v>9174</v>
      </c>
    </row>
    <row r="955" spans="1:39" x14ac:dyDescent="0.25">
      <c r="A955" t="s">
        <v>3922</v>
      </c>
      <c r="B955" t="s">
        <v>3806</v>
      </c>
      <c r="C955" t="s">
        <v>3809</v>
      </c>
      <c r="D955">
        <v>30.85</v>
      </c>
      <c r="E955" t="s">
        <v>3810</v>
      </c>
      <c r="F955">
        <v>7.51</v>
      </c>
      <c r="K955" t="s">
        <v>4191</v>
      </c>
      <c r="L955" t="s">
        <v>4192</v>
      </c>
      <c r="M955" t="s">
        <v>6580</v>
      </c>
      <c r="N955">
        <v>9</v>
      </c>
      <c r="O955" t="s">
        <v>6879</v>
      </c>
      <c r="P955" t="s">
        <v>4381</v>
      </c>
      <c r="Q955">
        <v>3</v>
      </c>
      <c r="R955">
        <v>2</v>
      </c>
      <c r="S955">
        <v>1.98</v>
      </c>
      <c r="T955">
        <v>1.98</v>
      </c>
      <c r="U955">
        <v>270.35000000000002</v>
      </c>
      <c r="V955">
        <v>69.64</v>
      </c>
      <c r="W955">
        <v>0.65</v>
      </c>
      <c r="X955">
        <v>10.41</v>
      </c>
      <c r="Y955">
        <v>0</v>
      </c>
      <c r="Z955">
        <v>1</v>
      </c>
      <c r="AA955" t="s">
        <v>3601</v>
      </c>
      <c r="AB955">
        <v>0</v>
      </c>
      <c r="AC955">
        <v>3</v>
      </c>
      <c r="AD955" s="18">
        <v>5.5</v>
      </c>
      <c r="AF955" t="s">
        <v>4661</v>
      </c>
      <c r="AI955">
        <v>0</v>
      </c>
      <c r="AJ955">
        <v>0</v>
      </c>
      <c r="AK955" t="s">
        <v>4686</v>
      </c>
      <c r="AL955" t="s">
        <v>4686</v>
      </c>
      <c r="AM955" t="s">
        <v>9174</v>
      </c>
    </row>
    <row r="956" spans="1:39" x14ac:dyDescent="0.25">
      <c r="A956" t="s">
        <v>4777</v>
      </c>
      <c r="B956" t="s">
        <v>3806</v>
      </c>
      <c r="C956" t="s">
        <v>3809</v>
      </c>
      <c r="D956">
        <v>31</v>
      </c>
      <c r="E956" t="s">
        <v>3810</v>
      </c>
      <c r="F956">
        <v>7.51</v>
      </c>
      <c r="K956" t="s">
        <v>4191</v>
      </c>
      <c r="L956" t="s">
        <v>4192</v>
      </c>
      <c r="M956" t="s">
        <v>6621</v>
      </c>
      <c r="N956">
        <v>9</v>
      </c>
      <c r="O956" t="s">
        <v>6926</v>
      </c>
      <c r="P956" t="s">
        <v>7167</v>
      </c>
      <c r="Q956">
        <v>4</v>
      </c>
      <c r="R956">
        <v>1</v>
      </c>
      <c r="S956">
        <v>0.54</v>
      </c>
      <c r="T956">
        <v>1.27</v>
      </c>
      <c r="U956">
        <v>275.35000000000002</v>
      </c>
      <c r="V956">
        <v>44.81</v>
      </c>
      <c r="W956">
        <v>1.77</v>
      </c>
      <c r="X956">
        <v>12.23</v>
      </c>
      <c r="Y956">
        <v>8.31</v>
      </c>
      <c r="Z956">
        <v>1</v>
      </c>
      <c r="AA956" t="s">
        <v>3601</v>
      </c>
      <c r="AB956">
        <v>0</v>
      </c>
      <c r="AC956">
        <v>1</v>
      </c>
      <c r="AD956" s="18">
        <v>5.6783333333333328</v>
      </c>
      <c r="AE956" t="s">
        <v>8843</v>
      </c>
      <c r="AF956" t="s">
        <v>4661</v>
      </c>
      <c r="AG956" t="s">
        <v>8902</v>
      </c>
      <c r="AH956" t="s">
        <v>8913</v>
      </c>
      <c r="AI956">
        <v>4</v>
      </c>
      <c r="AJ956">
        <v>0</v>
      </c>
      <c r="AK956" t="s">
        <v>9035</v>
      </c>
      <c r="AL956" t="s">
        <v>9035</v>
      </c>
      <c r="AM956" t="s">
        <v>9174</v>
      </c>
    </row>
    <row r="957" spans="1:39" x14ac:dyDescent="0.25">
      <c r="A957" t="s">
        <v>4743</v>
      </c>
      <c r="B957" t="s">
        <v>3806</v>
      </c>
      <c r="C957" t="s">
        <v>3809</v>
      </c>
      <c r="D957">
        <v>31</v>
      </c>
      <c r="E957" t="s">
        <v>3810</v>
      </c>
      <c r="F957">
        <v>7.51</v>
      </c>
      <c r="K957" t="s">
        <v>4191</v>
      </c>
      <c r="L957" t="s">
        <v>4192</v>
      </c>
      <c r="M957" t="s">
        <v>4213</v>
      </c>
      <c r="N957">
        <v>9</v>
      </c>
      <c r="O957" t="s">
        <v>6973</v>
      </c>
      <c r="P957" t="s">
        <v>7133</v>
      </c>
      <c r="Q957">
        <v>2</v>
      </c>
      <c r="R957">
        <v>0</v>
      </c>
      <c r="S957">
        <v>-2.09</v>
      </c>
      <c r="T957">
        <v>-2.09</v>
      </c>
      <c r="U957">
        <v>303.2</v>
      </c>
      <c r="V957">
        <v>29.54</v>
      </c>
      <c r="W957">
        <v>1.94</v>
      </c>
      <c r="Y957">
        <v>0</v>
      </c>
      <c r="Z957">
        <v>1</v>
      </c>
      <c r="AA957" t="s">
        <v>4637</v>
      </c>
      <c r="AB957">
        <v>0</v>
      </c>
      <c r="AC957">
        <v>2</v>
      </c>
      <c r="AD957" s="18">
        <v>5.4770000000000003</v>
      </c>
      <c r="AE957" t="s">
        <v>8838</v>
      </c>
      <c r="AF957" t="s">
        <v>4661</v>
      </c>
      <c r="AG957" t="s">
        <v>8901</v>
      </c>
      <c r="AH957" t="s">
        <v>8913</v>
      </c>
      <c r="AI957">
        <v>4</v>
      </c>
      <c r="AJ957">
        <v>0</v>
      </c>
      <c r="AK957" t="s">
        <v>9069</v>
      </c>
      <c r="AL957" t="s">
        <v>9069</v>
      </c>
      <c r="AM957" t="s">
        <v>9174</v>
      </c>
    </row>
    <row r="958" spans="1:39" x14ac:dyDescent="0.25">
      <c r="A958" t="s">
        <v>5327</v>
      </c>
      <c r="B958" t="s">
        <v>3806</v>
      </c>
      <c r="C958" t="s">
        <v>3809</v>
      </c>
      <c r="D958">
        <v>31</v>
      </c>
      <c r="E958" t="s">
        <v>3810</v>
      </c>
      <c r="F958">
        <v>7.51</v>
      </c>
      <c r="K958" t="s">
        <v>4191</v>
      </c>
      <c r="M958" t="s">
        <v>6596</v>
      </c>
      <c r="N958">
        <v>8</v>
      </c>
      <c r="O958" t="s">
        <v>6899</v>
      </c>
      <c r="P958" t="s">
        <v>7715</v>
      </c>
      <c r="Q958">
        <v>4</v>
      </c>
      <c r="R958">
        <v>1</v>
      </c>
      <c r="S958">
        <v>2.97</v>
      </c>
      <c r="T958">
        <v>3.71</v>
      </c>
      <c r="U958">
        <v>365.48</v>
      </c>
      <c r="V958">
        <v>44.81</v>
      </c>
      <c r="W958">
        <v>4.28</v>
      </c>
      <c r="X958">
        <v>13.05</v>
      </c>
      <c r="Y958">
        <v>8.35</v>
      </c>
      <c r="Z958">
        <v>2</v>
      </c>
      <c r="AA958" t="s">
        <v>3601</v>
      </c>
      <c r="AB958">
        <v>0</v>
      </c>
      <c r="AC958">
        <v>2</v>
      </c>
      <c r="AD958" s="18">
        <v>4.7791904761904762</v>
      </c>
      <c r="AF958" t="s">
        <v>4661</v>
      </c>
      <c r="AI958">
        <v>0</v>
      </c>
      <c r="AJ958">
        <v>0</v>
      </c>
      <c r="AK958" t="s">
        <v>9014</v>
      </c>
      <c r="AL958" t="s">
        <v>9014</v>
      </c>
      <c r="AM958" t="s">
        <v>9174</v>
      </c>
    </row>
    <row r="959" spans="1:39" x14ac:dyDescent="0.25">
      <c r="A959" t="s">
        <v>5328</v>
      </c>
      <c r="B959" t="s">
        <v>3806</v>
      </c>
      <c r="C959" t="s">
        <v>3809</v>
      </c>
      <c r="D959">
        <v>31</v>
      </c>
      <c r="E959" t="s">
        <v>3810</v>
      </c>
      <c r="F959">
        <v>7.51</v>
      </c>
      <c r="K959" t="s">
        <v>4191</v>
      </c>
      <c r="L959" t="s">
        <v>4192</v>
      </c>
      <c r="M959" t="s">
        <v>6628</v>
      </c>
      <c r="N959">
        <v>9</v>
      </c>
      <c r="O959" t="s">
        <v>6933</v>
      </c>
      <c r="P959" t="s">
        <v>7716</v>
      </c>
      <c r="Q959">
        <v>3</v>
      </c>
      <c r="R959">
        <v>1</v>
      </c>
      <c r="S959">
        <v>2.89</v>
      </c>
      <c r="T959">
        <v>2.96</v>
      </c>
      <c r="U959">
        <v>360.46</v>
      </c>
      <c r="V959">
        <v>54.45</v>
      </c>
      <c r="W959">
        <v>4.17</v>
      </c>
      <c r="X959">
        <v>12.25</v>
      </c>
      <c r="Y959">
        <v>7.07</v>
      </c>
      <c r="Z959">
        <v>2</v>
      </c>
      <c r="AA959" t="s">
        <v>3601</v>
      </c>
      <c r="AB959">
        <v>0</v>
      </c>
      <c r="AC959">
        <v>3</v>
      </c>
      <c r="AD959" s="18">
        <v>5.3850476190476186</v>
      </c>
      <c r="AF959" t="s">
        <v>4661</v>
      </c>
      <c r="AI959">
        <v>0</v>
      </c>
      <c r="AJ959">
        <v>0</v>
      </c>
      <c r="AK959" t="s">
        <v>9040</v>
      </c>
      <c r="AL959" t="s">
        <v>9040</v>
      </c>
      <c r="AM959" t="s">
        <v>9174</v>
      </c>
    </row>
    <row r="960" spans="1:39" x14ac:dyDescent="0.25">
      <c r="A960" t="s">
        <v>5329</v>
      </c>
      <c r="B960" t="s">
        <v>3806</v>
      </c>
      <c r="C960" t="s">
        <v>3809</v>
      </c>
      <c r="D960">
        <v>31</v>
      </c>
      <c r="E960" t="s">
        <v>3810</v>
      </c>
      <c r="F960">
        <v>7.51</v>
      </c>
      <c r="K960" t="s">
        <v>4191</v>
      </c>
      <c r="L960" t="s">
        <v>4192</v>
      </c>
      <c r="M960" t="s">
        <v>6628</v>
      </c>
      <c r="N960">
        <v>9</v>
      </c>
      <c r="O960" t="s">
        <v>6933</v>
      </c>
      <c r="P960" t="s">
        <v>7717</v>
      </c>
      <c r="Q960">
        <v>3</v>
      </c>
      <c r="R960">
        <v>1</v>
      </c>
      <c r="S960">
        <v>2.4900000000000002</v>
      </c>
      <c r="T960">
        <v>2.99</v>
      </c>
      <c r="U960">
        <v>373.5</v>
      </c>
      <c r="V960">
        <v>48.46</v>
      </c>
      <c r="W960">
        <v>4.22</v>
      </c>
      <c r="X960">
        <v>12.26</v>
      </c>
      <c r="Y960">
        <v>8.0399999999999991</v>
      </c>
      <c r="Z960">
        <v>2</v>
      </c>
      <c r="AA960" t="s">
        <v>3601</v>
      </c>
      <c r="AB960">
        <v>0</v>
      </c>
      <c r="AC960">
        <v>3</v>
      </c>
      <c r="AD960" s="18">
        <v>5.4719047619047618</v>
      </c>
      <c r="AF960" t="s">
        <v>4661</v>
      </c>
      <c r="AI960">
        <v>0</v>
      </c>
      <c r="AJ960">
        <v>0</v>
      </c>
      <c r="AK960" t="s">
        <v>9040</v>
      </c>
      <c r="AL960" t="s">
        <v>9040</v>
      </c>
      <c r="AM960" t="s">
        <v>9174</v>
      </c>
    </row>
    <row r="961" spans="1:39" x14ac:dyDescent="0.25">
      <c r="A961" t="s">
        <v>5330</v>
      </c>
      <c r="B961" t="s">
        <v>3806</v>
      </c>
      <c r="C961" t="s">
        <v>3809</v>
      </c>
      <c r="D961">
        <v>31</v>
      </c>
      <c r="E961" t="s">
        <v>3810</v>
      </c>
      <c r="F961">
        <v>7.51</v>
      </c>
      <c r="K961" t="s">
        <v>4191</v>
      </c>
      <c r="L961" t="s">
        <v>4192</v>
      </c>
      <c r="M961" t="s">
        <v>6628</v>
      </c>
      <c r="N961">
        <v>9</v>
      </c>
      <c r="O961" t="s">
        <v>6933</v>
      </c>
      <c r="P961" t="s">
        <v>7718</v>
      </c>
      <c r="Q961">
        <v>3</v>
      </c>
      <c r="R961">
        <v>1</v>
      </c>
      <c r="S961">
        <v>3.43</v>
      </c>
      <c r="T961">
        <v>3.5</v>
      </c>
      <c r="U961">
        <v>386.5</v>
      </c>
      <c r="V961">
        <v>54.45</v>
      </c>
      <c r="W961">
        <v>4.72</v>
      </c>
      <c r="X961">
        <v>12.25</v>
      </c>
      <c r="Y961">
        <v>7.03</v>
      </c>
      <c r="Z961">
        <v>2</v>
      </c>
      <c r="AA961" t="s">
        <v>3601</v>
      </c>
      <c r="AB961">
        <v>0</v>
      </c>
      <c r="AC961">
        <v>5</v>
      </c>
      <c r="AD961" s="18">
        <v>4.6790476190476191</v>
      </c>
      <c r="AF961" t="s">
        <v>4661</v>
      </c>
      <c r="AI961">
        <v>0</v>
      </c>
      <c r="AJ961">
        <v>0</v>
      </c>
      <c r="AK961" t="s">
        <v>9040</v>
      </c>
      <c r="AL961" t="s">
        <v>9040</v>
      </c>
      <c r="AM961" t="s">
        <v>9174</v>
      </c>
    </row>
    <row r="962" spans="1:39" x14ac:dyDescent="0.25">
      <c r="A962" t="s">
        <v>5331</v>
      </c>
      <c r="B962" t="s">
        <v>3806</v>
      </c>
      <c r="C962" t="s">
        <v>3809</v>
      </c>
      <c r="D962">
        <v>31</v>
      </c>
      <c r="E962" t="s">
        <v>3810</v>
      </c>
      <c r="F962">
        <v>7.51</v>
      </c>
      <c r="K962" t="s">
        <v>4191</v>
      </c>
      <c r="M962" t="s">
        <v>4216</v>
      </c>
      <c r="N962">
        <v>8</v>
      </c>
      <c r="O962" t="s">
        <v>6783</v>
      </c>
      <c r="P962" t="s">
        <v>7719</v>
      </c>
      <c r="Q962">
        <v>6</v>
      </c>
      <c r="R962">
        <v>1</v>
      </c>
      <c r="S962">
        <v>5.31</v>
      </c>
      <c r="T962">
        <v>6</v>
      </c>
      <c r="U962">
        <v>514.62</v>
      </c>
      <c r="V962">
        <v>81.010000000000005</v>
      </c>
      <c r="W962">
        <v>6.25</v>
      </c>
      <c r="X962">
        <v>12.37</v>
      </c>
      <c r="Y962">
        <v>8.0500000000000007</v>
      </c>
      <c r="Z962">
        <v>4</v>
      </c>
      <c r="AA962" t="s">
        <v>3601</v>
      </c>
      <c r="AB962">
        <v>2</v>
      </c>
      <c r="AC962">
        <v>12</v>
      </c>
      <c r="AD962" s="18">
        <v>2.8083333333333331</v>
      </c>
      <c r="AF962" t="s">
        <v>4661</v>
      </c>
      <c r="AI962">
        <v>0</v>
      </c>
      <c r="AJ962">
        <v>0</v>
      </c>
      <c r="AK962" t="s">
        <v>8924</v>
      </c>
      <c r="AL962" t="s">
        <v>8924</v>
      </c>
      <c r="AM962" t="s">
        <v>9174</v>
      </c>
    </row>
    <row r="963" spans="1:39" x14ac:dyDescent="0.25">
      <c r="A963" t="s">
        <v>5332</v>
      </c>
      <c r="B963" t="s">
        <v>3806</v>
      </c>
      <c r="C963" t="s">
        <v>3809</v>
      </c>
      <c r="D963">
        <v>31</v>
      </c>
      <c r="E963" t="s">
        <v>3810</v>
      </c>
      <c r="F963">
        <v>7.51</v>
      </c>
      <c r="K963" t="s">
        <v>4191</v>
      </c>
      <c r="L963" t="s">
        <v>4192</v>
      </c>
      <c r="M963" t="s">
        <v>6590</v>
      </c>
      <c r="N963">
        <v>9</v>
      </c>
      <c r="O963" t="s">
        <v>6893</v>
      </c>
      <c r="P963" t="s">
        <v>7720</v>
      </c>
      <c r="Q963">
        <v>5</v>
      </c>
      <c r="R963">
        <v>1</v>
      </c>
      <c r="S963">
        <v>6.07</v>
      </c>
      <c r="T963">
        <v>7.67</v>
      </c>
      <c r="U963">
        <v>484.05</v>
      </c>
      <c r="V963">
        <v>75.739999999999995</v>
      </c>
      <c r="W963">
        <v>6.64</v>
      </c>
      <c r="Y963">
        <v>9</v>
      </c>
      <c r="Z963">
        <v>3</v>
      </c>
      <c r="AA963" t="s">
        <v>3601</v>
      </c>
      <c r="AB963">
        <v>1</v>
      </c>
      <c r="AC963">
        <v>9</v>
      </c>
      <c r="AD963" s="18">
        <v>2.4472619047619051</v>
      </c>
      <c r="AF963" t="s">
        <v>4659</v>
      </c>
      <c r="AI963">
        <v>0</v>
      </c>
      <c r="AJ963">
        <v>0</v>
      </c>
      <c r="AK963" t="s">
        <v>9008</v>
      </c>
      <c r="AL963" t="s">
        <v>9008</v>
      </c>
      <c r="AM963" t="s">
        <v>9174</v>
      </c>
    </row>
    <row r="964" spans="1:39" x14ac:dyDescent="0.25">
      <c r="A964" t="s">
        <v>5333</v>
      </c>
      <c r="B964" t="s">
        <v>3806</v>
      </c>
      <c r="C964" t="s">
        <v>3809</v>
      </c>
      <c r="D964">
        <v>31.5</v>
      </c>
      <c r="E964" t="s">
        <v>3810</v>
      </c>
      <c r="F964">
        <v>7.5</v>
      </c>
      <c r="K964" t="s">
        <v>4191</v>
      </c>
      <c r="L964" t="s">
        <v>4192</v>
      </c>
      <c r="M964" t="s">
        <v>6554</v>
      </c>
      <c r="N964">
        <v>9</v>
      </c>
      <c r="O964" t="s">
        <v>6846</v>
      </c>
      <c r="P964" t="s">
        <v>7721</v>
      </c>
      <c r="Q964">
        <v>2</v>
      </c>
      <c r="R964">
        <v>1</v>
      </c>
      <c r="S964">
        <v>0.39</v>
      </c>
      <c r="T964">
        <v>2.46</v>
      </c>
      <c r="U964">
        <v>210.28</v>
      </c>
      <c r="V964">
        <v>38.909999999999997</v>
      </c>
      <c r="W964">
        <v>3.18</v>
      </c>
      <c r="Y964">
        <v>9.68</v>
      </c>
      <c r="Z964">
        <v>2</v>
      </c>
      <c r="AA964" t="s">
        <v>3601</v>
      </c>
      <c r="AB964">
        <v>0</v>
      </c>
      <c r="AC964">
        <v>0</v>
      </c>
      <c r="AD964" s="18">
        <v>4.9388333333333332</v>
      </c>
      <c r="AF964" t="s">
        <v>4659</v>
      </c>
      <c r="AI964">
        <v>0</v>
      </c>
      <c r="AJ964">
        <v>0</v>
      </c>
      <c r="AK964" t="s">
        <v>8972</v>
      </c>
      <c r="AL964" t="s">
        <v>8972</v>
      </c>
      <c r="AM964" t="s">
        <v>9174</v>
      </c>
    </row>
    <row r="965" spans="1:39" x14ac:dyDescent="0.25">
      <c r="A965" t="s">
        <v>5333</v>
      </c>
      <c r="B965" t="s">
        <v>3806</v>
      </c>
      <c r="C965" t="s">
        <v>3809</v>
      </c>
      <c r="D965">
        <v>31.62</v>
      </c>
      <c r="E965" t="s">
        <v>3810</v>
      </c>
      <c r="F965">
        <v>7.5</v>
      </c>
      <c r="K965" t="s">
        <v>4191</v>
      </c>
      <c r="L965" t="s">
        <v>4192</v>
      </c>
      <c r="M965" t="s">
        <v>6555</v>
      </c>
      <c r="N965">
        <v>9</v>
      </c>
      <c r="O965" t="s">
        <v>6847</v>
      </c>
      <c r="P965" t="s">
        <v>7721</v>
      </c>
      <c r="Q965">
        <v>2</v>
      </c>
      <c r="R965">
        <v>1</v>
      </c>
      <c r="S965">
        <v>0.39</v>
      </c>
      <c r="T965">
        <v>2.46</v>
      </c>
      <c r="U965">
        <v>210.28</v>
      </c>
      <c r="V965">
        <v>38.909999999999997</v>
      </c>
      <c r="W965">
        <v>3.18</v>
      </c>
      <c r="Y965">
        <v>9.68</v>
      </c>
      <c r="Z965">
        <v>2</v>
      </c>
      <c r="AA965" t="s">
        <v>3601</v>
      </c>
      <c r="AB965">
        <v>0</v>
      </c>
      <c r="AC965">
        <v>0</v>
      </c>
      <c r="AD965" s="18">
        <v>4.9388333333333332</v>
      </c>
      <c r="AF965" t="s">
        <v>4659</v>
      </c>
      <c r="AI965">
        <v>0</v>
      </c>
      <c r="AJ965">
        <v>0</v>
      </c>
      <c r="AK965" t="s">
        <v>8941</v>
      </c>
      <c r="AL965" t="s">
        <v>8941</v>
      </c>
      <c r="AM965" t="s">
        <v>9174</v>
      </c>
    </row>
    <row r="966" spans="1:39" x14ac:dyDescent="0.25">
      <c r="A966" t="s">
        <v>4777</v>
      </c>
      <c r="B966" t="s">
        <v>3806</v>
      </c>
      <c r="C966" t="s">
        <v>3809</v>
      </c>
      <c r="D966">
        <v>32</v>
      </c>
      <c r="E966" t="s">
        <v>3810</v>
      </c>
      <c r="F966">
        <v>7.5</v>
      </c>
      <c r="K966" t="s">
        <v>4191</v>
      </c>
      <c r="L966" t="s">
        <v>4192</v>
      </c>
      <c r="M966" t="s">
        <v>6661</v>
      </c>
      <c r="N966">
        <v>9</v>
      </c>
      <c r="O966" t="s">
        <v>6974</v>
      </c>
      <c r="P966" t="s">
        <v>7167</v>
      </c>
      <c r="Q966">
        <v>4</v>
      </c>
      <c r="R966">
        <v>1</v>
      </c>
      <c r="S966">
        <v>0.54</v>
      </c>
      <c r="T966">
        <v>1.27</v>
      </c>
      <c r="U966">
        <v>275.35000000000002</v>
      </c>
      <c r="V966">
        <v>44.81</v>
      </c>
      <c r="W966">
        <v>1.77</v>
      </c>
      <c r="X966">
        <v>12.23</v>
      </c>
      <c r="Y966">
        <v>8.31</v>
      </c>
      <c r="Z966">
        <v>1</v>
      </c>
      <c r="AA966" t="s">
        <v>3601</v>
      </c>
      <c r="AB966">
        <v>0</v>
      </c>
      <c r="AC966">
        <v>1</v>
      </c>
      <c r="AD966" s="18">
        <v>5.6783333333333328</v>
      </c>
      <c r="AE966" t="s">
        <v>8843</v>
      </c>
      <c r="AF966" t="s">
        <v>4661</v>
      </c>
      <c r="AG966" t="s">
        <v>8902</v>
      </c>
      <c r="AH966" t="s">
        <v>8913</v>
      </c>
      <c r="AI966">
        <v>4</v>
      </c>
      <c r="AJ966">
        <v>0</v>
      </c>
      <c r="AK966" t="s">
        <v>9070</v>
      </c>
      <c r="AL966" t="s">
        <v>9070</v>
      </c>
      <c r="AM966" t="s">
        <v>9174</v>
      </c>
    </row>
    <row r="967" spans="1:39" x14ac:dyDescent="0.25">
      <c r="A967" t="s">
        <v>3957</v>
      </c>
      <c r="B967" t="s">
        <v>3806</v>
      </c>
      <c r="C967" t="s">
        <v>3809</v>
      </c>
      <c r="D967">
        <v>32</v>
      </c>
      <c r="E967" t="s">
        <v>3810</v>
      </c>
      <c r="F967">
        <v>7.5</v>
      </c>
      <c r="K967" t="s">
        <v>4191</v>
      </c>
      <c r="L967" t="s">
        <v>4192</v>
      </c>
      <c r="M967" t="s">
        <v>6662</v>
      </c>
      <c r="N967">
        <v>9</v>
      </c>
      <c r="O967" t="s">
        <v>6975</v>
      </c>
      <c r="P967" t="s">
        <v>4416</v>
      </c>
      <c r="Q967">
        <v>4</v>
      </c>
      <c r="R967">
        <v>0</v>
      </c>
      <c r="S967">
        <v>2.4700000000000002</v>
      </c>
      <c r="T967">
        <v>3.91</v>
      </c>
      <c r="U967">
        <v>379.5</v>
      </c>
      <c r="V967">
        <v>38.770000000000003</v>
      </c>
      <c r="W967">
        <v>4.3600000000000003</v>
      </c>
      <c r="Y967">
        <v>8.84</v>
      </c>
      <c r="Z967">
        <v>2</v>
      </c>
      <c r="AA967" t="s">
        <v>3601</v>
      </c>
      <c r="AB967">
        <v>0</v>
      </c>
      <c r="AC967">
        <v>6</v>
      </c>
      <c r="AD967" s="18">
        <v>4.6892142857142858</v>
      </c>
      <c r="AE967" t="s">
        <v>4645</v>
      </c>
      <c r="AF967" t="s">
        <v>4659</v>
      </c>
      <c r="AG967" t="s">
        <v>4663</v>
      </c>
      <c r="AH967" t="s">
        <v>4668</v>
      </c>
      <c r="AI967">
        <v>4</v>
      </c>
      <c r="AJ967">
        <v>1</v>
      </c>
      <c r="AK967" t="s">
        <v>9071</v>
      </c>
      <c r="AL967" t="s">
        <v>9071</v>
      </c>
      <c r="AM967" t="s">
        <v>9174</v>
      </c>
    </row>
    <row r="968" spans="1:39" x14ac:dyDescent="0.25">
      <c r="A968" t="s">
        <v>5334</v>
      </c>
      <c r="B968" t="s">
        <v>3806</v>
      </c>
      <c r="C968" t="s">
        <v>3809</v>
      </c>
      <c r="D968">
        <v>32</v>
      </c>
      <c r="E968" t="s">
        <v>3810</v>
      </c>
      <c r="F968">
        <v>7.5</v>
      </c>
      <c r="K968" t="s">
        <v>4191</v>
      </c>
      <c r="L968" t="s">
        <v>4192</v>
      </c>
      <c r="M968" t="s">
        <v>6621</v>
      </c>
      <c r="N968">
        <v>9</v>
      </c>
      <c r="O968" t="s">
        <v>6926</v>
      </c>
      <c r="P968" t="s">
        <v>7722</v>
      </c>
      <c r="Q968">
        <v>4</v>
      </c>
      <c r="R968">
        <v>1</v>
      </c>
      <c r="S968">
        <v>1.64</v>
      </c>
      <c r="T968">
        <v>1.8</v>
      </c>
      <c r="U968">
        <v>301.39</v>
      </c>
      <c r="V968">
        <v>44.81</v>
      </c>
      <c r="W968">
        <v>2.33</v>
      </c>
      <c r="X968">
        <v>12.23</v>
      </c>
      <c r="Y968">
        <v>7.44</v>
      </c>
      <c r="Z968">
        <v>1</v>
      </c>
      <c r="AA968" t="s">
        <v>3601</v>
      </c>
      <c r="AB968">
        <v>0</v>
      </c>
      <c r="AC968">
        <v>3</v>
      </c>
      <c r="AD968" s="18">
        <v>5.833333333333333</v>
      </c>
      <c r="AF968" t="s">
        <v>4661</v>
      </c>
      <c r="AI968">
        <v>0</v>
      </c>
      <c r="AJ968">
        <v>0</v>
      </c>
      <c r="AK968" t="s">
        <v>9035</v>
      </c>
      <c r="AL968" t="s">
        <v>9035</v>
      </c>
      <c r="AM968" t="s">
        <v>9174</v>
      </c>
    </row>
    <row r="969" spans="1:39" x14ac:dyDescent="0.25">
      <c r="A969" t="s">
        <v>5335</v>
      </c>
      <c r="B969" t="s">
        <v>3806</v>
      </c>
      <c r="C969" t="s">
        <v>3809</v>
      </c>
      <c r="D969">
        <v>32</v>
      </c>
      <c r="E969" t="s">
        <v>3810</v>
      </c>
      <c r="F969">
        <v>7.5</v>
      </c>
      <c r="K969" t="s">
        <v>4191</v>
      </c>
      <c r="M969" t="s">
        <v>6560</v>
      </c>
      <c r="N969">
        <v>8</v>
      </c>
      <c r="O969" t="s">
        <v>6853</v>
      </c>
      <c r="P969" t="s">
        <v>7723</v>
      </c>
      <c r="Q969">
        <v>7</v>
      </c>
      <c r="R969">
        <v>0</v>
      </c>
      <c r="S969">
        <v>0</v>
      </c>
      <c r="T969">
        <v>0</v>
      </c>
      <c r="U969">
        <v>553.48</v>
      </c>
      <c r="V969">
        <v>91.81</v>
      </c>
      <c r="W969">
        <v>5.44</v>
      </c>
      <c r="Y969">
        <v>0</v>
      </c>
      <c r="Z969">
        <v>3</v>
      </c>
      <c r="AA969" t="s">
        <v>3601</v>
      </c>
      <c r="AB969">
        <v>1</v>
      </c>
      <c r="AC969">
        <v>9</v>
      </c>
      <c r="AD969" s="18">
        <v>4.9396666666666667</v>
      </c>
      <c r="AI969">
        <v>0</v>
      </c>
      <c r="AJ969">
        <v>0</v>
      </c>
      <c r="AK969" t="s">
        <v>8977</v>
      </c>
      <c r="AL969" t="s">
        <v>8977</v>
      </c>
      <c r="AM969" t="s">
        <v>9174</v>
      </c>
    </row>
    <row r="970" spans="1:39" x14ac:dyDescent="0.25">
      <c r="A970" t="s">
        <v>5108</v>
      </c>
      <c r="B970" t="s">
        <v>3806</v>
      </c>
      <c r="C970" t="s">
        <v>3809</v>
      </c>
      <c r="D970">
        <v>32</v>
      </c>
      <c r="E970" t="s">
        <v>3810</v>
      </c>
      <c r="F970">
        <v>7.5</v>
      </c>
      <c r="K970" t="s">
        <v>4191</v>
      </c>
      <c r="L970" t="s">
        <v>4192</v>
      </c>
      <c r="M970" t="s">
        <v>6566</v>
      </c>
      <c r="N970">
        <v>9</v>
      </c>
      <c r="O970" t="s">
        <v>6859</v>
      </c>
      <c r="P970" t="s">
        <v>7496</v>
      </c>
      <c r="Q970">
        <v>4</v>
      </c>
      <c r="R970">
        <v>0</v>
      </c>
      <c r="S970">
        <v>2.4700000000000002</v>
      </c>
      <c r="T970">
        <v>3.91</v>
      </c>
      <c r="U970">
        <v>415.96</v>
      </c>
      <c r="V970">
        <v>38.770000000000003</v>
      </c>
      <c r="W970">
        <v>4.3600000000000003</v>
      </c>
      <c r="Y970">
        <v>8.84</v>
      </c>
      <c r="Z970">
        <v>2</v>
      </c>
      <c r="AA970" t="s">
        <v>3601</v>
      </c>
      <c r="AB970">
        <v>0</v>
      </c>
      <c r="AC970">
        <v>6</v>
      </c>
      <c r="AD970" s="18">
        <v>4.4287857142857154</v>
      </c>
      <c r="AE970" t="s">
        <v>8856</v>
      </c>
      <c r="AF970" t="s">
        <v>4659</v>
      </c>
      <c r="AG970" t="s">
        <v>4663</v>
      </c>
      <c r="AH970" t="s">
        <v>4668</v>
      </c>
      <c r="AI970">
        <v>4</v>
      </c>
      <c r="AJ970">
        <v>1</v>
      </c>
      <c r="AK970" t="s">
        <v>8982</v>
      </c>
      <c r="AL970" t="s">
        <v>8982</v>
      </c>
      <c r="AM970" t="s">
        <v>9174</v>
      </c>
    </row>
    <row r="971" spans="1:39" x14ac:dyDescent="0.25">
      <c r="A971" t="s">
        <v>5108</v>
      </c>
      <c r="B971" t="s">
        <v>3806</v>
      </c>
      <c r="C971" t="s">
        <v>3809</v>
      </c>
      <c r="D971">
        <v>32</v>
      </c>
      <c r="E971" t="s">
        <v>3810</v>
      </c>
      <c r="F971">
        <v>7.5</v>
      </c>
      <c r="K971" t="s">
        <v>4191</v>
      </c>
      <c r="L971" t="s">
        <v>4192</v>
      </c>
      <c r="M971" t="s">
        <v>6663</v>
      </c>
      <c r="N971">
        <v>9</v>
      </c>
      <c r="O971" t="s">
        <v>6976</v>
      </c>
      <c r="P971" t="s">
        <v>7496</v>
      </c>
      <c r="Q971">
        <v>4</v>
      </c>
      <c r="R971">
        <v>0</v>
      </c>
      <c r="S971">
        <v>2.4700000000000002</v>
      </c>
      <c r="T971">
        <v>3.91</v>
      </c>
      <c r="U971">
        <v>415.96</v>
      </c>
      <c r="V971">
        <v>38.770000000000003</v>
      </c>
      <c r="W971">
        <v>4.3600000000000003</v>
      </c>
      <c r="Y971">
        <v>8.84</v>
      </c>
      <c r="Z971">
        <v>2</v>
      </c>
      <c r="AA971" t="s">
        <v>3601</v>
      </c>
      <c r="AB971">
        <v>0</v>
      </c>
      <c r="AC971">
        <v>6</v>
      </c>
      <c r="AD971" s="18">
        <v>4.4287857142857154</v>
      </c>
      <c r="AE971" t="s">
        <v>8856</v>
      </c>
      <c r="AF971" t="s">
        <v>4659</v>
      </c>
      <c r="AG971" t="s">
        <v>4663</v>
      </c>
      <c r="AH971" t="s">
        <v>4668</v>
      </c>
      <c r="AI971">
        <v>4</v>
      </c>
      <c r="AJ971">
        <v>1</v>
      </c>
      <c r="AK971" t="s">
        <v>9072</v>
      </c>
      <c r="AL971" t="s">
        <v>9072</v>
      </c>
      <c r="AM971" t="s">
        <v>9174</v>
      </c>
    </row>
    <row r="972" spans="1:39" x14ac:dyDescent="0.25">
      <c r="A972" t="s">
        <v>4007</v>
      </c>
      <c r="B972" t="s">
        <v>3806</v>
      </c>
      <c r="C972" t="s">
        <v>3809</v>
      </c>
      <c r="D972">
        <v>32</v>
      </c>
      <c r="E972" t="s">
        <v>3810</v>
      </c>
      <c r="F972">
        <v>7.5</v>
      </c>
      <c r="K972" t="s">
        <v>4191</v>
      </c>
      <c r="L972" t="s">
        <v>4192</v>
      </c>
      <c r="M972" t="s">
        <v>6520</v>
      </c>
      <c r="N972">
        <v>9</v>
      </c>
      <c r="O972" t="s">
        <v>6803</v>
      </c>
      <c r="P972" t="s">
        <v>4466</v>
      </c>
      <c r="Q972">
        <v>7</v>
      </c>
      <c r="R972">
        <v>0</v>
      </c>
      <c r="S972">
        <v>0.39</v>
      </c>
      <c r="T972">
        <v>0.39</v>
      </c>
      <c r="U972">
        <v>586.45000000000005</v>
      </c>
      <c r="V972">
        <v>91.81</v>
      </c>
      <c r="W972">
        <v>5.05</v>
      </c>
      <c r="Y972">
        <v>0</v>
      </c>
      <c r="Z972">
        <v>3</v>
      </c>
      <c r="AA972" t="s">
        <v>3601</v>
      </c>
      <c r="AB972">
        <v>1</v>
      </c>
      <c r="AC972">
        <v>7</v>
      </c>
      <c r="AD972" s="18">
        <v>4.9396666666666667</v>
      </c>
      <c r="AI972">
        <v>0</v>
      </c>
      <c r="AJ972">
        <v>0</v>
      </c>
      <c r="AK972" t="s">
        <v>4685</v>
      </c>
      <c r="AL972" t="s">
        <v>4685</v>
      </c>
      <c r="AM972" t="s">
        <v>9174</v>
      </c>
    </row>
    <row r="973" spans="1:39" x14ac:dyDescent="0.25">
      <c r="A973" t="s">
        <v>5336</v>
      </c>
      <c r="B973" t="s">
        <v>3806</v>
      </c>
      <c r="C973" t="s">
        <v>3809</v>
      </c>
      <c r="D973">
        <v>32</v>
      </c>
      <c r="E973" t="s">
        <v>3810</v>
      </c>
      <c r="F973">
        <v>7.5</v>
      </c>
      <c r="K973" t="s">
        <v>4191</v>
      </c>
      <c r="L973" t="s">
        <v>4192</v>
      </c>
      <c r="M973" t="s">
        <v>6577</v>
      </c>
      <c r="N973">
        <v>9</v>
      </c>
      <c r="O973" t="s">
        <v>6876</v>
      </c>
      <c r="P973" t="s">
        <v>7724</v>
      </c>
      <c r="Q973">
        <v>3</v>
      </c>
      <c r="R973">
        <v>0</v>
      </c>
      <c r="S973">
        <v>1.62</v>
      </c>
      <c r="T973">
        <v>2.76</v>
      </c>
      <c r="U973">
        <v>276.38</v>
      </c>
      <c r="V973">
        <v>32.78</v>
      </c>
      <c r="W973">
        <v>3.29</v>
      </c>
      <c r="Y973">
        <v>8.5500000000000007</v>
      </c>
      <c r="Z973">
        <v>1</v>
      </c>
      <c r="AA973" t="s">
        <v>3601</v>
      </c>
      <c r="AB973">
        <v>0</v>
      </c>
      <c r="AC973">
        <v>3</v>
      </c>
      <c r="AD973" s="18">
        <v>5.3639999999999999</v>
      </c>
      <c r="AF973" t="s">
        <v>4659</v>
      </c>
      <c r="AI973">
        <v>0</v>
      </c>
      <c r="AJ973">
        <v>0</v>
      </c>
      <c r="AK973" t="s">
        <v>8995</v>
      </c>
      <c r="AL973" t="s">
        <v>8995</v>
      </c>
      <c r="AM973" t="s">
        <v>9174</v>
      </c>
    </row>
    <row r="974" spans="1:39" x14ac:dyDescent="0.25">
      <c r="A974" t="s">
        <v>5337</v>
      </c>
      <c r="B974" t="s">
        <v>3806</v>
      </c>
      <c r="C974" t="s">
        <v>3809</v>
      </c>
      <c r="D974">
        <v>32</v>
      </c>
      <c r="E974" t="s">
        <v>3810</v>
      </c>
      <c r="F974">
        <v>7.5</v>
      </c>
      <c r="K974" t="s">
        <v>4191</v>
      </c>
      <c r="L974" t="s">
        <v>4192</v>
      </c>
      <c r="M974" t="s">
        <v>4196</v>
      </c>
      <c r="N974">
        <v>9</v>
      </c>
      <c r="O974" t="s">
        <v>6865</v>
      </c>
      <c r="P974" t="s">
        <v>7725</v>
      </c>
      <c r="Q974">
        <v>0</v>
      </c>
      <c r="R974">
        <v>0</v>
      </c>
      <c r="S974">
        <v>0.67</v>
      </c>
      <c r="T974">
        <v>0.67</v>
      </c>
      <c r="U974">
        <v>514.39</v>
      </c>
      <c r="V974">
        <v>7.76</v>
      </c>
      <c r="W974">
        <v>5.12</v>
      </c>
      <c r="Y974">
        <v>0</v>
      </c>
      <c r="Z974">
        <v>2</v>
      </c>
      <c r="AA974" t="s">
        <v>3601</v>
      </c>
      <c r="AB974">
        <v>1</v>
      </c>
      <c r="AC974">
        <v>7</v>
      </c>
      <c r="AD974" s="18">
        <v>4</v>
      </c>
      <c r="AI974">
        <v>0</v>
      </c>
      <c r="AJ974">
        <v>0</v>
      </c>
      <c r="AK974" t="s">
        <v>4706</v>
      </c>
      <c r="AL974" t="s">
        <v>4706</v>
      </c>
      <c r="AM974" t="s">
        <v>9174</v>
      </c>
    </row>
    <row r="975" spans="1:39" x14ac:dyDescent="0.25">
      <c r="A975" t="s">
        <v>5338</v>
      </c>
      <c r="B975" t="s">
        <v>3806</v>
      </c>
      <c r="C975" t="s">
        <v>3809</v>
      </c>
      <c r="D975">
        <v>32</v>
      </c>
      <c r="E975" t="s">
        <v>3810</v>
      </c>
      <c r="F975">
        <v>7.5</v>
      </c>
      <c r="K975" t="s">
        <v>4191</v>
      </c>
      <c r="L975" t="s">
        <v>4192</v>
      </c>
      <c r="M975" t="s">
        <v>6664</v>
      </c>
      <c r="N975">
        <v>9</v>
      </c>
      <c r="O975" t="s">
        <v>6977</v>
      </c>
      <c r="P975" t="s">
        <v>7726</v>
      </c>
      <c r="Q975">
        <v>4</v>
      </c>
      <c r="R975">
        <v>0</v>
      </c>
      <c r="S975">
        <v>3.08</v>
      </c>
      <c r="T975">
        <v>3.95</v>
      </c>
      <c r="U975">
        <v>397.49</v>
      </c>
      <c r="V975">
        <v>38.770000000000003</v>
      </c>
      <c r="W975">
        <v>4.5</v>
      </c>
      <c r="Y975">
        <v>8.2100000000000009</v>
      </c>
      <c r="Z975">
        <v>2</v>
      </c>
      <c r="AA975" t="s">
        <v>3601</v>
      </c>
      <c r="AB975">
        <v>0</v>
      </c>
      <c r="AC975">
        <v>6</v>
      </c>
      <c r="AD975" s="18">
        <v>4.5507142857142853</v>
      </c>
      <c r="AF975" t="s">
        <v>4661</v>
      </c>
      <c r="AI975">
        <v>0</v>
      </c>
      <c r="AJ975">
        <v>0</v>
      </c>
      <c r="AK975" t="s">
        <v>9073</v>
      </c>
      <c r="AL975" t="s">
        <v>9073</v>
      </c>
      <c r="AM975" t="s">
        <v>9174</v>
      </c>
    </row>
    <row r="976" spans="1:39" x14ac:dyDescent="0.25">
      <c r="A976" t="s">
        <v>5339</v>
      </c>
      <c r="B976" t="s">
        <v>3806</v>
      </c>
      <c r="C976" t="s">
        <v>3809</v>
      </c>
      <c r="D976">
        <v>32.299999999999997</v>
      </c>
      <c r="E976" t="s">
        <v>3810</v>
      </c>
      <c r="F976">
        <v>7.49</v>
      </c>
      <c r="K976" t="s">
        <v>4191</v>
      </c>
      <c r="L976" t="s">
        <v>4192</v>
      </c>
      <c r="M976" t="s">
        <v>6543</v>
      </c>
      <c r="N976">
        <v>9</v>
      </c>
      <c r="O976" t="s">
        <v>6830</v>
      </c>
      <c r="P976" t="s">
        <v>7727</v>
      </c>
      <c r="Q976">
        <v>5</v>
      </c>
      <c r="R976">
        <v>2</v>
      </c>
      <c r="S976">
        <v>5.28</v>
      </c>
      <c r="T976">
        <v>6.58</v>
      </c>
      <c r="U976">
        <v>485.63</v>
      </c>
      <c r="V976">
        <v>76.39</v>
      </c>
      <c r="W976">
        <v>6.66</v>
      </c>
      <c r="X976">
        <v>13.94</v>
      </c>
      <c r="Y976">
        <v>9.1</v>
      </c>
      <c r="Z976">
        <v>4</v>
      </c>
      <c r="AA976" t="s">
        <v>3601</v>
      </c>
      <c r="AB976">
        <v>1</v>
      </c>
      <c r="AC976">
        <v>10</v>
      </c>
      <c r="AD976" s="18">
        <v>2.0526428571428581</v>
      </c>
      <c r="AF976" t="s">
        <v>4659</v>
      </c>
      <c r="AI976">
        <v>0</v>
      </c>
      <c r="AJ976">
        <v>0</v>
      </c>
      <c r="AK976" t="s">
        <v>4687</v>
      </c>
      <c r="AL976" t="s">
        <v>4687</v>
      </c>
      <c r="AM976" t="s">
        <v>9174</v>
      </c>
    </row>
    <row r="977" spans="1:39" x14ac:dyDescent="0.25">
      <c r="A977" t="s">
        <v>5340</v>
      </c>
      <c r="B977" t="s">
        <v>3806</v>
      </c>
      <c r="C977" t="s">
        <v>3809</v>
      </c>
      <c r="D977">
        <v>32.36</v>
      </c>
      <c r="E977" t="s">
        <v>3810</v>
      </c>
      <c r="F977">
        <v>7.49</v>
      </c>
      <c r="K977" t="s">
        <v>4191</v>
      </c>
      <c r="M977" t="s">
        <v>6603</v>
      </c>
      <c r="N977">
        <v>8</v>
      </c>
      <c r="O977" t="s">
        <v>6907</v>
      </c>
      <c r="P977" t="s">
        <v>7728</v>
      </c>
      <c r="Q977">
        <v>8</v>
      </c>
      <c r="R977">
        <v>0</v>
      </c>
      <c r="S977">
        <v>6.5</v>
      </c>
      <c r="T977">
        <v>8.17</v>
      </c>
      <c r="U977">
        <v>724.99</v>
      </c>
      <c r="V977">
        <v>133.38</v>
      </c>
      <c r="W977">
        <v>8.23</v>
      </c>
      <c r="Y977">
        <v>8.4700000000000006</v>
      </c>
      <c r="Z977">
        <v>2</v>
      </c>
      <c r="AA977" t="s">
        <v>3601</v>
      </c>
      <c r="AB977">
        <v>2</v>
      </c>
      <c r="AC977">
        <v>29</v>
      </c>
      <c r="AD977" s="18">
        <v>1.7649999999999999</v>
      </c>
      <c r="AF977" t="s">
        <v>4661</v>
      </c>
      <c r="AI977">
        <v>0</v>
      </c>
      <c r="AJ977">
        <v>0</v>
      </c>
      <c r="AK977" t="s">
        <v>4682</v>
      </c>
      <c r="AL977" t="s">
        <v>4682</v>
      </c>
      <c r="AM977" t="s">
        <v>9174</v>
      </c>
    </row>
    <row r="978" spans="1:39" x14ac:dyDescent="0.25">
      <c r="A978" t="s">
        <v>5341</v>
      </c>
      <c r="B978" t="s">
        <v>3806</v>
      </c>
      <c r="C978" t="s">
        <v>3809</v>
      </c>
      <c r="D978">
        <v>32.5</v>
      </c>
      <c r="E978" t="s">
        <v>3810</v>
      </c>
      <c r="F978">
        <v>7.49</v>
      </c>
      <c r="K978" t="s">
        <v>4191</v>
      </c>
      <c r="L978" t="s">
        <v>4192</v>
      </c>
      <c r="M978" t="s">
        <v>6574</v>
      </c>
      <c r="N978">
        <v>9</v>
      </c>
      <c r="O978" t="s">
        <v>6873</v>
      </c>
      <c r="P978" t="s">
        <v>7729</v>
      </c>
      <c r="Q978">
        <v>9</v>
      </c>
      <c r="R978">
        <v>2</v>
      </c>
      <c r="S978">
        <v>7.24</v>
      </c>
      <c r="T978">
        <v>7.43</v>
      </c>
      <c r="U978">
        <v>700.23</v>
      </c>
      <c r="V978">
        <v>121.15</v>
      </c>
      <c r="W978">
        <v>7.73</v>
      </c>
      <c r="Y978">
        <v>7.55</v>
      </c>
      <c r="Z978">
        <v>5</v>
      </c>
      <c r="AA978" t="s">
        <v>3601</v>
      </c>
      <c r="AB978">
        <v>2</v>
      </c>
      <c r="AC978">
        <v>15</v>
      </c>
      <c r="AD978" s="18">
        <v>1.5</v>
      </c>
      <c r="AF978" t="s">
        <v>4661</v>
      </c>
      <c r="AI978">
        <v>0</v>
      </c>
      <c r="AJ978">
        <v>0</v>
      </c>
      <c r="AK978" t="s">
        <v>8992</v>
      </c>
      <c r="AL978" t="s">
        <v>8992</v>
      </c>
      <c r="AM978" t="s">
        <v>9174</v>
      </c>
    </row>
    <row r="979" spans="1:39" x14ac:dyDescent="0.25">
      <c r="A979" t="s">
        <v>5342</v>
      </c>
      <c r="B979" t="s">
        <v>3806</v>
      </c>
      <c r="C979" t="s">
        <v>3809</v>
      </c>
      <c r="D979">
        <v>32.700000000000003</v>
      </c>
      <c r="E979" t="s">
        <v>3810</v>
      </c>
      <c r="F979">
        <v>7.49</v>
      </c>
      <c r="K979" t="s">
        <v>4191</v>
      </c>
      <c r="L979" t="s">
        <v>4192</v>
      </c>
      <c r="M979" t="s">
        <v>6508</v>
      </c>
      <c r="N979">
        <v>9</v>
      </c>
      <c r="O979" t="s">
        <v>6790</v>
      </c>
      <c r="P979" t="s">
        <v>7730</v>
      </c>
      <c r="Q979">
        <v>5</v>
      </c>
      <c r="R979">
        <v>2</v>
      </c>
      <c r="S979">
        <v>5.69</v>
      </c>
      <c r="T979">
        <v>6.99</v>
      </c>
      <c r="U979">
        <v>499.79</v>
      </c>
      <c r="V979">
        <v>54.02</v>
      </c>
      <c r="W979">
        <v>7.31</v>
      </c>
      <c r="Y979">
        <v>9.1</v>
      </c>
      <c r="Z979">
        <v>2</v>
      </c>
      <c r="AA979" t="s">
        <v>3601</v>
      </c>
      <c r="AB979">
        <v>1</v>
      </c>
      <c r="AC979">
        <v>14</v>
      </c>
      <c r="AD979" s="18">
        <v>1.9515</v>
      </c>
      <c r="AF979" t="s">
        <v>4659</v>
      </c>
      <c r="AI979">
        <v>0</v>
      </c>
      <c r="AJ979">
        <v>0</v>
      </c>
      <c r="AK979" t="s">
        <v>8930</v>
      </c>
      <c r="AL979" t="s">
        <v>8930</v>
      </c>
      <c r="AM979" t="s">
        <v>9174</v>
      </c>
    </row>
    <row r="980" spans="1:39" x14ac:dyDescent="0.25">
      <c r="A980" t="s">
        <v>5343</v>
      </c>
      <c r="B980" t="s">
        <v>3806</v>
      </c>
      <c r="C980" t="s">
        <v>3809</v>
      </c>
      <c r="D980">
        <v>33</v>
      </c>
      <c r="E980" t="s">
        <v>3810</v>
      </c>
      <c r="F980">
        <v>7.48</v>
      </c>
      <c r="K980" t="s">
        <v>4191</v>
      </c>
      <c r="M980" t="s">
        <v>6568</v>
      </c>
      <c r="N980">
        <v>8</v>
      </c>
      <c r="O980" t="s">
        <v>6861</v>
      </c>
      <c r="P980" t="s">
        <v>7731</v>
      </c>
      <c r="Q980">
        <v>3</v>
      </c>
      <c r="R980">
        <v>1</v>
      </c>
      <c r="S980">
        <v>3.79</v>
      </c>
      <c r="T980">
        <v>5.22</v>
      </c>
      <c r="U980">
        <v>460.02</v>
      </c>
      <c r="V980">
        <v>48.99</v>
      </c>
      <c r="W980">
        <v>6.11</v>
      </c>
      <c r="X980">
        <v>10.58</v>
      </c>
      <c r="Y980">
        <v>8.82</v>
      </c>
      <c r="Z980">
        <v>4</v>
      </c>
      <c r="AA980" t="s">
        <v>3601</v>
      </c>
      <c r="AB980">
        <v>1</v>
      </c>
      <c r="AC980">
        <v>7</v>
      </c>
      <c r="AD980" s="18">
        <v>2.8139047619047619</v>
      </c>
      <c r="AF980" t="s">
        <v>4659</v>
      </c>
      <c r="AI980">
        <v>0</v>
      </c>
      <c r="AJ980">
        <v>0</v>
      </c>
      <c r="AK980" t="s">
        <v>8983</v>
      </c>
      <c r="AL980" t="s">
        <v>8983</v>
      </c>
      <c r="AM980" t="s">
        <v>9174</v>
      </c>
    </row>
    <row r="981" spans="1:39" x14ac:dyDescent="0.25">
      <c r="A981" t="s">
        <v>5344</v>
      </c>
      <c r="B981" t="s">
        <v>3806</v>
      </c>
      <c r="C981" t="s">
        <v>3809</v>
      </c>
      <c r="D981">
        <v>33</v>
      </c>
      <c r="E981" t="s">
        <v>3810</v>
      </c>
      <c r="F981">
        <v>7.48</v>
      </c>
      <c r="K981" t="s">
        <v>4191</v>
      </c>
      <c r="M981" t="s">
        <v>4216</v>
      </c>
      <c r="N981">
        <v>8</v>
      </c>
      <c r="O981" t="s">
        <v>6783</v>
      </c>
      <c r="P981" t="s">
        <v>7732</v>
      </c>
      <c r="Q981">
        <v>3</v>
      </c>
      <c r="R981">
        <v>1</v>
      </c>
      <c r="S981">
        <v>3.79</v>
      </c>
      <c r="T981">
        <v>5.22</v>
      </c>
      <c r="U981">
        <v>423.56</v>
      </c>
      <c r="V981">
        <v>48.99</v>
      </c>
      <c r="W981">
        <v>6.11</v>
      </c>
      <c r="X981">
        <v>10.58</v>
      </c>
      <c r="Y981">
        <v>8.82</v>
      </c>
      <c r="Z981">
        <v>4</v>
      </c>
      <c r="AA981" t="s">
        <v>3601</v>
      </c>
      <c r="AB981">
        <v>1</v>
      </c>
      <c r="AC981">
        <v>7</v>
      </c>
      <c r="AD981" s="18">
        <v>3.0743333333333331</v>
      </c>
      <c r="AF981" t="s">
        <v>4659</v>
      </c>
      <c r="AI981">
        <v>0</v>
      </c>
      <c r="AJ981">
        <v>0</v>
      </c>
      <c r="AK981" t="s">
        <v>8924</v>
      </c>
      <c r="AL981" t="s">
        <v>8924</v>
      </c>
      <c r="AM981" t="s">
        <v>9174</v>
      </c>
    </row>
    <row r="982" spans="1:39" x14ac:dyDescent="0.25">
      <c r="A982" t="s">
        <v>5345</v>
      </c>
      <c r="B982" t="s">
        <v>3806</v>
      </c>
      <c r="C982" t="s">
        <v>3809</v>
      </c>
      <c r="D982">
        <v>33</v>
      </c>
      <c r="E982" t="s">
        <v>3810</v>
      </c>
      <c r="F982">
        <v>7.48</v>
      </c>
      <c r="K982" t="s">
        <v>4191</v>
      </c>
      <c r="M982" t="s">
        <v>4216</v>
      </c>
      <c r="N982">
        <v>8</v>
      </c>
      <c r="O982" t="s">
        <v>6783</v>
      </c>
      <c r="P982" t="s">
        <v>7733</v>
      </c>
      <c r="Q982">
        <v>3</v>
      </c>
      <c r="R982">
        <v>3</v>
      </c>
      <c r="S982">
        <v>5.58</v>
      </c>
      <c r="T982">
        <v>5.77</v>
      </c>
      <c r="U982">
        <v>475.04</v>
      </c>
      <c r="V982">
        <v>69.81</v>
      </c>
      <c r="W982">
        <v>6.65</v>
      </c>
      <c r="Y982">
        <v>7.55</v>
      </c>
      <c r="Z982">
        <v>4</v>
      </c>
      <c r="AA982" t="s">
        <v>3601</v>
      </c>
      <c r="AB982">
        <v>1</v>
      </c>
      <c r="AC982">
        <v>9</v>
      </c>
      <c r="AD982" s="18">
        <v>2.3449523809523809</v>
      </c>
      <c r="AF982" t="s">
        <v>4661</v>
      </c>
      <c r="AI982">
        <v>0</v>
      </c>
      <c r="AJ982">
        <v>0</v>
      </c>
      <c r="AK982" t="s">
        <v>8924</v>
      </c>
      <c r="AL982" t="s">
        <v>8924</v>
      </c>
      <c r="AM982" t="s">
        <v>9174</v>
      </c>
    </row>
    <row r="983" spans="1:39" x14ac:dyDescent="0.25">
      <c r="A983" t="s">
        <v>5346</v>
      </c>
      <c r="B983" t="s">
        <v>3806</v>
      </c>
      <c r="C983" t="s">
        <v>3809</v>
      </c>
      <c r="D983">
        <v>33</v>
      </c>
      <c r="E983" t="s">
        <v>3810</v>
      </c>
      <c r="F983">
        <v>7.48</v>
      </c>
      <c r="K983" t="s">
        <v>4191</v>
      </c>
      <c r="L983" t="s">
        <v>4192</v>
      </c>
      <c r="M983" t="s">
        <v>6665</v>
      </c>
      <c r="N983">
        <v>9</v>
      </c>
      <c r="O983" t="s">
        <v>6978</v>
      </c>
      <c r="P983" t="s">
        <v>7734</v>
      </c>
      <c r="Q983">
        <v>4</v>
      </c>
      <c r="R983">
        <v>1</v>
      </c>
      <c r="S983">
        <v>0.71</v>
      </c>
      <c r="T983">
        <v>2.96</v>
      </c>
      <c r="U983">
        <v>358.46</v>
      </c>
      <c r="V983">
        <v>66.48</v>
      </c>
      <c r="W983">
        <v>2.79</v>
      </c>
      <c r="Y983">
        <v>9.7100000000000009</v>
      </c>
      <c r="Z983">
        <v>2</v>
      </c>
      <c r="AA983" t="s">
        <v>3601</v>
      </c>
      <c r="AB983">
        <v>0</v>
      </c>
      <c r="AC983">
        <v>8</v>
      </c>
      <c r="AD983" s="18">
        <v>4.9783333333333326</v>
      </c>
      <c r="AF983" t="s">
        <v>4659</v>
      </c>
      <c r="AI983">
        <v>0</v>
      </c>
      <c r="AJ983">
        <v>0</v>
      </c>
      <c r="AK983" t="s">
        <v>8996</v>
      </c>
      <c r="AL983" t="s">
        <v>8996</v>
      </c>
      <c r="AM983" t="s">
        <v>9174</v>
      </c>
    </row>
    <row r="984" spans="1:39" x14ac:dyDescent="0.25">
      <c r="A984" t="s">
        <v>5347</v>
      </c>
      <c r="B984" t="s">
        <v>3806</v>
      </c>
      <c r="C984" t="s">
        <v>3809</v>
      </c>
      <c r="D984">
        <v>33.11</v>
      </c>
      <c r="E984" t="s">
        <v>3810</v>
      </c>
      <c r="F984">
        <v>7.48</v>
      </c>
      <c r="K984" t="s">
        <v>4191</v>
      </c>
      <c r="L984" t="s">
        <v>4192</v>
      </c>
      <c r="M984" t="s">
        <v>4213</v>
      </c>
      <c r="N984">
        <v>9</v>
      </c>
      <c r="O984" t="s">
        <v>6804</v>
      </c>
      <c r="P984" t="s">
        <v>7735</v>
      </c>
      <c r="Q984">
        <v>4</v>
      </c>
      <c r="R984">
        <v>2</v>
      </c>
      <c r="S984">
        <v>4.1900000000000004</v>
      </c>
      <c r="T984">
        <v>5.65</v>
      </c>
      <c r="U984">
        <v>425.58</v>
      </c>
      <c r="V984">
        <v>44.37</v>
      </c>
      <c r="W984">
        <v>6.1</v>
      </c>
      <c r="Y984">
        <v>8.83</v>
      </c>
      <c r="Z984">
        <v>3</v>
      </c>
      <c r="AA984" t="s">
        <v>3601</v>
      </c>
      <c r="AB984">
        <v>1</v>
      </c>
      <c r="AC984">
        <v>7</v>
      </c>
      <c r="AD984" s="18">
        <v>2.616571428571429</v>
      </c>
      <c r="AF984" t="s">
        <v>4659</v>
      </c>
      <c r="AI984">
        <v>0</v>
      </c>
      <c r="AJ984">
        <v>0</v>
      </c>
      <c r="AK984" t="s">
        <v>8943</v>
      </c>
      <c r="AL984" t="s">
        <v>8943</v>
      </c>
      <c r="AM984" t="s">
        <v>9174</v>
      </c>
    </row>
    <row r="985" spans="1:39" x14ac:dyDescent="0.25">
      <c r="A985" t="s">
        <v>3961</v>
      </c>
      <c r="B985" t="s">
        <v>3806</v>
      </c>
      <c r="C985" t="s">
        <v>3809</v>
      </c>
      <c r="D985">
        <v>33.5</v>
      </c>
      <c r="E985" t="s">
        <v>3810</v>
      </c>
      <c r="F985">
        <v>7.47</v>
      </c>
      <c r="K985" t="s">
        <v>4191</v>
      </c>
      <c r="L985" t="s">
        <v>4192</v>
      </c>
      <c r="M985" t="s">
        <v>6554</v>
      </c>
      <c r="N985">
        <v>9</v>
      </c>
      <c r="O985" t="s">
        <v>6846</v>
      </c>
      <c r="P985" t="s">
        <v>4420</v>
      </c>
      <c r="Q985">
        <v>2</v>
      </c>
      <c r="R985">
        <v>1</v>
      </c>
      <c r="S985">
        <v>0.51</v>
      </c>
      <c r="T985">
        <v>2.56</v>
      </c>
      <c r="U985">
        <v>198.27</v>
      </c>
      <c r="V985">
        <v>38.909999999999997</v>
      </c>
      <c r="W985">
        <v>2.7</v>
      </c>
      <c r="Y985">
        <v>9.64</v>
      </c>
      <c r="Z985">
        <v>2</v>
      </c>
      <c r="AA985" t="s">
        <v>4637</v>
      </c>
      <c r="AB985">
        <v>0</v>
      </c>
      <c r="AC985">
        <v>0</v>
      </c>
      <c r="AD985" s="18">
        <v>4.9588333333333328</v>
      </c>
      <c r="AE985" t="s">
        <v>4646</v>
      </c>
      <c r="AF985" t="s">
        <v>4659</v>
      </c>
      <c r="AG985" t="s">
        <v>4664</v>
      </c>
      <c r="AH985" t="s">
        <v>4669</v>
      </c>
      <c r="AI985">
        <v>4</v>
      </c>
      <c r="AJ985">
        <v>1</v>
      </c>
      <c r="AK985" t="s">
        <v>8972</v>
      </c>
      <c r="AL985" t="s">
        <v>8972</v>
      </c>
      <c r="AM985" t="s">
        <v>9174</v>
      </c>
    </row>
    <row r="986" spans="1:39" x14ac:dyDescent="0.25">
      <c r="A986" t="s">
        <v>5348</v>
      </c>
      <c r="B986" t="s">
        <v>3806</v>
      </c>
      <c r="C986" t="s">
        <v>3809</v>
      </c>
      <c r="D986">
        <v>33.770000000000003</v>
      </c>
      <c r="E986" t="s">
        <v>3810</v>
      </c>
      <c r="F986">
        <v>7.47</v>
      </c>
      <c r="I986" t="s">
        <v>6469</v>
      </c>
      <c r="K986" t="s">
        <v>4191</v>
      </c>
      <c r="L986" t="s">
        <v>4192</v>
      </c>
      <c r="M986" t="s">
        <v>6549</v>
      </c>
      <c r="N986">
        <v>9</v>
      </c>
      <c r="O986" t="s">
        <v>6838</v>
      </c>
      <c r="P986" t="s">
        <v>7736</v>
      </c>
      <c r="Q986">
        <v>5</v>
      </c>
      <c r="R986">
        <v>4</v>
      </c>
      <c r="S986">
        <v>3.43</v>
      </c>
      <c r="T986">
        <v>5.08</v>
      </c>
      <c r="U986">
        <v>555.72</v>
      </c>
      <c r="V986">
        <v>108.14</v>
      </c>
      <c r="W986">
        <v>6.42</v>
      </c>
      <c r="X986">
        <v>12.36</v>
      </c>
      <c r="Y986">
        <v>9.1</v>
      </c>
      <c r="Z986">
        <v>4</v>
      </c>
      <c r="AA986" t="s">
        <v>3601</v>
      </c>
      <c r="AB986">
        <v>2</v>
      </c>
      <c r="AC986">
        <v>13</v>
      </c>
      <c r="AD986" s="18">
        <v>1.130333333333333</v>
      </c>
      <c r="AF986" t="s">
        <v>4659</v>
      </c>
      <c r="AI986">
        <v>0</v>
      </c>
      <c r="AJ986">
        <v>0</v>
      </c>
      <c r="AM986" t="s">
        <v>9174</v>
      </c>
    </row>
    <row r="987" spans="1:39" x14ac:dyDescent="0.25">
      <c r="A987" t="s">
        <v>3961</v>
      </c>
      <c r="B987" t="s">
        <v>3806</v>
      </c>
      <c r="C987" t="s">
        <v>3809</v>
      </c>
      <c r="D987">
        <v>33.880000000000003</v>
      </c>
      <c r="E987" t="s">
        <v>3810</v>
      </c>
      <c r="F987">
        <v>7.47</v>
      </c>
      <c r="K987" t="s">
        <v>4191</v>
      </c>
      <c r="L987" t="s">
        <v>4192</v>
      </c>
      <c r="M987" t="s">
        <v>6555</v>
      </c>
      <c r="N987">
        <v>9</v>
      </c>
      <c r="O987" t="s">
        <v>6847</v>
      </c>
      <c r="P987" t="s">
        <v>4420</v>
      </c>
      <c r="Q987">
        <v>2</v>
      </c>
      <c r="R987">
        <v>1</v>
      </c>
      <c r="S987">
        <v>0.51</v>
      </c>
      <c r="T987">
        <v>2.56</v>
      </c>
      <c r="U987">
        <v>198.27</v>
      </c>
      <c r="V987">
        <v>38.909999999999997</v>
      </c>
      <c r="W987">
        <v>2.7</v>
      </c>
      <c r="Y987">
        <v>9.64</v>
      </c>
      <c r="Z987">
        <v>2</v>
      </c>
      <c r="AA987" t="s">
        <v>4637</v>
      </c>
      <c r="AB987">
        <v>0</v>
      </c>
      <c r="AC987">
        <v>0</v>
      </c>
      <c r="AD987" s="18">
        <v>4.9588333333333328</v>
      </c>
      <c r="AE987" t="s">
        <v>4646</v>
      </c>
      <c r="AF987" t="s">
        <v>4659</v>
      </c>
      <c r="AG987" t="s">
        <v>4664</v>
      </c>
      <c r="AH987" t="s">
        <v>4669</v>
      </c>
      <c r="AI987">
        <v>4</v>
      </c>
      <c r="AJ987">
        <v>1</v>
      </c>
      <c r="AK987" t="s">
        <v>8941</v>
      </c>
      <c r="AL987" t="s">
        <v>8941</v>
      </c>
      <c r="AM987" t="s">
        <v>9174</v>
      </c>
    </row>
    <row r="988" spans="1:39" x14ac:dyDescent="0.25">
      <c r="A988" t="s">
        <v>5349</v>
      </c>
      <c r="B988" t="s">
        <v>3806</v>
      </c>
      <c r="C988" t="s">
        <v>3809</v>
      </c>
      <c r="D988">
        <v>33.880000000000003</v>
      </c>
      <c r="E988" t="s">
        <v>3810</v>
      </c>
      <c r="F988">
        <v>7.47</v>
      </c>
      <c r="K988" t="s">
        <v>4191</v>
      </c>
      <c r="M988" t="s">
        <v>6586</v>
      </c>
      <c r="N988">
        <v>8</v>
      </c>
      <c r="O988" t="s">
        <v>6886</v>
      </c>
      <c r="P988" t="s">
        <v>7737</v>
      </c>
      <c r="Q988">
        <v>6</v>
      </c>
      <c r="R988">
        <v>0</v>
      </c>
      <c r="S988">
        <v>7.17</v>
      </c>
      <c r="T988">
        <v>10.210000000000001</v>
      </c>
      <c r="U988">
        <v>751.15</v>
      </c>
      <c r="V988">
        <v>65.56</v>
      </c>
      <c r="W988">
        <v>9.99</v>
      </c>
      <c r="Y988">
        <v>9.24</v>
      </c>
      <c r="Z988">
        <v>2</v>
      </c>
      <c r="AA988" t="s">
        <v>3601</v>
      </c>
      <c r="AB988">
        <v>2</v>
      </c>
      <c r="AC988">
        <v>33</v>
      </c>
      <c r="AD988" s="18">
        <v>2.38</v>
      </c>
      <c r="AF988" t="s">
        <v>4659</v>
      </c>
      <c r="AI988">
        <v>0</v>
      </c>
      <c r="AJ988">
        <v>0</v>
      </c>
      <c r="AK988" t="s">
        <v>4682</v>
      </c>
      <c r="AL988" t="s">
        <v>4682</v>
      </c>
      <c r="AM988" t="s">
        <v>9174</v>
      </c>
    </row>
    <row r="989" spans="1:39" x14ac:dyDescent="0.25">
      <c r="A989" t="s">
        <v>5350</v>
      </c>
      <c r="B989" t="s">
        <v>3806</v>
      </c>
      <c r="C989" t="s">
        <v>3809</v>
      </c>
      <c r="D989">
        <v>33.9</v>
      </c>
      <c r="E989" t="s">
        <v>3810</v>
      </c>
      <c r="F989">
        <v>7.47</v>
      </c>
      <c r="K989" t="s">
        <v>4191</v>
      </c>
      <c r="L989" t="s">
        <v>4192</v>
      </c>
      <c r="M989" t="s">
        <v>4200</v>
      </c>
      <c r="N989">
        <v>9</v>
      </c>
      <c r="O989" t="s">
        <v>6979</v>
      </c>
      <c r="P989" t="s">
        <v>7738</v>
      </c>
      <c r="Q989">
        <v>4</v>
      </c>
      <c r="R989">
        <v>0</v>
      </c>
      <c r="S989">
        <v>-1.5</v>
      </c>
      <c r="T989">
        <v>2.15</v>
      </c>
      <c r="U989">
        <v>313.45</v>
      </c>
      <c r="V989">
        <v>28.07</v>
      </c>
      <c r="W989">
        <v>3.58</v>
      </c>
      <c r="Y989">
        <v>10.74</v>
      </c>
      <c r="Z989">
        <v>1</v>
      </c>
      <c r="AA989" t="s">
        <v>3601</v>
      </c>
      <c r="AB989">
        <v>0</v>
      </c>
      <c r="AC989">
        <v>5</v>
      </c>
      <c r="AD989" s="18">
        <v>4.4035000000000002</v>
      </c>
      <c r="AF989" t="s">
        <v>4659</v>
      </c>
      <c r="AI989">
        <v>0</v>
      </c>
      <c r="AJ989">
        <v>0</v>
      </c>
      <c r="AK989" t="s">
        <v>9074</v>
      </c>
      <c r="AL989" t="s">
        <v>9074</v>
      </c>
      <c r="AM989" t="s">
        <v>9174</v>
      </c>
    </row>
    <row r="990" spans="1:39" x14ac:dyDescent="0.25">
      <c r="A990" t="s">
        <v>5351</v>
      </c>
      <c r="B990" t="s">
        <v>3806</v>
      </c>
      <c r="C990" t="s">
        <v>3809</v>
      </c>
      <c r="D990">
        <v>33.96</v>
      </c>
      <c r="E990" t="s">
        <v>3810</v>
      </c>
      <c r="F990">
        <v>7.47</v>
      </c>
      <c r="K990" t="s">
        <v>4191</v>
      </c>
      <c r="M990" t="s">
        <v>6581</v>
      </c>
      <c r="N990">
        <v>8</v>
      </c>
      <c r="O990" t="s">
        <v>6880</v>
      </c>
      <c r="P990" t="s">
        <v>7739</v>
      </c>
      <c r="Q990">
        <v>3</v>
      </c>
      <c r="R990">
        <v>1</v>
      </c>
      <c r="S990">
        <v>-1.97</v>
      </c>
      <c r="T990">
        <v>-1.97</v>
      </c>
      <c r="U990">
        <v>290.39</v>
      </c>
      <c r="V990">
        <v>41.57</v>
      </c>
      <c r="W990">
        <v>1.92</v>
      </c>
      <c r="X990">
        <v>12.15</v>
      </c>
      <c r="Y990">
        <v>0</v>
      </c>
      <c r="Z990">
        <v>1</v>
      </c>
      <c r="AA990" t="s">
        <v>4637</v>
      </c>
      <c r="AB990">
        <v>0</v>
      </c>
      <c r="AC990">
        <v>1</v>
      </c>
      <c r="AD990" s="18">
        <v>5.833333333333333</v>
      </c>
      <c r="AF990" t="s">
        <v>4661</v>
      </c>
      <c r="AI990">
        <v>0</v>
      </c>
      <c r="AJ990">
        <v>0</v>
      </c>
      <c r="AK990" t="s">
        <v>8997</v>
      </c>
      <c r="AL990" t="s">
        <v>8997</v>
      </c>
      <c r="AM990" t="s">
        <v>9174</v>
      </c>
    </row>
    <row r="991" spans="1:39" x14ac:dyDescent="0.25">
      <c r="A991" t="s">
        <v>5352</v>
      </c>
      <c r="B991" t="s">
        <v>3806</v>
      </c>
      <c r="C991" t="s">
        <v>3809</v>
      </c>
      <c r="D991">
        <v>34</v>
      </c>
      <c r="E991" t="s">
        <v>3810</v>
      </c>
      <c r="F991">
        <v>7.47</v>
      </c>
      <c r="K991" t="s">
        <v>4191</v>
      </c>
      <c r="M991" t="s">
        <v>6545</v>
      </c>
      <c r="N991">
        <v>8</v>
      </c>
      <c r="O991" t="s">
        <v>6883</v>
      </c>
      <c r="P991" t="s">
        <v>7740</v>
      </c>
      <c r="Q991">
        <v>3</v>
      </c>
      <c r="R991">
        <v>1</v>
      </c>
      <c r="S991">
        <v>-1.97</v>
      </c>
      <c r="T991">
        <v>-1.97</v>
      </c>
      <c r="U991">
        <v>401.49</v>
      </c>
      <c r="V991">
        <v>41.57</v>
      </c>
      <c r="W991">
        <v>1.92</v>
      </c>
      <c r="X991">
        <v>12.15</v>
      </c>
      <c r="Y991">
        <v>0</v>
      </c>
      <c r="Z991">
        <v>1</v>
      </c>
      <c r="AA991" t="s">
        <v>4637</v>
      </c>
      <c r="AB991">
        <v>0</v>
      </c>
      <c r="AC991">
        <v>1</v>
      </c>
      <c r="AD991" s="18">
        <v>5.5369761904761896</v>
      </c>
      <c r="AF991" t="s">
        <v>4661</v>
      </c>
      <c r="AI991">
        <v>0</v>
      </c>
      <c r="AJ991">
        <v>0</v>
      </c>
      <c r="AK991" t="s">
        <v>9000</v>
      </c>
      <c r="AL991" t="s">
        <v>9000</v>
      </c>
      <c r="AM991" t="s">
        <v>9174</v>
      </c>
    </row>
    <row r="992" spans="1:39" x14ac:dyDescent="0.25">
      <c r="A992" t="s">
        <v>5353</v>
      </c>
      <c r="B992" t="s">
        <v>3806</v>
      </c>
      <c r="C992" t="s">
        <v>3809</v>
      </c>
      <c r="D992">
        <v>34</v>
      </c>
      <c r="E992" t="s">
        <v>3810</v>
      </c>
      <c r="F992">
        <v>7.47</v>
      </c>
      <c r="K992" t="s">
        <v>4191</v>
      </c>
      <c r="L992" t="s">
        <v>4192</v>
      </c>
      <c r="M992" t="s">
        <v>6542</v>
      </c>
      <c r="N992">
        <v>9</v>
      </c>
      <c r="O992" t="s">
        <v>6829</v>
      </c>
      <c r="P992" t="s">
        <v>7741</v>
      </c>
      <c r="Q992">
        <v>4</v>
      </c>
      <c r="R992">
        <v>1</v>
      </c>
      <c r="S992">
        <v>3.77</v>
      </c>
      <c r="T992">
        <v>5.48</v>
      </c>
      <c r="U992">
        <v>409.62</v>
      </c>
      <c r="V992">
        <v>37.39</v>
      </c>
      <c r="W992">
        <v>5.59</v>
      </c>
      <c r="Y992">
        <v>9.1</v>
      </c>
      <c r="Z992">
        <v>2</v>
      </c>
      <c r="AA992" t="s">
        <v>3601</v>
      </c>
      <c r="AB992">
        <v>1</v>
      </c>
      <c r="AC992">
        <v>11</v>
      </c>
      <c r="AD992" s="18">
        <v>2.9134047619047618</v>
      </c>
      <c r="AF992" t="s">
        <v>4659</v>
      </c>
      <c r="AI992">
        <v>0</v>
      </c>
      <c r="AJ992">
        <v>0</v>
      </c>
      <c r="AK992" t="s">
        <v>4688</v>
      </c>
      <c r="AL992" t="s">
        <v>4688</v>
      </c>
      <c r="AM992" t="s">
        <v>9174</v>
      </c>
    </row>
    <row r="993" spans="1:39" x14ac:dyDescent="0.25">
      <c r="A993" t="s">
        <v>5354</v>
      </c>
      <c r="B993" t="s">
        <v>3806</v>
      </c>
      <c r="C993" t="s">
        <v>3809</v>
      </c>
      <c r="D993">
        <v>34</v>
      </c>
      <c r="E993" t="s">
        <v>3810</v>
      </c>
      <c r="F993">
        <v>7.47</v>
      </c>
      <c r="K993" t="s">
        <v>4191</v>
      </c>
      <c r="L993" t="s">
        <v>4192</v>
      </c>
      <c r="M993" t="s">
        <v>6507</v>
      </c>
      <c r="N993">
        <v>9</v>
      </c>
      <c r="O993" t="s">
        <v>6980</v>
      </c>
      <c r="P993" t="s">
        <v>7742</v>
      </c>
      <c r="Q993">
        <v>5</v>
      </c>
      <c r="R993">
        <v>0</v>
      </c>
      <c r="S993">
        <v>1.83</v>
      </c>
      <c r="T993">
        <v>4.13</v>
      </c>
      <c r="U993">
        <v>365.43</v>
      </c>
      <c r="V993">
        <v>51.91</v>
      </c>
      <c r="W993">
        <v>4.07</v>
      </c>
      <c r="Y993">
        <v>9.77</v>
      </c>
      <c r="Z993">
        <v>3</v>
      </c>
      <c r="AA993" t="s">
        <v>3601</v>
      </c>
      <c r="AB993">
        <v>0</v>
      </c>
      <c r="AC993">
        <v>5</v>
      </c>
      <c r="AD993" s="18">
        <v>4.5112142857142858</v>
      </c>
      <c r="AF993" t="s">
        <v>4659</v>
      </c>
      <c r="AI993">
        <v>0</v>
      </c>
      <c r="AJ993">
        <v>0</v>
      </c>
      <c r="AK993" t="s">
        <v>9075</v>
      </c>
      <c r="AL993" t="s">
        <v>9075</v>
      </c>
      <c r="AM993" t="s">
        <v>9174</v>
      </c>
    </row>
    <row r="994" spans="1:39" x14ac:dyDescent="0.25">
      <c r="A994" t="s">
        <v>4777</v>
      </c>
      <c r="B994" t="s">
        <v>3806</v>
      </c>
      <c r="C994" t="s">
        <v>3809</v>
      </c>
      <c r="D994">
        <v>35</v>
      </c>
      <c r="E994" t="s">
        <v>3810</v>
      </c>
      <c r="F994">
        <v>7.46</v>
      </c>
      <c r="K994" t="s">
        <v>4191</v>
      </c>
      <c r="L994" t="s">
        <v>4192</v>
      </c>
      <c r="M994" t="s">
        <v>6627</v>
      </c>
      <c r="N994">
        <v>9</v>
      </c>
      <c r="O994" t="s">
        <v>6932</v>
      </c>
      <c r="P994" t="s">
        <v>7167</v>
      </c>
      <c r="Q994">
        <v>4</v>
      </c>
      <c r="R994">
        <v>1</v>
      </c>
      <c r="S994">
        <v>0.54</v>
      </c>
      <c r="T994">
        <v>1.27</v>
      </c>
      <c r="U994">
        <v>275.35000000000002</v>
      </c>
      <c r="V994">
        <v>44.81</v>
      </c>
      <c r="W994">
        <v>1.77</v>
      </c>
      <c r="X994">
        <v>12.23</v>
      </c>
      <c r="Y994">
        <v>8.31</v>
      </c>
      <c r="Z994">
        <v>1</v>
      </c>
      <c r="AA994" t="s">
        <v>3601</v>
      </c>
      <c r="AB994">
        <v>0</v>
      </c>
      <c r="AC994">
        <v>1</v>
      </c>
      <c r="AD994" s="18">
        <v>5.6783333333333328</v>
      </c>
      <c r="AE994" t="s">
        <v>8843</v>
      </c>
      <c r="AF994" t="s">
        <v>4661</v>
      </c>
      <c r="AG994" t="s">
        <v>8902</v>
      </c>
      <c r="AH994" t="s">
        <v>8913</v>
      </c>
      <c r="AI994">
        <v>4</v>
      </c>
      <c r="AJ994">
        <v>0</v>
      </c>
      <c r="AK994" t="s">
        <v>9035</v>
      </c>
      <c r="AL994" t="s">
        <v>9035</v>
      </c>
      <c r="AM994" t="s">
        <v>9174</v>
      </c>
    </row>
    <row r="995" spans="1:39" x14ac:dyDescent="0.25">
      <c r="A995" t="s">
        <v>5355</v>
      </c>
      <c r="B995" t="s">
        <v>3806</v>
      </c>
      <c r="C995" t="s">
        <v>3809</v>
      </c>
      <c r="D995">
        <v>35</v>
      </c>
      <c r="E995" t="s">
        <v>3810</v>
      </c>
      <c r="F995">
        <v>7.46</v>
      </c>
      <c r="K995" t="s">
        <v>4191</v>
      </c>
      <c r="M995" t="s">
        <v>4216</v>
      </c>
      <c r="N995">
        <v>8</v>
      </c>
      <c r="O995" t="s">
        <v>6783</v>
      </c>
      <c r="P995" t="s">
        <v>7743</v>
      </c>
      <c r="Q995">
        <v>2</v>
      </c>
      <c r="R995">
        <v>0</v>
      </c>
      <c r="S995">
        <v>4.3099999999999996</v>
      </c>
      <c r="T995">
        <v>5.68</v>
      </c>
      <c r="U995">
        <v>398.55</v>
      </c>
      <c r="V995">
        <v>23.55</v>
      </c>
      <c r="W995">
        <v>5.64</v>
      </c>
      <c r="Y995">
        <v>8.83</v>
      </c>
      <c r="Z995">
        <v>3</v>
      </c>
      <c r="AA995" t="s">
        <v>3601</v>
      </c>
      <c r="AB995">
        <v>1</v>
      </c>
      <c r="AC995">
        <v>7</v>
      </c>
      <c r="AD995" s="18">
        <v>2.487142857142858</v>
      </c>
      <c r="AF995" t="s">
        <v>4659</v>
      </c>
      <c r="AI995">
        <v>0</v>
      </c>
      <c r="AJ995">
        <v>0</v>
      </c>
      <c r="AK995" t="s">
        <v>8924</v>
      </c>
      <c r="AL995" t="s">
        <v>8924</v>
      </c>
      <c r="AM995" t="s">
        <v>9174</v>
      </c>
    </row>
    <row r="996" spans="1:39" x14ac:dyDescent="0.25">
      <c r="A996" t="s">
        <v>5356</v>
      </c>
      <c r="B996" t="s">
        <v>3806</v>
      </c>
      <c r="C996" t="s">
        <v>3809</v>
      </c>
      <c r="D996">
        <v>35</v>
      </c>
      <c r="E996" t="s">
        <v>3810</v>
      </c>
      <c r="F996">
        <v>7.46</v>
      </c>
      <c r="K996" t="s">
        <v>4191</v>
      </c>
      <c r="L996" t="s">
        <v>4192</v>
      </c>
      <c r="M996" t="s">
        <v>6666</v>
      </c>
      <c r="N996">
        <v>9</v>
      </c>
      <c r="O996" t="s">
        <v>6981</v>
      </c>
      <c r="P996" t="s">
        <v>7744</v>
      </c>
      <c r="Q996">
        <v>6</v>
      </c>
      <c r="R996">
        <v>0</v>
      </c>
      <c r="S996">
        <v>0.08</v>
      </c>
      <c r="T996">
        <v>0.08</v>
      </c>
      <c r="U996">
        <v>234.14</v>
      </c>
      <c r="V996">
        <v>71.06</v>
      </c>
      <c r="W996">
        <v>1.23</v>
      </c>
      <c r="Y996">
        <v>0</v>
      </c>
      <c r="Z996">
        <v>0</v>
      </c>
      <c r="AA996" t="s">
        <v>3601</v>
      </c>
      <c r="AB996">
        <v>0</v>
      </c>
      <c r="AC996">
        <v>1</v>
      </c>
      <c r="AD996" s="18">
        <v>6</v>
      </c>
      <c r="AI996">
        <v>0</v>
      </c>
      <c r="AJ996">
        <v>0</v>
      </c>
      <c r="AK996" t="s">
        <v>4717</v>
      </c>
      <c r="AL996" t="s">
        <v>4717</v>
      </c>
      <c r="AM996" t="s">
        <v>9174</v>
      </c>
    </row>
    <row r="997" spans="1:39" x14ac:dyDescent="0.25">
      <c r="A997" t="s">
        <v>5357</v>
      </c>
      <c r="B997" t="s">
        <v>3806</v>
      </c>
      <c r="C997" t="s">
        <v>3809</v>
      </c>
      <c r="D997">
        <v>35.200000000000003</v>
      </c>
      <c r="E997" t="s">
        <v>3810</v>
      </c>
      <c r="F997">
        <v>7.45</v>
      </c>
      <c r="K997" t="s">
        <v>4191</v>
      </c>
      <c r="L997" t="s">
        <v>4192</v>
      </c>
      <c r="M997" t="s">
        <v>6508</v>
      </c>
      <c r="N997">
        <v>9</v>
      </c>
      <c r="O997" t="s">
        <v>6790</v>
      </c>
      <c r="P997" t="s">
        <v>7745</v>
      </c>
      <c r="Q997">
        <v>5</v>
      </c>
      <c r="R997">
        <v>2</v>
      </c>
      <c r="S997">
        <v>4.3</v>
      </c>
      <c r="T997">
        <v>5.57</v>
      </c>
      <c r="U997">
        <v>457.71</v>
      </c>
      <c r="V997">
        <v>54.02</v>
      </c>
      <c r="W997">
        <v>6.14</v>
      </c>
      <c r="Y997">
        <v>9.07</v>
      </c>
      <c r="Z997">
        <v>2</v>
      </c>
      <c r="AA997" t="s">
        <v>3601</v>
      </c>
      <c r="AB997">
        <v>1</v>
      </c>
      <c r="AC997">
        <v>11</v>
      </c>
      <c r="AD997" s="18">
        <v>2.2670714285714291</v>
      </c>
      <c r="AF997" t="s">
        <v>4659</v>
      </c>
      <c r="AI997">
        <v>0</v>
      </c>
      <c r="AJ997">
        <v>0</v>
      </c>
      <c r="AK997" t="s">
        <v>8930</v>
      </c>
      <c r="AL997" t="s">
        <v>8930</v>
      </c>
      <c r="AM997" t="s">
        <v>9174</v>
      </c>
    </row>
    <row r="998" spans="1:39" x14ac:dyDescent="0.25">
      <c r="A998" t="s">
        <v>5304</v>
      </c>
      <c r="B998" t="s">
        <v>3806</v>
      </c>
      <c r="C998" t="s">
        <v>3809</v>
      </c>
      <c r="D998">
        <v>35.200000000000003</v>
      </c>
      <c r="E998" t="s">
        <v>3810</v>
      </c>
      <c r="F998">
        <v>7.45</v>
      </c>
      <c r="K998" t="s">
        <v>4191</v>
      </c>
      <c r="L998" t="s">
        <v>4192</v>
      </c>
      <c r="M998" t="s">
        <v>6558</v>
      </c>
      <c r="N998">
        <v>9</v>
      </c>
      <c r="O998" t="s">
        <v>6851</v>
      </c>
      <c r="P998" t="s">
        <v>7692</v>
      </c>
      <c r="Q998">
        <v>3</v>
      </c>
      <c r="R998">
        <v>0</v>
      </c>
      <c r="S998">
        <v>1.06</v>
      </c>
      <c r="T998">
        <v>1.06</v>
      </c>
      <c r="U998">
        <v>216.23</v>
      </c>
      <c r="V998">
        <v>34.89</v>
      </c>
      <c r="W998">
        <v>2.69</v>
      </c>
      <c r="Y998">
        <v>0</v>
      </c>
      <c r="Z998">
        <v>1</v>
      </c>
      <c r="AA998" t="s">
        <v>3601</v>
      </c>
      <c r="AB998">
        <v>0</v>
      </c>
      <c r="AC998">
        <v>5</v>
      </c>
      <c r="AD998" s="18">
        <v>5.7445000000000004</v>
      </c>
      <c r="AF998" t="s">
        <v>4661</v>
      </c>
      <c r="AI998">
        <v>0</v>
      </c>
      <c r="AJ998">
        <v>0</v>
      </c>
      <c r="AK998" t="s">
        <v>8976</v>
      </c>
      <c r="AL998" t="s">
        <v>8976</v>
      </c>
      <c r="AM998" t="s">
        <v>9174</v>
      </c>
    </row>
    <row r="999" spans="1:39" x14ac:dyDescent="0.25">
      <c r="A999" t="s">
        <v>5358</v>
      </c>
      <c r="B999" t="s">
        <v>3806</v>
      </c>
      <c r="C999" t="s">
        <v>3809</v>
      </c>
      <c r="D999">
        <v>35.4</v>
      </c>
      <c r="E999" t="s">
        <v>3810</v>
      </c>
      <c r="F999">
        <v>7.45</v>
      </c>
      <c r="K999" t="s">
        <v>4191</v>
      </c>
      <c r="M999" t="s">
        <v>6517</v>
      </c>
      <c r="N999">
        <v>8</v>
      </c>
      <c r="O999" t="s">
        <v>6800</v>
      </c>
      <c r="P999" t="s">
        <v>7746</v>
      </c>
      <c r="Q999">
        <v>2</v>
      </c>
      <c r="R999">
        <v>1</v>
      </c>
      <c r="S999">
        <v>3.11</v>
      </c>
      <c r="T999">
        <v>4.1399999999999997</v>
      </c>
      <c r="U999">
        <v>268.33</v>
      </c>
      <c r="V999">
        <v>38.909999999999997</v>
      </c>
      <c r="W999">
        <v>3.95</v>
      </c>
      <c r="Y999">
        <v>8.41</v>
      </c>
      <c r="Z999">
        <v>2</v>
      </c>
      <c r="AA999" t="s">
        <v>3601</v>
      </c>
      <c r="AB999">
        <v>0</v>
      </c>
      <c r="AC999">
        <v>0</v>
      </c>
      <c r="AD999" s="18">
        <v>4.448833333333333</v>
      </c>
      <c r="AF999" t="s">
        <v>4661</v>
      </c>
      <c r="AI999">
        <v>0</v>
      </c>
      <c r="AJ999">
        <v>0</v>
      </c>
      <c r="AK999" t="s">
        <v>8940</v>
      </c>
      <c r="AL999" t="s">
        <v>8940</v>
      </c>
      <c r="AM999" t="s">
        <v>9174</v>
      </c>
    </row>
    <row r="1000" spans="1:39" x14ac:dyDescent="0.25">
      <c r="A1000" t="s">
        <v>5359</v>
      </c>
      <c r="B1000" t="s">
        <v>3806</v>
      </c>
      <c r="C1000" t="s">
        <v>3809</v>
      </c>
      <c r="D1000">
        <v>35.5</v>
      </c>
      <c r="E1000" t="s">
        <v>3810</v>
      </c>
      <c r="F1000">
        <v>7.45</v>
      </c>
      <c r="K1000" t="s">
        <v>4191</v>
      </c>
      <c r="M1000" t="s">
        <v>4244</v>
      </c>
      <c r="N1000">
        <v>8</v>
      </c>
      <c r="O1000" t="s">
        <v>6868</v>
      </c>
      <c r="P1000" t="s">
        <v>7747</v>
      </c>
      <c r="Q1000">
        <v>6</v>
      </c>
      <c r="R1000">
        <v>2</v>
      </c>
      <c r="T1000">
        <v>2.67</v>
      </c>
      <c r="U1000">
        <v>426.52</v>
      </c>
      <c r="V1000">
        <v>104.92</v>
      </c>
      <c r="W1000">
        <v>2.94</v>
      </c>
      <c r="Y1000">
        <v>0</v>
      </c>
      <c r="Z1000">
        <v>2</v>
      </c>
      <c r="AA1000" t="s">
        <v>3601</v>
      </c>
      <c r="AB1000">
        <v>0</v>
      </c>
      <c r="AC1000">
        <v>9</v>
      </c>
      <c r="AI1000">
        <v>0</v>
      </c>
      <c r="AJ1000">
        <v>0</v>
      </c>
      <c r="AK1000" t="s">
        <v>8987</v>
      </c>
      <c r="AL1000" t="s">
        <v>8987</v>
      </c>
      <c r="AM1000" t="s">
        <v>9174</v>
      </c>
    </row>
    <row r="1001" spans="1:39" x14ac:dyDescent="0.25">
      <c r="A1001" t="s">
        <v>3957</v>
      </c>
      <c r="B1001" t="s">
        <v>3806</v>
      </c>
      <c r="C1001" t="s">
        <v>3809</v>
      </c>
      <c r="D1001">
        <v>35.6</v>
      </c>
      <c r="E1001" t="s">
        <v>3810</v>
      </c>
      <c r="F1001">
        <v>7.45</v>
      </c>
      <c r="K1001" t="s">
        <v>4191</v>
      </c>
      <c r="L1001" t="s">
        <v>4192</v>
      </c>
      <c r="M1001" t="s">
        <v>6667</v>
      </c>
      <c r="N1001">
        <v>9</v>
      </c>
      <c r="O1001" t="s">
        <v>6982</v>
      </c>
      <c r="P1001" t="s">
        <v>4416</v>
      </c>
      <c r="Q1001">
        <v>4</v>
      </c>
      <c r="R1001">
        <v>0</v>
      </c>
      <c r="S1001">
        <v>2.4700000000000002</v>
      </c>
      <c r="T1001">
        <v>3.91</v>
      </c>
      <c r="U1001">
        <v>379.5</v>
      </c>
      <c r="V1001">
        <v>38.770000000000003</v>
      </c>
      <c r="W1001">
        <v>4.3600000000000003</v>
      </c>
      <c r="Y1001">
        <v>8.84</v>
      </c>
      <c r="Z1001">
        <v>2</v>
      </c>
      <c r="AA1001" t="s">
        <v>3601</v>
      </c>
      <c r="AB1001">
        <v>0</v>
      </c>
      <c r="AC1001">
        <v>6</v>
      </c>
      <c r="AD1001" s="18">
        <v>4.6892142857142858</v>
      </c>
      <c r="AE1001" t="s">
        <v>4645</v>
      </c>
      <c r="AF1001" t="s">
        <v>4659</v>
      </c>
      <c r="AG1001" t="s">
        <v>4663</v>
      </c>
      <c r="AH1001" t="s">
        <v>4668</v>
      </c>
      <c r="AI1001">
        <v>4</v>
      </c>
      <c r="AJ1001">
        <v>1</v>
      </c>
      <c r="AK1001" t="s">
        <v>9076</v>
      </c>
      <c r="AL1001" t="s">
        <v>9076</v>
      </c>
      <c r="AM1001" t="s">
        <v>9174</v>
      </c>
    </row>
    <row r="1002" spans="1:39" x14ac:dyDescent="0.25">
      <c r="A1002" t="s">
        <v>5230</v>
      </c>
      <c r="B1002" t="s">
        <v>3806</v>
      </c>
      <c r="C1002" t="s">
        <v>3809</v>
      </c>
      <c r="D1002">
        <v>36</v>
      </c>
      <c r="E1002" t="s">
        <v>3810</v>
      </c>
      <c r="F1002">
        <v>7.44</v>
      </c>
      <c r="K1002" t="s">
        <v>4191</v>
      </c>
      <c r="L1002" t="s">
        <v>4192</v>
      </c>
      <c r="M1002" t="s">
        <v>6621</v>
      </c>
      <c r="N1002">
        <v>9</v>
      </c>
      <c r="O1002" t="s">
        <v>6926</v>
      </c>
      <c r="P1002" t="s">
        <v>7618</v>
      </c>
      <c r="Q1002">
        <v>4</v>
      </c>
      <c r="R1002">
        <v>1</v>
      </c>
      <c r="S1002">
        <v>1.81</v>
      </c>
      <c r="T1002">
        <v>2.5499999999999998</v>
      </c>
      <c r="U1002">
        <v>337.42</v>
      </c>
      <c r="V1002">
        <v>44.81</v>
      </c>
      <c r="W1002">
        <v>3.67</v>
      </c>
      <c r="X1002">
        <v>13.05</v>
      </c>
      <c r="Y1002">
        <v>8.36</v>
      </c>
      <c r="Z1002">
        <v>2</v>
      </c>
      <c r="AA1002" t="s">
        <v>3601</v>
      </c>
      <c r="AB1002">
        <v>0</v>
      </c>
      <c r="AC1002">
        <v>2</v>
      </c>
      <c r="AD1002" s="18">
        <v>5.6533333333333333</v>
      </c>
      <c r="AE1002" t="s">
        <v>8865</v>
      </c>
      <c r="AF1002" t="s">
        <v>4661</v>
      </c>
      <c r="AI1002">
        <v>0</v>
      </c>
      <c r="AJ1002">
        <v>0</v>
      </c>
      <c r="AK1002" t="s">
        <v>9035</v>
      </c>
      <c r="AL1002" t="s">
        <v>9035</v>
      </c>
      <c r="AM1002" t="s">
        <v>9174</v>
      </c>
    </row>
    <row r="1003" spans="1:39" x14ac:dyDescent="0.25">
      <c r="A1003" t="s">
        <v>5360</v>
      </c>
      <c r="B1003" t="s">
        <v>3806</v>
      </c>
      <c r="C1003" t="s">
        <v>3809</v>
      </c>
      <c r="D1003">
        <v>36</v>
      </c>
      <c r="E1003" t="s">
        <v>3810</v>
      </c>
      <c r="F1003">
        <v>7.44</v>
      </c>
      <c r="K1003" t="s">
        <v>4191</v>
      </c>
      <c r="M1003" t="s">
        <v>6638</v>
      </c>
      <c r="N1003">
        <v>8</v>
      </c>
      <c r="O1003" t="s">
        <v>6945</v>
      </c>
      <c r="P1003" t="s">
        <v>7748</v>
      </c>
      <c r="Q1003">
        <v>3</v>
      </c>
      <c r="R1003">
        <v>1</v>
      </c>
      <c r="S1003">
        <v>2.2599999999999998</v>
      </c>
      <c r="T1003">
        <v>5.01</v>
      </c>
      <c r="U1003">
        <v>358.53</v>
      </c>
      <c r="V1003">
        <v>41.57</v>
      </c>
      <c r="W1003">
        <v>4.6500000000000004</v>
      </c>
      <c r="X1003">
        <v>12.43</v>
      </c>
      <c r="Y1003">
        <v>10.42</v>
      </c>
      <c r="Z1003">
        <v>1</v>
      </c>
      <c r="AA1003" t="s">
        <v>3601</v>
      </c>
      <c r="AB1003">
        <v>0</v>
      </c>
      <c r="AC1003">
        <v>8</v>
      </c>
      <c r="AD1003" s="18">
        <v>3.703333333333334</v>
      </c>
      <c r="AF1003" t="s">
        <v>4659</v>
      </c>
      <c r="AI1003">
        <v>0</v>
      </c>
      <c r="AJ1003">
        <v>0</v>
      </c>
      <c r="AK1003" t="s">
        <v>9049</v>
      </c>
      <c r="AL1003" t="s">
        <v>9049</v>
      </c>
      <c r="AM1003" t="s">
        <v>9174</v>
      </c>
    </row>
    <row r="1004" spans="1:39" x14ac:dyDescent="0.25">
      <c r="A1004" t="s">
        <v>5361</v>
      </c>
      <c r="B1004" t="s">
        <v>3806</v>
      </c>
      <c r="C1004" t="s">
        <v>3809</v>
      </c>
      <c r="D1004">
        <v>36</v>
      </c>
      <c r="E1004" t="s">
        <v>3810</v>
      </c>
      <c r="F1004">
        <v>7.44</v>
      </c>
      <c r="K1004" t="s">
        <v>4191</v>
      </c>
      <c r="L1004" t="s">
        <v>4192</v>
      </c>
      <c r="M1004" t="s">
        <v>6597</v>
      </c>
      <c r="N1004">
        <v>9</v>
      </c>
      <c r="O1004" t="s">
        <v>6900</v>
      </c>
      <c r="P1004" t="s">
        <v>7749</v>
      </c>
      <c r="Q1004">
        <v>4</v>
      </c>
      <c r="R1004">
        <v>1</v>
      </c>
      <c r="S1004">
        <v>1.77</v>
      </c>
      <c r="T1004">
        <v>1.77</v>
      </c>
      <c r="U1004">
        <v>325.36</v>
      </c>
      <c r="V1004">
        <v>56.79</v>
      </c>
      <c r="W1004">
        <v>4</v>
      </c>
      <c r="X1004">
        <v>13.07</v>
      </c>
      <c r="Y1004">
        <v>0.86</v>
      </c>
      <c r="Z1004">
        <v>2</v>
      </c>
      <c r="AA1004" t="s">
        <v>3601</v>
      </c>
      <c r="AB1004">
        <v>0</v>
      </c>
      <c r="AC1004">
        <v>2</v>
      </c>
      <c r="AD1004" s="18">
        <v>5.833333333333333</v>
      </c>
      <c r="AF1004" t="s">
        <v>4661</v>
      </c>
      <c r="AI1004">
        <v>0</v>
      </c>
      <c r="AJ1004">
        <v>0</v>
      </c>
      <c r="AK1004" t="s">
        <v>9015</v>
      </c>
      <c r="AL1004" t="s">
        <v>9015</v>
      </c>
      <c r="AM1004" t="s">
        <v>9174</v>
      </c>
    </row>
    <row r="1005" spans="1:39" x14ac:dyDescent="0.25">
      <c r="A1005" t="s">
        <v>5362</v>
      </c>
      <c r="B1005" t="s">
        <v>3806</v>
      </c>
      <c r="C1005" t="s">
        <v>3809</v>
      </c>
      <c r="D1005">
        <v>36</v>
      </c>
      <c r="E1005" t="s">
        <v>3810</v>
      </c>
      <c r="F1005">
        <v>7.44</v>
      </c>
      <c r="K1005" t="s">
        <v>4191</v>
      </c>
      <c r="L1005" t="s">
        <v>4192</v>
      </c>
      <c r="M1005" t="s">
        <v>6668</v>
      </c>
      <c r="N1005">
        <v>9</v>
      </c>
      <c r="O1005" t="s">
        <v>6983</v>
      </c>
      <c r="P1005" t="s">
        <v>7750</v>
      </c>
      <c r="Q1005">
        <v>6</v>
      </c>
      <c r="R1005">
        <v>2</v>
      </c>
      <c r="S1005">
        <v>4.25</v>
      </c>
      <c r="T1005">
        <v>5.4</v>
      </c>
      <c r="U1005">
        <v>393.49</v>
      </c>
      <c r="V1005">
        <v>86.47</v>
      </c>
      <c r="W1005">
        <v>3.95</v>
      </c>
      <c r="Y1005">
        <v>8.5399999999999991</v>
      </c>
      <c r="Z1005">
        <v>2</v>
      </c>
      <c r="AA1005" t="s">
        <v>3601</v>
      </c>
      <c r="AB1005">
        <v>0</v>
      </c>
      <c r="AC1005">
        <v>4</v>
      </c>
      <c r="AD1005" s="18">
        <v>2.9907857142857148</v>
      </c>
      <c r="AF1005" t="s">
        <v>4659</v>
      </c>
      <c r="AI1005">
        <v>0</v>
      </c>
      <c r="AJ1005">
        <v>0</v>
      </c>
      <c r="AK1005" t="s">
        <v>4715</v>
      </c>
      <c r="AL1005" t="s">
        <v>4715</v>
      </c>
      <c r="AM1005" t="s">
        <v>9174</v>
      </c>
    </row>
    <row r="1006" spans="1:39" x14ac:dyDescent="0.25">
      <c r="A1006" t="s">
        <v>5363</v>
      </c>
      <c r="B1006" t="s">
        <v>3806</v>
      </c>
      <c r="C1006" t="s">
        <v>3809</v>
      </c>
      <c r="D1006">
        <v>36</v>
      </c>
      <c r="E1006" t="s">
        <v>3810</v>
      </c>
      <c r="F1006">
        <v>7.44</v>
      </c>
      <c r="K1006" t="s">
        <v>4191</v>
      </c>
      <c r="M1006" t="s">
        <v>4216</v>
      </c>
      <c r="N1006">
        <v>8</v>
      </c>
      <c r="O1006" t="s">
        <v>6783</v>
      </c>
      <c r="P1006" t="s">
        <v>7751</v>
      </c>
      <c r="Q1006">
        <v>6</v>
      </c>
      <c r="R1006">
        <v>1</v>
      </c>
      <c r="S1006">
        <v>4.88</v>
      </c>
      <c r="T1006">
        <v>5.58</v>
      </c>
      <c r="U1006">
        <v>488.58</v>
      </c>
      <c r="V1006">
        <v>81.010000000000005</v>
      </c>
      <c r="W1006">
        <v>5.74</v>
      </c>
      <c r="X1006">
        <v>12.37</v>
      </c>
      <c r="Y1006">
        <v>8.06</v>
      </c>
      <c r="Z1006">
        <v>4</v>
      </c>
      <c r="AA1006" t="s">
        <v>3601</v>
      </c>
      <c r="AB1006">
        <v>1</v>
      </c>
      <c r="AC1006">
        <v>11</v>
      </c>
      <c r="AD1006" s="18">
        <v>2.8849047619047621</v>
      </c>
      <c r="AF1006" t="s">
        <v>4661</v>
      </c>
      <c r="AI1006">
        <v>0</v>
      </c>
      <c r="AJ1006">
        <v>0</v>
      </c>
      <c r="AK1006" t="s">
        <v>8924</v>
      </c>
      <c r="AL1006" t="s">
        <v>8924</v>
      </c>
      <c r="AM1006" t="s">
        <v>9174</v>
      </c>
    </row>
    <row r="1007" spans="1:39" x14ac:dyDescent="0.25">
      <c r="A1007" t="s">
        <v>5364</v>
      </c>
      <c r="B1007" t="s">
        <v>3806</v>
      </c>
      <c r="C1007" t="s">
        <v>3809</v>
      </c>
      <c r="D1007">
        <v>36</v>
      </c>
      <c r="E1007" t="s">
        <v>3810</v>
      </c>
      <c r="F1007">
        <v>7.44</v>
      </c>
      <c r="K1007" t="s">
        <v>4191</v>
      </c>
      <c r="M1007" t="s">
        <v>4216</v>
      </c>
      <c r="N1007">
        <v>8</v>
      </c>
      <c r="O1007" t="s">
        <v>6783</v>
      </c>
      <c r="P1007" t="s">
        <v>7752</v>
      </c>
      <c r="Q1007">
        <v>3</v>
      </c>
      <c r="R1007">
        <v>3</v>
      </c>
      <c r="S1007">
        <v>6.09</v>
      </c>
      <c r="T1007">
        <v>6.28</v>
      </c>
      <c r="U1007">
        <v>489.06</v>
      </c>
      <c r="V1007">
        <v>69.81</v>
      </c>
      <c r="W1007">
        <v>7.04</v>
      </c>
      <c r="Y1007">
        <v>7.55</v>
      </c>
      <c r="Z1007">
        <v>4</v>
      </c>
      <c r="AA1007" t="s">
        <v>3601</v>
      </c>
      <c r="AB1007">
        <v>1</v>
      </c>
      <c r="AC1007">
        <v>10</v>
      </c>
      <c r="AD1007" s="18">
        <v>2.2448095238095238</v>
      </c>
      <c r="AF1007" t="s">
        <v>4661</v>
      </c>
      <c r="AI1007">
        <v>0</v>
      </c>
      <c r="AJ1007">
        <v>0</v>
      </c>
      <c r="AK1007" t="s">
        <v>8924</v>
      </c>
      <c r="AL1007" t="s">
        <v>8924</v>
      </c>
      <c r="AM1007" t="s">
        <v>9174</v>
      </c>
    </row>
    <row r="1008" spans="1:39" x14ac:dyDescent="0.25">
      <c r="A1008" t="s">
        <v>5365</v>
      </c>
      <c r="B1008" t="s">
        <v>3806</v>
      </c>
      <c r="C1008" t="s">
        <v>3809</v>
      </c>
      <c r="D1008">
        <v>36</v>
      </c>
      <c r="E1008" t="s">
        <v>3810</v>
      </c>
      <c r="F1008">
        <v>7.44</v>
      </c>
      <c r="K1008" t="s">
        <v>4191</v>
      </c>
      <c r="M1008" t="s">
        <v>4216</v>
      </c>
      <c r="N1008">
        <v>8</v>
      </c>
      <c r="O1008" t="s">
        <v>6783</v>
      </c>
      <c r="P1008" t="s">
        <v>7753</v>
      </c>
      <c r="Q1008">
        <v>3</v>
      </c>
      <c r="R1008">
        <v>0</v>
      </c>
      <c r="S1008">
        <v>3.34</v>
      </c>
      <c r="T1008">
        <v>4.79</v>
      </c>
      <c r="U1008">
        <v>376.54</v>
      </c>
      <c r="V1008">
        <v>23.55</v>
      </c>
      <c r="W1008">
        <v>4.9400000000000004</v>
      </c>
      <c r="Y1008">
        <v>8.84</v>
      </c>
      <c r="Z1008">
        <v>2</v>
      </c>
      <c r="AA1008" t="s">
        <v>3601</v>
      </c>
      <c r="AB1008">
        <v>0</v>
      </c>
      <c r="AC1008">
        <v>6</v>
      </c>
      <c r="AD1008" s="18">
        <v>3.074357142857143</v>
      </c>
      <c r="AF1008" t="s">
        <v>4659</v>
      </c>
      <c r="AI1008">
        <v>0</v>
      </c>
      <c r="AJ1008">
        <v>0</v>
      </c>
      <c r="AK1008" t="s">
        <v>8924</v>
      </c>
      <c r="AL1008" t="s">
        <v>8924</v>
      </c>
      <c r="AM1008" t="s">
        <v>9174</v>
      </c>
    </row>
    <row r="1009" spans="1:39" x14ac:dyDescent="0.25">
      <c r="A1009" t="s">
        <v>5366</v>
      </c>
      <c r="B1009" t="s">
        <v>3806</v>
      </c>
      <c r="C1009" t="s">
        <v>3809</v>
      </c>
      <c r="D1009">
        <v>36.299999999999997</v>
      </c>
      <c r="E1009" t="s">
        <v>3810</v>
      </c>
      <c r="F1009">
        <v>7.44</v>
      </c>
      <c r="K1009" t="s">
        <v>4191</v>
      </c>
      <c r="L1009" t="s">
        <v>4192</v>
      </c>
      <c r="M1009" t="s">
        <v>4215</v>
      </c>
      <c r="N1009">
        <v>9</v>
      </c>
      <c r="O1009" t="s">
        <v>4284</v>
      </c>
      <c r="P1009" t="s">
        <v>7754</v>
      </c>
      <c r="Q1009">
        <v>6</v>
      </c>
      <c r="R1009">
        <v>2</v>
      </c>
      <c r="S1009">
        <v>5.81</v>
      </c>
      <c r="T1009">
        <v>8.82</v>
      </c>
      <c r="U1009">
        <v>706.97</v>
      </c>
      <c r="V1009">
        <v>83.14</v>
      </c>
      <c r="W1009">
        <v>9.41</v>
      </c>
      <c r="Y1009">
        <v>9.23</v>
      </c>
      <c r="Z1009">
        <v>4</v>
      </c>
      <c r="AA1009" t="s">
        <v>3601</v>
      </c>
      <c r="AB1009">
        <v>2</v>
      </c>
      <c r="AC1009">
        <v>23</v>
      </c>
      <c r="AD1009" s="18">
        <v>1.885</v>
      </c>
      <c r="AF1009" t="s">
        <v>4659</v>
      </c>
      <c r="AI1009">
        <v>0</v>
      </c>
      <c r="AJ1009">
        <v>0</v>
      </c>
      <c r="AK1009" t="s">
        <v>4691</v>
      </c>
      <c r="AL1009" t="s">
        <v>4691</v>
      </c>
      <c r="AM1009" t="s">
        <v>9174</v>
      </c>
    </row>
    <row r="1010" spans="1:39" x14ac:dyDescent="0.25">
      <c r="A1010" t="s">
        <v>5367</v>
      </c>
      <c r="B1010" t="s">
        <v>3806</v>
      </c>
      <c r="C1010" t="s">
        <v>3809</v>
      </c>
      <c r="D1010">
        <v>36.31</v>
      </c>
      <c r="E1010" t="s">
        <v>3810</v>
      </c>
      <c r="F1010">
        <v>7.44</v>
      </c>
      <c r="K1010" t="s">
        <v>4191</v>
      </c>
      <c r="M1010" t="s">
        <v>6547</v>
      </c>
      <c r="N1010">
        <v>8</v>
      </c>
      <c r="O1010" t="s">
        <v>6840</v>
      </c>
      <c r="P1010" t="s">
        <v>7755</v>
      </c>
      <c r="Q1010">
        <v>3</v>
      </c>
      <c r="R1010">
        <v>0</v>
      </c>
      <c r="S1010">
        <v>2.15</v>
      </c>
      <c r="T1010">
        <v>2.15</v>
      </c>
      <c r="U1010">
        <v>206.24</v>
      </c>
      <c r="V1010">
        <v>35.53</v>
      </c>
      <c r="W1010">
        <v>2.08</v>
      </c>
      <c r="Y1010">
        <v>0</v>
      </c>
      <c r="Z1010">
        <v>1</v>
      </c>
      <c r="AA1010" t="s">
        <v>4637</v>
      </c>
      <c r="AB1010">
        <v>0</v>
      </c>
      <c r="AC1010">
        <v>2</v>
      </c>
      <c r="AD1010" s="18">
        <v>5.7015000000000002</v>
      </c>
      <c r="AI1010">
        <v>0</v>
      </c>
      <c r="AJ1010">
        <v>0</v>
      </c>
      <c r="AK1010" t="s">
        <v>8947</v>
      </c>
      <c r="AL1010" t="s">
        <v>8947</v>
      </c>
      <c r="AM1010" t="s">
        <v>9174</v>
      </c>
    </row>
    <row r="1011" spans="1:39" x14ac:dyDescent="0.25">
      <c r="A1011" t="s">
        <v>5368</v>
      </c>
      <c r="B1011" t="s">
        <v>3806</v>
      </c>
      <c r="C1011" t="s">
        <v>3809</v>
      </c>
      <c r="D1011">
        <v>36.31</v>
      </c>
      <c r="E1011" t="s">
        <v>3810</v>
      </c>
      <c r="F1011">
        <v>7.44</v>
      </c>
      <c r="K1011" t="s">
        <v>4191</v>
      </c>
      <c r="M1011" t="s">
        <v>6547</v>
      </c>
      <c r="N1011">
        <v>8</v>
      </c>
      <c r="O1011" t="s">
        <v>6836</v>
      </c>
      <c r="P1011" t="s">
        <v>7756</v>
      </c>
      <c r="Q1011">
        <v>1</v>
      </c>
      <c r="R1011">
        <v>1</v>
      </c>
      <c r="S1011">
        <v>1.53</v>
      </c>
      <c r="T1011">
        <v>1.53</v>
      </c>
      <c r="U1011">
        <v>107.16</v>
      </c>
      <c r="V1011">
        <v>26.02</v>
      </c>
      <c r="W1011">
        <v>1.58</v>
      </c>
      <c r="Y1011">
        <v>5.04</v>
      </c>
      <c r="Z1011">
        <v>1</v>
      </c>
      <c r="AA1011" t="s">
        <v>4637</v>
      </c>
      <c r="AB1011">
        <v>0</v>
      </c>
      <c r="AC1011">
        <v>0</v>
      </c>
      <c r="AD1011" s="18">
        <v>5.1343333333333332</v>
      </c>
      <c r="AF1011" t="s">
        <v>4661</v>
      </c>
      <c r="AI1011">
        <v>0</v>
      </c>
      <c r="AJ1011">
        <v>0</v>
      </c>
      <c r="AK1011" t="s">
        <v>8947</v>
      </c>
      <c r="AL1011" t="s">
        <v>8947</v>
      </c>
      <c r="AM1011" t="s">
        <v>9174</v>
      </c>
    </row>
    <row r="1012" spans="1:39" x14ac:dyDescent="0.25">
      <c r="A1012" t="s">
        <v>5369</v>
      </c>
      <c r="B1012" t="s">
        <v>3806</v>
      </c>
      <c r="C1012" t="s">
        <v>3809</v>
      </c>
      <c r="D1012">
        <v>36.31</v>
      </c>
      <c r="E1012" t="s">
        <v>3810</v>
      </c>
      <c r="F1012">
        <v>7.44</v>
      </c>
      <c r="K1012" t="s">
        <v>4191</v>
      </c>
      <c r="L1012" t="s">
        <v>4192</v>
      </c>
      <c r="M1012" t="s">
        <v>4196</v>
      </c>
      <c r="N1012">
        <v>9</v>
      </c>
      <c r="O1012" t="s">
        <v>4298</v>
      </c>
      <c r="P1012" t="s">
        <v>7757</v>
      </c>
      <c r="Q1012">
        <v>6</v>
      </c>
      <c r="R1012">
        <v>2</v>
      </c>
      <c r="S1012">
        <v>5.81</v>
      </c>
      <c r="T1012">
        <v>8.82</v>
      </c>
      <c r="U1012">
        <v>797.01</v>
      </c>
      <c r="V1012">
        <v>83.14</v>
      </c>
      <c r="W1012">
        <v>9.41</v>
      </c>
      <c r="Y1012">
        <v>9.23</v>
      </c>
      <c r="Z1012">
        <v>4</v>
      </c>
      <c r="AA1012" t="s">
        <v>3601</v>
      </c>
      <c r="AB1012">
        <v>2</v>
      </c>
      <c r="AC1012">
        <v>23</v>
      </c>
      <c r="AD1012" s="18">
        <v>1.885</v>
      </c>
      <c r="AF1012" t="s">
        <v>4659</v>
      </c>
      <c r="AI1012">
        <v>0</v>
      </c>
      <c r="AJ1012">
        <v>0</v>
      </c>
      <c r="AK1012" t="s">
        <v>4699</v>
      </c>
      <c r="AL1012" t="s">
        <v>4699</v>
      </c>
      <c r="AM1012" t="s">
        <v>9174</v>
      </c>
    </row>
    <row r="1013" spans="1:39" x14ac:dyDescent="0.25">
      <c r="A1013" t="s">
        <v>5370</v>
      </c>
      <c r="B1013" t="s">
        <v>3806</v>
      </c>
      <c r="C1013" t="s">
        <v>3809</v>
      </c>
      <c r="D1013">
        <v>36.5</v>
      </c>
      <c r="E1013" t="s">
        <v>3810</v>
      </c>
      <c r="F1013">
        <v>7.44</v>
      </c>
      <c r="K1013" t="s">
        <v>4191</v>
      </c>
      <c r="L1013" t="s">
        <v>4192</v>
      </c>
      <c r="M1013" t="s">
        <v>6562</v>
      </c>
      <c r="N1013">
        <v>9</v>
      </c>
      <c r="O1013" t="s">
        <v>6855</v>
      </c>
      <c r="P1013" t="s">
        <v>7758</v>
      </c>
      <c r="Q1013">
        <v>3</v>
      </c>
      <c r="R1013">
        <v>0</v>
      </c>
      <c r="S1013">
        <v>-0.49</v>
      </c>
      <c r="T1013">
        <v>-0.49</v>
      </c>
      <c r="U1013">
        <v>454.36</v>
      </c>
      <c r="V1013">
        <v>39.409999999999997</v>
      </c>
      <c r="W1013">
        <v>3.64</v>
      </c>
      <c r="Y1013">
        <v>0</v>
      </c>
      <c r="Z1013">
        <v>3</v>
      </c>
      <c r="AA1013" t="s">
        <v>3601</v>
      </c>
      <c r="AB1013">
        <v>0</v>
      </c>
      <c r="AC1013">
        <v>6</v>
      </c>
      <c r="AD1013" s="18">
        <v>5.2965</v>
      </c>
      <c r="AI1013">
        <v>0</v>
      </c>
      <c r="AJ1013">
        <v>0</v>
      </c>
      <c r="AK1013" t="s">
        <v>8979</v>
      </c>
      <c r="AL1013" t="s">
        <v>8979</v>
      </c>
      <c r="AM1013" t="s">
        <v>9174</v>
      </c>
    </row>
    <row r="1014" spans="1:39" x14ac:dyDescent="0.25">
      <c r="A1014" t="s">
        <v>5371</v>
      </c>
      <c r="B1014" t="s">
        <v>3806</v>
      </c>
      <c r="C1014" t="s">
        <v>3809</v>
      </c>
      <c r="D1014">
        <v>36.81</v>
      </c>
      <c r="E1014" t="s">
        <v>3810</v>
      </c>
      <c r="F1014">
        <v>7.43</v>
      </c>
      <c r="I1014" t="s">
        <v>6470</v>
      </c>
      <c r="K1014" t="s">
        <v>4191</v>
      </c>
      <c r="L1014" t="s">
        <v>4192</v>
      </c>
      <c r="M1014" t="s">
        <v>6549</v>
      </c>
      <c r="N1014">
        <v>9</v>
      </c>
      <c r="O1014" t="s">
        <v>6838</v>
      </c>
      <c r="P1014" t="s">
        <v>7759</v>
      </c>
      <c r="Q1014">
        <v>8</v>
      </c>
      <c r="R1014">
        <v>2</v>
      </c>
      <c r="S1014">
        <v>5.46</v>
      </c>
      <c r="T1014">
        <v>6.76</v>
      </c>
      <c r="U1014">
        <v>641.77</v>
      </c>
      <c r="V1014">
        <v>130.16999999999999</v>
      </c>
      <c r="W1014">
        <v>5.58</v>
      </c>
      <c r="X1014">
        <v>12.12</v>
      </c>
      <c r="Y1014">
        <v>9.1</v>
      </c>
      <c r="Z1014">
        <v>3</v>
      </c>
      <c r="AA1014" t="s">
        <v>3601</v>
      </c>
      <c r="AB1014">
        <v>2</v>
      </c>
      <c r="AC1014">
        <v>10</v>
      </c>
      <c r="AD1014" s="18">
        <v>0.95000000000000018</v>
      </c>
      <c r="AF1014" t="s">
        <v>4659</v>
      </c>
      <c r="AI1014">
        <v>0</v>
      </c>
      <c r="AJ1014">
        <v>0</v>
      </c>
      <c r="AM1014" t="s">
        <v>9174</v>
      </c>
    </row>
    <row r="1015" spans="1:39" x14ac:dyDescent="0.25">
      <c r="A1015" t="s">
        <v>3910</v>
      </c>
      <c r="B1015" t="s">
        <v>3806</v>
      </c>
      <c r="C1015" t="s">
        <v>3809</v>
      </c>
      <c r="D1015">
        <v>36.97</v>
      </c>
      <c r="E1015" t="s">
        <v>3810</v>
      </c>
      <c r="F1015">
        <v>7.43</v>
      </c>
      <c r="K1015" t="s">
        <v>4191</v>
      </c>
      <c r="L1015" t="s">
        <v>4192</v>
      </c>
      <c r="M1015" t="s">
        <v>6580</v>
      </c>
      <c r="N1015">
        <v>9</v>
      </c>
      <c r="O1015" t="s">
        <v>6879</v>
      </c>
      <c r="P1015" t="s">
        <v>4369</v>
      </c>
      <c r="Q1015">
        <v>3</v>
      </c>
      <c r="R1015">
        <v>2</v>
      </c>
      <c r="S1015">
        <v>2.08</v>
      </c>
      <c r="T1015">
        <v>2.08</v>
      </c>
      <c r="U1015">
        <v>270.35000000000002</v>
      </c>
      <c r="V1015">
        <v>69.64</v>
      </c>
      <c r="W1015">
        <v>0.65</v>
      </c>
      <c r="X1015">
        <v>10.29</v>
      </c>
      <c r="Y1015">
        <v>0</v>
      </c>
      <c r="Z1015">
        <v>1</v>
      </c>
      <c r="AA1015" t="s">
        <v>3601</v>
      </c>
      <c r="AB1015">
        <v>0</v>
      </c>
      <c r="AC1015">
        <v>3</v>
      </c>
      <c r="AD1015" s="18">
        <v>5.46</v>
      </c>
      <c r="AF1015" t="s">
        <v>4661</v>
      </c>
      <c r="AI1015">
        <v>0</v>
      </c>
      <c r="AJ1015">
        <v>0</v>
      </c>
      <c r="AK1015" t="s">
        <v>4686</v>
      </c>
      <c r="AL1015" t="s">
        <v>4686</v>
      </c>
      <c r="AM1015" t="s">
        <v>9174</v>
      </c>
    </row>
    <row r="1016" spans="1:39" x14ac:dyDescent="0.25">
      <c r="A1016" t="s">
        <v>5372</v>
      </c>
      <c r="B1016" t="s">
        <v>3806</v>
      </c>
      <c r="C1016" t="s">
        <v>3809</v>
      </c>
      <c r="D1016">
        <v>37</v>
      </c>
      <c r="E1016" t="s">
        <v>3810</v>
      </c>
      <c r="F1016">
        <v>7.43</v>
      </c>
      <c r="K1016" t="s">
        <v>4191</v>
      </c>
      <c r="L1016" t="s">
        <v>4192</v>
      </c>
      <c r="M1016" t="s">
        <v>4219</v>
      </c>
      <c r="N1016">
        <v>9</v>
      </c>
      <c r="O1016" t="s">
        <v>4288</v>
      </c>
      <c r="P1016" t="s">
        <v>7760</v>
      </c>
      <c r="Q1016">
        <v>3</v>
      </c>
      <c r="R1016">
        <v>0</v>
      </c>
      <c r="S1016">
        <v>0.85</v>
      </c>
      <c r="T1016">
        <v>2.06</v>
      </c>
      <c r="U1016">
        <v>250.34</v>
      </c>
      <c r="V1016">
        <v>32.78</v>
      </c>
      <c r="W1016">
        <v>2.76</v>
      </c>
      <c r="Y1016">
        <v>8.6199999999999992</v>
      </c>
      <c r="Z1016">
        <v>1</v>
      </c>
      <c r="AA1016" t="s">
        <v>3601</v>
      </c>
      <c r="AB1016">
        <v>0</v>
      </c>
      <c r="AC1016">
        <v>4</v>
      </c>
      <c r="AD1016" s="18">
        <v>5.3290000000000006</v>
      </c>
      <c r="AE1016" t="s">
        <v>8869</v>
      </c>
      <c r="AF1016" t="s">
        <v>4659</v>
      </c>
      <c r="AH1016" t="s">
        <v>8913</v>
      </c>
      <c r="AI1016">
        <v>4</v>
      </c>
      <c r="AJ1016">
        <v>1</v>
      </c>
      <c r="AK1016" t="s">
        <v>4694</v>
      </c>
      <c r="AL1016" t="s">
        <v>4694</v>
      </c>
      <c r="AM1016" t="s">
        <v>9174</v>
      </c>
    </row>
    <row r="1017" spans="1:39" x14ac:dyDescent="0.25">
      <c r="A1017" t="s">
        <v>5372</v>
      </c>
      <c r="B1017" t="s">
        <v>3806</v>
      </c>
      <c r="C1017" t="s">
        <v>3809</v>
      </c>
      <c r="D1017">
        <v>37</v>
      </c>
      <c r="E1017" t="s">
        <v>3810</v>
      </c>
      <c r="F1017">
        <v>7.43</v>
      </c>
      <c r="K1017" t="s">
        <v>4191</v>
      </c>
      <c r="L1017" t="s">
        <v>4192</v>
      </c>
      <c r="M1017" t="s">
        <v>4220</v>
      </c>
      <c r="N1017">
        <v>9</v>
      </c>
      <c r="O1017" t="s">
        <v>4289</v>
      </c>
      <c r="P1017" t="s">
        <v>7760</v>
      </c>
      <c r="Q1017">
        <v>3</v>
      </c>
      <c r="R1017">
        <v>0</v>
      </c>
      <c r="S1017">
        <v>0.85</v>
      </c>
      <c r="T1017">
        <v>2.06</v>
      </c>
      <c r="U1017">
        <v>250.34</v>
      </c>
      <c r="V1017">
        <v>32.78</v>
      </c>
      <c r="W1017">
        <v>2.76</v>
      </c>
      <c r="Y1017">
        <v>8.6199999999999992</v>
      </c>
      <c r="Z1017">
        <v>1</v>
      </c>
      <c r="AA1017" t="s">
        <v>3601</v>
      </c>
      <c r="AB1017">
        <v>0</v>
      </c>
      <c r="AC1017">
        <v>4</v>
      </c>
      <c r="AD1017" s="18">
        <v>5.3290000000000006</v>
      </c>
      <c r="AE1017" t="s">
        <v>8869</v>
      </c>
      <c r="AF1017" t="s">
        <v>4659</v>
      </c>
      <c r="AH1017" t="s">
        <v>8913</v>
      </c>
      <c r="AI1017">
        <v>4</v>
      </c>
      <c r="AJ1017">
        <v>1</v>
      </c>
      <c r="AK1017" t="s">
        <v>4694</v>
      </c>
      <c r="AL1017" t="s">
        <v>4694</v>
      </c>
      <c r="AM1017" t="s">
        <v>9174</v>
      </c>
    </row>
    <row r="1018" spans="1:39" x14ac:dyDescent="0.25">
      <c r="A1018" t="s">
        <v>5373</v>
      </c>
      <c r="B1018" t="s">
        <v>3806</v>
      </c>
      <c r="C1018" t="s">
        <v>3809</v>
      </c>
      <c r="D1018">
        <v>37</v>
      </c>
      <c r="E1018" t="s">
        <v>3810</v>
      </c>
      <c r="F1018">
        <v>7.43</v>
      </c>
      <c r="K1018" t="s">
        <v>4191</v>
      </c>
      <c r="M1018" t="s">
        <v>4216</v>
      </c>
      <c r="N1018">
        <v>8</v>
      </c>
      <c r="O1018" t="s">
        <v>6783</v>
      </c>
      <c r="P1018" t="s">
        <v>7761</v>
      </c>
      <c r="Q1018">
        <v>6</v>
      </c>
      <c r="R1018">
        <v>1</v>
      </c>
      <c r="S1018">
        <v>3.75</v>
      </c>
      <c r="T1018">
        <v>4.67</v>
      </c>
      <c r="U1018">
        <v>460.53</v>
      </c>
      <c r="V1018">
        <v>81.010000000000005</v>
      </c>
      <c r="W1018">
        <v>4.96</v>
      </c>
      <c r="X1018">
        <v>12.37</v>
      </c>
      <c r="Y1018">
        <v>8.32</v>
      </c>
      <c r="Z1018">
        <v>4</v>
      </c>
      <c r="AA1018" t="s">
        <v>3601</v>
      </c>
      <c r="AB1018">
        <v>0</v>
      </c>
      <c r="AC1018">
        <v>9</v>
      </c>
      <c r="AD1018" s="18">
        <v>3.2452619047619051</v>
      </c>
      <c r="AF1018" t="s">
        <v>4661</v>
      </c>
      <c r="AI1018">
        <v>0</v>
      </c>
      <c r="AJ1018">
        <v>0</v>
      </c>
      <c r="AK1018" t="s">
        <v>8924</v>
      </c>
      <c r="AL1018" t="s">
        <v>8924</v>
      </c>
      <c r="AM1018" t="s">
        <v>9174</v>
      </c>
    </row>
    <row r="1019" spans="1:39" x14ac:dyDescent="0.25">
      <c r="A1019" t="s">
        <v>5374</v>
      </c>
      <c r="B1019" t="s">
        <v>3806</v>
      </c>
      <c r="C1019" t="s">
        <v>3809</v>
      </c>
      <c r="D1019">
        <v>37</v>
      </c>
      <c r="E1019" t="s">
        <v>3810</v>
      </c>
      <c r="F1019">
        <v>7.43</v>
      </c>
      <c r="K1019" t="s">
        <v>4191</v>
      </c>
      <c r="L1019" t="s">
        <v>4192</v>
      </c>
      <c r="M1019" t="s">
        <v>4196</v>
      </c>
      <c r="N1019">
        <v>9</v>
      </c>
      <c r="O1019" t="s">
        <v>6865</v>
      </c>
      <c r="P1019" t="s">
        <v>7762</v>
      </c>
      <c r="Q1019">
        <v>0</v>
      </c>
      <c r="R1019">
        <v>0</v>
      </c>
      <c r="S1019">
        <v>1.37</v>
      </c>
      <c r="T1019">
        <v>1.37</v>
      </c>
      <c r="U1019">
        <v>556.47</v>
      </c>
      <c r="V1019">
        <v>7.76</v>
      </c>
      <c r="W1019">
        <v>6.29</v>
      </c>
      <c r="Y1019">
        <v>0</v>
      </c>
      <c r="Z1019">
        <v>2</v>
      </c>
      <c r="AA1019" t="s">
        <v>3601</v>
      </c>
      <c r="AB1019">
        <v>1</v>
      </c>
      <c r="AC1019">
        <v>10</v>
      </c>
      <c r="AD1019" s="18">
        <v>4</v>
      </c>
      <c r="AI1019">
        <v>0</v>
      </c>
      <c r="AJ1019">
        <v>0</v>
      </c>
      <c r="AK1019" t="s">
        <v>4706</v>
      </c>
      <c r="AL1019" t="s">
        <v>4706</v>
      </c>
      <c r="AM1019" t="s">
        <v>9174</v>
      </c>
    </row>
    <row r="1020" spans="1:39" x14ac:dyDescent="0.25">
      <c r="A1020" t="s">
        <v>5375</v>
      </c>
      <c r="B1020" t="s">
        <v>3806</v>
      </c>
      <c r="C1020" t="s">
        <v>3809</v>
      </c>
      <c r="D1020">
        <v>37.1</v>
      </c>
      <c r="E1020" t="s">
        <v>3810</v>
      </c>
      <c r="F1020">
        <v>7.43</v>
      </c>
      <c r="K1020" t="s">
        <v>4191</v>
      </c>
      <c r="L1020" t="s">
        <v>4192</v>
      </c>
      <c r="M1020" t="s">
        <v>6667</v>
      </c>
      <c r="N1020">
        <v>9</v>
      </c>
      <c r="O1020" t="s">
        <v>6982</v>
      </c>
      <c r="P1020" t="s">
        <v>7763</v>
      </c>
      <c r="Q1020">
        <v>6</v>
      </c>
      <c r="R1020">
        <v>1</v>
      </c>
      <c r="S1020">
        <v>2.08</v>
      </c>
      <c r="T1020">
        <v>3.18</v>
      </c>
      <c r="U1020">
        <v>395.46</v>
      </c>
      <c r="V1020">
        <v>68.23</v>
      </c>
      <c r="W1020">
        <v>4.01</v>
      </c>
      <c r="X1020">
        <v>8.2899999999999991</v>
      </c>
      <c r="Y1020">
        <v>0</v>
      </c>
      <c r="Z1020">
        <v>2</v>
      </c>
      <c r="AA1020" t="s">
        <v>3601</v>
      </c>
      <c r="AB1020">
        <v>0</v>
      </c>
      <c r="AC1020">
        <v>5</v>
      </c>
      <c r="AD1020" s="18">
        <v>5.450047619047619</v>
      </c>
      <c r="AF1020" t="s">
        <v>4661</v>
      </c>
      <c r="AI1020">
        <v>0</v>
      </c>
      <c r="AJ1020">
        <v>0</v>
      </c>
      <c r="AK1020" t="s">
        <v>9076</v>
      </c>
      <c r="AL1020" t="s">
        <v>9076</v>
      </c>
      <c r="AM1020" t="s">
        <v>9174</v>
      </c>
    </row>
    <row r="1021" spans="1:39" x14ac:dyDescent="0.25">
      <c r="A1021" t="s">
        <v>5376</v>
      </c>
      <c r="B1021" t="s">
        <v>3806</v>
      </c>
      <c r="C1021" t="s">
        <v>3809</v>
      </c>
      <c r="D1021">
        <v>37.15</v>
      </c>
      <c r="E1021" t="s">
        <v>3810</v>
      </c>
      <c r="F1021">
        <v>7.43</v>
      </c>
      <c r="K1021" t="s">
        <v>4191</v>
      </c>
      <c r="M1021" t="s">
        <v>6586</v>
      </c>
      <c r="N1021">
        <v>8</v>
      </c>
      <c r="O1021" t="s">
        <v>6886</v>
      </c>
      <c r="P1021" t="s">
        <v>7764</v>
      </c>
      <c r="Q1021">
        <v>2</v>
      </c>
      <c r="R1021">
        <v>0</v>
      </c>
      <c r="S1021">
        <v>-1.36</v>
      </c>
      <c r="T1021">
        <v>-1.36</v>
      </c>
      <c r="U1021">
        <v>665.06</v>
      </c>
      <c r="V1021">
        <v>40.619999999999997</v>
      </c>
      <c r="W1021">
        <v>8.6999999999999993</v>
      </c>
      <c r="Y1021">
        <v>0</v>
      </c>
      <c r="Z1021">
        <v>2</v>
      </c>
      <c r="AA1021" t="s">
        <v>3601</v>
      </c>
      <c r="AB1021">
        <v>2</v>
      </c>
      <c r="AC1021">
        <v>27</v>
      </c>
      <c r="AD1021" s="18">
        <v>5</v>
      </c>
      <c r="AF1021" t="s">
        <v>4661</v>
      </c>
      <c r="AI1021">
        <v>0</v>
      </c>
      <c r="AJ1021">
        <v>0</v>
      </c>
      <c r="AK1021" t="s">
        <v>4682</v>
      </c>
      <c r="AL1021" t="s">
        <v>4682</v>
      </c>
      <c r="AM1021" t="s">
        <v>9174</v>
      </c>
    </row>
    <row r="1022" spans="1:39" x14ac:dyDescent="0.25">
      <c r="A1022" t="s">
        <v>5377</v>
      </c>
      <c r="B1022" t="s">
        <v>3806</v>
      </c>
      <c r="C1022" t="s">
        <v>3809</v>
      </c>
      <c r="D1022">
        <v>37.4</v>
      </c>
      <c r="E1022" t="s">
        <v>3810</v>
      </c>
      <c r="F1022">
        <v>7.43</v>
      </c>
      <c r="K1022" t="s">
        <v>4191</v>
      </c>
      <c r="L1022" t="s">
        <v>4192</v>
      </c>
      <c r="M1022" t="s">
        <v>6575</v>
      </c>
      <c r="N1022">
        <v>9</v>
      </c>
      <c r="O1022" t="s">
        <v>6874</v>
      </c>
      <c r="P1022" t="s">
        <v>7765</v>
      </c>
      <c r="Q1022">
        <v>6</v>
      </c>
      <c r="R1022">
        <v>1</v>
      </c>
      <c r="S1022">
        <v>4.58</v>
      </c>
      <c r="T1022">
        <v>5.28</v>
      </c>
      <c r="U1022">
        <v>480.61</v>
      </c>
      <c r="V1022">
        <v>81.010000000000005</v>
      </c>
      <c r="W1022">
        <v>5.75</v>
      </c>
      <c r="X1022">
        <v>12.43</v>
      </c>
      <c r="Y1022">
        <v>8.07</v>
      </c>
      <c r="Z1022">
        <v>3</v>
      </c>
      <c r="AA1022" t="s">
        <v>3601</v>
      </c>
      <c r="AB1022">
        <v>1</v>
      </c>
      <c r="AC1022">
        <v>14</v>
      </c>
      <c r="AD1022" s="18">
        <v>2.936833333333333</v>
      </c>
      <c r="AF1022" t="s">
        <v>4661</v>
      </c>
      <c r="AI1022">
        <v>0</v>
      </c>
      <c r="AJ1022">
        <v>0</v>
      </c>
      <c r="AK1022" t="s">
        <v>8993</v>
      </c>
      <c r="AL1022" t="s">
        <v>8993</v>
      </c>
      <c r="AM1022" t="s">
        <v>9174</v>
      </c>
    </row>
    <row r="1023" spans="1:39" x14ac:dyDescent="0.25">
      <c r="A1023" t="s">
        <v>3957</v>
      </c>
      <c r="B1023" t="s">
        <v>3806</v>
      </c>
      <c r="C1023" t="s">
        <v>3809</v>
      </c>
      <c r="D1023">
        <v>37.6</v>
      </c>
      <c r="E1023" t="s">
        <v>3810</v>
      </c>
      <c r="F1023">
        <v>7.42</v>
      </c>
      <c r="K1023" t="s">
        <v>4191</v>
      </c>
      <c r="L1023" t="s">
        <v>4192</v>
      </c>
      <c r="M1023" t="s">
        <v>6540</v>
      </c>
      <c r="N1023">
        <v>9</v>
      </c>
      <c r="O1023" t="s">
        <v>6827</v>
      </c>
      <c r="P1023" t="s">
        <v>4416</v>
      </c>
      <c r="Q1023">
        <v>4</v>
      </c>
      <c r="R1023">
        <v>0</v>
      </c>
      <c r="S1023">
        <v>2.4700000000000002</v>
      </c>
      <c r="T1023">
        <v>3.91</v>
      </c>
      <c r="U1023">
        <v>379.5</v>
      </c>
      <c r="V1023">
        <v>38.770000000000003</v>
      </c>
      <c r="W1023">
        <v>4.3600000000000003</v>
      </c>
      <c r="Y1023">
        <v>8.84</v>
      </c>
      <c r="Z1023">
        <v>2</v>
      </c>
      <c r="AA1023" t="s">
        <v>3601</v>
      </c>
      <c r="AB1023">
        <v>0</v>
      </c>
      <c r="AC1023">
        <v>6</v>
      </c>
      <c r="AD1023" s="18">
        <v>4.6892142857142858</v>
      </c>
      <c r="AE1023" t="s">
        <v>4645</v>
      </c>
      <c r="AF1023" t="s">
        <v>4659</v>
      </c>
      <c r="AG1023" t="s">
        <v>4663</v>
      </c>
      <c r="AH1023" t="s">
        <v>4668</v>
      </c>
      <c r="AI1023">
        <v>4</v>
      </c>
      <c r="AJ1023">
        <v>1</v>
      </c>
      <c r="AK1023" t="s">
        <v>8959</v>
      </c>
      <c r="AL1023" t="s">
        <v>8959</v>
      </c>
      <c r="AM1023" t="s">
        <v>9174</v>
      </c>
    </row>
    <row r="1024" spans="1:39" x14ac:dyDescent="0.25">
      <c r="A1024" t="s">
        <v>5378</v>
      </c>
      <c r="B1024" t="s">
        <v>3806</v>
      </c>
      <c r="C1024" t="s">
        <v>3809</v>
      </c>
      <c r="D1024">
        <v>37.799999999999997</v>
      </c>
      <c r="E1024" t="s">
        <v>3810</v>
      </c>
      <c r="F1024">
        <v>7.42</v>
      </c>
      <c r="K1024" t="s">
        <v>4191</v>
      </c>
      <c r="M1024" t="s">
        <v>6669</v>
      </c>
      <c r="N1024">
        <v>8</v>
      </c>
      <c r="O1024" t="s">
        <v>6984</v>
      </c>
      <c r="P1024" t="s">
        <v>7766</v>
      </c>
      <c r="Q1024">
        <v>2</v>
      </c>
      <c r="R1024">
        <v>1</v>
      </c>
      <c r="S1024">
        <v>3</v>
      </c>
      <c r="T1024">
        <v>4.87</v>
      </c>
      <c r="U1024">
        <v>300.83</v>
      </c>
      <c r="V1024">
        <v>38.909999999999997</v>
      </c>
      <c r="W1024">
        <v>4.2</v>
      </c>
      <c r="Y1024">
        <v>9.3800000000000008</v>
      </c>
      <c r="Z1024">
        <v>2</v>
      </c>
      <c r="AA1024" t="s">
        <v>3601</v>
      </c>
      <c r="AB1024">
        <v>0</v>
      </c>
      <c r="AC1024">
        <v>1</v>
      </c>
      <c r="AD1024" s="18">
        <v>3.653833333333333</v>
      </c>
      <c r="AF1024" t="s">
        <v>4659</v>
      </c>
      <c r="AI1024">
        <v>0</v>
      </c>
      <c r="AJ1024">
        <v>0</v>
      </c>
      <c r="AK1024" t="s">
        <v>9077</v>
      </c>
      <c r="AL1024" t="s">
        <v>9077</v>
      </c>
      <c r="AM1024" t="s">
        <v>9174</v>
      </c>
    </row>
    <row r="1025" spans="1:39" x14ac:dyDescent="0.25">
      <c r="A1025" t="s">
        <v>5379</v>
      </c>
      <c r="B1025" t="s">
        <v>3806</v>
      </c>
      <c r="C1025" t="s">
        <v>3809</v>
      </c>
      <c r="D1025">
        <v>38</v>
      </c>
      <c r="E1025" t="s">
        <v>3810</v>
      </c>
      <c r="F1025">
        <v>7.42</v>
      </c>
      <c r="K1025" t="s">
        <v>4191</v>
      </c>
      <c r="M1025" t="s">
        <v>6670</v>
      </c>
      <c r="N1025">
        <v>8</v>
      </c>
      <c r="O1025" t="s">
        <v>6985</v>
      </c>
      <c r="P1025" t="s">
        <v>7767</v>
      </c>
      <c r="Q1025">
        <v>3</v>
      </c>
      <c r="R1025">
        <v>1</v>
      </c>
      <c r="S1025">
        <v>-0.78</v>
      </c>
      <c r="T1025">
        <v>1.95</v>
      </c>
      <c r="U1025">
        <v>274.36</v>
      </c>
      <c r="V1025">
        <v>41.57</v>
      </c>
      <c r="W1025">
        <v>2.31</v>
      </c>
      <c r="X1025">
        <v>12.37</v>
      </c>
      <c r="Y1025">
        <v>10.38</v>
      </c>
      <c r="Z1025">
        <v>1</v>
      </c>
      <c r="AA1025" t="s">
        <v>4637</v>
      </c>
      <c r="AB1025">
        <v>0</v>
      </c>
      <c r="AC1025">
        <v>2</v>
      </c>
      <c r="AD1025" s="18">
        <v>4.8333333333333339</v>
      </c>
      <c r="AF1025" t="s">
        <v>4659</v>
      </c>
      <c r="AI1025">
        <v>0</v>
      </c>
      <c r="AJ1025">
        <v>0</v>
      </c>
      <c r="AK1025" t="s">
        <v>9049</v>
      </c>
      <c r="AL1025" t="s">
        <v>9049</v>
      </c>
      <c r="AM1025" t="s">
        <v>9174</v>
      </c>
    </row>
    <row r="1026" spans="1:39" x14ac:dyDescent="0.25">
      <c r="A1026" t="s">
        <v>5380</v>
      </c>
      <c r="B1026" t="s">
        <v>3806</v>
      </c>
      <c r="C1026" t="s">
        <v>3809</v>
      </c>
      <c r="D1026">
        <v>38</v>
      </c>
      <c r="E1026" t="s">
        <v>3810</v>
      </c>
      <c r="F1026">
        <v>7.42</v>
      </c>
      <c r="K1026" t="s">
        <v>4191</v>
      </c>
      <c r="L1026" t="s">
        <v>4192</v>
      </c>
      <c r="M1026" t="s">
        <v>6597</v>
      </c>
      <c r="N1026">
        <v>9</v>
      </c>
      <c r="O1026" t="s">
        <v>6900</v>
      </c>
      <c r="P1026" t="s">
        <v>7768</v>
      </c>
      <c r="Q1026">
        <v>4</v>
      </c>
      <c r="R1026">
        <v>1</v>
      </c>
      <c r="S1026">
        <v>1.59</v>
      </c>
      <c r="T1026">
        <v>1.59</v>
      </c>
      <c r="U1026">
        <v>325.36</v>
      </c>
      <c r="V1026">
        <v>56.79</v>
      </c>
      <c r="W1026">
        <v>4</v>
      </c>
      <c r="X1026">
        <v>13.07</v>
      </c>
      <c r="Y1026">
        <v>0.86</v>
      </c>
      <c r="Z1026">
        <v>2</v>
      </c>
      <c r="AA1026" t="s">
        <v>3601</v>
      </c>
      <c r="AB1026">
        <v>0</v>
      </c>
      <c r="AC1026">
        <v>2</v>
      </c>
      <c r="AD1026" s="18">
        <v>5.833333333333333</v>
      </c>
      <c r="AF1026" t="s">
        <v>4661</v>
      </c>
      <c r="AI1026">
        <v>0</v>
      </c>
      <c r="AJ1026">
        <v>0</v>
      </c>
      <c r="AK1026" t="s">
        <v>9015</v>
      </c>
      <c r="AL1026" t="s">
        <v>9015</v>
      </c>
      <c r="AM1026" t="s">
        <v>9174</v>
      </c>
    </row>
    <row r="1027" spans="1:39" x14ac:dyDescent="0.25">
      <c r="A1027" t="s">
        <v>5381</v>
      </c>
      <c r="B1027" t="s">
        <v>3806</v>
      </c>
      <c r="C1027" t="s">
        <v>3809</v>
      </c>
      <c r="D1027">
        <v>38</v>
      </c>
      <c r="E1027" t="s">
        <v>3810</v>
      </c>
      <c r="F1027">
        <v>7.42</v>
      </c>
      <c r="K1027" t="s">
        <v>4191</v>
      </c>
      <c r="M1027" t="s">
        <v>4216</v>
      </c>
      <c r="N1027">
        <v>8</v>
      </c>
      <c r="O1027" t="s">
        <v>6783</v>
      </c>
      <c r="P1027" t="s">
        <v>7769</v>
      </c>
      <c r="Q1027">
        <v>4</v>
      </c>
      <c r="R1027">
        <v>2</v>
      </c>
      <c r="S1027">
        <v>6.08</v>
      </c>
      <c r="T1027">
        <v>8.08</v>
      </c>
      <c r="U1027">
        <v>466.67</v>
      </c>
      <c r="V1027">
        <v>49.84</v>
      </c>
      <c r="W1027">
        <v>7.92</v>
      </c>
      <c r="Y1027">
        <v>9.1</v>
      </c>
      <c r="Z1027">
        <v>4</v>
      </c>
      <c r="AA1027" t="s">
        <v>3601</v>
      </c>
      <c r="AB1027">
        <v>1</v>
      </c>
      <c r="AC1027">
        <v>12</v>
      </c>
      <c r="AD1027" s="18">
        <v>2.1880714285714289</v>
      </c>
      <c r="AF1027" t="s">
        <v>4659</v>
      </c>
      <c r="AI1027">
        <v>0</v>
      </c>
      <c r="AJ1027">
        <v>0</v>
      </c>
      <c r="AK1027" t="s">
        <v>8924</v>
      </c>
      <c r="AL1027" t="s">
        <v>8924</v>
      </c>
      <c r="AM1027" t="s">
        <v>9174</v>
      </c>
    </row>
    <row r="1028" spans="1:39" x14ac:dyDescent="0.25">
      <c r="A1028" t="s">
        <v>5382</v>
      </c>
      <c r="B1028" t="s">
        <v>3806</v>
      </c>
      <c r="C1028" t="s">
        <v>3809</v>
      </c>
      <c r="D1028">
        <v>38</v>
      </c>
      <c r="E1028" t="s">
        <v>3810</v>
      </c>
      <c r="F1028">
        <v>7.42</v>
      </c>
      <c r="K1028" t="s">
        <v>4191</v>
      </c>
      <c r="M1028" t="s">
        <v>4216</v>
      </c>
      <c r="N1028">
        <v>8</v>
      </c>
      <c r="O1028" t="s">
        <v>6783</v>
      </c>
      <c r="P1028" t="s">
        <v>7770</v>
      </c>
      <c r="Q1028">
        <v>3</v>
      </c>
      <c r="R1028">
        <v>1</v>
      </c>
      <c r="S1028">
        <v>-0.78</v>
      </c>
      <c r="T1028">
        <v>1.95</v>
      </c>
      <c r="U1028">
        <v>274.36</v>
      </c>
      <c r="V1028">
        <v>41.57</v>
      </c>
      <c r="W1028">
        <v>2.31</v>
      </c>
      <c r="X1028">
        <v>12.37</v>
      </c>
      <c r="Y1028">
        <v>10.38</v>
      </c>
      <c r="Z1028">
        <v>1</v>
      </c>
      <c r="AA1028" t="s">
        <v>4637</v>
      </c>
      <c r="AB1028">
        <v>0</v>
      </c>
      <c r="AC1028">
        <v>2</v>
      </c>
      <c r="AD1028" s="18">
        <v>4.8333333333333339</v>
      </c>
      <c r="AF1028" t="s">
        <v>4659</v>
      </c>
      <c r="AI1028">
        <v>0</v>
      </c>
      <c r="AJ1028">
        <v>0</v>
      </c>
      <c r="AK1028" t="s">
        <v>8924</v>
      </c>
      <c r="AL1028" t="s">
        <v>8924</v>
      </c>
      <c r="AM1028" t="s">
        <v>9174</v>
      </c>
    </row>
    <row r="1029" spans="1:39" x14ac:dyDescent="0.25">
      <c r="A1029" t="s">
        <v>5383</v>
      </c>
      <c r="B1029" t="s">
        <v>3806</v>
      </c>
      <c r="C1029" t="s">
        <v>3809</v>
      </c>
      <c r="D1029">
        <v>38</v>
      </c>
      <c r="E1029" t="s">
        <v>3810</v>
      </c>
      <c r="F1029">
        <v>7.42</v>
      </c>
      <c r="K1029" t="s">
        <v>4191</v>
      </c>
      <c r="L1029" t="s">
        <v>4192</v>
      </c>
      <c r="M1029" t="s">
        <v>6532</v>
      </c>
      <c r="N1029">
        <v>9</v>
      </c>
      <c r="O1029" t="s">
        <v>6818</v>
      </c>
      <c r="P1029" t="s">
        <v>7771</v>
      </c>
      <c r="Q1029">
        <v>5</v>
      </c>
      <c r="R1029">
        <v>2</v>
      </c>
      <c r="S1029">
        <v>4.76</v>
      </c>
      <c r="T1029">
        <v>5.91</v>
      </c>
      <c r="U1029">
        <v>445.95</v>
      </c>
      <c r="V1029">
        <v>71.09</v>
      </c>
      <c r="W1029">
        <v>5.03</v>
      </c>
      <c r="Y1029">
        <v>9.02</v>
      </c>
      <c r="Z1029">
        <v>3</v>
      </c>
      <c r="AA1029" t="s">
        <v>3601</v>
      </c>
      <c r="AB1029">
        <v>1</v>
      </c>
      <c r="AC1029">
        <v>6</v>
      </c>
      <c r="AD1029" s="18">
        <v>2.3760714285714291</v>
      </c>
      <c r="AF1029" t="s">
        <v>4659</v>
      </c>
      <c r="AI1029">
        <v>0</v>
      </c>
      <c r="AJ1029">
        <v>0</v>
      </c>
      <c r="AK1029" t="s">
        <v>8953</v>
      </c>
      <c r="AL1029" t="s">
        <v>8953</v>
      </c>
      <c r="AM1029" t="s">
        <v>9174</v>
      </c>
    </row>
    <row r="1030" spans="1:39" x14ac:dyDescent="0.25">
      <c r="A1030" t="s">
        <v>5384</v>
      </c>
      <c r="B1030" t="s">
        <v>3806</v>
      </c>
      <c r="C1030" t="s">
        <v>3809</v>
      </c>
      <c r="D1030">
        <v>38.4</v>
      </c>
      <c r="E1030" t="s">
        <v>3810</v>
      </c>
      <c r="F1030">
        <v>7.42</v>
      </c>
      <c r="K1030" t="s">
        <v>4191</v>
      </c>
      <c r="L1030" t="s">
        <v>4192</v>
      </c>
      <c r="M1030" t="s">
        <v>6508</v>
      </c>
      <c r="N1030">
        <v>9</v>
      </c>
      <c r="O1030" t="s">
        <v>6790</v>
      </c>
      <c r="P1030" t="s">
        <v>7772</v>
      </c>
      <c r="Q1030">
        <v>5</v>
      </c>
      <c r="R1030">
        <v>2</v>
      </c>
      <c r="S1030">
        <v>4.6900000000000004</v>
      </c>
      <c r="T1030">
        <v>5.97</v>
      </c>
      <c r="U1030">
        <v>471.74</v>
      </c>
      <c r="V1030">
        <v>54.02</v>
      </c>
      <c r="W1030">
        <v>6.53</v>
      </c>
      <c r="Y1030">
        <v>9.09</v>
      </c>
      <c r="Z1030">
        <v>2</v>
      </c>
      <c r="AA1030" t="s">
        <v>3601</v>
      </c>
      <c r="AB1030">
        <v>1</v>
      </c>
      <c r="AC1030">
        <v>12</v>
      </c>
      <c r="AD1030" s="18">
        <v>2.156857142857143</v>
      </c>
      <c r="AF1030" t="s">
        <v>4659</v>
      </c>
      <c r="AI1030">
        <v>0</v>
      </c>
      <c r="AJ1030">
        <v>0</v>
      </c>
      <c r="AK1030" t="s">
        <v>8930</v>
      </c>
      <c r="AL1030" t="s">
        <v>8930</v>
      </c>
      <c r="AM1030" t="s">
        <v>9174</v>
      </c>
    </row>
    <row r="1031" spans="1:39" x14ac:dyDescent="0.25">
      <c r="A1031" t="s">
        <v>5385</v>
      </c>
      <c r="B1031" t="s">
        <v>3806</v>
      </c>
      <c r="C1031" t="s">
        <v>3809</v>
      </c>
      <c r="D1031">
        <v>39</v>
      </c>
      <c r="E1031" t="s">
        <v>3810</v>
      </c>
      <c r="F1031">
        <v>7.41</v>
      </c>
      <c r="K1031" t="s">
        <v>4191</v>
      </c>
      <c r="L1031" t="s">
        <v>4192</v>
      </c>
      <c r="M1031" t="s">
        <v>6624</v>
      </c>
      <c r="N1031">
        <v>9</v>
      </c>
      <c r="O1031" t="s">
        <v>6929</v>
      </c>
      <c r="P1031" t="s">
        <v>7773</v>
      </c>
      <c r="Q1031">
        <v>3</v>
      </c>
      <c r="R1031">
        <v>1</v>
      </c>
      <c r="S1031">
        <v>1.8</v>
      </c>
      <c r="T1031">
        <v>4.6399999999999997</v>
      </c>
      <c r="U1031">
        <v>477.48</v>
      </c>
      <c r="V1031">
        <v>44.28</v>
      </c>
      <c r="W1031">
        <v>4.59</v>
      </c>
      <c r="Y1031">
        <v>9.1199999999999992</v>
      </c>
      <c r="Z1031">
        <v>3</v>
      </c>
      <c r="AA1031" t="s">
        <v>3601</v>
      </c>
      <c r="AB1031">
        <v>0</v>
      </c>
      <c r="AC1031">
        <v>6</v>
      </c>
      <c r="AD1031" s="18">
        <v>3.6141904761904771</v>
      </c>
      <c r="AF1031" t="s">
        <v>4659</v>
      </c>
      <c r="AI1031">
        <v>0</v>
      </c>
      <c r="AJ1031">
        <v>0</v>
      </c>
      <c r="AK1031" t="s">
        <v>9037</v>
      </c>
      <c r="AL1031" t="s">
        <v>9037</v>
      </c>
      <c r="AM1031" t="s">
        <v>9174</v>
      </c>
    </row>
    <row r="1032" spans="1:39" x14ac:dyDescent="0.25">
      <c r="A1032" t="s">
        <v>5070</v>
      </c>
      <c r="B1032" t="s">
        <v>3806</v>
      </c>
      <c r="C1032" t="s">
        <v>3809</v>
      </c>
      <c r="D1032">
        <v>39</v>
      </c>
      <c r="E1032" t="s">
        <v>3810</v>
      </c>
      <c r="F1032">
        <v>7.41</v>
      </c>
      <c r="K1032" t="s">
        <v>4191</v>
      </c>
      <c r="M1032" t="s">
        <v>6671</v>
      </c>
      <c r="N1032">
        <v>8</v>
      </c>
      <c r="O1032" t="s">
        <v>6986</v>
      </c>
      <c r="P1032" t="s">
        <v>7458</v>
      </c>
      <c r="Q1032">
        <v>2</v>
      </c>
      <c r="R1032">
        <v>1</v>
      </c>
      <c r="S1032">
        <v>2.06</v>
      </c>
      <c r="T1032">
        <v>3.24</v>
      </c>
      <c r="U1032">
        <v>232.71</v>
      </c>
      <c r="V1032">
        <v>38.909999999999997</v>
      </c>
      <c r="W1032">
        <v>3.35</v>
      </c>
      <c r="Y1032">
        <v>8.57</v>
      </c>
      <c r="Z1032">
        <v>2</v>
      </c>
      <c r="AA1032" t="s">
        <v>3601</v>
      </c>
      <c r="AB1032">
        <v>0</v>
      </c>
      <c r="AC1032">
        <v>0</v>
      </c>
      <c r="AD1032" s="18">
        <v>5.3438333333333334</v>
      </c>
      <c r="AF1032" t="s">
        <v>4659</v>
      </c>
      <c r="AI1032">
        <v>0</v>
      </c>
      <c r="AJ1032">
        <v>0</v>
      </c>
      <c r="AK1032" t="s">
        <v>9078</v>
      </c>
      <c r="AL1032" t="s">
        <v>9078</v>
      </c>
      <c r="AM1032" t="s">
        <v>9174</v>
      </c>
    </row>
    <row r="1033" spans="1:39" x14ac:dyDescent="0.25">
      <c r="A1033" t="s">
        <v>5386</v>
      </c>
      <c r="B1033" t="s">
        <v>3806</v>
      </c>
      <c r="C1033" t="s">
        <v>3809</v>
      </c>
      <c r="D1033">
        <v>39</v>
      </c>
      <c r="E1033" t="s">
        <v>3810</v>
      </c>
      <c r="F1033">
        <v>7.41</v>
      </c>
      <c r="K1033" t="s">
        <v>4191</v>
      </c>
      <c r="M1033" t="s">
        <v>4216</v>
      </c>
      <c r="N1033">
        <v>8</v>
      </c>
      <c r="O1033" t="s">
        <v>6783</v>
      </c>
      <c r="P1033" t="s">
        <v>7774</v>
      </c>
      <c r="Q1033">
        <v>2</v>
      </c>
      <c r="R1033">
        <v>1</v>
      </c>
      <c r="S1033">
        <v>1.03</v>
      </c>
      <c r="T1033">
        <v>3.09</v>
      </c>
      <c r="U1033">
        <v>212.3</v>
      </c>
      <c r="V1033">
        <v>38.909999999999997</v>
      </c>
      <c r="W1033">
        <v>3.09</v>
      </c>
      <c r="Y1033">
        <v>9.64</v>
      </c>
      <c r="Z1033">
        <v>2</v>
      </c>
      <c r="AA1033" t="s">
        <v>3601</v>
      </c>
      <c r="AB1033">
        <v>0</v>
      </c>
      <c r="AC1033">
        <v>0</v>
      </c>
      <c r="AD1033" s="18">
        <v>4.9138333333333328</v>
      </c>
      <c r="AF1033" t="s">
        <v>4659</v>
      </c>
      <c r="AI1033">
        <v>0</v>
      </c>
      <c r="AJ1033">
        <v>0</v>
      </c>
      <c r="AK1033" t="s">
        <v>8924</v>
      </c>
      <c r="AL1033" t="s">
        <v>8924</v>
      </c>
      <c r="AM1033" t="s">
        <v>9174</v>
      </c>
    </row>
    <row r="1034" spans="1:39" x14ac:dyDescent="0.25">
      <c r="A1034" t="s">
        <v>5387</v>
      </c>
      <c r="B1034" t="s">
        <v>3806</v>
      </c>
      <c r="C1034" t="s">
        <v>3809</v>
      </c>
      <c r="D1034">
        <v>39</v>
      </c>
      <c r="E1034" t="s">
        <v>3810</v>
      </c>
      <c r="F1034">
        <v>7.41</v>
      </c>
      <c r="K1034" t="s">
        <v>4191</v>
      </c>
      <c r="L1034" t="s">
        <v>4192</v>
      </c>
      <c r="M1034" t="s">
        <v>6615</v>
      </c>
      <c r="N1034">
        <v>9</v>
      </c>
      <c r="O1034" t="s">
        <v>6920</v>
      </c>
      <c r="P1034" t="s">
        <v>7775</v>
      </c>
      <c r="Q1034">
        <v>9</v>
      </c>
      <c r="R1034">
        <v>2</v>
      </c>
      <c r="S1034">
        <v>2.52</v>
      </c>
      <c r="T1034">
        <v>4.7699999999999996</v>
      </c>
      <c r="U1034">
        <v>590.66999999999996</v>
      </c>
      <c r="V1034">
        <v>119.7</v>
      </c>
      <c r="W1034">
        <v>4.99</v>
      </c>
      <c r="X1034">
        <v>6.33</v>
      </c>
      <c r="Y1034">
        <v>8.84</v>
      </c>
      <c r="Z1034">
        <v>4</v>
      </c>
      <c r="AA1034" t="s">
        <v>3601</v>
      </c>
      <c r="AB1034">
        <v>1</v>
      </c>
      <c r="AC1034">
        <v>15</v>
      </c>
      <c r="AD1034" s="18">
        <v>1.9450000000000001</v>
      </c>
      <c r="AF1034" t="s">
        <v>8900</v>
      </c>
      <c r="AI1034">
        <v>0</v>
      </c>
      <c r="AJ1034">
        <v>0</v>
      </c>
      <c r="AK1034" t="s">
        <v>9031</v>
      </c>
      <c r="AL1034" t="s">
        <v>9031</v>
      </c>
      <c r="AM1034" t="s">
        <v>9174</v>
      </c>
    </row>
    <row r="1035" spans="1:39" x14ac:dyDescent="0.25">
      <c r="A1035" t="s">
        <v>5388</v>
      </c>
      <c r="B1035" t="s">
        <v>3806</v>
      </c>
      <c r="C1035" t="s">
        <v>3809</v>
      </c>
      <c r="D1035">
        <v>39.81</v>
      </c>
      <c r="E1035" t="s">
        <v>3810</v>
      </c>
      <c r="F1035">
        <v>7.4</v>
      </c>
      <c r="K1035" t="s">
        <v>4191</v>
      </c>
      <c r="M1035" t="s">
        <v>6547</v>
      </c>
      <c r="N1035">
        <v>8</v>
      </c>
      <c r="O1035" t="s">
        <v>6836</v>
      </c>
      <c r="P1035" t="s">
        <v>7776</v>
      </c>
      <c r="Q1035">
        <v>0</v>
      </c>
      <c r="R1035">
        <v>0</v>
      </c>
      <c r="S1035">
        <v>3.25</v>
      </c>
      <c r="T1035">
        <v>3.25</v>
      </c>
      <c r="U1035">
        <v>106.17</v>
      </c>
      <c r="V1035">
        <v>0</v>
      </c>
      <c r="W1035">
        <v>2.2999999999999998</v>
      </c>
      <c r="Y1035">
        <v>0</v>
      </c>
      <c r="Z1035">
        <v>1</v>
      </c>
      <c r="AA1035" t="s">
        <v>4637</v>
      </c>
      <c r="AB1035">
        <v>0</v>
      </c>
      <c r="AC1035">
        <v>0</v>
      </c>
      <c r="AD1035" s="18">
        <v>4.25</v>
      </c>
      <c r="AE1035" t="s">
        <v>8870</v>
      </c>
      <c r="AI1035">
        <v>0</v>
      </c>
      <c r="AJ1035">
        <v>0</v>
      </c>
      <c r="AK1035" t="s">
        <v>8947</v>
      </c>
      <c r="AL1035" t="s">
        <v>8947</v>
      </c>
      <c r="AM1035" t="s">
        <v>9174</v>
      </c>
    </row>
    <row r="1036" spans="1:39" x14ac:dyDescent="0.25">
      <c r="A1036" t="s">
        <v>5389</v>
      </c>
      <c r="B1036" t="s">
        <v>3806</v>
      </c>
      <c r="C1036" t="s">
        <v>3809</v>
      </c>
      <c r="D1036">
        <v>39.81</v>
      </c>
      <c r="E1036" t="s">
        <v>3810</v>
      </c>
      <c r="F1036">
        <v>7.4</v>
      </c>
      <c r="K1036" t="s">
        <v>4191</v>
      </c>
      <c r="L1036" t="s">
        <v>4192</v>
      </c>
      <c r="M1036" t="s">
        <v>4213</v>
      </c>
      <c r="N1036">
        <v>9</v>
      </c>
      <c r="O1036" t="s">
        <v>6804</v>
      </c>
      <c r="P1036" t="s">
        <v>7777</v>
      </c>
      <c r="Q1036">
        <v>4</v>
      </c>
      <c r="R1036">
        <v>1</v>
      </c>
      <c r="S1036">
        <v>1.48</v>
      </c>
      <c r="T1036">
        <v>3.73</v>
      </c>
      <c r="U1036">
        <v>378.52</v>
      </c>
      <c r="V1036">
        <v>41.57</v>
      </c>
      <c r="W1036">
        <v>4.04</v>
      </c>
      <c r="Y1036">
        <v>8.84</v>
      </c>
      <c r="Z1036">
        <v>2</v>
      </c>
      <c r="AA1036" t="s">
        <v>3601</v>
      </c>
      <c r="AB1036">
        <v>0</v>
      </c>
      <c r="AC1036">
        <v>6</v>
      </c>
      <c r="AD1036" s="18">
        <v>4.9160476190476192</v>
      </c>
      <c r="AF1036" t="s">
        <v>4659</v>
      </c>
      <c r="AI1036">
        <v>0</v>
      </c>
      <c r="AJ1036">
        <v>0</v>
      </c>
      <c r="AK1036" t="s">
        <v>8943</v>
      </c>
      <c r="AL1036" t="s">
        <v>8943</v>
      </c>
      <c r="AM1036" t="s">
        <v>9174</v>
      </c>
    </row>
    <row r="1037" spans="1:39" x14ac:dyDescent="0.25">
      <c r="A1037" t="s">
        <v>5390</v>
      </c>
      <c r="B1037" t="s">
        <v>3806</v>
      </c>
      <c r="C1037" t="s">
        <v>3809</v>
      </c>
      <c r="D1037">
        <v>39.880000000000003</v>
      </c>
      <c r="E1037" t="s">
        <v>3810</v>
      </c>
      <c r="F1037">
        <v>7.4</v>
      </c>
      <c r="I1037" t="s">
        <v>6471</v>
      </c>
      <c r="K1037" t="s">
        <v>4191</v>
      </c>
      <c r="L1037" t="s">
        <v>4192</v>
      </c>
      <c r="M1037" t="s">
        <v>6549</v>
      </c>
      <c r="N1037">
        <v>9</v>
      </c>
      <c r="O1037" t="s">
        <v>6838</v>
      </c>
      <c r="P1037" t="s">
        <v>7778</v>
      </c>
      <c r="Q1037">
        <v>5</v>
      </c>
      <c r="R1037">
        <v>4</v>
      </c>
      <c r="S1037">
        <v>4.9800000000000004</v>
      </c>
      <c r="T1037">
        <v>5.92</v>
      </c>
      <c r="U1037">
        <v>590.16999999999996</v>
      </c>
      <c r="V1037">
        <v>108.14</v>
      </c>
      <c r="W1037">
        <v>7.08</v>
      </c>
      <c r="X1037">
        <v>12.35</v>
      </c>
      <c r="Y1037">
        <v>8.3000000000000007</v>
      </c>
      <c r="Z1037">
        <v>4</v>
      </c>
      <c r="AA1037" t="s">
        <v>3601</v>
      </c>
      <c r="AB1037">
        <v>2</v>
      </c>
      <c r="AC1037">
        <v>13</v>
      </c>
      <c r="AD1037" s="18">
        <v>1.245333333333333</v>
      </c>
      <c r="AF1037" t="s">
        <v>4661</v>
      </c>
      <c r="AI1037">
        <v>0</v>
      </c>
      <c r="AJ1037">
        <v>0</v>
      </c>
      <c r="AM1037" t="s">
        <v>9174</v>
      </c>
    </row>
    <row r="1038" spans="1:39" x14ac:dyDescent="0.25">
      <c r="A1038" t="s">
        <v>4777</v>
      </c>
      <c r="B1038" t="s">
        <v>3806</v>
      </c>
      <c r="C1038" t="s">
        <v>3809</v>
      </c>
      <c r="D1038">
        <v>40</v>
      </c>
      <c r="E1038" t="s">
        <v>3810</v>
      </c>
      <c r="F1038">
        <v>7.4</v>
      </c>
      <c r="K1038" t="s">
        <v>4191</v>
      </c>
      <c r="L1038" t="s">
        <v>4192</v>
      </c>
      <c r="M1038" t="s">
        <v>6672</v>
      </c>
      <c r="N1038">
        <v>9</v>
      </c>
      <c r="O1038" t="s">
        <v>6987</v>
      </c>
      <c r="P1038" t="s">
        <v>7167</v>
      </c>
      <c r="Q1038">
        <v>4</v>
      </c>
      <c r="R1038">
        <v>1</v>
      </c>
      <c r="S1038">
        <v>0.54</v>
      </c>
      <c r="T1038">
        <v>1.27</v>
      </c>
      <c r="U1038">
        <v>275.35000000000002</v>
      </c>
      <c r="V1038">
        <v>44.81</v>
      </c>
      <c r="W1038">
        <v>1.77</v>
      </c>
      <c r="X1038">
        <v>12.23</v>
      </c>
      <c r="Y1038">
        <v>8.31</v>
      </c>
      <c r="Z1038">
        <v>1</v>
      </c>
      <c r="AA1038" t="s">
        <v>3601</v>
      </c>
      <c r="AB1038">
        <v>0</v>
      </c>
      <c r="AC1038">
        <v>1</v>
      </c>
      <c r="AD1038" s="18">
        <v>5.6783333333333328</v>
      </c>
      <c r="AE1038" t="s">
        <v>8843</v>
      </c>
      <c r="AF1038" t="s">
        <v>4661</v>
      </c>
      <c r="AG1038" t="s">
        <v>8902</v>
      </c>
      <c r="AH1038" t="s">
        <v>8913</v>
      </c>
      <c r="AI1038">
        <v>4</v>
      </c>
      <c r="AJ1038">
        <v>0</v>
      </c>
      <c r="AK1038" t="s">
        <v>9079</v>
      </c>
      <c r="AL1038" t="s">
        <v>9079</v>
      </c>
      <c r="AM1038" t="s">
        <v>9174</v>
      </c>
    </row>
    <row r="1039" spans="1:39" x14ac:dyDescent="0.25">
      <c r="A1039" t="s">
        <v>4777</v>
      </c>
      <c r="B1039" t="s">
        <v>3806</v>
      </c>
      <c r="C1039" t="s">
        <v>3809</v>
      </c>
      <c r="D1039">
        <v>40</v>
      </c>
      <c r="E1039" t="s">
        <v>3810</v>
      </c>
      <c r="F1039">
        <v>7.4</v>
      </c>
      <c r="K1039" t="s">
        <v>4191</v>
      </c>
      <c r="L1039" t="s">
        <v>4192</v>
      </c>
      <c r="M1039" t="s">
        <v>6673</v>
      </c>
      <c r="N1039">
        <v>9</v>
      </c>
      <c r="O1039" t="s">
        <v>6988</v>
      </c>
      <c r="P1039" t="s">
        <v>7167</v>
      </c>
      <c r="Q1039">
        <v>4</v>
      </c>
      <c r="R1039">
        <v>1</v>
      </c>
      <c r="S1039">
        <v>0.54</v>
      </c>
      <c r="T1039">
        <v>1.27</v>
      </c>
      <c r="U1039">
        <v>275.35000000000002</v>
      </c>
      <c r="V1039">
        <v>44.81</v>
      </c>
      <c r="W1039">
        <v>1.77</v>
      </c>
      <c r="X1039">
        <v>12.23</v>
      </c>
      <c r="Y1039">
        <v>8.31</v>
      </c>
      <c r="Z1039">
        <v>1</v>
      </c>
      <c r="AA1039" t="s">
        <v>3601</v>
      </c>
      <c r="AB1039">
        <v>0</v>
      </c>
      <c r="AC1039">
        <v>1</v>
      </c>
      <c r="AD1039" s="18">
        <v>5.6783333333333328</v>
      </c>
      <c r="AE1039" t="s">
        <v>8843</v>
      </c>
      <c r="AF1039" t="s">
        <v>4661</v>
      </c>
      <c r="AG1039" t="s">
        <v>8902</v>
      </c>
      <c r="AH1039" t="s">
        <v>8913</v>
      </c>
      <c r="AI1039">
        <v>4</v>
      </c>
      <c r="AJ1039">
        <v>0</v>
      </c>
      <c r="AK1039" t="s">
        <v>9080</v>
      </c>
      <c r="AL1039" t="s">
        <v>9080</v>
      </c>
      <c r="AM1039" t="s">
        <v>9174</v>
      </c>
    </row>
    <row r="1040" spans="1:39" x14ac:dyDescent="0.25">
      <c r="A1040" t="s">
        <v>5391</v>
      </c>
      <c r="B1040" t="s">
        <v>3806</v>
      </c>
      <c r="C1040" t="s">
        <v>3809</v>
      </c>
      <c r="D1040">
        <v>40</v>
      </c>
      <c r="E1040" t="s">
        <v>3810</v>
      </c>
      <c r="F1040">
        <v>7.4</v>
      </c>
      <c r="K1040" t="s">
        <v>4191</v>
      </c>
      <c r="M1040" t="s">
        <v>6674</v>
      </c>
      <c r="N1040">
        <v>8</v>
      </c>
      <c r="O1040" t="s">
        <v>6989</v>
      </c>
      <c r="P1040" t="s">
        <v>7779</v>
      </c>
      <c r="Q1040">
        <v>4</v>
      </c>
      <c r="R1040">
        <v>0</v>
      </c>
      <c r="S1040">
        <v>0.05</v>
      </c>
      <c r="T1040">
        <v>0.05</v>
      </c>
      <c r="U1040">
        <v>371.82</v>
      </c>
      <c r="V1040">
        <v>40.799999999999997</v>
      </c>
      <c r="W1040">
        <v>3.1</v>
      </c>
      <c r="Y1040">
        <v>0</v>
      </c>
      <c r="Z1040">
        <v>3</v>
      </c>
      <c r="AA1040" t="s">
        <v>3601</v>
      </c>
      <c r="AB1040">
        <v>0</v>
      </c>
      <c r="AC1040">
        <v>2</v>
      </c>
      <c r="AD1040" s="18">
        <v>5.9155714285714289</v>
      </c>
      <c r="AE1040" t="s">
        <v>8871</v>
      </c>
      <c r="AI1040">
        <v>1</v>
      </c>
      <c r="AJ1040">
        <v>0</v>
      </c>
      <c r="AK1040" t="s">
        <v>9081</v>
      </c>
      <c r="AL1040" t="s">
        <v>9081</v>
      </c>
      <c r="AM1040" t="s">
        <v>9174</v>
      </c>
    </row>
    <row r="1041" spans="1:39" x14ac:dyDescent="0.25">
      <c r="A1041" t="s">
        <v>3957</v>
      </c>
      <c r="B1041" t="s">
        <v>3806</v>
      </c>
      <c r="C1041" t="s">
        <v>3809</v>
      </c>
      <c r="D1041">
        <v>40</v>
      </c>
      <c r="E1041" t="s">
        <v>3810</v>
      </c>
      <c r="F1041">
        <v>7.4</v>
      </c>
      <c r="K1041" t="s">
        <v>4191</v>
      </c>
      <c r="M1041" t="s">
        <v>6675</v>
      </c>
      <c r="N1041">
        <v>8</v>
      </c>
      <c r="O1041" t="s">
        <v>6990</v>
      </c>
      <c r="P1041" t="s">
        <v>4416</v>
      </c>
      <c r="Q1041">
        <v>4</v>
      </c>
      <c r="R1041">
        <v>0</v>
      </c>
      <c r="S1041">
        <v>2.4700000000000002</v>
      </c>
      <c r="T1041">
        <v>3.91</v>
      </c>
      <c r="U1041">
        <v>379.5</v>
      </c>
      <c r="V1041">
        <v>38.770000000000003</v>
      </c>
      <c r="W1041">
        <v>4.3600000000000003</v>
      </c>
      <c r="Y1041">
        <v>8.84</v>
      </c>
      <c r="Z1041">
        <v>2</v>
      </c>
      <c r="AA1041" t="s">
        <v>3601</v>
      </c>
      <c r="AB1041">
        <v>0</v>
      </c>
      <c r="AC1041">
        <v>6</v>
      </c>
      <c r="AD1041" s="18">
        <v>4.6892142857142858</v>
      </c>
      <c r="AE1041" t="s">
        <v>4645</v>
      </c>
      <c r="AF1041" t="s">
        <v>4659</v>
      </c>
      <c r="AG1041" t="s">
        <v>4663</v>
      </c>
      <c r="AH1041" t="s">
        <v>4668</v>
      </c>
      <c r="AI1041">
        <v>4</v>
      </c>
      <c r="AJ1041">
        <v>1</v>
      </c>
      <c r="AK1041" t="s">
        <v>9082</v>
      </c>
      <c r="AL1041" t="s">
        <v>9082</v>
      </c>
      <c r="AM1041" t="s">
        <v>9174</v>
      </c>
    </row>
    <row r="1042" spans="1:39" x14ac:dyDescent="0.25">
      <c r="A1042" t="s">
        <v>3957</v>
      </c>
      <c r="B1042" t="s">
        <v>3806</v>
      </c>
      <c r="C1042" t="s">
        <v>3809</v>
      </c>
      <c r="D1042">
        <v>40</v>
      </c>
      <c r="E1042" t="s">
        <v>3810</v>
      </c>
      <c r="F1042">
        <v>7.4</v>
      </c>
      <c r="K1042" t="s">
        <v>4191</v>
      </c>
      <c r="L1042" t="s">
        <v>4192</v>
      </c>
      <c r="M1042" t="s">
        <v>6676</v>
      </c>
      <c r="N1042">
        <v>9</v>
      </c>
      <c r="O1042" t="s">
        <v>6991</v>
      </c>
      <c r="P1042" t="s">
        <v>4416</v>
      </c>
      <c r="Q1042">
        <v>4</v>
      </c>
      <c r="R1042">
        <v>0</v>
      </c>
      <c r="S1042">
        <v>2.4700000000000002</v>
      </c>
      <c r="T1042">
        <v>3.91</v>
      </c>
      <c r="U1042">
        <v>379.5</v>
      </c>
      <c r="V1042">
        <v>38.770000000000003</v>
      </c>
      <c r="W1042">
        <v>4.3600000000000003</v>
      </c>
      <c r="Y1042">
        <v>8.84</v>
      </c>
      <c r="Z1042">
        <v>2</v>
      </c>
      <c r="AA1042" t="s">
        <v>3601</v>
      </c>
      <c r="AB1042">
        <v>0</v>
      </c>
      <c r="AC1042">
        <v>6</v>
      </c>
      <c r="AD1042" s="18">
        <v>4.6892142857142858</v>
      </c>
      <c r="AE1042" t="s">
        <v>4645</v>
      </c>
      <c r="AF1042" t="s">
        <v>4659</v>
      </c>
      <c r="AG1042" t="s">
        <v>4663</v>
      </c>
      <c r="AH1042" t="s">
        <v>4668</v>
      </c>
      <c r="AI1042">
        <v>4</v>
      </c>
      <c r="AJ1042">
        <v>1</v>
      </c>
      <c r="AK1042" t="s">
        <v>9083</v>
      </c>
      <c r="AL1042" t="s">
        <v>9083</v>
      </c>
      <c r="AM1042" t="s">
        <v>9174</v>
      </c>
    </row>
    <row r="1043" spans="1:39" x14ac:dyDescent="0.25">
      <c r="A1043" t="s">
        <v>3957</v>
      </c>
      <c r="B1043" t="s">
        <v>3806</v>
      </c>
      <c r="C1043" t="s">
        <v>3809</v>
      </c>
      <c r="D1043">
        <v>40</v>
      </c>
      <c r="E1043" t="s">
        <v>3810</v>
      </c>
      <c r="F1043">
        <v>7.4</v>
      </c>
      <c r="K1043" t="s">
        <v>4191</v>
      </c>
      <c r="L1043" t="s">
        <v>4192</v>
      </c>
      <c r="M1043" t="s">
        <v>6677</v>
      </c>
      <c r="N1043">
        <v>9</v>
      </c>
      <c r="O1043" t="s">
        <v>6992</v>
      </c>
      <c r="P1043" t="s">
        <v>4416</v>
      </c>
      <c r="Q1043">
        <v>4</v>
      </c>
      <c r="R1043">
        <v>0</v>
      </c>
      <c r="S1043">
        <v>2.4700000000000002</v>
      </c>
      <c r="T1043">
        <v>3.91</v>
      </c>
      <c r="U1043">
        <v>379.5</v>
      </c>
      <c r="V1043">
        <v>38.770000000000003</v>
      </c>
      <c r="W1043">
        <v>4.3600000000000003</v>
      </c>
      <c r="Y1043">
        <v>8.84</v>
      </c>
      <c r="Z1043">
        <v>2</v>
      </c>
      <c r="AA1043" t="s">
        <v>3601</v>
      </c>
      <c r="AB1043">
        <v>0</v>
      </c>
      <c r="AC1043">
        <v>6</v>
      </c>
      <c r="AD1043" s="18">
        <v>4.6892142857142858</v>
      </c>
      <c r="AE1043" t="s">
        <v>4645</v>
      </c>
      <c r="AF1043" t="s">
        <v>4659</v>
      </c>
      <c r="AG1043" t="s">
        <v>4663</v>
      </c>
      <c r="AH1043" t="s">
        <v>4668</v>
      </c>
      <c r="AI1043">
        <v>4</v>
      </c>
      <c r="AJ1043">
        <v>1</v>
      </c>
      <c r="AK1043" t="s">
        <v>9084</v>
      </c>
      <c r="AL1043" t="s">
        <v>9084</v>
      </c>
      <c r="AM1043" t="s">
        <v>9174</v>
      </c>
    </row>
    <row r="1044" spans="1:39" x14ac:dyDescent="0.25">
      <c r="A1044" t="s">
        <v>5084</v>
      </c>
      <c r="B1044" t="s">
        <v>3806</v>
      </c>
      <c r="C1044" t="s">
        <v>3809</v>
      </c>
      <c r="D1044">
        <v>40</v>
      </c>
      <c r="E1044" t="s">
        <v>3810</v>
      </c>
      <c r="F1044">
        <v>7.4</v>
      </c>
      <c r="K1044" t="s">
        <v>4191</v>
      </c>
      <c r="L1044" t="s">
        <v>4192</v>
      </c>
      <c r="M1044" t="s">
        <v>6577</v>
      </c>
      <c r="N1044">
        <v>9</v>
      </c>
      <c r="O1044" t="s">
        <v>6876</v>
      </c>
      <c r="P1044" t="s">
        <v>7472</v>
      </c>
      <c r="Q1044">
        <v>4</v>
      </c>
      <c r="R1044">
        <v>1</v>
      </c>
      <c r="S1044">
        <v>1.91</v>
      </c>
      <c r="T1044">
        <v>2.64</v>
      </c>
      <c r="U1044">
        <v>351.45</v>
      </c>
      <c r="V1044">
        <v>44.81</v>
      </c>
      <c r="W1044">
        <v>3.98</v>
      </c>
      <c r="X1044">
        <v>13.05</v>
      </c>
      <c r="Y1044">
        <v>8.34</v>
      </c>
      <c r="Z1044">
        <v>2</v>
      </c>
      <c r="AA1044" t="s">
        <v>3601</v>
      </c>
      <c r="AB1044">
        <v>0</v>
      </c>
      <c r="AC1044">
        <v>2</v>
      </c>
      <c r="AD1044" s="18">
        <v>5.6633333333333331</v>
      </c>
      <c r="AE1044" t="s">
        <v>8853</v>
      </c>
      <c r="AF1044" t="s">
        <v>4661</v>
      </c>
      <c r="AI1044">
        <v>0</v>
      </c>
      <c r="AJ1044">
        <v>0</v>
      </c>
      <c r="AK1044" t="s">
        <v>8995</v>
      </c>
      <c r="AL1044" t="s">
        <v>8995</v>
      </c>
      <c r="AM1044" t="s">
        <v>9174</v>
      </c>
    </row>
    <row r="1045" spans="1:39" x14ac:dyDescent="0.25">
      <c r="A1045" t="s">
        <v>5392</v>
      </c>
      <c r="B1045" t="s">
        <v>3806</v>
      </c>
      <c r="C1045" t="s">
        <v>3809</v>
      </c>
      <c r="D1045">
        <v>40</v>
      </c>
      <c r="E1045" t="s">
        <v>3810</v>
      </c>
      <c r="F1045">
        <v>7.4</v>
      </c>
      <c r="K1045" t="s">
        <v>4191</v>
      </c>
      <c r="L1045" t="s">
        <v>4192</v>
      </c>
      <c r="M1045" t="s">
        <v>6655</v>
      </c>
      <c r="N1045">
        <v>9</v>
      </c>
      <c r="O1045" t="s">
        <v>6965</v>
      </c>
      <c r="P1045" t="s">
        <v>7780</v>
      </c>
      <c r="Q1045">
        <v>6</v>
      </c>
      <c r="R1045">
        <v>1</v>
      </c>
      <c r="S1045">
        <v>3.1</v>
      </c>
      <c r="T1045">
        <v>4.26</v>
      </c>
      <c r="U1045">
        <v>486.7</v>
      </c>
      <c r="V1045">
        <v>57.28</v>
      </c>
      <c r="W1045">
        <v>4.5999999999999996</v>
      </c>
      <c r="X1045">
        <v>12.13</v>
      </c>
      <c r="Y1045">
        <v>8.3699999999999992</v>
      </c>
      <c r="Z1045">
        <v>1</v>
      </c>
      <c r="AA1045" t="s">
        <v>3601</v>
      </c>
      <c r="AB1045">
        <v>0</v>
      </c>
      <c r="AC1045">
        <v>12</v>
      </c>
      <c r="AD1045" s="18">
        <v>3.5633333333333339</v>
      </c>
      <c r="AF1045" t="s">
        <v>4661</v>
      </c>
      <c r="AI1045">
        <v>0</v>
      </c>
      <c r="AJ1045">
        <v>0</v>
      </c>
      <c r="AK1045" t="s">
        <v>9063</v>
      </c>
      <c r="AL1045" t="s">
        <v>9063</v>
      </c>
      <c r="AM1045" t="s">
        <v>9174</v>
      </c>
    </row>
    <row r="1046" spans="1:39" x14ac:dyDescent="0.25">
      <c r="A1046" t="s">
        <v>5393</v>
      </c>
      <c r="B1046" t="s">
        <v>3806</v>
      </c>
      <c r="C1046" t="s">
        <v>3809</v>
      </c>
      <c r="D1046">
        <v>40</v>
      </c>
      <c r="E1046" t="s">
        <v>3810</v>
      </c>
      <c r="F1046">
        <v>7.4</v>
      </c>
      <c r="K1046" t="s">
        <v>4191</v>
      </c>
      <c r="M1046" t="s">
        <v>6600</v>
      </c>
      <c r="N1046">
        <v>8</v>
      </c>
      <c r="O1046" t="s">
        <v>6903</v>
      </c>
      <c r="P1046" t="s">
        <v>7781</v>
      </c>
      <c r="Q1046">
        <v>4</v>
      </c>
      <c r="R1046">
        <v>2</v>
      </c>
      <c r="S1046">
        <v>1.56</v>
      </c>
      <c r="T1046">
        <v>2.52</v>
      </c>
      <c r="U1046">
        <v>337.42</v>
      </c>
      <c r="V1046">
        <v>53.6</v>
      </c>
      <c r="W1046">
        <v>3.95</v>
      </c>
      <c r="X1046">
        <v>13.05</v>
      </c>
      <c r="Y1046">
        <v>8.43</v>
      </c>
      <c r="Z1046">
        <v>2</v>
      </c>
      <c r="AA1046" t="s">
        <v>3601</v>
      </c>
      <c r="AB1046">
        <v>0</v>
      </c>
      <c r="AC1046">
        <v>2</v>
      </c>
      <c r="AD1046" s="18">
        <v>5.2850000000000001</v>
      </c>
      <c r="AF1046" t="s">
        <v>4661</v>
      </c>
      <c r="AI1046">
        <v>0</v>
      </c>
      <c r="AJ1046">
        <v>0</v>
      </c>
      <c r="AK1046" t="s">
        <v>9017</v>
      </c>
      <c r="AL1046" t="s">
        <v>9017</v>
      </c>
      <c r="AM1046" t="s">
        <v>9174</v>
      </c>
    </row>
    <row r="1047" spans="1:39" x14ac:dyDescent="0.25">
      <c r="A1047" t="s">
        <v>5394</v>
      </c>
      <c r="B1047" t="s">
        <v>3806</v>
      </c>
      <c r="C1047" t="s">
        <v>3809</v>
      </c>
      <c r="D1047">
        <v>40</v>
      </c>
      <c r="E1047" t="s">
        <v>3810</v>
      </c>
      <c r="F1047">
        <v>7.4</v>
      </c>
      <c r="K1047" t="s">
        <v>4191</v>
      </c>
      <c r="L1047" t="s">
        <v>4192</v>
      </c>
      <c r="M1047" t="s">
        <v>6655</v>
      </c>
      <c r="N1047">
        <v>9</v>
      </c>
      <c r="O1047" t="s">
        <v>6965</v>
      </c>
      <c r="P1047" t="s">
        <v>7782</v>
      </c>
      <c r="Q1047">
        <v>6</v>
      </c>
      <c r="R1047">
        <v>1</v>
      </c>
      <c r="S1047">
        <v>3.61</v>
      </c>
      <c r="T1047">
        <v>4.7699999999999996</v>
      </c>
      <c r="U1047">
        <v>500.73</v>
      </c>
      <c r="V1047">
        <v>57.28</v>
      </c>
      <c r="W1047">
        <v>4.99</v>
      </c>
      <c r="X1047">
        <v>12.13</v>
      </c>
      <c r="Y1047">
        <v>8.3699999999999992</v>
      </c>
      <c r="Z1047">
        <v>1</v>
      </c>
      <c r="AA1047" t="s">
        <v>3601</v>
      </c>
      <c r="AB1047">
        <v>1</v>
      </c>
      <c r="AC1047">
        <v>13</v>
      </c>
      <c r="AD1047" s="18">
        <v>2.9583333333333339</v>
      </c>
      <c r="AF1047" t="s">
        <v>4661</v>
      </c>
      <c r="AI1047">
        <v>0</v>
      </c>
      <c r="AJ1047">
        <v>0</v>
      </c>
      <c r="AK1047" t="s">
        <v>9063</v>
      </c>
      <c r="AL1047" t="s">
        <v>9063</v>
      </c>
      <c r="AM1047" t="s">
        <v>9174</v>
      </c>
    </row>
    <row r="1048" spans="1:39" x14ac:dyDescent="0.25">
      <c r="A1048" t="s">
        <v>5395</v>
      </c>
      <c r="B1048" t="s">
        <v>3806</v>
      </c>
      <c r="C1048" t="s">
        <v>3809</v>
      </c>
      <c r="D1048">
        <v>40</v>
      </c>
      <c r="E1048" t="s">
        <v>3810</v>
      </c>
      <c r="F1048">
        <v>7.4</v>
      </c>
      <c r="K1048" t="s">
        <v>4191</v>
      </c>
      <c r="M1048" t="s">
        <v>6560</v>
      </c>
      <c r="N1048">
        <v>8</v>
      </c>
      <c r="O1048" t="s">
        <v>6853</v>
      </c>
      <c r="P1048" t="s">
        <v>7783</v>
      </c>
      <c r="Q1048">
        <v>4</v>
      </c>
      <c r="R1048">
        <v>0</v>
      </c>
      <c r="S1048">
        <v>-0.37</v>
      </c>
      <c r="T1048">
        <v>-0.37</v>
      </c>
      <c r="U1048">
        <v>476.44</v>
      </c>
      <c r="V1048">
        <v>39.409999999999997</v>
      </c>
      <c r="W1048">
        <v>4.82</v>
      </c>
      <c r="Y1048">
        <v>0</v>
      </c>
      <c r="Z1048">
        <v>3</v>
      </c>
      <c r="AA1048" t="s">
        <v>3601</v>
      </c>
      <c r="AB1048">
        <v>0</v>
      </c>
      <c r="AC1048">
        <v>8</v>
      </c>
      <c r="AD1048" s="18">
        <v>5.1387857142857136</v>
      </c>
      <c r="AI1048">
        <v>0</v>
      </c>
      <c r="AJ1048">
        <v>0</v>
      </c>
      <c r="AK1048" t="s">
        <v>8977</v>
      </c>
      <c r="AL1048" t="s">
        <v>8977</v>
      </c>
      <c r="AM1048" t="s">
        <v>9174</v>
      </c>
    </row>
    <row r="1049" spans="1:39" x14ac:dyDescent="0.25">
      <c r="A1049" t="s">
        <v>4013</v>
      </c>
      <c r="B1049" t="s">
        <v>3806</v>
      </c>
      <c r="C1049" t="s">
        <v>3809</v>
      </c>
      <c r="D1049">
        <v>40</v>
      </c>
      <c r="E1049" t="s">
        <v>3810</v>
      </c>
      <c r="F1049">
        <v>7.4</v>
      </c>
      <c r="K1049" t="s">
        <v>4191</v>
      </c>
      <c r="L1049" t="s">
        <v>4192</v>
      </c>
      <c r="M1049" t="s">
        <v>6520</v>
      </c>
      <c r="N1049">
        <v>9</v>
      </c>
      <c r="O1049" t="s">
        <v>6803</v>
      </c>
      <c r="P1049" t="s">
        <v>4472</v>
      </c>
      <c r="Q1049">
        <v>4</v>
      </c>
      <c r="R1049">
        <v>0</v>
      </c>
      <c r="S1049">
        <v>-0.12</v>
      </c>
      <c r="T1049">
        <v>-0.12</v>
      </c>
      <c r="U1049">
        <v>398.55</v>
      </c>
      <c r="V1049">
        <v>39.409999999999997</v>
      </c>
      <c r="W1049">
        <v>4.01</v>
      </c>
      <c r="Y1049">
        <v>0</v>
      </c>
      <c r="Z1049">
        <v>2</v>
      </c>
      <c r="AA1049" t="s">
        <v>3601</v>
      </c>
      <c r="AB1049">
        <v>0</v>
      </c>
      <c r="AC1049">
        <v>8</v>
      </c>
      <c r="AD1049" s="18">
        <v>5.6951428571428568</v>
      </c>
      <c r="AI1049">
        <v>0</v>
      </c>
      <c r="AJ1049">
        <v>0</v>
      </c>
      <c r="AK1049" t="s">
        <v>4685</v>
      </c>
      <c r="AL1049" t="s">
        <v>4685</v>
      </c>
      <c r="AM1049" t="s">
        <v>9174</v>
      </c>
    </row>
    <row r="1050" spans="1:39" x14ac:dyDescent="0.25">
      <c r="A1050" t="s">
        <v>5396</v>
      </c>
      <c r="B1050" t="s">
        <v>3806</v>
      </c>
      <c r="C1050" t="s">
        <v>3809</v>
      </c>
      <c r="D1050">
        <v>40</v>
      </c>
      <c r="E1050" t="s">
        <v>3810</v>
      </c>
      <c r="F1050">
        <v>7.4</v>
      </c>
      <c r="K1050" t="s">
        <v>4191</v>
      </c>
      <c r="L1050" t="s">
        <v>4192</v>
      </c>
      <c r="M1050" t="s">
        <v>6628</v>
      </c>
      <c r="N1050">
        <v>9</v>
      </c>
      <c r="O1050" t="s">
        <v>6933</v>
      </c>
      <c r="P1050" t="s">
        <v>7784</v>
      </c>
      <c r="Q1050">
        <v>3</v>
      </c>
      <c r="R1050">
        <v>1</v>
      </c>
      <c r="S1050">
        <v>5.99</v>
      </c>
      <c r="T1050">
        <v>6.03</v>
      </c>
      <c r="U1050">
        <v>399.54</v>
      </c>
      <c r="V1050">
        <v>48.46</v>
      </c>
      <c r="W1050">
        <v>4.8899999999999997</v>
      </c>
      <c r="X1050">
        <v>12.27</v>
      </c>
      <c r="Y1050">
        <v>6.5</v>
      </c>
      <c r="Z1050">
        <v>2</v>
      </c>
      <c r="AA1050" t="s">
        <v>3601</v>
      </c>
      <c r="AB1050">
        <v>0</v>
      </c>
      <c r="AC1050">
        <v>4</v>
      </c>
      <c r="AD1050" s="18">
        <v>3.550904761904762</v>
      </c>
      <c r="AF1050" t="s">
        <v>4661</v>
      </c>
      <c r="AI1050">
        <v>0</v>
      </c>
      <c r="AJ1050">
        <v>0</v>
      </c>
      <c r="AK1050" t="s">
        <v>9040</v>
      </c>
      <c r="AL1050" t="s">
        <v>9040</v>
      </c>
      <c r="AM1050" t="s">
        <v>9174</v>
      </c>
    </row>
    <row r="1051" spans="1:39" x14ac:dyDescent="0.25">
      <c r="A1051" t="s">
        <v>5397</v>
      </c>
      <c r="B1051" t="s">
        <v>3806</v>
      </c>
      <c r="C1051" t="s">
        <v>3809</v>
      </c>
      <c r="D1051">
        <v>40</v>
      </c>
      <c r="E1051" t="s">
        <v>3810</v>
      </c>
      <c r="F1051">
        <v>7.4</v>
      </c>
      <c r="K1051" t="s">
        <v>4191</v>
      </c>
      <c r="L1051" t="s">
        <v>4192</v>
      </c>
      <c r="M1051" t="s">
        <v>4225</v>
      </c>
      <c r="N1051">
        <v>9</v>
      </c>
      <c r="O1051" t="s">
        <v>6815</v>
      </c>
      <c r="P1051" t="s">
        <v>7785</v>
      </c>
      <c r="Q1051">
        <v>0</v>
      </c>
      <c r="R1051">
        <v>0</v>
      </c>
      <c r="S1051">
        <v>0.11</v>
      </c>
      <c r="T1051">
        <v>0.11</v>
      </c>
      <c r="U1051">
        <v>544.38</v>
      </c>
      <c r="V1051">
        <v>7.76</v>
      </c>
      <c r="W1051">
        <v>6</v>
      </c>
      <c r="Y1051">
        <v>0</v>
      </c>
      <c r="Z1051">
        <v>4</v>
      </c>
      <c r="AA1051" t="s">
        <v>3601</v>
      </c>
      <c r="AB1051">
        <v>1</v>
      </c>
      <c r="AC1051">
        <v>10</v>
      </c>
      <c r="AD1051" s="18">
        <v>4</v>
      </c>
      <c r="AI1051">
        <v>0</v>
      </c>
      <c r="AJ1051">
        <v>0</v>
      </c>
      <c r="AK1051" t="s">
        <v>4696</v>
      </c>
      <c r="AL1051" t="s">
        <v>4696</v>
      </c>
      <c r="AM1051" t="s">
        <v>9174</v>
      </c>
    </row>
    <row r="1052" spans="1:39" x14ac:dyDescent="0.25">
      <c r="A1052" t="s">
        <v>5398</v>
      </c>
      <c r="B1052" t="s">
        <v>3806</v>
      </c>
      <c r="C1052" t="s">
        <v>3809</v>
      </c>
      <c r="D1052">
        <v>40</v>
      </c>
      <c r="E1052" t="s">
        <v>3810</v>
      </c>
      <c r="F1052">
        <v>7.4</v>
      </c>
      <c r="K1052" t="s">
        <v>4191</v>
      </c>
      <c r="L1052" t="s">
        <v>4192</v>
      </c>
      <c r="M1052" t="s">
        <v>6577</v>
      </c>
      <c r="N1052">
        <v>9</v>
      </c>
      <c r="O1052" t="s">
        <v>6876</v>
      </c>
      <c r="P1052" t="s">
        <v>7786</v>
      </c>
      <c r="Q1052">
        <v>4</v>
      </c>
      <c r="R1052">
        <v>2</v>
      </c>
      <c r="S1052">
        <v>1.56</v>
      </c>
      <c r="T1052">
        <v>2.52</v>
      </c>
      <c r="U1052">
        <v>337.42</v>
      </c>
      <c r="V1052">
        <v>53.6</v>
      </c>
      <c r="W1052">
        <v>3.95</v>
      </c>
      <c r="X1052">
        <v>13.05</v>
      </c>
      <c r="Y1052">
        <v>8.43</v>
      </c>
      <c r="Z1052">
        <v>2</v>
      </c>
      <c r="AA1052" t="s">
        <v>3601</v>
      </c>
      <c r="AB1052">
        <v>0</v>
      </c>
      <c r="AC1052">
        <v>2</v>
      </c>
      <c r="AD1052" s="18">
        <v>5.2850000000000001</v>
      </c>
      <c r="AF1052" t="s">
        <v>4661</v>
      </c>
      <c r="AI1052">
        <v>0</v>
      </c>
      <c r="AJ1052">
        <v>0</v>
      </c>
      <c r="AK1052" t="s">
        <v>8995</v>
      </c>
      <c r="AL1052" t="s">
        <v>8995</v>
      </c>
      <c r="AM1052" t="s">
        <v>9174</v>
      </c>
    </row>
    <row r="1053" spans="1:39" x14ac:dyDescent="0.25">
      <c r="A1053" t="s">
        <v>4084</v>
      </c>
      <c r="B1053" t="s">
        <v>3806</v>
      </c>
      <c r="C1053" t="s">
        <v>3809</v>
      </c>
      <c r="D1053">
        <v>40</v>
      </c>
      <c r="E1053" t="s">
        <v>3810</v>
      </c>
      <c r="F1053">
        <v>7.4</v>
      </c>
      <c r="K1053" t="s">
        <v>4191</v>
      </c>
      <c r="L1053" t="s">
        <v>4192</v>
      </c>
      <c r="M1053" t="s">
        <v>6666</v>
      </c>
      <c r="N1053">
        <v>9</v>
      </c>
      <c r="O1053" t="s">
        <v>6981</v>
      </c>
      <c r="P1053" t="s">
        <v>4543</v>
      </c>
      <c r="Q1053">
        <v>6</v>
      </c>
      <c r="R1053">
        <v>0</v>
      </c>
      <c r="S1053">
        <v>0.08</v>
      </c>
      <c r="T1053">
        <v>0.08</v>
      </c>
      <c r="U1053">
        <v>234.14</v>
      </c>
      <c r="V1053">
        <v>71.06</v>
      </c>
      <c r="W1053">
        <v>1.23</v>
      </c>
      <c r="Y1053">
        <v>0</v>
      </c>
      <c r="Z1053">
        <v>0</v>
      </c>
      <c r="AA1053" t="s">
        <v>3601</v>
      </c>
      <c r="AB1053">
        <v>0</v>
      </c>
      <c r="AC1053">
        <v>1</v>
      </c>
      <c r="AD1053" s="18">
        <v>6</v>
      </c>
      <c r="AE1053" t="s">
        <v>4651</v>
      </c>
      <c r="AI1053">
        <v>0</v>
      </c>
      <c r="AJ1053">
        <v>0</v>
      </c>
      <c r="AK1053" t="s">
        <v>4717</v>
      </c>
      <c r="AL1053" t="s">
        <v>4717</v>
      </c>
      <c r="AM1053" t="s">
        <v>9174</v>
      </c>
    </row>
    <row r="1054" spans="1:39" x14ac:dyDescent="0.25">
      <c r="A1054" t="s">
        <v>5399</v>
      </c>
      <c r="B1054" t="s">
        <v>3806</v>
      </c>
      <c r="C1054" t="s">
        <v>3809</v>
      </c>
      <c r="D1054">
        <v>40</v>
      </c>
      <c r="E1054" t="s">
        <v>3810</v>
      </c>
      <c r="F1054">
        <v>7.4</v>
      </c>
      <c r="K1054" t="s">
        <v>4191</v>
      </c>
      <c r="L1054" t="s">
        <v>4192</v>
      </c>
      <c r="M1054" t="s">
        <v>6531</v>
      </c>
      <c r="N1054">
        <v>9</v>
      </c>
      <c r="O1054" t="s">
        <v>6817</v>
      </c>
      <c r="P1054" t="s">
        <v>7787</v>
      </c>
      <c r="Q1054">
        <v>0</v>
      </c>
      <c r="R1054">
        <v>0</v>
      </c>
      <c r="S1054">
        <v>-1.08</v>
      </c>
      <c r="T1054">
        <v>-1.08</v>
      </c>
      <c r="U1054">
        <v>494.32</v>
      </c>
      <c r="V1054">
        <v>7.76</v>
      </c>
      <c r="W1054">
        <v>4.8499999999999996</v>
      </c>
      <c r="Y1054">
        <v>0</v>
      </c>
      <c r="Z1054">
        <v>3</v>
      </c>
      <c r="AA1054" t="s">
        <v>3601</v>
      </c>
      <c r="AB1054">
        <v>0</v>
      </c>
      <c r="AC1054">
        <v>10</v>
      </c>
      <c r="AD1054" s="18">
        <v>4.0405714285714289</v>
      </c>
      <c r="AI1054">
        <v>0</v>
      </c>
      <c r="AJ1054">
        <v>0</v>
      </c>
      <c r="AK1054" t="s">
        <v>4698</v>
      </c>
      <c r="AL1054" t="s">
        <v>4698</v>
      </c>
      <c r="AM1054" t="s">
        <v>9174</v>
      </c>
    </row>
    <row r="1055" spans="1:39" x14ac:dyDescent="0.25">
      <c r="A1055" t="s">
        <v>5400</v>
      </c>
      <c r="B1055" t="s">
        <v>3806</v>
      </c>
      <c r="C1055" t="s">
        <v>3809</v>
      </c>
      <c r="D1055">
        <v>40.5</v>
      </c>
      <c r="E1055" t="s">
        <v>3810</v>
      </c>
      <c r="F1055">
        <v>7.39</v>
      </c>
      <c r="K1055" t="s">
        <v>4191</v>
      </c>
      <c r="L1055" t="s">
        <v>4192</v>
      </c>
      <c r="M1055" t="s">
        <v>6534</v>
      </c>
      <c r="N1055">
        <v>9</v>
      </c>
      <c r="O1055" t="s">
        <v>6821</v>
      </c>
      <c r="P1055" t="s">
        <v>7788</v>
      </c>
      <c r="Q1055">
        <v>4</v>
      </c>
      <c r="R1055">
        <v>2</v>
      </c>
      <c r="S1055">
        <v>2.29</v>
      </c>
      <c r="T1055">
        <v>2.54</v>
      </c>
      <c r="U1055">
        <v>377.9</v>
      </c>
      <c r="V1055">
        <v>85.08</v>
      </c>
      <c r="W1055">
        <v>2.99</v>
      </c>
      <c r="X1055">
        <v>9.73</v>
      </c>
      <c r="Y1055">
        <v>7.16</v>
      </c>
      <c r="Z1055">
        <v>2</v>
      </c>
      <c r="AA1055" t="s">
        <v>3601</v>
      </c>
      <c r="AB1055">
        <v>0</v>
      </c>
      <c r="AC1055">
        <v>2</v>
      </c>
      <c r="AD1055" s="18">
        <v>5.2271428571428569</v>
      </c>
      <c r="AF1055" t="s">
        <v>4661</v>
      </c>
      <c r="AI1055">
        <v>0</v>
      </c>
      <c r="AJ1055">
        <v>0</v>
      </c>
      <c r="AK1055" t="s">
        <v>4679</v>
      </c>
      <c r="AL1055" t="s">
        <v>4679</v>
      </c>
      <c r="AM1055" t="s">
        <v>9174</v>
      </c>
    </row>
    <row r="1056" spans="1:39" x14ac:dyDescent="0.25">
      <c r="A1056" t="s">
        <v>5401</v>
      </c>
      <c r="B1056" t="s">
        <v>3806</v>
      </c>
      <c r="C1056" t="s">
        <v>3809</v>
      </c>
      <c r="D1056">
        <v>40.700000000000003</v>
      </c>
      <c r="E1056" t="s">
        <v>3810</v>
      </c>
      <c r="F1056">
        <v>7.39</v>
      </c>
      <c r="K1056" t="s">
        <v>4191</v>
      </c>
      <c r="L1056" t="s">
        <v>4192</v>
      </c>
      <c r="M1056" t="s">
        <v>4200</v>
      </c>
      <c r="N1056">
        <v>9</v>
      </c>
      <c r="O1056" t="s">
        <v>6866</v>
      </c>
      <c r="P1056" t="s">
        <v>7789</v>
      </c>
      <c r="Q1056">
        <v>7</v>
      </c>
      <c r="R1056">
        <v>3</v>
      </c>
      <c r="S1056">
        <v>0.54</v>
      </c>
      <c r="T1056">
        <v>1.56</v>
      </c>
      <c r="U1056">
        <v>492.58</v>
      </c>
      <c r="V1056">
        <v>110.81</v>
      </c>
      <c r="W1056">
        <v>3.33</v>
      </c>
      <c r="X1056">
        <v>11.32</v>
      </c>
      <c r="Y1056">
        <v>8.01</v>
      </c>
      <c r="Z1056">
        <v>3</v>
      </c>
      <c r="AA1056" t="s">
        <v>3601</v>
      </c>
      <c r="AB1056">
        <v>0</v>
      </c>
      <c r="AC1056">
        <v>10</v>
      </c>
      <c r="AD1056" s="18">
        <v>3.5209999999999999</v>
      </c>
      <c r="AF1056" t="s">
        <v>4661</v>
      </c>
      <c r="AI1056">
        <v>0</v>
      </c>
      <c r="AJ1056">
        <v>0</v>
      </c>
      <c r="AK1056" t="s">
        <v>8985</v>
      </c>
      <c r="AL1056" t="s">
        <v>8985</v>
      </c>
      <c r="AM1056" t="s">
        <v>9174</v>
      </c>
    </row>
    <row r="1057" spans="1:39" x14ac:dyDescent="0.25">
      <c r="A1057" t="s">
        <v>3970</v>
      </c>
      <c r="B1057" t="s">
        <v>3806</v>
      </c>
      <c r="C1057" t="s">
        <v>3809</v>
      </c>
      <c r="D1057">
        <v>40.700000000000003</v>
      </c>
      <c r="E1057" t="s">
        <v>3810</v>
      </c>
      <c r="F1057">
        <v>7.39</v>
      </c>
      <c r="K1057" t="s">
        <v>4191</v>
      </c>
      <c r="L1057" t="s">
        <v>4192</v>
      </c>
      <c r="M1057" t="s">
        <v>6569</v>
      </c>
      <c r="N1057">
        <v>9</v>
      </c>
      <c r="O1057" t="s">
        <v>6862</v>
      </c>
      <c r="P1057" t="s">
        <v>4429</v>
      </c>
      <c r="Q1057">
        <v>5</v>
      </c>
      <c r="R1057">
        <v>1</v>
      </c>
      <c r="S1057">
        <v>2.13</v>
      </c>
      <c r="T1057">
        <v>5.46</v>
      </c>
      <c r="U1057">
        <v>463.71</v>
      </c>
      <c r="V1057">
        <v>34.64</v>
      </c>
      <c r="W1057">
        <v>4.8</v>
      </c>
      <c r="Y1057">
        <v>9.74</v>
      </c>
      <c r="Z1057">
        <v>2</v>
      </c>
      <c r="AA1057" t="s">
        <v>3601</v>
      </c>
      <c r="AB1057">
        <v>0</v>
      </c>
      <c r="AC1057">
        <v>9</v>
      </c>
      <c r="AD1057" s="18">
        <v>2.8895476190476188</v>
      </c>
      <c r="AF1057" t="s">
        <v>4659</v>
      </c>
      <c r="AI1057">
        <v>0</v>
      </c>
      <c r="AJ1057">
        <v>0</v>
      </c>
      <c r="AK1057" t="s">
        <v>4684</v>
      </c>
      <c r="AL1057" t="s">
        <v>4684</v>
      </c>
      <c r="AM1057" t="s">
        <v>9174</v>
      </c>
    </row>
    <row r="1058" spans="1:39" x14ac:dyDescent="0.25">
      <c r="A1058" t="s">
        <v>5402</v>
      </c>
      <c r="B1058" t="s">
        <v>3806</v>
      </c>
      <c r="C1058" t="s">
        <v>3809</v>
      </c>
      <c r="D1058">
        <v>40.799999999999997</v>
      </c>
      <c r="E1058" t="s">
        <v>3810</v>
      </c>
      <c r="F1058">
        <v>7.39</v>
      </c>
      <c r="K1058" t="s">
        <v>4191</v>
      </c>
      <c r="M1058" t="s">
        <v>6602</v>
      </c>
      <c r="N1058">
        <v>8</v>
      </c>
      <c r="O1058" t="s">
        <v>6906</v>
      </c>
      <c r="P1058" t="s">
        <v>7790</v>
      </c>
      <c r="Q1058">
        <v>4</v>
      </c>
      <c r="R1058">
        <v>2</v>
      </c>
      <c r="S1058">
        <v>1.46</v>
      </c>
      <c r="T1058">
        <v>2.42</v>
      </c>
      <c r="U1058">
        <v>323.39999999999998</v>
      </c>
      <c r="V1058">
        <v>53.6</v>
      </c>
      <c r="W1058">
        <v>3.64</v>
      </c>
      <c r="X1058">
        <v>13.05</v>
      </c>
      <c r="Y1058">
        <v>8.4499999999999993</v>
      </c>
      <c r="Z1058">
        <v>2</v>
      </c>
      <c r="AA1058" t="s">
        <v>3601</v>
      </c>
      <c r="AB1058">
        <v>0</v>
      </c>
      <c r="AC1058">
        <v>2</v>
      </c>
      <c r="AD1058" s="18">
        <v>5.2750000000000004</v>
      </c>
      <c r="AF1058" t="s">
        <v>4661</v>
      </c>
      <c r="AI1058">
        <v>0</v>
      </c>
      <c r="AJ1058">
        <v>0</v>
      </c>
      <c r="AK1058" t="s">
        <v>9020</v>
      </c>
      <c r="AL1058" t="s">
        <v>9020</v>
      </c>
      <c r="AM1058" t="s">
        <v>9174</v>
      </c>
    </row>
    <row r="1059" spans="1:39" x14ac:dyDescent="0.25">
      <c r="A1059" t="s">
        <v>5402</v>
      </c>
      <c r="B1059" t="s">
        <v>3806</v>
      </c>
      <c r="C1059" t="s">
        <v>3809</v>
      </c>
      <c r="D1059">
        <v>40.799999999999997</v>
      </c>
      <c r="E1059" t="s">
        <v>3810</v>
      </c>
      <c r="F1059">
        <v>7.39</v>
      </c>
      <c r="K1059" t="s">
        <v>4191</v>
      </c>
      <c r="L1059" t="s">
        <v>4192</v>
      </c>
      <c r="M1059" t="s">
        <v>6650</v>
      </c>
      <c r="N1059">
        <v>9</v>
      </c>
      <c r="O1059" t="s">
        <v>6959</v>
      </c>
      <c r="P1059" t="s">
        <v>7790</v>
      </c>
      <c r="Q1059">
        <v>4</v>
      </c>
      <c r="R1059">
        <v>2</v>
      </c>
      <c r="S1059">
        <v>1.46</v>
      </c>
      <c r="T1059">
        <v>2.42</v>
      </c>
      <c r="U1059">
        <v>323.39999999999998</v>
      </c>
      <c r="V1059">
        <v>53.6</v>
      </c>
      <c r="W1059">
        <v>3.64</v>
      </c>
      <c r="X1059">
        <v>13.05</v>
      </c>
      <c r="Y1059">
        <v>8.4499999999999993</v>
      </c>
      <c r="Z1059">
        <v>2</v>
      </c>
      <c r="AA1059" t="s">
        <v>3601</v>
      </c>
      <c r="AB1059">
        <v>0</v>
      </c>
      <c r="AC1059">
        <v>2</v>
      </c>
      <c r="AD1059" s="18">
        <v>5.2750000000000004</v>
      </c>
      <c r="AF1059" t="s">
        <v>4661</v>
      </c>
      <c r="AI1059">
        <v>0</v>
      </c>
      <c r="AJ1059">
        <v>0</v>
      </c>
      <c r="AK1059" t="s">
        <v>9059</v>
      </c>
      <c r="AL1059" t="s">
        <v>9059</v>
      </c>
      <c r="AM1059" t="s">
        <v>9174</v>
      </c>
    </row>
    <row r="1060" spans="1:39" x14ac:dyDescent="0.25">
      <c r="A1060" t="s">
        <v>4743</v>
      </c>
      <c r="B1060" t="s">
        <v>3806</v>
      </c>
      <c r="C1060" t="s">
        <v>3809</v>
      </c>
      <c r="D1060">
        <v>41</v>
      </c>
      <c r="E1060" t="s">
        <v>3810</v>
      </c>
      <c r="F1060">
        <v>7.39</v>
      </c>
      <c r="K1060" t="s">
        <v>4191</v>
      </c>
      <c r="L1060" t="s">
        <v>4192</v>
      </c>
      <c r="M1060" t="s">
        <v>6678</v>
      </c>
      <c r="N1060">
        <v>9</v>
      </c>
      <c r="O1060" t="s">
        <v>6993</v>
      </c>
      <c r="P1060" t="s">
        <v>7133</v>
      </c>
      <c r="Q1060">
        <v>2</v>
      </c>
      <c r="R1060">
        <v>0</v>
      </c>
      <c r="S1060">
        <v>-2.09</v>
      </c>
      <c r="T1060">
        <v>-2.09</v>
      </c>
      <c r="U1060">
        <v>303.2</v>
      </c>
      <c r="V1060">
        <v>29.54</v>
      </c>
      <c r="W1060">
        <v>1.94</v>
      </c>
      <c r="Y1060">
        <v>0</v>
      </c>
      <c r="Z1060">
        <v>1</v>
      </c>
      <c r="AA1060" t="s">
        <v>4637</v>
      </c>
      <c r="AB1060">
        <v>0</v>
      </c>
      <c r="AC1060">
        <v>2</v>
      </c>
      <c r="AD1060" s="18">
        <v>5.4770000000000003</v>
      </c>
      <c r="AE1060" t="s">
        <v>8838</v>
      </c>
      <c r="AF1060" t="s">
        <v>4661</v>
      </c>
      <c r="AG1060" t="s">
        <v>8901</v>
      </c>
      <c r="AH1060" t="s">
        <v>8913</v>
      </c>
      <c r="AI1060">
        <v>4</v>
      </c>
      <c r="AJ1060">
        <v>0</v>
      </c>
      <c r="AK1060" t="s">
        <v>9085</v>
      </c>
      <c r="AL1060" t="s">
        <v>9085</v>
      </c>
      <c r="AM1060" t="s">
        <v>9174</v>
      </c>
    </row>
    <row r="1061" spans="1:39" x14ac:dyDescent="0.25">
      <c r="A1061" t="s">
        <v>5403</v>
      </c>
      <c r="B1061" t="s">
        <v>3806</v>
      </c>
      <c r="C1061" t="s">
        <v>3809</v>
      </c>
      <c r="D1061">
        <v>41</v>
      </c>
      <c r="E1061" t="s">
        <v>3810</v>
      </c>
      <c r="F1061">
        <v>7.39</v>
      </c>
      <c r="K1061" t="s">
        <v>4191</v>
      </c>
      <c r="L1061" t="s">
        <v>4192</v>
      </c>
      <c r="M1061" t="s">
        <v>6628</v>
      </c>
      <c r="N1061">
        <v>9</v>
      </c>
      <c r="O1061" t="s">
        <v>6933</v>
      </c>
      <c r="P1061" t="s">
        <v>7791</v>
      </c>
      <c r="Q1061">
        <v>5</v>
      </c>
      <c r="R1061">
        <v>2</v>
      </c>
      <c r="S1061">
        <v>-1.81</v>
      </c>
      <c r="T1061">
        <v>1.59</v>
      </c>
      <c r="U1061">
        <v>448.48</v>
      </c>
      <c r="V1061">
        <v>108.82</v>
      </c>
      <c r="W1061">
        <v>3.34</v>
      </c>
      <c r="X1061">
        <v>-4.6399999999999997</v>
      </c>
      <c r="Y1061">
        <v>6.23</v>
      </c>
      <c r="Z1061">
        <v>2</v>
      </c>
      <c r="AA1061" t="s">
        <v>3601</v>
      </c>
      <c r="AB1061">
        <v>0</v>
      </c>
      <c r="AC1061">
        <v>4</v>
      </c>
      <c r="AD1061" s="18">
        <v>4.2406666666666668</v>
      </c>
      <c r="AF1061" t="s">
        <v>4660</v>
      </c>
      <c r="AI1061">
        <v>0</v>
      </c>
      <c r="AJ1061">
        <v>0</v>
      </c>
      <c r="AK1061" t="s">
        <v>9040</v>
      </c>
      <c r="AL1061" t="s">
        <v>9040</v>
      </c>
      <c r="AM1061" t="s">
        <v>9174</v>
      </c>
    </row>
    <row r="1062" spans="1:39" x14ac:dyDescent="0.25">
      <c r="A1062" t="s">
        <v>5404</v>
      </c>
      <c r="B1062" t="s">
        <v>3806</v>
      </c>
      <c r="C1062" t="s">
        <v>3809</v>
      </c>
      <c r="D1062">
        <v>41</v>
      </c>
      <c r="E1062" t="s">
        <v>3810</v>
      </c>
      <c r="F1062">
        <v>7.39</v>
      </c>
      <c r="K1062" t="s">
        <v>4191</v>
      </c>
      <c r="L1062" t="s">
        <v>4192</v>
      </c>
      <c r="M1062" t="s">
        <v>6664</v>
      </c>
      <c r="N1062">
        <v>9</v>
      </c>
      <c r="O1062" t="s">
        <v>6977</v>
      </c>
      <c r="P1062" t="s">
        <v>7792</v>
      </c>
      <c r="Q1062">
        <v>4</v>
      </c>
      <c r="R1062">
        <v>0</v>
      </c>
      <c r="S1062">
        <v>2.69</v>
      </c>
      <c r="T1062">
        <v>4.01</v>
      </c>
      <c r="U1062">
        <v>397.49</v>
      </c>
      <c r="V1062">
        <v>38.770000000000003</v>
      </c>
      <c r="W1062">
        <v>4.5</v>
      </c>
      <c r="Y1062">
        <v>8.6999999999999993</v>
      </c>
      <c r="Z1062">
        <v>2</v>
      </c>
      <c r="AA1062" t="s">
        <v>3601</v>
      </c>
      <c r="AB1062">
        <v>0</v>
      </c>
      <c r="AC1062">
        <v>6</v>
      </c>
      <c r="AD1062" s="18">
        <v>4.4707142857142861</v>
      </c>
      <c r="AF1062" t="s">
        <v>4659</v>
      </c>
      <c r="AI1062">
        <v>0</v>
      </c>
      <c r="AJ1062">
        <v>0</v>
      </c>
      <c r="AK1062" t="s">
        <v>9073</v>
      </c>
      <c r="AL1062" t="s">
        <v>9073</v>
      </c>
      <c r="AM1062" t="s">
        <v>9174</v>
      </c>
    </row>
    <row r="1063" spans="1:39" x14ac:dyDescent="0.25">
      <c r="A1063" t="s">
        <v>5405</v>
      </c>
      <c r="B1063" t="s">
        <v>3806</v>
      </c>
      <c r="C1063" t="s">
        <v>3809</v>
      </c>
      <c r="D1063">
        <v>41</v>
      </c>
      <c r="E1063" t="s">
        <v>3810</v>
      </c>
      <c r="F1063">
        <v>7.39</v>
      </c>
      <c r="K1063" t="s">
        <v>4191</v>
      </c>
      <c r="L1063" t="s">
        <v>4192</v>
      </c>
      <c r="M1063" t="s">
        <v>6562</v>
      </c>
      <c r="N1063">
        <v>9</v>
      </c>
      <c r="O1063" t="s">
        <v>6855</v>
      </c>
      <c r="P1063" t="s">
        <v>7793</v>
      </c>
      <c r="Q1063">
        <v>4</v>
      </c>
      <c r="R1063">
        <v>1</v>
      </c>
      <c r="S1063">
        <v>-1.62</v>
      </c>
      <c r="T1063">
        <v>-1.62</v>
      </c>
      <c r="U1063">
        <v>531.83000000000004</v>
      </c>
      <c r="V1063">
        <v>82.5</v>
      </c>
      <c r="W1063">
        <v>3.39</v>
      </c>
      <c r="X1063">
        <v>12.74</v>
      </c>
      <c r="Y1063">
        <v>0</v>
      </c>
      <c r="Z1063">
        <v>3</v>
      </c>
      <c r="AA1063" t="s">
        <v>3601</v>
      </c>
      <c r="AB1063">
        <v>0</v>
      </c>
      <c r="AC1063">
        <v>7</v>
      </c>
      <c r="AD1063" s="18">
        <v>4.8333333333333339</v>
      </c>
      <c r="AF1063" t="s">
        <v>4661</v>
      </c>
      <c r="AI1063">
        <v>0</v>
      </c>
      <c r="AJ1063">
        <v>0</v>
      </c>
      <c r="AK1063" t="s">
        <v>8979</v>
      </c>
      <c r="AL1063" t="s">
        <v>8979</v>
      </c>
      <c r="AM1063" t="s">
        <v>9174</v>
      </c>
    </row>
    <row r="1064" spans="1:39" x14ac:dyDescent="0.25">
      <c r="A1064" t="s">
        <v>4016</v>
      </c>
      <c r="B1064" t="s">
        <v>3806</v>
      </c>
      <c r="C1064" t="s">
        <v>3809</v>
      </c>
      <c r="D1064">
        <v>41.5</v>
      </c>
      <c r="E1064" t="s">
        <v>3810</v>
      </c>
      <c r="F1064">
        <v>7.38</v>
      </c>
      <c r="K1064" t="s">
        <v>4191</v>
      </c>
      <c r="L1064" t="s">
        <v>4192</v>
      </c>
      <c r="M1064" t="s">
        <v>6520</v>
      </c>
      <c r="N1064">
        <v>9</v>
      </c>
      <c r="O1064" t="s">
        <v>6803</v>
      </c>
      <c r="P1064" t="s">
        <v>4475</v>
      </c>
      <c r="Q1064">
        <v>3</v>
      </c>
      <c r="R1064">
        <v>0</v>
      </c>
      <c r="S1064">
        <v>-0.4</v>
      </c>
      <c r="T1064">
        <v>-0.4</v>
      </c>
      <c r="U1064">
        <v>366.48</v>
      </c>
      <c r="V1064">
        <v>35.53</v>
      </c>
      <c r="W1064">
        <v>4.4400000000000004</v>
      </c>
      <c r="Y1064">
        <v>0</v>
      </c>
      <c r="Z1064">
        <v>2</v>
      </c>
      <c r="AA1064" t="s">
        <v>3601</v>
      </c>
      <c r="AB1064">
        <v>0</v>
      </c>
      <c r="AC1064">
        <v>6</v>
      </c>
      <c r="AD1064" s="18">
        <v>5.7302142857142861</v>
      </c>
      <c r="AI1064">
        <v>0</v>
      </c>
      <c r="AJ1064">
        <v>0</v>
      </c>
      <c r="AK1064" t="s">
        <v>4685</v>
      </c>
      <c r="AL1064" t="s">
        <v>4685</v>
      </c>
      <c r="AM1064" t="s">
        <v>9174</v>
      </c>
    </row>
    <row r="1065" spans="1:39" x14ac:dyDescent="0.25">
      <c r="A1065" t="s">
        <v>5406</v>
      </c>
      <c r="B1065" t="s">
        <v>3806</v>
      </c>
      <c r="C1065" t="s">
        <v>3809</v>
      </c>
      <c r="D1065">
        <v>42</v>
      </c>
      <c r="E1065" t="s">
        <v>3810</v>
      </c>
      <c r="F1065">
        <v>7.38</v>
      </c>
      <c r="K1065" t="s">
        <v>4191</v>
      </c>
      <c r="M1065" t="s">
        <v>6671</v>
      </c>
      <c r="N1065">
        <v>8</v>
      </c>
      <c r="O1065" t="s">
        <v>6986</v>
      </c>
      <c r="P1065" t="s">
        <v>7794</v>
      </c>
      <c r="Q1065">
        <v>4</v>
      </c>
      <c r="R1065">
        <v>1</v>
      </c>
      <c r="S1065">
        <v>0.79</v>
      </c>
      <c r="T1065">
        <v>0.79</v>
      </c>
      <c r="U1065">
        <v>201.23</v>
      </c>
      <c r="V1065">
        <v>61.03</v>
      </c>
      <c r="W1065">
        <v>1.54</v>
      </c>
      <c r="Y1065">
        <v>5.58</v>
      </c>
      <c r="Z1065">
        <v>2</v>
      </c>
      <c r="AA1065" t="s">
        <v>3601</v>
      </c>
      <c r="AB1065">
        <v>0</v>
      </c>
      <c r="AC1065">
        <v>0</v>
      </c>
      <c r="AD1065" s="18">
        <v>5.833333333333333</v>
      </c>
      <c r="AF1065" t="s">
        <v>4661</v>
      </c>
      <c r="AI1065">
        <v>0</v>
      </c>
      <c r="AJ1065">
        <v>0</v>
      </c>
      <c r="AK1065" t="s">
        <v>9078</v>
      </c>
      <c r="AL1065" t="s">
        <v>9078</v>
      </c>
      <c r="AM1065" t="s">
        <v>9174</v>
      </c>
    </row>
    <row r="1066" spans="1:39" x14ac:dyDescent="0.25">
      <c r="A1066" t="s">
        <v>5407</v>
      </c>
      <c r="B1066" t="s">
        <v>3806</v>
      </c>
      <c r="C1066" t="s">
        <v>3809</v>
      </c>
      <c r="D1066">
        <v>42</v>
      </c>
      <c r="E1066" t="s">
        <v>3810</v>
      </c>
      <c r="F1066">
        <v>7.38</v>
      </c>
      <c r="K1066" t="s">
        <v>4191</v>
      </c>
      <c r="M1066" t="s">
        <v>4216</v>
      </c>
      <c r="N1066">
        <v>8</v>
      </c>
      <c r="O1066" t="s">
        <v>6783</v>
      </c>
      <c r="P1066" t="s">
        <v>7795</v>
      </c>
      <c r="Q1066">
        <v>7</v>
      </c>
      <c r="R1066">
        <v>1</v>
      </c>
      <c r="S1066">
        <v>4.5599999999999996</v>
      </c>
      <c r="T1066">
        <v>5.25</v>
      </c>
      <c r="U1066">
        <v>517.63</v>
      </c>
      <c r="V1066">
        <v>93.9</v>
      </c>
      <c r="W1066">
        <v>5.91</v>
      </c>
      <c r="X1066">
        <v>12.43</v>
      </c>
      <c r="Y1066">
        <v>8.0500000000000007</v>
      </c>
      <c r="Z1066">
        <v>4</v>
      </c>
      <c r="AA1066" t="s">
        <v>3601</v>
      </c>
      <c r="AB1066">
        <v>2</v>
      </c>
      <c r="AC1066">
        <v>13</v>
      </c>
      <c r="AD1066" s="18">
        <v>2.6783333333333328</v>
      </c>
      <c r="AF1066" t="s">
        <v>4661</v>
      </c>
      <c r="AI1066">
        <v>0</v>
      </c>
      <c r="AJ1066">
        <v>0</v>
      </c>
      <c r="AK1066" t="s">
        <v>8924</v>
      </c>
      <c r="AL1066" t="s">
        <v>8924</v>
      </c>
      <c r="AM1066" t="s">
        <v>9174</v>
      </c>
    </row>
    <row r="1067" spans="1:39" x14ac:dyDescent="0.25">
      <c r="A1067" t="s">
        <v>5140</v>
      </c>
      <c r="B1067" t="s">
        <v>3806</v>
      </c>
      <c r="C1067" t="s">
        <v>3809</v>
      </c>
      <c r="D1067">
        <v>42</v>
      </c>
      <c r="E1067" t="s">
        <v>3810</v>
      </c>
      <c r="F1067">
        <v>7.38</v>
      </c>
      <c r="K1067" t="s">
        <v>4191</v>
      </c>
      <c r="L1067" t="s">
        <v>4192</v>
      </c>
      <c r="M1067" t="s">
        <v>6514</v>
      </c>
      <c r="N1067">
        <v>9</v>
      </c>
      <c r="O1067" t="s">
        <v>6797</v>
      </c>
      <c r="P1067" t="s">
        <v>7528</v>
      </c>
      <c r="Q1067">
        <v>7</v>
      </c>
      <c r="R1067">
        <v>1</v>
      </c>
      <c r="S1067">
        <v>5.07</v>
      </c>
      <c r="T1067">
        <v>5.76</v>
      </c>
      <c r="U1067">
        <v>531.65</v>
      </c>
      <c r="V1067">
        <v>93.9</v>
      </c>
      <c r="W1067">
        <v>6.3</v>
      </c>
      <c r="X1067">
        <v>12.43</v>
      </c>
      <c r="Y1067">
        <v>8.0500000000000007</v>
      </c>
      <c r="Z1067">
        <v>4</v>
      </c>
      <c r="AA1067" t="s">
        <v>3601</v>
      </c>
      <c r="AB1067">
        <v>2</v>
      </c>
      <c r="AC1067">
        <v>14</v>
      </c>
      <c r="AD1067" s="18">
        <v>2.6783333333333328</v>
      </c>
      <c r="AF1067" t="s">
        <v>4661</v>
      </c>
      <c r="AI1067">
        <v>0</v>
      </c>
      <c r="AJ1067">
        <v>0</v>
      </c>
      <c r="AK1067" t="s">
        <v>8937</v>
      </c>
      <c r="AL1067" t="s">
        <v>8937</v>
      </c>
      <c r="AM1067" t="s">
        <v>9174</v>
      </c>
    </row>
    <row r="1068" spans="1:39" x14ac:dyDescent="0.25">
      <c r="A1068" t="s">
        <v>5408</v>
      </c>
      <c r="B1068" t="s">
        <v>3806</v>
      </c>
      <c r="C1068" t="s">
        <v>3809</v>
      </c>
      <c r="D1068">
        <v>42</v>
      </c>
      <c r="E1068" t="s">
        <v>3810</v>
      </c>
      <c r="F1068">
        <v>7.38</v>
      </c>
      <c r="K1068" t="s">
        <v>4191</v>
      </c>
      <c r="L1068" t="s">
        <v>4192</v>
      </c>
      <c r="M1068" t="s">
        <v>6679</v>
      </c>
      <c r="N1068">
        <v>9</v>
      </c>
      <c r="O1068" t="s">
        <v>6994</v>
      </c>
      <c r="P1068" t="s">
        <v>7796</v>
      </c>
      <c r="Q1068">
        <v>6</v>
      </c>
      <c r="R1068">
        <v>0</v>
      </c>
      <c r="S1068">
        <v>2.92</v>
      </c>
      <c r="T1068">
        <v>2.93</v>
      </c>
      <c r="U1068">
        <v>493.64</v>
      </c>
      <c r="V1068">
        <v>57.23</v>
      </c>
      <c r="W1068">
        <v>5.81</v>
      </c>
      <c r="Y1068">
        <v>5.3</v>
      </c>
      <c r="Z1068">
        <v>2</v>
      </c>
      <c r="AA1068" t="s">
        <v>3601</v>
      </c>
      <c r="AB1068">
        <v>1</v>
      </c>
      <c r="AC1068">
        <v>12</v>
      </c>
      <c r="AD1068" s="18">
        <v>4.5854285714285714</v>
      </c>
      <c r="AF1068" t="s">
        <v>4661</v>
      </c>
      <c r="AI1068">
        <v>0</v>
      </c>
      <c r="AJ1068">
        <v>0</v>
      </c>
      <c r="AK1068" t="s">
        <v>9086</v>
      </c>
      <c r="AL1068" t="s">
        <v>9086</v>
      </c>
      <c r="AM1068" t="s">
        <v>9174</v>
      </c>
    </row>
    <row r="1069" spans="1:39" x14ac:dyDescent="0.25">
      <c r="A1069" t="s">
        <v>5211</v>
      </c>
      <c r="B1069" t="s">
        <v>3806</v>
      </c>
      <c r="C1069" t="s">
        <v>3809</v>
      </c>
      <c r="D1069">
        <v>42.1</v>
      </c>
      <c r="E1069" t="s">
        <v>3810</v>
      </c>
      <c r="F1069">
        <v>7.38</v>
      </c>
      <c r="K1069" t="s">
        <v>4191</v>
      </c>
      <c r="L1069" t="s">
        <v>4192</v>
      </c>
      <c r="M1069" t="s">
        <v>6642</v>
      </c>
      <c r="N1069">
        <v>9</v>
      </c>
      <c r="O1069" t="s">
        <v>6950</v>
      </c>
      <c r="P1069" t="s">
        <v>7599</v>
      </c>
      <c r="Q1069">
        <v>2</v>
      </c>
      <c r="R1069">
        <v>0</v>
      </c>
      <c r="S1069">
        <v>-2.09</v>
      </c>
      <c r="T1069">
        <v>-2.09</v>
      </c>
      <c r="U1069">
        <v>334.39</v>
      </c>
      <c r="V1069">
        <v>29.54</v>
      </c>
      <c r="W1069">
        <v>1.94</v>
      </c>
      <c r="Y1069">
        <v>0</v>
      </c>
      <c r="Z1069">
        <v>1</v>
      </c>
      <c r="AA1069" t="s">
        <v>4637</v>
      </c>
      <c r="AB1069">
        <v>0</v>
      </c>
      <c r="AC1069">
        <v>2</v>
      </c>
      <c r="AD1069" s="18">
        <v>5.4770000000000003</v>
      </c>
      <c r="AE1069" t="s">
        <v>8863</v>
      </c>
      <c r="AF1069" t="s">
        <v>4661</v>
      </c>
      <c r="AG1069" t="s">
        <v>8901</v>
      </c>
      <c r="AH1069" t="s">
        <v>8913</v>
      </c>
      <c r="AI1069">
        <v>4</v>
      </c>
      <c r="AJ1069">
        <v>0</v>
      </c>
      <c r="AK1069" t="s">
        <v>9053</v>
      </c>
      <c r="AL1069" t="s">
        <v>9053</v>
      </c>
      <c r="AM1069" t="s">
        <v>9174</v>
      </c>
    </row>
    <row r="1070" spans="1:39" x14ac:dyDescent="0.25">
      <c r="A1070" t="s">
        <v>5409</v>
      </c>
      <c r="B1070" t="s">
        <v>3806</v>
      </c>
      <c r="C1070" t="s">
        <v>3809</v>
      </c>
      <c r="D1070">
        <v>42.2</v>
      </c>
      <c r="E1070" t="s">
        <v>3810</v>
      </c>
      <c r="F1070">
        <v>7.38</v>
      </c>
      <c r="K1070" t="s">
        <v>4191</v>
      </c>
      <c r="L1070" t="s">
        <v>4192</v>
      </c>
      <c r="M1070" t="s">
        <v>6554</v>
      </c>
      <c r="N1070">
        <v>9</v>
      </c>
      <c r="O1070" t="s">
        <v>6846</v>
      </c>
      <c r="P1070" t="s">
        <v>7797</v>
      </c>
      <c r="Q1070">
        <v>2</v>
      </c>
      <c r="R1070">
        <v>1</v>
      </c>
      <c r="S1070">
        <v>1.93</v>
      </c>
      <c r="T1070">
        <v>3.14</v>
      </c>
      <c r="U1070">
        <v>244.72</v>
      </c>
      <c r="V1070">
        <v>38.909999999999997</v>
      </c>
      <c r="W1070">
        <v>3.84</v>
      </c>
      <c r="Y1070">
        <v>8.61</v>
      </c>
      <c r="Z1070">
        <v>2</v>
      </c>
      <c r="AA1070" t="s">
        <v>3601</v>
      </c>
      <c r="AB1070">
        <v>0</v>
      </c>
      <c r="AC1070">
        <v>0</v>
      </c>
      <c r="AD1070" s="18">
        <v>5.403833333333333</v>
      </c>
      <c r="AF1070" t="s">
        <v>4659</v>
      </c>
      <c r="AI1070">
        <v>0</v>
      </c>
      <c r="AJ1070">
        <v>0</v>
      </c>
      <c r="AK1070" t="s">
        <v>8972</v>
      </c>
      <c r="AL1070" t="s">
        <v>8972</v>
      </c>
      <c r="AM1070" t="s">
        <v>9174</v>
      </c>
    </row>
    <row r="1071" spans="1:39" x14ac:dyDescent="0.25">
      <c r="A1071" t="s">
        <v>5410</v>
      </c>
      <c r="B1071" t="s">
        <v>3806</v>
      </c>
      <c r="C1071" t="s">
        <v>3809</v>
      </c>
      <c r="D1071">
        <v>42.5</v>
      </c>
      <c r="E1071" t="s">
        <v>3810</v>
      </c>
      <c r="F1071">
        <v>7.37</v>
      </c>
      <c r="K1071" t="s">
        <v>4191</v>
      </c>
      <c r="L1071" t="s">
        <v>4192</v>
      </c>
      <c r="M1071" t="s">
        <v>6557</v>
      </c>
      <c r="N1071">
        <v>9</v>
      </c>
      <c r="O1071" t="s">
        <v>6850</v>
      </c>
      <c r="P1071" t="s">
        <v>7798</v>
      </c>
      <c r="Q1071">
        <v>6</v>
      </c>
      <c r="R1071">
        <v>2</v>
      </c>
      <c r="S1071">
        <v>4.8499999999999996</v>
      </c>
      <c r="T1071">
        <v>8.59</v>
      </c>
      <c r="U1071">
        <v>602.91</v>
      </c>
      <c r="V1071">
        <v>49</v>
      </c>
      <c r="W1071">
        <v>8.69</v>
      </c>
      <c r="Y1071">
        <v>9.2799999999999994</v>
      </c>
      <c r="Z1071">
        <v>3</v>
      </c>
      <c r="AA1071" t="s">
        <v>3601</v>
      </c>
      <c r="AB1071">
        <v>2</v>
      </c>
      <c r="AC1071">
        <v>24</v>
      </c>
      <c r="AD1071" s="18">
        <v>1.86</v>
      </c>
      <c r="AF1071" t="s">
        <v>4659</v>
      </c>
      <c r="AI1071">
        <v>0</v>
      </c>
      <c r="AJ1071">
        <v>0</v>
      </c>
      <c r="AK1071" t="s">
        <v>8975</v>
      </c>
      <c r="AL1071" t="s">
        <v>8975</v>
      </c>
      <c r="AM1071" t="s">
        <v>9174</v>
      </c>
    </row>
    <row r="1072" spans="1:39" x14ac:dyDescent="0.25">
      <c r="A1072" t="s">
        <v>5409</v>
      </c>
      <c r="B1072" t="s">
        <v>3806</v>
      </c>
      <c r="C1072" t="s">
        <v>3809</v>
      </c>
      <c r="D1072">
        <v>42.66</v>
      </c>
      <c r="E1072" t="s">
        <v>3810</v>
      </c>
      <c r="F1072">
        <v>7.37</v>
      </c>
      <c r="K1072" t="s">
        <v>4191</v>
      </c>
      <c r="L1072" t="s">
        <v>4192</v>
      </c>
      <c r="M1072" t="s">
        <v>6555</v>
      </c>
      <c r="N1072">
        <v>9</v>
      </c>
      <c r="O1072" t="s">
        <v>6847</v>
      </c>
      <c r="P1072" t="s">
        <v>7797</v>
      </c>
      <c r="Q1072">
        <v>2</v>
      </c>
      <c r="R1072">
        <v>1</v>
      </c>
      <c r="S1072">
        <v>1.93</v>
      </c>
      <c r="T1072">
        <v>3.14</v>
      </c>
      <c r="U1072">
        <v>244.72</v>
      </c>
      <c r="V1072">
        <v>38.909999999999997</v>
      </c>
      <c r="W1072">
        <v>3.84</v>
      </c>
      <c r="Y1072">
        <v>8.61</v>
      </c>
      <c r="Z1072">
        <v>2</v>
      </c>
      <c r="AA1072" t="s">
        <v>3601</v>
      </c>
      <c r="AB1072">
        <v>0</v>
      </c>
      <c r="AC1072">
        <v>0</v>
      </c>
      <c r="AD1072" s="18">
        <v>5.403833333333333</v>
      </c>
      <c r="AF1072" t="s">
        <v>4659</v>
      </c>
      <c r="AI1072">
        <v>0</v>
      </c>
      <c r="AJ1072">
        <v>0</v>
      </c>
      <c r="AK1072" t="s">
        <v>8941</v>
      </c>
      <c r="AL1072" t="s">
        <v>8941</v>
      </c>
      <c r="AM1072" t="s">
        <v>9174</v>
      </c>
    </row>
    <row r="1073" spans="1:39" x14ac:dyDescent="0.25">
      <c r="A1073" t="s">
        <v>5411</v>
      </c>
      <c r="B1073" t="s">
        <v>3806</v>
      </c>
      <c r="C1073" t="s">
        <v>3809</v>
      </c>
      <c r="D1073">
        <v>42.66</v>
      </c>
      <c r="E1073" t="s">
        <v>3810</v>
      </c>
      <c r="F1073">
        <v>7.37</v>
      </c>
      <c r="K1073" t="s">
        <v>4191</v>
      </c>
      <c r="L1073" t="s">
        <v>4192</v>
      </c>
      <c r="M1073" t="s">
        <v>4213</v>
      </c>
      <c r="N1073">
        <v>9</v>
      </c>
      <c r="O1073" t="s">
        <v>6804</v>
      </c>
      <c r="P1073" t="s">
        <v>7799</v>
      </c>
      <c r="Q1073">
        <v>6</v>
      </c>
      <c r="R1073">
        <v>0</v>
      </c>
      <c r="S1073">
        <v>3</v>
      </c>
      <c r="T1073">
        <v>3.58</v>
      </c>
      <c r="U1073">
        <v>445.52</v>
      </c>
      <c r="V1073">
        <v>85.45</v>
      </c>
      <c r="W1073">
        <v>5.01</v>
      </c>
      <c r="Y1073">
        <v>7.85</v>
      </c>
      <c r="Z1073">
        <v>3</v>
      </c>
      <c r="AA1073" t="s">
        <v>3601</v>
      </c>
      <c r="AB1073">
        <v>1</v>
      </c>
      <c r="AC1073">
        <v>7</v>
      </c>
      <c r="AD1073" s="18">
        <v>4.5991428571428568</v>
      </c>
      <c r="AF1073" t="s">
        <v>4661</v>
      </c>
      <c r="AI1073">
        <v>0</v>
      </c>
      <c r="AJ1073">
        <v>0</v>
      </c>
      <c r="AK1073" t="s">
        <v>8943</v>
      </c>
      <c r="AL1073" t="s">
        <v>8943</v>
      </c>
      <c r="AM1073" t="s">
        <v>9174</v>
      </c>
    </row>
    <row r="1074" spans="1:39" x14ac:dyDescent="0.25">
      <c r="A1074" t="s">
        <v>4777</v>
      </c>
      <c r="B1074" t="s">
        <v>3806</v>
      </c>
      <c r="C1074" t="s">
        <v>3809</v>
      </c>
      <c r="D1074">
        <v>43</v>
      </c>
      <c r="E1074" t="s">
        <v>3810</v>
      </c>
      <c r="F1074">
        <v>7.37</v>
      </c>
      <c r="K1074" t="s">
        <v>4191</v>
      </c>
      <c r="M1074" t="s">
        <v>6680</v>
      </c>
      <c r="N1074">
        <v>8</v>
      </c>
      <c r="O1074" t="s">
        <v>6995</v>
      </c>
      <c r="P1074" t="s">
        <v>7167</v>
      </c>
      <c r="Q1074">
        <v>4</v>
      </c>
      <c r="R1074">
        <v>1</v>
      </c>
      <c r="S1074">
        <v>0.54</v>
      </c>
      <c r="T1074">
        <v>1.27</v>
      </c>
      <c r="U1074">
        <v>275.35000000000002</v>
      </c>
      <c r="V1074">
        <v>44.81</v>
      </c>
      <c r="W1074">
        <v>1.77</v>
      </c>
      <c r="X1074">
        <v>12.23</v>
      </c>
      <c r="Y1074">
        <v>8.31</v>
      </c>
      <c r="Z1074">
        <v>1</v>
      </c>
      <c r="AA1074" t="s">
        <v>3601</v>
      </c>
      <c r="AB1074">
        <v>0</v>
      </c>
      <c r="AC1074">
        <v>1</v>
      </c>
      <c r="AD1074" s="18">
        <v>5.6783333333333328</v>
      </c>
      <c r="AE1074" t="s">
        <v>8843</v>
      </c>
      <c r="AF1074" t="s">
        <v>4661</v>
      </c>
      <c r="AG1074" t="s">
        <v>8902</v>
      </c>
      <c r="AH1074" t="s">
        <v>8913</v>
      </c>
      <c r="AI1074">
        <v>4</v>
      </c>
      <c r="AJ1074">
        <v>0</v>
      </c>
      <c r="AK1074" t="s">
        <v>9087</v>
      </c>
      <c r="AL1074" t="s">
        <v>9087</v>
      </c>
      <c r="AM1074" t="s">
        <v>9174</v>
      </c>
    </row>
    <row r="1075" spans="1:39" x14ac:dyDescent="0.25">
      <c r="A1075" t="s">
        <v>4777</v>
      </c>
      <c r="B1075" t="s">
        <v>3806</v>
      </c>
      <c r="C1075" t="s">
        <v>3809</v>
      </c>
      <c r="D1075">
        <v>43</v>
      </c>
      <c r="E1075" t="s">
        <v>3810</v>
      </c>
      <c r="F1075">
        <v>7.37</v>
      </c>
      <c r="K1075" t="s">
        <v>4191</v>
      </c>
      <c r="M1075" t="s">
        <v>6652</v>
      </c>
      <c r="N1075">
        <v>8</v>
      </c>
      <c r="O1075" t="s">
        <v>6962</v>
      </c>
      <c r="P1075" t="s">
        <v>7167</v>
      </c>
      <c r="Q1075">
        <v>4</v>
      </c>
      <c r="R1075">
        <v>1</v>
      </c>
      <c r="S1075">
        <v>0.54</v>
      </c>
      <c r="T1075">
        <v>1.27</v>
      </c>
      <c r="U1075">
        <v>275.35000000000002</v>
      </c>
      <c r="V1075">
        <v>44.81</v>
      </c>
      <c r="W1075">
        <v>1.77</v>
      </c>
      <c r="X1075">
        <v>12.23</v>
      </c>
      <c r="Y1075">
        <v>8.31</v>
      </c>
      <c r="Z1075">
        <v>1</v>
      </c>
      <c r="AA1075" t="s">
        <v>3601</v>
      </c>
      <c r="AB1075">
        <v>0</v>
      </c>
      <c r="AC1075">
        <v>1</v>
      </c>
      <c r="AD1075" s="18">
        <v>5.6783333333333328</v>
      </c>
      <c r="AE1075" t="s">
        <v>8843</v>
      </c>
      <c r="AF1075" t="s">
        <v>4661</v>
      </c>
      <c r="AG1075" t="s">
        <v>8902</v>
      </c>
      <c r="AH1075" t="s">
        <v>8913</v>
      </c>
      <c r="AI1075">
        <v>4</v>
      </c>
      <c r="AJ1075">
        <v>0</v>
      </c>
      <c r="AK1075" t="s">
        <v>9061</v>
      </c>
      <c r="AL1075" t="s">
        <v>9061</v>
      </c>
      <c r="AM1075" t="s">
        <v>9174</v>
      </c>
    </row>
    <row r="1076" spans="1:39" x14ac:dyDescent="0.25">
      <c r="A1076" t="s">
        <v>5412</v>
      </c>
      <c r="B1076" t="s">
        <v>3806</v>
      </c>
      <c r="C1076" t="s">
        <v>3809</v>
      </c>
      <c r="D1076">
        <v>43</v>
      </c>
      <c r="E1076" t="s">
        <v>3810</v>
      </c>
      <c r="F1076">
        <v>7.37</v>
      </c>
      <c r="K1076" t="s">
        <v>4191</v>
      </c>
      <c r="M1076" t="s">
        <v>6560</v>
      </c>
      <c r="N1076">
        <v>8</v>
      </c>
      <c r="O1076" t="s">
        <v>6853</v>
      </c>
      <c r="P1076" t="s">
        <v>7800</v>
      </c>
      <c r="Q1076">
        <v>5</v>
      </c>
      <c r="R1076">
        <v>1</v>
      </c>
      <c r="S1076">
        <v>-1.18</v>
      </c>
      <c r="T1076">
        <v>-1.18</v>
      </c>
      <c r="U1076">
        <v>534.52</v>
      </c>
      <c r="V1076">
        <v>55.76</v>
      </c>
      <c r="W1076">
        <v>4.91</v>
      </c>
      <c r="X1076">
        <v>13.65</v>
      </c>
      <c r="Y1076">
        <v>0</v>
      </c>
      <c r="Z1076">
        <v>3</v>
      </c>
      <c r="AA1076" t="s">
        <v>3601</v>
      </c>
      <c r="AB1076">
        <v>0</v>
      </c>
      <c r="AC1076">
        <v>8</v>
      </c>
      <c r="AD1076" s="18">
        <v>4.8333333333333339</v>
      </c>
      <c r="AF1076" t="s">
        <v>4661</v>
      </c>
      <c r="AI1076">
        <v>0</v>
      </c>
      <c r="AJ1076">
        <v>0</v>
      </c>
      <c r="AK1076" t="s">
        <v>8977</v>
      </c>
      <c r="AL1076" t="s">
        <v>8977</v>
      </c>
      <c r="AM1076" t="s">
        <v>9174</v>
      </c>
    </row>
    <row r="1077" spans="1:39" x14ac:dyDescent="0.25">
      <c r="A1077" t="s">
        <v>4018</v>
      </c>
      <c r="B1077" t="s">
        <v>3806</v>
      </c>
      <c r="C1077" t="s">
        <v>3809</v>
      </c>
      <c r="D1077">
        <v>43</v>
      </c>
      <c r="E1077" t="s">
        <v>3810</v>
      </c>
      <c r="F1077">
        <v>7.37</v>
      </c>
      <c r="K1077" t="s">
        <v>4191</v>
      </c>
      <c r="L1077" t="s">
        <v>4192</v>
      </c>
      <c r="M1077" t="s">
        <v>6520</v>
      </c>
      <c r="N1077">
        <v>9</v>
      </c>
      <c r="O1077" t="s">
        <v>6803</v>
      </c>
      <c r="P1077" t="s">
        <v>4477</v>
      </c>
      <c r="Q1077">
        <v>5</v>
      </c>
      <c r="R1077">
        <v>1</v>
      </c>
      <c r="S1077">
        <v>0.3</v>
      </c>
      <c r="T1077">
        <v>0.3</v>
      </c>
      <c r="U1077">
        <v>440.59</v>
      </c>
      <c r="V1077">
        <v>55.76</v>
      </c>
      <c r="W1077">
        <v>4.5199999999999996</v>
      </c>
      <c r="X1077">
        <v>13.47</v>
      </c>
      <c r="Y1077">
        <v>0</v>
      </c>
      <c r="Z1077">
        <v>3</v>
      </c>
      <c r="AA1077" t="s">
        <v>3601</v>
      </c>
      <c r="AB1077">
        <v>0</v>
      </c>
      <c r="AC1077">
        <v>6</v>
      </c>
      <c r="AD1077" s="18">
        <v>5.2576904761904766</v>
      </c>
      <c r="AF1077" t="s">
        <v>4661</v>
      </c>
      <c r="AI1077">
        <v>0</v>
      </c>
      <c r="AJ1077">
        <v>0</v>
      </c>
      <c r="AK1077" t="s">
        <v>4685</v>
      </c>
      <c r="AL1077" t="s">
        <v>4685</v>
      </c>
      <c r="AM1077" t="s">
        <v>9174</v>
      </c>
    </row>
    <row r="1078" spans="1:39" x14ac:dyDescent="0.25">
      <c r="A1078" t="s">
        <v>5413</v>
      </c>
      <c r="B1078" t="s">
        <v>3806</v>
      </c>
      <c r="C1078" t="s">
        <v>3809</v>
      </c>
      <c r="D1078">
        <v>43</v>
      </c>
      <c r="E1078" t="s">
        <v>3810</v>
      </c>
      <c r="F1078">
        <v>7.37</v>
      </c>
      <c r="K1078" t="s">
        <v>4191</v>
      </c>
      <c r="L1078" t="s">
        <v>4192</v>
      </c>
      <c r="M1078" t="s">
        <v>6563</v>
      </c>
      <c r="N1078">
        <v>9</v>
      </c>
      <c r="O1078" t="s">
        <v>6856</v>
      </c>
      <c r="P1078" t="s">
        <v>7801</v>
      </c>
      <c r="Q1078">
        <v>5</v>
      </c>
      <c r="R1078">
        <v>1</v>
      </c>
      <c r="S1078">
        <v>5.24</v>
      </c>
      <c r="T1078">
        <v>5.26</v>
      </c>
      <c r="U1078">
        <v>590.87</v>
      </c>
      <c r="V1078">
        <v>69.97</v>
      </c>
      <c r="W1078">
        <v>6.89</v>
      </c>
      <c r="Y1078">
        <v>5.84</v>
      </c>
      <c r="Z1078">
        <v>1</v>
      </c>
      <c r="AA1078" t="s">
        <v>3601</v>
      </c>
      <c r="AB1078">
        <v>2</v>
      </c>
      <c r="AC1078">
        <v>4</v>
      </c>
      <c r="AD1078" s="18">
        <v>2.833333333333333</v>
      </c>
      <c r="AF1078" t="s">
        <v>4661</v>
      </c>
      <c r="AI1078">
        <v>0</v>
      </c>
      <c r="AJ1078">
        <v>0</v>
      </c>
      <c r="AK1078" t="s">
        <v>8980</v>
      </c>
      <c r="AL1078" t="s">
        <v>8980</v>
      </c>
      <c r="AM1078" t="s">
        <v>9174</v>
      </c>
    </row>
    <row r="1079" spans="1:39" x14ac:dyDescent="0.25">
      <c r="A1079" t="s">
        <v>5414</v>
      </c>
      <c r="B1079" t="s">
        <v>3806</v>
      </c>
      <c r="C1079" t="s">
        <v>3809</v>
      </c>
      <c r="D1079">
        <v>43</v>
      </c>
      <c r="E1079" t="s">
        <v>3810</v>
      </c>
      <c r="F1079">
        <v>7.37</v>
      </c>
      <c r="K1079" t="s">
        <v>4191</v>
      </c>
      <c r="M1079" t="s">
        <v>4216</v>
      </c>
      <c r="N1079">
        <v>8</v>
      </c>
      <c r="O1079" t="s">
        <v>6783</v>
      </c>
      <c r="P1079" t="s">
        <v>7802</v>
      </c>
      <c r="Q1079">
        <v>3</v>
      </c>
      <c r="R1079">
        <v>1</v>
      </c>
      <c r="S1079">
        <v>2.83</v>
      </c>
      <c r="T1079">
        <v>3.71</v>
      </c>
      <c r="U1079">
        <v>366.48</v>
      </c>
      <c r="V1079">
        <v>32.340000000000003</v>
      </c>
      <c r="W1079">
        <v>4.67</v>
      </c>
      <c r="Y1079">
        <v>8.1999999999999993</v>
      </c>
      <c r="Z1079">
        <v>2</v>
      </c>
      <c r="AA1079" t="s">
        <v>3601</v>
      </c>
      <c r="AB1079">
        <v>0</v>
      </c>
      <c r="AC1079">
        <v>6</v>
      </c>
      <c r="AD1079" s="18">
        <v>4.5340476190476204</v>
      </c>
      <c r="AF1079" t="s">
        <v>4661</v>
      </c>
      <c r="AI1079">
        <v>0</v>
      </c>
      <c r="AJ1079">
        <v>0</v>
      </c>
      <c r="AK1079" t="s">
        <v>8924</v>
      </c>
      <c r="AL1079" t="s">
        <v>8924</v>
      </c>
      <c r="AM1079" t="s">
        <v>9174</v>
      </c>
    </row>
    <row r="1080" spans="1:39" x14ac:dyDescent="0.25">
      <c r="A1080" t="s">
        <v>5415</v>
      </c>
      <c r="B1080" t="s">
        <v>3806</v>
      </c>
      <c r="C1080" t="s">
        <v>3809</v>
      </c>
      <c r="D1080">
        <v>43</v>
      </c>
      <c r="E1080" t="s">
        <v>3810</v>
      </c>
      <c r="F1080">
        <v>7.37</v>
      </c>
      <c r="K1080" t="s">
        <v>4191</v>
      </c>
      <c r="L1080" t="s">
        <v>4192</v>
      </c>
      <c r="M1080" t="s">
        <v>4213</v>
      </c>
      <c r="N1080">
        <v>9</v>
      </c>
      <c r="O1080" t="s">
        <v>6996</v>
      </c>
      <c r="P1080" t="s">
        <v>7803</v>
      </c>
      <c r="Q1080">
        <v>6</v>
      </c>
      <c r="R1080">
        <v>2</v>
      </c>
      <c r="S1080">
        <v>0.39</v>
      </c>
      <c r="T1080">
        <v>2.5299999999999998</v>
      </c>
      <c r="U1080">
        <v>436.51</v>
      </c>
      <c r="V1080">
        <v>89.8</v>
      </c>
      <c r="W1080">
        <v>4.0999999999999996</v>
      </c>
      <c r="X1080">
        <v>11.5</v>
      </c>
      <c r="Y1080">
        <v>9.6199999999999992</v>
      </c>
      <c r="Z1080">
        <v>3</v>
      </c>
      <c r="AA1080" t="s">
        <v>3601</v>
      </c>
      <c r="AB1080">
        <v>0</v>
      </c>
      <c r="AC1080">
        <v>7</v>
      </c>
      <c r="AD1080" s="18">
        <v>4.1435000000000004</v>
      </c>
      <c r="AF1080" t="s">
        <v>4659</v>
      </c>
      <c r="AI1080">
        <v>0</v>
      </c>
      <c r="AJ1080">
        <v>0</v>
      </c>
      <c r="AK1080" t="s">
        <v>8974</v>
      </c>
      <c r="AL1080" t="s">
        <v>8974</v>
      </c>
      <c r="AM1080" t="s">
        <v>9174</v>
      </c>
    </row>
    <row r="1081" spans="1:39" x14ac:dyDescent="0.25">
      <c r="A1081" t="s">
        <v>4000</v>
      </c>
      <c r="B1081" t="s">
        <v>3806</v>
      </c>
      <c r="C1081" t="s">
        <v>3809</v>
      </c>
      <c r="D1081">
        <v>43</v>
      </c>
      <c r="E1081" t="s">
        <v>3810</v>
      </c>
      <c r="F1081">
        <v>7.37</v>
      </c>
      <c r="K1081" t="s">
        <v>4191</v>
      </c>
      <c r="L1081" t="s">
        <v>4192</v>
      </c>
      <c r="M1081" t="s">
        <v>6609</v>
      </c>
      <c r="N1081">
        <v>9</v>
      </c>
      <c r="O1081" t="s">
        <v>6913</v>
      </c>
      <c r="P1081" t="s">
        <v>4459</v>
      </c>
      <c r="Q1081">
        <v>3</v>
      </c>
      <c r="R1081">
        <v>0</v>
      </c>
      <c r="S1081">
        <v>1.33</v>
      </c>
      <c r="T1081">
        <v>2.17</v>
      </c>
      <c r="U1081">
        <v>347.46</v>
      </c>
      <c r="V1081">
        <v>29.54</v>
      </c>
      <c r="W1081">
        <v>4.2699999999999996</v>
      </c>
      <c r="Y1081">
        <v>8.16</v>
      </c>
      <c r="Z1081">
        <v>2</v>
      </c>
      <c r="AA1081" t="s">
        <v>3601</v>
      </c>
      <c r="AB1081">
        <v>0</v>
      </c>
      <c r="AC1081">
        <v>4</v>
      </c>
      <c r="AD1081" s="18">
        <v>5.3970000000000002</v>
      </c>
      <c r="AF1081" t="s">
        <v>4661</v>
      </c>
      <c r="AI1081">
        <v>0</v>
      </c>
      <c r="AJ1081">
        <v>0</v>
      </c>
      <c r="AK1081" t="s">
        <v>4703</v>
      </c>
      <c r="AL1081" t="s">
        <v>4703</v>
      </c>
      <c r="AM1081" t="s">
        <v>9174</v>
      </c>
    </row>
    <row r="1082" spans="1:39" x14ac:dyDescent="0.25">
      <c r="A1082" t="s">
        <v>5416</v>
      </c>
      <c r="B1082" t="s">
        <v>3806</v>
      </c>
      <c r="C1082" t="s">
        <v>3809</v>
      </c>
      <c r="D1082">
        <v>43.3</v>
      </c>
      <c r="E1082" t="s">
        <v>3810</v>
      </c>
      <c r="F1082">
        <v>7.36</v>
      </c>
      <c r="K1082" t="s">
        <v>4191</v>
      </c>
      <c r="L1082" t="s">
        <v>4192</v>
      </c>
      <c r="M1082" t="s">
        <v>6548</v>
      </c>
      <c r="N1082">
        <v>9</v>
      </c>
      <c r="O1082" t="s">
        <v>6837</v>
      </c>
      <c r="P1082" t="s">
        <v>7804</v>
      </c>
      <c r="Q1082">
        <v>2</v>
      </c>
      <c r="R1082">
        <v>1</v>
      </c>
      <c r="S1082">
        <v>5.45</v>
      </c>
      <c r="T1082">
        <v>5.51</v>
      </c>
      <c r="U1082">
        <v>347.29</v>
      </c>
      <c r="V1082">
        <v>24.92</v>
      </c>
      <c r="W1082">
        <v>5.53</v>
      </c>
      <c r="Y1082">
        <v>6.55</v>
      </c>
      <c r="Z1082">
        <v>2</v>
      </c>
      <c r="AA1082" t="s">
        <v>3601</v>
      </c>
      <c r="AB1082">
        <v>1</v>
      </c>
      <c r="AC1082">
        <v>3</v>
      </c>
      <c r="AD1082" s="18">
        <v>3.079333333333333</v>
      </c>
      <c r="AF1082" t="s">
        <v>4661</v>
      </c>
      <c r="AI1082">
        <v>0</v>
      </c>
      <c r="AJ1082">
        <v>0</v>
      </c>
      <c r="AK1082" t="s">
        <v>8966</v>
      </c>
      <c r="AL1082" t="s">
        <v>8966</v>
      </c>
      <c r="AM1082" t="s">
        <v>9174</v>
      </c>
    </row>
    <row r="1083" spans="1:39" x14ac:dyDescent="0.25">
      <c r="A1083" t="s">
        <v>5417</v>
      </c>
      <c r="B1083" t="s">
        <v>3806</v>
      </c>
      <c r="C1083" t="s">
        <v>3809</v>
      </c>
      <c r="D1083">
        <v>43.6</v>
      </c>
      <c r="E1083" t="s">
        <v>3810</v>
      </c>
      <c r="F1083">
        <v>7.36</v>
      </c>
      <c r="K1083" t="s">
        <v>4191</v>
      </c>
      <c r="L1083" t="s">
        <v>4192</v>
      </c>
      <c r="M1083" t="s">
        <v>6550</v>
      </c>
      <c r="N1083">
        <v>9</v>
      </c>
      <c r="O1083" t="s">
        <v>6839</v>
      </c>
      <c r="P1083" t="s">
        <v>7805</v>
      </c>
      <c r="Q1083">
        <v>7</v>
      </c>
      <c r="R1083">
        <v>1</v>
      </c>
      <c r="S1083">
        <v>4.4000000000000004</v>
      </c>
      <c r="T1083">
        <v>5.81</v>
      </c>
      <c r="U1083">
        <v>565.74</v>
      </c>
      <c r="V1083">
        <v>70.47</v>
      </c>
      <c r="W1083">
        <v>5.54</v>
      </c>
      <c r="Y1083">
        <v>9.0299999999999994</v>
      </c>
      <c r="Z1083">
        <v>5</v>
      </c>
      <c r="AA1083" t="s">
        <v>3601</v>
      </c>
      <c r="AB1083">
        <v>2</v>
      </c>
      <c r="AC1083">
        <v>7</v>
      </c>
      <c r="AD1083" s="18">
        <v>2.3183333333333338</v>
      </c>
      <c r="AF1083" t="s">
        <v>4659</v>
      </c>
      <c r="AI1083">
        <v>0</v>
      </c>
      <c r="AJ1083">
        <v>0</v>
      </c>
      <c r="AK1083" t="s">
        <v>8967</v>
      </c>
      <c r="AL1083" t="s">
        <v>8967</v>
      </c>
      <c r="AM1083" t="s">
        <v>9174</v>
      </c>
    </row>
    <row r="1084" spans="1:39" x14ac:dyDescent="0.25">
      <c r="A1084" t="s">
        <v>3988</v>
      </c>
      <c r="B1084" t="s">
        <v>3806</v>
      </c>
      <c r="C1084" t="s">
        <v>3809</v>
      </c>
      <c r="D1084">
        <v>44</v>
      </c>
      <c r="E1084" t="s">
        <v>3810</v>
      </c>
      <c r="F1084">
        <v>7.36</v>
      </c>
      <c r="K1084" t="s">
        <v>4191</v>
      </c>
      <c r="L1084" t="s">
        <v>4192</v>
      </c>
      <c r="M1084" t="s">
        <v>6636</v>
      </c>
      <c r="N1084">
        <v>9</v>
      </c>
      <c r="O1084" t="s">
        <v>6943</v>
      </c>
      <c r="P1084" t="s">
        <v>4447</v>
      </c>
      <c r="Q1084">
        <v>5</v>
      </c>
      <c r="R1084">
        <v>0</v>
      </c>
      <c r="S1084">
        <v>3.09</v>
      </c>
      <c r="T1084">
        <v>3.58</v>
      </c>
      <c r="U1084">
        <v>415.49</v>
      </c>
      <c r="V1084">
        <v>51.91</v>
      </c>
      <c r="W1084">
        <v>5.1100000000000003</v>
      </c>
      <c r="Y1084">
        <v>7.73</v>
      </c>
      <c r="Z1084">
        <v>4</v>
      </c>
      <c r="AA1084" t="s">
        <v>3601</v>
      </c>
      <c r="AB1084">
        <v>1</v>
      </c>
      <c r="AC1084">
        <v>7</v>
      </c>
      <c r="AD1084" s="18">
        <v>4.768642857142857</v>
      </c>
      <c r="AF1084" t="s">
        <v>4661</v>
      </c>
      <c r="AI1084">
        <v>0</v>
      </c>
      <c r="AJ1084">
        <v>0</v>
      </c>
      <c r="AK1084" t="s">
        <v>4712</v>
      </c>
      <c r="AL1084" t="s">
        <v>4712</v>
      </c>
      <c r="AM1084" t="s">
        <v>9174</v>
      </c>
    </row>
    <row r="1085" spans="1:39" x14ac:dyDescent="0.25">
      <c r="A1085" t="s">
        <v>5418</v>
      </c>
      <c r="B1085" t="s">
        <v>3806</v>
      </c>
      <c r="C1085" t="s">
        <v>3809</v>
      </c>
      <c r="D1085">
        <v>44.2</v>
      </c>
      <c r="E1085" t="s">
        <v>3810</v>
      </c>
      <c r="F1085">
        <v>7.36</v>
      </c>
      <c r="K1085" t="s">
        <v>4191</v>
      </c>
      <c r="L1085" t="s">
        <v>4192</v>
      </c>
      <c r="M1085" t="s">
        <v>6543</v>
      </c>
      <c r="N1085">
        <v>9</v>
      </c>
      <c r="O1085" t="s">
        <v>6830</v>
      </c>
      <c r="P1085" t="s">
        <v>7806</v>
      </c>
      <c r="Q1085">
        <v>5</v>
      </c>
      <c r="R1085">
        <v>2</v>
      </c>
      <c r="S1085">
        <v>5.26</v>
      </c>
      <c r="T1085">
        <v>6.56</v>
      </c>
      <c r="U1085">
        <v>485.63</v>
      </c>
      <c r="V1085">
        <v>76.39</v>
      </c>
      <c r="W1085">
        <v>6.66</v>
      </c>
      <c r="X1085">
        <v>13.95</v>
      </c>
      <c r="Y1085">
        <v>9.1</v>
      </c>
      <c r="Z1085">
        <v>4</v>
      </c>
      <c r="AA1085" t="s">
        <v>3601</v>
      </c>
      <c r="AB1085">
        <v>1</v>
      </c>
      <c r="AC1085">
        <v>11</v>
      </c>
      <c r="AD1085" s="18">
        <v>2.0526428571428581</v>
      </c>
      <c r="AF1085" t="s">
        <v>4659</v>
      </c>
      <c r="AI1085">
        <v>0</v>
      </c>
      <c r="AJ1085">
        <v>0</v>
      </c>
      <c r="AK1085" t="s">
        <v>4687</v>
      </c>
      <c r="AL1085" t="s">
        <v>4687</v>
      </c>
      <c r="AM1085" t="s">
        <v>9174</v>
      </c>
    </row>
    <row r="1086" spans="1:39" x14ac:dyDescent="0.25">
      <c r="A1086" t="s">
        <v>3988</v>
      </c>
      <c r="B1086" t="s">
        <v>3806</v>
      </c>
      <c r="C1086" t="s">
        <v>3809</v>
      </c>
      <c r="D1086">
        <v>44.5</v>
      </c>
      <c r="E1086" t="s">
        <v>3810</v>
      </c>
      <c r="F1086">
        <v>7.35</v>
      </c>
      <c r="K1086" t="s">
        <v>4191</v>
      </c>
      <c r="M1086" t="s">
        <v>4232</v>
      </c>
      <c r="N1086">
        <v>8</v>
      </c>
      <c r="O1086" t="s">
        <v>6957</v>
      </c>
      <c r="P1086" t="s">
        <v>4447</v>
      </c>
      <c r="Q1086">
        <v>5</v>
      </c>
      <c r="R1086">
        <v>0</v>
      </c>
      <c r="S1086">
        <v>3.09</v>
      </c>
      <c r="T1086">
        <v>3.58</v>
      </c>
      <c r="U1086">
        <v>415.49</v>
      </c>
      <c r="V1086">
        <v>51.91</v>
      </c>
      <c r="W1086">
        <v>5.1100000000000003</v>
      </c>
      <c r="Y1086">
        <v>7.73</v>
      </c>
      <c r="Z1086">
        <v>4</v>
      </c>
      <c r="AA1086" t="s">
        <v>3601</v>
      </c>
      <c r="AB1086">
        <v>1</v>
      </c>
      <c r="AC1086">
        <v>7</v>
      </c>
      <c r="AD1086" s="18">
        <v>4.768642857142857</v>
      </c>
      <c r="AF1086" t="s">
        <v>4661</v>
      </c>
      <c r="AI1086">
        <v>0</v>
      </c>
      <c r="AJ1086">
        <v>0</v>
      </c>
      <c r="AK1086" t="s">
        <v>4704</v>
      </c>
      <c r="AL1086" t="s">
        <v>4704</v>
      </c>
      <c r="AM1086" t="s">
        <v>9174</v>
      </c>
    </row>
    <row r="1087" spans="1:39" x14ac:dyDescent="0.25">
      <c r="A1087" t="s">
        <v>3988</v>
      </c>
      <c r="B1087" t="s">
        <v>3806</v>
      </c>
      <c r="C1087" t="s">
        <v>3809</v>
      </c>
      <c r="D1087">
        <v>44.5</v>
      </c>
      <c r="E1087" t="s">
        <v>3810</v>
      </c>
      <c r="F1087">
        <v>7.35</v>
      </c>
      <c r="K1087" t="s">
        <v>4191</v>
      </c>
      <c r="M1087" t="s">
        <v>6681</v>
      </c>
      <c r="N1087">
        <v>8</v>
      </c>
      <c r="O1087" t="s">
        <v>6997</v>
      </c>
      <c r="P1087" t="s">
        <v>4447</v>
      </c>
      <c r="Q1087">
        <v>5</v>
      </c>
      <c r="R1087">
        <v>0</v>
      </c>
      <c r="S1087">
        <v>3.09</v>
      </c>
      <c r="T1087">
        <v>3.58</v>
      </c>
      <c r="U1087">
        <v>415.49</v>
      </c>
      <c r="V1087">
        <v>51.91</v>
      </c>
      <c r="W1087">
        <v>5.1100000000000003</v>
      </c>
      <c r="Y1087">
        <v>7.73</v>
      </c>
      <c r="Z1087">
        <v>4</v>
      </c>
      <c r="AA1087" t="s">
        <v>3601</v>
      </c>
      <c r="AB1087">
        <v>1</v>
      </c>
      <c r="AC1087">
        <v>7</v>
      </c>
      <c r="AD1087" s="18">
        <v>4.768642857142857</v>
      </c>
      <c r="AF1087" t="s">
        <v>4661</v>
      </c>
      <c r="AI1087">
        <v>0</v>
      </c>
      <c r="AJ1087">
        <v>0</v>
      </c>
      <c r="AK1087" t="s">
        <v>8933</v>
      </c>
      <c r="AL1087" t="s">
        <v>8933</v>
      </c>
      <c r="AM1087" t="s">
        <v>9174</v>
      </c>
    </row>
    <row r="1088" spans="1:39" x14ac:dyDescent="0.25">
      <c r="A1088" t="s">
        <v>3988</v>
      </c>
      <c r="B1088" t="s">
        <v>3806</v>
      </c>
      <c r="C1088" t="s">
        <v>3809</v>
      </c>
      <c r="D1088">
        <v>44.5</v>
      </c>
      <c r="E1088" t="s">
        <v>3810</v>
      </c>
      <c r="F1088">
        <v>7.35</v>
      </c>
      <c r="K1088" t="s">
        <v>4191</v>
      </c>
      <c r="L1088" t="s">
        <v>4192</v>
      </c>
      <c r="M1088" t="s">
        <v>4196</v>
      </c>
      <c r="N1088">
        <v>9</v>
      </c>
      <c r="O1088" t="s">
        <v>6905</v>
      </c>
      <c r="P1088" t="s">
        <v>4447</v>
      </c>
      <c r="Q1088">
        <v>5</v>
      </c>
      <c r="R1088">
        <v>0</v>
      </c>
      <c r="S1088">
        <v>3.09</v>
      </c>
      <c r="T1088">
        <v>3.58</v>
      </c>
      <c r="U1088">
        <v>415.49</v>
      </c>
      <c r="V1088">
        <v>51.91</v>
      </c>
      <c r="W1088">
        <v>5.1100000000000003</v>
      </c>
      <c r="Y1088">
        <v>7.73</v>
      </c>
      <c r="Z1088">
        <v>4</v>
      </c>
      <c r="AA1088" t="s">
        <v>3601</v>
      </c>
      <c r="AB1088">
        <v>1</v>
      </c>
      <c r="AC1088">
        <v>7</v>
      </c>
      <c r="AD1088" s="18">
        <v>4.768642857142857</v>
      </c>
      <c r="AF1088" t="s">
        <v>4661</v>
      </c>
      <c r="AI1088">
        <v>0</v>
      </c>
      <c r="AJ1088">
        <v>0</v>
      </c>
      <c r="AK1088" t="s">
        <v>9019</v>
      </c>
      <c r="AL1088" t="s">
        <v>9019</v>
      </c>
      <c r="AM1088" t="s">
        <v>9174</v>
      </c>
    </row>
    <row r="1089" spans="1:39" x14ac:dyDescent="0.25">
      <c r="A1089" t="s">
        <v>3988</v>
      </c>
      <c r="B1089" t="s">
        <v>3806</v>
      </c>
      <c r="C1089" t="s">
        <v>3809</v>
      </c>
      <c r="D1089">
        <v>44.5</v>
      </c>
      <c r="E1089" t="s">
        <v>3810</v>
      </c>
      <c r="F1089">
        <v>7.35</v>
      </c>
      <c r="K1089" t="s">
        <v>4191</v>
      </c>
      <c r="L1089" t="s">
        <v>4192</v>
      </c>
      <c r="M1089" t="s">
        <v>4215</v>
      </c>
      <c r="N1089">
        <v>9</v>
      </c>
      <c r="O1089" t="s">
        <v>4284</v>
      </c>
      <c r="P1089" t="s">
        <v>4447</v>
      </c>
      <c r="Q1089">
        <v>5</v>
      </c>
      <c r="R1089">
        <v>0</v>
      </c>
      <c r="S1089">
        <v>3.09</v>
      </c>
      <c r="T1089">
        <v>3.58</v>
      </c>
      <c r="U1089">
        <v>415.49</v>
      </c>
      <c r="V1089">
        <v>51.91</v>
      </c>
      <c r="W1089">
        <v>5.1100000000000003</v>
      </c>
      <c r="Y1089">
        <v>7.73</v>
      </c>
      <c r="Z1089">
        <v>4</v>
      </c>
      <c r="AA1089" t="s">
        <v>3601</v>
      </c>
      <c r="AB1089">
        <v>1</v>
      </c>
      <c r="AC1089">
        <v>7</v>
      </c>
      <c r="AD1089" s="18">
        <v>4.768642857142857</v>
      </c>
      <c r="AF1089" t="s">
        <v>4661</v>
      </c>
      <c r="AI1089">
        <v>0</v>
      </c>
      <c r="AJ1089">
        <v>0</v>
      </c>
      <c r="AK1089" t="s">
        <v>4691</v>
      </c>
      <c r="AL1089" t="s">
        <v>4691</v>
      </c>
      <c r="AM1089" t="s">
        <v>9174</v>
      </c>
    </row>
    <row r="1090" spans="1:39" x14ac:dyDescent="0.25">
      <c r="A1090" t="s">
        <v>3988</v>
      </c>
      <c r="B1090" t="s">
        <v>3806</v>
      </c>
      <c r="C1090" t="s">
        <v>3809</v>
      </c>
      <c r="D1090">
        <v>44.5</v>
      </c>
      <c r="E1090" t="s">
        <v>3810</v>
      </c>
      <c r="F1090">
        <v>7.35</v>
      </c>
      <c r="K1090" t="s">
        <v>4191</v>
      </c>
      <c r="L1090" t="s">
        <v>4192</v>
      </c>
      <c r="M1090" t="s">
        <v>6632</v>
      </c>
      <c r="N1090">
        <v>9</v>
      </c>
      <c r="O1090" t="s">
        <v>6937</v>
      </c>
      <c r="P1090" t="s">
        <v>4447</v>
      </c>
      <c r="Q1090">
        <v>5</v>
      </c>
      <c r="R1090">
        <v>0</v>
      </c>
      <c r="S1090">
        <v>3.09</v>
      </c>
      <c r="T1090">
        <v>3.58</v>
      </c>
      <c r="U1090">
        <v>415.49</v>
      </c>
      <c r="V1090">
        <v>51.91</v>
      </c>
      <c r="W1090">
        <v>5.1100000000000003</v>
      </c>
      <c r="Y1090">
        <v>7.73</v>
      </c>
      <c r="Z1090">
        <v>4</v>
      </c>
      <c r="AA1090" t="s">
        <v>3601</v>
      </c>
      <c r="AB1090">
        <v>1</v>
      </c>
      <c r="AC1090">
        <v>7</v>
      </c>
      <c r="AD1090" s="18">
        <v>4.768642857142857</v>
      </c>
      <c r="AF1090" t="s">
        <v>4661</v>
      </c>
      <c r="AI1090">
        <v>0</v>
      </c>
      <c r="AJ1090">
        <v>0</v>
      </c>
      <c r="AK1090" t="s">
        <v>9044</v>
      </c>
      <c r="AL1090" t="s">
        <v>9044</v>
      </c>
      <c r="AM1090" t="s">
        <v>9174</v>
      </c>
    </row>
    <row r="1091" spans="1:39" x14ac:dyDescent="0.25">
      <c r="A1091" t="s">
        <v>3988</v>
      </c>
      <c r="B1091" t="s">
        <v>3806</v>
      </c>
      <c r="C1091" t="s">
        <v>3809</v>
      </c>
      <c r="D1091">
        <v>44.5</v>
      </c>
      <c r="E1091" t="s">
        <v>3810</v>
      </c>
      <c r="F1091">
        <v>7.35</v>
      </c>
      <c r="K1091" t="s">
        <v>4191</v>
      </c>
      <c r="L1091" t="s">
        <v>4192</v>
      </c>
      <c r="M1091" t="s">
        <v>6579</v>
      </c>
      <c r="N1091">
        <v>9</v>
      </c>
      <c r="O1091" t="s">
        <v>6998</v>
      </c>
      <c r="P1091" t="s">
        <v>4447</v>
      </c>
      <c r="Q1091">
        <v>5</v>
      </c>
      <c r="R1091">
        <v>0</v>
      </c>
      <c r="S1091">
        <v>3.09</v>
      </c>
      <c r="T1091">
        <v>3.58</v>
      </c>
      <c r="U1091">
        <v>415.49</v>
      </c>
      <c r="V1091">
        <v>51.91</v>
      </c>
      <c r="W1091">
        <v>5.1100000000000003</v>
      </c>
      <c r="Y1091">
        <v>7.73</v>
      </c>
      <c r="Z1091">
        <v>4</v>
      </c>
      <c r="AA1091" t="s">
        <v>3601</v>
      </c>
      <c r="AB1091">
        <v>1</v>
      </c>
      <c r="AC1091">
        <v>7</v>
      </c>
      <c r="AD1091" s="18">
        <v>4.768642857142857</v>
      </c>
      <c r="AF1091" t="s">
        <v>4661</v>
      </c>
      <c r="AI1091">
        <v>0</v>
      </c>
      <c r="AJ1091">
        <v>0</v>
      </c>
      <c r="AK1091" t="s">
        <v>9088</v>
      </c>
      <c r="AL1091" t="s">
        <v>9088</v>
      </c>
      <c r="AM1091" t="s">
        <v>9174</v>
      </c>
    </row>
    <row r="1092" spans="1:39" x14ac:dyDescent="0.25">
      <c r="A1092" t="s">
        <v>5419</v>
      </c>
      <c r="B1092" t="s">
        <v>3806</v>
      </c>
      <c r="C1092" t="s">
        <v>3809</v>
      </c>
      <c r="D1092">
        <v>44.5</v>
      </c>
      <c r="E1092" t="s">
        <v>3810</v>
      </c>
      <c r="F1092">
        <v>7.35</v>
      </c>
      <c r="K1092" t="s">
        <v>4191</v>
      </c>
      <c r="L1092" t="s">
        <v>4192</v>
      </c>
      <c r="M1092" t="s">
        <v>6542</v>
      </c>
      <c r="N1092">
        <v>9</v>
      </c>
      <c r="O1092" t="s">
        <v>6829</v>
      </c>
      <c r="P1092" t="s">
        <v>7807</v>
      </c>
      <c r="Q1092">
        <v>4</v>
      </c>
      <c r="R1092">
        <v>1</v>
      </c>
      <c r="S1092">
        <v>2.75</v>
      </c>
      <c r="T1092">
        <v>4.46</v>
      </c>
      <c r="U1092">
        <v>381.56</v>
      </c>
      <c r="V1092">
        <v>37.39</v>
      </c>
      <c r="W1092">
        <v>4.8099999999999996</v>
      </c>
      <c r="Y1092">
        <v>9.1</v>
      </c>
      <c r="Z1092">
        <v>2</v>
      </c>
      <c r="AA1092" t="s">
        <v>3601</v>
      </c>
      <c r="AB1092">
        <v>0</v>
      </c>
      <c r="AC1092">
        <v>9</v>
      </c>
      <c r="AD1092" s="18">
        <v>3.8938333333333341</v>
      </c>
      <c r="AF1092" t="s">
        <v>4659</v>
      </c>
      <c r="AI1092">
        <v>0</v>
      </c>
      <c r="AJ1092">
        <v>0</v>
      </c>
      <c r="AK1092" t="s">
        <v>4688</v>
      </c>
      <c r="AL1092" t="s">
        <v>4688</v>
      </c>
      <c r="AM1092" t="s">
        <v>9174</v>
      </c>
    </row>
    <row r="1093" spans="1:39" x14ac:dyDescent="0.25">
      <c r="A1093" t="s">
        <v>5420</v>
      </c>
      <c r="B1093" t="s">
        <v>3806</v>
      </c>
      <c r="C1093" t="s">
        <v>3809</v>
      </c>
      <c r="D1093">
        <v>44.6</v>
      </c>
      <c r="E1093" t="s">
        <v>3810</v>
      </c>
      <c r="F1093">
        <v>7.35</v>
      </c>
      <c r="K1093" t="s">
        <v>4191</v>
      </c>
      <c r="M1093" t="s">
        <v>4216</v>
      </c>
      <c r="N1093">
        <v>8</v>
      </c>
      <c r="O1093" t="s">
        <v>6783</v>
      </c>
      <c r="P1093" t="s">
        <v>7808</v>
      </c>
      <c r="Q1093">
        <v>6</v>
      </c>
      <c r="R1093">
        <v>1</v>
      </c>
      <c r="S1093">
        <v>6.22</v>
      </c>
      <c r="T1093">
        <v>7.31</v>
      </c>
      <c r="U1093">
        <v>597.54</v>
      </c>
      <c r="V1093">
        <v>77.099999999999994</v>
      </c>
      <c r="W1093">
        <v>7.79</v>
      </c>
      <c r="X1093">
        <v>12.38</v>
      </c>
      <c r="Y1093">
        <v>8.5</v>
      </c>
      <c r="Z1093">
        <v>3</v>
      </c>
      <c r="AA1093" t="s">
        <v>3601</v>
      </c>
      <c r="AB1093">
        <v>2</v>
      </c>
      <c r="AC1093">
        <v>13</v>
      </c>
      <c r="AD1093" s="18">
        <v>2.583333333333333</v>
      </c>
      <c r="AF1093" t="s">
        <v>4659</v>
      </c>
      <c r="AI1093">
        <v>0</v>
      </c>
      <c r="AJ1093">
        <v>0</v>
      </c>
      <c r="AK1093" t="s">
        <v>8924</v>
      </c>
      <c r="AL1093" t="s">
        <v>8924</v>
      </c>
      <c r="AM1093" t="s">
        <v>9174</v>
      </c>
    </row>
    <row r="1094" spans="1:39" x14ac:dyDescent="0.25">
      <c r="A1094" t="s">
        <v>5362</v>
      </c>
      <c r="B1094" t="s">
        <v>3806</v>
      </c>
      <c r="C1094" t="s">
        <v>3809</v>
      </c>
      <c r="D1094">
        <v>44.67</v>
      </c>
      <c r="E1094" t="s">
        <v>3810</v>
      </c>
      <c r="F1094">
        <v>7.35</v>
      </c>
      <c r="K1094" t="s">
        <v>4191</v>
      </c>
      <c r="L1094" t="s">
        <v>4192</v>
      </c>
      <c r="M1094" t="s">
        <v>6682</v>
      </c>
      <c r="N1094">
        <v>9</v>
      </c>
      <c r="O1094" t="s">
        <v>6999</v>
      </c>
      <c r="P1094" t="s">
        <v>7750</v>
      </c>
      <c r="Q1094">
        <v>6</v>
      </c>
      <c r="R1094">
        <v>2</v>
      </c>
      <c r="S1094">
        <v>4.25</v>
      </c>
      <c r="T1094">
        <v>5.4</v>
      </c>
      <c r="U1094">
        <v>393.49</v>
      </c>
      <c r="V1094">
        <v>86.47</v>
      </c>
      <c r="W1094">
        <v>3.95</v>
      </c>
      <c r="Y1094">
        <v>8.5399999999999991</v>
      </c>
      <c r="Z1094">
        <v>2</v>
      </c>
      <c r="AA1094" t="s">
        <v>3601</v>
      </c>
      <c r="AB1094">
        <v>0</v>
      </c>
      <c r="AC1094">
        <v>4</v>
      </c>
      <c r="AD1094" s="18">
        <v>2.9907857142857148</v>
      </c>
      <c r="AF1094" t="s">
        <v>4659</v>
      </c>
      <c r="AI1094">
        <v>0</v>
      </c>
      <c r="AJ1094">
        <v>0</v>
      </c>
      <c r="AK1094" t="s">
        <v>9089</v>
      </c>
      <c r="AL1094" t="s">
        <v>9089</v>
      </c>
      <c r="AM1094" t="s">
        <v>9174</v>
      </c>
    </row>
    <row r="1095" spans="1:39" x14ac:dyDescent="0.25">
      <c r="A1095" t="s">
        <v>5421</v>
      </c>
      <c r="B1095" t="s">
        <v>3806</v>
      </c>
      <c r="C1095" t="s">
        <v>3809</v>
      </c>
      <c r="D1095">
        <v>44.67</v>
      </c>
      <c r="E1095" t="s">
        <v>3810</v>
      </c>
      <c r="F1095">
        <v>7.35</v>
      </c>
      <c r="K1095" t="s">
        <v>4191</v>
      </c>
      <c r="L1095" t="s">
        <v>4192</v>
      </c>
      <c r="M1095" t="s">
        <v>6683</v>
      </c>
      <c r="N1095">
        <v>9</v>
      </c>
      <c r="O1095" t="s">
        <v>7000</v>
      </c>
      <c r="P1095" t="s">
        <v>7809</v>
      </c>
      <c r="Q1095">
        <v>4</v>
      </c>
      <c r="R1095">
        <v>1</v>
      </c>
      <c r="S1095">
        <v>1.96</v>
      </c>
      <c r="T1095">
        <v>4.05</v>
      </c>
      <c r="U1095">
        <v>409.53</v>
      </c>
      <c r="V1095">
        <v>69.72</v>
      </c>
      <c r="W1095">
        <v>3.83</v>
      </c>
      <c r="X1095">
        <v>12.61</v>
      </c>
      <c r="Y1095">
        <v>9.51</v>
      </c>
      <c r="Z1095">
        <v>2</v>
      </c>
      <c r="AA1095" t="s">
        <v>3601</v>
      </c>
      <c r="AB1095">
        <v>0</v>
      </c>
      <c r="AC1095">
        <v>10</v>
      </c>
      <c r="AD1095" s="18">
        <v>4.1995476190476193</v>
      </c>
      <c r="AF1095" t="s">
        <v>4659</v>
      </c>
      <c r="AI1095">
        <v>0</v>
      </c>
      <c r="AJ1095">
        <v>0</v>
      </c>
      <c r="AK1095" t="s">
        <v>9090</v>
      </c>
      <c r="AL1095" t="s">
        <v>9090</v>
      </c>
      <c r="AM1095" t="s">
        <v>9174</v>
      </c>
    </row>
    <row r="1096" spans="1:39" x14ac:dyDescent="0.25">
      <c r="A1096" t="s">
        <v>4022</v>
      </c>
      <c r="B1096" t="s">
        <v>3806</v>
      </c>
      <c r="C1096" t="s">
        <v>3809</v>
      </c>
      <c r="D1096">
        <v>45</v>
      </c>
      <c r="E1096" t="s">
        <v>3810</v>
      </c>
      <c r="F1096">
        <v>7.35</v>
      </c>
      <c r="K1096" t="s">
        <v>4191</v>
      </c>
      <c r="L1096" t="s">
        <v>4192</v>
      </c>
      <c r="M1096" t="s">
        <v>6507</v>
      </c>
      <c r="N1096">
        <v>9</v>
      </c>
      <c r="O1096" t="s">
        <v>7001</v>
      </c>
      <c r="P1096" t="s">
        <v>4481</v>
      </c>
      <c r="Q1096">
        <v>2</v>
      </c>
      <c r="R1096">
        <v>2</v>
      </c>
      <c r="S1096">
        <v>-0.57999999999999996</v>
      </c>
      <c r="T1096">
        <v>0.83</v>
      </c>
      <c r="U1096">
        <v>242.32</v>
      </c>
      <c r="V1096">
        <v>58.88</v>
      </c>
      <c r="W1096">
        <v>2</v>
      </c>
      <c r="X1096">
        <v>12.25</v>
      </c>
      <c r="Y1096">
        <v>9.01</v>
      </c>
      <c r="Z1096">
        <v>1</v>
      </c>
      <c r="AA1096" t="s">
        <v>4637</v>
      </c>
      <c r="AB1096">
        <v>0</v>
      </c>
      <c r="AC1096">
        <v>0</v>
      </c>
      <c r="AD1096" s="18">
        <v>4.9950000000000001</v>
      </c>
      <c r="AE1096" t="s">
        <v>4647</v>
      </c>
      <c r="AF1096" t="s">
        <v>4659</v>
      </c>
      <c r="AI1096">
        <v>0</v>
      </c>
      <c r="AJ1096">
        <v>0</v>
      </c>
      <c r="AK1096" t="s">
        <v>9091</v>
      </c>
      <c r="AL1096" t="s">
        <v>9091</v>
      </c>
      <c r="AM1096" t="s">
        <v>9174</v>
      </c>
    </row>
    <row r="1097" spans="1:39" x14ac:dyDescent="0.25">
      <c r="A1097" t="s">
        <v>4743</v>
      </c>
      <c r="B1097" t="s">
        <v>3806</v>
      </c>
      <c r="C1097" t="s">
        <v>3809</v>
      </c>
      <c r="D1097">
        <v>45</v>
      </c>
      <c r="E1097" t="s">
        <v>3810</v>
      </c>
      <c r="F1097">
        <v>7.35</v>
      </c>
      <c r="K1097" t="s">
        <v>4191</v>
      </c>
      <c r="L1097" t="s">
        <v>4192</v>
      </c>
      <c r="M1097" t="s">
        <v>6684</v>
      </c>
      <c r="N1097">
        <v>9</v>
      </c>
      <c r="O1097" t="s">
        <v>7002</v>
      </c>
      <c r="P1097" t="s">
        <v>7133</v>
      </c>
      <c r="Q1097">
        <v>2</v>
      </c>
      <c r="R1097">
        <v>0</v>
      </c>
      <c r="S1097">
        <v>-2.09</v>
      </c>
      <c r="T1097">
        <v>-2.09</v>
      </c>
      <c r="U1097">
        <v>303.2</v>
      </c>
      <c r="V1097">
        <v>29.54</v>
      </c>
      <c r="W1097">
        <v>1.94</v>
      </c>
      <c r="Y1097">
        <v>0</v>
      </c>
      <c r="Z1097">
        <v>1</v>
      </c>
      <c r="AA1097" t="s">
        <v>4637</v>
      </c>
      <c r="AB1097">
        <v>0</v>
      </c>
      <c r="AC1097">
        <v>2</v>
      </c>
      <c r="AD1097" s="18">
        <v>5.4770000000000003</v>
      </c>
      <c r="AE1097" t="s">
        <v>8838</v>
      </c>
      <c r="AF1097" t="s">
        <v>4661</v>
      </c>
      <c r="AG1097" t="s">
        <v>8901</v>
      </c>
      <c r="AH1097" t="s">
        <v>8913</v>
      </c>
      <c r="AI1097">
        <v>4</v>
      </c>
      <c r="AJ1097">
        <v>0</v>
      </c>
      <c r="AK1097" t="s">
        <v>9092</v>
      </c>
      <c r="AL1097" t="s">
        <v>9092</v>
      </c>
      <c r="AM1097" t="s">
        <v>9174</v>
      </c>
    </row>
    <row r="1098" spans="1:39" x14ac:dyDescent="0.25">
      <c r="A1098" t="s">
        <v>5334</v>
      </c>
      <c r="B1098" t="s">
        <v>3806</v>
      </c>
      <c r="C1098" t="s">
        <v>3809</v>
      </c>
      <c r="D1098">
        <v>45</v>
      </c>
      <c r="E1098" t="s">
        <v>3810</v>
      </c>
      <c r="F1098">
        <v>7.35</v>
      </c>
      <c r="K1098" t="s">
        <v>4191</v>
      </c>
      <c r="L1098" t="s">
        <v>4192</v>
      </c>
      <c r="M1098" t="s">
        <v>6627</v>
      </c>
      <c r="N1098">
        <v>9</v>
      </c>
      <c r="O1098" t="s">
        <v>6932</v>
      </c>
      <c r="P1098" t="s">
        <v>7722</v>
      </c>
      <c r="Q1098">
        <v>4</v>
      </c>
      <c r="R1098">
        <v>1</v>
      </c>
      <c r="S1098">
        <v>1.64</v>
      </c>
      <c r="T1098">
        <v>1.8</v>
      </c>
      <c r="U1098">
        <v>301.39</v>
      </c>
      <c r="V1098">
        <v>44.81</v>
      </c>
      <c r="W1098">
        <v>2.33</v>
      </c>
      <c r="X1098">
        <v>12.23</v>
      </c>
      <c r="Y1098">
        <v>7.44</v>
      </c>
      <c r="Z1098">
        <v>1</v>
      </c>
      <c r="AA1098" t="s">
        <v>3601</v>
      </c>
      <c r="AB1098">
        <v>0</v>
      </c>
      <c r="AC1098">
        <v>3</v>
      </c>
      <c r="AD1098" s="18">
        <v>5.833333333333333</v>
      </c>
      <c r="AF1098" t="s">
        <v>4661</v>
      </c>
      <c r="AI1098">
        <v>0</v>
      </c>
      <c r="AJ1098">
        <v>0</v>
      </c>
      <c r="AK1098" t="s">
        <v>9035</v>
      </c>
      <c r="AL1098" t="s">
        <v>9035</v>
      </c>
      <c r="AM1098" t="s">
        <v>9174</v>
      </c>
    </row>
    <row r="1099" spans="1:39" x14ac:dyDescent="0.25">
      <c r="A1099" t="s">
        <v>5220</v>
      </c>
      <c r="B1099" t="s">
        <v>3806</v>
      </c>
      <c r="C1099" t="s">
        <v>3809</v>
      </c>
      <c r="D1099">
        <v>45</v>
      </c>
      <c r="E1099" t="s">
        <v>3810</v>
      </c>
      <c r="F1099">
        <v>7.35</v>
      </c>
      <c r="K1099" t="s">
        <v>4191</v>
      </c>
      <c r="M1099" t="s">
        <v>6638</v>
      </c>
      <c r="N1099">
        <v>8</v>
      </c>
      <c r="O1099" t="s">
        <v>6945</v>
      </c>
      <c r="P1099" t="s">
        <v>7608</v>
      </c>
      <c r="Q1099">
        <v>3</v>
      </c>
      <c r="R1099">
        <v>1</v>
      </c>
      <c r="S1099">
        <v>1.75</v>
      </c>
      <c r="T1099">
        <v>4.5</v>
      </c>
      <c r="U1099">
        <v>344.5</v>
      </c>
      <c r="V1099">
        <v>41.57</v>
      </c>
      <c r="W1099">
        <v>4.26</v>
      </c>
      <c r="X1099">
        <v>12.43</v>
      </c>
      <c r="Y1099">
        <v>10.42</v>
      </c>
      <c r="Z1099">
        <v>1</v>
      </c>
      <c r="AA1099" t="s">
        <v>3601</v>
      </c>
      <c r="AB1099">
        <v>0</v>
      </c>
      <c r="AC1099">
        <v>7</v>
      </c>
      <c r="AD1099" s="18">
        <v>4.0833333333333339</v>
      </c>
      <c r="AF1099" t="s">
        <v>4659</v>
      </c>
      <c r="AI1099">
        <v>0</v>
      </c>
      <c r="AJ1099">
        <v>0</v>
      </c>
      <c r="AK1099" t="s">
        <v>9049</v>
      </c>
      <c r="AL1099" t="s">
        <v>9049</v>
      </c>
      <c r="AM1099" t="s">
        <v>9174</v>
      </c>
    </row>
    <row r="1100" spans="1:39" x14ac:dyDescent="0.25">
      <c r="A1100" t="s">
        <v>5221</v>
      </c>
      <c r="B1100" t="s">
        <v>3806</v>
      </c>
      <c r="C1100" t="s">
        <v>3809</v>
      </c>
      <c r="D1100">
        <v>45</v>
      </c>
      <c r="E1100" t="s">
        <v>3810</v>
      </c>
      <c r="F1100">
        <v>7.35</v>
      </c>
      <c r="K1100" t="s">
        <v>4191</v>
      </c>
      <c r="M1100" t="s">
        <v>4216</v>
      </c>
      <c r="N1100">
        <v>8</v>
      </c>
      <c r="O1100" t="s">
        <v>6783</v>
      </c>
      <c r="P1100" t="s">
        <v>7609</v>
      </c>
      <c r="Q1100">
        <v>3</v>
      </c>
      <c r="R1100">
        <v>1</v>
      </c>
      <c r="S1100">
        <v>1.75</v>
      </c>
      <c r="T1100">
        <v>4.5</v>
      </c>
      <c r="U1100">
        <v>344.5</v>
      </c>
      <c r="V1100">
        <v>41.57</v>
      </c>
      <c r="W1100">
        <v>4.26</v>
      </c>
      <c r="X1100">
        <v>12.43</v>
      </c>
      <c r="Y1100">
        <v>10.42</v>
      </c>
      <c r="Z1100">
        <v>1</v>
      </c>
      <c r="AA1100" t="s">
        <v>3601</v>
      </c>
      <c r="AB1100">
        <v>0</v>
      </c>
      <c r="AC1100">
        <v>7</v>
      </c>
      <c r="AD1100" s="18">
        <v>4.0833333333333339</v>
      </c>
      <c r="AF1100" t="s">
        <v>4659</v>
      </c>
      <c r="AI1100">
        <v>0</v>
      </c>
      <c r="AJ1100">
        <v>0</v>
      </c>
      <c r="AK1100" t="s">
        <v>8924</v>
      </c>
      <c r="AL1100" t="s">
        <v>8924</v>
      </c>
      <c r="AM1100" t="s">
        <v>9174</v>
      </c>
    </row>
    <row r="1101" spans="1:39" x14ac:dyDescent="0.25">
      <c r="A1101" t="s">
        <v>5422</v>
      </c>
      <c r="B1101" t="s">
        <v>3806</v>
      </c>
      <c r="C1101" t="s">
        <v>3809</v>
      </c>
      <c r="D1101">
        <v>45</v>
      </c>
      <c r="E1101" t="s">
        <v>3810</v>
      </c>
      <c r="F1101">
        <v>7.35</v>
      </c>
      <c r="K1101" t="s">
        <v>4191</v>
      </c>
      <c r="M1101" t="s">
        <v>6518</v>
      </c>
      <c r="N1101">
        <v>8</v>
      </c>
      <c r="O1101" t="s">
        <v>6888</v>
      </c>
      <c r="P1101" t="s">
        <v>7810</v>
      </c>
      <c r="Q1101">
        <v>2</v>
      </c>
      <c r="R1101">
        <v>1</v>
      </c>
      <c r="S1101">
        <v>5.37</v>
      </c>
      <c r="T1101">
        <v>5.77</v>
      </c>
      <c r="U1101">
        <v>314.45</v>
      </c>
      <c r="V1101">
        <v>24.92</v>
      </c>
      <c r="W1101">
        <v>5.64</v>
      </c>
      <c r="Y1101">
        <v>8</v>
      </c>
      <c r="Z1101">
        <v>2</v>
      </c>
      <c r="AA1101" t="s">
        <v>3601</v>
      </c>
      <c r="AB1101">
        <v>1</v>
      </c>
      <c r="AC1101">
        <v>7</v>
      </c>
      <c r="AD1101" s="18">
        <v>3.079333333333333</v>
      </c>
      <c r="AF1101" t="s">
        <v>4661</v>
      </c>
      <c r="AI1101">
        <v>0</v>
      </c>
      <c r="AJ1101">
        <v>0</v>
      </c>
      <c r="AK1101" t="s">
        <v>9003</v>
      </c>
      <c r="AL1101" t="s">
        <v>9003</v>
      </c>
      <c r="AM1101" t="s">
        <v>9174</v>
      </c>
    </row>
    <row r="1102" spans="1:39" x14ac:dyDescent="0.25">
      <c r="A1102" t="s">
        <v>5422</v>
      </c>
      <c r="B1102" t="s">
        <v>3806</v>
      </c>
      <c r="C1102" t="s">
        <v>3809</v>
      </c>
      <c r="D1102">
        <v>45</v>
      </c>
      <c r="E1102" t="s">
        <v>3810</v>
      </c>
      <c r="F1102">
        <v>7.35</v>
      </c>
      <c r="K1102" t="s">
        <v>4191</v>
      </c>
      <c r="M1102" t="s">
        <v>4216</v>
      </c>
      <c r="N1102">
        <v>8</v>
      </c>
      <c r="O1102" t="s">
        <v>6783</v>
      </c>
      <c r="P1102" t="s">
        <v>7810</v>
      </c>
      <c r="Q1102">
        <v>2</v>
      </c>
      <c r="R1102">
        <v>1</v>
      </c>
      <c r="S1102">
        <v>5.37</v>
      </c>
      <c r="T1102">
        <v>5.77</v>
      </c>
      <c r="U1102">
        <v>314.45</v>
      </c>
      <c r="V1102">
        <v>24.92</v>
      </c>
      <c r="W1102">
        <v>5.64</v>
      </c>
      <c r="Y1102">
        <v>8</v>
      </c>
      <c r="Z1102">
        <v>2</v>
      </c>
      <c r="AA1102" t="s">
        <v>3601</v>
      </c>
      <c r="AB1102">
        <v>1</v>
      </c>
      <c r="AC1102">
        <v>7</v>
      </c>
      <c r="AD1102" s="18">
        <v>3.079333333333333</v>
      </c>
      <c r="AF1102" t="s">
        <v>4661</v>
      </c>
      <c r="AI1102">
        <v>0</v>
      </c>
      <c r="AJ1102">
        <v>0</v>
      </c>
      <c r="AK1102" t="s">
        <v>8924</v>
      </c>
      <c r="AL1102" t="s">
        <v>8924</v>
      </c>
      <c r="AM1102" t="s">
        <v>9174</v>
      </c>
    </row>
    <row r="1103" spans="1:39" x14ac:dyDescent="0.25">
      <c r="A1103" t="s">
        <v>4069</v>
      </c>
      <c r="B1103" t="s">
        <v>3806</v>
      </c>
      <c r="C1103" t="s">
        <v>3809</v>
      </c>
      <c r="D1103">
        <v>45</v>
      </c>
      <c r="E1103" t="s">
        <v>3810</v>
      </c>
      <c r="F1103">
        <v>7.35</v>
      </c>
      <c r="K1103" t="s">
        <v>4191</v>
      </c>
      <c r="L1103" t="s">
        <v>4192</v>
      </c>
      <c r="M1103" t="s">
        <v>4215</v>
      </c>
      <c r="N1103">
        <v>9</v>
      </c>
      <c r="O1103" t="s">
        <v>4284</v>
      </c>
      <c r="P1103" t="s">
        <v>4528</v>
      </c>
      <c r="Q1103">
        <v>6</v>
      </c>
      <c r="R1103">
        <v>2</v>
      </c>
      <c r="S1103">
        <v>4.25</v>
      </c>
      <c r="T1103">
        <v>5.4</v>
      </c>
      <c r="U1103">
        <v>393.49</v>
      </c>
      <c r="V1103">
        <v>86.47</v>
      </c>
      <c r="W1103">
        <v>3.95</v>
      </c>
      <c r="Y1103">
        <v>8.5399999999999991</v>
      </c>
      <c r="Z1103">
        <v>2</v>
      </c>
      <c r="AA1103" t="s">
        <v>3601</v>
      </c>
      <c r="AB1103">
        <v>0</v>
      </c>
      <c r="AC1103">
        <v>4</v>
      </c>
      <c r="AD1103" s="18">
        <v>2.9907857142857148</v>
      </c>
      <c r="AF1103" t="s">
        <v>4659</v>
      </c>
      <c r="AI1103">
        <v>0</v>
      </c>
      <c r="AJ1103">
        <v>0</v>
      </c>
      <c r="AK1103" t="s">
        <v>4691</v>
      </c>
      <c r="AL1103" t="s">
        <v>4691</v>
      </c>
      <c r="AM1103" t="s">
        <v>9174</v>
      </c>
    </row>
    <row r="1104" spans="1:39" x14ac:dyDescent="0.25">
      <c r="A1104" t="s">
        <v>5423</v>
      </c>
      <c r="B1104" t="s">
        <v>3806</v>
      </c>
      <c r="C1104" t="s">
        <v>3809</v>
      </c>
      <c r="D1104">
        <v>45</v>
      </c>
      <c r="E1104" t="s">
        <v>3810</v>
      </c>
      <c r="F1104">
        <v>7.35</v>
      </c>
      <c r="K1104" t="s">
        <v>4191</v>
      </c>
      <c r="L1104" t="s">
        <v>4192</v>
      </c>
      <c r="M1104" t="s">
        <v>6668</v>
      </c>
      <c r="N1104">
        <v>9</v>
      </c>
      <c r="O1104" t="s">
        <v>6983</v>
      </c>
      <c r="P1104" t="s">
        <v>7811</v>
      </c>
      <c r="Q1104">
        <v>7</v>
      </c>
      <c r="R1104">
        <v>2</v>
      </c>
      <c r="S1104">
        <v>3.83</v>
      </c>
      <c r="T1104">
        <v>4.91</v>
      </c>
      <c r="U1104">
        <v>423.51</v>
      </c>
      <c r="V1104">
        <v>95.7</v>
      </c>
      <c r="W1104">
        <v>3.95</v>
      </c>
      <c r="Y1104">
        <v>8.4600000000000009</v>
      </c>
      <c r="Z1104">
        <v>2</v>
      </c>
      <c r="AA1104" t="s">
        <v>3601</v>
      </c>
      <c r="AB1104">
        <v>0</v>
      </c>
      <c r="AC1104">
        <v>5</v>
      </c>
      <c r="AD1104" s="18">
        <v>2.756357142857143</v>
      </c>
      <c r="AF1104" t="s">
        <v>4661</v>
      </c>
      <c r="AI1104">
        <v>0</v>
      </c>
      <c r="AJ1104">
        <v>0</v>
      </c>
      <c r="AK1104" t="s">
        <v>4715</v>
      </c>
      <c r="AL1104" t="s">
        <v>4715</v>
      </c>
      <c r="AM1104" t="s">
        <v>9174</v>
      </c>
    </row>
    <row r="1105" spans="1:39" x14ac:dyDescent="0.25">
      <c r="A1105" t="s">
        <v>5424</v>
      </c>
      <c r="B1105" t="s">
        <v>3806</v>
      </c>
      <c r="C1105" t="s">
        <v>3809</v>
      </c>
      <c r="D1105">
        <v>45</v>
      </c>
      <c r="E1105" t="s">
        <v>3810</v>
      </c>
      <c r="F1105">
        <v>7.35</v>
      </c>
      <c r="K1105" t="s">
        <v>4191</v>
      </c>
      <c r="M1105" t="s">
        <v>4216</v>
      </c>
      <c r="N1105">
        <v>8</v>
      </c>
      <c r="O1105" t="s">
        <v>6783</v>
      </c>
      <c r="P1105" t="s">
        <v>7812</v>
      </c>
      <c r="Q1105">
        <v>3</v>
      </c>
      <c r="R1105">
        <v>1</v>
      </c>
      <c r="S1105">
        <v>2.99</v>
      </c>
      <c r="T1105">
        <v>6.48</v>
      </c>
      <c r="U1105">
        <v>381.61</v>
      </c>
      <c r="V1105">
        <v>28.16</v>
      </c>
      <c r="W1105">
        <v>6.21</v>
      </c>
      <c r="Y1105">
        <v>9.7799999999999994</v>
      </c>
      <c r="Z1105">
        <v>2</v>
      </c>
      <c r="AA1105" t="s">
        <v>3601</v>
      </c>
      <c r="AB1105">
        <v>1</v>
      </c>
      <c r="AC1105">
        <v>12</v>
      </c>
      <c r="AD1105" s="18">
        <v>2.701976190476191</v>
      </c>
      <c r="AF1105" t="s">
        <v>4659</v>
      </c>
      <c r="AI1105">
        <v>0</v>
      </c>
      <c r="AJ1105">
        <v>0</v>
      </c>
      <c r="AK1105" t="s">
        <v>8924</v>
      </c>
      <c r="AL1105" t="s">
        <v>8924</v>
      </c>
      <c r="AM1105" t="s">
        <v>9174</v>
      </c>
    </row>
    <row r="1106" spans="1:39" x14ac:dyDescent="0.25">
      <c r="A1106" t="s">
        <v>4084</v>
      </c>
      <c r="B1106" t="s">
        <v>3806</v>
      </c>
      <c r="C1106" t="s">
        <v>3809</v>
      </c>
      <c r="D1106">
        <v>45</v>
      </c>
      <c r="E1106" t="s">
        <v>3810</v>
      </c>
      <c r="F1106">
        <v>7.35</v>
      </c>
      <c r="K1106" t="s">
        <v>4191</v>
      </c>
      <c r="L1106" t="s">
        <v>4192</v>
      </c>
      <c r="M1106" t="s">
        <v>6507</v>
      </c>
      <c r="N1106">
        <v>9</v>
      </c>
      <c r="O1106" t="s">
        <v>7003</v>
      </c>
      <c r="P1106" t="s">
        <v>4543</v>
      </c>
      <c r="Q1106">
        <v>6</v>
      </c>
      <c r="R1106">
        <v>0</v>
      </c>
      <c r="S1106">
        <v>0.08</v>
      </c>
      <c r="T1106">
        <v>0.08</v>
      </c>
      <c r="U1106">
        <v>234.14</v>
      </c>
      <c r="V1106">
        <v>71.06</v>
      </c>
      <c r="W1106">
        <v>1.23</v>
      </c>
      <c r="Y1106">
        <v>0</v>
      </c>
      <c r="Z1106">
        <v>0</v>
      </c>
      <c r="AA1106" t="s">
        <v>3601</v>
      </c>
      <c r="AB1106">
        <v>0</v>
      </c>
      <c r="AC1106">
        <v>1</v>
      </c>
      <c r="AD1106" s="18">
        <v>6</v>
      </c>
      <c r="AE1106" t="s">
        <v>4651</v>
      </c>
      <c r="AI1106">
        <v>0</v>
      </c>
      <c r="AJ1106">
        <v>0</v>
      </c>
      <c r="AK1106" t="s">
        <v>4717</v>
      </c>
      <c r="AL1106" t="s">
        <v>4717</v>
      </c>
      <c r="AM1106" t="s">
        <v>9174</v>
      </c>
    </row>
    <row r="1107" spans="1:39" x14ac:dyDescent="0.25">
      <c r="A1107" t="s">
        <v>5425</v>
      </c>
      <c r="B1107" t="s">
        <v>3806</v>
      </c>
      <c r="C1107" t="s">
        <v>3809</v>
      </c>
      <c r="D1107">
        <v>45</v>
      </c>
      <c r="E1107" t="s">
        <v>3810</v>
      </c>
      <c r="F1107">
        <v>7.35</v>
      </c>
      <c r="K1107" t="s">
        <v>4191</v>
      </c>
      <c r="L1107" t="s">
        <v>4192</v>
      </c>
      <c r="M1107" t="s">
        <v>6573</v>
      </c>
      <c r="N1107">
        <v>9</v>
      </c>
      <c r="O1107" t="s">
        <v>6871</v>
      </c>
      <c r="P1107" t="s">
        <v>7813</v>
      </c>
      <c r="Q1107">
        <v>5</v>
      </c>
      <c r="R1107">
        <v>1</v>
      </c>
      <c r="S1107">
        <v>3.31</v>
      </c>
      <c r="T1107">
        <v>3.93</v>
      </c>
      <c r="U1107">
        <v>387.91</v>
      </c>
      <c r="V1107">
        <v>68.45</v>
      </c>
      <c r="W1107">
        <v>4.2</v>
      </c>
      <c r="Y1107">
        <v>7.9</v>
      </c>
      <c r="Z1107">
        <v>2</v>
      </c>
      <c r="AA1107" t="s">
        <v>3601</v>
      </c>
      <c r="AB1107">
        <v>0</v>
      </c>
      <c r="AC1107">
        <v>7</v>
      </c>
      <c r="AD1107" s="18">
        <v>4.5139761904761908</v>
      </c>
      <c r="AF1107" t="s">
        <v>4661</v>
      </c>
      <c r="AI1107">
        <v>0</v>
      </c>
      <c r="AJ1107">
        <v>0</v>
      </c>
      <c r="AK1107" t="s">
        <v>8990</v>
      </c>
      <c r="AL1107" t="s">
        <v>8990</v>
      </c>
      <c r="AM1107" t="s">
        <v>9174</v>
      </c>
    </row>
    <row r="1108" spans="1:39" x14ac:dyDescent="0.25">
      <c r="A1108" t="s">
        <v>5426</v>
      </c>
      <c r="B1108" t="s">
        <v>3806</v>
      </c>
      <c r="C1108" t="s">
        <v>3809</v>
      </c>
      <c r="D1108">
        <v>45</v>
      </c>
      <c r="E1108" t="s">
        <v>3810</v>
      </c>
      <c r="F1108">
        <v>7.35</v>
      </c>
      <c r="I1108" t="s">
        <v>6472</v>
      </c>
      <c r="K1108" t="s">
        <v>4191</v>
      </c>
      <c r="L1108" t="s">
        <v>4192</v>
      </c>
      <c r="M1108" t="s">
        <v>6685</v>
      </c>
      <c r="N1108">
        <v>8</v>
      </c>
      <c r="O1108" t="s">
        <v>7004</v>
      </c>
      <c r="P1108" t="s">
        <v>7814</v>
      </c>
      <c r="Q1108">
        <v>7</v>
      </c>
      <c r="R1108">
        <v>2</v>
      </c>
      <c r="S1108">
        <v>4.41</v>
      </c>
      <c r="T1108">
        <v>5.39</v>
      </c>
      <c r="U1108">
        <v>422.49</v>
      </c>
      <c r="V1108">
        <v>120.38</v>
      </c>
      <c r="W1108">
        <v>4.09</v>
      </c>
      <c r="Y1108">
        <v>8.34</v>
      </c>
      <c r="Z1108">
        <v>2</v>
      </c>
      <c r="AA1108" t="s">
        <v>3601</v>
      </c>
      <c r="AB1108">
        <v>0</v>
      </c>
      <c r="AC1108">
        <v>3</v>
      </c>
      <c r="AD1108" s="18">
        <v>1.883642857142857</v>
      </c>
      <c r="AF1108" t="s">
        <v>4661</v>
      </c>
      <c r="AI1108">
        <v>0</v>
      </c>
      <c r="AJ1108">
        <v>0</v>
      </c>
      <c r="AM1108" t="s">
        <v>9174</v>
      </c>
    </row>
    <row r="1109" spans="1:39" x14ac:dyDescent="0.25">
      <c r="A1109" t="s">
        <v>3961</v>
      </c>
      <c r="B1109" t="s">
        <v>3806</v>
      </c>
      <c r="C1109" t="s">
        <v>3809</v>
      </c>
      <c r="D1109">
        <v>45.1</v>
      </c>
      <c r="E1109" t="s">
        <v>3810</v>
      </c>
      <c r="F1109">
        <v>7.35</v>
      </c>
      <c r="K1109" t="s">
        <v>4191</v>
      </c>
      <c r="M1109" t="s">
        <v>4244</v>
      </c>
      <c r="N1109">
        <v>8</v>
      </c>
      <c r="O1109" t="s">
        <v>6868</v>
      </c>
      <c r="P1109" t="s">
        <v>4420</v>
      </c>
      <c r="Q1109">
        <v>2</v>
      </c>
      <c r="R1109">
        <v>1</v>
      </c>
      <c r="S1109">
        <v>0.51</v>
      </c>
      <c r="T1109">
        <v>2.56</v>
      </c>
      <c r="U1109">
        <v>198.27</v>
      </c>
      <c r="V1109">
        <v>38.909999999999997</v>
      </c>
      <c r="W1109">
        <v>2.7</v>
      </c>
      <c r="Y1109">
        <v>9.64</v>
      </c>
      <c r="Z1109">
        <v>2</v>
      </c>
      <c r="AA1109" t="s">
        <v>4637</v>
      </c>
      <c r="AB1109">
        <v>0</v>
      </c>
      <c r="AC1109">
        <v>0</v>
      </c>
      <c r="AD1109" s="18">
        <v>4.9588333333333328</v>
      </c>
      <c r="AE1109" t="s">
        <v>4646</v>
      </c>
      <c r="AF1109" t="s">
        <v>4659</v>
      </c>
      <c r="AG1109" t="s">
        <v>4664</v>
      </c>
      <c r="AH1109" t="s">
        <v>4669</v>
      </c>
      <c r="AI1109">
        <v>4</v>
      </c>
      <c r="AJ1109">
        <v>1</v>
      </c>
      <c r="AK1109" t="s">
        <v>8987</v>
      </c>
      <c r="AL1109" t="s">
        <v>8987</v>
      </c>
      <c r="AM1109" t="s">
        <v>9174</v>
      </c>
    </row>
    <row r="1110" spans="1:39" x14ac:dyDescent="0.25">
      <c r="A1110" t="s">
        <v>5427</v>
      </c>
      <c r="B1110" t="s">
        <v>3806</v>
      </c>
      <c r="C1110" t="s">
        <v>3809</v>
      </c>
      <c r="D1110">
        <v>45.7</v>
      </c>
      <c r="E1110" t="s">
        <v>3810</v>
      </c>
      <c r="F1110">
        <v>7.34</v>
      </c>
      <c r="K1110" t="s">
        <v>4191</v>
      </c>
      <c r="M1110" t="s">
        <v>4244</v>
      </c>
      <c r="N1110">
        <v>8</v>
      </c>
      <c r="O1110" t="s">
        <v>6868</v>
      </c>
      <c r="P1110" t="s">
        <v>7815</v>
      </c>
      <c r="Q1110">
        <v>6</v>
      </c>
      <c r="R1110">
        <v>2</v>
      </c>
      <c r="S1110">
        <v>2.3199999999999998</v>
      </c>
      <c r="T1110">
        <v>3.59</v>
      </c>
      <c r="U1110">
        <v>386.45</v>
      </c>
      <c r="V1110">
        <v>106.39</v>
      </c>
      <c r="W1110">
        <v>3.02</v>
      </c>
      <c r="Y1110">
        <v>9.07</v>
      </c>
      <c r="Z1110">
        <v>2</v>
      </c>
      <c r="AA1110" t="s">
        <v>3601</v>
      </c>
      <c r="AB1110">
        <v>0</v>
      </c>
      <c r="AC1110">
        <v>10</v>
      </c>
      <c r="AD1110" s="18">
        <v>3.7747380952380949</v>
      </c>
      <c r="AF1110" t="s">
        <v>4659</v>
      </c>
      <c r="AI1110">
        <v>0</v>
      </c>
      <c r="AJ1110">
        <v>0</v>
      </c>
      <c r="AK1110" t="s">
        <v>8987</v>
      </c>
      <c r="AL1110" t="s">
        <v>8987</v>
      </c>
      <c r="AM1110" t="s">
        <v>9174</v>
      </c>
    </row>
    <row r="1111" spans="1:39" x14ac:dyDescent="0.25">
      <c r="A1111" t="s">
        <v>5428</v>
      </c>
      <c r="B1111" t="s">
        <v>3806</v>
      </c>
      <c r="C1111" t="s">
        <v>3809</v>
      </c>
      <c r="D1111">
        <v>45.71</v>
      </c>
      <c r="E1111" t="s">
        <v>3810</v>
      </c>
      <c r="F1111">
        <v>7.34</v>
      </c>
      <c r="K1111" t="s">
        <v>4191</v>
      </c>
      <c r="M1111" t="s">
        <v>6547</v>
      </c>
      <c r="N1111">
        <v>8</v>
      </c>
      <c r="O1111" t="s">
        <v>6836</v>
      </c>
      <c r="P1111" t="s">
        <v>7816</v>
      </c>
      <c r="Q1111">
        <v>1</v>
      </c>
      <c r="R1111">
        <v>1</v>
      </c>
      <c r="S1111">
        <v>2.04</v>
      </c>
      <c r="T1111">
        <v>2.04</v>
      </c>
      <c r="U1111">
        <v>108.14</v>
      </c>
      <c r="V1111">
        <v>20.23</v>
      </c>
      <c r="W1111">
        <v>1.7</v>
      </c>
      <c r="X1111">
        <v>10.07</v>
      </c>
      <c r="Y1111">
        <v>0</v>
      </c>
      <c r="Z1111">
        <v>1</v>
      </c>
      <c r="AA1111" t="s">
        <v>4637</v>
      </c>
      <c r="AB1111">
        <v>0</v>
      </c>
      <c r="AC1111">
        <v>0</v>
      </c>
      <c r="AD1111" s="18">
        <v>4.8248333333333333</v>
      </c>
      <c r="AE1111" t="s">
        <v>8872</v>
      </c>
      <c r="AF1111" t="s">
        <v>4661</v>
      </c>
      <c r="AG1111" t="s">
        <v>8904</v>
      </c>
      <c r="AI1111">
        <v>0</v>
      </c>
      <c r="AJ1111">
        <v>0</v>
      </c>
      <c r="AK1111" t="s">
        <v>8947</v>
      </c>
      <c r="AL1111" t="s">
        <v>8947</v>
      </c>
      <c r="AM1111" t="s">
        <v>9174</v>
      </c>
    </row>
    <row r="1112" spans="1:39" x14ac:dyDescent="0.25">
      <c r="A1112" t="s">
        <v>5422</v>
      </c>
      <c r="B1112" t="s">
        <v>3806</v>
      </c>
      <c r="C1112" t="s">
        <v>3809</v>
      </c>
      <c r="D1112">
        <v>45.71</v>
      </c>
      <c r="E1112" t="s">
        <v>3810</v>
      </c>
      <c r="F1112">
        <v>7.34</v>
      </c>
      <c r="K1112" t="s">
        <v>4191</v>
      </c>
      <c r="M1112" t="s">
        <v>6598</v>
      </c>
      <c r="N1112">
        <v>8</v>
      </c>
      <c r="O1112" t="s">
        <v>6901</v>
      </c>
      <c r="P1112" t="s">
        <v>7810</v>
      </c>
      <c r="Q1112">
        <v>2</v>
      </c>
      <c r="R1112">
        <v>1</v>
      </c>
      <c r="S1112">
        <v>5.37</v>
      </c>
      <c r="T1112">
        <v>5.77</v>
      </c>
      <c r="U1112">
        <v>314.45</v>
      </c>
      <c r="V1112">
        <v>24.92</v>
      </c>
      <c r="W1112">
        <v>5.64</v>
      </c>
      <c r="Y1112">
        <v>8</v>
      </c>
      <c r="Z1112">
        <v>2</v>
      </c>
      <c r="AA1112" t="s">
        <v>3601</v>
      </c>
      <c r="AB1112">
        <v>1</v>
      </c>
      <c r="AC1112">
        <v>7</v>
      </c>
      <c r="AD1112" s="18">
        <v>3.079333333333333</v>
      </c>
      <c r="AF1112" t="s">
        <v>4661</v>
      </c>
      <c r="AI1112">
        <v>0</v>
      </c>
      <c r="AJ1112">
        <v>0</v>
      </c>
      <c r="AK1112" t="s">
        <v>9003</v>
      </c>
      <c r="AL1112" t="s">
        <v>9003</v>
      </c>
      <c r="AM1112" t="s">
        <v>9174</v>
      </c>
    </row>
    <row r="1113" spans="1:39" x14ac:dyDescent="0.25">
      <c r="A1113" t="s">
        <v>5429</v>
      </c>
      <c r="B1113" t="s">
        <v>3806</v>
      </c>
      <c r="C1113" t="s">
        <v>3809</v>
      </c>
      <c r="D1113">
        <v>46</v>
      </c>
      <c r="E1113" t="s">
        <v>3810</v>
      </c>
      <c r="F1113">
        <v>7.34</v>
      </c>
      <c r="K1113" t="s">
        <v>4191</v>
      </c>
      <c r="M1113" t="s">
        <v>4216</v>
      </c>
      <c r="N1113">
        <v>8</v>
      </c>
      <c r="O1113" t="s">
        <v>6783</v>
      </c>
      <c r="P1113" t="s">
        <v>7817</v>
      </c>
      <c r="Q1113">
        <v>3</v>
      </c>
      <c r="R1113">
        <v>0</v>
      </c>
      <c r="S1113">
        <v>2.63</v>
      </c>
      <c r="T1113">
        <v>4.03</v>
      </c>
      <c r="U1113">
        <v>366.51</v>
      </c>
      <c r="V1113">
        <v>32.78</v>
      </c>
      <c r="W1113">
        <v>4.3499999999999996</v>
      </c>
      <c r="Y1113">
        <v>8.86</v>
      </c>
      <c r="Z1113">
        <v>2</v>
      </c>
      <c r="AA1113" t="s">
        <v>3601</v>
      </c>
      <c r="AB1113">
        <v>0</v>
      </c>
      <c r="AC1113">
        <v>7</v>
      </c>
      <c r="AD1113" s="18">
        <v>4.3324999999999996</v>
      </c>
      <c r="AF1113" t="s">
        <v>4659</v>
      </c>
      <c r="AI1113">
        <v>0</v>
      </c>
      <c r="AJ1113">
        <v>0</v>
      </c>
      <c r="AK1113" t="s">
        <v>8924</v>
      </c>
      <c r="AL1113" t="s">
        <v>8924</v>
      </c>
      <c r="AM1113" t="s">
        <v>9174</v>
      </c>
    </row>
    <row r="1114" spans="1:39" x14ac:dyDescent="0.25">
      <c r="A1114" t="s">
        <v>5430</v>
      </c>
      <c r="B1114" t="s">
        <v>3806</v>
      </c>
      <c r="C1114" t="s">
        <v>3809</v>
      </c>
      <c r="D1114">
        <v>46</v>
      </c>
      <c r="E1114" t="s">
        <v>3810</v>
      </c>
      <c r="F1114">
        <v>7.34</v>
      </c>
      <c r="K1114" t="s">
        <v>4191</v>
      </c>
      <c r="M1114" t="s">
        <v>4216</v>
      </c>
      <c r="N1114">
        <v>8</v>
      </c>
      <c r="O1114" t="s">
        <v>6783</v>
      </c>
      <c r="P1114" t="s">
        <v>7818</v>
      </c>
      <c r="Q1114">
        <v>3</v>
      </c>
      <c r="R1114">
        <v>3</v>
      </c>
      <c r="S1114">
        <v>6.59</v>
      </c>
      <c r="T1114">
        <v>6.79</v>
      </c>
      <c r="U1114">
        <v>503.09</v>
      </c>
      <c r="V1114">
        <v>69.81</v>
      </c>
      <c r="W1114">
        <v>7.43</v>
      </c>
      <c r="Y1114">
        <v>7.56</v>
      </c>
      <c r="Z1114">
        <v>4</v>
      </c>
      <c r="AA1114" t="s">
        <v>3601</v>
      </c>
      <c r="AB1114">
        <v>2</v>
      </c>
      <c r="AC1114">
        <v>11</v>
      </c>
      <c r="AD1114" s="18">
        <v>2.166666666666667</v>
      </c>
      <c r="AF1114" t="s">
        <v>4661</v>
      </c>
      <c r="AI1114">
        <v>0</v>
      </c>
      <c r="AJ1114">
        <v>0</v>
      </c>
      <c r="AK1114" t="s">
        <v>8924</v>
      </c>
      <c r="AL1114" t="s">
        <v>8924</v>
      </c>
      <c r="AM1114" t="s">
        <v>9174</v>
      </c>
    </row>
    <row r="1115" spans="1:39" x14ac:dyDescent="0.25">
      <c r="A1115" t="s">
        <v>3961</v>
      </c>
      <c r="B1115" t="s">
        <v>3806</v>
      </c>
      <c r="C1115" t="s">
        <v>3809</v>
      </c>
      <c r="D1115">
        <v>47</v>
      </c>
      <c r="E1115" t="s">
        <v>3810</v>
      </c>
      <c r="F1115">
        <v>7.33</v>
      </c>
      <c r="K1115" t="s">
        <v>4191</v>
      </c>
      <c r="L1115" t="s">
        <v>4192</v>
      </c>
      <c r="M1115" t="s">
        <v>4219</v>
      </c>
      <c r="N1115">
        <v>9</v>
      </c>
      <c r="O1115" t="s">
        <v>4288</v>
      </c>
      <c r="P1115" t="s">
        <v>4420</v>
      </c>
      <c r="Q1115">
        <v>2</v>
      </c>
      <c r="R1115">
        <v>1</v>
      </c>
      <c r="S1115">
        <v>0.51</v>
      </c>
      <c r="T1115">
        <v>2.56</v>
      </c>
      <c r="U1115">
        <v>198.27</v>
      </c>
      <c r="V1115">
        <v>38.909999999999997</v>
      </c>
      <c r="W1115">
        <v>2.7</v>
      </c>
      <c r="Y1115">
        <v>9.64</v>
      </c>
      <c r="Z1115">
        <v>2</v>
      </c>
      <c r="AA1115" t="s">
        <v>4637</v>
      </c>
      <c r="AB1115">
        <v>0</v>
      </c>
      <c r="AC1115">
        <v>0</v>
      </c>
      <c r="AD1115" s="18">
        <v>4.9588333333333328</v>
      </c>
      <c r="AE1115" t="s">
        <v>4646</v>
      </c>
      <c r="AF1115" t="s">
        <v>4659</v>
      </c>
      <c r="AG1115" t="s">
        <v>4664</v>
      </c>
      <c r="AH1115" t="s">
        <v>4669</v>
      </c>
      <c r="AI1115">
        <v>4</v>
      </c>
      <c r="AJ1115">
        <v>1</v>
      </c>
      <c r="AK1115" t="s">
        <v>4694</v>
      </c>
      <c r="AL1115" t="s">
        <v>4694</v>
      </c>
      <c r="AM1115" t="s">
        <v>9174</v>
      </c>
    </row>
    <row r="1116" spans="1:39" x14ac:dyDescent="0.25">
      <c r="A1116" t="s">
        <v>3961</v>
      </c>
      <c r="B1116" t="s">
        <v>3806</v>
      </c>
      <c r="C1116" t="s">
        <v>3809</v>
      </c>
      <c r="D1116">
        <v>47</v>
      </c>
      <c r="E1116" t="s">
        <v>3810</v>
      </c>
      <c r="F1116">
        <v>7.33</v>
      </c>
      <c r="K1116" t="s">
        <v>4191</v>
      </c>
      <c r="L1116" t="s">
        <v>4192</v>
      </c>
      <c r="M1116" t="s">
        <v>4220</v>
      </c>
      <c r="N1116">
        <v>9</v>
      </c>
      <c r="O1116" t="s">
        <v>4289</v>
      </c>
      <c r="P1116" t="s">
        <v>4420</v>
      </c>
      <c r="Q1116">
        <v>2</v>
      </c>
      <c r="R1116">
        <v>1</v>
      </c>
      <c r="S1116">
        <v>0.51</v>
      </c>
      <c r="T1116">
        <v>2.56</v>
      </c>
      <c r="U1116">
        <v>198.27</v>
      </c>
      <c r="V1116">
        <v>38.909999999999997</v>
      </c>
      <c r="W1116">
        <v>2.7</v>
      </c>
      <c r="Y1116">
        <v>9.64</v>
      </c>
      <c r="Z1116">
        <v>2</v>
      </c>
      <c r="AA1116" t="s">
        <v>4637</v>
      </c>
      <c r="AB1116">
        <v>0</v>
      </c>
      <c r="AC1116">
        <v>0</v>
      </c>
      <c r="AD1116" s="18">
        <v>4.9588333333333328</v>
      </c>
      <c r="AE1116" t="s">
        <v>4646</v>
      </c>
      <c r="AF1116" t="s">
        <v>4659</v>
      </c>
      <c r="AG1116" t="s">
        <v>4664</v>
      </c>
      <c r="AH1116" t="s">
        <v>4669</v>
      </c>
      <c r="AI1116">
        <v>4</v>
      </c>
      <c r="AJ1116">
        <v>1</v>
      </c>
      <c r="AK1116" t="s">
        <v>4694</v>
      </c>
      <c r="AL1116" t="s">
        <v>4694</v>
      </c>
      <c r="AM1116" t="s">
        <v>9174</v>
      </c>
    </row>
    <row r="1117" spans="1:39" x14ac:dyDescent="0.25">
      <c r="A1117" t="s">
        <v>4777</v>
      </c>
      <c r="B1117" t="s">
        <v>3806</v>
      </c>
      <c r="C1117" t="s">
        <v>3809</v>
      </c>
      <c r="D1117">
        <v>47</v>
      </c>
      <c r="E1117" t="s">
        <v>3810</v>
      </c>
      <c r="F1117">
        <v>7.33</v>
      </c>
      <c r="K1117" t="s">
        <v>4191</v>
      </c>
      <c r="M1117" t="s">
        <v>6582</v>
      </c>
      <c r="N1117">
        <v>8</v>
      </c>
      <c r="O1117" t="s">
        <v>6881</v>
      </c>
      <c r="P1117" t="s">
        <v>7167</v>
      </c>
      <c r="Q1117">
        <v>4</v>
      </c>
      <c r="R1117">
        <v>1</v>
      </c>
      <c r="S1117">
        <v>0.54</v>
      </c>
      <c r="T1117">
        <v>1.27</v>
      </c>
      <c r="U1117">
        <v>275.35000000000002</v>
      </c>
      <c r="V1117">
        <v>44.81</v>
      </c>
      <c r="W1117">
        <v>1.77</v>
      </c>
      <c r="X1117">
        <v>12.23</v>
      </c>
      <c r="Y1117">
        <v>8.31</v>
      </c>
      <c r="Z1117">
        <v>1</v>
      </c>
      <c r="AA1117" t="s">
        <v>3601</v>
      </c>
      <c r="AB1117">
        <v>0</v>
      </c>
      <c r="AC1117">
        <v>1</v>
      </c>
      <c r="AD1117" s="18">
        <v>5.6783333333333328</v>
      </c>
      <c r="AE1117" t="s">
        <v>8843</v>
      </c>
      <c r="AF1117" t="s">
        <v>4661</v>
      </c>
      <c r="AG1117" t="s">
        <v>8902</v>
      </c>
      <c r="AH1117" t="s">
        <v>8913</v>
      </c>
      <c r="AI1117">
        <v>4</v>
      </c>
      <c r="AJ1117">
        <v>0</v>
      </c>
      <c r="AK1117" t="s">
        <v>8998</v>
      </c>
      <c r="AL1117" t="s">
        <v>8998</v>
      </c>
      <c r="AM1117" t="s">
        <v>9174</v>
      </c>
    </row>
    <row r="1118" spans="1:39" x14ac:dyDescent="0.25">
      <c r="A1118" t="s">
        <v>4022</v>
      </c>
      <c r="B1118" t="s">
        <v>3806</v>
      </c>
      <c r="C1118" t="s">
        <v>3809</v>
      </c>
      <c r="D1118">
        <v>47</v>
      </c>
      <c r="E1118" t="s">
        <v>3810</v>
      </c>
      <c r="F1118">
        <v>7.33</v>
      </c>
      <c r="K1118" t="s">
        <v>4191</v>
      </c>
      <c r="M1118" t="s">
        <v>6595</v>
      </c>
      <c r="N1118">
        <v>8</v>
      </c>
      <c r="O1118" t="s">
        <v>6898</v>
      </c>
      <c r="P1118" t="s">
        <v>4481</v>
      </c>
      <c r="Q1118">
        <v>2</v>
      </c>
      <c r="R1118">
        <v>2</v>
      </c>
      <c r="S1118">
        <v>-0.57999999999999996</v>
      </c>
      <c r="T1118">
        <v>0.83</v>
      </c>
      <c r="U1118">
        <v>242.32</v>
      </c>
      <c r="V1118">
        <v>58.88</v>
      </c>
      <c r="W1118">
        <v>2</v>
      </c>
      <c r="X1118">
        <v>12.25</v>
      </c>
      <c r="Y1118">
        <v>9.01</v>
      </c>
      <c r="Z1118">
        <v>1</v>
      </c>
      <c r="AA1118" t="s">
        <v>4637</v>
      </c>
      <c r="AB1118">
        <v>0</v>
      </c>
      <c r="AC1118">
        <v>0</v>
      </c>
      <c r="AD1118" s="18">
        <v>4.9950000000000001</v>
      </c>
      <c r="AE1118" t="s">
        <v>4647</v>
      </c>
      <c r="AF1118" t="s">
        <v>4659</v>
      </c>
      <c r="AI1118">
        <v>0</v>
      </c>
      <c r="AJ1118">
        <v>0</v>
      </c>
      <c r="AK1118" t="s">
        <v>9013</v>
      </c>
      <c r="AL1118" t="s">
        <v>9013</v>
      </c>
      <c r="AM1118" t="s">
        <v>9174</v>
      </c>
    </row>
    <row r="1119" spans="1:39" x14ac:dyDescent="0.25">
      <c r="A1119" t="s">
        <v>4022</v>
      </c>
      <c r="B1119" t="s">
        <v>3806</v>
      </c>
      <c r="C1119" t="s">
        <v>3809</v>
      </c>
      <c r="D1119">
        <v>47</v>
      </c>
      <c r="E1119" t="s">
        <v>3810</v>
      </c>
      <c r="F1119">
        <v>7.33</v>
      </c>
      <c r="K1119" t="s">
        <v>4191</v>
      </c>
      <c r="L1119" t="s">
        <v>4192</v>
      </c>
      <c r="M1119" t="s">
        <v>6599</v>
      </c>
      <c r="N1119">
        <v>9</v>
      </c>
      <c r="O1119" t="s">
        <v>6902</v>
      </c>
      <c r="P1119" t="s">
        <v>4481</v>
      </c>
      <c r="Q1119">
        <v>2</v>
      </c>
      <c r="R1119">
        <v>2</v>
      </c>
      <c r="S1119">
        <v>-0.57999999999999996</v>
      </c>
      <c r="T1119">
        <v>0.83</v>
      </c>
      <c r="U1119">
        <v>242.32</v>
      </c>
      <c r="V1119">
        <v>58.88</v>
      </c>
      <c r="W1119">
        <v>2</v>
      </c>
      <c r="X1119">
        <v>12.25</v>
      </c>
      <c r="Y1119">
        <v>9.01</v>
      </c>
      <c r="Z1119">
        <v>1</v>
      </c>
      <c r="AA1119" t="s">
        <v>4637</v>
      </c>
      <c r="AB1119">
        <v>0</v>
      </c>
      <c r="AC1119">
        <v>0</v>
      </c>
      <c r="AD1119" s="18">
        <v>4.9950000000000001</v>
      </c>
      <c r="AE1119" t="s">
        <v>4647</v>
      </c>
      <c r="AF1119" t="s">
        <v>4659</v>
      </c>
      <c r="AI1119">
        <v>0</v>
      </c>
      <c r="AJ1119">
        <v>0</v>
      </c>
      <c r="AK1119" t="s">
        <v>9016</v>
      </c>
      <c r="AL1119" t="s">
        <v>9016</v>
      </c>
      <c r="AM1119" t="s">
        <v>9174</v>
      </c>
    </row>
    <row r="1120" spans="1:39" x14ac:dyDescent="0.25">
      <c r="A1120" t="s">
        <v>4022</v>
      </c>
      <c r="B1120" t="s">
        <v>3806</v>
      </c>
      <c r="C1120" t="s">
        <v>3809</v>
      </c>
      <c r="D1120">
        <v>47</v>
      </c>
      <c r="E1120" t="s">
        <v>3810</v>
      </c>
      <c r="F1120">
        <v>7.33</v>
      </c>
      <c r="K1120" t="s">
        <v>4191</v>
      </c>
      <c r="L1120" t="s">
        <v>4192</v>
      </c>
      <c r="M1120" t="s">
        <v>6597</v>
      </c>
      <c r="N1120">
        <v>9</v>
      </c>
      <c r="O1120" t="s">
        <v>6900</v>
      </c>
      <c r="P1120" t="s">
        <v>4481</v>
      </c>
      <c r="Q1120">
        <v>2</v>
      </c>
      <c r="R1120">
        <v>2</v>
      </c>
      <c r="S1120">
        <v>-0.57999999999999996</v>
      </c>
      <c r="T1120">
        <v>0.83</v>
      </c>
      <c r="U1120">
        <v>242.32</v>
      </c>
      <c r="V1120">
        <v>58.88</v>
      </c>
      <c r="W1120">
        <v>2</v>
      </c>
      <c r="X1120">
        <v>12.25</v>
      </c>
      <c r="Y1120">
        <v>9.01</v>
      </c>
      <c r="Z1120">
        <v>1</v>
      </c>
      <c r="AA1120" t="s">
        <v>4637</v>
      </c>
      <c r="AB1120">
        <v>0</v>
      </c>
      <c r="AC1120">
        <v>0</v>
      </c>
      <c r="AD1120" s="18">
        <v>4.9950000000000001</v>
      </c>
      <c r="AE1120" t="s">
        <v>4647</v>
      </c>
      <c r="AF1120" t="s">
        <v>4659</v>
      </c>
      <c r="AI1120">
        <v>0</v>
      </c>
      <c r="AJ1120">
        <v>0</v>
      </c>
      <c r="AK1120" t="s">
        <v>9015</v>
      </c>
      <c r="AL1120" t="s">
        <v>9015</v>
      </c>
      <c r="AM1120" t="s">
        <v>9174</v>
      </c>
    </row>
    <row r="1121" spans="1:39" x14ac:dyDescent="0.25">
      <c r="A1121" t="s">
        <v>5431</v>
      </c>
      <c r="B1121" t="s">
        <v>3806</v>
      </c>
      <c r="C1121" t="s">
        <v>3809</v>
      </c>
      <c r="D1121">
        <v>47</v>
      </c>
      <c r="E1121" t="s">
        <v>3810</v>
      </c>
      <c r="F1121">
        <v>7.33</v>
      </c>
      <c r="K1121" t="s">
        <v>4191</v>
      </c>
      <c r="M1121" t="s">
        <v>4216</v>
      </c>
      <c r="N1121">
        <v>8</v>
      </c>
      <c r="O1121" t="s">
        <v>6783</v>
      </c>
      <c r="P1121" t="s">
        <v>7819</v>
      </c>
      <c r="Q1121">
        <v>3</v>
      </c>
      <c r="R1121">
        <v>1</v>
      </c>
      <c r="S1121">
        <v>1.97</v>
      </c>
      <c r="T1121">
        <v>5.46</v>
      </c>
      <c r="U1121">
        <v>353.55</v>
      </c>
      <c r="V1121">
        <v>28.16</v>
      </c>
      <c r="W1121">
        <v>5.43</v>
      </c>
      <c r="Y1121">
        <v>9.7799999999999994</v>
      </c>
      <c r="Z1121">
        <v>2</v>
      </c>
      <c r="AA1121" t="s">
        <v>3601</v>
      </c>
      <c r="AB1121">
        <v>1</v>
      </c>
      <c r="AC1121">
        <v>10</v>
      </c>
      <c r="AD1121" s="18">
        <v>3.3513333333333342</v>
      </c>
      <c r="AF1121" t="s">
        <v>4659</v>
      </c>
      <c r="AI1121">
        <v>0</v>
      </c>
      <c r="AJ1121">
        <v>0</v>
      </c>
      <c r="AK1121" t="s">
        <v>8924</v>
      </c>
      <c r="AL1121" t="s">
        <v>8924</v>
      </c>
      <c r="AM1121" t="s">
        <v>9174</v>
      </c>
    </row>
    <row r="1122" spans="1:39" x14ac:dyDescent="0.25">
      <c r="A1122" t="s">
        <v>5432</v>
      </c>
      <c r="B1122" t="s">
        <v>3806</v>
      </c>
      <c r="C1122" t="s">
        <v>3809</v>
      </c>
      <c r="D1122">
        <v>47</v>
      </c>
      <c r="E1122" t="s">
        <v>3810</v>
      </c>
      <c r="F1122">
        <v>7.33</v>
      </c>
      <c r="K1122" t="s">
        <v>4191</v>
      </c>
      <c r="M1122" t="s">
        <v>4216</v>
      </c>
      <c r="N1122">
        <v>8</v>
      </c>
      <c r="O1122" t="s">
        <v>6783</v>
      </c>
      <c r="P1122" t="s">
        <v>7820</v>
      </c>
      <c r="Q1122">
        <v>3</v>
      </c>
      <c r="R1122">
        <v>0</v>
      </c>
      <c r="S1122">
        <v>5.07</v>
      </c>
      <c r="T1122">
        <v>6.53</v>
      </c>
      <c r="U1122">
        <v>418.63</v>
      </c>
      <c r="V1122">
        <v>23.55</v>
      </c>
      <c r="W1122">
        <v>6.11</v>
      </c>
      <c r="Y1122">
        <v>8.83</v>
      </c>
      <c r="Z1122">
        <v>2</v>
      </c>
      <c r="AA1122" t="s">
        <v>3601</v>
      </c>
      <c r="AB1122">
        <v>1</v>
      </c>
      <c r="AC1122">
        <v>10</v>
      </c>
      <c r="AD1122" s="18">
        <v>2.3437142857142859</v>
      </c>
      <c r="AF1122" t="s">
        <v>4659</v>
      </c>
      <c r="AI1122">
        <v>0</v>
      </c>
      <c r="AJ1122">
        <v>0</v>
      </c>
      <c r="AK1122" t="s">
        <v>8924</v>
      </c>
      <c r="AL1122" t="s">
        <v>8924</v>
      </c>
      <c r="AM1122" t="s">
        <v>9174</v>
      </c>
    </row>
    <row r="1123" spans="1:39" x14ac:dyDescent="0.25">
      <c r="A1123" t="s">
        <v>5433</v>
      </c>
      <c r="B1123" t="s">
        <v>3806</v>
      </c>
      <c r="C1123" t="s">
        <v>3809</v>
      </c>
      <c r="D1123">
        <v>47</v>
      </c>
      <c r="E1123" t="s">
        <v>3810</v>
      </c>
      <c r="F1123">
        <v>7.33</v>
      </c>
      <c r="K1123" t="s">
        <v>4191</v>
      </c>
      <c r="L1123" t="s">
        <v>4192</v>
      </c>
      <c r="M1123" t="s">
        <v>6543</v>
      </c>
      <c r="N1123">
        <v>9</v>
      </c>
      <c r="O1123" t="s">
        <v>6830</v>
      </c>
      <c r="P1123" t="s">
        <v>7821</v>
      </c>
      <c r="Q1123">
        <v>4</v>
      </c>
      <c r="R1123">
        <v>2</v>
      </c>
      <c r="S1123">
        <v>3.52</v>
      </c>
      <c r="T1123">
        <v>6.29</v>
      </c>
      <c r="U1123">
        <v>413.57</v>
      </c>
      <c r="V1123">
        <v>50.09</v>
      </c>
      <c r="W1123">
        <v>6.23</v>
      </c>
      <c r="Y1123">
        <v>9.02</v>
      </c>
      <c r="Z1123">
        <v>4</v>
      </c>
      <c r="AA1123" t="s">
        <v>3601</v>
      </c>
      <c r="AB1123">
        <v>1</v>
      </c>
      <c r="AC1123">
        <v>10</v>
      </c>
      <c r="AD1123" s="18">
        <v>2.8473571428571431</v>
      </c>
      <c r="AF1123" t="s">
        <v>4659</v>
      </c>
      <c r="AI1123">
        <v>0</v>
      </c>
      <c r="AJ1123">
        <v>0</v>
      </c>
      <c r="AK1123" t="s">
        <v>4687</v>
      </c>
      <c r="AL1123" t="s">
        <v>4687</v>
      </c>
      <c r="AM1123" t="s">
        <v>9174</v>
      </c>
    </row>
    <row r="1124" spans="1:39" x14ac:dyDescent="0.25">
      <c r="A1124" t="s">
        <v>5434</v>
      </c>
      <c r="B1124" t="s">
        <v>3806</v>
      </c>
      <c r="C1124" t="s">
        <v>3809</v>
      </c>
      <c r="D1124">
        <v>47.86</v>
      </c>
      <c r="E1124" t="s">
        <v>3810</v>
      </c>
      <c r="F1124">
        <v>7.32</v>
      </c>
      <c r="K1124" t="s">
        <v>4191</v>
      </c>
      <c r="L1124" t="s">
        <v>4192</v>
      </c>
      <c r="M1124" t="s">
        <v>6683</v>
      </c>
      <c r="N1124">
        <v>9</v>
      </c>
      <c r="O1124" t="s">
        <v>7000</v>
      </c>
      <c r="P1124" t="s">
        <v>7822</v>
      </c>
      <c r="Q1124">
        <v>5</v>
      </c>
      <c r="R1124">
        <v>0</v>
      </c>
      <c r="S1124">
        <v>0.98</v>
      </c>
      <c r="T1124">
        <v>1.38</v>
      </c>
      <c r="U1124">
        <v>363.42</v>
      </c>
      <c r="V1124">
        <v>60.93</v>
      </c>
      <c r="W1124">
        <v>1.8</v>
      </c>
      <c r="Y1124">
        <v>7.55</v>
      </c>
      <c r="Z1124">
        <v>2</v>
      </c>
      <c r="AA1124" t="s">
        <v>3601</v>
      </c>
      <c r="AB1124">
        <v>0</v>
      </c>
      <c r="AC1124">
        <v>3</v>
      </c>
      <c r="AD1124" s="18">
        <v>5.9755714285714294</v>
      </c>
      <c r="AF1124" t="s">
        <v>4661</v>
      </c>
      <c r="AI1124">
        <v>0</v>
      </c>
      <c r="AJ1124">
        <v>0</v>
      </c>
      <c r="AK1124" t="s">
        <v>9090</v>
      </c>
      <c r="AL1124" t="s">
        <v>9090</v>
      </c>
      <c r="AM1124" t="s">
        <v>9174</v>
      </c>
    </row>
    <row r="1125" spans="1:39" x14ac:dyDescent="0.25">
      <c r="A1125" t="s">
        <v>3957</v>
      </c>
      <c r="B1125" t="s">
        <v>3806</v>
      </c>
      <c r="C1125" t="s">
        <v>3809</v>
      </c>
      <c r="D1125">
        <v>48</v>
      </c>
      <c r="E1125" t="s">
        <v>3810</v>
      </c>
      <c r="F1125">
        <v>7.32</v>
      </c>
      <c r="K1125" t="s">
        <v>4191</v>
      </c>
      <c r="L1125" t="s">
        <v>4192</v>
      </c>
      <c r="M1125" t="s">
        <v>6664</v>
      </c>
      <c r="N1125">
        <v>9</v>
      </c>
      <c r="O1125" t="s">
        <v>6977</v>
      </c>
      <c r="P1125" t="s">
        <v>4416</v>
      </c>
      <c r="Q1125">
        <v>4</v>
      </c>
      <c r="R1125">
        <v>0</v>
      </c>
      <c r="S1125">
        <v>2.4700000000000002</v>
      </c>
      <c r="T1125">
        <v>3.91</v>
      </c>
      <c r="U1125">
        <v>379.5</v>
      </c>
      <c r="V1125">
        <v>38.770000000000003</v>
      </c>
      <c r="W1125">
        <v>4.3600000000000003</v>
      </c>
      <c r="Y1125">
        <v>8.84</v>
      </c>
      <c r="Z1125">
        <v>2</v>
      </c>
      <c r="AA1125" t="s">
        <v>3601</v>
      </c>
      <c r="AB1125">
        <v>0</v>
      </c>
      <c r="AC1125">
        <v>6</v>
      </c>
      <c r="AD1125" s="18">
        <v>4.6892142857142858</v>
      </c>
      <c r="AE1125" t="s">
        <v>4645</v>
      </c>
      <c r="AF1125" t="s">
        <v>4659</v>
      </c>
      <c r="AG1125" t="s">
        <v>4663</v>
      </c>
      <c r="AH1125" t="s">
        <v>4668</v>
      </c>
      <c r="AI1125">
        <v>4</v>
      </c>
      <c r="AJ1125">
        <v>1</v>
      </c>
      <c r="AK1125" t="s">
        <v>9073</v>
      </c>
      <c r="AL1125" t="s">
        <v>9073</v>
      </c>
      <c r="AM1125" t="s">
        <v>9174</v>
      </c>
    </row>
    <row r="1126" spans="1:39" x14ac:dyDescent="0.25">
      <c r="A1126" t="s">
        <v>5435</v>
      </c>
      <c r="B1126" t="s">
        <v>3806</v>
      </c>
      <c r="C1126" t="s">
        <v>3809</v>
      </c>
      <c r="D1126">
        <v>48.6</v>
      </c>
      <c r="E1126" t="s">
        <v>3810</v>
      </c>
      <c r="F1126">
        <v>7.31</v>
      </c>
      <c r="K1126" t="s">
        <v>4191</v>
      </c>
      <c r="L1126" t="s">
        <v>4192</v>
      </c>
      <c r="M1126" t="s">
        <v>6543</v>
      </c>
      <c r="N1126">
        <v>9</v>
      </c>
      <c r="O1126" t="s">
        <v>6830</v>
      </c>
      <c r="P1126" t="s">
        <v>7823</v>
      </c>
      <c r="Q1126">
        <v>4</v>
      </c>
      <c r="R1126">
        <v>2</v>
      </c>
      <c r="S1126">
        <v>4.82</v>
      </c>
      <c r="T1126">
        <v>6.04</v>
      </c>
      <c r="U1126">
        <v>441.58</v>
      </c>
      <c r="V1126">
        <v>67.16</v>
      </c>
      <c r="W1126">
        <v>6.26</v>
      </c>
      <c r="Y1126">
        <v>9.02</v>
      </c>
      <c r="Z1126">
        <v>4</v>
      </c>
      <c r="AA1126" t="s">
        <v>3601</v>
      </c>
      <c r="AB1126">
        <v>1</v>
      </c>
      <c r="AC1126">
        <v>10</v>
      </c>
      <c r="AD1126" s="18">
        <v>2.407285714285714</v>
      </c>
      <c r="AF1126" t="s">
        <v>4659</v>
      </c>
      <c r="AI1126">
        <v>0</v>
      </c>
      <c r="AJ1126">
        <v>0</v>
      </c>
      <c r="AK1126" t="s">
        <v>4687</v>
      </c>
      <c r="AL1126" t="s">
        <v>4687</v>
      </c>
      <c r="AM1126" t="s">
        <v>9174</v>
      </c>
    </row>
    <row r="1127" spans="1:39" x14ac:dyDescent="0.25">
      <c r="A1127" t="s">
        <v>5436</v>
      </c>
      <c r="B1127" t="s">
        <v>3806</v>
      </c>
      <c r="C1127" t="s">
        <v>3809</v>
      </c>
      <c r="D1127">
        <v>48.98</v>
      </c>
      <c r="E1127" t="s">
        <v>3810</v>
      </c>
      <c r="F1127">
        <v>7.31</v>
      </c>
      <c r="K1127" t="s">
        <v>4191</v>
      </c>
      <c r="M1127" t="s">
        <v>6586</v>
      </c>
      <c r="N1127">
        <v>8</v>
      </c>
      <c r="O1127" t="s">
        <v>6886</v>
      </c>
      <c r="P1127" t="s">
        <v>7824</v>
      </c>
      <c r="Q1127">
        <v>4</v>
      </c>
      <c r="R1127">
        <v>0</v>
      </c>
      <c r="S1127">
        <v>5.04</v>
      </c>
      <c r="T1127">
        <v>7.94</v>
      </c>
      <c r="U1127">
        <v>634.99</v>
      </c>
      <c r="V1127">
        <v>47.1</v>
      </c>
      <c r="W1127">
        <v>8.41</v>
      </c>
      <c r="Y1127">
        <v>9.16</v>
      </c>
      <c r="Z1127">
        <v>2</v>
      </c>
      <c r="AA1127" t="s">
        <v>3601</v>
      </c>
      <c r="AB1127">
        <v>2</v>
      </c>
      <c r="AC1127">
        <v>27</v>
      </c>
      <c r="AD1127" s="18">
        <v>2.42</v>
      </c>
      <c r="AF1127" t="s">
        <v>4659</v>
      </c>
      <c r="AI1127">
        <v>0</v>
      </c>
      <c r="AJ1127">
        <v>0</v>
      </c>
      <c r="AK1127" t="s">
        <v>4682</v>
      </c>
      <c r="AL1127" t="s">
        <v>4682</v>
      </c>
      <c r="AM1127" t="s">
        <v>9174</v>
      </c>
    </row>
    <row r="1128" spans="1:39" x14ac:dyDescent="0.25">
      <c r="A1128" t="s">
        <v>5437</v>
      </c>
      <c r="B1128" t="s">
        <v>3806</v>
      </c>
      <c r="C1128" t="s">
        <v>3809</v>
      </c>
      <c r="D1128">
        <v>49</v>
      </c>
      <c r="E1128" t="s">
        <v>3810</v>
      </c>
      <c r="F1128">
        <v>7.31</v>
      </c>
      <c r="K1128" t="s">
        <v>4191</v>
      </c>
      <c r="L1128" t="s">
        <v>4192</v>
      </c>
      <c r="M1128" t="s">
        <v>6686</v>
      </c>
      <c r="N1128">
        <v>9</v>
      </c>
      <c r="O1128" t="s">
        <v>7005</v>
      </c>
      <c r="P1128" t="s">
        <v>7825</v>
      </c>
      <c r="Q1128">
        <v>3</v>
      </c>
      <c r="R1128">
        <v>0</v>
      </c>
      <c r="S1128">
        <v>-1.63</v>
      </c>
      <c r="T1128">
        <v>-1.63</v>
      </c>
      <c r="U1128">
        <v>726.76</v>
      </c>
      <c r="V1128">
        <v>31.57</v>
      </c>
      <c r="W1128">
        <v>4.2300000000000004</v>
      </c>
      <c r="Y1128">
        <v>0</v>
      </c>
      <c r="Z1128">
        <v>2</v>
      </c>
      <c r="AA1128" t="s">
        <v>3601</v>
      </c>
      <c r="AB1128">
        <v>0</v>
      </c>
      <c r="AC1128">
        <v>11</v>
      </c>
      <c r="AD1128" s="18">
        <v>4.5785</v>
      </c>
      <c r="AI1128">
        <v>0</v>
      </c>
      <c r="AJ1128">
        <v>0</v>
      </c>
      <c r="AK1128" t="s">
        <v>9093</v>
      </c>
      <c r="AL1128" t="s">
        <v>9093</v>
      </c>
      <c r="AM1128" t="s">
        <v>9174</v>
      </c>
    </row>
    <row r="1129" spans="1:39" x14ac:dyDescent="0.25">
      <c r="A1129" t="s">
        <v>5438</v>
      </c>
      <c r="B1129" t="s">
        <v>3806</v>
      </c>
      <c r="C1129" t="s">
        <v>3809</v>
      </c>
      <c r="D1129">
        <v>49.3</v>
      </c>
      <c r="E1129" t="s">
        <v>3810</v>
      </c>
      <c r="F1129">
        <v>7.31</v>
      </c>
      <c r="K1129" t="s">
        <v>4191</v>
      </c>
      <c r="L1129" t="s">
        <v>4192</v>
      </c>
      <c r="M1129" t="s">
        <v>4196</v>
      </c>
      <c r="N1129">
        <v>9</v>
      </c>
      <c r="O1129" t="s">
        <v>6905</v>
      </c>
      <c r="P1129" t="s">
        <v>7826</v>
      </c>
      <c r="Q1129">
        <v>6</v>
      </c>
      <c r="R1129">
        <v>1</v>
      </c>
      <c r="S1129">
        <v>3.06</v>
      </c>
      <c r="T1129">
        <v>3.17</v>
      </c>
      <c r="U1129">
        <v>445.52</v>
      </c>
      <c r="V1129">
        <v>72.14</v>
      </c>
      <c r="W1129">
        <v>4.47</v>
      </c>
      <c r="Y1129">
        <v>6.86</v>
      </c>
      <c r="Z1129">
        <v>4</v>
      </c>
      <c r="AA1129" t="s">
        <v>3601</v>
      </c>
      <c r="AB1129">
        <v>0</v>
      </c>
      <c r="AC1129">
        <v>9</v>
      </c>
      <c r="AD1129" s="18">
        <v>4.6074761904761914</v>
      </c>
      <c r="AF1129" t="s">
        <v>4661</v>
      </c>
      <c r="AI1129">
        <v>0</v>
      </c>
      <c r="AJ1129">
        <v>0</v>
      </c>
      <c r="AK1129" t="s">
        <v>9019</v>
      </c>
      <c r="AL1129" t="s">
        <v>9019</v>
      </c>
      <c r="AM1129" t="s">
        <v>9174</v>
      </c>
    </row>
    <row r="1130" spans="1:39" x14ac:dyDescent="0.25">
      <c r="A1130" t="s">
        <v>4026</v>
      </c>
      <c r="B1130" t="s">
        <v>3806</v>
      </c>
      <c r="C1130" t="s">
        <v>3809</v>
      </c>
      <c r="D1130">
        <v>50</v>
      </c>
      <c r="E1130" t="s">
        <v>3810</v>
      </c>
      <c r="F1130">
        <v>7.3</v>
      </c>
      <c r="K1130" t="s">
        <v>4191</v>
      </c>
      <c r="M1130" t="s">
        <v>6536</v>
      </c>
      <c r="N1130">
        <v>8</v>
      </c>
      <c r="O1130" t="s">
        <v>6823</v>
      </c>
      <c r="P1130" t="s">
        <v>4485</v>
      </c>
      <c r="Q1130">
        <v>3</v>
      </c>
      <c r="R1130">
        <v>0</v>
      </c>
      <c r="S1130">
        <v>4.32</v>
      </c>
      <c r="T1130">
        <v>5.76</v>
      </c>
      <c r="U1130">
        <v>399.33</v>
      </c>
      <c r="V1130">
        <v>29.27</v>
      </c>
      <c r="W1130">
        <v>5.44</v>
      </c>
      <c r="Y1130">
        <v>8.84</v>
      </c>
      <c r="Z1130">
        <v>3</v>
      </c>
      <c r="AA1130" t="s">
        <v>3601</v>
      </c>
      <c r="AB1130">
        <v>1</v>
      </c>
      <c r="AC1130">
        <v>5</v>
      </c>
      <c r="AD1130" s="18">
        <v>2.762571428571428</v>
      </c>
      <c r="AF1130" t="s">
        <v>4659</v>
      </c>
      <c r="AI1130">
        <v>0</v>
      </c>
      <c r="AJ1130">
        <v>0</v>
      </c>
      <c r="AK1130" t="s">
        <v>8955</v>
      </c>
      <c r="AL1130" t="s">
        <v>8955</v>
      </c>
      <c r="AM1130" t="s">
        <v>9174</v>
      </c>
    </row>
    <row r="1131" spans="1:39" x14ac:dyDescent="0.25">
      <c r="A1131" t="s">
        <v>4026</v>
      </c>
      <c r="B1131" t="s">
        <v>3806</v>
      </c>
      <c r="C1131" t="s">
        <v>3809</v>
      </c>
      <c r="D1131">
        <v>50</v>
      </c>
      <c r="E1131" t="s">
        <v>3810</v>
      </c>
      <c r="F1131">
        <v>7.3</v>
      </c>
      <c r="K1131" t="s">
        <v>4191</v>
      </c>
      <c r="M1131" t="s">
        <v>6538</v>
      </c>
      <c r="N1131">
        <v>8</v>
      </c>
      <c r="O1131" t="s">
        <v>6825</v>
      </c>
      <c r="P1131" t="s">
        <v>4485</v>
      </c>
      <c r="Q1131">
        <v>3</v>
      </c>
      <c r="R1131">
        <v>0</v>
      </c>
      <c r="S1131">
        <v>4.32</v>
      </c>
      <c r="T1131">
        <v>5.76</v>
      </c>
      <c r="U1131">
        <v>399.33</v>
      </c>
      <c r="V1131">
        <v>29.27</v>
      </c>
      <c r="W1131">
        <v>5.44</v>
      </c>
      <c r="Y1131">
        <v>8.84</v>
      </c>
      <c r="Z1131">
        <v>3</v>
      </c>
      <c r="AA1131" t="s">
        <v>3601</v>
      </c>
      <c r="AB1131">
        <v>1</v>
      </c>
      <c r="AC1131">
        <v>5</v>
      </c>
      <c r="AD1131" s="18">
        <v>2.762571428571428</v>
      </c>
      <c r="AF1131" t="s">
        <v>4659</v>
      </c>
      <c r="AI1131">
        <v>0</v>
      </c>
      <c r="AJ1131">
        <v>0</v>
      </c>
      <c r="AK1131" t="s">
        <v>8957</v>
      </c>
      <c r="AL1131" t="s">
        <v>8957</v>
      </c>
      <c r="AM1131" t="s">
        <v>9174</v>
      </c>
    </row>
    <row r="1132" spans="1:39" x14ac:dyDescent="0.25">
      <c r="A1132" t="s">
        <v>4026</v>
      </c>
      <c r="B1132" t="s">
        <v>3806</v>
      </c>
      <c r="C1132" t="s">
        <v>3809</v>
      </c>
      <c r="D1132">
        <v>50</v>
      </c>
      <c r="E1132" t="s">
        <v>3810</v>
      </c>
      <c r="F1132">
        <v>7.3</v>
      </c>
      <c r="K1132" t="s">
        <v>4191</v>
      </c>
      <c r="L1132" t="s">
        <v>4192</v>
      </c>
      <c r="M1132" t="s">
        <v>6520</v>
      </c>
      <c r="N1132">
        <v>9</v>
      </c>
      <c r="O1132" t="s">
        <v>6803</v>
      </c>
      <c r="P1132" t="s">
        <v>4485</v>
      </c>
      <c r="Q1132">
        <v>3</v>
      </c>
      <c r="R1132">
        <v>0</v>
      </c>
      <c r="S1132">
        <v>4.32</v>
      </c>
      <c r="T1132">
        <v>5.76</v>
      </c>
      <c r="U1132">
        <v>399.33</v>
      </c>
      <c r="V1132">
        <v>29.27</v>
      </c>
      <c r="W1132">
        <v>5.44</v>
      </c>
      <c r="Y1132">
        <v>8.84</v>
      </c>
      <c r="Z1132">
        <v>3</v>
      </c>
      <c r="AA1132" t="s">
        <v>3601</v>
      </c>
      <c r="AB1132">
        <v>1</v>
      </c>
      <c r="AC1132">
        <v>5</v>
      </c>
      <c r="AD1132" s="18">
        <v>2.762571428571428</v>
      </c>
      <c r="AF1132" t="s">
        <v>4659</v>
      </c>
      <c r="AI1132">
        <v>0</v>
      </c>
      <c r="AJ1132">
        <v>0</v>
      </c>
      <c r="AK1132" t="s">
        <v>4685</v>
      </c>
      <c r="AL1132" t="s">
        <v>4685</v>
      </c>
      <c r="AM1132" t="s">
        <v>9174</v>
      </c>
    </row>
    <row r="1133" spans="1:39" x14ac:dyDescent="0.25">
      <c r="A1133" t="s">
        <v>4026</v>
      </c>
      <c r="B1133" t="s">
        <v>3806</v>
      </c>
      <c r="C1133" t="s">
        <v>3809</v>
      </c>
      <c r="D1133">
        <v>50</v>
      </c>
      <c r="E1133" t="s">
        <v>3810</v>
      </c>
      <c r="F1133">
        <v>7.3</v>
      </c>
      <c r="K1133" t="s">
        <v>4191</v>
      </c>
      <c r="M1133" t="s">
        <v>4216</v>
      </c>
      <c r="N1133">
        <v>8</v>
      </c>
      <c r="O1133" t="s">
        <v>6783</v>
      </c>
      <c r="P1133" t="s">
        <v>4485</v>
      </c>
      <c r="Q1133">
        <v>3</v>
      </c>
      <c r="R1133">
        <v>0</v>
      </c>
      <c r="S1133">
        <v>4.32</v>
      </c>
      <c r="T1133">
        <v>5.76</v>
      </c>
      <c r="U1133">
        <v>399.33</v>
      </c>
      <c r="V1133">
        <v>29.27</v>
      </c>
      <c r="W1133">
        <v>5.44</v>
      </c>
      <c r="Y1133">
        <v>8.84</v>
      </c>
      <c r="Z1133">
        <v>3</v>
      </c>
      <c r="AA1133" t="s">
        <v>3601</v>
      </c>
      <c r="AB1133">
        <v>1</v>
      </c>
      <c r="AC1133">
        <v>5</v>
      </c>
      <c r="AD1133" s="18">
        <v>2.762571428571428</v>
      </c>
      <c r="AF1133" t="s">
        <v>4659</v>
      </c>
      <c r="AI1133">
        <v>0</v>
      </c>
      <c r="AJ1133">
        <v>0</v>
      </c>
      <c r="AK1133" t="s">
        <v>8924</v>
      </c>
      <c r="AL1133" t="s">
        <v>8924</v>
      </c>
      <c r="AM1133" t="s">
        <v>9174</v>
      </c>
    </row>
    <row r="1134" spans="1:39" x14ac:dyDescent="0.25">
      <c r="A1134" t="s">
        <v>5439</v>
      </c>
      <c r="B1134" t="s">
        <v>3806</v>
      </c>
      <c r="C1134" t="s">
        <v>3809</v>
      </c>
      <c r="D1134">
        <v>50</v>
      </c>
      <c r="E1134" t="s">
        <v>3810</v>
      </c>
      <c r="F1134">
        <v>7.3</v>
      </c>
      <c r="K1134" t="s">
        <v>4191</v>
      </c>
      <c r="M1134" t="s">
        <v>6618</v>
      </c>
      <c r="N1134">
        <v>8</v>
      </c>
      <c r="O1134" t="s">
        <v>6960</v>
      </c>
      <c r="P1134" t="s">
        <v>7827</v>
      </c>
      <c r="Q1134">
        <v>5</v>
      </c>
      <c r="R1134">
        <v>0</v>
      </c>
      <c r="S1134">
        <v>4.38</v>
      </c>
      <c r="T1134">
        <v>4.38</v>
      </c>
      <c r="U1134">
        <v>312.39999999999998</v>
      </c>
      <c r="V1134">
        <v>51.02</v>
      </c>
      <c r="W1134">
        <v>3.35</v>
      </c>
      <c r="Y1134">
        <v>0.03</v>
      </c>
      <c r="Z1134">
        <v>3</v>
      </c>
      <c r="AA1134" t="s">
        <v>3601</v>
      </c>
      <c r="AB1134">
        <v>0</v>
      </c>
      <c r="AC1134">
        <v>2</v>
      </c>
      <c r="AD1134" s="18">
        <v>4.3099999999999996</v>
      </c>
      <c r="AF1134" t="s">
        <v>4661</v>
      </c>
      <c r="AI1134">
        <v>0</v>
      </c>
      <c r="AJ1134">
        <v>0</v>
      </c>
      <c r="AK1134" t="s">
        <v>9060</v>
      </c>
      <c r="AL1134" t="s">
        <v>9060</v>
      </c>
      <c r="AM1134" t="s">
        <v>9174</v>
      </c>
    </row>
    <row r="1135" spans="1:39" x14ac:dyDescent="0.25">
      <c r="A1135" t="s">
        <v>4027</v>
      </c>
      <c r="B1135" t="s">
        <v>3806</v>
      </c>
      <c r="C1135" t="s">
        <v>3809</v>
      </c>
      <c r="D1135">
        <v>50</v>
      </c>
      <c r="E1135" t="s">
        <v>3810</v>
      </c>
      <c r="F1135">
        <v>7.3</v>
      </c>
      <c r="K1135" t="s">
        <v>4191</v>
      </c>
      <c r="M1135" t="s">
        <v>6584</v>
      </c>
      <c r="N1135">
        <v>8</v>
      </c>
      <c r="O1135" t="s">
        <v>6884</v>
      </c>
      <c r="P1135" t="s">
        <v>4486</v>
      </c>
      <c r="Q1135">
        <v>2</v>
      </c>
      <c r="R1135">
        <v>0</v>
      </c>
      <c r="S1135">
        <v>1.53</v>
      </c>
      <c r="T1135">
        <v>1.53</v>
      </c>
      <c r="U1135">
        <v>402.56</v>
      </c>
      <c r="V1135">
        <v>26.3</v>
      </c>
      <c r="W1135">
        <v>5.87</v>
      </c>
      <c r="Y1135">
        <v>0</v>
      </c>
      <c r="Z1135">
        <v>3</v>
      </c>
      <c r="AA1135" t="s">
        <v>3601</v>
      </c>
      <c r="AB1135">
        <v>1</v>
      </c>
      <c r="AC1135">
        <v>7</v>
      </c>
      <c r="AD1135" s="18">
        <v>5.0110000000000001</v>
      </c>
      <c r="AI1135">
        <v>0</v>
      </c>
      <c r="AJ1135">
        <v>0</v>
      </c>
      <c r="AK1135" t="s">
        <v>9001</v>
      </c>
      <c r="AL1135" t="s">
        <v>9001</v>
      </c>
      <c r="AM1135" t="s">
        <v>9174</v>
      </c>
    </row>
    <row r="1136" spans="1:39" x14ac:dyDescent="0.25">
      <c r="A1136" t="s">
        <v>4027</v>
      </c>
      <c r="B1136" t="s">
        <v>3806</v>
      </c>
      <c r="C1136" t="s">
        <v>3809</v>
      </c>
      <c r="D1136">
        <v>50</v>
      </c>
      <c r="E1136" t="s">
        <v>3810</v>
      </c>
      <c r="F1136">
        <v>7.3</v>
      </c>
      <c r="K1136" t="s">
        <v>4191</v>
      </c>
      <c r="L1136" t="s">
        <v>4192</v>
      </c>
      <c r="M1136" t="s">
        <v>6520</v>
      </c>
      <c r="N1136">
        <v>9</v>
      </c>
      <c r="O1136" t="s">
        <v>6803</v>
      </c>
      <c r="P1136" t="s">
        <v>4486</v>
      </c>
      <c r="Q1136">
        <v>2</v>
      </c>
      <c r="R1136">
        <v>0</v>
      </c>
      <c r="S1136">
        <v>1.53</v>
      </c>
      <c r="T1136">
        <v>1.53</v>
      </c>
      <c r="U1136">
        <v>402.56</v>
      </c>
      <c r="V1136">
        <v>26.3</v>
      </c>
      <c r="W1136">
        <v>5.87</v>
      </c>
      <c r="Y1136">
        <v>0</v>
      </c>
      <c r="Z1136">
        <v>3</v>
      </c>
      <c r="AA1136" t="s">
        <v>3601</v>
      </c>
      <c r="AB1136">
        <v>1</v>
      </c>
      <c r="AC1136">
        <v>7</v>
      </c>
      <c r="AD1136" s="18">
        <v>5.0110000000000001</v>
      </c>
      <c r="AI1136">
        <v>0</v>
      </c>
      <c r="AJ1136">
        <v>0</v>
      </c>
      <c r="AK1136" t="s">
        <v>4685</v>
      </c>
      <c r="AL1136" t="s">
        <v>4685</v>
      </c>
      <c r="AM1136" t="s">
        <v>9174</v>
      </c>
    </row>
    <row r="1137" spans="1:39" x14ac:dyDescent="0.25">
      <c r="A1137" t="s">
        <v>5440</v>
      </c>
      <c r="B1137" t="s">
        <v>3806</v>
      </c>
      <c r="C1137" t="s">
        <v>3809</v>
      </c>
      <c r="D1137">
        <v>50</v>
      </c>
      <c r="E1137" t="s">
        <v>3810</v>
      </c>
      <c r="F1137">
        <v>7.3</v>
      </c>
      <c r="K1137" t="s">
        <v>4191</v>
      </c>
      <c r="L1137" t="s">
        <v>4192</v>
      </c>
      <c r="M1137" t="s">
        <v>4196</v>
      </c>
      <c r="N1137">
        <v>9</v>
      </c>
      <c r="O1137" t="s">
        <v>7006</v>
      </c>
      <c r="P1137" t="s">
        <v>7828</v>
      </c>
      <c r="Q1137">
        <v>7</v>
      </c>
      <c r="R1137">
        <v>1</v>
      </c>
      <c r="S1137">
        <v>2.31</v>
      </c>
      <c r="T1137">
        <v>3</v>
      </c>
      <c r="U1137">
        <v>682.79</v>
      </c>
      <c r="V1137">
        <v>96.38</v>
      </c>
      <c r="W1137">
        <v>4.41</v>
      </c>
      <c r="X1137">
        <v>13.88</v>
      </c>
      <c r="Y1137">
        <v>7.94</v>
      </c>
      <c r="Z1137">
        <v>2</v>
      </c>
      <c r="AA1137" t="s">
        <v>3601</v>
      </c>
      <c r="AB1137">
        <v>1</v>
      </c>
      <c r="AC1137">
        <v>10</v>
      </c>
      <c r="AD1137" s="18">
        <v>4.4656666666666656</v>
      </c>
      <c r="AF1137" t="s">
        <v>4661</v>
      </c>
      <c r="AI1137">
        <v>0</v>
      </c>
      <c r="AJ1137">
        <v>0</v>
      </c>
      <c r="AK1137" t="s">
        <v>9094</v>
      </c>
      <c r="AL1137" t="s">
        <v>9094</v>
      </c>
      <c r="AM1137" t="s">
        <v>9174</v>
      </c>
    </row>
    <row r="1138" spans="1:39" x14ac:dyDescent="0.25">
      <c r="A1138" t="s">
        <v>5441</v>
      </c>
      <c r="B1138" t="s">
        <v>3806</v>
      </c>
      <c r="C1138" t="s">
        <v>3809</v>
      </c>
      <c r="D1138">
        <v>50</v>
      </c>
      <c r="E1138" t="s">
        <v>3810</v>
      </c>
      <c r="F1138">
        <v>7.3</v>
      </c>
      <c r="K1138" t="s">
        <v>4191</v>
      </c>
      <c r="L1138" t="s">
        <v>4192</v>
      </c>
      <c r="M1138" t="s">
        <v>6578</v>
      </c>
      <c r="N1138">
        <v>9</v>
      </c>
      <c r="O1138" t="s">
        <v>6877</v>
      </c>
      <c r="P1138" t="s">
        <v>7829</v>
      </c>
      <c r="Q1138">
        <v>5</v>
      </c>
      <c r="R1138">
        <v>2</v>
      </c>
      <c r="T1138">
        <v>10.6</v>
      </c>
      <c r="U1138">
        <v>855.61</v>
      </c>
      <c r="V1138">
        <v>76.14</v>
      </c>
      <c r="W1138">
        <v>10.92</v>
      </c>
      <c r="X1138">
        <v>13.89</v>
      </c>
      <c r="Y1138">
        <v>0</v>
      </c>
      <c r="Z1138">
        <v>5</v>
      </c>
      <c r="AA1138" t="s">
        <v>3601</v>
      </c>
      <c r="AB1138">
        <v>2</v>
      </c>
      <c r="AC1138">
        <v>14</v>
      </c>
      <c r="AF1138" t="s">
        <v>4661</v>
      </c>
      <c r="AI1138">
        <v>0</v>
      </c>
      <c r="AJ1138">
        <v>0</v>
      </c>
      <c r="AK1138" t="s">
        <v>4690</v>
      </c>
      <c r="AL1138" t="s">
        <v>4690</v>
      </c>
      <c r="AM1138" t="s">
        <v>9174</v>
      </c>
    </row>
    <row r="1139" spans="1:39" x14ac:dyDescent="0.25">
      <c r="A1139" t="s">
        <v>5442</v>
      </c>
      <c r="B1139" t="s">
        <v>3806</v>
      </c>
      <c r="C1139" t="s">
        <v>3809</v>
      </c>
      <c r="D1139">
        <v>50</v>
      </c>
      <c r="E1139" t="s">
        <v>3810</v>
      </c>
      <c r="F1139">
        <v>7.3</v>
      </c>
      <c r="K1139" t="s">
        <v>4191</v>
      </c>
      <c r="L1139" t="s">
        <v>4192</v>
      </c>
      <c r="M1139" t="s">
        <v>4225</v>
      </c>
      <c r="N1139">
        <v>9</v>
      </c>
      <c r="O1139" t="s">
        <v>6815</v>
      </c>
      <c r="P1139" t="s">
        <v>7830</v>
      </c>
      <c r="Q1139">
        <v>0</v>
      </c>
      <c r="R1139">
        <v>0</v>
      </c>
      <c r="S1139">
        <v>0.4</v>
      </c>
      <c r="T1139">
        <v>0.4</v>
      </c>
      <c r="U1139">
        <v>558.4</v>
      </c>
      <c r="V1139">
        <v>7.76</v>
      </c>
      <c r="W1139">
        <v>6.39</v>
      </c>
      <c r="Y1139">
        <v>0</v>
      </c>
      <c r="Z1139">
        <v>4</v>
      </c>
      <c r="AA1139" t="s">
        <v>3601</v>
      </c>
      <c r="AB1139">
        <v>1</v>
      </c>
      <c r="AC1139">
        <v>11</v>
      </c>
      <c r="AD1139" s="18">
        <v>4</v>
      </c>
      <c r="AI1139">
        <v>0</v>
      </c>
      <c r="AJ1139">
        <v>0</v>
      </c>
      <c r="AK1139" t="s">
        <v>4696</v>
      </c>
      <c r="AL1139" t="s">
        <v>4696</v>
      </c>
      <c r="AM1139" t="s">
        <v>9174</v>
      </c>
    </row>
    <row r="1140" spans="1:39" x14ac:dyDescent="0.25">
      <c r="A1140" t="s">
        <v>4112</v>
      </c>
      <c r="B1140" t="s">
        <v>3806</v>
      </c>
      <c r="C1140" t="s">
        <v>3809</v>
      </c>
      <c r="D1140">
        <v>50</v>
      </c>
      <c r="E1140" t="s">
        <v>3810</v>
      </c>
      <c r="F1140">
        <v>7.3</v>
      </c>
      <c r="K1140" t="s">
        <v>4191</v>
      </c>
      <c r="M1140" t="s">
        <v>4216</v>
      </c>
      <c r="N1140">
        <v>8</v>
      </c>
      <c r="O1140" t="s">
        <v>7007</v>
      </c>
      <c r="P1140" t="s">
        <v>4571</v>
      </c>
      <c r="Q1140">
        <v>5</v>
      </c>
      <c r="R1140">
        <v>0</v>
      </c>
      <c r="S1140">
        <v>-0.41</v>
      </c>
      <c r="T1140">
        <v>1.87</v>
      </c>
      <c r="U1140">
        <v>367.45</v>
      </c>
      <c r="V1140">
        <v>48</v>
      </c>
      <c r="W1140">
        <v>3.49</v>
      </c>
      <c r="Y1140">
        <v>9.75</v>
      </c>
      <c r="Z1140">
        <v>2</v>
      </c>
      <c r="AA1140" t="s">
        <v>3601</v>
      </c>
      <c r="AB1140">
        <v>0</v>
      </c>
      <c r="AC1140">
        <v>6</v>
      </c>
      <c r="AD1140" s="18">
        <v>5.0717857142857143</v>
      </c>
      <c r="AF1140" t="s">
        <v>4659</v>
      </c>
      <c r="AI1140">
        <v>0</v>
      </c>
      <c r="AJ1140">
        <v>0</v>
      </c>
      <c r="AK1140" t="s">
        <v>9095</v>
      </c>
      <c r="AL1140" t="s">
        <v>9095</v>
      </c>
      <c r="AM1140" t="s">
        <v>9174</v>
      </c>
    </row>
    <row r="1141" spans="1:39" x14ac:dyDescent="0.25">
      <c r="A1141" t="s">
        <v>5443</v>
      </c>
      <c r="B1141" t="s">
        <v>3806</v>
      </c>
      <c r="C1141" t="s">
        <v>3809</v>
      </c>
      <c r="D1141">
        <v>50</v>
      </c>
      <c r="E1141" t="s">
        <v>3810</v>
      </c>
      <c r="F1141">
        <v>7.3</v>
      </c>
      <c r="K1141" t="s">
        <v>4191</v>
      </c>
      <c r="M1141" t="s">
        <v>4216</v>
      </c>
      <c r="N1141">
        <v>8</v>
      </c>
      <c r="O1141" t="s">
        <v>6783</v>
      </c>
      <c r="P1141" t="s">
        <v>7831</v>
      </c>
      <c r="Q1141">
        <v>3</v>
      </c>
      <c r="R1141">
        <v>1</v>
      </c>
      <c r="S1141">
        <v>2.67</v>
      </c>
      <c r="T1141">
        <v>4.2300000000000004</v>
      </c>
      <c r="U1141">
        <v>362.52</v>
      </c>
      <c r="V1141">
        <v>32.340000000000003</v>
      </c>
      <c r="W1141">
        <v>4.84</v>
      </c>
      <c r="Y1141">
        <v>8.94</v>
      </c>
      <c r="Z1141">
        <v>2</v>
      </c>
      <c r="AA1141" t="s">
        <v>3601</v>
      </c>
      <c r="AB1141">
        <v>0</v>
      </c>
      <c r="AC1141">
        <v>6</v>
      </c>
      <c r="AD1141" s="18">
        <v>4.0123333333333342</v>
      </c>
      <c r="AF1141" t="s">
        <v>4659</v>
      </c>
      <c r="AI1141">
        <v>0</v>
      </c>
      <c r="AJ1141">
        <v>0</v>
      </c>
      <c r="AK1141" t="s">
        <v>8924</v>
      </c>
      <c r="AL1141" t="s">
        <v>8924</v>
      </c>
      <c r="AM1141" t="s">
        <v>9174</v>
      </c>
    </row>
    <row r="1142" spans="1:39" x14ac:dyDescent="0.25">
      <c r="A1142" t="s">
        <v>3957</v>
      </c>
      <c r="B1142" t="s">
        <v>3806</v>
      </c>
      <c r="C1142" t="s">
        <v>3809</v>
      </c>
      <c r="D1142">
        <v>50.12</v>
      </c>
      <c r="E1142" t="s">
        <v>3810</v>
      </c>
      <c r="F1142">
        <v>7.3</v>
      </c>
      <c r="K1142" t="s">
        <v>4191</v>
      </c>
      <c r="L1142" t="s">
        <v>4192</v>
      </c>
      <c r="M1142" t="s">
        <v>6683</v>
      </c>
      <c r="N1142">
        <v>9</v>
      </c>
      <c r="O1142" t="s">
        <v>7000</v>
      </c>
      <c r="P1142" t="s">
        <v>4416</v>
      </c>
      <c r="Q1142">
        <v>4</v>
      </c>
      <c r="R1142">
        <v>0</v>
      </c>
      <c r="S1142">
        <v>2.4700000000000002</v>
      </c>
      <c r="T1142">
        <v>3.91</v>
      </c>
      <c r="U1142">
        <v>379.5</v>
      </c>
      <c r="V1142">
        <v>38.770000000000003</v>
      </c>
      <c r="W1142">
        <v>4.3600000000000003</v>
      </c>
      <c r="Y1142">
        <v>8.84</v>
      </c>
      <c r="Z1142">
        <v>2</v>
      </c>
      <c r="AA1142" t="s">
        <v>3601</v>
      </c>
      <c r="AB1142">
        <v>0</v>
      </c>
      <c r="AC1142">
        <v>6</v>
      </c>
      <c r="AD1142" s="18">
        <v>4.6892142857142858</v>
      </c>
      <c r="AE1142" t="s">
        <v>4645</v>
      </c>
      <c r="AF1142" t="s">
        <v>4659</v>
      </c>
      <c r="AG1142" t="s">
        <v>4663</v>
      </c>
      <c r="AH1142" t="s">
        <v>4668</v>
      </c>
      <c r="AI1142">
        <v>4</v>
      </c>
      <c r="AJ1142">
        <v>1</v>
      </c>
      <c r="AK1142" t="s">
        <v>9090</v>
      </c>
      <c r="AL1142" t="s">
        <v>9090</v>
      </c>
      <c r="AM1142" t="s">
        <v>9174</v>
      </c>
    </row>
    <row r="1143" spans="1:39" x14ac:dyDescent="0.25">
      <c r="A1143" t="s">
        <v>4026</v>
      </c>
      <c r="B1143" t="s">
        <v>3806</v>
      </c>
      <c r="C1143" t="s">
        <v>3809</v>
      </c>
      <c r="D1143">
        <v>50.12</v>
      </c>
      <c r="E1143" t="s">
        <v>3810</v>
      </c>
      <c r="F1143">
        <v>7.3</v>
      </c>
      <c r="K1143" t="s">
        <v>4191</v>
      </c>
      <c r="L1143" t="s">
        <v>4192</v>
      </c>
      <c r="M1143" t="s">
        <v>4213</v>
      </c>
      <c r="N1143">
        <v>9</v>
      </c>
      <c r="O1143" t="s">
        <v>6804</v>
      </c>
      <c r="P1143" t="s">
        <v>4485</v>
      </c>
      <c r="Q1143">
        <v>3</v>
      </c>
      <c r="R1143">
        <v>0</v>
      </c>
      <c r="S1143">
        <v>4.32</v>
      </c>
      <c r="T1143">
        <v>5.76</v>
      </c>
      <c r="U1143">
        <v>399.33</v>
      </c>
      <c r="V1143">
        <v>29.27</v>
      </c>
      <c r="W1143">
        <v>5.44</v>
      </c>
      <c r="Y1143">
        <v>8.84</v>
      </c>
      <c r="Z1143">
        <v>3</v>
      </c>
      <c r="AA1143" t="s">
        <v>3601</v>
      </c>
      <c r="AB1143">
        <v>1</v>
      </c>
      <c r="AC1143">
        <v>5</v>
      </c>
      <c r="AD1143" s="18">
        <v>2.762571428571428</v>
      </c>
      <c r="AF1143" t="s">
        <v>4659</v>
      </c>
      <c r="AI1143">
        <v>0</v>
      </c>
      <c r="AJ1143">
        <v>0</v>
      </c>
      <c r="AK1143" t="s">
        <v>8943</v>
      </c>
      <c r="AL1143" t="s">
        <v>8943</v>
      </c>
      <c r="AM1143" t="s">
        <v>9174</v>
      </c>
    </row>
    <row r="1144" spans="1:39" x14ac:dyDescent="0.25">
      <c r="A1144" t="s">
        <v>5444</v>
      </c>
      <c r="B1144" t="s">
        <v>3806</v>
      </c>
      <c r="C1144" t="s">
        <v>3809</v>
      </c>
      <c r="D1144">
        <v>50.7</v>
      </c>
      <c r="E1144" t="s">
        <v>3810</v>
      </c>
      <c r="F1144">
        <v>7.29</v>
      </c>
      <c r="K1144" t="s">
        <v>4191</v>
      </c>
      <c r="M1144" t="s">
        <v>4244</v>
      </c>
      <c r="N1144">
        <v>8</v>
      </c>
      <c r="O1144" t="s">
        <v>6868</v>
      </c>
      <c r="P1144" t="s">
        <v>7832</v>
      </c>
      <c r="Q1144">
        <v>6</v>
      </c>
      <c r="R1144">
        <v>2</v>
      </c>
      <c r="T1144">
        <v>3.11</v>
      </c>
      <c r="U1144">
        <v>440.55</v>
      </c>
      <c r="V1144">
        <v>104.92</v>
      </c>
      <c r="W1144">
        <v>3.33</v>
      </c>
      <c r="Y1144">
        <v>0</v>
      </c>
      <c r="Z1144">
        <v>2</v>
      </c>
      <c r="AA1144" t="s">
        <v>3601</v>
      </c>
      <c r="AB1144">
        <v>0</v>
      </c>
      <c r="AC1144">
        <v>10</v>
      </c>
      <c r="AI1144">
        <v>0</v>
      </c>
      <c r="AJ1144">
        <v>0</v>
      </c>
      <c r="AK1144" t="s">
        <v>8987</v>
      </c>
      <c r="AL1144" t="s">
        <v>8987</v>
      </c>
      <c r="AM1144" t="s">
        <v>9174</v>
      </c>
    </row>
    <row r="1145" spans="1:39" x14ac:dyDescent="0.25">
      <c r="A1145" t="s">
        <v>5445</v>
      </c>
      <c r="B1145" t="s">
        <v>3806</v>
      </c>
      <c r="C1145" t="s">
        <v>3809</v>
      </c>
      <c r="D1145">
        <v>51</v>
      </c>
      <c r="E1145" t="s">
        <v>3810</v>
      </c>
      <c r="F1145">
        <v>7.29</v>
      </c>
      <c r="K1145" t="s">
        <v>4191</v>
      </c>
      <c r="L1145" t="s">
        <v>4192</v>
      </c>
      <c r="M1145" t="s">
        <v>6628</v>
      </c>
      <c r="N1145">
        <v>9</v>
      </c>
      <c r="O1145" t="s">
        <v>6933</v>
      </c>
      <c r="P1145" t="s">
        <v>7833</v>
      </c>
      <c r="Q1145">
        <v>2</v>
      </c>
      <c r="R1145">
        <v>1</v>
      </c>
      <c r="S1145">
        <v>7.86</v>
      </c>
      <c r="T1145">
        <v>7.87</v>
      </c>
      <c r="U1145">
        <v>426.6</v>
      </c>
      <c r="V1145">
        <v>45.22</v>
      </c>
      <c r="W1145">
        <v>6.77</v>
      </c>
      <c r="X1145">
        <v>12.29</v>
      </c>
      <c r="Y1145">
        <v>5.84</v>
      </c>
      <c r="Z1145">
        <v>2</v>
      </c>
      <c r="AA1145" t="s">
        <v>3601</v>
      </c>
      <c r="AB1145">
        <v>1</v>
      </c>
      <c r="AC1145">
        <v>7</v>
      </c>
      <c r="AD1145" s="18">
        <v>3.3576190476190479</v>
      </c>
      <c r="AF1145" t="s">
        <v>4661</v>
      </c>
      <c r="AI1145">
        <v>0</v>
      </c>
      <c r="AJ1145">
        <v>0</v>
      </c>
      <c r="AK1145" t="s">
        <v>9040</v>
      </c>
      <c r="AL1145" t="s">
        <v>9040</v>
      </c>
      <c r="AM1145" t="s">
        <v>9174</v>
      </c>
    </row>
    <row r="1146" spans="1:39" x14ac:dyDescent="0.25">
      <c r="A1146" t="s">
        <v>5446</v>
      </c>
      <c r="B1146" t="s">
        <v>3806</v>
      </c>
      <c r="C1146" t="s">
        <v>3809</v>
      </c>
      <c r="D1146">
        <v>51.1</v>
      </c>
      <c r="E1146" t="s">
        <v>3810</v>
      </c>
      <c r="F1146">
        <v>7.29</v>
      </c>
      <c r="K1146" t="s">
        <v>4191</v>
      </c>
      <c r="L1146" t="s">
        <v>4192</v>
      </c>
      <c r="M1146" t="s">
        <v>6557</v>
      </c>
      <c r="N1146">
        <v>9</v>
      </c>
      <c r="O1146" t="s">
        <v>6850</v>
      </c>
      <c r="P1146" t="s">
        <v>7834</v>
      </c>
      <c r="Q1146">
        <v>8</v>
      </c>
      <c r="R1146">
        <v>2</v>
      </c>
      <c r="S1146">
        <v>4.29</v>
      </c>
      <c r="T1146">
        <v>7.38</v>
      </c>
      <c r="U1146">
        <v>632.89</v>
      </c>
      <c r="V1146">
        <v>83.14</v>
      </c>
      <c r="W1146">
        <v>6.27</v>
      </c>
      <c r="Y1146">
        <v>9.27</v>
      </c>
      <c r="Z1146">
        <v>2</v>
      </c>
      <c r="AA1146" t="s">
        <v>3601</v>
      </c>
      <c r="AB1146">
        <v>2</v>
      </c>
      <c r="AC1146">
        <v>24</v>
      </c>
      <c r="AD1146" s="18">
        <v>1.865</v>
      </c>
      <c r="AF1146" t="s">
        <v>4659</v>
      </c>
      <c r="AI1146">
        <v>0</v>
      </c>
      <c r="AJ1146">
        <v>0</v>
      </c>
      <c r="AK1146" t="s">
        <v>8975</v>
      </c>
      <c r="AL1146" t="s">
        <v>8975</v>
      </c>
      <c r="AM1146" t="s">
        <v>9174</v>
      </c>
    </row>
    <row r="1147" spans="1:39" x14ac:dyDescent="0.25">
      <c r="A1147" t="s">
        <v>5447</v>
      </c>
      <c r="B1147" t="s">
        <v>3806</v>
      </c>
      <c r="C1147" t="s">
        <v>3809</v>
      </c>
      <c r="D1147">
        <v>51.6</v>
      </c>
      <c r="E1147" t="s">
        <v>3810</v>
      </c>
      <c r="F1147">
        <v>7.29</v>
      </c>
      <c r="K1147" t="s">
        <v>4191</v>
      </c>
      <c r="M1147" t="s">
        <v>6669</v>
      </c>
      <c r="N1147">
        <v>8</v>
      </c>
      <c r="O1147" t="s">
        <v>6984</v>
      </c>
      <c r="P1147" t="s">
        <v>7835</v>
      </c>
      <c r="Q1147">
        <v>2</v>
      </c>
      <c r="R1147">
        <v>1</v>
      </c>
      <c r="S1147">
        <v>2.4900000000000002</v>
      </c>
      <c r="T1147">
        <v>4.3600000000000003</v>
      </c>
      <c r="U1147">
        <v>286.81</v>
      </c>
      <c r="V1147">
        <v>38.909999999999997</v>
      </c>
      <c r="W1147">
        <v>3.81</v>
      </c>
      <c r="Y1147">
        <v>9.3800000000000008</v>
      </c>
      <c r="Z1147">
        <v>2</v>
      </c>
      <c r="AA1147" t="s">
        <v>3601</v>
      </c>
      <c r="AB1147">
        <v>0</v>
      </c>
      <c r="AC1147">
        <v>0</v>
      </c>
      <c r="AD1147" s="18">
        <v>4.1638333333333328</v>
      </c>
      <c r="AF1147" t="s">
        <v>4659</v>
      </c>
      <c r="AI1147">
        <v>0</v>
      </c>
      <c r="AJ1147">
        <v>0</v>
      </c>
      <c r="AK1147" t="s">
        <v>9077</v>
      </c>
      <c r="AL1147" t="s">
        <v>9077</v>
      </c>
      <c r="AM1147" t="s">
        <v>9174</v>
      </c>
    </row>
    <row r="1148" spans="1:39" x14ac:dyDescent="0.25">
      <c r="A1148" t="s">
        <v>5448</v>
      </c>
      <c r="B1148" t="s">
        <v>3806</v>
      </c>
      <c r="C1148" t="s">
        <v>3809</v>
      </c>
      <c r="D1148">
        <v>51.6</v>
      </c>
      <c r="E1148" t="s">
        <v>3810</v>
      </c>
      <c r="F1148">
        <v>7.29</v>
      </c>
      <c r="K1148" t="s">
        <v>4191</v>
      </c>
      <c r="L1148" t="s">
        <v>4192</v>
      </c>
      <c r="M1148" t="s">
        <v>4200</v>
      </c>
      <c r="N1148">
        <v>9</v>
      </c>
      <c r="O1148" t="s">
        <v>6866</v>
      </c>
      <c r="P1148" t="s">
        <v>7836</v>
      </c>
      <c r="Q1148">
        <v>7</v>
      </c>
      <c r="R1148">
        <v>3</v>
      </c>
      <c r="S1148">
        <v>0.47</v>
      </c>
      <c r="T1148">
        <v>1.47</v>
      </c>
      <c r="U1148">
        <v>464.52</v>
      </c>
      <c r="V1148">
        <v>110.81</v>
      </c>
      <c r="W1148">
        <v>3.01</v>
      </c>
      <c r="X1148">
        <v>11.16</v>
      </c>
      <c r="Y1148">
        <v>7.99</v>
      </c>
      <c r="Z1148">
        <v>3</v>
      </c>
      <c r="AA1148" t="s">
        <v>3601</v>
      </c>
      <c r="AB1148">
        <v>0</v>
      </c>
      <c r="AC1148">
        <v>8</v>
      </c>
      <c r="AD1148" s="18">
        <v>3.7264285714285719</v>
      </c>
      <c r="AF1148" t="s">
        <v>4661</v>
      </c>
      <c r="AI1148">
        <v>0</v>
      </c>
      <c r="AJ1148">
        <v>0</v>
      </c>
      <c r="AK1148" t="s">
        <v>8985</v>
      </c>
      <c r="AL1148" t="s">
        <v>8985</v>
      </c>
      <c r="AM1148" t="s">
        <v>9174</v>
      </c>
    </row>
    <row r="1149" spans="1:39" x14ac:dyDescent="0.25">
      <c r="A1149" t="s">
        <v>3981</v>
      </c>
      <c r="B1149" t="s">
        <v>3806</v>
      </c>
      <c r="C1149" t="s">
        <v>3809</v>
      </c>
      <c r="D1149">
        <v>51.7</v>
      </c>
      <c r="E1149" t="s">
        <v>3810</v>
      </c>
      <c r="F1149">
        <v>7.29</v>
      </c>
      <c r="K1149" t="s">
        <v>4191</v>
      </c>
      <c r="L1149" t="s">
        <v>4192</v>
      </c>
      <c r="M1149" t="s">
        <v>6569</v>
      </c>
      <c r="N1149">
        <v>9</v>
      </c>
      <c r="O1149" t="s">
        <v>6862</v>
      </c>
      <c r="P1149" t="s">
        <v>4440</v>
      </c>
      <c r="Q1149">
        <v>5</v>
      </c>
      <c r="R1149">
        <v>1</v>
      </c>
      <c r="S1149">
        <v>1.07</v>
      </c>
      <c r="T1149">
        <v>3.87</v>
      </c>
      <c r="U1149">
        <v>449.64</v>
      </c>
      <c r="V1149">
        <v>51.71</v>
      </c>
      <c r="W1149">
        <v>3.55</v>
      </c>
      <c r="Y1149">
        <v>9.08</v>
      </c>
      <c r="Z1149">
        <v>2</v>
      </c>
      <c r="AA1149" t="s">
        <v>3601</v>
      </c>
      <c r="AB1149">
        <v>0</v>
      </c>
      <c r="AC1149">
        <v>7</v>
      </c>
      <c r="AD1149" s="18">
        <v>4.2180476190476188</v>
      </c>
      <c r="AF1149" t="s">
        <v>4659</v>
      </c>
      <c r="AI1149">
        <v>0</v>
      </c>
      <c r="AJ1149">
        <v>0</v>
      </c>
      <c r="AK1149" t="s">
        <v>4684</v>
      </c>
      <c r="AL1149" t="s">
        <v>4684</v>
      </c>
      <c r="AM1149" t="s">
        <v>9174</v>
      </c>
    </row>
    <row r="1150" spans="1:39" x14ac:dyDescent="0.25">
      <c r="A1150" t="s">
        <v>3961</v>
      </c>
      <c r="B1150" t="s">
        <v>3806</v>
      </c>
      <c r="C1150" t="s">
        <v>3809</v>
      </c>
      <c r="D1150">
        <v>52</v>
      </c>
      <c r="E1150" t="s">
        <v>3810</v>
      </c>
      <c r="F1150">
        <v>7.28</v>
      </c>
      <c r="K1150" t="s">
        <v>4191</v>
      </c>
      <c r="M1150" t="s">
        <v>6523</v>
      </c>
      <c r="N1150">
        <v>8</v>
      </c>
      <c r="O1150" t="s">
        <v>6808</v>
      </c>
      <c r="P1150" t="s">
        <v>4420</v>
      </c>
      <c r="Q1150">
        <v>2</v>
      </c>
      <c r="R1150">
        <v>1</v>
      </c>
      <c r="S1150">
        <v>0.51</v>
      </c>
      <c r="T1150">
        <v>2.56</v>
      </c>
      <c r="U1150">
        <v>198.27</v>
      </c>
      <c r="V1150">
        <v>38.909999999999997</v>
      </c>
      <c r="W1150">
        <v>2.7</v>
      </c>
      <c r="Y1150">
        <v>9.64</v>
      </c>
      <c r="Z1150">
        <v>2</v>
      </c>
      <c r="AA1150" t="s">
        <v>4637</v>
      </c>
      <c r="AB1150">
        <v>0</v>
      </c>
      <c r="AC1150">
        <v>0</v>
      </c>
      <c r="AD1150" s="18">
        <v>4.9588333333333328</v>
      </c>
      <c r="AE1150" t="s">
        <v>4646</v>
      </c>
      <c r="AF1150" t="s">
        <v>4659</v>
      </c>
      <c r="AG1150" t="s">
        <v>4664</v>
      </c>
      <c r="AH1150" t="s">
        <v>4669</v>
      </c>
      <c r="AI1150">
        <v>4</v>
      </c>
      <c r="AJ1150">
        <v>1</v>
      </c>
      <c r="AK1150" t="s">
        <v>8947</v>
      </c>
      <c r="AL1150" t="s">
        <v>8947</v>
      </c>
      <c r="AM1150" t="s">
        <v>9174</v>
      </c>
    </row>
    <row r="1151" spans="1:39" x14ac:dyDescent="0.25">
      <c r="A1151" t="s">
        <v>5449</v>
      </c>
      <c r="B1151" t="s">
        <v>3806</v>
      </c>
      <c r="C1151" t="s">
        <v>3809</v>
      </c>
      <c r="D1151">
        <v>52</v>
      </c>
      <c r="E1151" t="s">
        <v>3810</v>
      </c>
      <c r="F1151">
        <v>7.28</v>
      </c>
      <c r="K1151" t="s">
        <v>4191</v>
      </c>
      <c r="M1151" t="s">
        <v>4216</v>
      </c>
      <c r="N1151">
        <v>8</v>
      </c>
      <c r="O1151" t="s">
        <v>6783</v>
      </c>
      <c r="P1151" t="s">
        <v>7837</v>
      </c>
      <c r="Q1151">
        <v>3</v>
      </c>
      <c r="R1151">
        <v>1</v>
      </c>
      <c r="S1151">
        <v>1.46</v>
      </c>
      <c r="T1151">
        <v>4.96</v>
      </c>
      <c r="U1151">
        <v>339.53</v>
      </c>
      <c r="V1151">
        <v>28.16</v>
      </c>
      <c r="W1151">
        <v>5.04</v>
      </c>
      <c r="Y1151">
        <v>9.77</v>
      </c>
      <c r="Z1151">
        <v>2</v>
      </c>
      <c r="AA1151" t="s">
        <v>3601</v>
      </c>
      <c r="AB1151">
        <v>1</v>
      </c>
      <c r="AC1151">
        <v>9</v>
      </c>
      <c r="AD1151" s="18">
        <v>3.3763333333333341</v>
      </c>
      <c r="AF1151" t="s">
        <v>4659</v>
      </c>
      <c r="AI1151">
        <v>0</v>
      </c>
      <c r="AJ1151">
        <v>0</v>
      </c>
      <c r="AK1151" t="s">
        <v>8924</v>
      </c>
      <c r="AL1151" t="s">
        <v>8924</v>
      </c>
      <c r="AM1151" t="s">
        <v>9174</v>
      </c>
    </row>
    <row r="1152" spans="1:39" x14ac:dyDescent="0.25">
      <c r="A1152" t="s">
        <v>5450</v>
      </c>
      <c r="B1152" t="s">
        <v>3806</v>
      </c>
      <c r="C1152" t="s">
        <v>3809</v>
      </c>
      <c r="D1152">
        <v>52</v>
      </c>
      <c r="E1152" t="s">
        <v>3810</v>
      </c>
      <c r="F1152">
        <v>7.28</v>
      </c>
      <c r="K1152" t="s">
        <v>4191</v>
      </c>
      <c r="M1152" t="s">
        <v>4216</v>
      </c>
      <c r="N1152">
        <v>8</v>
      </c>
      <c r="O1152" t="s">
        <v>6783</v>
      </c>
      <c r="P1152" t="s">
        <v>7838</v>
      </c>
      <c r="Q1152">
        <v>2</v>
      </c>
      <c r="R1152">
        <v>0</v>
      </c>
      <c r="S1152">
        <v>2.31</v>
      </c>
      <c r="T1152">
        <v>3.73</v>
      </c>
      <c r="U1152">
        <v>336.48</v>
      </c>
      <c r="V1152">
        <v>23.55</v>
      </c>
      <c r="W1152">
        <v>4.34</v>
      </c>
      <c r="Y1152">
        <v>8.9</v>
      </c>
      <c r="Z1152">
        <v>2</v>
      </c>
      <c r="AA1152" t="s">
        <v>3601</v>
      </c>
      <c r="AB1152">
        <v>0</v>
      </c>
      <c r="AC1152">
        <v>6</v>
      </c>
      <c r="AD1152" s="18">
        <v>4.2074999999999996</v>
      </c>
      <c r="AF1152" t="s">
        <v>4659</v>
      </c>
      <c r="AI1152">
        <v>0</v>
      </c>
      <c r="AJ1152">
        <v>0</v>
      </c>
      <c r="AK1152" t="s">
        <v>8924</v>
      </c>
      <c r="AL1152" t="s">
        <v>8924</v>
      </c>
      <c r="AM1152" t="s">
        <v>9174</v>
      </c>
    </row>
    <row r="1153" spans="1:39" x14ac:dyDescent="0.25">
      <c r="A1153" t="s">
        <v>4040</v>
      </c>
      <c r="B1153" t="s">
        <v>3806</v>
      </c>
      <c r="C1153" t="s">
        <v>3809</v>
      </c>
      <c r="D1153">
        <v>52</v>
      </c>
      <c r="E1153" t="s">
        <v>3810</v>
      </c>
      <c r="F1153">
        <v>7.28</v>
      </c>
      <c r="K1153" t="s">
        <v>4191</v>
      </c>
      <c r="L1153" t="s">
        <v>4192</v>
      </c>
      <c r="M1153" t="s">
        <v>6636</v>
      </c>
      <c r="N1153">
        <v>9</v>
      </c>
      <c r="O1153" t="s">
        <v>6943</v>
      </c>
      <c r="P1153" t="s">
        <v>4499</v>
      </c>
      <c r="Q1153">
        <v>4</v>
      </c>
      <c r="R1153">
        <v>0</v>
      </c>
      <c r="S1153">
        <v>3.15</v>
      </c>
      <c r="T1153">
        <v>5.88</v>
      </c>
      <c r="U1153">
        <v>536.76</v>
      </c>
      <c r="V1153">
        <v>32.78</v>
      </c>
      <c r="W1153">
        <v>7.57</v>
      </c>
      <c r="Y1153">
        <v>9.76</v>
      </c>
      <c r="Z1153">
        <v>3</v>
      </c>
      <c r="AA1153" t="s">
        <v>3601</v>
      </c>
      <c r="AB1153">
        <v>2</v>
      </c>
      <c r="AC1153">
        <v>12</v>
      </c>
      <c r="AD1153" s="18">
        <v>2.1840000000000002</v>
      </c>
      <c r="AF1153" t="s">
        <v>4659</v>
      </c>
      <c r="AI1153">
        <v>0</v>
      </c>
      <c r="AJ1153">
        <v>0</v>
      </c>
      <c r="AK1153" t="s">
        <v>4712</v>
      </c>
      <c r="AL1153" t="s">
        <v>4712</v>
      </c>
      <c r="AM1153" t="s">
        <v>9174</v>
      </c>
    </row>
    <row r="1154" spans="1:39" x14ac:dyDescent="0.25">
      <c r="A1154" t="s">
        <v>4040</v>
      </c>
      <c r="B1154" t="s">
        <v>3806</v>
      </c>
      <c r="C1154" t="s">
        <v>3809</v>
      </c>
      <c r="D1154">
        <v>52</v>
      </c>
      <c r="E1154" t="s">
        <v>3810</v>
      </c>
      <c r="F1154">
        <v>7.28</v>
      </c>
      <c r="K1154" t="s">
        <v>4191</v>
      </c>
      <c r="L1154" t="s">
        <v>4192</v>
      </c>
      <c r="M1154" t="s">
        <v>6551</v>
      </c>
      <c r="N1154">
        <v>9</v>
      </c>
      <c r="O1154" t="s">
        <v>7008</v>
      </c>
      <c r="P1154" t="s">
        <v>4499</v>
      </c>
      <c r="Q1154">
        <v>4</v>
      </c>
      <c r="R1154">
        <v>0</v>
      </c>
      <c r="S1154">
        <v>3.15</v>
      </c>
      <c r="T1154">
        <v>5.88</v>
      </c>
      <c r="U1154">
        <v>536.76</v>
      </c>
      <c r="V1154">
        <v>32.78</v>
      </c>
      <c r="W1154">
        <v>7.57</v>
      </c>
      <c r="Y1154">
        <v>9.76</v>
      </c>
      <c r="Z1154">
        <v>3</v>
      </c>
      <c r="AA1154" t="s">
        <v>3601</v>
      </c>
      <c r="AB1154">
        <v>2</v>
      </c>
      <c r="AC1154">
        <v>12</v>
      </c>
      <c r="AD1154" s="18">
        <v>2.1840000000000002</v>
      </c>
      <c r="AF1154" t="s">
        <v>4659</v>
      </c>
      <c r="AI1154">
        <v>0</v>
      </c>
      <c r="AJ1154">
        <v>0</v>
      </c>
      <c r="AK1154" t="s">
        <v>9096</v>
      </c>
      <c r="AL1154" t="s">
        <v>9096</v>
      </c>
      <c r="AM1154" t="s">
        <v>9174</v>
      </c>
    </row>
    <row r="1155" spans="1:39" x14ac:dyDescent="0.25">
      <c r="A1155" t="s">
        <v>5451</v>
      </c>
      <c r="B1155" t="s">
        <v>3806</v>
      </c>
      <c r="C1155" t="s">
        <v>3809</v>
      </c>
      <c r="D1155">
        <v>52.48</v>
      </c>
      <c r="E1155" t="s">
        <v>3810</v>
      </c>
      <c r="F1155">
        <v>7.28</v>
      </c>
      <c r="K1155" t="s">
        <v>4191</v>
      </c>
      <c r="L1155" t="s">
        <v>4192</v>
      </c>
      <c r="M1155" t="s">
        <v>4213</v>
      </c>
      <c r="N1155">
        <v>9</v>
      </c>
      <c r="O1155" t="s">
        <v>6804</v>
      </c>
      <c r="P1155" t="s">
        <v>7839</v>
      </c>
      <c r="Q1155">
        <v>3</v>
      </c>
      <c r="R1155">
        <v>0</v>
      </c>
      <c r="S1155">
        <v>1.63</v>
      </c>
      <c r="T1155">
        <v>3.08</v>
      </c>
      <c r="U1155">
        <v>416.57</v>
      </c>
      <c r="V1155">
        <v>40.619999999999997</v>
      </c>
      <c r="W1155">
        <v>4.79</v>
      </c>
      <c r="Y1155">
        <v>8.82</v>
      </c>
      <c r="Z1155">
        <v>2</v>
      </c>
      <c r="AA1155" t="s">
        <v>3601</v>
      </c>
      <c r="AB1155">
        <v>0</v>
      </c>
      <c r="AC1155">
        <v>6</v>
      </c>
      <c r="AD1155" s="18">
        <v>5.1459285714285716</v>
      </c>
      <c r="AF1155" t="s">
        <v>4659</v>
      </c>
      <c r="AI1155">
        <v>0</v>
      </c>
      <c r="AJ1155">
        <v>0</v>
      </c>
      <c r="AK1155" t="s">
        <v>8943</v>
      </c>
      <c r="AL1155" t="s">
        <v>8943</v>
      </c>
      <c r="AM1155" t="s">
        <v>9174</v>
      </c>
    </row>
    <row r="1156" spans="1:39" x14ac:dyDescent="0.25">
      <c r="A1156" t="s">
        <v>5225</v>
      </c>
      <c r="B1156" t="s">
        <v>3806</v>
      </c>
      <c r="C1156" t="s">
        <v>3809</v>
      </c>
      <c r="D1156">
        <v>52.48</v>
      </c>
      <c r="E1156" t="s">
        <v>3810</v>
      </c>
      <c r="F1156">
        <v>7.28</v>
      </c>
      <c r="K1156" t="s">
        <v>4191</v>
      </c>
      <c r="L1156" t="s">
        <v>4192</v>
      </c>
      <c r="M1156" t="s">
        <v>4213</v>
      </c>
      <c r="N1156">
        <v>9</v>
      </c>
      <c r="O1156" t="s">
        <v>6804</v>
      </c>
      <c r="P1156" t="s">
        <v>7613</v>
      </c>
      <c r="Q1156">
        <v>3</v>
      </c>
      <c r="R1156">
        <v>1</v>
      </c>
      <c r="S1156">
        <v>2.2200000000000002</v>
      </c>
      <c r="T1156">
        <v>3.68</v>
      </c>
      <c r="U1156">
        <v>348.49</v>
      </c>
      <c r="V1156">
        <v>32.340000000000003</v>
      </c>
      <c r="W1156">
        <v>4.53</v>
      </c>
      <c r="Y1156">
        <v>8.83</v>
      </c>
      <c r="Z1156">
        <v>2</v>
      </c>
      <c r="AA1156" t="s">
        <v>3601</v>
      </c>
      <c r="AB1156">
        <v>0</v>
      </c>
      <c r="AC1156">
        <v>6</v>
      </c>
      <c r="AD1156" s="18">
        <v>4.5853333333333337</v>
      </c>
      <c r="AF1156" t="s">
        <v>4659</v>
      </c>
      <c r="AI1156">
        <v>0</v>
      </c>
      <c r="AJ1156">
        <v>0</v>
      </c>
      <c r="AK1156" t="s">
        <v>8943</v>
      </c>
      <c r="AL1156" t="s">
        <v>8943</v>
      </c>
      <c r="AM1156" t="s">
        <v>9174</v>
      </c>
    </row>
    <row r="1157" spans="1:39" x14ac:dyDescent="0.25">
      <c r="A1157" t="s">
        <v>5452</v>
      </c>
      <c r="B1157" t="s">
        <v>3806</v>
      </c>
      <c r="C1157" t="s">
        <v>3809</v>
      </c>
      <c r="D1157">
        <v>52.48</v>
      </c>
      <c r="E1157" t="s">
        <v>3810</v>
      </c>
      <c r="F1157">
        <v>7.28</v>
      </c>
      <c r="K1157" t="s">
        <v>4191</v>
      </c>
      <c r="L1157" t="s">
        <v>4192</v>
      </c>
      <c r="M1157" t="s">
        <v>6682</v>
      </c>
      <c r="N1157">
        <v>9</v>
      </c>
      <c r="O1157" t="s">
        <v>6999</v>
      </c>
      <c r="P1157" t="s">
        <v>7840</v>
      </c>
      <c r="Q1157">
        <v>5</v>
      </c>
      <c r="R1157">
        <v>2</v>
      </c>
      <c r="S1157">
        <v>4.43</v>
      </c>
      <c r="T1157">
        <v>5.55</v>
      </c>
      <c r="U1157">
        <v>381.45</v>
      </c>
      <c r="V1157">
        <v>77.239999999999995</v>
      </c>
      <c r="W1157">
        <v>4.08</v>
      </c>
      <c r="Y1157">
        <v>8.5</v>
      </c>
      <c r="Z1157">
        <v>2</v>
      </c>
      <c r="AA1157" t="s">
        <v>3601</v>
      </c>
      <c r="AB1157">
        <v>0</v>
      </c>
      <c r="AC1157">
        <v>3</v>
      </c>
      <c r="AD1157" s="18">
        <v>3.0967857142857138</v>
      </c>
      <c r="AF1157" t="s">
        <v>4661</v>
      </c>
      <c r="AI1157">
        <v>0</v>
      </c>
      <c r="AJ1157">
        <v>0</v>
      </c>
      <c r="AK1157" t="s">
        <v>9089</v>
      </c>
      <c r="AL1157" t="s">
        <v>9089</v>
      </c>
      <c r="AM1157" t="s">
        <v>9174</v>
      </c>
    </row>
    <row r="1158" spans="1:39" x14ac:dyDescent="0.25">
      <c r="A1158" t="s">
        <v>5453</v>
      </c>
      <c r="B1158" t="s">
        <v>3806</v>
      </c>
      <c r="C1158" t="s">
        <v>3809</v>
      </c>
      <c r="D1158">
        <v>53</v>
      </c>
      <c r="E1158" t="s">
        <v>3810</v>
      </c>
      <c r="F1158">
        <v>7.28</v>
      </c>
      <c r="K1158" t="s">
        <v>4191</v>
      </c>
      <c r="M1158" t="s">
        <v>6687</v>
      </c>
      <c r="N1158">
        <v>8</v>
      </c>
      <c r="O1158" t="s">
        <v>7009</v>
      </c>
      <c r="P1158" t="s">
        <v>7841</v>
      </c>
      <c r="Q1158">
        <v>3</v>
      </c>
      <c r="R1158">
        <v>1</v>
      </c>
      <c r="S1158">
        <v>0.98</v>
      </c>
      <c r="T1158">
        <v>1.1100000000000001</v>
      </c>
      <c r="U1158">
        <v>294.77999999999997</v>
      </c>
      <c r="V1158">
        <v>41.57</v>
      </c>
      <c r="W1158">
        <v>1.96</v>
      </c>
      <c r="Y1158">
        <v>6.95</v>
      </c>
      <c r="Z1158">
        <v>1</v>
      </c>
      <c r="AA1158" t="s">
        <v>4637</v>
      </c>
      <c r="AB1158">
        <v>0</v>
      </c>
      <c r="AC1158">
        <v>3</v>
      </c>
      <c r="AD1158" s="18">
        <v>5.833333333333333</v>
      </c>
      <c r="AF1158" t="s">
        <v>4661</v>
      </c>
      <c r="AI1158">
        <v>0</v>
      </c>
      <c r="AJ1158">
        <v>0</v>
      </c>
      <c r="AK1158" t="s">
        <v>9005</v>
      </c>
      <c r="AL1158" t="s">
        <v>9005</v>
      </c>
      <c r="AM1158" t="s">
        <v>9174</v>
      </c>
    </row>
    <row r="1159" spans="1:39" x14ac:dyDescent="0.25">
      <c r="A1159" t="s">
        <v>5454</v>
      </c>
      <c r="B1159" t="s">
        <v>3806</v>
      </c>
      <c r="C1159" t="s">
        <v>3809</v>
      </c>
      <c r="D1159">
        <v>53</v>
      </c>
      <c r="E1159" t="s">
        <v>3810</v>
      </c>
      <c r="F1159">
        <v>7.28</v>
      </c>
      <c r="K1159" t="s">
        <v>4191</v>
      </c>
      <c r="M1159" t="s">
        <v>6560</v>
      </c>
      <c r="N1159">
        <v>8</v>
      </c>
      <c r="O1159" t="s">
        <v>6853</v>
      </c>
      <c r="P1159" t="s">
        <v>7842</v>
      </c>
      <c r="Q1159">
        <v>5</v>
      </c>
      <c r="R1159">
        <v>0</v>
      </c>
      <c r="S1159">
        <v>-1.57</v>
      </c>
      <c r="T1159">
        <v>-1.57</v>
      </c>
      <c r="U1159">
        <v>486.47</v>
      </c>
      <c r="V1159">
        <v>44.76</v>
      </c>
      <c r="W1159">
        <v>4.38</v>
      </c>
      <c r="Y1159">
        <v>0</v>
      </c>
      <c r="Z1159">
        <v>2</v>
      </c>
      <c r="AA1159" t="s">
        <v>3601</v>
      </c>
      <c r="AB1159">
        <v>0</v>
      </c>
      <c r="AC1159">
        <v>9</v>
      </c>
      <c r="AD1159" s="18">
        <v>5.0966428571428573</v>
      </c>
      <c r="AI1159">
        <v>0</v>
      </c>
      <c r="AJ1159">
        <v>0</v>
      </c>
      <c r="AK1159" t="s">
        <v>8977</v>
      </c>
      <c r="AL1159" t="s">
        <v>8977</v>
      </c>
      <c r="AM1159" t="s">
        <v>9174</v>
      </c>
    </row>
    <row r="1160" spans="1:39" x14ac:dyDescent="0.25">
      <c r="A1160" t="s">
        <v>4031</v>
      </c>
      <c r="B1160" t="s">
        <v>3806</v>
      </c>
      <c r="C1160" t="s">
        <v>3809</v>
      </c>
      <c r="D1160">
        <v>53</v>
      </c>
      <c r="E1160" t="s">
        <v>3810</v>
      </c>
      <c r="F1160">
        <v>7.28</v>
      </c>
      <c r="K1160" t="s">
        <v>4191</v>
      </c>
      <c r="L1160" t="s">
        <v>4192</v>
      </c>
      <c r="M1160" t="s">
        <v>6520</v>
      </c>
      <c r="N1160">
        <v>9</v>
      </c>
      <c r="O1160" t="s">
        <v>6803</v>
      </c>
      <c r="P1160" t="s">
        <v>4490</v>
      </c>
      <c r="Q1160">
        <v>5</v>
      </c>
      <c r="R1160">
        <v>0</v>
      </c>
      <c r="S1160">
        <v>-1.17</v>
      </c>
      <c r="T1160">
        <v>-1.17</v>
      </c>
      <c r="U1160">
        <v>392.54</v>
      </c>
      <c r="V1160">
        <v>44.76</v>
      </c>
      <c r="W1160">
        <v>3.99</v>
      </c>
      <c r="Y1160">
        <v>0</v>
      </c>
      <c r="Z1160">
        <v>2</v>
      </c>
      <c r="AA1160" t="s">
        <v>3601</v>
      </c>
      <c r="AB1160">
        <v>0</v>
      </c>
      <c r="AC1160">
        <v>7</v>
      </c>
      <c r="AD1160" s="18">
        <v>5.7675714285714283</v>
      </c>
      <c r="AI1160">
        <v>0</v>
      </c>
      <c r="AJ1160">
        <v>0</v>
      </c>
      <c r="AK1160" t="s">
        <v>4685</v>
      </c>
      <c r="AL1160" t="s">
        <v>4685</v>
      </c>
      <c r="AM1160" t="s">
        <v>9174</v>
      </c>
    </row>
    <row r="1161" spans="1:39" x14ac:dyDescent="0.25">
      <c r="A1161" t="s">
        <v>5455</v>
      </c>
      <c r="B1161" t="s">
        <v>3806</v>
      </c>
      <c r="C1161" t="s">
        <v>3809</v>
      </c>
      <c r="D1161">
        <v>53.5</v>
      </c>
      <c r="E1161" t="s">
        <v>3810</v>
      </c>
      <c r="F1161">
        <v>7.27</v>
      </c>
      <c r="K1161" t="s">
        <v>4191</v>
      </c>
      <c r="L1161" t="s">
        <v>4192</v>
      </c>
      <c r="M1161" t="s">
        <v>6522</v>
      </c>
      <c r="N1161">
        <v>9</v>
      </c>
      <c r="O1161" t="s">
        <v>6806</v>
      </c>
      <c r="P1161" t="s">
        <v>7843</v>
      </c>
      <c r="Q1161">
        <v>4</v>
      </c>
      <c r="R1161">
        <v>0</v>
      </c>
      <c r="S1161">
        <v>3.69</v>
      </c>
      <c r="T1161">
        <v>5.26</v>
      </c>
      <c r="U1161">
        <v>444.58</v>
      </c>
      <c r="V1161">
        <v>49.85</v>
      </c>
      <c r="W1161">
        <v>5.53</v>
      </c>
      <c r="Y1161">
        <v>8.9600000000000009</v>
      </c>
      <c r="Z1161">
        <v>3</v>
      </c>
      <c r="AA1161" t="s">
        <v>3601</v>
      </c>
      <c r="AB1161">
        <v>1</v>
      </c>
      <c r="AC1161">
        <v>11</v>
      </c>
      <c r="AD1161" s="18">
        <v>3.0708571428571432</v>
      </c>
      <c r="AF1161" t="s">
        <v>4659</v>
      </c>
      <c r="AI1161">
        <v>0</v>
      </c>
      <c r="AJ1161">
        <v>0</v>
      </c>
      <c r="AK1161" t="s">
        <v>8945</v>
      </c>
      <c r="AL1161" t="s">
        <v>8945</v>
      </c>
      <c r="AM1161" t="s">
        <v>9174</v>
      </c>
    </row>
    <row r="1162" spans="1:39" x14ac:dyDescent="0.25">
      <c r="A1162" t="s">
        <v>5456</v>
      </c>
      <c r="B1162" t="s">
        <v>3806</v>
      </c>
      <c r="C1162" t="s">
        <v>3809</v>
      </c>
      <c r="D1162">
        <v>53.7</v>
      </c>
      <c r="E1162" t="s">
        <v>3810</v>
      </c>
      <c r="F1162">
        <v>7.27</v>
      </c>
      <c r="K1162" t="s">
        <v>4191</v>
      </c>
      <c r="L1162" t="s">
        <v>4192</v>
      </c>
      <c r="M1162" t="s">
        <v>6532</v>
      </c>
      <c r="N1162">
        <v>9</v>
      </c>
      <c r="O1162" t="s">
        <v>6818</v>
      </c>
      <c r="P1162" t="s">
        <v>7844</v>
      </c>
      <c r="Q1162">
        <v>5</v>
      </c>
      <c r="R1162">
        <v>2</v>
      </c>
      <c r="S1162">
        <v>3.73</v>
      </c>
      <c r="T1162">
        <v>4.8899999999999997</v>
      </c>
      <c r="U1162">
        <v>411.51</v>
      </c>
      <c r="V1162">
        <v>71.09</v>
      </c>
      <c r="W1162">
        <v>4.47</v>
      </c>
      <c r="Y1162">
        <v>9.0299999999999994</v>
      </c>
      <c r="Z1162">
        <v>3</v>
      </c>
      <c r="AA1162" t="s">
        <v>3601</v>
      </c>
      <c r="AB1162">
        <v>0</v>
      </c>
      <c r="AC1162">
        <v>6</v>
      </c>
      <c r="AD1162" s="18">
        <v>2.8070714285714291</v>
      </c>
      <c r="AF1162" t="s">
        <v>4659</v>
      </c>
      <c r="AI1162">
        <v>0</v>
      </c>
      <c r="AJ1162">
        <v>0</v>
      </c>
      <c r="AK1162" t="s">
        <v>8953</v>
      </c>
      <c r="AL1162" t="s">
        <v>8953</v>
      </c>
      <c r="AM1162" t="s">
        <v>9174</v>
      </c>
    </row>
    <row r="1163" spans="1:39" x14ac:dyDescent="0.25">
      <c r="A1163" t="s">
        <v>5372</v>
      </c>
      <c r="B1163" t="s">
        <v>3806</v>
      </c>
      <c r="C1163" t="s">
        <v>3809</v>
      </c>
      <c r="D1163">
        <v>54</v>
      </c>
      <c r="E1163" t="s">
        <v>3810</v>
      </c>
      <c r="F1163">
        <v>7.27</v>
      </c>
      <c r="K1163" t="s">
        <v>4191</v>
      </c>
      <c r="M1163" t="s">
        <v>6546</v>
      </c>
      <c r="N1163">
        <v>8</v>
      </c>
      <c r="O1163" t="s">
        <v>6833</v>
      </c>
      <c r="P1163" t="s">
        <v>7760</v>
      </c>
      <c r="Q1163">
        <v>3</v>
      </c>
      <c r="R1163">
        <v>0</v>
      </c>
      <c r="S1163">
        <v>0.85</v>
      </c>
      <c r="T1163">
        <v>2.06</v>
      </c>
      <c r="U1163">
        <v>250.34</v>
      </c>
      <c r="V1163">
        <v>32.78</v>
      </c>
      <c r="W1163">
        <v>2.76</v>
      </c>
      <c r="Y1163">
        <v>8.6199999999999992</v>
      </c>
      <c r="Z1163">
        <v>1</v>
      </c>
      <c r="AA1163" t="s">
        <v>3601</v>
      </c>
      <c r="AB1163">
        <v>0</v>
      </c>
      <c r="AC1163">
        <v>4</v>
      </c>
      <c r="AD1163" s="18">
        <v>5.3290000000000006</v>
      </c>
      <c r="AE1163" t="s">
        <v>8869</v>
      </c>
      <c r="AF1163" t="s">
        <v>4659</v>
      </c>
      <c r="AH1163" t="s">
        <v>8913</v>
      </c>
      <c r="AI1163">
        <v>4</v>
      </c>
      <c r="AJ1163">
        <v>1</v>
      </c>
      <c r="AK1163" t="s">
        <v>8963</v>
      </c>
      <c r="AL1163" t="s">
        <v>8963</v>
      </c>
      <c r="AM1163" t="s">
        <v>9174</v>
      </c>
    </row>
    <row r="1164" spans="1:39" x14ac:dyDescent="0.25">
      <c r="A1164" t="s">
        <v>5372</v>
      </c>
      <c r="B1164" t="s">
        <v>3806</v>
      </c>
      <c r="C1164" t="s">
        <v>3809</v>
      </c>
      <c r="D1164">
        <v>54</v>
      </c>
      <c r="E1164" t="s">
        <v>3810</v>
      </c>
      <c r="F1164">
        <v>7.27</v>
      </c>
      <c r="K1164" t="s">
        <v>4191</v>
      </c>
      <c r="L1164" t="s">
        <v>4192</v>
      </c>
      <c r="M1164" t="s">
        <v>6507</v>
      </c>
      <c r="N1164">
        <v>9</v>
      </c>
      <c r="O1164" t="s">
        <v>6864</v>
      </c>
      <c r="P1164" t="s">
        <v>7760</v>
      </c>
      <c r="Q1164">
        <v>3</v>
      </c>
      <c r="R1164">
        <v>0</v>
      </c>
      <c r="S1164">
        <v>0.85</v>
      </c>
      <c r="T1164">
        <v>2.06</v>
      </c>
      <c r="U1164">
        <v>250.34</v>
      </c>
      <c r="V1164">
        <v>32.78</v>
      </c>
      <c r="W1164">
        <v>2.76</v>
      </c>
      <c r="Y1164">
        <v>8.6199999999999992</v>
      </c>
      <c r="Z1164">
        <v>1</v>
      </c>
      <c r="AA1164" t="s">
        <v>3601</v>
      </c>
      <c r="AB1164">
        <v>0</v>
      </c>
      <c r="AC1164">
        <v>4</v>
      </c>
      <c r="AD1164" s="18">
        <v>5.3290000000000006</v>
      </c>
      <c r="AE1164" t="s">
        <v>8869</v>
      </c>
      <c r="AF1164" t="s">
        <v>4659</v>
      </c>
      <c r="AH1164" t="s">
        <v>8913</v>
      </c>
      <c r="AI1164">
        <v>4</v>
      </c>
      <c r="AJ1164">
        <v>1</v>
      </c>
      <c r="AK1164" t="s">
        <v>8964</v>
      </c>
      <c r="AL1164" t="s">
        <v>8964</v>
      </c>
      <c r="AM1164" t="s">
        <v>9174</v>
      </c>
    </row>
    <row r="1165" spans="1:39" x14ac:dyDescent="0.25">
      <c r="A1165" t="s">
        <v>5457</v>
      </c>
      <c r="B1165" t="s">
        <v>3806</v>
      </c>
      <c r="C1165" t="s">
        <v>3809</v>
      </c>
      <c r="D1165">
        <v>54</v>
      </c>
      <c r="E1165" t="s">
        <v>3810</v>
      </c>
      <c r="F1165">
        <v>7.27</v>
      </c>
      <c r="K1165" t="s">
        <v>4191</v>
      </c>
      <c r="M1165" t="s">
        <v>6560</v>
      </c>
      <c r="N1165">
        <v>8</v>
      </c>
      <c r="O1165" t="s">
        <v>6853</v>
      </c>
      <c r="P1165" t="s">
        <v>7845</v>
      </c>
      <c r="Q1165">
        <v>6</v>
      </c>
      <c r="R1165">
        <v>0</v>
      </c>
      <c r="S1165">
        <v>-0.8</v>
      </c>
      <c r="T1165">
        <v>-0.8</v>
      </c>
      <c r="U1165">
        <v>500.46</v>
      </c>
      <c r="V1165">
        <v>61.83</v>
      </c>
      <c r="W1165">
        <v>3.91</v>
      </c>
      <c r="Y1165">
        <v>0</v>
      </c>
      <c r="Z1165">
        <v>2</v>
      </c>
      <c r="AA1165" t="s">
        <v>3601</v>
      </c>
      <c r="AB1165">
        <v>0</v>
      </c>
      <c r="AC1165">
        <v>8</v>
      </c>
      <c r="AD1165" s="18">
        <v>5</v>
      </c>
      <c r="AI1165">
        <v>0</v>
      </c>
      <c r="AJ1165">
        <v>0</v>
      </c>
      <c r="AK1165" t="s">
        <v>8977</v>
      </c>
      <c r="AL1165" t="s">
        <v>8977</v>
      </c>
      <c r="AM1165" t="s">
        <v>9174</v>
      </c>
    </row>
    <row r="1166" spans="1:39" x14ac:dyDescent="0.25">
      <c r="A1166" t="s">
        <v>4033</v>
      </c>
      <c r="B1166" t="s">
        <v>3806</v>
      </c>
      <c r="C1166" t="s">
        <v>3809</v>
      </c>
      <c r="D1166">
        <v>54</v>
      </c>
      <c r="E1166" t="s">
        <v>3810</v>
      </c>
      <c r="F1166">
        <v>7.27</v>
      </c>
      <c r="K1166" t="s">
        <v>4191</v>
      </c>
      <c r="L1166" t="s">
        <v>4192</v>
      </c>
      <c r="M1166" t="s">
        <v>6520</v>
      </c>
      <c r="N1166">
        <v>9</v>
      </c>
      <c r="O1166" t="s">
        <v>6803</v>
      </c>
      <c r="P1166" t="s">
        <v>4492</v>
      </c>
      <c r="Q1166">
        <v>6</v>
      </c>
      <c r="R1166">
        <v>0</v>
      </c>
      <c r="S1166">
        <v>-0.98</v>
      </c>
      <c r="T1166">
        <v>-0.98</v>
      </c>
      <c r="U1166">
        <v>422.57</v>
      </c>
      <c r="V1166">
        <v>61.83</v>
      </c>
      <c r="W1166">
        <v>3.1</v>
      </c>
      <c r="Y1166">
        <v>0</v>
      </c>
      <c r="Z1166">
        <v>1</v>
      </c>
      <c r="AA1166" t="s">
        <v>3601</v>
      </c>
      <c r="AB1166">
        <v>0</v>
      </c>
      <c r="AC1166">
        <v>8</v>
      </c>
      <c r="AD1166" s="18">
        <v>5.5530714285714282</v>
      </c>
      <c r="AI1166">
        <v>0</v>
      </c>
      <c r="AJ1166">
        <v>0</v>
      </c>
      <c r="AK1166" t="s">
        <v>4685</v>
      </c>
      <c r="AL1166" t="s">
        <v>4685</v>
      </c>
      <c r="AM1166" t="s">
        <v>9174</v>
      </c>
    </row>
    <row r="1167" spans="1:39" x14ac:dyDescent="0.25">
      <c r="A1167" t="s">
        <v>5458</v>
      </c>
      <c r="B1167" t="s">
        <v>3806</v>
      </c>
      <c r="C1167" t="s">
        <v>3809</v>
      </c>
      <c r="D1167">
        <v>54</v>
      </c>
      <c r="E1167" t="s">
        <v>3810</v>
      </c>
      <c r="F1167">
        <v>7.27</v>
      </c>
      <c r="K1167" t="s">
        <v>4191</v>
      </c>
      <c r="M1167" t="s">
        <v>4216</v>
      </c>
      <c r="N1167">
        <v>8</v>
      </c>
      <c r="O1167" t="s">
        <v>6783</v>
      </c>
      <c r="P1167" t="s">
        <v>7846</v>
      </c>
      <c r="Q1167">
        <v>3</v>
      </c>
      <c r="R1167">
        <v>1</v>
      </c>
      <c r="S1167">
        <v>2.72</v>
      </c>
      <c r="T1167">
        <v>4.18</v>
      </c>
      <c r="U1167">
        <v>362.52</v>
      </c>
      <c r="V1167">
        <v>32.340000000000003</v>
      </c>
      <c r="W1167">
        <v>4.92</v>
      </c>
      <c r="Y1167">
        <v>8.83</v>
      </c>
      <c r="Z1167">
        <v>2</v>
      </c>
      <c r="AA1167" t="s">
        <v>3601</v>
      </c>
      <c r="AB1167">
        <v>0</v>
      </c>
      <c r="AC1167">
        <v>6</v>
      </c>
      <c r="AD1167" s="18">
        <v>4.0673333333333339</v>
      </c>
      <c r="AF1167" t="s">
        <v>4659</v>
      </c>
      <c r="AI1167">
        <v>0</v>
      </c>
      <c r="AJ1167">
        <v>0</v>
      </c>
      <c r="AK1167" t="s">
        <v>8924</v>
      </c>
      <c r="AL1167" t="s">
        <v>8924</v>
      </c>
      <c r="AM1167" t="s">
        <v>9174</v>
      </c>
    </row>
    <row r="1168" spans="1:39" x14ac:dyDescent="0.25">
      <c r="A1168" t="s">
        <v>5459</v>
      </c>
      <c r="B1168" t="s">
        <v>3806</v>
      </c>
      <c r="C1168" t="s">
        <v>3809</v>
      </c>
      <c r="D1168">
        <v>54</v>
      </c>
      <c r="E1168" t="s">
        <v>3810</v>
      </c>
      <c r="F1168">
        <v>7.27</v>
      </c>
      <c r="K1168" t="s">
        <v>4191</v>
      </c>
      <c r="M1168" t="s">
        <v>4216</v>
      </c>
      <c r="N1168">
        <v>8</v>
      </c>
      <c r="O1168" t="s">
        <v>6783</v>
      </c>
      <c r="P1168" t="s">
        <v>7847</v>
      </c>
      <c r="Q1168">
        <v>3</v>
      </c>
      <c r="R1168">
        <v>0</v>
      </c>
      <c r="S1168">
        <v>5.08</v>
      </c>
      <c r="T1168">
        <v>6.54</v>
      </c>
      <c r="U1168">
        <v>438.62</v>
      </c>
      <c r="V1168">
        <v>23.55</v>
      </c>
      <c r="W1168">
        <v>6.65</v>
      </c>
      <c r="Y1168">
        <v>8.83</v>
      </c>
      <c r="Z1168">
        <v>3</v>
      </c>
      <c r="AA1168" t="s">
        <v>3601</v>
      </c>
      <c r="AB1168">
        <v>1</v>
      </c>
      <c r="AC1168">
        <v>7</v>
      </c>
      <c r="AD1168" s="18">
        <v>2.2009285714285709</v>
      </c>
      <c r="AF1168" t="s">
        <v>4659</v>
      </c>
      <c r="AI1168">
        <v>0</v>
      </c>
      <c r="AJ1168">
        <v>0</v>
      </c>
      <c r="AK1168" t="s">
        <v>8924</v>
      </c>
      <c r="AL1168" t="s">
        <v>8924</v>
      </c>
      <c r="AM1168" t="s">
        <v>9174</v>
      </c>
    </row>
    <row r="1169" spans="1:39" x14ac:dyDescent="0.25">
      <c r="A1169" t="s">
        <v>5460</v>
      </c>
      <c r="B1169" t="s">
        <v>3806</v>
      </c>
      <c r="C1169" t="s">
        <v>3809</v>
      </c>
      <c r="D1169">
        <v>54</v>
      </c>
      <c r="E1169" t="s">
        <v>3810</v>
      </c>
      <c r="F1169">
        <v>7.27</v>
      </c>
      <c r="K1169" t="s">
        <v>4191</v>
      </c>
      <c r="L1169" t="s">
        <v>4192</v>
      </c>
      <c r="M1169" t="s">
        <v>6590</v>
      </c>
      <c r="N1169">
        <v>9</v>
      </c>
      <c r="O1169" t="s">
        <v>6893</v>
      </c>
      <c r="P1169" t="s">
        <v>7848</v>
      </c>
      <c r="Q1169">
        <v>5</v>
      </c>
      <c r="R1169">
        <v>1</v>
      </c>
      <c r="S1169">
        <v>2.73</v>
      </c>
      <c r="T1169">
        <v>4.29</v>
      </c>
      <c r="U1169">
        <v>393.92</v>
      </c>
      <c r="V1169">
        <v>75.739999999999995</v>
      </c>
      <c r="W1169">
        <v>4.58</v>
      </c>
      <c r="Y1169">
        <v>8.9600000000000009</v>
      </c>
      <c r="Z1169">
        <v>2</v>
      </c>
      <c r="AA1169" t="s">
        <v>3601</v>
      </c>
      <c r="AB1169">
        <v>0</v>
      </c>
      <c r="AC1169">
        <v>7</v>
      </c>
      <c r="AD1169" s="18">
        <v>4.1010476190476179</v>
      </c>
      <c r="AF1169" t="s">
        <v>4659</v>
      </c>
      <c r="AI1169">
        <v>0</v>
      </c>
      <c r="AJ1169">
        <v>0</v>
      </c>
      <c r="AK1169" t="s">
        <v>9008</v>
      </c>
      <c r="AL1169" t="s">
        <v>9008</v>
      </c>
      <c r="AM1169" t="s">
        <v>9174</v>
      </c>
    </row>
    <row r="1170" spans="1:39" x14ac:dyDescent="0.25">
      <c r="A1170" t="s">
        <v>5461</v>
      </c>
      <c r="B1170" t="s">
        <v>3806</v>
      </c>
      <c r="C1170" t="s">
        <v>3809</v>
      </c>
      <c r="D1170">
        <v>54</v>
      </c>
      <c r="E1170" t="s">
        <v>3810</v>
      </c>
      <c r="F1170">
        <v>7.27</v>
      </c>
      <c r="K1170" t="s">
        <v>4191</v>
      </c>
      <c r="L1170" t="s">
        <v>4192</v>
      </c>
      <c r="M1170" t="s">
        <v>6664</v>
      </c>
      <c r="N1170">
        <v>9</v>
      </c>
      <c r="O1170" t="s">
        <v>6977</v>
      </c>
      <c r="P1170" t="s">
        <v>7849</v>
      </c>
      <c r="Q1170">
        <v>4</v>
      </c>
      <c r="R1170">
        <v>0</v>
      </c>
      <c r="S1170">
        <v>2.7</v>
      </c>
      <c r="T1170">
        <v>3.81</v>
      </c>
      <c r="U1170">
        <v>397.49</v>
      </c>
      <c r="V1170">
        <v>38.770000000000003</v>
      </c>
      <c r="W1170">
        <v>4.5</v>
      </c>
      <c r="Y1170">
        <v>8.48</v>
      </c>
      <c r="Z1170">
        <v>2</v>
      </c>
      <c r="AA1170" t="s">
        <v>3601</v>
      </c>
      <c r="AB1170">
        <v>0</v>
      </c>
      <c r="AC1170">
        <v>6</v>
      </c>
      <c r="AD1170" s="18">
        <v>4.6757142857142862</v>
      </c>
      <c r="AF1170" t="s">
        <v>4661</v>
      </c>
      <c r="AI1170">
        <v>0</v>
      </c>
      <c r="AJ1170">
        <v>0</v>
      </c>
      <c r="AK1170" t="s">
        <v>9073</v>
      </c>
      <c r="AL1170" t="s">
        <v>9073</v>
      </c>
      <c r="AM1170" t="s">
        <v>9174</v>
      </c>
    </row>
    <row r="1171" spans="1:39" x14ac:dyDescent="0.25">
      <c r="A1171" t="s">
        <v>5462</v>
      </c>
      <c r="B1171" t="s">
        <v>3806</v>
      </c>
      <c r="C1171" t="s">
        <v>3809</v>
      </c>
      <c r="D1171">
        <v>54.6</v>
      </c>
      <c r="E1171" t="s">
        <v>3810</v>
      </c>
      <c r="F1171">
        <v>7.26</v>
      </c>
      <c r="K1171" t="s">
        <v>4191</v>
      </c>
      <c r="M1171" t="s">
        <v>6512</v>
      </c>
      <c r="N1171">
        <v>8</v>
      </c>
      <c r="O1171" t="s">
        <v>6794</v>
      </c>
      <c r="P1171" t="s">
        <v>7850</v>
      </c>
      <c r="Q1171">
        <v>4</v>
      </c>
      <c r="R1171">
        <v>1</v>
      </c>
      <c r="S1171">
        <v>3.55</v>
      </c>
      <c r="T1171">
        <v>4.3</v>
      </c>
      <c r="U1171">
        <v>404.51</v>
      </c>
      <c r="V1171">
        <v>50.8</v>
      </c>
      <c r="W1171">
        <v>4.97</v>
      </c>
      <c r="X1171">
        <v>12.37</v>
      </c>
      <c r="Y1171">
        <v>8.1199999999999992</v>
      </c>
      <c r="Z1171">
        <v>3</v>
      </c>
      <c r="AA1171" t="s">
        <v>3601</v>
      </c>
      <c r="AB1171">
        <v>0</v>
      </c>
      <c r="AC1171">
        <v>9</v>
      </c>
      <c r="AD1171" s="18">
        <v>4.0304047619047623</v>
      </c>
      <c r="AF1171" t="s">
        <v>4661</v>
      </c>
      <c r="AI1171">
        <v>0</v>
      </c>
      <c r="AJ1171">
        <v>0</v>
      </c>
      <c r="AK1171" t="s">
        <v>8934</v>
      </c>
      <c r="AL1171" t="s">
        <v>8934</v>
      </c>
      <c r="AM1171" t="s">
        <v>9174</v>
      </c>
    </row>
    <row r="1172" spans="1:39" x14ac:dyDescent="0.25">
      <c r="A1172" t="s">
        <v>5462</v>
      </c>
      <c r="B1172" t="s">
        <v>3806</v>
      </c>
      <c r="C1172" t="s">
        <v>3809</v>
      </c>
      <c r="D1172">
        <v>54.6</v>
      </c>
      <c r="E1172" t="s">
        <v>3810</v>
      </c>
      <c r="F1172">
        <v>7.26</v>
      </c>
      <c r="K1172" t="s">
        <v>4191</v>
      </c>
      <c r="M1172" t="s">
        <v>4216</v>
      </c>
      <c r="N1172">
        <v>8</v>
      </c>
      <c r="O1172" t="s">
        <v>6783</v>
      </c>
      <c r="P1172" t="s">
        <v>7850</v>
      </c>
      <c r="Q1172">
        <v>4</v>
      </c>
      <c r="R1172">
        <v>1</v>
      </c>
      <c r="S1172">
        <v>3.55</v>
      </c>
      <c r="T1172">
        <v>4.3</v>
      </c>
      <c r="U1172">
        <v>404.51</v>
      </c>
      <c r="V1172">
        <v>50.8</v>
      </c>
      <c r="W1172">
        <v>4.97</v>
      </c>
      <c r="X1172">
        <v>12.37</v>
      </c>
      <c r="Y1172">
        <v>8.1199999999999992</v>
      </c>
      <c r="Z1172">
        <v>3</v>
      </c>
      <c r="AA1172" t="s">
        <v>3601</v>
      </c>
      <c r="AB1172">
        <v>0</v>
      </c>
      <c r="AC1172">
        <v>9</v>
      </c>
      <c r="AD1172" s="18">
        <v>4.0304047619047623</v>
      </c>
      <c r="AF1172" t="s">
        <v>4661</v>
      </c>
      <c r="AI1172">
        <v>0</v>
      </c>
      <c r="AJ1172">
        <v>0</v>
      </c>
      <c r="AK1172" t="s">
        <v>8924</v>
      </c>
      <c r="AL1172" t="s">
        <v>8924</v>
      </c>
      <c r="AM1172" t="s">
        <v>9174</v>
      </c>
    </row>
    <row r="1173" spans="1:39" x14ac:dyDescent="0.25">
      <c r="A1173" t="s">
        <v>4035</v>
      </c>
      <c r="B1173" t="s">
        <v>3806</v>
      </c>
      <c r="C1173" t="s">
        <v>3809</v>
      </c>
      <c r="D1173">
        <v>54.95</v>
      </c>
      <c r="E1173" t="s">
        <v>3810</v>
      </c>
      <c r="F1173">
        <v>7.26</v>
      </c>
      <c r="K1173" t="s">
        <v>4191</v>
      </c>
      <c r="M1173" t="s">
        <v>6536</v>
      </c>
      <c r="N1173">
        <v>8</v>
      </c>
      <c r="O1173" t="s">
        <v>6823</v>
      </c>
      <c r="P1173" t="s">
        <v>4494</v>
      </c>
      <c r="Q1173">
        <v>3</v>
      </c>
      <c r="R1173">
        <v>0</v>
      </c>
      <c r="S1173">
        <v>3.63</v>
      </c>
      <c r="T1173">
        <v>5.08</v>
      </c>
      <c r="U1173">
        <v>320.44</v>
      </c>
      <c r="V1173">
        <v>29.27</v>
      </c>
      <c r="W1173">
        <v>4.67</v>
      </c>
      <c r="Y1173">
        <v>8.85</v>
      </c>
      <c r="Z1173">
        <v>3</v>
      </c>
      <c r="AA1173" t="s">
        <v>3601</v>
      </c>
      <c r="AB1173">
        <v>0</v>
      </c>
      <c r="AC1173">
        <v>5</v>
      </c>
      <c r="AD1173" s="18">
        <v>3.2235</v>
      </c>
      <c r="AF1173" t="s">
        <v>4659</v>
      </c>
      <c r="AI1173">
        <v>0</v>
      </c>
      <c r="AJ1173">
        <v>0</v>
      </c>
      <c r="AK1173" t="s">
        <v>8955</v>
      </c>
      <c r="AL1173" t="s">
        <v>8955</v>
      </c>
      <c r="AM1173" t="s">
        <v>9174</v>
      </c>
    </row>
    <row r="1174" spans="1:39" x14ac:dyDescent="0.25">
      <c r="A1174" t="s">
        <v>4035</v>
      </c>
      <c r="B1174" t="s">
        <v>3806</v>
      </c>
      <c r="C1174" t="s">
        <v>3809</v>
      </c>
      <c r="D1174">
        <v>54.95</v>
      </c>
      <c r="E1174" t="s">
        <v>3810</v>
      </c>
      <c r="F1174">
        <v>7.26</v>
      </c>
      <c r="K1174" t="s">
        <v>4191</v>
      </c>
      <c r="L1174" t="s">
        <v>4192</v>
      </c>
      <c r="M1174" t="s">
        <v>4213</v>
      </c>
      <c r="N1174">
        <v>9</v>
      </c>
      <c r="O1174" t="s">
        <v>6804</v>
      </c>
      <c r="P1174" t="s">
        <v>4494</v>
      </c>
      <c r="Q1174">
        <v>3</v>
      </c>
      <c r="R1174">
        <v>0</v>
      </c>
      <c r="S1174">
        <v>3.63</v>
      </c>
      <c r="T1174">
        <v>5.08</v>
      </c>
      <c r="U1174">
        <v>320.44</v>
      </c>
      <c r="V1174">
        <v>29.27</v>
      </c>
      <c r="W1174">
        <v>4.67</v>
      </c>
      <c r="Y1174">
        <v>8.85</v>
      </c>
      <c r="Z1174">
        <v>3</v>
      </c>
      <c r="AA1174" t="s">
        <v>3601</v>
      </c>
      <c r="AB1174">
        <v>0</v>
      </c>
      <c r="AC1174">
        <v>5</v>
      </c>
      <c r="AD1174" s="18">
        <v>3.2235</v>
      </c>
      <c r="AF1174" t="s">
        <v>4659</v>
      </c>
      <c r="AI1174">
        <v>0</v>
      </c>
      <c r="AJ1174">
        <v>0</v>
      </c>
      <c r="AK1174" t="s">
        <v>8943</v>
      </c>
      <c r="AL1174" t="s">
        <v>8943</v>
      </c>
      <c r="AM1174" t="s">
        <v>9174</v>
      </c>
    </row>
    <row r="1175" spans="1:39" x14ac:dyDescent="0.25">
      <c r="A1175" t="s">
        <v>4035</v>
      </c>
      <c r="B1175" t="s">
        <v>3806</v>
      </c>
      <c r="C1175" t="s">
        <v>3809</v>
      </c>
      <c r="D1175">
        <v>55</v>
      </c>
      <c r="E1175" t="s">
        <v>3810</v>
      </c>
      <c r="F1175">
        <v>7.26</v>
      </c>
      <c r="K1175" t="s">
        <v>4191</v>
      </c>
      <c r="M1175" t="s">
        <v>6538</v>
      </c>
      <c r="N1175">
        <v>8</v>
      </c>
      <c r="O1175" t="s">
        <v>6825</v>
      </c>
      <c r="P1175" t="s">
        <v>4494</v>
      </c>
      <c r="Q1175">
        <v>3</v>
      </c>
      <c r="R1175">
        <v>0</v>
      </c>
      <c r="S1175">
        <v>3.63</v>
      </c>
      <c r="T1175">
        <v>5.08</v>
      </c>
      <c r="U1175">
        <v>320.44</v>
      </c>
      <c r="V1175">
        <v>29.27</v>
      </c>
      <c r="W1175">
        <v>4.67</v>
      </c>
      <c r="Y1175">
        <v>8.85</v>
      </c>
      <c r="Z1175">
        <v>3</v>
      </c>
      <c r="AA1175" t="s">
        <v>3601</v>
      </c>
      <c r="AB1175">
        <v>0</v>
      </c>
      <c r="AC1175">
        <v>5</v>
      </c>
      <c r="AD1175" s="18">
        <v>3.2235</v>
      </c>
      <c r="AF1175" t="s">
        <v>4659</v>
      </c>
      <c r="AI1175">
        <v>0</v>
      </c>
      <c r="AJ1175">
        <v>0</v>
      </c>
      <c r="AK1175" t="s">
        <v>8957</v>
      </c>
      <c r="AL1175" t="s">
        <v>8957</v>
      </c>
      <c r="AM1175" t="s">
        <v>9174</v>
      </c>
    </row>
    <row r="1176" spans="1:39" x14ac:dyDescent="0.25">
      <c r="A1176" t="s">
        <v>4035</v>
      </c>
      <c r="B1176" t="s">
        <v>3806</v>
      </c>
      <c r="C1176" t="s">
        <v>3809</v>
      </c>
      <c r="D1176">
        <v>55</v>
      </c>
      <c r="E1176" t="s">
        <v>3810</v>
      </c>
      <c r="F1176">
        <v>7.26</v>
      </c>
      <c r="K1176" t="s">
        <v>4191</v>
      </c>
      <c r="L1176" t="s">
        <v>4192</v>
      </c>
      <c r="M1176" t="s">
        <v>6520</v>
      </c>
      <c r="N1176">
        <v>9</v>
      </c>
      <c r="O1176" t="s">
        <v>6803</v>
      </c>
      <c r="P1176" t="s">
        <v>4494</v>
      </c>
      <c r="Q1176">
        <v>3</v>
      </c>
      <c r="R1176">
        <v>0</v>
      </c>
      <c r="S1176">
        <v>3.63</v>
      </c>
      <c r="T1176">
        <v>5.08</v>
      </c>
      <c r="U1176">
        <v>320.44</v>
      </c>
      <c r="V1176">
        <v>29.27</v>
      </c>
      <c r="W1176">
        <v>4.67</v>
      </c>
      <c r="Y1176">
        <v>8.85</v>
      </c>
      <c r="Z1176">
        <v>3</v>
      </c>
      <c r="AA1176" t="s">
        <v>3601</v>
      </c>
      <c r="AB1176">
        <v>0</v>
      </c>
      <c r="AC1176">
        <v>5</v>
      </c>
      <c r="AD1176" s="18">
        <v>3.2235</v>
      </c>
      <c r="AF1176" t="s">
        <v>4659</v>
      </c>
      <c r="AI1176">
        <v>0</v>
      </c>
      <c r="AJ1176">
        <v>0</v>
      </c>
      <c r="AK1176" t="s">
        <v>4685</v>
      </c>
      <c r="AL1176" t="s">
        <v>4685</v>
      </c>
      <c r="AM1176" t="s">
        <v>9174</v>
      </c>
    </row>
    <row r="1177" spans="1:39" x14ac:dyDescent="0.25">
      <c r="A1177" t="s">
        <v>4035</v>
      </c>
      <c r="B1177" t="s">
        <v>3806</v>
      </c>
      <c r="C1177" t="s">
        <v>3809</v>
      </c>
      <c r="D1177">
        <v>55</v>
      </c>
      <c r="E1177" t="s">
        <v>3810</v>
      </c>
      <c r="F1177">
        <v>7.26</v>
      </c>
      <c r="K1177" t="s">
        <v>4191</v>
      </c>
      <c r="M1177" t="s">
        <v>4216</v>
      </c>
      <c r="N1177">
        <v>8</v>
      </c>
      <c r="O1177" t="s">
        <v>6783</v>
      </c>
      <c r="P1177" t="s">
        <v>4494</v>
      </c>
      <c r="Q1177">
        <v>3</v>
      </c>
      <c r="R1177">
        <v>0</v>
      </c>
      <c r="S1177">
        <v>3.63</v>
      </c>
      <c r="T1177">
        <v>5.08</v>
      </c>
      <c r="U1177">
        <v>320.44</v>
      </c>
      <c r="V1177">
        <v>29.27</v>
      </c>
      <c r="W1177">
        <v>4.67</v>
      </c>
      <c r="Y1177">
        <v>8.85</v>
      </c>
      <c r="Z1177">
        <v>3</v>
      </c>
      <c r="AA1177" t="s">
        <v>3601</v>
      </c>
      <c r="AB1177">
        <v>0</v>
      </c>
      <c r="AC1177">
        <v>5</v>
      </c>
      <c r="AD1177" s="18">
        <v>3.2235</v>
      </c>
      <c r="AF1177" t="s">
        <v>4659</v>
      </c>
      <c r="AI1177">
        <v>0</v>
      </c>
      <c r="AJ1177">
        <v>0</v>
      </c>
      <c r="AK1177" t="s">
        <v>8924</v>
      </c>
      <c r="AL1177" t="s">
        <v>8924</v>
      </c>
      <c r="AM1177" t="s">
        <v>9174</v>
      </c>
    </row>
    <row r="1178" spans="1:39" x14ac:dyDescent="0.25">
      <c r="A1178" t="s">
        <v>5463</v>
      </c>
      <c r="B1178" t="s">
        <v>3806</v>
      </c>
      <c r="C1178" t="s">
        <v>3809</v>
      </c>
      <c r="D1178">
        <v>55</v>
      </c>
      <c r="E1178" t="s">
        <v>3810</v>
      </c>
      <c r="F1178">
        <v>7.26</v>
      </c>
      <c r="K1178" t="s">
        <v>4191</v>
      </c>
      <c r="M1178" t="s">
        <v>4216</v>
      </c>
      <c r="N1178">
        <v>8</v>
      </c>
      <c r="O1178" t="s">
        <v>6783</v>
      </c>
      <c r="P1178" t="s">
        <v>7851</v>
      </c>
      <c r="Q1178">
        <v>4</v>
      </c>
      <c r="R1178">
        <v>2</v>
      </c>
      <c r="S1178">
        <v>3.2</v>
      </c>
      <c r="T1178">
        <v>4.13</v>
      </c>
      <c r="U1178">
        <v>440.4</v>
      </c>
      <c r="V1178">
        <v>53.6</v>
      </c>
      <c r="W1178">
        <v>3.75</v>
      </c>
      <c r="X1178">
        <v>7.84</v>
      </c>
      <c r="Y1178">
        <v>7.86</v>
      </c>
      <c r="Z1178">
        <v>2</v>
      </c>
      <c r="AA1178" t="s">
        <v>3601</v>
      </c>
      <c r="AB1178">
        <v>0</v>
      </c>
      <c r="AC1178">
        <v>9</v>
      </c>
      <c r="AD1178" s="18">
        <v>3.7607142857142861</v>
      </c>
      <c r="AF1178" t="s">
        <v>4661</v>
      </c>
      <c r="AI1178">
        <v>0</v>
      </c>
      <c r="AJ1178">
        <v>0</v>
      </c>
      <c r="AK1178" t="s">
        <v>8924</v>
      </c>
      <c r="AL1178" t="s">
        <v>8924</v>
      </c>
      <c r="AM1178" t="s">
        <v>9174</v>
      </c>
    </row>
    <row r="1179" spans="1:39" x14ac:dyDescent="0.25">
      <c r="A1179" t="s">
        <v>5464</v>
      </c>
      <c r="B1179" t="s">
        <v>3806</v>
      </c>
      <c r="C1179" t="s">
        <v>3809</v>
      </c>
      <c r="D1179">
        <v>55</v>
      </c>
      <c r="E1179" t="s">
        <v>3810</v>
      </c>
      <c r="F1179">
        <v>7.26</v>
      </c>
      <c r="K1179" t="s">
        <v>4191</v>
      </c>
      <c r="L1179" t="s">
        <v>4192</v>
      </c>
      <c r="M1179" t="s">
        <v>6507</v>
      </c>
      <c r="N1179">
        <v>9</v>
      </c>
      <c r="O1179" t="s">
        <v>6980</v>
      </c>
      <c r="P1179" t="s">
        <v>7852</v>
      </c>
      <c r="Q1179">
        <v>3</v>
      </c>
      <c r="R1179">
        <v>0</v>
      </c>
      <c r="S1179">
        <v>3.45</v>
      </c>
      <c r="T1179">
        <v>4.59</v>
      </c>
      <c r="U1179">
        <v>319.39999999999998</v>
      </c>
      <c r="V1179">
        <v>33.450000000000003</v>
      </c>
      <c r="W1179">
        <v>4.45</v>
      </c>
      <c r="Y1179">
        <v>8.51</v>
      </c>
      <c r="Z1179">
        <v>3</v>
      </c>
      <c r="AA1179" t="s">
        <v>3601</v>
      </c>
      <c r="AB1179">
        <v>0</v>
      </c>
      <c r="AC1179">
        <v>3</v>
      </c>
      <c r="AD1179" s="18">
        <v>3.8975</v>
      </c>
      <c r="AF1179" t="s">
        <v>4659</v>
      </c>
      <c r="AI1179">
        <v>0</v>
      </c>
      <c r="AJ1179">
        <v>0</v>
      </c>
      <c r="AK1179" t="s">
        <v>9075</v>
      </c>
      <c r="AL1179" t="s">
        <v>9075</v>
      </c>
      <c r="AM1179" t="s">
        <v>9174</v>
      </c>
    </row>
    <row r="1180" spans="1:39" x14ac:dyDescent="0.25">
      <c r="A1180" t="s">
        <v>5465</v>
      </c>
      <c r="B1180" t="s">
        <v>3806</v>
      </c>
      <c r="C1180" t="s">
        <v>3809</v>
      </c>
      <c r="D1180">
        <v>56</v>
      </c>
      <c r="E1180" t="s">
        <v>3810</v>
      </c>
      <c r="F1180">
        <v>7.25</v>
      </c>
      <c r="K1180" t="s">
        <v>4191</v>
      </c>
      <c r="M1180" t="s">
        <v>6618</v>
      </c>
      <c r="N1180">
        <v>8</v>
      </c>
      <c r="O1180" t="s">
        <v>6960</v>
      </c>
      <c r="P1180" t="s">
        <v>7853</v>
      </c>
      <c r="Q1180">
        <v>5</v>
      </c>
      <c r="R1180">
        <v>0</v>
      </c>
      <c r="S1180">
        <v>4.55</v>
      </c>
      <c r="T1180">
        <v>4.55</v>
      </c>
      <c r="U1180">
        <v>310.81</v>
      </c>
      <c r="V1180">
        <v>51.02</v>
      </c>
      <c r="W1180">
        <v>3.24</v>
      </c>
      <c r="Y1180">
        <v>0</v>
      </c>
      <c r="Z1180">
        <v>2</v>
      </c>
      <c r="AA1180" t="s">
        <v>3601</v>
      </c>
      <c r="AB1180">
        <v>0</v>
      </c>
      <c r="AC1180">
        <v>3</v>
      </c>
      <c r="AD1180" s="18">
        <v>4.2249999999999996</v>
      </c>
      <c r="AF1180" t="s">
        <v>4661</v>
      </c>
      <c r="AI1180">
        <v>0</v>
      </c>
      <c r="AJ1180">
        <v>0</v>
      </c>
      <c r="AK1180" t="s">
        <v>9060</v>
      </c>
      <c r="AL1180" t="s">
        <v>9060</v>
      </c>
      <c r="AM1180" t="s">
        <v>9174</v>
      </c>
    </row>
    <row r="1181" spans="1:39" x14ac:dyDescent="0.25">
      <c r="A1181" t="s">
        <v>5466</v>
      </c>
      <c r="B1181" t="s">
        <v>3806</v>
      </c>
      <c r="C1181" t="s">
        <v>3809</v>
      </c>
      <c r="D1181">
        <v>56</v>
      </c>
      <c r="E1181" t="s">
        <v>3810</v>
      </c>
      <c r="F1181">
        <v>7.25</v>
      </c>
      <c r="K1181" t="s">
        <v>4191</v>
      </c>
      <c r="L1181" t="s">
        <v>4192</v>
      </c>
      <c r="M1181" t="s">
        <v>6599</v>
      </c>
      <c r="N1181">
        <v>9</v>
      </c>
      <c r="O1181" t="s">
        <v>6902</v>
      </c>
      <c r="P1181" t="s">
        <v>7854</v>
      </c>
      <c r="Q1181">
        <v>4</v>
      </c>
      <c r="R1181">
        <v>1</v>
      </c>
      <c r="S1181">
        <v>1.59</v>
      </c>
      <c r="T1181">
        <v>1.59</v>
      </c>
      <c r="U1181">
        <v>325.36</v>
      </c>
      <c r="V1181">
        <v>56.79</v>
      </c>
      <c r="W1181">
        <v>4</v>
      </c>
      <c r="X1181">
        <v>13.07</v>
      </c>
      <c r="Y1181">
        <v>0.86</v>
      </c>
      <c r="Z1181">
        <v>2</v>
      </c>
      <c r="AA1181" t="s">
        <v>3601</v>
      </c>
      <c r="AB1181">
        <v>0</v>
      </c>
      <c r="AC1181">
        <v>2</v>
      </c>
      <c r="AD1181" s="18">
        <v>5.833333333333333</v>
      </c>
      <c r="AF1181" t="s">
        <v>4661</v>
      </c>
      <c r="AI1181">
        <v>0</v>
      </c>
      <c r="AJ1181">
        <v>0</v>
      </c>
      <c r="AK1181" t="s">
        <v>9016</v>
      </c>
      <c r="AL1181" t="s">
        <v>9016</v>
      </c>
      <c r="AM1181" t="s">
        <v>9174</v>
      </c>
    </row>
    <row r="1182" spans="1:39" x14ac:dyDescent="0.25">
      <c r="A1182" t="s">
        <v>5467</v>
      </c>
      <c r="B1182" t="s">
        <v>3806</v>
      </c>
      <c r="C1182" t="s">
        <v>3809</v>
      </c>
      <c r="D1182">
        <v>56</v>
      </c>
      <c r="E1182" t="s">
        <v>3810</v>
      </c>
      <c r="F1182">
        <v>7.25</v>
      </c>
      <c r="K1182" t="s">
        <v>4191</v>
      </c>
      <c r="L1182" t="s">
        <v>4192</v>
      </c>
      <c r="M1182" t="s">
        <v>6597</v>
      </c>
      <c r="N1182">
        <v>9</v>
      </c>
      <c r="O1182" t="s">
        <v>6900</v>
      </c>
      <c r="P1182" t="s">
        <v>7855</v>
      </c>
      <c r="Q1182">
        <v>4</v>
      </c>
      <c r="R1182">
        <v>1</v>
      </c>
      <c r="S1182">
        <v>0.88</v>
      </c>
      <c r="T1182">
        <v>0.89</v>
      </c>
      <c r="U1182">
        <v>262.31</v>
      </c>
      <c r="V1182">
        <v>50.8</v>
      </c>
      <c r="W1182">
        <v>1.86</v>
      </c>
      <c r="X1182">
        <v>12.2</v>
      </c>
      <c r="Y1182">
        <v>3.51</v>
      </c>
      <c r="Z1182">
        <v>1</v>
      </c>
      <c r="AA1182" t="s">
        <v>3601</v>
      </c>
      <c r="AB1182">
        <v>0</v>
      </c>
      <c r="AC1182">
        <v>1</v>
      </c>
      <c r="AD1182" s="18">
        <v>5.833333333333333</v>
      </c>
      <c r="AF1182" t="s">
        <v>4661</v>
      </c>
      <c r="AI1182">
        <v>0</v>
      </c>
      <c r="AJ1182">
        <v>0</v>
      </c>
      <c r="AK1182" t="s">
        <v>9015</v>
      </c>
      <c r="AL1182" t="s">
        <v>9015</v>
      </c>
      <c r="AM1182" t="s">
        <v>9174</v>
      </c>
    </row>
    <row r="1183" spans="1:39" x14ac:dyDescent="0.25">
      <c r="A1183" t="s">
        <v>5468</v>
      </c>
      <c r="B1183" t="s">
        <v>3806</v>
      </c>
      <c r="C1183" t="s">
        <v>3809</v>
      </c>
      <c r="D1183">
        <v>56</v>
      </c>
      <c r="E1183" t="s">
        <v>3810</v>
      </c>
      <c r="F1183">
        <v>7.25</v>
      </c>
      <c r="K1183" t="s">
        <v>4191</v>
      </c>
      <c r="M1183" t="s">
        <v>4216</v>
      </c>
      <c r="N1183">
        <v>8</v>
      </c>
      <c r="O1183" t="s">
        <v>6783</v>
      </c>
      <c r="P1183" t="s">
        <v>7856</v>
      </c>
      <c r="Q1183">
        <v>2</v>
      </c>
      <c r="R1183">
        <v>1</v>
      </c>
      <c r="S1183">
        <v>-0.03</v>
      </c>
      <c r="T1183">
        <v>2.0299999999999998</v>
      </c>
      <c r="U1183">
        <v>184.24</v>
      </c>
      <c r="V1183">
        <v>38.909999999999997</v>
      </c>
      <c r="W1183">
        <v>2.31</v>
      </c>
      <c r="Y1183">
        <v>9.65</v>
      </c>
      <c r="Z1183">
        <v>2</v>
      </c>
      <c r="AA1183" t="s">
        <v>4637</v>
      </c>
      <c r="AB1183">
        <v>0</v>
      </c>
      <c r="AC1183">
        <v>0</v>
      </c>
      <c r="AD1183" s="18">
        <v>4.9538333333333329</v>
      </c>
      <c r="AF1183" t="s">
        <v>4659</v>
      </c>
      <c r="AI1183">
        <v>0</v>
      </c>
      <c r="AJ1183">
        <v>0</v>
      </c>
      <c r="AK1183" t="s">
        <v>8924</v>
      </c>
      <c r="AL1183" t="s">
        <v>8924</v>
      </c>
      <c r="AM1183" t="s">
        <v>9174</v>
      </c>
    </row>
    <row r="1184" spans="1:39" x14ac:dyDescent="0.25">
      <c r="A1184" t="s">
        <v>5469</v>
      </c>
      <c r="B1184" t="s">
        <v>3806</v>
      </c>
      <c r="C1184" t="s">
        <v>3809</v>
      </c>
      <c r="D1184">
        <v>56</v>
      </c>
      <c r="E1184" t="s">
        <v>3810</v>
      </c>
      <c r="F1184">
        <v>7.25</v>
      </c>
      <c r="K1184" t="s">
        <v>4191</v>
      </c>
      <c r="L1184" t="s">
        <v>4192</v>
      </c>
      <c r="M1184" t="s">
        <v>6636</v>
      </c>
      <c r="N1184">
        <v>9</v>
      </c>
      <c r="O1184" t="s">
        <v>6943</v>
      </c>
      <c r="P1184" t="s">
        <v>7857</v>
      </c>
      <c r="Q1184">
        <v>4</v>
      </c>
      <c r="R1184">
        <v>0</v>
      </c>
      <c r="S1184">
        <v>2.59</v>
      </c>
      <c r="T1184">
        <v>5.81</v>
      </c>
      <c r="U1184">
        <v>524.75</v>
      </c>
      <c r="V1184">
        <v>32.78</v>
      </c>
      <c r="W1184">
        <v>7.42</v>
      </c>
      <c r="Y1184">
        <v>10.52</v>
      </c>
      <c r="Z1184">
        <v>3</v>
      </c>
      <c r="AA1184" t="s">
        <v>3601</v>
      </c>
      <c r="AB1184">
        <v>2</v>
      </c>
      <c r="AC1184">
        <v>14</v>
      </c>
      <c r="AD1184" s="18">
        <v>2.3439999999999999</v>
      </c>
      <c r="AF1184" t="s">
        <v>4659</v>
      </c>
      <c r="AI1184">
        <v>0</v>
      </c>
      <c r="AJ1184">
        <v>0</v>
      </c>
      <c r="AK1184" t="s">
        <v>4712</v>
      </c>
      <c r="AL1184" t="s">
        <v>4712</v>
      </c>
      <c r="AM1184" t="s">
        <v>9174</v>
      </c>
    </row>
    <row r="1185" spans="1:39" x14ac:dyDescent="0.25">
      <c r="A1185" t="s">
        <v>5470</v>
      </c>
      <c r="B1185" t="s">
        <v>3806</v>
      </c>
      <c r="C1185" t="s">
        <v>3809</v>
      </c>
      <c r="D1185">
        <v>56.23</v>
      </c>
      <c r="E1185" t="s">
        <v>3810</v>
      </c>
      <c r="F1185">
        <v>7.25</v>
      </c>
      <c r="K1185" t="s">
        <v>4191</v>
      </c>
      <c r="M1185" t="s">
        <v>6586</v>
      </c>
      <c r="N1185">
        <v>8</v>
      </c>
      <c r="O1185" t="s">
        <v>6886</v>
      </c>
      <c r="P1185" t="s">
        <v>7858</v>
      </c>
      <c r="Q1185">
        <v>4</v>
      </c>
      <c r="R1185">
        <v>0</v>
      </c>
      <c r="S1185">
        <v>5.94</v>
      </c>
      <c r="T1185">
        <v>8.85</v>
      </c>
      <c r="U1185">
        <v>663.05</v>
      </c>
      <c r="V1185">
        <v>47.1</v>
      </c>
      <c r="W1185">
        <v>9.0299999999999994</v>
      </c>
      <c r="Y1185">
        <v>9.17</v>
      </c>
      <c r="Z1185">
        <v>2</v>
      </c>
      <c r="AA1185" t="s">
        <v>3601</v>
      </c>
      <c r="AB1185">
        <v>2</v>
      </c>
      <c r="AC1185">
        <v>27</v>
      </c>
      <c r="AD1185" s="18">
        <v>2.415</v>
      </c>
      <c r="AF1185" t="s">
        <v>4659</v>
      </c>
      <c r="AI1185">
        <v>0</v>
      </c>
      <c r="AJ1185">
        <v>0</v>
      </c>
      <c r="AK1185" t="s">
        <v>4682</v>
      </c>
      <c r="AL1185" t="s">
        <v>4682</v>
      </c>
      <c r="AM1185" t="s">
        <v>9174</v>
      </c>
    </row>
    <row r="1186" spans="1:39" x14ac:dyDescent="0.25">
      <c r="A1186" t="s">
        <v>4777</v>
      </c>
      <c r="B1186" t="s">
        <v>3806</v>
      </c>
      <c r="C1186" t="s">
        <v>3809</v>
      </c>
      <c r="D1186">
        <v>56.7</v>
      </c>
      <c r="E1186" t="s">
        <v>3810</v>
      </c>
      <c r="F1186">
        <v>7.25</v>
      </c>
      <c r="K1186" t="s">
        <v>4191</v>
      </c>
      <c r="L1186" t="s">
        <v>4192</v>
      </c>
      <c r="M1186" t="s">
        <v>6577</v>
      </c>
      <c r="N1186">
        <v>9</v>
      </c>
      <c r="O1186" t="s">
        <v>6876</v>
      </c>
      <c r="P1186" t="s">
        <v>7167</v>
      </c>
      <c r="Q1186">
        <v>4</v>
      </c>
      <c r="R1186">
        <v>1</v>
      </c>
      <c r="S1186">
        <v>0.54</v>
      </c>
      <c r="T1186">
        <v>1.27</v>
      </c>
      <c r="U1186">
        <v>275.35000000000002</v>
      </c>
      <c r="V1186">
        <v>44.81</v>
      </c>
      <c r="W1186">
        <v>1.77</v>
      </c>
      <c r="X1186">
        <v>12.23</v>
      </c>
      <c r="Y1186">
        <v>8.31</v>
      </c>
      <c r="Z1186">
        <v>1</v>
      </c>
      <c r="AA1186" t="s">
        <v>3601</v>
      </c>
      <c r="AB1186">
        <v>0</v>
      </c>
      <c r="AC1186">
        <v>1</v>
      </c>
      <c r="AD1186" s="18">
        <v>5.6783333333333328</v>
      </c>
      <c r="AE1186" t="s">
        <v>8843</v>
      </c>
      <c r="AF1186" t="s">
        <v>4661</v>
      </c>
      <c r="AG1186" t="s">
        <v>8902</v>
      </c>
      <c r="AH1186" t="s">
        <v>8913</v>
      </c>
      <c r="AI1186">
        <v>4</v>
      </c>
      <c r="AJ1186">
        <v>0</v>
      </c>
      <c r="AK1186" t="s">
        <v>8995</v>
      </c>
      <c r="AL1186" t="s">
        <v>8995</v>
      </c>
      <c r="AM1186" t="s">
        <v>9174</v>
      </c>
    </row>
    <row r="1187" spans="1:39" x14ac:dyDescent="0.25">
      <c r="A1187" t="s">
        <v>5471</v>
      </c>
      <c r="B1187" t="s">
        <v>3806</v>
      </c>
      <c r="C1187" t="s">
        <v>3809</v>
      </c>
      <c r="D1187">
        <v>56.7</v>
      </c>
      <c r="E1187" t="s">
        <v>3810</v>
      </c>
      <c r="F1187">
        <v>7.25</v>
      </c>
      <c r="K1187" t="s">
        <v>4191</v>
      </c>
      <c r="M1187" t="s">
        <v>6602</v>
      </c>
      <c r="N1187">
        <v>8</v>
      </c>
      <c r="O1187" t="s">
        <v>6906</v>
      </c>
      <c r="P1187" t="s">
        <v>7859</v>
      </c>
      <c r="Q1187">
        <v>4</v>
      </c>
      <c r="R1187">
        <v>2</v>
      </c>
      <c r="S1187">
        <v>0.52</v>
      </c>
      <c r="T1187">
        <v>1.48</v>
      </c>
      <c r="U1187">
        <v>261.32</v>
      </c>
      <c r="V1187">
        <v>53.6</v>
      </c>
      <c r="W1187">
        <v>1.75</v>
      </c>
      <c r="X1187">
        <v>12.23</v>
      </c>
      <c r="Y1187">
        <v>8.41</v>
      </c>
      <c r="Z1187">
        <v>1</v>
      </c>
      <c r="AA1187" t="s">
        <v>3601</v>
      </c>
      <c r="AB1187">
        <v>0</v>
      </c>
      <c r="AC1187">
        <v>1</v>
      </c>
      <c r="AD1187" s="18">
        <v>5.2949999999999999</v>
      </c>
      <c r="AF1187" t="s">
        <v>4661</v>
      </c>
      <c r="AI1187">
        <v>0</v>
      </c>
      <c r="AJ1187">
        <v>0</v>
      </c>
      <c r="AK1187" t="s">
        <v>9020</v>
      </c>
      <c r="AL1187" t="s">
        <v>9020</v>
      </c>
      <c r="AM1187" t="s">
        <v>9174</v>
      </c>
    </row>
    <row r="1188" spans="1:39" x14ac:dyDescent="0.25">
      <c r="A1188" t="s">
        <v>5471</v>
      </c>
      <c r="B1188" t="s">
        <v>3806</v>
      </c>
      <c r="C1188" t="s">
        <v>3809</v>
      </c>
      <c r="D1188">
        <v>56.7</v>
      </c>
      <c r="E1188" t="s">
        <v>3810</v>
      </c>
      <c r="F1188">
        <v>7.25</v>
      </c>
      <c r="K1188" t="s">
        <v>4191</v>
      </c>
      <c r="L1188" t="s">
        <v>4192</v>
      </c>
      <c r="M1188" t="s">
        <v>6650</v>
      </c>
      <c r="N1188">
        <v>9</v>
      </c>
      <c r="O1188" t="s">
        <v>6959</v>
      </c>
      <c r="P1188" t="s">
        <v>7859</v>
      </c>
      <c r="Q1188">
        <v>4</v>
      </c>
      <c r="R1188">
        <v>2</v>
      </c>
      <c r="S1188">
        <v>0.52</v>
      </c>
      <c r="T1188">
        <v>1.48</v>
      </c>
      <c r="U1188">
        <v>261.32</v>
      </c>
      <c r="V1188">
        <v>53.6</v>
      </c>
      <c r="W1188">
        <v>1.75</v>
      </c>
      <c r="X1188">
        <v>12.23</v>
      </c>
      <c r="Y1188">
        <v>8.41</v>
      </c>
      <c r="Z1188">
        <v>1</v>
      </c>
      <c r="AA1188" t="s">
        <v>3601</v>
      </c>
      <c r="AB1188">
        <v>0</v>
      </c>
      <c r="AC1188">
        <v>1</v>
      </c>
      <c r="AD1188" s="18">
        <v>5.2949999999999999</v>
      </c>
      <c r="AF1188" t="s">
        <v>4661</v>
      </c>
      <c r="AI1188">
        <v>0</v>
      </c>
      <c r="AJ1188">
        <v>0</v>
      </c>
      <c r="AK1188" t="s">
        <v>9059</v>
      </c>
      <c r="AL1188" t="s">
        <v>9059</v>
      </c>
      <c r="AM1188" t="s">
        <v>9174</v>
      </c>
    </row>
    <row r="1189" spans="1:39" x14ac:dyDescent="0.25">
      <c r="A1189" t="s">
        <v>5472</v>
      </c>
      <c r="B1189" t="s">
        <v>3806</v>
      </c>
      <c r="C1189" t="s">
        <v>3809</v>
      </c>
      <c r="D1189">
        <v>56.7</v>
      </c>
      <c r="E1189" t="s">
        <v>3810</v>
      </c>
      <c r="F1189">
        <v>7.25</v>
      </c>
      <c r="K1189" t="s">
        <v>4191</v>
      </c>
      <c r="L1189" t="s">
        <v>4192</v>
      </c>
      <c r="M1189" t="s">
        <v>6577</v>
      </c>
      <c r="N1189">
        <v>9</v>
      </c>
      <c r="O1189" t="s">
        <v>6876</v>
      </c>
      <c r="P1189" t="s">
        <v>7860</v>
      </c>
      <c r="Q1189">
        <v>4</v>
      </c>
      <c r="R1189">
        <v>2</v>
      </c>
      <c r="S1189">
        <v>0.52</v>
      </c>
      <c r="T1189">
        <v>1.48</v>
      </c>
      <c r="U1189">
        <v>261.32</v>
      </c>
      <c r="V1189">
        <v>53.6</v>
      </c>
      <c r="W1189">
        <v>1.75</v>
      </c>
      <c r="X1189">
        <v>12.23</v>
      </c>
      <c r="Y1189">
        <v>8.41</v>
      </c>
      <c r="Z1189">
        <v>1</v>
      </c>
      <c r="AA1189" t="s">
        <v>3601</v>
      </c>
      <c r="AB1189">
        <v>0</v>
      </c>
      <c r="AC1189">
        <v>1</v>
      </c>
      <c r="AD1189" s="18">
        <v>5.2949999999999999</v>
      </c>
      <c r="AF1189" t="s">
        <v>4661</v>
      </c>
      <c r="AI1189">
        <v>0</v>
      </c>
      <c r="AJ1189">
        <v>0</v>
      </c>
      <c r="AK1189" t="s">
        <v>8995</v>
      </c>
      <c r="AL1189" t="s">
        <v>8995</v>
      </c>
      <c r="AM1189" t="s">
        <v>9174</v>
      </c>
    </row>
    <row r="1190" spans="1:39" x14ac:dyDescent="0.25">
      <c r="A1190" t="s">
        <v>4777</v>
      </c>
      <c r="B1190" t="s">
        <v>3806</v>
      </c>
      <c r="C1190" t="s">
        <v>3809</v>
      </c>
      <c r="D1190">
        <v>57</v>
      </c>
      <c r="E1190" t="s">
        <v>3810</v>
      </c>
      <c r="F1190">
        <v>7.24</v>
      </c>
      <c r="K1190" t="s">
        <v>4191</v>
      </c>
      <c r="M1190" t="s">
        <v>6545</v>
      </c>
      <c r="N1190">
        <v>8</v>
      </c>
      <c r="O1190" t="s">
        <v>6883</v>
      </c>
      <c r="P1190" t="s">
        <v>7167</v>
      </c>
      <c r="Q1190">
        <v>4</v>
      </c>
      <c r="R1190">
        <v>1</v>
      </c>
      <c r="S1190">
        <v>0.54</v>
      </c>
      <c r="T1190">
        <v>1.27</v>
      </c>
      <c r="U1190">
        <v>275.35000000000002</v>
      </c>
      <c r="V1190">
        <v>44.81</v>
      </c>
      <c r="W1190">
        <v>1.77</v>
      </c>
      <c r="X1190">
        <v>12.23</v>
      </c>
      <c r="Y1190">
        <v>8.31</v>
      </c>
      <c r="Z1190">
        <v>1</v>
      </c>
      <c r="AA1190" t="s">
        <v>3601</v>
      </c>
      <c r="AB1190">
        <v>0</v>
      </c>
      <c r="AC1190">
        <v>1</v>
      </c>
      <c r="AD1190" s="18">
        <v>5.6783333333333328</v>
      </c>
      <c r="AE1190" t="s">
        <v>8843</v>
      </c>
      <c r="AF1190" t="s">
        <v>4661</v>
      </c>
      <c r="AG1190" t="s">
        <v>8902</v>
      </c>
      <c r="AH1190" t="s">
        <v>8913</v>
      </c>
      <c r="AI1190">
        <v>4</v>
      </c>
      <c r="AJ1190">
        <v>0</v>
      </c>
      <c r="AK1190" t="s">
        <v>9000</v>
      </c>
      <c r="AL1190" t="s">
        <v>9000</v>
      </c>
      <c r="AM1190" t="s">
        <v>9174</v>
      </c>
    </row>
    <row r="1191" spans="1:39" x14ac:dyDescent="0.25">
      <c r="A1191" t="s">
        <v>5473</v>
      </c>
      <c r="B1191" t="s">
        <v>3806</v>
      </c>
      <c r="C1191" t="s">
        <v>3809</v>
      </c>
      <c r="D1191">
        <v>57</v>
      </c>
      <c r="E1191" t="s">
        <v>3810</v>
      </c>
      <c r="F1191">
        <v>7.24</v>
      </c>
      <c r="K1191" t="s">
        <v>4191</v>
      </c>
      <c r="L1191" t="s">
        <v>4192</v>
      </c>
      <c r="M1191" t="s">
        <v>6679</v>
      </c>
      <c r="N1191">
        <v>9</v>
      </c>
      <c r="O1191" t="s">
        <v>6994</v>
      </c>
      <c r="P1191" t="s">
        <v>7861</v>
      </c>
      <c r="Q1191">
        <v>8</v>
      </c>
      <c r="R1191">
        <v>0</v>
      </c>
      <c r="S1191">
        <v>3.71</v>
      </c>
      <c r="T1191">
        <v>3.71</v>
      </c>
      <c r="U1191">
        <v>465.51</v>
      </c>
      <c r="V1191">
        <v>113.07</v>
      </c>
      <c r="W1191">
        <v>3.62</v>
      </c>
      <c r="Y1191">
        <v>4.8499999999999996</v>
      </c>
      <c r="Z1191">
        <v>2</v>
      </c>
      <c r="AA1191" t="s">
        <v>3601</v>
      </c>
      <c r="AB1191">
        <v>0</v>
      </c>
      <c r="AC1191">
        <v>6</v>
      </c>
      <c r="AD1191" s="18">
        <v>3.2673571428571431</v>
      </c>
      <c r="AF1191" t="s">
        <v>4661</v>
      </c>
      <c r="AI1191">
        <v>0</v>
      </c>
      <c r="AJ1191">
        <v>0</v>
      </c>
      <c r="AK1191" t="s">
        <v>9086</v>
      </c>
      <c r="AL1191" t="s">
        <v>9086</v>
      </c>
      <c r="AM1191" t="s">
        <v>9174</v>
      </c>
    </row>
    <row r="1192" spans="1:39" x14ac:dyDescent="0.25">
      <c r="A1192" t="s">
        <v>5474</v>
      </c>
      <c r="B1192" t="s">
        <v>3806</v>
      </c>
      <c r="C1192" t="s">
        <v>3809</v>
      </c>
      <c r="D1192">
        <v>57</v>
      </c>
      <c r="E1192" t="s">
        <v>3810</v>
      </c>
      <c r="F1192">
        <v>7.24</v>
      </c>
      <c r="K1192" t="s">
        <v>4191</v>
      </c>
      <c r="L1192" t="s">
        <v>4192</v>
      </c>
      <c r="M1192" t="s">
        <v>6573</v>
      </c>
      <c r="N1192">
        <v>9</v>
      </c>
      <c r="O1192" t="s">
        <v>6871</v>
      </c>
      <c r="P1192" t="s">
        <v>7862</v>
      </c>
      <c r="Q1192">
        <v>4</v>
      </c>
      <c r="R1192">
        <v>1</v>
      </c>
      <c r="S1192">
        <v>4.1399999999999997</v>
      </c>
      <c r="T1192">
        <v>6.25</v>
      </c>
      <c r="U1192">
        <v>407</v>
      </c>
      <c r="V1192">
        <v>55.56</v>
      </c>
      <c r="W1192">
        <v>5.58</v>
      </c>
      <c r="Y1192">
        <v>9.5399999999999991</v>
      </c>
      <c r="Z1192">
        <v>1</v>
      </c>
      <c r="AA1192" t="s">
        <v>3601</v>
      </c>
      <c r="AB1192">
        <v>1</v>
      </c>
      <c r="AC1192">
        <v>7</v>
      </c>
      <c r="AD1192" s="18">
        <v>2.7276190476190481</v>
      </c>
      <c r="AF1192" t="s">
        <v>4659</v>
      </c>
      <c r="AI1192">
        <v>0</v>
      </c>
      <c r="AJ1192">
        <v>0</v>
      </c>
      <c r="AK1192" t="s">
        <v>8990</v>
      </c>
      <c r="AL1192" t="s">
        <v>8990</v>
      </c>
      <c r="AM1192" t="s">
        <v>9174</v>
      </c>
    </row>
    <row r="1193" spans="1:39" x14ac:dyDescent="0.25">
      <c r="A1193" t="s">
        <v>4777</v>
      </c>
      <c r="B1193" t="s">
        <v>3806</v>
      </c>
      <c r="C1193" t="s">
        <v>3809</v>
      </c>
      <c r="D1193">
        <v>57.02</v>
      </c>
      <c r="E1193" t="s">
        <v>3810</v>
      </c>
      <c r="F1193">
        <v>7.24</v>
      </c>
      <c r="K1193" t="s">
        <v>4191</v>
      </c>
      <c r="M1193" t="s">
        <v>6581</v>
      </c>
      <c r="N1193">
        <v>8</v>
      </c>
      <c r="O1193" t="s">
        <v>6880</v>
      </c>
      <c r="P1193" t="s">
        <v>7167</v>
      </c>
      <c r="Q1193">
        <v>4</v>
      </c>
      <c r="R1193">
        <v>1</v>
      </c>
      <c r="S1193">
        <v>0.54</v>
      </c>
      <c r="T1193">
        <v>1.27</v>
      </c>
      <c r="U1193">
        <v>275.35000000000002</v>
      </c>
      <c r="V1193">
        <v>44.81</v>
      </c>
      <c r="W1193">
        <v>1.77</v>
      </c>
      <c r="X1193">
        <v>12.23</v>
      </c>
      <c r="Y1193">
        <v>8.31</v>
      </c>
      <c r="Z1193">
        <v>1</v>
      </c>
      <c r="AA1193" t="s">
        <v>3601</v>
      </c>
      <c r="AB1193">
        <v>0</v>
      </c>
      <c r="AC1193">
        <v>1</v>
      </c>
      <c r="AD1193" s="18">
        <v>5.6783333333333328</v>
      </c>
      <c r="AE1193" t="s">
        <v>8843</v>
      </c>
      <c r="AF1193" t="s">
        <v>4661</v>
      </c>
      <c r="AG1193" t="s">
        <v>8902</v>
      </c>
      <c r="AH1193" t="s">
        <v>8913</v>
      </c>
      <c r="AI1193">
        <v>4</v>
      </c>
      <c r="AJ1193">
        <v>0</v>
      </c>
      <c r="AK1193" t="s">
        <v>8997</v>
      </c>
      <c r="AL1193" t="s">
        <v>8997</v>
      </c>
      <c r="AM1193" t="s">
        <v>9174</v>
      </c>
    </row>
    <row r="1194" spans="1:39" x14ac:dyDescent="0.25">
      <c r="A1194" t="s">
        <v>5360</v>
      </c>
      <c r="B1194" t="s">
        <v>3806</v>
      </c>
      <c r="C1194" t="s">
        <v>3809</v>
      </c>
      <c r="D1194">
        <v>58</v>
      </c>
      <c r="E1194" t="s">
        <v>3810</v>
      </c>
      <c r="F1194">
        <v>7.24</v>
      </c>
      <c r="K1194" t="s">
        <v>4191</v>
      </c>
      <c r="M1194" t="s">
        <v>6638</v>
      </c>
      <c r="N1194">
        <v>8</v>
      </c>
      <c r="O1194" t="s">
        <v>6945</v>
      </c>
      <c r="P1194" t="s">
        <v>7748</v>
      </c>
      <c r="Q1194">
        <v>3</v>
      </c>
      <c r="R1194">
        <v>1</v>
      </c>
      <c r="S1194">
        <v>2.2599999999999998</v>
      </c>
      <c r="T1194">
        <v>5.01</v>
      </c>
      <c r="U1194">
        <v>358.53</v>
      </c>
      <c r="V1194">
        <v>41.57</v>
      </c>
      <c r="W1194">
        <v>4.6500000000000004</v>
      </c>
      <c r="X1194">
        <v>12.43</v>
      </c>
      <c r="Y1194">
        <v>10.42</v>
      </c>
      <c r="Z1194">
        <v>1</v>
      </c>
      <c r="AA1194" t="s">
        <v>3601</v>
      </c>
      <c r="AB1194">
        <v>0</v>
      </c>
      <c r="AC1194">
        <v>8</v>
      </c>
      <c r="AD1194" s="18">
        <v>3.703333333333334</v>
      </c>
      <c r="AF1194" t="s">
        <v>4659</v>
      </c>
      <c r="AI1194">
        <v>0</v>
      </c>
      <c r="AJ1194">
        <v>0</v>
      </c>
      <c r="AK1194" t="s">
        <v>9049</v>
      </c>
      <c r="AL1194" t="s">
        <v>9049</v>
      </c>
      <c r="AM1194" t="s">
        <v>9174</v>
      </c>
    </row>
    <row r="1195" spans="1:39" x14ac:dyDescent="0.25">
      <c r="A1195" t="s">
        <v>5475</v>
      </c>
      <c r="B1195" t="s">
        <v>3806</v>
      </c>
      <c r="C1195" t="s">
        <v>3809</v>
      </c>
      <c r="D1195">
        <v>58</v>
      </c>
      <c r="E1195" t="s">
        <v>3810</v>
      </c>
      <c r="F1195">
        <v>7.24</v>
      </c>
      <c r="K1195" t="s">
        <v>4191</v>
      </c>
      <c r="L1195" t="s">
        <v>6501</v>
      </c>
      <c r="M1195" t="s">
        <v>6534</v>
      </c>
      <c r="N1195">
        <v>8</v>
      </c>
      <c r="O1195" t="s">
        <v>7010</v>
      </c>
      <c r="P1195" t="s">
        <v>7863</v>
      </c>
      <c r="Q1195">
        <v>6</v>
      </c>
      <c r="R1195">
        <v>2</v>
      </c>
      <c r="S1195">
        <v>4.0999999999999996</v>
      </c>
      <c r="T1195">
        <v>5.26</v>
      </c>
      <c r="U1195">
        <v>393.49</v>
      </c>
      <c r="V1195">
        <v>86.47</v>
      </c>
      <c r="W1195">
        <v>3.95</v>
      </c>
      <c r="Y1195">
        <v>8.5399999999999991</v>
      </c>
      <c r="Z1195">
        <v>2</v>
      </c>
      <c r="AA1195" t="s">
        <v>3601</v>
      </c>
      <c r="AB1195">
        <v>0</v>
      </c>
      <c r="AC1195">
        <v>4</v>
      </c>
      <c r="AD1195" s="18">
        <v>2.9907857142857148</v>
      </c>
      <c r="AF1195" t="s">
        <v>4659</v>
      </c>
      <c r="AI1195">
        <v>0</v>
      </c>
      <c r="AJ1195">
        <v>0</v>
      </c>
      <c r="AK1195" t="s">
        <v>9097</v>
      </c>
      <c r="AL1195" t="s">
        <v>9097</v>
      </c>
      <c r="AM1195" t="s">
        <v>9174</v>
      </c>
    </row>
    <row r="1196" spans="1:39" x14ac:dyDescent="0.25">
      <c r="A1196" t="s">
        <v>5475</v>
      </c>
      <c r="B1196" t="s">
        <v>3806</v>
      </c>
      <c r="C1196" t="s">
        <v>3809</v>
      </c>
      <c r="D1196">
        <v>58</v>
      </c>
      <c r="E1196" t="s">
        <v>3810</v>
      </c>
      <c r="F1196">
        <v>7.24</v>
      </c>
      <c r="K1196" t="s">
        <v>4191</v>
      </c>
      <c r="L1196" t="s">
        <v>4192</v>
      </c>
      <c r="M1196" t="s">
        <v>6668</v>
      </c>
      <c r="N1196">
        <v>9</v>
      </c>
      <c r="O1196" t="s">
        <v>6983</v>
      </c>
      <c r="P1196" t="s">
        <v>7863</v>
      </c>
      <c r="Q1196">
        <v>6</v>
      </c>
      <c r="R1196">
        <v>2</v>
      </c>
      <c r="S1196">
        <v>4.0999999999999996</v>
      </c>
      <c r="T1196">
        <v>5.26</v>
      </c>
      <c r="U1196">
        <v>393.49</v>
      </c>
      <c r="V1196">
        <v>86.47</v>
      </c>
      <c r="W1196">
        <v>3.95</v>
      </c>
      <c r="Y1196">
        <v>8.5399999999999991</v>
      </c>
      <c r="Z1196">
        <v>2</v>
      </c>
      <c r="AA1196" t="s">
        <v>3601</v>
      </c>
      <c r="AB1196">
        <v>0</v>
      </c>
      <c r="AC1196">
        <v>4</v>
      </c>
      <c r="AD1196" s="18">
        <v>2.9907857142857148</v>
      </c>
      <c r="AF1196" t="s">
        <v>4659</v>
      </c>
      <c r="AI1196">
        <v>0</v>
      </c>
      <c r="AJ1196">
        <v>0</v>
      </c>
      <c r="AK1196" t="s">
        <v>4715</v>
      </c>
      <c r="AL1196" t="s">
        <v>4715</v>
      </c>
      <c r="AM1196" t="s">
        <v>9174</v>
      </c>
    </row>
    <row r="1197" spans="1:39" x14ac:dyDescent="0.25">
      <c r="A1197" t="s">
        <v>5476</v>
      </c>
      <c r="B1197" t="s">
        <v>3806</v>
      </c>
      <c r="C1197" t="s">
        <v>3809</v>
      </c>
      <c r="D1197">
        <v>58</v>
      </c>
      <c r="E1197" t="s">
        <v>3810</v>
      </c>
      <c r="F1197">
        <v>7.24</v>
      </c>
      <c r="K1197" t="s">
        <v>4191</v>
      </c>
      <c r="M1197" t="s">
        <v>4216</v>
      </c>
      <c r="N1197">
        <v>8</v>
      </c>
      <c r="O1197" t="s">
        <v>6783</v>
      </c>
      <c r="P1197" t="s">
        <v>7864</v>
      </c>
      <c r="Q1197">
        <v>3</v>
      </c>
      <c r="R1197">
        <v>1</v>
      </c>
      <c r="S1197">
        <v>2.2599999999999998</v>
      </c>
      <c r="T1197">
        <v>5.01</v>
      </c>
      <c r="U1197">
        <v>358.53</v>
      </c>
      <c r="V1197">
        <v>41.57</v>
      </c>
      <c r="W1197">
        <v>4.6500000000000004</v>
      </c>
      <c r="X1197">
        <v>12.43</v>
      </c>
      <c r="Y1197">
        <v>10.42</v>
      </c>
      <c r="Z1197">
        <v>1</v>
      </c>
      <c r="AA1197" t="s">
        <v>3601</v>
      </c>
      <c r="AB1197">
        <v>0</v>
      </c>
      <c r="AC1197">
        <v>8</v>
      </c>
      <c r="AD1197" s="18">
        <v>3.703333333333334</v>
      </c>
      <c r="AF1197" t="s">
        <v>4659</v>
      </c>
      <c r="AI1197">
        <v>0</v>
      </c>
      <c r="AJ1197">
        <v>0</v>
      </c>
      <c r="AK1197" t="s">
        <v>8924</v>
      </c>
      <c r="AL1197" t="s">
        <v>8924</v>
      </c>
      <c r="AM1197" t="s">
        <v>9174</v>
      </c>
    </row>
    <row r="1198" spans="1:39" x14ac:dyDescent="0.25">
      <c r="A1198" t="s">
        <v>4009</v>
      </c>
      <c r="B1198" t="s">
        <v>3806</v>
      </c>
      <c r="C1198" t="s">
        <v>3809</v>
      </c>
      <c r="D1198">
        <v>58</v>
      </c>
      <c r="E1198" t="s">
        <v>3810</v>
      </c>
      <c r="F1198">
        <v>7.24</v>
      </c>
      <c r="K1198" t="s">
        <v>4191</v>
      </c>
      <c r="L1198" t="s">
        <v>4192</v>
      </c>
      <c r="M1198" t="s">
        <v>6609</v>
      </c>
      <c r="N1198">
        <v>9</v>
      </c>
      <c r="O1198" t="s">
        <v>6913</v>
      </c>
      <c r="P1198" t="s">
        <v>4468</v>
      </c>
      <c r="Q1198">
        <v>4</v>
      </c>
      <c r="R1198">
        <v>0</v>
      </c>
      <c r="S1198">
        <v>0.85</v>
      </c>
      <c r="T1198">
        <v>1.69</v>
      </c>
      <c r="U1198">
        <v>377.48</v>
      </c>
      <c r="V1198">
        <v>38.770000000000003</v>
      </c>
      <c r="W1198">
        <v>4.28</v>
      </c>
      <c r="Y1198">
        <v>8.17</v>
      </c>
      <c r="Z1198">
        <v>2</v>
      </c>
      <c r="AA1198" t="s">
        <v>3601</v>
      </c>
      <c r="AB1198">
        <v>0</v>
      </c>
      <c r="AC1198">
        <v>5</v>
      </c>
      <c r="AD1198" s="18">
        <v>5.7286428571428578</v>
      </c>
      <c r="AF1198" t="s">
        <v>4661</v>
      </c>
      <c r="AI1198">
        <v>0</v>
      </c>
      <c r="AJ1198">
        <v>0</v>
      </c>
      <c r="AK1198" t="s">
        <v>4703</v>
      </c>
      <c r="AL1198" t="s">
        <v>4703</v>
      </c>
      <c r="AM1198" t="s">
        <v>9174</v>
      </c>
    </row>
    <row r="1199" spans="1:39" x14ac:dyDescent="0.25">
      <c r="A1199" t="s">
        <v>5477</v>
      </c>
      <c r="B1199" t="s">
        <v>3806</v>
      </c>
      <c r="C1199" t="s">
        <v>3809</v>
      </c>
      <c r="D1199">
        <v>59</v>
      </c>
      <c r="E1199" t="s">
        <v>3810</v>
      </c>
      <c r="F1199">
        <v>7.23</v>
      </c>
      <c r="K1199" t="s">
        <v>4191</v>
      </c>
      <c r="L1199" t="s">
        <v>4192</v>
      </c>
      <c r="M1199" t="s">
        <v>4200</v>
      </c>
      <c r="N1199">
        <v>9</v>
      </c>
      <c r="O1199" t="s">
        <v>6866</v>
      </c>
      <c r="P1199" t="s">
        <v>7865</v>
      </c>
      <c r="Q1199">
        <v>7</v>
      </c>
      <c r="R1199">
        <v>3</v>
      </c>
      <c r="S1199">
        <v>1.28</v>
      </c>
      <c r="T1199">
        <v>2.41</v>
      </c>
      <c r="U1199">
        <v>534.66</v>
      </c>
      <c r="V1199">
        <v>110.81</v>
      </c>
      <c r="W1199">
        <v>4.5</v>
      </c>
      <c r="X1199">
        <v>12.11</v>
      </c>
      <c r="Y1199">
        <v>8.18</v>
      </c>
      <c r="Z1199">
        <v>3</v>
      </c>
      <c r="AA1199" t="s">
        <v>3601</v>
      </c>
      <c r="AB1199">
        <v>1</v>
      </c>
      <c r="AC1199">
        <v>13</v>
      </c>
      <c r="AD1199" s="18">
        <v>3.383</v>
      </c>
      <c r="AF1199" t="s">
        <v>4661</v>
      </c>
      <c r="AI1199">
        <v>0</v>
      </c>
      <c r="AJ1199">
        <v>0</v>
      </c>
      <c r="AK1199" t="s">
        <v>8985</v>
      </c>
      <c r="AL1199" t="s">
        <v>8985</v>
      </c>
      <c r="AM1199" t="s">
        <v>9174</v>
      </c>
    </row>
    <row r="1200" spans="1:39" x14ac:dyDescent="0.25">
      <c r="A1200" t="s">
        <v>5478</v>
      </c>
      <c r="B1200" t="s">
        <v>3806</v>
      </c>
      <c r="C1200" t="s">
        <v>3809</v>
      </c>
      <c r="D1200">
        <v>59</v>
      </c>
      <c r="E1200" t="s">
        <v>3810</v>
      </c>
      <c r="F1200">
        <v>7.23</v>
      </c>
      <c r="K1200" t="s">
        <v>4191</v>
      </c>
      <c r="M1200" t="s">
        <v>4216</v>
      </c>
      <c r="N1200">
        <v>8</v>
      </c>
      <c r="O1200" t="s">
        <v>6783</v>
      </c>
      <c r="P1200" t="s">
        <v>7866</v>
      </c>
      <c r="Q1200">
        <v>3</v>
      </c>
      <c r="R1200">
        <v>1</v>
      </c>
      <c r="S1200">
        <v>2.98</v>
      </c>
      <c r="T1200">
        <v>4.1100000000000003</v>
      </c>
      <c r="U1200">
        <v>382.94</v>
      </c>
      <c r="V1200">
        <v>32.340000000000003</v>
      </c>
      <c r="W1200">
        <v>5.18</v>
      </c>
      <c r="Y1200">
        <v>8.48</v>
      </c>
      <c r="Z1200">
        <v>2</v>
      </c>
      <c r="AA1200" t="s">
        <v>3601</v>
      </c>
      <c r="AB1200">
        <v>1</v>
      </c>
      <c r="AC1200">
        <v>6</v>
      </c>
      <c r="AD1200" s="18">
        <v>4.0014761904761906</v>
      </c>
      <c r="AF1200" t="s">
        <v>4661</v>
      </c>
      <c r="AI1200">
        <v>0</v>
      </c>
      <c r="AJ1200">
        <v>0</v>
      </c>
      <c r="AK1200" t="s">
        <v>8924</v>
      </c>
      <c r="AL1200" t="s">
        <v>8924</v>
      </c>
      <c r="AM1200" t="s">
        <v>9174</v>
      </c>
    </row>
    <row r="1201" spans="1:39" x14ac:dyDescent="0.25">
      <c r="A1201" t="s">
        <v>5479</v>
      </c>
      <c r="B1201" t="s">
        <v>3806</v>
      </c>
      <c r="C1201" t="s">
        <v>3809</v>
      </c>
      <c r="D1201">
        <v>59</v>
      </c>
      <c r="E1201" t="s">
        <v>3810</v>
      </c>
      <c r="F1201">
        <v>7.23</v>
      </c>
      <c r="K1201" t="s">
        <v>4191</v>
      </c>
      <c r="L1201" t="s">
        <v>4192</v>
      </c>
      <c r="M1201" t="s">
        <v>6505</v>
      </c>
      <c r="N1201">
        <v>9</v>
      </c>
      <c r="O1201" t="s">
        <v>6786</v>
      </c>
      <c r="P1201" t="s">
        <v>7867</v>
      </c>
      <c r="Q1201">
        <v>8</v>
      </c>
      <c r="R1201">
        <v>0</v>
      </c>
      <c r="S1201">
        <v>1.35</v>
      </c>
      <c r="T1201">
        <v>1.35</v>
      </c>
      <c r="U1201">
        <v>866.74</v>
      </c>
      <c r="V1201">
        <v>130.28</v>
      </c>
      <c r="W1201">
        <v>7.12</v>
      </c>
      <c r="Y1201">
        <v>0</v>
      </c>
      <c r="Z1201">
        <v>3</v>
      </c>
      <c r="AA1201" t="s">
        <v>3601</v>
      </c>
      <c r="AB1201">
        <v>2</v>
      </c>
      <c r="AC1201">
        <v>8</v>
      </c>
      <c r="AD1201" s="18">
        <v>4</v>
      </c>
      <c r="AF1201" t="s">
        <v>4661</v>
      </c>
      <c r="AI1201">
        <v>0</v>
      </c>
      <c r="AJ1201">
        <v>0</v>
      </c>
      <c r="AK1201" t="s">
        <v>4680</v>
      </c>
      <c r="AL1201" t="s">
        <v>4680</v>
      </c>
      <c r="AM1201" t="s">
        <v>9174</v>
      </c>
    </row>
    <row r="1202" spans="1:39" x14ac:dyDescent="0.25">
      <c r="A1202" t="s">
        <v>5480</v>
      </c>
      <c r="B1202" t="s">
        <v>3806</v>
      </c>
      <c r="C1202" t="s">
        <v>3809</v>
      </c>
      <c r="D1202">
        <v>59.5</v>
      </c>
      <c r="E1202" t="s">
        <v>3810</v>
      </c>
      <c r="F1202">
        <v>7.22</v>
      </c>
      <c r="K1202" t="s">
        <v>4191</v>
      </c>
      <c r="L1202" t="s">
        <v>4192</v>
      </c>
      <c r="M1202" t="s">
        <v>6540</v>
      </c>
      <c r="N1202">
        <v>9</v>
      </c>
      <c r="O1202" t="s">
        <v>6827</v>
      </c>
      <c r="P1202" t="s">
        <v>7868</v>
      </c>
      <c r="Q1202">
        <v>5</v>
      </c>
      <c r="R1202">
        <v>0</v>
      </c>
      <c r="S1202">
        <v>-1.9</v>
      </c>
      <c r="T1202">
        <v>-1.9</v>
      </c>
      <c r="U1202">
        <v>497.35</v>
      </c>
      <c r="V1202">
        <v>82.55</v>
      </c>
      <c r="W1202">
        <v>3.77</v>
      </c>
      <c r="Y1202">
        <v>0</v>
      </c>
      <c r="Z1202">
        <v>3</v>
      </c>
      <c r="AA1202" t="s">
        <v>3601</v>
      </c>
      <c r="AB1202">
        <v>0</v>
      </c>
      <c r="AC1202">
        <v>6</v>
      </c>
      <c r="AD1202" s="18">
        <v>5.018928571428571</v>
      </c>
      <c r="AI1202">
        <v>0</v>
      </c>
      <c r="AJ1202">
        <v>0</v>
      </c>
      <c r="AK1202" t="s">
        <v>8959</v>
      </c>
      <c r="AL1202" t="s">
        <v>8959</v>
      </c>
      <c r="AM1202" t="s">
        <v>9174</v>
      </c>
    </row>
    <row r="1203" spans="1:39" x14ac:dyDescent="0.25">
      <c r="A1203" t="s">
        <v>5481</v>
      </c>
      <c r="B1203" t="s">
        <v>3806</v>
      </c>
      <c r="C1203" t="s">
        <v>3809</v>
      </c>
      <c r="D1203">
        <v>60</v>
      </c>
      <c r="E1203" t="s">
        <v>3810</v>
      </c>
      <c r="F1203">
        <v>7.22</v>
      </c>
      <c r="K1203" t="s">
        <v>4191</v>
      </c>
      <c r="M1203" t="s">
        <v>6547</v>
      </c>
      <c r="N1203">
        <v>8</v>
      </c>
      <c r="O1203" t="s">
        <v>6889</v>
      </c>
      <c r="P1203" t="s">
        <v>7869</v>
      </c>
      <c r="Q1203">
        <v>4</v>
      </c>
      <c r="R1203">
        <v>0</v>
      </c>
      <c r="S1203">
        <v>-0.72</v>
      </c>
      <c r="T1203">
        <v>-0.7</v>
      </c>
      <c r="U1203">
        <v>364.24</v>
      </c>
      <c r="V1203">
        <v>46.83</v>
      </c>
      <c r="W1203">
        <v>3.37</v>
      </c>
      <c r="Y1203">
        <v>6.13</v>
      </c>
      <c r="Z1203">
        <v>2</v>
      </c>
      <c r="AA1203" t="s">
        <v>3601</v>
      </c>
      <c r="AB1203">
        <v>0</v>
      </c>
      <c r="AC1203">
        <v>1</v>
      </c>
      <c r="AD1203" s="18">
        <v>5.9697142857142858</v>
      </c>
      <c r="AF1203" t="s">
        <v>4661</v>
      </c>
      <c r="AI1203">
        <v>0</v>
      </c>
      <c r="AJ1203">
        <v>0</v>
      </c>
      <c r="AK1203" t="s">
        <v>9004</v>
      </c>
      <c r="AL1203" t="s">
        <v>9004</v>
      </c>
      <c r="AM1203" t="s">
        <v>9174</v>
      </c>
    </row>
    <row r="1204" spans="1:39" x14ac:dyDescent="0.25">
      <c r="A1204" t="s">
        <v>5481</v>
      </c>
      <c r="B1204" t="s">
        <v>3806</v>
      </c>
      <c r="C1204" t="s">
        <v>3809</v>
      </c>
      <c r="D1204">
        <v>60</v>
      </c>
      <c r="E1204" t="s">
        <v>3810</v>
      </c>
      <c r="F1204">
        <v>7.22</v>
      </c>
      <c r="K1204" t="s">
        <v>4191</v>
      </c>
      <c r="L1204" t="s">
        <v>4192</v>
      </c>
      <c r="M1204" t="s">
        <v>4215</v>
      </c>
      <c r="N1204">
        <v>9</v>
      </c>
      <c r="O1204" t="s">
        <v>4284</v>
      </c>
      <c r="P1204" t="s">
        <v>7869</v>
      </c>
      <c r="Q1204">
        <v>4</v>
      </c>
      <c r="R1204">
        <v>0</v>
      </c>
      <c r="S1204">
        <v>-0.72</v>
      </c>
      <c r="T1204">
        <v>-0.7</v>
      </c>
      <c r="U1204">
        <v>364.24</v>
      </c>
      <c r="V1204">
        <v>46.83</v>
      </c>
      <c r="W1204">
        <v>3.37</v>
      </c>
      <c r="Y1204">
        <v>6.13</v>
      </c>
      <c r="Z1204">
        <v>2</v>
      </c>
      <c r="AA1204" t="s">
        <v>3601</v>
      </c>
      <c r="AB1204">
        <v>0</v>
      </c>
      <c r="AC1204">
        <v>1</v>
      </c>
      <c r="AD1204" s="18">
        <v>5.9697142857142858</v>
      </c>
      <c r="AF1204" t="s">
        <v>4661</v>
      </c>
      <c r="AI1204">
        <v>0</v>
      </c>
      <c r="AJ1204">
        <v>0</v>
      </c>
      <c r="AK1204" t="s">
        <v>4691</v>
      </c>
      <c r="AL1204" t="s">
        <v>4691</v>
      </c>
      <c r="AM1204" t="s">
        <v>9174</v>
      </c>
    </row>
    <row r="1205" spans="1:39" x14ac:dyDescent="0.25">
      <c r="A1205" t="s">
        <v>5482</v>
      </c>
      <c r="B1205" t="s">
        <v>3806</v>
      </c>
      <c r="C1205" t="s">
        <v>3809</v>
      </c>
      <c r="D1205">
        <v>60</v>
      </c>
      <c r="E1205" t="s">
        <v>3810</v>
      </c>
      <c r="F1205">
        <v>7.22</v>
      </c>
      <c r="K1205" t="s">
        <v>4191</v>
      </c>
      <c r="L1205" t="s">
        <v>4192</v>
      </c>
      <c r="M1205" t="s">
        <v>6655</v>
      </c>
      <c r="N1205">
        <v>9</v>
      </c>
      <c r="O1205" t="s">
        <v>6965</v>
      </c>
      <c r="P1205" t="s">
        <v>7870</v>
      </c>
      <c r="Q1205">
        <v>6</v>
      </c>
      <c r="R1205">
        <v>1</v>
      </c>
      <c r="S1205">
        <v>2.59</v>
      </c>
      <c r="T1205">
        <v>3.75</v>
      </c>
      <c r="U1205">
        <v>472.67</v>
      </c>
      <c r="V1205">
        <v>57.28</v>
      </c>
      <c r="W1205">
        <v>4.21</v>
      </c>
      <c r="X1205">
        <v>12.13</v>
      </c>
      <c r="Y1205">
        <v>8.3699999999999992</v>
      </c>
      <c r="Z1205">
        <v>1</v>
      </c>
      <c r="AA1205" t="s">
        <v>3601</v>
      </c>
      <c r="AB1205">
        <v>0</v>
      </c>
      <c r="AC1205">
        <v>11</v>
      </c>
      <c r="AD1205" s="18">
        <v>4.1735476190476204</v>
      </c>
      <c r="AF1205" t="s">
        <v>4661</v>
      </c>
      <c r="AI1205">
        <v>0</v>
      </c>
      <c r="AJ1205">
        <v>0</v>
      </c>
      <c r="AK1205" t="s">
        <v>9063</v>
      </c>
      <c r="AL1205" t="s">
        <v>9063</v>
      </c>
      <c r="AM1205" t="s">
        <v>9174</v>
      </c>
    </row>
    <row r="1206" spans="1:39" x14ac:dyDescent="0.25">
      <c r="A1206" t="s">
        <v>5483</v>
      </c>
      <c r="B1206" t="s">
        <v>3806</v>
      </c>
      <c r="C1206" t="s">
        <v>3809</v>
      </c>
      <c r="D1206">
        <v>60</v>
      </c>
      <c r="E1206" t="s">
        <v>3810</v>
      </c>
      <c r="F1206">
        <v>7.22</v>
      </c>
      <c r="K1206" t="s">
        <v>4191</v>
      </c>
      <c r="M1206" t="s">
        <v>6688</v>
      </c>
      <c r="N1206">
        <v>8</v>
      </c>
      <c r="O1206" t="s">
        <v>7011</v>
      </c>
      <c r="P1206" t="s">
        <v>7871</v>
      </c>
      <c r="Q1206">
        <v>7</v>
      </c>
      <c r="R1206">
        <v>2</v>
      </c>
      <c r="S1206">
        <v>2.57</v>
      </c>
      <c r="T1206">
        <v>2.57</v>
      </c>
      <c r="U1206">
        <v>468.55</v>
      </c>
      <c r="V1206">
        <v>106.2</v>
      </c>
      <c r="W1206">
        <v>3.66</v>
      </c>
      <c r="X1206">
        <v>12.66</v>
      </c>
      <c r="Y1206">
        <v>0</v>
      </c>
      <c r="Z1206">
        <v>2</v>
      </c>
      <c r="AA1206" t="s">
        <v>3601</v>
      </c>
      <c r="AB1206">
        <v>0</v>
      </c>
      <c r="AC1206">
        <v>2</v>
      </c>
      <c r="AD1206" s="18">
        <v>3.8996428571428572</v>
      </c>
      <c r="AF1206" t="s">
        <v>4661</v>
      </c>
      <c r="AI1206">
        <v>0</v>
      </c>
      <c r="AJ1206">
        <v>0</v>
      </c>
      <c r="AK1206" t="s">
        <v>9098</v>
      </c>
      <c r="AL1206" t="s">
        <v>9098</v>
      </c>
      <c r="AM1206" t="s">
        <v>9174</v>
      </c>
    </row>
    <row r="1207" spans="1:39" x14ac:dyDescent="0.25">
      <c r="A1207" t="s">
        <v>5484</v>
      </c>
      <c r="B1207" t="s">
        <v>3806</v>
      </c>
      <c r="C1207" t="s">
        <v>3809</v>
      </c>
      <c r="D1207">
        <v>60</v>
      </c>
      <c r="E1207" t="s">
        <v>3810</v>
      </c>
      <c r="F1207">
        <v>7.22</v>
      </c>
      <c r="K1207" t="s">
        <v>4191</v>
      </c>
      <c r="L1207" t="s">
        <v>4192</v>
      </c>
      <c r="M1207" t="s">
        <v>6563</v>
      </c>
      <c r="N1207">
        <v>9</v>
      </c>
      <c r="O1207" t="s">
        <v>6856</v>
      </c>
      <c r="P1207" t="s">
        <v>7872</v>
      </c>
      <c r="Q1207">
        <v>5</v>
      </c>
      <c r="R1207">
        <v>1</v>
      </c>
      <c r="S1207">
        <v>2.4500000000000002</v>
      </c>
      <c r="T1207">
        <v>4.47</v>
      </c>
      <c r="U1207">
        <v>500.79</v>
      </c>
      <c r="V1207">
        <v>52.9</v>
      </c>
      <c r="W1207">
        <v>5.68</v>
      </c>
      <c r="Y1207">
        <v>9.52</v>
      </c>
      <c r="Z1207">
        <v>0</v>
      </c>
      <c r="AA1207" t="s">
        <v>3601</v>
      </c>
      <c r="AB1207">
        <v>2</v>
      </c>
      <c r="AC1207">
        <v>3</v>
      </c>
      <c r="AD1207" s="18">
        <v>3.1133333333333342</v>
      </c>
      <c r="AF1207" t="s">
        <v>4659</v>
      </c>
      <c r="AI1207">
        <v>0</v>
      </c>
      <c r="AJ1207">
        <v>0</v>
      </c>
      <c r="AK1207" t="s">
        <v>8980</v>
      </c>
      <c r="AL1207" t="s">
        <v>8980</v>
      </c>
      <c r="AM1207" t="s">
        <v>9174</v>
      </c>
    </row>
    <row r="1208" spans="1:39" x14ac:dyDescent="0.25">
      <c r="A1208" t="s">
        <v>5485</v>
      </c>
      <c r="B1208" t="s">
        <v>3806</v>
      </c>
      <c r="C1208" t="s">
        <v>3809</v>
      </c>
      <c r="D1208">
        <v>60</v>
      </c>
      <c r="E1208" t="s">
        <v>3810</v>
      </c>
      <c r="F1208">
        <v>7.22</v>
      </c>
      <c r="K1208" t="s">
        <v>4191</v>
      </c>
      <c r="L1208" t="s">
        <v>4192</v>
      </c>
      <c r="M1208" t="s">
        <v>6631</v>
      </c>
      <c r="N1208">
        <v>9</v>
      </c>
      <c r="O1208" t="s">
        <v>6936</v>
      </c>
      <c r="P1208" t="s">
        <v>7873</v>
      </c>
      <c r="Q1208">
        <v>2</v>
      </c>
      <c r="R1208">
        <v>0</v>
      </c>
      <c r="S1208">
        <v>1.59</v>
      </c>
      <c r="T1208">
        <v>1.59</v>
      </c>
      <c r="U1208">
        <v>664.53</v>
      </c>
      <c r="V1208">
        <v>14.24</v>
      </c>
      <c r="W1208">
        <v>6.01</v>
      </c>
      <c r="Y1208">
        <v>0</v>
      </c>
      <c r="Z1208">
        <v>4</v>
      </c>
      <c r="AA1208" t="s">
        <v>3601</v>
      </c>
      <c r="AB1208">
        <v>2</v>
      </c>
      <c r="AC1208">
        <v>7</v>
      </c>
      <c r="AD1208" s="18">
        <v>4</v>
      </c>
      <c r="AF1208" t="s">
        <v>4661</v>
      </c>
      <c r="AI1208">
        <v>0</v>
      </c>
      <c r="AJ1208">
        <v>0</v>
      </c>
      <c r="AK1208" t="s">
        <v>9043</v>
      </c>
      <c r="AL1208" t="s">
        <v>9043</v>
      </c>
      <c r="AM1208" t="s">
        <v>9174</v>
      </c>
    </row>
    <row r="1209" spans="1:39" x14ac:dyDescent="0.25">
      <c r="A1209" t="s">
        <v>5486</v>
      </c>
      <c r="B1209" t="s">
        <v>3806</v>
      </c>
      <c r="C1209" t="s">
        <v>3809</v>
      </c>
      <c r="D1209">
        <v>60</v>
      </c>
      <c r="E1209" t="s">
        <v>3810</v>
      </c>
      <c r="F1209">
        <v>7.22</v>
      </c>
      <c r="K1209" t="s">
        <v>4191</v>
      </c>
      <c r="L1209" t="s">
        <v>4192</v>
      </c>
      <c r="M1209" t="s">
        <v>6526</v>
      </c>
      <c r="N1209">
        <v>9</v>
      </c>
      <c r="O1209" t="s">
        <v>6811</v>
      </c>
      <c r="P1209" t="s">
        <v>7874</v>
      </c>
      <c r="Q1209">
        <v>5</v>
      </c>
      <c r="R1209">
        <v>4</v>
      </c>
      <c r="S1209">
        <v>4.07</v>
      </c>
      <c r="T1209">
        <v>4.07</v>
      </c>
      <c r="U1209">
        <v>492.66</v>
      </c>
      <c r="V1209">
        <v>94.58</v>
      </c>
      <c r="W1209">
        <v>3.85</v>
      </c>
      <c r="X1209">
        <v>12.2</v>
      </c>
      <c r="Y1209">
        <v>4.8499999999999996</v>
      </c>
      <c r="Z1209">
        <v>1</v>
      </c>
      <c r="AA1209" t="s">
        <v>3601</v>
      </c>
      <c r="AB1209">
        <v>0</v>
      </c>
      <c r="AC1209">
        <v>2</v>
      </c>
      <c r="AD1209" s="18">
        <v>2.3647619047619051</v>
      </c>
      <c r="AF1209" t="s">
        <v>4661</v>
      </c>
      <c r="AI1209">
        <v>0</v>
      </c>
      <c r="AJ1209">
        <v>0</v>
      </c>
      <c r="AK1209" t="s">
        <v>8949</v>
      </c>
      <c r="AL1209" t="s">
        <v>8949</v>
      </c>
      <c r="AM1209" t="s">
        <v>9174</v>
      </c>
    </row>
    <row r="1210" spans="1:39" x14ac:dyDescent="0.25">
      <c r="A1210" t="s">
        <v>5487</v>
      </c>
      <c r="B1210" t="s">
        <v>3806</v>
      </c>
      <c r="C1210" t="s">
        <v>3809</v>
      </c>
      <c r="D1210">
        <v>60</v>
      </c>
      <c r="E1210" t="s">
        <v>3810</v>
      </c>
      <c r="F1210">
        <v>7.22</v>
      </c>
      <c r="K1210" t="s">
        <v>4191</v>
      </c>
      <c r="L1210" t="s">
        <v>4192</v>
      </c>
      <c r="M1210" t="s">
        <v>6562</v>
      </c>
      <c r="N1210">
        <v>9</v>
      </c>
      <c r="O1210" t="s">
        <v>6855</v>
      </c>
      <c r="P1210" t="s">
        <v>7875</v>
      </c>
      <c r="Q1210">
        <v>4</v>
      </c>
      <c r="R1210">
        <v>0</v>
      </c>
      <c r="S1210">
        <v>-1.32</v>
      </c>
      <c r="T1210">
        <v>-1.32</v>
      </c>
      <c r="U1210">
        <v>494.39</v>
      </c>
      <c r="V1210">
        <v>56.48</v>
      </c>
      <c r="W1210">
        <v>3.86</v>
      </c>
      <c r="Y1210">
        <v>0</v>
      </c>
      <c r="Z1210">
        <v>3</v>
      </c>
      <c r="AA1210" t="s">
        <v>3601</v>
      </c>
      <c r="AB1210">
        <v>0</v>
      </c>
      <c r="AC1210">
        <v>5</v>
      </c>
      <c r="AD1210" s="18">
        <v>5.0400714285714283</v>
      </c>
      <c r="AI1210">
        <v>0</v>
      </c>
      <c r="AJ1210">
        <v>0</v>
      </c>
      <c r="AK1210" t="s">
        <v>8979</v>
      </c>
      <c r="AL1210" t="s">
        <v>8979</v>
      </c>
      <c r="AM1210" t="s">
        <v>9174</v>
      </c>
    </row>
    <row r="1211" spans="1:39" x14ac:dyDescent="0.25">
      <c r="A1211" t="s">
        <v>5488</v>
      </c>
      <c r="B1211" t="s">
        <v>3806</v>
      </c>
      <c r="C1211" t="s">
        <v>3809</v>
      </c>
      <c r="D1211">
        <v>60.4</v>
      </c>
      <c r="E1211" t="s">
        <v>3810</v>
      </c>
      <c r="F1211">
        <v>7.22</v>
      </c>
      <c r="K1211" t="s">
        <v>4191</v>
      </c>
      <c r="L1211" t="s">
        <v>4192</v>
      </c>
      <c r="M1211" t="s">
        <v>6557</v>
      </c>
      <c r="N1211">
        <v>9</v>
      </c>
      <c r="O1211" t="s">
        <v>6850</v>
      </c>
      <c r="P1211" t="s">
        <v>7876</v>
      </c>
      <c r="Q1211">
        <v>8</v>
      </c>
      <c r="R1211">
        <v>2</v>
      </c>
      <c r="S1211">
        <v>5.81</v>
      </c>
      <c r="T1211">
        <v>7.77</v>
      </c>
      <c r="U1211">
        <v>584.9</v>
      </c>
      <c r="V1211">
        <v>64.680000000000007</v>
      </c>
      <c r="W1211">
        <v>6.37</v>
      </c>
      <c r="Y1211">
        <v>8.6300000000000008</v>
      </c>
      <c r="Z1211">
        <v>2</v>
      </c>
      <c r="AA1211" t="s">
        <v>3601</v>
      </c>
      <c r="AB1211">
        <v>2</v>
      </c>
      <c r="AC1211">
        <v>22</v>
      </c>
      <c r="AD1211" s="18">
        <v>2.1850000000000001</v>
      </c>
      <c r="AF1211" t="s">
        <v>4659</v>
      </c>
      <c r="AI1211">
        <v>0</v>
      </c>
      <c r="AJ1211">
        <v>0</v>
      </c>
      <c r="AK1211" t="s">
        <v>8975</v>
      </c>
      <c r="AL1211" t="s">
        <v>8975</v>
      </c>
      <c r="AM1211" t="s">
        <v>9174</v>
      </c>
    </row>
    <row r="1212" spans="1:39" x14ac:dyDescent="0.25">
      <c r="A1212" t="s">
        <v>4777</v>
      </c>
      <c r="B1212" t="s">
        <v>3806</v>
      </c>
      <c r="C1212" t="s">
        <v>3809</v>
      </c>
      <c r="D1212">
        <v>61</v>
      </c>
      <c r="E1212" t="s">
        <v>3810</v>
      </c>
      <c r="F1212">
        <v>7.21</v>
      </c>
      <c r="K1212" t="s">
        <v>4191</v>
      </c>
      <c r="L1212" t="s">
        <v>4192</v>
      </c>
      <c r="M1212" t="s">
        <v>6554</v>
      </c>
      <c r="N1212">
        <v>9</v>
      </c>
      <c r="O1212" t="s">
        <v>6846</v>
      </c>
      <c r="P1212" t="s">
        <v>7167</v>
      </c>
      <c r="Q1212">
        <v>4</v>
      </c>
      <c r="R1212">
        <v>1</v>
      </c>
      <c r="S1212">
        <v>0.54</v>
      </c>
      <c r="T1212">
        <v>1.27</v>
      </c>
      <c r="U1212">
        <v>275.35000000000002</v>
      </c>
      <c r="V1212">
        <v>44.81</v>
      </c>
      <c r="W1212">
        <v>1.77</v>
      </c>
      <c r="X1212">
        <v>12.23</v>
      </c>
      <c r="Y1212">
        <v>8.31</v>
      </c>
      <c r="Z1212">
        <v>1</v>
      </c>
      <c r="AA1212" t="s">
        <v>3601</v>
      </c>
      <c r="AB1212">
        <v>0</v>
      </c>
      <c r="AC1212">
        <v>1</v>
      </c>
      <c r="AD1212" s="18">
        <v>5.6783333333333328</v>
      </c>
      <c r="AE1212" t="s">
        <v>8843</v>
      </c>
      <c r="AF1212" t="s">
        <v>4661</v>
      </c>
      <c r="AG1212" t="s">
        <v>8902</v>
      </c>
      <c r="AH1212" t="s">
        <v>8913</v>
      </c>
      <c r="AI1212">
        <v>4</v>
      </c>
      <c r="AJ1212">
        <v>0</v>
      </c>
      <c r="AK1212" t="s">
        <v>8972</v>
      </c>
      <c r="AL1212" t="s">
        <v>8972</v>
      </c>
      <c r="AM1212" t="s">
        <v>9174</v>
      </c>
    </row>
    <row r="1213" spans="1:39" x14ac:dyDescent="0.25">
      <c r="A1213" t="s">
        <v>5489</v>
      </c>
      <c r="B1213" t="s">
        <v>3806</v>
      </c>
      <c r="C1213" t="s">
        <v>3809</v>
      </c>
      <c r="D1213">
        <v>61</v>
      </c>
      <c r="E1213" t="s">
        <v>3810</v>
      </c>
      <c r="F1213">
        <v>7.21</v>
      </c>
      <c r="K1213" t="s">
        <v>4191</v>
      </c>
      <c r="M1213" t="s">
        <v>4216</v>
      </c>
      <c r="N1213">
        <v>8</v>
      </c>
      <c r="O1213" t="s">
        <v>6783</v>
      </c>
      <c r="P1213" t="s">
        <v>7877</v>
      </c>
      <c r="Q1213">
        <v>3</v>
      </c>
      <c r="R1213">
        <v>1</v>
      </c>
      <c r="S1213">
        <v>2.83</v>
      </c>
      <c r="T1213">
        <v>5.66</v>
      </c>
      <c r="U1213">
        <v>414.6</v>
      </c>
      <c r="V1213">
        <v>44.28</v>
      </c>
      <c r="W1213">
        <v>5.23</v>
      </c>
      <c r="Y1213">
        <v>9.1</v>
      </c>
      <c r="Z1213">
        <v>3</v>
      </c>
      <c r="AA1213" t="s">
        <v>3601</v>
      </c>
      <c r="AB1213">
        <v>1</v>
      </c>
      <c r="AC1213">
        <v>8</v>
      </c>
      <c r="AD1213" s="18">
        <v>3.4783333333333331</v>
      </c>
      <c r="AF1213" t="s">
        <v>4659</v>
      </c>
      <c r="AI1213">
        <v>0</v>
      </c>
      <c r="AJ1213">
        <v>0</v>
      </c>
      <c r="AK1213" t="s">
        <v>8924</v>
      </c>
      <c r="AL1213" t="s">
        <v>8924</v>
      </c>
      <c r="AM1213" t="s">
        <v>9174</v>
      </c>
    </row>
    <row r="1214" spans="1:39" x14ac:dyDescent="0.25">
      <c r="A1214" t="s">
        <v>5490</v>
      </c>
      <c r="B1214" t="s">
        <v>3806</v>
      </c>
      <c r="C1214" t="s">
        <v>3809</v>
      </c>
      <c r="D1214">
        <v>61.5</v>
      </c>
      <c r="E1214" t="s">
        <v>3810</v>
      </c>
      <c r="F1214">
        <v>7.21</v>
      </c>
      <c r="K1214" t="s">
        <v>4191</v>
      </c>
      <c r="L1214" t="s">
        <v>4192</v>
      </c>
      <c r="M1214" t="s">
        <v>6557</v>
      </c>
      <c r="N1214">
        <v>9</v>
      </c>
      <c r="O1214" t="s">
        <v>6850</v>
      </c>
      <c r="P1214" t="s">
        <v>7878</v>
      </c>
      <c r="Q1214">
        <v>8</v>
      </c>
      <c r="R1214">
        <v>2</v>
      </c>
      <c r="S1214">
        <v>3.52</v>
      </c>
      <c r="T1214">
        <v>5.38</v>
      </c>
      <c r="U1214">
        <v>520.66999999999996</v>
      </c>
      <c r="V1214">
        <v>83.14</v>
      </c>
      <c r="W1214">
        <v>3.15</v>
      </c>
      <c r="Y1214">
        <v>8.51</v>
      </c>
      <c r="Z1214">
        <v>2</v>
      </c>
      <c r="AA1214" t="s">
        <v>3601</v>
      </c>
      <c r="AB1214">
        <v>1</v>
      </c>
      <c r="AC1214">
        <v>16</v>
      </c>
      <c r="AD1214" s="18">
        <v>2.4849999999999999</v>
      </c>
      <c r="AF1214" t="s">
        <v>4659</v>
      </c>
      <c r="AI1214">
        <v>0</v>
      </c>
      <c r="AJ1214">
        <v>0</v>
      </c>
      <c r="AK1214" t="s">
        <v>8975</v>
      </c>
      <c r="AL1214" t="s">
        <v>8975</v>
      </c>
      <c r="AM1214" t="s">
        <v>9174</v>
      </c>
    </row>
    <row r="1215" spans="1:39" x14ac:dyDescent="0.25">
      <c r="A1215" t="s">
        <v>5491</v>
      </c>
      <c r="B1215" t="s">
        <v>3806</v>
      </c>
      <c r="C1215" t="s">
        <v>3809</v>
      </c>
      <c r="D1215">
        <v>61.66</v>
      </c>
      <c r="E1215" t="s">
        <v>3810</v>
      </c>
      <c r="F1215">
        <v>7.21</v>
      </c>
      <c r="K1215" t="s">
        <v>4191</v>
      </c>
      <c r="L1215" t="s">
        <v>4192</v>
      </c>
      <c r="M1215" t="s">
        <v>6682</v>
      </c>
      <c r="N1215">
        <v>9</v>
      </c>
      <c r="O1215" t="s">
        <v>6999</v>
      </c>
      <c r="P1215" t="s">
        <v>7879</v>
      </c>
      <c r="Q1215">
        <v>6</v>
      </c>
      <c r="R1215">
        <v>2</v>
      </c>
      <c r="S1215">
        <v>4.0999999999999996</v>
      </c>
      <c r="T1215">
        <v>5.26</v>
      </c>
      <c r="U1215">
        <v>393.49</v>
      </c>
      <c r="V1215">
        <v>86.47</v>
      </c>
      <c r="W1215">
        <v>3.95</v>
      </c>
      <c r="Y1215">
        <v>8.5399999999999991</v>
      </c>
      <c r="Z1215">
        <v>2</v>
      </c>
      <c r="AA1215" t="s">
        <v>3601</v>
      </c>
      <c r="AB1215">
        <v>0</v>
      </c>
      <c r="AC1215">
        <v>4</v>
      </c>
      <c r="AD1215" s="18">
        <v>2.9907857142857148</v>
      </c>
      <c r="AF1215" t="s">
        <v>4659</v>
      </c>
      <c r="AI1215">
        <v>0</v>
      </c>
      <c r="AJ1215">
        <v>0</v>
      </c>
      <c r="AK1215" t="s">
        <v>9089</v>
      </c>
      <c r="AL1215" t="s">
        <v>9089</v>
      </c>
      <c r="AM1215" t="s">
        <v>9174</v>
      </c>
    </row>
    <row r="1216" spans="1:39" x14ac:dyDescent="0.25">
      <c r="A1216" t="s">
        <v>3957</v>
      </c>
      <c r="B1216" t="s">
        <v>3806</v>
      </c>
      <c r="C1216" t="s">
        <v>3809</v>
      </c>
      <c r="D1216">
        <v>62</v>
      </c>
      <c r="E1216" t="s">
        <v>3810</v>
      </c>
      <c r="F1216">
        <v>7.21</v>
      </c>
      <c r="K1216" t="s">
        <v>4191</v>
      </c>
      <c r="L1216" t="s">
        <v>4192</v>
      </c>
      <c r="M1216" t="s">
        <v>6679</v>
      </c>
      <c r="N1216">
        <v>9</v>
      </c>
      <c r="O1216" t="s">
        <v>6994</v>
      </c>
      <c r="P1216" t="s">
        <v>4416</v>
      </c>
      <c r="Q1216">
        <v>4</v>
      </c>
      <c r="R1216">
        <v>0</v>
      </c>
      <c r="S1216">
        <v>2.4700000000000002</v>
      </c>
      <c r="T1216">
        <v>3.91</v>
      </c>
      <c r="U1216">
        <v>379.5</v>
      </c>
      <c r="V1216">
        <v>38.770000000000003</v>
      </c>
      <c r="W1216">
        <v>4.3600000000000003</v>
      </c>
      <c r="Y1216">
        <v>8.84</v>
      </c>
      <c r="Z1216">
        <v>2</v>
      </c>
      <c r="AA1216" t="s">
        <v>3601</v>
      </c>
      <c r="AB1216">
        <v>0</v>
      </c>
      <c r="AC1216">
        <v>6</v>
      </c>
      <c r="AD1216" s="18">
        <v>4.6892142857142858</v>
      </c>
      <c r="AE1216" t="s">
        <v>4645</v>
      </c>
      <c r="AF1216" t="s">
        <v>4659</v>
      </c>
      <c r="AG1216" t="s">
        <v>4663</v>
      </c>
      <c r="AH1216" t="s">
        <v>4668</v>
      </c>
      <c r="AI1216">
        <v>4</v>
      </c>
      <c r="AJ1216">
        <v>1</v>
      </c>
      <c r="AK1216" t="s">
        <v>9086</v>
      </c>
      <c r="AL1216" t="s">
        <v>9086</v>
      </c>
      <c r="AM1216" t="s">
        <v>9174</v>
      </c>
    </row>
    <row r="1217" spans="1:39" x14ac:dyDescent="0.25">
      <c r="A1217" t="s">
        <v>5492</v>
      </c>
      <c r="B1217" t="s">
        <v>3806</v>
      </c>
      <c r="C1217" t="s">
        <v>3809</v>
      </c>
      <c r="D1217">
        <v>62</v>
      </c>
      <c r="E1217" t="s">
        <v>3810</v>
      </c>
      <c r="F1217">
        <v>7.21</v>
      </c>
      <c r="K1217" t="s">
        <v>4191</v>
      </c>
      <c r="M1217" t="s">
        <v>6670</v>
      </c>
      <c r="N1217">
        <v>8</v>
      </c>
      <c r="O1217" t="s">
        <v>6985</v>
      </c>
      <c r="P1217" t="s">
        <v>7880</v>
      </c>
      <c r="U1217">
        <v>762.9</v>
      </c>
      <c r="Y1217">
        <v>0</v>
      </c>
      <c r="AI1217">
        <v>0</v>
      </c>
      <c r="AJ1217">
        <v>0</v>
      </c>
      <c r="AK1217" t="s">
        <v>9049</v>
      </c>
      <c r="AL1217" t="s">
        <v>9049</v>
      </c>
      <c r="AM1217" t="s">
        <v>9174</v>
      </c>
    </row>
    <row r="1218" spans="1:39" x14ac:dyDescent="0.25">
      <c r="A1218" t="s">
        <v>5493</v>
      </c>
      <c r="B1218" t="s">
        <v>3806</v>
      </c>
      <c r="C1218" t="s">
        <v>3809</v>
      </c>
      <c r="D1218">
        <v>62</v>
      </c>
      <c r="E1218" t="s">
        <v>3810</v>
      </c>
      <c r="F1218">
        <v>7.21</v>
      </c>
      <c r="K1218" t="s">
        <v>4191</v>
      </c>
      <c r="M1218" t="s">
        <v>4216</v>
      </c>
      <c r="N1218">
        <v>8</v>
      </c>
      <c r="O1218" t="s">
        <v>6783</v>
      </c>
      <c r="P1218" t="s">
        <v>7881</v>
      </c>
      <c r="Q1218">
        <v>3</v>
      </c>
      <c r="R1218">
        <v>1</v>
      </c>
      <c r="S1218">
        <v>2.82</v>
      </c>
      <c r="T1218">
        <v>5.01</v>
      </c>
      <c r="U1218">
        <v>358.53</v>
      </c>
      <c r="V1218">
        <v>41.57</v>
      </c>
      <c r="W1218">
        <v>4.6500000000000004</v>
      </c>
      <c r="X1218">
        <v>12.43</v>
      </c>
      <c r="Y1218">
        <v>9.66</v>
      </c>
      <c r="Z1218">
        <v>1</v>
      </c>
      <c r="AA1218" t="s">
        <v>3601</v>
      </c>
      <c r="AB1218">
        <v>0</v>
      </c>
      <c r="AC1218">
        <v>8</v>
      </c>
      <c r="AD1218" s="18">
        <v>3.5933333333333328</v>
      </c>
      <c r="AF1218" t="s">
        <v>4659</v>
      </c>
      <c r="AI1218">
        <v>0</v>
      </c>
      <c r="AJ1218">
        <v>0</v>
      </c>
      <c r="AK1218" t="s">
        <v>8924</v>
      </c>
      <c r="AL1218" t="s">
        <v>8924</v>
      </c>
      <c r="AM1218" t="s">
        <v>9174</v>
      </c>
    </row>
    <row r="1219" spans="1:39" x14ac:dyDescent="0.25">
      <c r="A1219" t="s">
        <v>5494</v>
      </c>
      <c r="B1219" t="s">
        <v>3806</v>
      </c>
      <c r="C1219" t="s">
        <v>3809</v>
      </c>
      <c r="D1219">
        <v>62</v>
      </c>
      <c r="E1219" t="s">
        <v>3810</v>
      </c>
      <c r="F1219">
        <v>7.21</v>
      </c>
      <c r="K1219" t="s">
        <v>4191</v>
      </c>
      <c r="L1219" t="s">
        <v>4192</v>
      </c>
      <c r="M1219" t="s">
        <v>6631</v>
      </c>
      <c r="N1219">
        <v>9</v>
      </c>
      <c r="O1219" t="s">
        <v>6936</v>
      </c>
      <c r="P1219" t="s">
        <v>7882</v>
      </c>
      <c r="Q1219">
        <v>4</v>
      </c>
      <c r="R1219">
        <v>0</v>
      </c>
      <c r="S1219">
        <v>-0.45</v>
      </c>
      <c r="T1219">
        <v>-0.45</v>
      </c>
      <c r="U1219">
        <v>696.53</v>
      </c>
      <c r="V1219">
        <v>32.700000000000003</v>
      </c>
      <c r="W1219">
        <v>4.93</v>
      </c>
      <c r="Y1219">
        <v>0</v>
      </c>
      <c r="Z1219">
        <v>4</v>
      </c>
      <c r="AA1219" t="s">
        <v>3601</v>
      </c>
      <c r="AB1219">
        <v>1</v>
      </c>
      <c r="AC1219">
        <v>8</v>
      </c>
      <c r="AD1219" s="18">
        <v>4.6349999999999998</v>
      </c>
      <c r="AF1219" t="s">
        <v>4661</v>
      </c>
      <c r="AI1219">
        <v>0</v>
      </c>
      <c r="AJ1219">
        <v>0</v>
      </c>
      <c r="AK1219" t="s">
        <v>9043</v>
      </c>
      <c r="AL1219" t="s">
        <v>9043</v>
      </c>
      <c r="AM1219" t="s">
        <v>9174</v>
      </c>
    </row>
    <row r="1220" spans="1:39" x14ac:dyDescent="0.25">
      <c r="A1220" t="s">
        <v>5495</v>
      </c>
      <c r="B1220" t="s">
        <v>3806</v>
      </c>
      <c r="C1220" t="s">
        <v>3809</v>
      </c>
      <c r="D1220">
        <v>62.1</v>
      </c>
      <c r="E1220" t="s">
        <v>3810</v>
      </c>
      <c r="F1220">
        <v>7.21</v>
      </c>
      <c r="K1220" t="s">
        <v>4191</v>
      </c>
      <c r="L1220" t="s">
        <v>4192</v>
      </c>
      <c r="M1220" t="s">
        <v>4196</v>
      </c>
      <c r="N1220">
        <v>9</v>
      </c>
      <c r="O1220" t="s">
        <v>6905</v>
      </c>
      <c r="P1220" t="s">
        <v>7883</v>
      </c>
      <c r="Q1220">
        <v>6</v>
      </c>
      <c r="R1220">
        <v>0</v>
      </c>
      <c r="S1220">
        <v>3.15</v>
      </c>
      <c r="T1220">
        <v>3.7</v>
      </c>
      <c r="U1220">
        <v>445.52</v>
      </c>
      <c r="V1220">
        <v>61.14</v>
      </c>
      <c r="W1220">
        <v>5.12</v>
      </c>
      <c r="Y1220">
        <v>7.81</v>
      </c>
      <c r="Z1220">
        <v>4</v>
      </c>
      <c r="AA1220" t="s">
        <v>3601</v>
      </c>
      <c r="AB1220">
        <v>1</v>
      </c>
      <c r="AC1220">
        <v>8</v>
      </c>
      <c r="AD1220" s="18">
        <v>4.464142857142857</v>
      </c>
      <c r="AF1220" t="s">
        <v>4661</v>
      </c>
      <c r="AI1220">
        <v>0</v>
      </c>
      <c r="AJ1220">
        <v>0</v>
      </c>
      <c r="AK1220" t="s">
        <v>9019</v>
      </c>
      <c r="AL1220" t="s">
        <v>9019</v>
      </c>
      <c r="AM1220" t="s">
        <v>9174</v>
      </c>
    </row>
    <row r="1221" spans="1:39" x14ac:dyDescent="0.25">
      <c r="A1221" t="s">
        <v>5496</v>
      </c>
      <c r="B1221" t="s">
        <v>3806</v>
      </c>
      <c r="C1221" t="s">
        <v>3809</v>
      </c>
      <c r="D1221">
        <v>63</v>
      </c>
      <c r="E1221" t="s">
        <v>3810</v>
      </c>
      <c r="F1221">
        <v>7.2</v>
      </c>
      <c r="K1221" t="s">
        <v>4191</v>
      </c>
      <c r="L1221" t="s">
        <v>4192</v>
      </c>
      <c r="M1221" t="s">
        <v>6615</v>
      </c>
      <c r="N1221">
        <v>9</v>
      </c>
      <c r="O1221" t="s">
        <v>6920</v>
      </c>
      <c r="P1221" t="s">
        <v>7884</v>
      </c>
      <c r="Q1221">
        <v>9</v>
      </c>
      <c r="R1221">
        <v>1</v>
      </c>
      <c r="S1221">
        <v>3.1</v>
      </c>
      <c r="T1221">
        <v>4.53</v>
      </c>
      <c r="U1221">
        <v>604.70000000000005</v>
      </c>
      <c r="V1221">
        <v>108.7</v>
      </c>
      <c r="W1221">
        <v>5.29</v>
      </c>
      <c r="Y1221">
        <v>8.84</v>
      </c>
      <c r="Z1221">
        <v>4</v>
      </c>
      <c r="AA1221" t="s">
        <v>3601</v>
      </c>
      <c r="AB1221">
        <v>2</v>
      </c>
      <c r="AC1221">
        <v>16</v>
      </c>
      <c r="AD1221" s="18">
        <v>2.4750000000000001</v>
      </c>
      <c r="AF1221" t="s">
        <v>4659</v>
      </c>
      <c r="AI1221">
        <v>0</v>
      </c>
      <c r="AJ1221">
        <v>0</v>
      </c>
      <c r="AK1221" t="s">
        <v>9031</v>
      </c>
      <c r="AL1221" t="s">
        <v>9031</v>
      </c>
      <c r="AM1221" t="s">
        <v>9174</v>
      </c>
    </row>
    <row r="1222" spans="1:39" x14ac:dyDescent="0.25">
      <c r="A1222" t="s">
        <v>5497</v>
      </c>
      <c r="B1222" t="s">
        <v>3806</v>
      </c>
      <c r="C1222" t="s">
        <v>3809</v>
      </c>
      <c r="D1222">
        <v>63.1</v>
      </c>
      <c r="E1222" t="s">
        <v>3810</v>
      </c>
      <c r="F1222">
        <v>7.2</v>
      </c>
      <c r="K1222" t="s">
        <v>4191</v>
      </c>
      <c r="L1222" t="s">
        <v>4192</v>
      </c>
      <c r="M1222" t="s">
        <v>4196</v>
      </c>
      <c r="N1222">
        <v>9</v>
      </c>
      <c r="O1222" t="s">
        <v>4298</v>
      </c>
      <c r="P1222" t="s">
        <v>7885</v>
      </c>
      <c r="Q1222">
        <v>6</v>
      </c>
      <c r="R1222">
        <v>2</v>
      </c>
      <c r="S1222">
        <v>5.41</v>
      </c>
      <c r="T1222">
        <v>8.41</v>
      </c>
      <c r="U1222">
        <v>811.03</v>
      </c>
      <c r="V1222">
        <v>83.14</v>
      </c>
      <c r="W1222">
        <v>9.34</v>
      </c>
      <c r="Y1222">
        <v>9.23</v>
      </c>
      <c r="Z1222">
        <v>4</v>
      </c>
      <c r="AA1222" t="s">
        <v>3601</v>
      </c>
      <c r="AB1222">
        <v>2</v>
      </c>
      <c r="AC1222">
        <v>24</v>
      </c>
      <c r="AD1222" s="18">
        <v>1.885</v>
      </c>
      <c r="AF1222" t="s">
        <v>4659</v>
      </c>
      <c r="AI1222">
        <v>0</v>
      </c>
      <c r="AJ1222">
        <v>0</v>
      </c>
      <c r="AK1222" t="s">
        <v>4699</v>
      </c>
      <c r="AL1222" t="s">
        <v>4699</v>
      </c>
      <c r="AM1222" t="s">
        <v>9174</v>
      </c>
    </row>
    <row r="1223" spans="1:39" x14ac:dyDescent="0.25">
      <c r="A1223" t="s">
        <v>5498</v>
      </c>
      <c r="B1223" t="s">
        <v>3806</v>
      </c>
      <c r="C1223" t="s">
        <v>3809</v>
      </c>
      <c r="D1223">
        <v>63.1</v>
      </c>
      <c r="E1223" t="s">
        <v>3810</v>
      </c>
      <c r="F1223">
        <v>7.2</v>
      </c>
      <c r="K1223" t="s">
        <v>4191</v>
      </c>
      <c r="L1223" t="s">
        <v>4192</v>
      </c>
      <c r="M1223" t="s">
        <v>6543</v>
      </c>
      <c r="N1223">
        <v>9</v>
      </c>
      <c r="O1223" t="s">
        <v>6830</v>
      </c>
      <c r="P1223" t="s">
        <v>7886</v>
      </c>
      <c r="Q1223">
        <v>5</v>
      </c>
      <c r="R1223">
        <v>2</v>
      </c>
      <c r="S1223">
        <v>3.71</v>
      </c>
      <c r="T1223">
        <v>6.29</v>
      </c>
      <c r="U1223">
        <v>443.59</v>
      </c>
      <c r="V1223">
        <v>59.32</v>
      </c>
      <c r="W1223">
        <v>6.24</v>
      </c>
      <c r="Y1223">
        <v>9.02</v>
      </c>
      <c r="Z1223">
        <v>4</v>
      </c>
      <c r="AA1223" t="s">
        <v>3601</v>
      </c>
      <c r="AB1223">
        <v>1</v>
      </c>
      <c r="AC1223">
        <v>11</v>
      </c>
      <c r="AD1223" s="18">
        <v>2.537928571428572</v>
      </c>
      <c r="AF1223" t="s">
        <v>4659</v>
      </c>
      <c r="AI1223">
        <v>0</v>
      </c>
      <c r="AJ1223">
        <v>0</v>
      </c>
      <c r="AK1223" t="s">
        <v>4687</v>
      </c>
      <c r="AL1223" t="s">
        <v>4687</v>
      </c>
      <c r="AM1223" t="s">
        <v>9174</v>
      </c>
    </row>
    <row r="1224" spans="1:39" x14ac:dyDescent="0.25">
      <c r="A1224" t="s">
        <v>5499</v>
      </c>
      <c r="B1224" t="s">
        <v>3806</v>
      </c>
      <c r="C1224" t="s">
        <v>3809</v>
      </c>
      <c r="D1224">
        <v>63.2</v>
      </c>
      <c r="E1224" t="s">
        <v>3810</v>
      </c>
      <c r="F1224">
        <v>7.2</v>
      </c>
      <c r="K1224" t="s">
        <v>4191</v>
      </c>
      <c r="L1224" t="s">
        <v>4192</v>
      </c>
      <c r="M1224" t="s">
        <v>6689</v>
      </c>
      <c r="N1224">
        <v>9</v>
      </c>
      <c r="O1224" t="s">
        <v>7012</v>
      </c>
      <c r="P1224" t="s">
        <v>7887</v>
      </c>
      <c r="Q1224">
        <v>4</v>
      </c>
      <c r="R1224">
        <v>4</v>
      </c>
      <c r="S1224">
        <v>2.94</v>
      </c>
      <c r="T1224">
        <v>5.7</v>
      </c>
      <c r="U1224">
        <v>495.67</v>
      </c>
      <c r="V1224">
        <v>81.84</v>
      </c>
      <c r="W1224">
        <v>5.4</v>
      </c>
      <c r="Y1224">
        <v>9.16</v>
      </c>
      <c r="Z1224">
        <v>4</v>
      </c>
      <c r="AA1224" t="s">
        <v>3601</v>
      </c>
      <c r="AB1224">
        <v>1</v>
      </c>
      <c r="AC1224">
        <v>9</v>
      </c>
      <c r="AD1224" s="18">
        <v>1.9809285714285709</v>
      </c>
      <c r="AF1224" t="s">
        <v>4659</v>
      </c>
      <c r="AI1224">
        <v>0</v>
      </c>
      <c r="AJ1224">
        <v>0</v>
      </c>
      <c r="AK1224" t="s">
        <v>9099</v>
      </c>
      <c r="AL1224" t="s">
        <v>9099</v>
      </c>
      <c r="AM1224" t="s">
        <v>9174</v>
      </c>
    </row>
    <row r="1225" spans="1:39" x14ac:dyDescent="0.25">
      <c r="A1225" t="s">
        <v>5500</v>
      </c>
      <c r="B1225" t="s">
        <v>3806</v>
      </c>
      <c r="C1225" t="s">
        <v>3809</v>
      </c>
      <c r="D1225">
        <v>64</v>
      </c>
      <c r="E1225" t="s">
        <v>3810</v>
      </c>
      <c r="F1225">
        <v>7.19</v>
      </c>
      <c r="K1225" t="s">
        <v>4191</v>
      </c>
      <c r="M1225" t="s">
        <v>4216</v>
      </c>
      <c r="N1225">
        <v>8</v>
      </c>
      <c r="O1225" t="s">
        <v>6783</v>
      </c>
      <c r="P1225" t="s">
        <v>7888</v>
      </c>
      <c r="Q1225">
        <v>5</v>
      </c>
      <c r="R1225">
        <v>1</v>
      </c>
      <c r="S1225">
        <v>1.8</v>
      </c>
      <c r="T1225">
        <v>2.6</v>
      </c>
      <c r="U1225">
        <v>393.49</v>
      </c>
      <c r="V1225">
        <v>75.48</v>
      </c>
      <c r="W1225">
        <v>4.4400000000000004</v>
      </c>
      <c r="Y1225">
        <v>8.1</v>
      </c>
      <c r="Z1225">
        <v>2</v>
      </c>
      <c r="AA1225" t="s">
        <v>3601</v>
      </c>
      <c r="AB1225">
        <v>0</v>
      </c>
      <c r="AC1225">
        <v>7</v>
      </c>
      <c r="AD1225" s="18">
        <v>5.5441190476190476</v>
      </c>
      <c r="AF1225" t="s">
        <v>4661</v>
      </c>
      <c r="AI1225">
        <v>0</v>
      </c>
      <c r="AJ1225">
        <v>0</v>
      </c>
      <c r="AK1225" t="s">
        <v>8924</v>
      </c>
      <c r="AL1225" t="s">
        <v>8924</v>
      </c>
      <c r="AM1225" t="s">
        <v>9174</v>
      </c>
    </row>
    <row r="1226" spans="1:39" x14ac:dyDescent="0.25">
      <c r="A1226" t="s">
        <v>5501</v>
      </c>
      <c r="B1226" t="s">
        <v>3806</v>
      </c>
      <c r="C1226" t="s">
        <v>3809</v>
      </c>
      <c r="D1226">
        <v>64</v>
      </c>
      <c r="E1226" t="s">
        <v>3810</v>
      </c>
      <c r="F1226">
        <v>7.19</v>
      </c>
      <c r="K1226" t="s">
        <v>4191</v>
      </c>
      <c r="M1226" t="s">
        <v>4216</v>
      </c>
      <c r="N1226">
        <v>8</v>
      </c>
      <c r="O1226" t="s">
        <v>6783</v>
      </c>
      <c r="P1226" t="s">
        <v>7889</v>
      </c>
      <c r="Q1226">
        <v>3</v>
      </c>
      <c r="R1226">
        <v>0</v>
      </c>
      <c r="S1226">
        <v>3.81</v>
      </c>
      <c r="T1226">
        <v>5.15</v>
      </c>
      <c r="U1226">
        <v>399.54</v>
      </c>
      <c r="V1226">
        <v>36.44</v>
      </c>
      <c r="W1226">
        <v>5.03</v>
      </c>
      <c r="Y1226">
        <v>8.7799999999999994</v>
      </c>
      <c r="Z1226">
        <v>3</v>
      </c>
      <c r="AA1226" t="s">
        <v>3601</v>
      </c>
      <c r="AB1226">
        <v>1</v>
      </c>
      <c r="AC1226">
        <v>7</v>
      </c>
      <c r="AD1226" s="18">
        <v>3.2445714285714291</v>
      </c>
      <c r="AF1226" t="s">
        <v>4659</v>
      </c>
      <c r="AI1226">
        <v>0</v>
      </c>
      <c r="AJ1226">
        <v>0</v>
      </c>
      <c r="AK1226" t="s">
        <v>8924</v>
      </c>
      <c r="AL1226" t="s">
        <v>8924</v>
      </c>
      <c r="AM1226" t="s">
        <v>9174</v>
      </c>
    </row>
    <row r="1227" spans="1:39" x14ac:dyDescent="0.25">
      <c r="A1227" t="s">
        <v>5502</v>
      </c>
      <c r="B1227" t="s">
        <v>3806</v>
      </c>
      <c r="C1227" t="s">
        <v>3809</v>
      </c>
      <c r="D1227">
        <v>64</v>
      </c>
      <c r="E1227" t="s">
        <v>3810</v>
      </c>
      <c r="F1227">
        <v>7.19</v>
      </c>
      <c r="K1227" t="s">
        <v>4191</v>
      </c>
      <c r="L1227" t="s">
        <v>4192</v>
      </c>
      <c r="M1227" t="s">
        <v>6635</v>
      </c>
      <c r="N1227">
        <v>9</v>
      </c>
      <c r="O1227" t="s">
        <v>6941</v>
      </c>
      <c r="P1227" t="s">
        <v>7890</v>
      </c>
      <c r="Q1227">
        <v>4</v>
      </c>
      <c r="R1227">
        <v>2</v>
      </c>
      <c r="S1227">
        <v>3.38</v>
      </c>
      <c r="T1227">
        <v>4.68</v>
      </c>
      <c r="U1227">
        <v>481.08</v>
      </c>
      <c r="V1227">
        <v>57.26</v>
      </c>
      <c r="W1227">
        <v>5.58</v>
      </c>
      <c r="Y1227">
        <v>9.1</v>
      </c>
      <c r="Z1227">
        <v>3</v>
      </c>
      <c r="AA1227" t="s">
        <v>3601</v>
      </c>
      <c r="AB1227">
        <v>1</v>
      </c>
      <c r="AC1227">
        <v>10</v>
      </c>
      <c r="AD1227" s="18">
        <v>2.555142857142858</v>
      </c>
      <c r="AF1227" t="s">
        <v>4659</v>
      </c>
      <c r="AI1227">
        <v>0</v>
      </c>
      <c r="AJ1227">
        <v>0</v>
      </c>
      <c r="AK1227" t="s">
        <v>9047</v>
      </c>
      <c r="AL1227" t="s">
        <v>9047</v>
      </c>
      <c r="AM1227" t="s">
        <v>9174</v>
      </c>
    </row>
    <row r="1228" spans="1:39" x14ac:dyDescent="0.25">
      <c r="A1228" t="s">
        <v>5458</v>
      </c>
      <c r="B1228" t="s">
        <v>3806</v>
      </c>
      <c r="C1228" t="s">
        <v>3809</v>
      </c>
      <c r="D1228">
        <v>64.569999999999993</v>
      </c>
      <c r="E1228" t="s">
        <v>3810</v>
      </c>
      <c r="F1228">
        <v>7.19</v>
      </c>
      <c r="K1228" t="s">
        <v>4191</v>
      </c>
      <c r="L1228" t="s">
        <v>4192</v>
      </c>
      <c r="M1228" t="s">
        <v>4213</v>
      </c>
      <c r="N1228">
        <v>9</v>
      </c>
      <c r="O1228" t="s">
        <v>6804</v>
      </c>
      <c r="P1228" t="s">
        <v>7846</v>
      </c>
      <c r="Q1228">
        <v>3</v>
      </c>
      <c r="R1228">
        <v>1</v>
      </c>
      <c r="S1228">
        <v>2.72</v>
      </c>
      <c r="T1228">
        <v>4.18</v>
      </c>
      <c r="U1228">
        <v>362.52</v>
      </c>
      <c r="V1228">
        <v>32.340000000000003</v>
      </c>
      <c r="W1228">
        <v>4.92</v>
      </c>
      <c r="Y1228">
        <v>8.83</v>
      </c>
      <c r="Z1228">
        <v>2</v>
      </c>
      <c r="AA1228" t="s">
        <v>3601</v>
      </c>
      <c r="AB1228">
        <v>0</v>
      </c>
      <c r="AC1228">
        <v>6</v>
      </c>
      <c r="AD1228" s="18">
        <v>4.0673333333333339</v>
      </c>
      <c r="AF1228" t="s">
        <v>4659</v>
      </c>
      <c r="AI1228">
        <v>0</v>
      </c>
      <c r="AJ1228">
        <v>0</v>
      </c>
      <c r="AK1228" t="s">
        <v>8943</v>
      </c>
      <c r="AL1228" t="s">
        <v>8943</v>
      </c>
      <c r="AM1228" t="s">
        <v>9174</v>
      </c>
    </row>
    <row r="1229" spans="1:39" x14ac:dyDescent="0.25">
      <c r="A1229" t="s">
        <v>5503</v>
      </c>
      <c r="B1229" t="s">
        <v>3806</v>
      </c>
      <c r="C1229" t="s">
        <v>3809</v>
      </c>
      <c r="D1229">
        <v>64.569999999999993</v>
      </c>
      <c r="E1229" t="s">
        <v>3810</v>
      </c>
      <c r="F1229">
        <v>7.19</v>
      </c>
      <c r="K1229" t="s">
        <v>4191</v>
      </c>
      <c r="L1229" t="s">
        <v>4192</v>
      </c>
      <c r="M1229" t="s">
        <v>4213</v>
      </c>
      <c r="N1229">
        <v>9</v>
      </c>
      <c r="O1229" t="s">
        <v>6804</v>
      </c>
      <c r="P1229" t="s">
        <v>7891</v>
      </c>
      <c r="Q1229">
        <v>5</v>
      </c>
      <c r="R1229">
        <v>0</v>
      </c>
      <c r="S1229">
        <v>2.3199999999999998</v>
      </c>
      <c r="T1229">
        <v>3.82</v>
      </c>
      <c r="U1229">
        <v>430.55</v>
      </c>
      <c r="V1229">
        <v>51.54</v>
      </c>
      <c r="W1229">
        <v>5.1100000000000003</v>
      </c>
      <c r="Y1229">
        <v>8.89</v>
      </c>
      <c r="Z1229">
        <v>3</v>
      </c>
      <c r="AA1229" t="s">
        <v>3601</v>
      </c>
      <c r="AB1229">
        <v>1</v>
      </c>
      <c r="AC1229">
        <v>7</v>
      </c>
      <c r="AD1229" s="18">
        <v>4.4810714285714282</v>
      </c>
      <c r="AF1229" t="s">
        <v>4659</v>
      </c>
      <c r="AI1229">
        <v>0</v>
      </c>
      <c r="AJ1229">
        <v>0</v>
      </c>
      <c r="AK1229" t="s">
        <v>8943</v>
      </c>
      <c r="AL1229" t="s">
        <v>8943</v>
      </c>
      <c r="AM1229" t="s">
        <v>9174</v>
      </c>
    </row>
    <row r="1230" spans="1:39" x14ac:dyDescent="0.25">
      <c r="A1230" t="s">
        <v>5504</v>
      </c>
      <c r="B1230" t="s">
        <v>3806</v>
      </c>
      <c r="C1230" t="s">
        <v>3809</v>
      </c>
      <c r="D1230">
        <v>65</v>
      </c>
      <c r="E1230" t="s">
        <v>3810</v>
      </c>
      <c r="F1230">
        <v>7.19</v>
      </c>
      <c r="K1230" t="s">
        <v>4191</v>
      </c>
      <c r="M1230" t="s">
        <v>6595</v>
      </c>
      <c r="N1230">
        <v>8</v>
      </c>
      <c r="O1230" t="s">
        <v>6898</v>
      </c>
      <c r="P1230" t="s">
        <v>7892</v>
      </c>
      <c r="Q1230">
        <v>5</v>
      </c>
      <c r="R1230">
        <v>1</v>
      </c>
      <c r="S1230">
        <v>3.48</v>
      </c>
      <c r="T1230">
        <v>3.48</v>
      </c>
      <c r="U1230">
        <v>381.48</v>
      </c>
      <c r="V1230">
        <v>54.04</v>
      </c>
      <c r="W1230">
        <v>4.16</v>
      </c>
      <c r="X1230">
        <v>13.03</v>
      </c>
      <c r="Y1230">
        <v>4.47</v>
      </c>
      <c r="Z1230">
        <v>2</v>
      </c>
      <c r="AA1230" t="s">
        <v>3601</v>
      </c>
      <c r="AB1230">
        <v>0</v>
      </c>
      <c r="AC1230">
        <v>3</v>
      </c>
      <c r="AD1230" s="18">
        <v>4.6999047619047616</v>
      </c>
      <c r="AE1230" t="s">
        <v>8873</v>
      </c>
      <c r="AF1230" t="s">
        <v>4661</v>
      </c>
      <c r="AH1230" t="s">
        <v>8913</v>
      </c>
      <c r="AI1230">
        <v>0</v>
      </c>
      <c r="AJ1230">
        <v>0</v>
      </c>
      <c r="AK1230" t="s">
        <v>9013</v>
      </c>
      <c r="AL1230" t="s">
        <v>9013</v>
      </c>
      <c r="AM1230" t="s">
        <v>9174</v>
      </c>
    </row>
    <row r="1231" spans="1:39" x14ac:dyDescent="0.25">
      <c r="A1231" t="s">
        <v>5505</v>
      </c>
      <c r="B1231" t="s">
        <v>3806</v>
      </c>
      <c r="C1231" t="s">
        <v>3809</v>
      </c>
      <c r="D1231">
        <v>65</v>
      </c>
      <c r="E1231" t="s">
        <v>3810</v>
      </c>
      <c r="F1231">
        <v>7.19</v>
      </c>
      <c r="K1231" t="s">
        <v>4191</v>
      </c>
      <c r="M1231" t="s">
        <v>4216</v>
      </c>
      <c r="N1231">
        <v>8</v>
      </c>
      <c r="O1231" t="s">
        <v>6783</v>
      </c>
      <c r="P1231" t="s">
        <v>7893</v>
      </c>
      <c r="Q1231">
        <v>2</v>
      </c>
      <c r="R1231">
        <v>0</v>
      </c>
      <c r="S1231">
        <v>1.76</v>
      </c>
      <c r="T1231">
        <v>3.14</v>
      </c>
      <c r="U1231">
        <v>354.47</v>
      </c>
      <c r="V1231">
        <v>23.55</v>
      </c>
      <c r="W1231">
        <v>4.4800000000000004</v>
      </c>
      <c r="Y1231">
        <v>8.85</v>
      </c>
      <c r="Z1231">
        <v>2</v>
      </c>
      <c r="AA1231" t="s">
        <v>3601</v>
      </c>
      <c r="AB1231">
        <v>0</v>
      </c>
      <c r="AC1231">
        <v>6</v>
      </c>
      <c r="AD1231" s="18">
        <v>4.6825000000000001</v>
      </c>
      <c r="AF1231" t="s">
        <v>4659</v>
      </c>
      <c r="AI1231">
        <v>0</v>
      </c>
      <c r="AJ1231">
        <v>0</v>
      </c>
      <c r="AK1231" t="s">
        <v>8924</v>
      </c>
      <c r="AL1231" t="s">
        <v>8924</v>
      </c>
      <c r="AM1231" t="s">
        <v>9174</v>
      </c>
    </row>
    <row r="1232" spans="1:39" x14ac:dyDescent="0.25">
      <c r="A1232" t="s">
        <v>4045</v>
      </c>
      <c r="B1232" t="s">
        <v>3806</v>
      </c>
      <c r="C1232" t="s">
        <v>3809</v>
      </c>
      <c r="D1232">
        <v>65</v>
      </c>
      <c r="E1232" t="s">
        <v>3810</v>
      </c>
      <c r="F1232">
        <v>7.19</v>
      </c>
      <c r="K1232" t="s">
        <v>4191</v>
      </c>
      <c r="L1232" t="s">
        <v>4192</v>
      </c>
      <c r="M1232" t="s">
        <v>6690</v>
      </c>
      <c r="N1232">
        <v>9</v>
      </c>
      <c r="O1232" t="s">
        <v>7013</v>
      </c>
      <c r="P1232" t="s">
        <v>4504</v>
      </c>
      <c r="Q1232">
        <v>3</v>
      </c>
      <c r="R1232">
        <v>2</v>
      </c>
      <c r="S1232">
        <v>4.72</v>
      </c>
      <c r="T1232">
        <v>5.89</v>
      </c>
      <c r="U1232">
        <v>365.86</v>
      </c>
      <c r="V1232">
        <v>54.02</v>
      </c>
      <c r="W1232">
        <v>4.66</v>
      </c>
      <c r="Y1232">
        <v>8.74</v>
      </c>
      <c r="Z1232">
        <v>3</v>
      </c>
      <c r="AA1232" t="s">
        <v>3601</v>
      </c>
      <c r="AB1232">
        <v>0</v>
      </c>
      <c r="AC1232">
        <v>3</v>
      </c>
      <c r="AD1232" s="18">
        <v>3.0881428571428571</v>
      </c>
      <c r="AF1232" t="s">
        <v>4659</v>
      </c>
      <c r="AI1232">
        <v>0</v>
      </c>
      <c r="AJ1232">
        <v>0</v>
      </c>
      <c r="AK1232" t="s">
        <v>4714</v>
      </c>
      <c r="AL1232" t="s">
        <v>4714</v>
      </c>
      <c r="AM1232" t="s">
        <v>9174</v>
      </c>
    </row>
    <row r="1233" spans="1:39" x14ac:dyDescent="0.25">
      <c r="A1233" t="s">
        <v>4045</v>
      </c>
      <c r="B1233" t="s">
        <v>3806</v>
      </c>
      <c r="C1233" t="s">
        <v>3809</v>
      </c>
      <c r="D1233">
        <v>65</v>
      </c>
      <c r="E1233" t="s">
        <v>3810</v>
      </c>
      <c r="F1233">
        <v>7.19</v>
      </c>
      <c r="K1233" t="s">
        <v>4191</v>
      </c>
      <c r="L1233" t="s">
        <v>4192</v>
      </c>
      <c r="M1233" t="s">
        <v>6503</v>
      </c>
      <c r="N1233">
        <v>9</v>
      </c>
      <c r="O1233" t="s">
        <v>6781</v>
      </c>
      <c r="P1233" t="s">
        <v>4504</v>
      </c>
      <c r="Q1233">
        <v>3</v>
      </c>
      <c r="R1233">
        <v>2</v>
      </c>
      <c r="S1233">
        <v>4.72</v>
      </c>
      <c r="T1233">
        <v>5.89</v>
      </c>
      <c r="U1233">
        <v>365.86</v>
      </c>
      <c r="V1233">
        <v>54.02</v>
      </c>
      <c r="W1233">
        <v>4.66</v>
      </c>
      <c r="Y1233">
        <v>8.74</v>
      </c>
      <c r="Z1233">
        <v>3</v>
      </c>
      <c r="AA1233" t="s">
        <v>3601</v>
      </c>
      <c r="AB1233">
        <v>0</v>
      </c>
      <c r="AC1233">
        <v>3</v>
      </c>
      <c r="AD1233" s="18">
        <v>3.0881428571428571</v>
      </c>
      <c r="AF1233" t="s">
        <v>4659</v>
      </c>
      <c r="AI1233">
        <v>0</v>
      </c>
      <c r="AJ1233">
        <v>0</v>
      </c>
      <c r="AK1233" t="s">
        <v>8922</v>
      </c>
      <c r="AL1233" t="s">
        <v>8922</v>
      </c>
      <c r="AM1233" t="s">
        <v>9174</v>
      </c>
    </row>
    <row r="1234" spans="1:39" x14ac:dyDescent="0.25">
      <c r="A1234" t="s">
        <v>5506</v>
      </c>
      <c r="B1234" t="s">
        <v>3806</v>
      </c>
      <c r="C1234" t="s">
        <v>3809</v>
      </c>
      <c r="D1234">
        <v>65.3</v>
      </c>
      <c r="E1234" t="s">
        <v>3810</v>
      </c>
      <c r="F1234">
        <v>7.18</v>
      </c>
      <c r="K1234" t="s">
        <v>4191</v>
      </c>
      <c r="L1234" t="s">
        <v>4192</v>
      </c>
      <c r="M1234" t="s">
        <v>6553</v>
      </c>
      <c r="N1234">
        <v>9</v>
      </c>
      <c r="O1234" t="s">
        <v>6844</v>
      </c>
      <c r="P1234" t="s">
        <v>7894</v>
      </c>
      <c r="Q1234">
        <v>6</v>
      </c>
      <c r="R1234">
        <v>1</v>
      </c>
      <c r="S1234">
        <v>2.29</v>
      </c>
      <c r="T1234">
        <v>3.86</v>
      </c>
      <c r="U1234">
        <v>400.52</v>
      </c>
      <c r="V1234">
        <v>67.87</v>
      </c>
      <c r="W1234">
        <v>3.23</v>
      </c>
      <c r="Y1234">
        <v>8.9700000000000006</v>
      </c>
      <c r="Z1234">
        <v>1</v>
      </c>
      <c r="AA1234" t="s">
        <v>3601</v>
      </c>
      <c r="AB1234">
        <v>0</v>
      </c>
      <c r="AC1234">
        <v>13</v>
      </c>
      <c r="AD1234" s="18">
        <v>4.4839047619047623</v>
      </c>
      <c r="AF1234" t="s">
        <v>4659</v>
      </c>
      <c r="AI1234">
        <v>0</v>
      </c>
      <c r="AJ1234">
        <v>0</v>
      </c>
      <c r="AK1234" t="s">
        <v>8970</v>
      </c>
      <c r="AL1234" t="s">
        <v>8970</v>
      </c>
      <c r="AM1234" t="s">
        <v>9174</v>
      </c>
    </row>
    <row r="1235" spans="1:39" x14ac:dyDescent="0.25">
      <c r="A1235" t="s">
        <v>5507</v>
      </c>
      <c r="B1235" t="s">
        <v>3806</v>
      </c>
      <c r="C1235" t="s">
        <v>3809</v>
      </c>
      <c r="D1235">
        <v>66</v>
      </c>
      <c r="E1235" t="s">
        <v>3810</v>
      </c>
      <c r="F1235">
        <v>7.18</v>
      </c>
      <c r="K1235" t="s">
        <v>4191</v>
      </c>
      <c r="L1235" t="s">
        <v>4192</v>
      </c>
      <c r="M1235" t="s">
        <v>6624</v>
      </c>
      <c r="N1235">
        <v>9</v>
      </c>
      <c r="O1235" t="s">
        <v>6929</v>
      </c>
      <c r="P1235" t="s">
        <v>7895</v>
      </c>
      <c r="Q1235">
        <v>3</v>
      </c>
      <c r="R1235">
        <v>1</v>
      </c>
      <c r="S1235">
        <v>2.31</v>
      </c>
      <c r="T1235">
        <v>5.15</v>
      </c>
      <c r="U1235">
        <v>491.51</v>
      </c>
      <c r="V1235">
        <v>44.28</v>
      </c>
      <c r="W1235">
        <v>4.84</v>
      </c>
      <c r="Y1235">
        <v>9.1199999999999992</v>
      </c>
      <c r="Z1235">
        <v>3</v>
      </c>
      <c r="AA1235" t="s">
        <v>3601</v>
      </c>
      <c r="AB1235">
        <v>0</v>
      </c>
      <c r="AC1235">
        <v>7</v>
      </c>
      <c r="AD1235" s="18">
        <v>3.1789761904761908</v>
      </c>
      <c r="AF1235" t="s">
        <v>4659</v>
      </c>
      <c r="AI1235">
        <v>0</v>
      </c>
      <c r="AJ1235">
        <v>0</v>
      </c>
      <c r="AK1235" t="s">
        <v>9037</v>
      </c>
      <c r="AL1235" t="s">
        <v>9037</v>
      </c>
      <c r="AM1235" t="s">
        <v>9174</v>
      </c>
    </row>
    <row r="1236" spans="1:39" x14ac:dyDescent="0.25">
      <c r="A1236" t="s">
        <v>5508</v>
      </c>
      <c r="B1236" t="s">
        <v>3806</v>
      </c>
      <c r="C1236" t="s">
        <v>3809</v>
      </c>
      <c r="D1236">
        <v>66</v>
      </c>
      <c r="E1236" t="s">
        <v>3810</v>
      </c>
      <c r="F1236">
        <v>7.18</v>
      </c>
      <c r="K1236" t="s">
        <v>4191</v>
      </c>
      <c r="M1236" t="s">
        <v>6518</v>
      </c>
      <c r="N1236">
        <v>8</v>
      </c>
      <c r="O1236" t="s">
        <v>6888</v>
      </c>
      <c r="P1236" t="s">
        <v>7896</v>
      </c>
      <c r="Q1236">
        <v>2</v>
      </c>
      <c r="R1236">
        <v>1</v>
      </c>
      <c r="S1236">
        <v>2.7</v>
      </c>
      <c r="T1236">
        <v>3.5</v>
      </c>
      <c r="U1236">
        <v>277.17</v>
      </c>
      <c r="V1236">
        <v>38.909999999999997</v>
      </c>
      <c r="W1236">
        <v>3.46</v>
      </c>
      <c r="Y1236">
        <v>8.1300000000000008</v>
      </c>
      <c r="Z1236">
        <v>2</v>
      </c>
      <c r="AA1236" t="s">
        <v>3601</v>
      </c>
      <c r="AB1236">
        <v>0</v>
      </c>
      <c r="AC1236">
        <v>0</v>
      </c>
      <c r="AD1236" s="18">
        <v>5.113833333333333</v>
      </c>
      <c r="AF1236" t="s">
        <v>4661</v>
      </c>
      <c r="AI1236">
        <v>0</v>
      </c>
      <c r="AJ1236">
        <v>0</v>
      </c>
      <c r="AK1236" t="s">
        <v>9003</v>
      </c>
      <c r="AL1236" t="s">
        <v>9003</v>
      </c>
      <c r="AM1236" t="s">
        <v>9174</v>
      </c>
    </row>
    <row r="1237" spans="1:39" x14ac:dyDescent="0.25">
      <c r="A1237" t="s">
        <v>5509</v>
      </c>
      <c r="B1237" t="s">
        <v>3806</v>
      </c>
      <c r="C1237" t="s">
        <v>3809</v>
      </c>
      <c r="D1237">
        <v>66</v>
      </c>
      <c r="E1237" t="s">
        <v>3810</v>
      </c>
      <c r="F1237">
        <v>7.18</v>
      </c>
      <c r="K1237" t="s">
        <v>4191</v>
      </c>
      <c r="M1237" t="s">
        <v>6584</v>
      </c>
      <c r="N1237">
        <v>8</v>
      </c>
      <c r="O1237" t="s">
        <v>6884</v>
      </c>
      <c r="P1237" t="s">
        <v>7897</v>
      </c>
      <c r="Q1237">
        <v>2</v>
      </c>
      <c r="R1237">
        <v>0</v>
      </c>
      <c r="S1237">
        <v>-0.28000000000000003</v>
      </c>
      <c r="T1237">
        <v>-0.28000000000000003</v>
      </c>
      <c r="U1237">
        <v>364.51</v>
      </c>
      <c r="V1237">
        <v>26.3</v>
      </c>
      <c r="W1237">
        <v>4.6399999999999997</v>
      </c>
      <c r="Y1237">
        <v>0</v>
      </c>
      <c r="Z1237">
        <v>2</v>
      </c>
      <c r="AA1237" t="s">
        <v>3601</v>
      </c>
      <c r="AB1237">
        <v>0</v>
      </c>
      <c r="AC1237">
        <v>6</v>
      </c>
      <c r="AD1237" s="18">
        <v>5.2827857142857146</v>
      </c>
      <c r="AI1237">
        <v>0</v>
      </c>
      <c r="AJ1237">
        <v>0</v>
      </c>
      <c r="AK1237" t="s">
        <v>9001</v>
      </c>
      <c r="AL1237" t="s">
        <v>9001</v>
      </c>
      <c r="AM1237" t="s">
        <v>9174</v>
      </c>
    </row>
    <row r="1238" spans="1:39" x14ac:dyDescent="0.25">
      <c r="A1238" t="s">
        <v>5510</v>
      </c>
      <c r="B1238" t="s">
        <v>3806</v>
      </c>
      <c r="C1238" t="s">
        <v>3809</v>
      </c>
      <c r="D1238">
        <v>67</v>
      </c>
      <c r="E1238" t="s">
        <v>3810</v>
      </c>
      <c r="F1238">
        <v>7.17</v>
      </c>
      <c r="K1238" t="s">
        <v>4191</v>
      </c>
      <c r="L1238" t="s">
        <v>4192</v>
      </c>
      <c r="M1238" t="s">
        <v>6592</v>
      </c>
      <c r="N1238">
        <v>9</v>
      </c>
      <c r="O1238" t="s">
        <v>6895</v>
      </c>
      <c r="P1238" t="s">
        <v>7898</v>
      </c>
      <c r="Q1238">
        <v>4</v>
      </c>
      <c r="R1238">
        <v>1</v>
      </c>
      <c r="S1238">
        <v>1.64</v>
      </c>
      <c r="T1238">
        <v>4.7</v>
      </c>
      <c r="U1238">
        <v>390.53</v>
      </c>
      <c r="V1238">
        <v>45.48</v>
      </c>
      <c r="W1238">
        <v>4.49</v>
      </c>
      <c r="Y1238">
        <v>9.18</v>
      </c>
      <c r="Z1238">
        <v>3</v>
      </c>
      <c r="AA1238" t="s">
        <v>3601</v>
      </c>
      <c r="AB1238">
        <v>0</v>
      </c>
      <c r="AC1238">
        <v>7</v>
      </c>
      <c r="AD1238" s="18">
        <v>4.1752619047619053</v>
      </c>
      <c r="AF1238" t="s">
        <v>4659</v>
      </c>
      <c r="AI1238">
        <v>0</v>
      </c>
      <c r="AJ1238">
        <v>0</v>
      </c>
      <c r="AK1238" t="s">
        <v>9010</v>
      </c>
      <c r="AL1238" t="s">
        <v>9010</v>
      </c>
      <c r="AM1238" t="s">
        <v>9174</v>
      </c>
    </row>
    <row r="1239" spans="1:39" x14ac:dyDescent="0.25">
      <c r="A1239" t="s">
        <v>5511</v>
      </c>
      <c r="B1239" t="s">
        <v>3806</v>
      </c>
      <c r="C1239" t="s">
        <v>3809</v>
      </c>
      <c r="D1239">
        <v>68</v>
      </c>
      <c r="E1239" t="s">
        <v>3810</v>
      </c>
      <c r="F1239">
        <v>7.17</v>
      </c>
      <c r="K1239" t="s">
        <v>4191</v>
      </c>
      <c r="M1239" t="s">
        <v>4216</v>
      </c>
      <c r="N1239">
        <v>8</v>
      </c>
      <c r="O1239" t="s">
        <v>6783</v>
      </c>
      <c r="P1239" t="s">
        <v>7899</v>
      </c>
      <c r="Q1239">
        <v>6</v>
      </c>
      <c r="R1239">
        <v>1</v>
      </c>
      <c r="S1239">
        <v>6.33</v>
      </c>
      <c r="T1239">
        <v>7.02</v>
      </c>
      <c r="U1239">
        <v>542.67999999999995</v>
      </c>
      <c r="V1239">
        <v>81.010000000000005</v>
      </c>
      <c r="W1239">
        <v>7.03</v>
      </c>
      <c r="X1239">
        <v>12.43</v>
      </c>
      <c r="Y1239">
        <v>8.0500000000000007</v>
      </c>
      <c r="Z1239">
        <v>4</v>
      </c>
      <c r="AA1239" t="s">
        <v>3601</v>
      </c>
      <c r="AB1239">
        <v>2</v>
      </c>
      <c r="AC1239">
        <v>14</v>
      </c>
      <c r="AD1239" s="18">
        <v>2.8083333333333331</v>
      </c>
      <c r="AF1239" t="s">
        <v>4661</v>
      </c>
      <c r="AI1239">
        <v>0</v>
      </c>
      <c r="AJ1239">
        <v>0</v>
      </c>
      <c r="AK1239" t="s">
        <v>8924</v>
      </c>
      <c r="AL1239" t="s">
        <v>8924</v>
      </c>
      <c r="AM1239" t="s">
        <v>9174</v>
      </c>
    </row>
    <row r="1240" spans="1:39" x14ac:dyDescent="0.25">
      <c r="A1240" t="s">
        <v>5512</v>
      </c>
      <c r="B1240" t="s">
        <v>3806</v>
      </c>
      <c r="C1240" t="s">
        <v>3809</v>
      </c>
      <c r="D1240">
        <v>68</v>
      </c>
      <c r="E1240" t="s">
        <v>3810</v>
      </c>
      <c r="F1240">
        <v>7.17</v>
      </c>
      <c r="K1240" t="s">
        <v>4191</v>
      </c>
      <c r="M1240" t="s">
        <v>4216</v>
      </c>
      <c r="N1240">
        <v>8</v>
      </c>
      <c r="O1240" t="s">
        <v>6783</v>
      </c>
      <c r="P1240" t="s">
        <v>7900</v>
      </c>
      <c r="Q1240">
        <v>3</v>
      </c>
      <c r="R1240">
        <v>0</v>
      </c>
      <c r="S1240">
        <v>4.59</v>
      </c>
      <c r="T1240">
        <v>6.04</v>
      </c>
      <c r="U1240">
        <v>424.59</v>
      </c>
      <c r="V1240">
        <v>23.55</v>
      </c>
      <c r="W1240">
        <v>6.26</v>
      </c>
      <c r="Y1240">
        <v>8.83</v>
      </c>
      <c r="Z1240">
        <v>3</v>
      </c>
      <c r="AA1240" t="s">
        <v>3601</v>
      </c>
      <c r="AB1240">
        <v>1</v>
      </c>
      <c r="AC1240">
        <v>7</v>
      </c>
      <c r="AD1240" s="18">
        <v>2.301142857142858</v>
      </c>
      <c r="AF1240" t="s">
        <v>4659</v>
      </c>
      <c r="AI1240">
        <v>0</v>
      </c>
      <c r="AJ1240">
        <v>0</v>
      </c>
      <c r="AK1240" t="s">
        <v>8924</v>
      </c>
      <c r="AL1240" t="s">
        <v>8924</v>
      </c>
      <c r="AM1240" t="s">
        <v>9174</v>
      </c>
    </row>
    <row r="1241" spans="1:39" x14ac:dyDescent="0.25">
      <c r="A1241" t="s">
        <v>5513</v>
      </c>
      <c r="B1241" t="s">
        <v>3806</v>
      </c>
      <c r="C1241" t="s">
        <v>3809</v>
      </c>
      <c r="D1241">
        <v>68</v>
      </c>
      <c r="E1241" t="s">
        <v>3810</v>
      </c>
      <c r="F1241">
        <v>7.17</v>
      </c>
      <c r="K1241" t="s">
        <v>4191</v>
      </c>
      <c r="L1241" t="s">
        <v>4192</v>
      </c>
      <c r="M1241" t="s">
        <v>6648</v>
      </c>
      <c r="N1241">
        <v>9</v>
      </c>
      <c r="O1241" t="s">
        <v>6956</v>
      </c>
      <c r="P1241" t="s">
        <v>7901</v>
      </c>
      <c r="Q1241">
        <v>6</v>
      </c>
      <c r="R1241">
        <v>1</v>
      </c>
      <c r="S1241">
        <v>3.67</v>
      </c>
      <c r="T1241">
        <v>5.31</v>
      </c>
      <c r="U1241">
        <v>588.75</v>
      </c>
      <c r="V1241">
        <v>70.569999999999993</v>
      </c>
      <c r="W1241">
        <v>6.3</v>
      </c>
      <c r="X1241">
        <v>12.04</v>
      </c>
      <c r="Y1241">
        <v>9.23</v>
      </c>
      <c r="Z1241">
        <v>5</v>
      </c>
      <c r="AA1241" t="s">
        <v>3601</v>
      </c>
      <c r="AB1241">
        <v>2</v>
      </c>
      <c r="AC1241">
        <v>12</v>
      </c>
      <c r="AD1241" s="18">
        <v>2.3833333333333329</v>
      </c>
      <c r="AF1241" t="s">
        <v>4659</v>
      </c>
      <c r="AI1241">
        <v>0</v>
      </c>
      <c r="AJ1241">
        <v>0</v>
      </c>
      <c r="AK1241" t="s">
        <v>9057</v>
      </c>
      <c r="AL1241" t="s">
        <v>9057</v>
      </c>
      <c r="AM1241" t="s">
        <v>9174</v>
      </c>
    </row>
    <row r="1242" spans="1:39" x14ac:dyDescent="0.25">
      <c r="A1242" t="s">
        <v>5514</v>
      </c>
      <c r="B1242" t="s">
        <v>3806</v>
      </c>
      <c r="C1242" t="s">
        <v>3809</v>
      </c>
      <c r="D1242">
        <v>68.900000000000006</v>
      </c>
      <c r="E1242" t="s">
        <v>3810</v>
      </c>
      <c r="F1242">
        <v>7.16</v>
      </c>
      <c r="K1242" t="s">
        <v>4191</v>
      </c>
      <c r="L1242" t="s">
        <v>4192</v>
      </c>
      <c r="M1242" t="s">
        <v>6554</v>
      </c>
      <c r="N1242">
        <v>9</v>
      </c>
      <c r="O1242" t="s">
        <v>6846</v>
      </c>
      <c r="P1242" t="s">
        <v>7902</v>
      </c>
      <c r="Q1242">
        <v>2</v>
      </c>
      <c r="R1242">
        <v>1</v>
      </c>
      <c r="S1242">
        <v>2.8</v>
      </c>
      <c r="T1242">
        <v>2.94</v>
      </c>
      <c r="U1242">
        <v>232.71</v>
      </c>
      <c r="V1242">
        <v>38.909999999999997</v>
      </c>
      <c r="W1242">
        <v>3.35</v>
      </c>
      <c r="Y1242">
        <v>7</v>
      </c>
      <c r="Z1242">
        <v>2</v>
      </c>
      <c r="AA1242" t="s">
        <v>3601</v>
      </c>
      <c r="AB1242">
        <v>0</v>
      </c>
      <c r="AC1242">
        <v>0</v>
      </c>
      <c r="AD1242" s="18">
        <v>5.3788333333333336</v>
      </c>
      <c r="AF1242" t="s">
        <v>4661</v>
      </c>
      <c r="AI1242">
        <v>0</v>
      </c>
      <c r="AJ1242">
        <v>0</v>
      </c>
      <c r="AK1242" t="s">
        <v>8972</v>
      </c>
      <c r="AL1242" t="s">
        <v>8972</v>
      </c>
      <c r="AM1242" t="s">
        <v>9174</v>
      </c>
    </row>
    <row r="1243" spans="1:39" x14ac:dyDescent="0.25">
      <c r="A1243" t="s">
        <v>5515</v>
      </c>
      <c r="B1243" t="s">
        <v>3806</v>
      </c>
      <c r="C1243" t="s">
        <v>3809</v>
      </c>
      <c r="D1243">
        <v>68.900000000000006</v>
      </c>
      <c r="E1243" t="s">
        <v>3810</v>
      </c>
      <c r="F1243">
        <v>7.16</v>
      </c>
      <c r="K1243" t="s">
        <v>4191</v>
      </c>
      <c r="L1243" t="s">
        <v>4192</v>
      </c>
      <c r="M1243" t="s">
        <v>6522</v>
      </c>
      <c r="N1243">
        <v>9</v>
      </c>
      <c r="O1243" t="s">
        <v>6806</v>
      </c>
      <c r="P1243" t="s">
        <v>7903</v>
      </c>
      <c r="Q1243">
        <v>6</v>
      </c>
      <c r="R1243">
        <v>0</v>
      </c>
      <c r="S1243">
        <v>3.62</v>
      </c>
      <c r="T1243">
        <v>6.69</v>
      </c>
      <c r="U1243">
        <v>608.87</v>
      </c>
      <c r="V1243">
        <v>65.56</v>
      </c>
      <c r="W1243">
        <v>5.84</v>
      </c>
      <c r="Y1243">
        <v>9.26</v>
      </c>
      <c r="Z1243">
        <v>2</v>
      </c>
      <c r="AA1243" t="s">
        <v>3601</v>
      </c>
      <c r="AB1243">
        <v>2</v>
      </c>
      <c r="AC1243">
        <v>22</v>
      </c>
      <c r="AD1243" s="18">
        <v>2.56</v>
      </c>
      <c r="AF1243" t="s">
        <v>4659</v>
      </c>
      <c r="AI1243">
        <v>0</v>
      </c>
      <c r="AJ1243">
        <v>0</v>
      </c>
      <c r="AK1243" t="s">
        <v>8945</v>
      </c>
      <c r="AL1243" t="s">
        <v>8945</v>
      </c>
      <c r="AM1243" t="s">
        <v>9174</v>
      </c>
    </row>
    <row r="1244" spans="1:39" x14ac:dyDescent="0.25">
      <c r="A1244" t="s">
        <v>5516</v>
      </c>
      <c r="B1244" t="s">
        <v>3806</v>
      </c>
      <c r="C1244" t="s">
        <v>3809</v>
      </c>
      <c r="D1244">
        <v>68.900000000000006</v>
      </c>
      <c r="E1244" t="s">
        <v>3810</v>
      </c>
      <c r="F1244">
        <v>7.16</v>
      </c>
      <c r="K1244" t="s">
        <v>4191</v>
      </c>
      <c r="L1244" t="s">
        <v>4192</v>
      </c>
      <c r="M1244" t="s">
        <v>6542</v>
      </c>
      <c r="N1244">
        <v>9</v>
      </c>
      <c r="O1244" t="s">
        <v>6829</v>
      </c>
      <c r="P1244" t="s">
        <v>7904</v>
      </c>
      <c r="Q1244">
        <v>4</v>
      </c>
      <c r="R1244">
        <v>1</v>
      </c>
      <c r="S1244">
        <v>2.25</v>
      </c>
      <c r="T1244">
        <v>3.95</v>
      </c>
      <c r="U1244">
        <v>367.54</v>
      </c>
      <c r="V1244">
        <v>37.39</v>
      </c>
      <c r="W1244">
        <v>4.42</v>
      </c>
      <c r="Y1244">
        <v>9.1</v>
      </c>
      <c r="Z1244">
        <v>2</v>
      </c>
      <c r="AA1244" t="s">
        <v>3601</v>
      </c>
      <c r="AB1244">
        <v>0</v>
      </c>
      <c r="AC1244">
        <v>8</v>
      </c>
      <c r="AD1244" s="18">
        <v>4.4989761904761902</v>
      </c>
      <c r="AF1244" t="s">
        <v>4659</v>
      </c>
      <c r="AI1244">
        <v>0</v>
      </c>
      <c r="AJ1244">
        <v>0</v>
      </c>
      <c r="AK1244" t="s">
        <v>4688</v>
      </c>
      <c r="AL1244" t="s">
        <v>4688</v>
      </c>
      <c r="AM1244" t="s">
        <v>9174</v>
      </c>
    </row>
    <row r="1245" spans="1:39" x14ac:dyDescent="0.25">
      <c r="A1245" t="s">
        <v>5517</v>
      </c>
      <c r="B1245" t="s">
        <v>3806</v>
      </c>
      <c r="C1245" t="s">
        <v>3809</v>
      </c>
      <c r="D1245">
        <v>69</v>
      </c>
      <c r="E1245" t="s">
        <v>3810</v>
      </c>
      <c r="F1245">
        <v>7.16</v>
      </c>
      <c r="K1245" t="s">
        <v>4191</v>
      </c>
      <c r="M1245" t="s">
        <v>6638</v>
      </c>
      <c r="N1245">
        <v>8</v>
      </c>
      <c r="O1245" t="s">
        <v>6945</v>
      </c>
      <c r="P1245" t="s">
        <v>7905</v>
      </c>
      <c r="Q1245">
        <v>3</v>
      </c>
      <c r="R1245">
        <v>1</v>
      </c>
      <c r="S1245">
        <v>0.84</v>
      </c>
      <c r="T1245">
        <v>3.58</v>
      </c>
      <c r="U1245">
        <v>350.46</v>
      </c>
      <c r="V1245">
        <v>41.57</v>
      </c>
      <c r="W1245">
        <v>3.88</v>
      </c>
      <c r="X1245">
        <v>12.23</v>
      </c>
      <c r="Y1245">
        <v>10.42</v>
      </c>
      <c r="Z1245">
        <v>2</v>
      </c>
      <c r="AA1245" t="s">
        <v>3601</v>
      </c>
      <c r="AB1245">
        <v>0</v>
      </c>
      <c r="AC1245">
        <v>4</v>
      </c>
      <c r="AD1245" s="18">
        <v>4.543333333333333</v>
      </c>
      <c r="AF1245" t="s">
        <v>4659</v>
      </c>
      <c r="AI1245">
        <v>0</v>
      </c>
      <c r="AJ1245">
        <v>0</v>
      </c>
      <c r="AK1245" t="s">
        <v>9049</v>
      </c>
      <c r="AL1245" t="s">
        <v>9049</v>
      </c>
      <c r="AM1245" t="s">
        <v>9174</v>
      </c>
    </row>
    <row r="1246" spans="1:39" x14ac:dyDescent="0.25">
      <c r="A1246" t="s">
        <v>5518</v>
      </c>
      <c r="B1246" t="s">
        <v>3806</v>
      </c>
      <c r="C1246" t="s">
        <v>3809</v>
      </c>
      <c r="D1246">
        <v>69</v>
      </c>
      <c r="E1246" t="s">
        <v>3810</v>
      </c>
      <c r="F1246">
        <v>7.16</v>
      </c>
      <c r="K1246" t="s">
        <v>4191</v>
      </c>
      <c r="M1246" t="s">
        <v>4216</v>
      </c>
      <c r="N1246">
        <v>8</v>
      </c>
      <c r="O1246" t="s">
        <v>6783</v>
      </c>
      <c r="P1246" t="s">
        <v>7906</v>
      </c>
      <c r="Q1246">
        <v>3</v>
      </c>
      <c r="R1246">
        <v>1</v>
      </c>
      <c r="S1246">
        <v>0.84</v>
      </c>
      <c r="T1246">
        <v>3.58</v>
      </c>
      <c r="U1246">
        <v>350.46</v>
      </c>
      <c r="V1246">
        <v>41.57</v>
      </c>
      <c r="W1246">
        <v>3.88</v>
      </c>
      <c r="X1246">
        <v>12.23</v>
      </c>
      <c r="Y1246">
        <v>10.42</v>
      </c>
      <c r="Z1246">
        <v>2</v>
      </c>
      <c r="AA1246" t="s">
        <v>3601</v>
      </c>
      <c r="AB1246">
        <v>0</v>
      </c>
      <c r="AC1246">
        <v>4</v>
      </c>
      <c r="AD1246" s="18">
        <v>4.543333333333333</v>
      </c>
      <c r="AF1246" t="s">
        <v>4659</v>
      </c>
      <c r="AI1246">
        <v>0</v>
      </c>
      <c r="AJ1246">
        <v>0</v>
      </c>
      <c r="AK1246" t="s">
        <v>8924</v>
      </c>
      <c r="AL1246" t="s">
        <v>8924</v>
      </c>
      <c r="AM1246" t="s">
        <v>9174</v>
      </c>
    </row>
    <row r="1247" spans="1:39" x14ac:dyDescent="0.25">
      <c r="A1247" t="s">
        <v>5519</v>
      </c>
      <c r="B1247" t="s">
        <v>3806</v>
      </c>
      <c r="C1247" t="s">
        <v>3809</v>
      </c>
      <c r="D1247">
        <v>69</v>
      </c>
      <c r="E1247" t="s">
        <v>3810</v>
      </c>
      <c r="F1247">
        <v>7.16</v>
      </c>
      <c r="K1247" t="s">
        <v>4191</v>
      </c>
      <c r="L1247" t="s">
        <v>4192</v>
      </c>
      <c r="M1247" t="s">
        <v>6573</v>
      </c>
      <c r="N1247">
        <v>9</v>
      </c>
      <c r="O1247" t="s">
        <v>6871</v>
      </c>
      <c r="P1247" t="s">
        <v>7907</v>
      </c>
      <c r="Q1247">
        <v>4</v>
      </c>
      <c r="R1247">
        <v>1</v>
      </c>
      <c r="S1247">
        <v>2.94</v>
      </c>
      <c r="T1247">
        <v>5.19</v>
      </c>
      <c r="U1247">
        <v>378.94</v>
      </c>
      <c r="V1247">
        <v>55.56</v>
      </c>
      <c r="W1247">
        <v>4.8</v>
      </c>
      <c r="Y1247">
        <v>9.7100000000000009</v>
      </c>
      <c r="Z1247">
        <v>1</v>
      </c>
      <c r="AA1247" t="s">
        <v>3601</v>
      </c>
      <c r="AB1247">
        <v>0</v>
      </c>
      <c r="AC1247">
        <v>7</v>
      </c>
      <c r="AD1247" s="18">
        <v>3.3730476190476191</v>
      </c>
      <c r="AF1247" t="s">
        <v>4659</v>
      </c>
      <c r="AI1247">
        <v>0</v>
      </c>
      <c r="AJ1247">
        <v>0</v>
      </c>
      <c r="AK1247" t="s">
        <v>8990</v>
      </c>
      <c r="AL1247" t="s">
        <v>8990</v>
      </c>
      <c r="AM1247" t="s">
        <v>9174</v>
      </c>
    </row>
    <row r="1248" spans="1:39" x14ac:dyDescent="0.25">
      <c r="A1248" t="s">
        <v>5520</v>
      </c>
      <c r="B1248" t="s">
        <v>3806</v>
      </c>
      <c r="C1248" t="s">
        <v>3809</v>
      </c>
      <c r="D1248">
        <v>69.180000000000007</v>
      </c>
      <c r="E1248" t="s">
        <v>3810</v>
      </c>
      <c r="F1248">
        <v>7.16</v>
      </c>
      <c r="K1248" t="s">
        <v>4191</v>
      </c>
      <c r="M1248" t="s">
        <v>6547</v>
      </c>
      <c r="N1248">
        <v>8</v>
      </c>
      <c r="O1248" t="s">
        <v>6840</v>
      </c>
      <c r="P1248" t="s">
        <v>7908</v>
      </c>
      <c r="Q1248">
        <v>1</v>
      </c>
      <c r="R1248">
        <v>0</v>
      </c>
      <c r="S1248">
        <v>2.06</v>
      </c>
      <c r="T1248">
        <v>2.06</v>
      </c>
      <c r="U1248">
        <v>160.22</v>
      </c>
      <c r="V1248">
        <v>17.07</v>
      </c>
      <c r="W1248">
        <v>2.37</v>
      </c>
      <c r="Y1248">
        <v>0</v>
      </c>
      <c r="Z1248">
        <v>1</v>
      </c>
      <c r="AA1248" t="s">
        <v>4637</v>
      </c>
      <c r="AB1248">
        <v>0</v>
      </c>
      <c r="AC1248">
        <v>0</v>
      </c>
      <c r="AD1248" s="18">
        <v>4.97</v>
      </c>
      <c r="AI1248">
        <v>0</v>
      </c>
      <c r="AJ1248">
        <v>0</v>
      </c>
      <c r="AK1248" t="s">
        <v>8947</v>
      </c>
      <c r="AL1248" t="s">
        <v>8947</v>
      </c>
      <c r="AM1248" t="s">
        <v>9174</v>
      </c>
    </row>
    <row r="1249" spans="1:39" x14ac:dyDescent="0.25">
      <c r="A1249" t="s">
        <v>5514</v>
      </c>
      <c r="B1249" t="s">
        <v>3806</v>
      </c>
      <c r="C1249" t="s">
        <v>3809</v>
      </c>
      <c r="D1249">
        <v>69.180000000000007</v>
      </c>
      <c r="E1249" t="s">
        <v>3810</v>
      </c>
      <c r="F1249">
        <v>7.16</v>
      </c>
      <c r="K1249" t="s">
        <v>4191</v>
      </c>
      <c r="L1249" t="s">
        <v>4192</v>
      </c>
      <c r="M1249" t="s">
        <v>6555</v>
      </c>
      <c r="N1249">
        <v>9</v>
      </c>
      <c r="O1249" t="s">
        <v>6847</v>
      </c>
      <c r="P1249" t="s">
        <v>7902</v>
      </c>
      <c r="Q1249">
        <v>2</v>
      </c>
      <c r="R1249">
        <v>1</v>
      </c>
      <c r="S1249">
        <v>2.8</v>
      </c>
      <c r="T1249">
        <v>2.94</v>
      </c>
      <c r="U1249">
        <v>232.71</v>
      </c>
      <c r="V1249">
        <v>38.909999999999997</v>
      </c>
      <c r="W1249">
        <v>3.35</v>
      </c>
      <c r="Y1249">
        <v>7</v>
      </c>
      <c r="Z1249">
        <v>2</v>
      </c>
      <c r="AA1249" t="s">
        <v>3601</v>
      </c>
      <c r="AB1249">
        <v>0</v>
      </c>
      <c r="AC1249">
        <v>0</v>
      </c>
      <c r="AD1249" s="18">
        <v>5.3788333333333336</v>
      </c>
      <c r="AF1249" t="s">
        <v>4661</v>
      </c>
      <c r="AI1249">
        <v>0</v>
      </c>
      <c r="AJ1249">
        <v>0</v>
      </c>
      <c r="AK1249" t="s">
        <v>8941</v>
      </c>
      <c r="AL1249" t="s">
        <v>8941</v>
      </c>
      <c r="AM1249" t="s">
        <v>9174</v>
      </c>
    </row>
    <row r="1250" spans="1:39" x14ac:dyDescent="0.25">
      <c r="A1250" t="s">
        <v>5521</v>
      </c>
      <c r="B1250" t="s">
        <v>3806</v>
      </c>
      <c r="C1250" t="s">
        <v>3809</v>
      </c>
      <c r="D1250">
        <v>69.5</v>
      </c>
      <c r="E1250" t="s">
        <v>3810</v>
      </c>
      <c r="F1250">
        <v>7.16</v>
      </c>
      <c r="K1250" t="s">
        <v>4191</v>
      </c>
      <c r="M1250" t="s">
        <v>4244</v>
      </c>
      <c r="N1250">
        <v>8</v>
      </c>
      <c r="O1250" t="s">
        <v>6868</v>
      </c>
      <c r="P1250" t="s">
        <v>7909</v>
      </c>
      <c r="Q1250">
        <v>6</v>
      </c>
      <c r="R1250">
        <v>2</v>
      </c>
      <c r="S1250">
        <v>2.74</v>
      </c>
      <c r="T1250">
        <v>3.92</v>
      </c>
      <c r="U1250">
        <v>400.48</v>
      </c>
      <c r="V1250">
        <v>106.39</v>
      </c>
      <c r="W1250">
        <v>3.27</v>
      </c>
      <c r="Y1250">
        <v>9.02</v>
      </c>
      <c r="Z1250">
        <v>2</v>
      </c>
      <c r="AA1250" t="s">
        <v>3601</v>
      </c>
      <c r="AB1250">
        <v>0</v>
      </c>
      <c r="AC1250">
        <v>9</v>
      </c>
      <c r="AD1250" s="18">
        <v>3.3245238095238099</v>
      </c>
      <c r="AF1250" t="s">
        <v>4659</v>
      </c>
      <c r="AI1250">
        <v>0</v>
      </c>
      <c r="AJ1250">
        <v>0</v>
      </c>
      <c r="AK1250" t="s">
        <v>8987</v>
      </c>
      <c r="AL1250" t="s">
        <v>8987</v>
      </c>
      <c r="AM1250" t="s">
        <v>9174</v>
      </c>
    </row>
    <row r="1251" spans="1:39" x14ac:dyDescent="0.25">
      <c r="A1251" t="s">
        <v>5522</v>
      </c>
      <c r="B1251" t="s">
        <v>3806</v>
      </c>
      <c r="C1251" t="s">
        <v>3809</v>
      </c>
      <c r="D1251">
        <v>69.7</v>
      </c>
      <c r="E1251" t="s">
        <v>3810</v>
      </c>
      <c r="F1251">
        <v>7.16</v>
      </c>
      <c r="K1251" t="s">
        <v>4191</v>
      </c>
      <c r="L1251" t="s">
        <v>4192</v>
      </c>
      <c r="M1251" t="s">
        <v>6540</v>
      </c>
      <c r="N1251">
        <v>9</v>
      </c>
      <c r="O1251" t="s">
        <v>6827</v>
      </c>
      <c r="P1251" t="s">
        <v>7910</v>
      </c>
      <c r="Q1251">
        <v>3</v>
      </c>
      <c r="R1251">
        <v>0</v>
      </c>
      <c r="S1251">
        <v>-0.81</v>
      </c>
      <c r="T1251">
        <v>-0.81</v>
      </c>
      <c r="U1251">
        <v>531.24</v>
      </c>
      <c r="V1251">
        <v>39.409999999999997</v>
      </c>
      <c r="W1251">
        <v>4.62</v>
      </c>
      <c r="Y1251">
        <v>0</v>
      </c>
      <c r="Z1251">
        <v>3</v>
      </c>
      <c r="AA1251" t="s">
        <v>3601</v>
      </c>
      <c r="AB1251">
        <v>0</v>
      </c>
      <c r="AC1251">
        <v>5</v>
      </c>
      <c r="AD1251" s="18">
        <v>4.9704999999999986</v>
      </c>
      <c r="AI1251">
        <v>0</v>
      </c>
      <c r="AJ1251">
        <v>0</v>
      </c>
      <c r="AK1251" t="s">
        <v>8959</v>
      </c>
      <c r="AL1251" t="s">
        <v>8959</v>
      </c>
      <c r="AM1251" t="s">
        <v>9174</v>
      </c>
    </row>
    <row r="1252" spans="1:39" x14ac:dyDescent="0.25">
      <c r="A1252" t="s">
        <v>5523</v>
      </c>
      <c r="B1252" t="s">
        <v>3806</v>
      </c>
      <c r="C1252" t="s">
        <v>3809</v>
      </c>
      <c r="D1252">
        <v>70</v>
      </c>
      <c r="E1252" t="s">
        <v>3810</v>
      </c>
      <c r="F1252">
        <v>7.16</v>
      </c>
      <c r="K1252" t="s">
        <v>4191</v>
      </c>
      <c r="L1252" t="s">
        <v>4192</v>
      </c>
      <c r="M1252" t="s">
        <v>6655</v>
      </c>
      <c r="N1252">
        <v>9</v>
      </c>
      <c r="O1252" t="s">
        <v>6965</v>
      </c>
      <c r="P1252" t="s">
        <v>7911</v>
      </c>
      <c r="Q1252">
        <v>6</v>
      </c>
      <c r="R1252">
        <v>1</v>
      </c>
      <c r="S1252">
        <v>4.12</v>
      </c>
      <c r="T1252">
        <v>5.28</v>
      </c>
      <c r="U1252">
        <v>514.76</v>
      </c>
      <c r="V1252">
        <v>57.28</v>
      </c>
      <c r="W1252">
        <v>5.38</v>
      </c>
      <c r="X1252">
        <v>12.13</v>
      </c>
      <c r="Y1252">
        <v>8.3699999999999992</v>
      </c>
      <c r="Z1252">
        <v>1</v>
      </c>
      <c r="AA1252" t="s">
        <v>3601</v>
      </c>
      <c r="AB1252">
        <v>2</v>
      </c>
      <c r="AC1252">
        <v>14</v>
      </c>
      <c r="AD1252" s="18">
        <v>2.6483333333333339</v>
      </c>
      <c r="AF1252" t="s">
        <v>4661</v>
      </c>
      <c r="AI1252">
        <v>0</v>
      </c>
      <c r="AJ1252">
        <v>0</v>
      </c>
      <c r="AK1252" t="s">
        <v>9063</v>
      </c>
      <c r="AL1252" t="s">
        <v>9063</v>
      </c>
      <c r="AM1252" t="s">
        <v>9174</v>
      </c>
    </row>
    <row r="1253" spans="1:39" x14ac:dyDescent="0.25">
      <c r="A1253" t="s">
        <v>5524</v>
      </c>
      <c r="B1253" t="s">
        <v>3806</v>
      </c>
      <c r="C1253" t="s">
        <v>3809</v>
      </c>
      <c r="D1253">
        <v>70</v>
      </c>
      <c r="E1253" t="s">
        <v>3810</v>
      </c>
      <c r="F1253">
        <v>7.16</v>
      </c>
      <c r="K1253" t="s">
        <v>4191</v>
      </c>
      <c r="L1253" t="s">
        <v>4192</v>
      </c>
      <c r="M1253" t="s">
        <v>6684</v>
      </c>
      <c r="N1253">
        <v>9</v>
      </c>
      <c r="O1253" t="s">
        <v>7002</v>
      </c>
      <c r="P1253" t="s">
        <v>7912</v>
      </c>
      <c r="Q1253">
        <v>2</v>
      </c>
      <c r="R1253">
        <v>0</v>
      </c>
      <c r="S1253">
        <v>5.33</v>
      </c>
      <c r="T1253">
        <v>5.33</v>
      </c>
      <c r="U1253">
        <v>363.3</v>
      </c>
      <c r="V1253">
        <v>32.67</v>
      </c>
      <c r="W1253">
        <v>4.6900000000000004</v>
      </c>
      <c r="Y1253">
        <v>2.63</v>
      </c>
      <c r="Z1253">
        <v>1</v>
      </c>
      <c r="AA1253" t="s">
        <v>3601</v>
      </c>
      <c r="AB1253">
        <v>0</v>
      </c>
      <c r="AC1253">
        <v>5</v>
      </c>
      <c r="AD1253" s="18">
        <v>3.609928571428572</v>
      </c>
      <c r="AF1253" t="s">
        <v>4661</v>
      </c>
      <c r="AI1253">
        <v>0</v>
      </c>
      <c r="AJ1253">
        <v>0</v>
      </c>
      <c r="AK1253" t="s">
        <v>9092</v>
      </c>
      <c r="AL1253" t="s">
        <v>9092</v>
      </c>
      <c r="AM1253" t="s">
        <v>9174</v>
      </c>
    </row>
    <row r="1254" spans="1:39" x14ac:dyDescent="0.25">
      <c r="A1254" t="s">
        <v>5525</v>
      </c>
      <c r="B1254" t="s">
        <v>3806</v>
      </c>
      <c r="C1254" t="s">
        <v>3809</v>
      </c>
      <c r="D1254">
        <v>70</v>
      </c>
      <c r="E1254" t="s">
        <v>3810</v>
      </c>
      <c r="F1254">
        <v>7.16</v>
      </c>
      <c r="K1254" t="s">
        <v>4191</v>
      </c>
      <c r="M1254" t="s">
        <v>4216</v>
      </c>
      <c r="N1254">
        <v>8</v>
      </c>
      <c r="O1254" t="s">
        <v>6783</v>
      </c>
      <c r="P1254" t="s">
        <v>7913</v>
      </c>
      <c r="Q1254">
        <v>6</v>
      </c>
      <c r="R1254">
        <v>1</v>
      </c>
      <c r="S1254">
        <v>5.83</v>
      </c>
      <c r="T1254">
        <v>6.59</v>
      </c>
      <c r="U1254">
        <v>516.64</v>
      </c>
      <c r="V1254">
        <v>81.010000000000005</v>
      </c>
      <c r="W1254">
        <v>6.52</v>
      </c>
      <c r="X1254">
        <v>12.32</v>
      </c>
      <c r="Y1254">
        <v>8.14</v>
      </c>
      <c r="Z1254">
        <v>4</v>
      </c>
      <c r="AA1254" t="s">
        <v>3601</v>
      </c>
      <c r="AB1254">
        <v>2</v>
      </c>
      <c r="AC1254">
        <v>13</v>
      </c>
      <c r="AD1254" s="18">
        <v>2.7633333333333332</v>
      </c>
      <c r="AF1254" t="s">
        <v>4661</v>
      </c>
      <c r="AI1254">
        <v>0</v>
      </c>
      <c r="AJ1254">
        <v>0</v>
      </c>
      <c r="AK1254" t="s">
        <v>8924</v>
      </c>
      <c r="AL1254" t="s">
        <v>8924</v>
      </c>
      <c r="AM1254" t="s">
        <v>9174</v>
      </c>
    </row>
    <row r="1255" spans="1:39" x14ac:dyDescent="0.25">
      <c r="A1255" t="s">
        <v>5525</v>
      </c>
      <c r="B1255" t="s">
        <v>3806</v>
      </c>
      <c r="C1255" t="s">
        <v>3809</v>
      </c>
      <c r="D1255">
        <v>70</v>
      </c>
      <c r="E1255" t="s">
        <v>3810</v>
      </c>
      <c r="F1255">
        <v>7.16</v>
      </c>
      <c r="K1255" t="s">
        <v>4191</v>
      </c>
      <c r="L1255" t="s">
        <v>4192</v>
      </c>
      <c r="M1255" t="s">
        <v>6514</v>
      </c>
      <c r="N1255">
        <v>9</v>
      </c>
      <c r="O1255" t="s">
        <v>6797</v>
      </c>
      <c r="P1255" t="s">
        <v>7913</v>
      </c>
      <c r="Q1255">
        <v>6</v>
      </c>
      <c r="R1255">
        <v>1</v>
      </c>
      <c r="S1255">
        <v>5.83</v>
      </c>
      <c r="T1255">
        <v>6.59</v>
      </c>
      <c r="U1255">
        <v>516.64</v>
      </c>
      <c r="V1255">
        <v>81.010000000000005</v>
      </c>
      <c r="W1255">
        <v>6.52</v>
      </c>
      <c r="X1255">
        <v>12.32</v>
      </c>
      <c r="Y1255">
        <v>8.14</v>
      </c>
      <c r="Z1255">
        <v>4</v>
      </c>
      <c r="AA1255" t="s">
        <v>3601</v>
      </c>
      <c r="AB1255">
        <v>2</v>
      </c>
      <c r="AC1255">
        <v>13</v>
      </c>
      <c r="AD1255" s="18">
        <v>2.7633333333333332</v>
      </c>
      <c r="AF1255" t="s">
        <v>4661</v>
      </c>
      <c r="AI1255">
        <v>0</v>
      </c>
      <c r="AJ1255">
        <v>0</v>
      </c>
      <c r="AK1255" t="s">
        <v>8937</v>
      </c>
      <c r="AL1255" t="s">
        <v>8937</v>
      </c>
      <c r="AM1255" t="s">
        <v>9174</v>
      </c>
    </row>
    <row r="1256" spans="1:39" x14ac:dyDescent="0.25">
      <c r="A1256" t="s">
        <v>5526</v>
      </c>
      <c r="B1256" t="s">
        <v>3806</v>
      </c>
      <c r="C1256" t="s">
        <v>3809</v>
      </c>
      <c r="D1256">
        <v>70</v>
      </c>
      <c r="E1256" t="s">
        <v>3810</v>
      </c>
      <c r="F1256">
        <v>7.16</v>
      </c>
      <c r="K1256" t="s">
        <v>4191</v>
      </c>
      <c r="L1256" t="s">
        <v>4192</v>
      </c>
      <c r="M1256" t="s">
        <v>6563</v>
      </c>
      <c r="N1256">
        <v>9</v>
      </c>
      <c r="O1256" t="s">
        <v>6856</v>
      </c>
      <c r="P1256" t="s">
        <v>7914</v>
      </c>
      <c r="Q1256">
        <v>7</v>
      </c>
      <c r="R1256">
        <v>1</v>
      </c>
      <c r="S1256">
        <v>4.16</v>
      </c>
      <c r="T1256">
        <v>5.35</v>
      </c>
      <c r="U1256">
        <v>659.94</v>
      </c>
      <c r="V1256">
        <v>90.28</v>
      </c>
      <c r="W1256">
        <v>6.34</v>
      </c>
      <c r="Y1256">
        <v>8.6199999999999992</v>
      </c>
      <c r="Z1256">
        <v>1</v>
      </c>
      <c r="AA1256" t="s">
        <v>3601</v>
      </c>
      <c r="AB1256">
        <v>2</v>
      </c>
      <c r="AC1256">
        <v>6</v>
      </c>
      <c r="AD1256" s="18">
        <v>2.5139999999999998</v>
      </c>
      <c r="AF1256" t="s">
        <v>4659</v>
      </c>
      <c r="AI1256">
        <v>0</v>
      </c>
      <c r="AJ1256">
        <v>0</v>
      </c>
      <c r="AK1256" t="s">
        <v>8980</v>
      </c>
      <c r="AL1256" t="s">
        <v>8980</v>
      </c>
      <c r="AM1256" t="s">
        <v>9174</v>
      </c>
    </row>
    <row r="1257" spans="1:39" x14ac:dyDescent="0.25">
      <c r="A1257" t="s">
        <v>5527</v>
      </c>
      <c r="B1257" t="s">
        <v>3806</v>
      </c>
      <c r="C1257" t="s">
        <v>3809</v>
      </c>
      <c r="D1257">
        <v>70</v>
      </c>
      <c r="E1257" t="s">
        <v>3810</v>
      </c>
      <c r="F1257">
        <v>7.16</v>
      </c>
      <c r="K1257" t="s">
        <v>4191</v>
      </c>
      <c r="M1257" t="s">
        <v>4216</v>
      </c>
      <c r="N1257">
        <v>8</v>
      </c>
      <c r="O1257" t="s">
        <v>6783</v>
      </c>
      <c r="P1257" t="s">
        <v>7915</v>
      </c>
      <c r="Q1257">
        <v>3</v>
      </c>
      <c r="R1257">
        <v>3</v>
      </c>
      <c r="S1257">
        <v>4.08</v>
      </c>
      <c r="T1257">
        <v>5.36</v>
      </c>
      <c r="U1257">
        <v>454.62</v>
      </c>
      <c r="V1257">
        <v>69.81</v>
      </c>
      <c r="W1257">
        <v>5.93</v>
      </c>
      <c r="Y1257">
        <v>9.09</v>
      </c>
      <c r="Z1257">
        <v>4</v>
      </c>
      <c r="AA1257" t="s">
        <v>3601</v>
      </c>
      <c r="AB1257">
        <v>1</v>
      </c>
      <c r="AC1257">
        <v>10</v>
      </c>
      <c r="AD1257" s="18">
        <v>1.9458095238095241</v>
      </c>
      <c r="AF1257" t="s">
        <v>4659</v>
      </c>
      <c r="AI1257">
        <v>0</v>
      </c>
      <c r="AJ1257">
        <v>0</v>
      </c>
      <c r="AK1257" t="s">
        <v>8924</v>
      </c>
      <c r="AL1257" t="s">
        <v>8924</v>
      </c>
      <c r="AM1257" t="s">
        <v>9174</v>
      </c>
    </row>
    <row r="1258" spans="1:39" x14ac:dyDescent="0.25">
      <c r="A1258" t="s">
        <v>5528</v>
      </c>
      <c r="B1258" t="s">
        <v>3806</v>
      </c>
      <c r="C1258" t="s">
        <v>3809</v>
      </c>
      <c r="D1258">
        <v>70</v>
      </c>
      <c r="E1258" t="s">
        <v>3810</v>
      </c>
      <c r="F1258">
        <v>7.16</v>
      </c>
      <c r="K1258" t="s">
        <v>4191</v>
      </c>
      <c r="L1258" t="s">
        <v>4192</v>
      </c>
      <c r="M1258" t="s">
        <v>6588</v>
      </c>
      <c r="N1258">
        <v>9</v>
      </c>
      <c r="O1258" t="s">
        <v>6891</v>
      </c>
      <c r="P1258" t="s">
        <v>7916</v>
      </c>
      <c r="Q1258">
        <v>6</v>
      </c>
      <c r="R1258">
        <v>2</v>
      </c>
      <c r="S1258">
        <v>1.83</v>
      </c>
      <c r="T1258">
        <v>3.43</v>
      </c>
      <c r="U1258">
        <v>388.52</v>
      </c>
      <c r="V1258">
        <v>101.76</v>
      </c>
      <c r="W1258">
        <v>3.9</v>
      </c>
      <c r="Y1258">
        <v>9</v>
      </c>
      <c r="Z1258">
        <v>2</v>
      </c>
      <c r="AA1258" t="s">
        <v>3601</v>
      </c>
      <c r="AB1258">
        <v>0</v>
      </c>
      <c r="AC1258">
        <v>8</v>
      </c>
      <c r="AD1258" s="18">
        <v>4.1892857142857141</v>
      </c>
      <c r="AF1258" t="s">
        <v>4659</v>
      </c>
      <c r="AI1258">
        <v>0</v>
      </c>
      <c r="AJ1258">
        <v>0</v>
      </c>
      <c r="AK1258" t="s">
        <v>9006</v>
      </c>
      <c r="AL1258" t="s">
        <v>9006</v>
      </c>
      <c r="AM1258" t="s">
        <v>9174</v>
      </c>
    </row>
    <row r="1259" spans="1:39" x14ac:dyDescent="0.25">
      <c r="A1259" t="s">
        <v>5529</v>
      </c>
      <c r="B1259" t="s">
        <v>3806</v>
      </c>
      <c r="C1259" t="s">
        <v>3809</v>
      </c>
      <c r="D1259">
        <v>70</v>
      </c>
      <c r="E1259" t="s">
        <v>3810</v>
      </c>
      <c r="F1259">
        <v>7.16</v>
      </c>
      <c r="K1259" t="s">
        <v>4191</v>
      </c>
      <c r="L1259" t="s">
        <v>4192</v>
      </c>
      <c r="M1259" t="s">
        <v>6691</v>
      </c>
      <c r="N1259">
        <v>9</v>
      </c>
      <c r="O1259" t="s">
        <v>7014</v>
      </c>
      <c r="P1259" t="s">
        <v>7917</v>
      </c>
      <c r="Q1259">
        <v>2</v>
      </c>
      <c r="R1259">
        <v>0</v>
      </c>
      <c r="S1259">
        <v>0.1</v>
      </c>
      <c r="T1259">
        <v>0.1</v>
      </c>
      <c r="U1259">
        <v>628.61</v>
      </c>
      <c r="V1259">
        <v>26.22</v>
      </c>
      <c r="W1259">
        <v>2.7</v>
      </c>
      <c r="Y1259">
        <v>0</v>
      </c>
      <c r="Z1259">
        <v>2</v>
      </c>
      <c r="AA1259" t="s">
        <v>3601</v>
      </c>
      <c r="AB1259">
        <v>0</v>
      </c>
      <c r="AC1259">
        <v>9</v>
      </c>
      <c r="AD1259" s="18">
        <v>4.3109999999999999</v>
      </c>
      <c r="AI1259">
        <v>0</v>
      </c>
      <c r="AJ1259">
        <v>0</v>
      </c>
      <c r="AK1259" t="s">
        <v>9093</v>
      </c>
      <c r="AL1259" t="s">
        <v>9093</v>
      </c>
      <c r="AM1259" t="s">
        <v>9174</v>
      </c>
    </row>
    <row r="1260" spans="1:39" x14ac:dyDescent="0.25">
      <c r="A1260" t="s">
        <v>5529</v>
      </c>
      <c r="B1260" t="s">
        <v>3806</v>
      </c>
      <c r="C1260" t="s">
        <v>3809</v>
      </c>
      <c r="D1260">
        <v>70</v>
      </c>
      <c r="E1260" t="s">
        <v>3810</v>
      </c>
      <c r="F1260">
        <v>7.16</v>
      </c>
      <c r="K1260" t="s">
        <v>4191</v>
      </c>
      <c r="L1260" t="s">
        <v>4192</v>
      </c>
      <c r="M1260" t="s">
        <v>6686</v>
      </c>
      <c r="N1260">
        <v>9</v>
      </c>
      <c r="O1260" t="s">
        <v>7005</v>
      </c>
      <c r="P1260" t="s">
        <v>7917</v>
      </c>
      <c r="Q1260">
        <v>2</v>
      </c>
      <c r="R1260">
        <v>0</v>
      </c>
      <c r="S1260">
        <v>0.1</v>
      </c>
      <c r="T1260">
        <v>0.1</v>
      </c>
      <c r="U1260">
        <v>628.61</v>
      </c>
      <c r="V1260">
        <v>26.22</v>
      </c>
      <c r="W1260">
        <v>2.7</v>
      </c>
      <c r="Y1260">
        <v>0</v>
      </c>
      <c r="Z1260">
        <v>2</v>
      </c>
      <c r="AA1260" t="s">
        <v>3601</v>
      </c>
      <c r="AB1260">
        <v>0</v>
      </c>
      <c r="AC1260">
        <v>9</v>
      </c>
      <c r="AD1260" s="18">
        <v>4.3109999999999999</v>
      </c>
      <c r="AI1260">
        <v>0</v>
      </c>
      <c r="AJ1260">
        <v>0</v>
      </c>
      <c r="AK1260" t="s">
        <v>9093</v>
      </c>
      <c r="AL1260" t="s">
        <v>9093</v>
      </c>
      <c r="AM1260" t="s">
        <v>9174</v>
      </c>
    </row>
    <row r="1261" spans="1:39" x14ac:dyDescent="0.25">
      <c r="A1261" t="s">
        <v>5530</v>
      </c>
      <c r="B1261" t="s">
        <v>3806</v>
      </c>
      <c r="C1261" t="s">
        <v>3809</v>
      </c>
      <c r="D1261">
        <v>70</v>
      </c>
      <c r="E1261" t="s">
        <v>3810</v>
      </c>
      <c r="F1261">
        <v>7.16</v>
      </c>
      <c r="K1261" t="s">
        <v>4191</v>
      </c>
      <c r="L1261" t="s">
        <v>4192</v>
      </c>
      <c r="M1261" t="s">
        <v>6686</v>
      </c>
      <c r="N1261">
        <v>9</v>
      </c>
      <c r="O1261" t="s">
        <v>7005</v>
      </c>
      <c r="P1261" t="s">
        <v>7918</v>
      </c>
      <c r="Q1261">
        <v>4</v>
      </c>
      <c r="R1261">
        <v>0</v>
      </c>
      <c r="S1261">
        <v>1.33</v>
      </c>
      <c r="T1261">
        <v>1.33</v>
      </c>
      <c r="U1261">
        <v>547.59</v>
      </c>
      <c r="V1261">
        <v>48.64</v>
      </c>
      <c r="W1261">
        <v>4.09</v>
      </c>
      <c r="Y1261">
        <v>0</v>
      </c>
      <c r="Z1261">
        <v>2</v>
      </c>
      <c r="AA1261" t="s">
        <v>3601</v>
      </c>
      <c r="AB1261">
        <v>0</v>
      </c>
      <c r="AC1261">
        <v>10</v>
      </c>
      <c r="AD1261" s="18">
        <v>5</v>
      </c>
      <c r="AI1261">
        <v>0</v>
      </c>
      <c r="AJ1261">
        <v>0</v>
      </c>
      <c r="AK1261" t="s">
        <v>9093</v>
      </c>
      <c r="AL1261" t="s">
        <v>9093</v>
      </c>
      <c r="AM1261" t="s">
        <v>9174</v>
      </c>
    </row>
    <row r="1262" spans="1:39" x14ac:dyDescent="0.25">
      <c r="A1262" t="s">
        <v>5531</v>
      </c>
      <c r="B1262" t="s">
        <v>3806</v>
      </c>
      <c r="C1262" t="s">
        <v>3809</v>
      </c>
      <c r="D1262">
        <v>70.3</v>
      </c>
      <c r="E1262" t="s">
        <v>3810</v>
      </c>
      <c r="F1262">
        <v>7.15</v>
      </c>
      <c r="K1262" t="s">
        <v>4191</v>
      </c>
      <c r="L1262" t="s">
        <v>4192</v>
      </c>
      <c r="M1262" t="s">
        <v>6569</v>
      </c>
      <c r="N1262">
        <v>9</v>
      </c>
      <c r="O1262" t="s">
        <v>6862</v>
      </c>
      <c r="P1262" t="s">
        <v>7919</v>
      </c>
      <c r="Q1262">
        <v>5</v>
      </c>
      <c r="R1262">
        <v>1</v>
      </c>
      <c r="S1262">
        <v>3.62</v>
      </c>
      <c r="T1262">
        <v>4.83</v>
      </c>
      <c r="U1262">
        <v>471.65</v>
      </c>
      <c r="V1262">
        <v>51.71</v>
      </c>
      <c r="W1262">
        <v>4.2</v>
      </c>
      <c r="Y1262">
        <v>9.01</v>
      </c>
      <c r="Z1262">
        <v>3</v>
      </c>
      <c r="AA1262" t="s">
        <v>3601</v>
      </c>
      <c r="AB1262">
        <v>0</v>
      </c>
      <c r="AC1262">
        <v>8</v>
      </c>
      <c r="AD1262" s="18">
        <v>2.8058333333333341</v>
      </c>
      <c r="AF1262" t="s">
        <v>4659</v>
      </c>
      <c r="AI1262">
        <v>0</v>
      </c>
      <c r="AJ1262">
        <v>0</v>
      </c>
      <c r="AK1262" t="s">
        <v>4684</v>
      </c>
      <c r="AL1262" t="s">
        <v>4684</v>
      </c>
      <c r="AM1262" t="s">
        <v>9174</v>
      </c>
    </row>
    <row r="1263" spans="1:39" x14ac:dyDescent="0.25">
      <c r="A1263" t="s">
        <v>5532</v>
      </c>
      <c r="B1263" t="s">
        <v>3806</v>
      </c>
      <c r="C1263" t="s">
        <v>3809</v>
      </c>
      <c r="D1263">
        <v>71</v>
      </c>
      <c r="E1263" t="s">
        <v>3810</v>
      </c>
      <c r="F1263">
        <v>7.15</v>
      </c>
      <c r="K1263" t="s">
        <v>4191</v>
      </c>
      <c r="L1263" t="s">
        <v>4192</v>
      </c>
      <c r="M1263" t="s">
        <v>6668</v>
      </c>
      <c r="N1263">
        <v>9</v>
      </c>
      <c r="O1263" t="s">
        <v>6983</v>
      </c>
      <c r="P1263" t="s">
        <v>7920</v>
      </c>
      <c r="Q1263">
        <v>5</v>
      </c>
      <c r="R1263">
        <v>2</v>
      </c>
      <c r="S1263">
        <v>6.07</v>
      </c>
      <c r="T1263">
        <v>7.18</v>
      </c>
      <c r="U1263">
        <v>439.56</v>
      </c>
      <c r="V1263">
        <v>77.239999999999995</v>
      </c>
      <c r="W1263">
        <v>5.6</v>
      </c>
      <c r="Y1263">
        <v>8.49</v>
      </c>
      <c r="Z1263">
        <v>3</v>
      </c>
      <c r="AA1263" t="s">
        <v>3601</v>
      </c>
      <c r="AB1263">
        <v>1</v>
      </c>
      <c r="AC1263">
        <v>4</v>
      </c>
      <c r="AD1263" s="18">
        <v>2.6867142857142849</v>
      </c>
      <c r="AF1263" t="s">
        <v>4661</v>
      </c>
      <c r="AI1263">
        <v>0</v>
      </c>
      <c r="AJ1263">
        <v>0</v>
      </c>
      <c r="AK1263" t="s">
        <v>4715</v>
      </c>
      <c r="AL1263" t="s">
        <v>4715</v>
      </c>
      <c r="AM1263" t="s">
        <v>9174</v>
      </c>
    </row>
    <row r="1264" spans="1:39" x14ac:dyDescent="0.25">
      <c r="A1264" t="s">
        <v>5533</v>
      </c>
      <c r="B1264" t="s">
        <v>3806</v>
      </c>
      <c r="C1264" t="s">
        <v>3809</v>
      </c>
      <c r="D1264">
        <v>71</v>
      </c>
      <c r="E1264" t="s">
        <v>3810</v>
      </c>
      <c r="F1264">
        <v>7.15</v>
      </c>
      <c r="K1264" t="s">
        <v>4191</v>
      </c>
      <c r="M1264" t="s">
        <v>4216</v>
      </c>
      <c r="N1264">
        <v>8</v>
      </c>
      <c r="O1264" t="s">
        <v>6783</v>
      </c>
      <c r="P1264" t="s">
        <v>7921</v>
      </c>
      <c r="Q1264">
        <v>3</v>
      </c>
      <c r="R1264">
        <v>1</v>
      </c>
      <c r="S1264">
        <v>2.48</v>
      </c>
      <c r="T1264">
        <v>5.97</v>
      </c>
      <c r="U1264">
        <v>367.58</v>
      </c>
      <c r="V1264">
        <v>28.16</v>
      </c>
      <c r="W1264">
        <v>5.82</v>
      </c>
      <c r="Y1264">
        <v>9.7799999999999994</v>
      </c>
      <c r="Z1264">
        <v>2</v>
      </c>
      <c r="AA1264" t="s">
        <v>3601</v>
      </c>
      <c r="AB1264">
        <v>1</v>
      </c>
      <c r="AC1264">
        <v>11</v>
      </c>
      <c r="AD1264" s="18">
        <v>3.0571904761904771</v>
      </c>
      <c r="AF1264" t="s">
        <v>4659</v>
      </c>
      <c r="AI1264">
        <v>0</v>
      </c>
      <c r="AJ1264">
        <v>0</v>
      </c>
      <c r="AK1264" t="s">
        <v>8924</v>
      </c>
      <c r="AL1264" t="s">
        <v>8924</v>
      </c>
      <c r="AM1264" t="s">
        <v>9174</v>
      </c>
    </row>
    <row r="1265" spans="1:39" x14ac:dyDescent="0.25">
      <c r="A1265" t="s">
        <v>5534</v>
      </c>
      <c r="B1265" t="s">
        <v>3806</v>
      </c>
      <c r="C1265" t="s">
        <v>3809</v>
      </c>
      <c r="D1265">
        <v>71</v>
      </c>
      <c r="E1265" t="s">
        <v>3810</v>
      </c>
      <c r="F1265">
        <v>7.15</v>
      </c>
      <c r="K1265" t="s">
        <v>4191</v>
      </c>
      <c r="M1265" t="s">
        <v>6535</v>
      </c>
      <c r="N1265">
        <v>8</v>
      </c>
      <c r="O1265" t="s">
        <v>7015</v>
      </c>
      <c r="P1265" t="s">
        <v>7922</v>
      </c>
      <c r="Q1265">
        <v>6</v>
      </c>
      <c r="R1265">
        <v>2</v>
      </c>
      <c r="S1265">
        <v>4.82</v>
      </c>
      <c r="T1265">
        <v>6.99</v>
      </c>
      <c r="U1265">
        <v>676.9</v>
      </c>
      <c r="V1265">
        <v>90.66</v>
      </c>
      <c r="W1265">
        <v>6.56</v>
      </c>
      <c r="Y1265">
        <v>8.86</v>
      </c>
      <c r="Z1265">
        <v>4</v>
      </c>
      <c r="AA1265" t="s">
        <v>3601</v>
      </c>
      <c r="AB1265">
        <v>2</v>
      </c>
      <c r="AC1265">
        <v>5</v>
      </c>
      <c r="AD1265" s="18">
        <v>2.048</v>
      </c>
      <c r="AF1265" t="s">
        <v>4659</v>
      </c>
      <c r="AI1265">
        <v>0</v>
      </c>
      <c r="AJ1265">
        <v>0</v>
      </c>
      <c r="AK1265" t="s">
        <v>9100</v>
      </c>
      <c r="AL1265" t="s">
        <v>9100</v>
      </c>
      <c r="AM1265" t="s">
        <v>9174</v>
      </c>
    </row>
    <row r="1266" spans="1:39" x14ac:dyDescent="0.25">
      <c r="A1266" t="s">
        <v>3961</v>
      </c>
      <c r="B1266" t="s">
        <v>3806</v>
      </c>
      <c r="C1266" t="s">
        <v>3809</v>
      </c>
      <c r="D1266">
        <v>71.5</v>
      </c>
      <c r="E1266" t="s">
        <v>3810</v>
      </c>
      <c r="F1266">
        <v>7.15</v>
      </c>
      <c r="K1266" t="s">
        <v>4191</v>
      </c>
      <c r="L1266" t="s">
        <v>4192</v>
      </c>
      <c r="M1266" t="s">
        <v>4200</v>
      </c>
      <c r="N1266">
        <v>9</v>
      </c>
      <c r="O1266" t="s">
        <v>6979</v>
      </c>
      <c r="P1266" t="s">
        <v>4420</v>
      </c>
      <c r="Q1266">
        <v>2</v>
      </c>
      <c r="R1266">
        <v>1</v>
      </c>
      <c r="S1266">
        <v>0.51</v>
      </c>
      <c r="T1266">
        <v>2.56</v>
      </c>
      <c r="U1266">
        <v>198.27</v>
      </c>
      <c r="V1266">
        <v>38.909999999999997</v>
      </c>
      <c r="W1266">
        <v>2.7</v>
      </c>
      <c r="Y1266">
        <v>9.64</v>
      </c>
      <c r="Z1266">
        <v>2</v>
      </c>
      <c r="AA1266" t="s">
        <v>4637</v>
      </c>
      <c r="AB1266">
        <v>0</v>
      </c>
      <c r="AC1266">
        <v>0</v>
      </c>
      <c r="AD1266" s="18">
        <v>4.9588333333333328</v>
      </c>
      <c r="AE1266" t="s">
        <v>4646</v>
      </c>
      <c r="AF1266" t="s">
        <v>4659</v>
      </c>
      <c r="AG1266" t="s">
        <v>4664</v>
      </c>
      <c r="AH1266" t="s">
        <v>4669</v>
      </c>
      <c r="AI1266">
        <v>4</v>
      </c>
      <c r="AJ1266">
        <v>1</v>
      </c>
      <c r="AK1266" t="s">
        <v>9074</v>
      </c>
      <c r="AL1266" t="s">
        <v>9074</v>
      </c>
      <c r="AM1266" t="s">
        <v>9174</v>
      </c>
    </row>
    <row r="1267" spans="1:39" x14ac:dyDescent="0.25">
      <c r="A1267" t="s">
        <v>3961</v>
      </c>
      <c r="B1267" t="s">
        <v>3806</v>
      </c>
      <c r="C1267" t="s">
        <v>3809</v>
      </c>
      <c r="D1267">
        <v>71.61</v>
      </c>
      <c r="E1267" t="s">
        <v>3810</v>
      </c>
      <c r="F1267">
        <v>7.14</v>
      </c>
      <c r="K1267" t="s">
        <v>4191</v>
      </c>
      <c r="L1267" t="s">
        <v>4192</v>
      </c>
      <c r="M1267" t="s">
        <v>4200</v>
      </c>
      <c r="N1267">
        <v>9</v>
      </c>
      <c r="O1267" t="s">
        <v>6979</v>
      </c>
      <c r="P1267" t="s">
        <v>4420</v>
      </c>
      <c r="Q1267">
        <v>2</v>
      </c>
      <c r="R1267">
        <v>1</v>
      </c>
      <c r="S1267">
        <v>0.51</v>
      </c>
      <c r="T1267">
        <v>2.56</v>
      </c>
      <c r="U1267">
        <v>198.27</v>
      </c>
      <c r="V1267">
        <v>38.909999999999997</v>
      </c>
      <c r="W1267">
        <v>2.7</v>
      </c>
      <c r="Y1267">
        <v>9.64</v>
      </c>
      <c r="Z1267">
        <v>2</v>
      </c>
      <c r="AA1267" t="s">
        <v>4637</v>
      </c>
      <c r="AB1267">
        <v>0</v>
      </c>
      <c r="AC1267">
        <v>0</v>
      </c>
      <c r="AD1267" s="18">
        <v>4.9588333333333328</v>
      </c>
      <c r="AE1267" t="s">
        <v>4646</v>
      </c>
      <c r="AF1267" t="s">
        <v>4659</v>
      </c>
      <c r="AG1267" t="s">
        <v>4664</v>
      </c>
      <c r="AH1267" t="s">
        <v>4669</v>
      </c>
      <c r="AI1267">
        <v>4</v>
      </c>
      <c r="AJ1267">
        <v>1</v>
      </c>
      <c r="AK1267" t="s">
        <v>9074</v>
      </c>
      <c r="AL1267" t="s">
        <v>9074</v>
      </c>
      <c r="AM1267" t="s">
        <v>9174</v>
      </c>
    </row>
    <row r="1268" spans="1:39" x14ac:dyDescent="0.25">
      <c r="A1268" t="s">
        <v>5535</v>
      </c>
      <c r="B1268" t="s">
        <v>3806</v>
      </c>
      <c r="C1268" t="s">
        <v>3809</v>
      </c>
      <c r="D1268">
        <v>71.900000000000006</v>
      </c>
      <c r="E1268" t="s">
        <v>3810</v>
      </c>
      <c r="F1268">
        <v>7.14</v>
      </c>
      <c r="K1268" t="s">
        <v>4191</v>
      </c>
      <c r="L1268" t="s">
        <v>4192</v>
      </c>
      <c r="M1268" t="s">
        <v>6557</v>
      </c>
      <c r="N1268">
        <v>9</v>
      </c>
      <c r="O1268" t="s">
        <v>6850</v>
      </c>
      <c r="P1268" t="s">
        <v>7923</v>
      </c>
      <c r="Q1268">
        <v>6</v>
      </c>
      <c r="R1268">
        <v>2</v>
      </c>
      <c r="S1268">
        <v>5.54</v>
      </c>
      <c r="T1268">
        <v>8.52</v>
      </c>
      <c r="U1268">
        <v>600.89</v>
      </c>
      <c r="V1268">
        <v>64.680000000000007</v>
      </c>
      <c r="W1268">
        <v>6.87</v>
      </c>
      <c r="Y1268">
        <v>9.1999999999999993</v>
      </c>
      <c r="Z1268">
        <v>2</v>
      </c>
      <c r="AA1268" t="s">
        <v>3601</v>
      </c>
      <c r="AB1268">
        <v>2</v>
      </c>
      <c r="AC1268">
        <v>22</v>
      </c>
      <c r="AD1268" s="18">
        <v>1.9</v>
      </c>
      <c r="AF1268" t="s">
        <v>4659</v>
      </c>
      <c r="AI1268">
        <v>0</v>
      </c>
      <c r="AJ1268">
        <v>0</v>
      </c>
      <c r="AK1268" t="s">
        <v>8975</v>
      </c>
      <c r="AL1268" t="s">
        <v>8975</v>
      </c>
      <c r="AM1268" t="s">
        <v>9174</v>
      </c>
    </row>
    <row r="1269" spans="1:39" x14ac:dyDescent="0.25">
      <c r="A1269" t="s">
        <v>5536</v>
      </c>
      <c r="B1269" t="s">
        <v>3806</v>
      </c>
      <c r="C1269" t="s">
        <v>3809</v>
      </c>
      <c r="D1269">
        <v>72.099999999999994</v>
      </c>
      <c r="E1269" t="s">
        <v>3810</v>
      </c>
      <c r="F1269">
        <v>7.14</v>
      </c>
      <c r="K1269" t="s">
        <v>4191</v>
      </c>
      <c r="L1269" t="s">
        <v>4192</v>
      </c>
      <c r="M1269" t="s">
        <v>4200</v>
      </c>
      <c r="N1269">
        <v>9</v>
      </c>
      <c r="O1269" t="s">
        <v>6866</v>
      </c>
      <c r="P1269" t="s">
        <v>7924</v>
      </c>
      <c r="Q1269">
        <v>7</v>
      </c>
      <c r="R1269">
        <v>3</v>
      </c>
      <c r="S1269">
        <v>0.89</v>
      </c>
      <c r="T1269">
        <v>2.02</v>
      </c>
      <c r="U1269">
        <v>520.63</v>
      </c>
      <c r="V1269">
        <v>110.81</v>
      </c>
      <c r="W1269">
        <v>4.1100000000000003</v>
      </c>
      <c r="X1269">
        <v>12.01</v>
      </c>
      <c r="Y1269">
        <v>8.16</v>
      </c>
      <c r="Z1269">
        <v>3</v>
      </c>
      <c r="AA1269" t="s">
        <v>3601</v>
      </c>
      <c r="AB1269">
        <v>1</v>
      </c>
      <c r="AC1269">
        <v>12</v>
      </c>
      <c r="AD1269" s="18">
        <v>3.3929999999999998</v>
      </c>
      <c r="AF1269" t="s">
        <v>4661</v>
      </c>
      <c r="AI1269">
        <v>0</v>
      </c>
      <c r="AJ1269">
        <v>0</v>
      </c>
      <c r="AK1269" t="s">
        <v>8985</v>
      </c>
      <c r="AL1269" t="s">
        <v>8985</v>
      </c>
      <c r="AM1269" t="s">
        <v>9174</v>
      </c>
    </row>
    <row r="1270" spans="1:39" x14ac:dyDescent="0.25">
      <c r="A1270" t="s">
        <v>5537</v>
      </c>
      <c r="B1270" t="s">
        <v>3806</v>
      </c>
      <c r="C1270" t="s">
        <v>3809</v>
      </c>
      <c r="D1270">
        <v>72.400000000000006</v>
      </c>
      <c r="E1270" t="s">
        <v>3810</v>
      </c>
      <c r="F1270">
        <v>7.14</v>
      </c>
      <c r="K1270" t="s">
        <v>4191</v>
      </c>
      <c r="L1270" t="s">
        <v>4192</v>
      </c>
      <c r="M1270" t="s">
        <v>6522</v>
      </c>
      <c r="N1270">
        <v>9</v>
      </c>
      <c r="O1270" t="s">
        <v>6806</v>
      </c>
      <c r="P1270" t="s">
        <v>7925</v>
      </c>
      <c r="Q1270">
        <v>5</v>
      </c>
      <c r="R1270">
        <v>0</v>
      </c>
      <c r="S1270">
        <v>4.8099999999999996</v>
      </c>
      <c r="T1270">
        <v>7.9</v>
      </c>
      <c r="U1270">
        <v>580.86</v>
      </c>
      <c r="V1270">
        <v>48.49</v>
      </c>
      <c r="W1270">
        <v>6.91</v>
      </c>
      <c r="Y1270">
        <v>9.2799999999999994</v>
      </c>
      <c r="Z1270">
        <v>2</v>
      </c>
      <c r="AA1270" t="s">
        <v>3601</v>
      </c>
      <c r="AB1270">
        <v>2</v>
      </c>
      <c r="AC1270">
        <v>22</v>
      </c>
      <c r="AD1270" s="18">
        <v>2.36</v>
      </c>
      <c r="AF1270" t="s">
        <v>4659</v>
      </c>
      <c r="AI1270">
        <v>0</v>
      </c>
      <c r="AJ1270">
        <v>0</v>
      </c>
      <c r="AK1270" t="s">
        <v>8945</v>
      </c>
      <c r="AL1270" t="s">
        <v>8945</v>
      </c>
      <c r="AM1270" t="s">
        <v>9174</v>
      </c>
    </row>
    <row r="1271" spans="1:39" x14ac:dyDescent="0.25">
      <c r="A1271" t="s">
        <v>5538</v>
      </c>
      <c r="B1271" t="s">
        <v>3806</v>
      </c>
      <c r="C1271" t="s">
        <v>3809</v>
      </c>
      <c r="D1271">
        <v>72.44</v>
      </c>
      <c r="E1271" t="s">
        <v>3810</v>
      </c>
      <c r="F1271">
        <v>7.14</v>
      </c>
      <c r="K1271" t="s">
        <v>4191</v>
      </c>
      <c r="M1271" t="s">
        <v>6586</v>
      </c>
      <c r="N1271">
        <v>8</v>
      </c>
      <c r="O1271" t="s">
        <v>6886</v>
      </c>
      <c r="P1271" t="s">
        <v>7926</v>
      </c>
      <c r="Q1271">
        <v>6</v>
      </c>
      <c r="R1271">
        <v>0</v>
      </c>
      <c r="S1271">
        <v>5.71</v>
      </c>
      <c r="T1271">
        <v>8.8800000000000008</v>
      </c>
      <c r="U1271">
        <v>723.1</v>
      </c>
      <c r="V1271">
        <v>65.56</v>
      </c>
      <c r="W1271">
        <v>9.1999999999999993</v>
      </c>
      <c r="Y1271">
        <v>9.32</v>
      </c>
      <c r="Z1271">
        <v>2</v>
      </c>
      <c r="AA1271" t="s">
        <v>3601</v>
      </c>
      <c r="AB1271">
        <v>2</v>
      </c>
      <c r="AC1271">
        <v>29</v>
      </c>
      <c r="AD1271" s="18">
        <v>2.34</v>
      </c>
      <c r="AF1271" t="s">
        <v>4659</v>
      </c>
      <c r="AI1271">
        <v>0</v>
      </c>
      <c r="AJ1271">
        <v>0</v>
      </c>
      <c r="AK1271" t="s">
        <v>4682</v>
      </c>
      <c r="AL1271" t="s">
        <v>4682</v>
      </c>
      <c r="AM1271" t="s">
        <v>9174</v>
      </c>
    </row>
    <row r="1272" spans="1:39" x14ac:dyDescent="0.25">
      <c r="A1272" t="s">
        <v>5539</v>
      </c>
      <c r="B1272" t="s">
        <v>3806</v>
      </c>
      <c r="C1272" t="s">
        <v>3809</v>
      </c>
      <c r="D1272">
        <v>72.5</v>
      </c>
      <c r="E1272" t="s">
        <v>3810</v>
      </c>
      <c r="F1272">
        <v>7.14</v>
      </c>
      <c r="K1272" t="s">
        <v>4191</v>
      </c>
      <c r="L1272" t="s">
        <v>4192</v>
      </c>
      <c r="M1272" t="s">
        <v>6528</v>
      </c>
      <c r="N1272">
        <v>9</v>
      </c>
      <c r="O1272" t="s">
        <v>6813</v>
      </c>
      <c r="P1272" t="s">
        <v>7927</v>
      </c>
      <c r="Q1272">
        <v>4</v>
      </c>
      <c r="R1272">
        <v>2</v>
      </c>
      <c r="S1272">
        <v>12.35</v>
      </c>
      <c r="T1272">
        <v>12.45</v>
      </c>
      <c r="U1272">
        <v>679.78</v>
      </c>
      <c r="V1272">
        <v>49.84</v>
      </c>
      <c r="W1272">
        <v>11.95</v>
      </c>
      <c r="Y1272">
        <v>7.2</v>
      </c>
      <c r="Z1272">
        <v>4</v>
      </c>
      <c r="AA1272" t="s">
        <v>3601</v>
      </c>
      <c r="AB1272">
        <v>2</v>
      </c>
      <c r="AC1272">
        <v>11</v>
      </c>
      <c r="AD1272" s="18">
        <v>2.5</v>
      </c>
      <c r="AF1272" t="s">
        <v>4661</v>
      </c>
      <c r="AI1272">
        <v>0</v>
      </c>
      <c r="AJ1272">
        <v>0</v>
      </c>
      <c r="AK1272" t="s">
        <v>8951</v>
      </c>
      <c r="AL1272" t="s">
        <v>8951</v>
      </c>
      <c r="AM1272" t="s">
        <v>9174</v>
      </c>
    </row>
    <row r="1273" spans="1:39" x14ac:dyDescent="0.25">
      <c r="A1273" t="s">
        <v>5540</v>
      </c>
      <c r="B1273" t="s">
        <v>3806</v>
      </c>
      <c r="C1273" t="s">
        <v>3809</v>
      </c>
      <c r="D1273">
        <v>73</v>
      </c>
      <c r="E1273" t="s">
        <v>3810</v>
      </c>
      <c r="F1273">
        <v>7.14</v>
      </c>
      <c r="K1273" t="s">
        <v>4191</v>
      </c>
      <c r="L1273" t="s">
        <v>6500</v>
      </c>
      <c r="M1273" t="s">
        <v>6643</v>
      </c>
      <c r="N1273">
        <v>8</v>
      </c>
      <c r="O1273" t="s">
        <v>6951</v>
      </c>
      <c r="P1273" t="s">
        <v>7928</v>
      </c>
      <c r="Q1273">
        <v>7</v>
      </c>
      <c r="R1273">
        <v>2</v>
      </c>
      <c r="S1273">
        <v>0.71</v>
      </c>
      <c r="T1273">
        <v>2.99</v>
      </c>
      <c r="U1273">
        <v>402.5</v>
      </c>
      <c r="V1273">
        <v>91.26</v>
      </c>
      <c r="W1273">
        <v>3.55</v>
      </c>
      <c r="Y1273">
        <v>8.8800000000000008</v>
      </c>
      <c r="Z1273">
        <v>2</v>
      </c>
      <c r="AA1273" t="s">
        <v>3601</v>
      </c>
      <c r="AB1273">
        <v>0</v>
      </c>
      <c r="AC1273">
        <v>7</v>
      </c>
      <c r="AD1273" s="18">
        <v>4.714428571428571</v>
      </c>
      <c r="AF1273" t="s">
        <v>4659</v>
      </c>
      <c r="AI1273">
        <v>0</v>
      </c>
      <c r="AJ1273">
        <v>0</v>
      </c>
      <c r="AK1273" t="s">
        <v>9054</v>
      </c>
      <c r="AL1273" t="s">
        <v>9054</v>
      </c>
      <c r="AM1273" t="s">
        <v>9174</v>
      </c>
    </row>
    <row r="1274" spans="1:39" x14ac:dyDescent="0.25">
      <c r="A1274" t="s">
        <v>5541</v>
      </c>
      <c r="B1274" t="s">
        <v>3806</v>
      </c>
      <c r="C1274" t="s">
        <v>3809</v>
      </c>
      <c r="D1274">
        <v>73</v>
      </c>
      <c r="E1274" t="s">
        <v>3810</v>
      </c>
      <c r="F1274">
        <v>7.14</v>
      </c>
      <c r="K1274" t="s">
        <v>4191</v>
      </c>
      <c r="L1274" t="s">
        <v>4192</v>
      </c>
      <c r="M1274" t="s">
        <v>6664</v>
      </c>
      <c r="N1274">
        <v>9</v>
      </c>
      <c r="O1274" t="s">
        <v>6977</v>
      </c>
      <c r="P1274" t="s">
        <v>7929</v>
      </c>
      <c r="Q1274">
        <v>5</v>
      </c>
      <c r="R1274">
        <v>0</v>
      </c>
      <c r="S1274">
        <v>3.39</v>
      </c>
      <c r="T1274">
        <v>3.7</v>
      </c>
      <c r="U1274">
        <v>394.51</v>
      </c>
      <c r="V1274">
        <v>51.66</v>
      </c>
      <c r="W1274">
        <v>4.0599999999999996</v>
      </c>
      <c r="Y1274">
        <v>7.45</v>
      </c>
      <c r="Z1274">
        <v>2</v>
      </c>
      <c r="AA1274" t="s">
        <v>3601</v>
      </c>
      <c r="AB1274">
        <v>0</v>
      </c>
      <c r="AC1274">
        <v>6</v>
      </c>
      <c r="AD1274" s="18">
        <v>4.7084999999999999</v>
      </c>
      <c r="AF1274" t="s">
        <v>4661</v>
      </c>
      <c r="AI1274">
        <v>0</v>
      </c>
      <c r="AJ1274">
        <v>0</v>
      </c>
      <c r="AK1274" t="s">
        <v>9073</v>
      </c>
      <c r="AL1274" t="s">
        <v>9073</v>
      </c>
      <c r="AM1274" t="s">
        <v>9174</v>
      </c>
    </row>
    <row r="1275" spans="1:39" x14ac:dyDescent="0.25">
      <c r="A1275" t="s">
        <v>5542</v>
      </c>
      <c r="B1275" t="s">
        <v>3806</v>
      </c>
      <c r="C1275" t="s">
        <v>3809</v>
      </c>
      <c r="D1275">
        <v>73.3</v>
      </c>
      <c r="E1275" t="s">
        <v>3810</v>
      </c>
      <c r="F1275">
        <v>7.13</v>
      </c>
      <c r="K1275" t="s">
        <v>4191</v>
      </c>
      <c r="L1275" t="s">
        <v>4192</v>
      </c>
      <c r="M1275" t="s">
        <v>6557</v>
      </c>
      <c r="N1275">
        <v>9</v>
      </c>
      <c r="O1275" t="s">
        <v>6850</v>
      </c>
      <c r="P1275" t="s">
        <v>7930</v>
      </c>
      <c r="Q1275">
        <v>6</v>
      </c>
      <c r="R1275">
        <v>2</v>
      </c>
      <c r="S1275">
        <v>4.6500000000000004</v>
      </c>
      <c r="T1275">
        <v>7.6</v>
      </c>
      <c r="U1275">
        <v>572.84</v>
      </c>
      <c r="V1275">
        <v>64.680000000000007</v>
      </c>
      <c r="W1275">
        <v>6.25</v>
      </c>
      <c r="Y1275">
        <v>9.19</v>
      </c>
      <c r="Z1275">
        <v>2</v>
      </c>
      <c r="AA1275" t="s">
        <v>3601</v>
      </c>
      <c r="AB1275">
        <v>2</v>
      </c>
      <c r="AC1275">
        <v>22</v>
      </c>
      <c r="AD1275" s="18">
        <v>1.905</v>
      </c>
      <c r="AF1275" t="s">
        <v>4659</v>
      </c>
      <c r="AI1275">
        <v>0</v>
      </c>
      <c r="AJ1275">
        <v>0</v>
      </c>
      <c r="AK1275" t="s">
        <v>8975</v>
      </c>
      <c r="AL1275" t="s">
        <v>8975</v>
      </c>
      <c r="AM1275" t="s">
        <v>9174</v>
      </c>
    </row>
    <row r="1276" spans="1:39" x14ac:dyDescent="0.25">
      <c r="A1276" t="s">
        <v>5543</v>
      </c>
      <c r="B1276" t="s">
        <v>3806</v>
      </c>
      <c r="C1276" t="s">
        <v>3809</v>
      </c>
      <c r="D1276">
        <v>73.599999999999994</v>
      </c>
      <c r="E1276" t="s">
        <v>3810</v>
      </c>
      <c r="F1276">
        <v>7.13</v>
      </c>
      <c r="K1276" t="s">
        <v>4191</v>
      </c>
      <c r="L1276" t="s">
        <v>4192</v>
      </c>
      <c r="M1276" t="s">
        <v>6642</v>
      </c>
      <c r="N1276">
        <v>9</v>
      </c>
      <c r="O1276" t="s">
        <v>6950</v>
      </c>
      <c r="P1276" t="s">
        <v>7931</v>
      </c>
      <c r="Q1276">
        <v>3</v>
      </c>
      <c r="R1276">
        <v>0</v>
      </c>
      <c r="S1276">
        <v>5.8</v>
      </c>
      <c r="T1276">
        <v>5.85</v>
      </c>
      <c r="U1276">
        <v>479.57</v>
      </c>
      <c r="V1276">
        <v>30.27</v>
      </c>
      <c r="W1276">
        <v>6.41</v>
      </c>
      <c r="Y1276">
        <v>6.44</v>
      </c>
      <c r="Z1276">
        <v>4</v>
      </c>
      <c r="AA1276" t="s">
        <v>3601</v>
      </c>
      <c r="AB1276">
        <v>1</v>
      </c>
      <c r="AC1276">
        <v>6</v>
      </c>
      <c r="AD1276" s="18">
        <v>2.6594285714285721</v>
      </c>
      <c r="AF1276" t="s">
        <v>4661</v>
      </c>
      <c r="AI1276">
        <v>0</v>
      </c>
      <c r="AJ1276">
        <v>0</v>
      </c>
      <c r="AK1276" t="s">
        <v>9053</v>
      </c>
      <c r="AL1276" t="s">
        <v>9053</v>
      </c>
      <c r="AM1276" t="s">
        <v>9174</v>
      </c>
    </row>
    <row r="1277" spans="1:39" x14ac:dyDescent="0.25">
      <c r="A1277" t="s">
        <v>5544</v>
      </c>
      <c r="B1277" t="s">
        <v>3806</v>
      </c>
      <c r="C1277" t="s">
        <v>3809</v>
      </c>
      <c r="D1277">
        <v>74</v>
      </c>
      <c r="E1277" t="s">
        <v>3810</v>
      </c>
      <c r="F1277">
        <v>7.13</v>
      </c>
      <c r="K1277" t="s">
        <v>4191</v>
      </c>
      <c r="L1277" t="s">
        <v>4192</v>
      </c>
      <c r="M1277" t="s">
        <v>6624</v>
      </c>
      <c r="N1277">
        <v>9</v>
      </c>
      <c r="O1277" t="s">
        <v>6929</v>
      </c>
      <c r="P1277" t="s">
        <v>7932</v>
      </c>
      <c r="Q1277">
        <v>3</v>
      </c>
      <c r="R1277">
        <v>1</v>
      </c>
      <c r="S1277">
        <v>1.35</v>
      </c>
      <c r="T1277">
        <v>3.91</v>
      </c>
      <c r="U1277">
        <v>439</v>
      </c>
      <c r="V1277">
        <v>44.28</v>
      </c>
      <c r="W1277">
        <v>4.18</v>
      </c>
      <c r="Y1277">
        <v>8.8699999999999992</v>
      </c>
      <c r="Z1277">
        <v>3</v>
      </c>
      <c r="AA1277" t="s">
        <v>3601</v>
      </c>
      <c r="AB1277">
        <v>0</v>
      </c>
      <c r="AC1277">
        <v>5</v>
      </c>
      <c r="AD1277" s="18">
        <v>4.3790476190476202</v>
      </c>
      <c r="AF1277" t="s">
        <v>4659</v>
      </c>
      <c r="AI1277">
        <v>0</v>
      </c>
      <c r="AJ1277">
        <v>0</v>
      </c>
      <c r="AK1277" t="s">
        <v>9037</v>
      </c>
      <c r="AL1277" t="s">
        <v>9037</v>
      </c>
      <c r="AM1277" t="s">
        <v>9174</v>
      </c>
    </row>
    <row r="1278" spans="1:39" x14ac:dyDescent="0.25">
      <c r="A1278" t="s">
        <v>5545</v>
      </c>
      <c r="B1278" t="s">
        <v>3806</v>
      </c>
      <c r="C1278" t="s">
        <v>3809</v>
      </c>
      <c r="D1278">
        <v>74</v>
      </c>
      <c r="E1278" t="s">
        <v>3810</v>
      </c>
      <c r="F1278">
        <v>7.13</v>
      </c>
      <c r="K1278" t="s">
        <v>4191</v>
      </c>
      <c r="M1278" t="s">
        <v>6652</v>
      </c>
      <c r="N1278">
        <v>8</v>
      </c>
      <c r="O1278" t="s">
        <v>6962</v>
      </c>
      <c r="P1278" t="s">
        <v>7933</v>
      </c>
      <c r="Q1278">
        <v>10</v>
      </c>
      <c r="R1278">
        <v>2</v>
      </c>
      <c r="S1278">
        <v>-1.34</v>
      </c>
      <c r="T1278">
        <v>0.66</v>
      </c>
      <c r="U1278">
        <v>497.69</v>
      </c>
      <c r="V1278">
        <v>99.96</v>
      </c>
      <c r="W1278">
        <v>3.42</v>
      </c>
      <c r="Y1278">
        <v>8.36</v>
      </c>
      <c r="Z1278">
        <v>2</v>
      </c>
      <c r="AA1278" t="s">
        <v>3601</v>
      </c>
      <c r="AB1278">
        <v>0</v>
      </c>
      <c r="AC1278">
        <v>17</v>
      </c>
      <c r="AD1278" s="18">
        <v>4.0045000000000002</v>
      </c>
      <c r="AF1278" t="s">
        <v>4661</v>
      </c>
      <c r="AI1278">
        <v>0</v>
      </c>
      <c r="AJ1278">
        <v>0</v>
      </c>
      <c r="AK1278" t="s">
        <v>9061</v>
      </c>
      <c r="AL1278" t="s">
        <v>9061</v>
      </c>
      <c r="AM1278" t="s">
        <v>9174</v>
      </c>
    </row>
    <row r="1279" spans="1:39" x14ac:dyDescent="0.25">
      <c r="A1279" t="s">
        <v>5252</v>
      </c>
      <c r="B1279" t="s">
        <v>3806</v>
      </c>
      <c r="C1279" t="s">
        <v>3809</v>
      </c>
      <c r="D1279">
        <v>74.13</v>
      </c>
      <c r="E1279" t="s">
        <v>3810</v>
      </c>
      <c r="F1279">
        <v>7.13</v>
      </c>
      <c r="K1279" t="s">
        <v>4191</v>
      </c>
      <c r="M1279" t="s">
        <v>6630</v>
      </c>
      <c r="N1279">
        <v>8</v>
      </c>
      <c r="O1279" t="s">
        <v>6935</v>
      </c>
      <c r="P1279" t="s">
        <v>7640</v>
      </c>
      <c r="Q1279">
        <v>4</v>
      </c>
      <c r="R1279">
        <v>1</v>
      </c>
      <c r="S1279">
        <v>-0.65</v>
      </c>
      <c r="T1279">
        <v>0.63</v>
      </c>
      <c r="U1279">
        <v>262.31</v>
      </c>
      <c r="V1279">
        <v>50.8</v>
      </c>
      <c r="W1279">
        <v>1.79</v>
      </c>
      <c r="X1279">
        <v>12.23</v>
      </c>
      <c r="Y1279">
        <v>8.69</v>
      </c>
      <c r="Z1279">
        <v>1</v>
      </c>
      <c r="AA1279" t="s">
        <v>3601</v>
      </c>
      <c r="AB1279">
        <v>0</v>
      </c>
      <c r="AC1279">
        <v>1</v>
      </c>
      <c r="AD1279" s="18">
        <v>5.4883333333333333</v>
      </c>
      <c r="AF1279" t="s">
        <v>4659</v>
      </c>
      <c r="AI1279">
        <v>0</v>
      </c>
      <c r="AJ1279">
        <v>0</v>
      </c>
      <c r="AK1279" t="s">
        <v>9042</v>
      </c>
      <c r="AL1279" t="s">
        <v>9042</v>
      </c>
      <c r="AM1279" t="s">
        <v>9174</v>
      </c>
    </row>
    <row r="1280" spans="1:39" x14ac:dyDescent="0.25">
      <c r="A1280" t="s">
        <v>5546</v>
      </c>
      <c r="B1280" t="s">
        <v>3806</v>
      </c>
      <c r="C1280" t="s">
        <v>3809</v>
      </c>
      <c r="D1280">
        <v>74.900000000000006</v>
      </c>
      <c r="E1280" t="s">
        <v>3810</v>
      </c>
      <c r="F1280">
        <v>7.13</v>
      </c>
      <c r="K1280" t="s">
        <v>4191</v>
      </c>
      <c r="L1280" t="s">
        <v>4192</v>
      </c>
      <c r="M1280" t="s">
        <v>6692</v>
      </c>
      <c r="N1280">
        <v>9</v>
      </c>
      <c r="O1280" t="s">
        <v>7016</v>
      </c>
      <c r="P1280" t="s">
        <v>7934</v>
      </c>
      <c r="Q1280">
        <v>6</v>
      </c>
      <c r="R1280">
        <v>1</v>
      </c>
      <c r="S1280">
        <v>5.0599999999999996</v>
      </c>
      <c r="T1280">
        <v>5.76</v>
      </c>
      <c r="U1280">
        <v>528.65</v>
      </c>
      <c r="V1280">
        <v>81.010000000000005</v>
      </c>
      <c r="W1280">
        <v>6.2</v>
      </c>
      <c r="X1280">
        <v>12.25</v>
      </c>
      <c r="Y1280">
        <v>8.06</v>
      </c>
      <c r="Z1280">
        <v>4</v>
      </c>
      <c r="AA1280" t="s">
        <v>3601</v>
      </c>
      <c r="AB1280">
        <v>2</v>
      </c>
      <c r="AC1280">
        <v>14</v>
      </c>
      <c r="AD1280" s="18">
        <v>2.8033333333333328</v>
      </c>
      <c r="AF1280" t="s">
        <v>4661</v>
      </c>
      <c r="AI1280">
        <v>0</v>
      </c>
      <c r="AJ1280">
        <v>0</v>
      </c>
      <c r="AK1280" t="s">
        <v>8936</v>
      </c>
      <c r="AL1280" t="s">
        <v>8936</v>
      </c>
      <c r="AM1280" t="s">
        <v>9174</v>
      </c>
    </row>
    <row r="1281" spans="1:39" x14ac:dyDescent="0.25">
      <c r="A1281" t="s">
        <v>3961</v>
      </c>
      <c r="B1281" t="s">
        <v>3806</v>
      </c>
      <c r="C1281" t="s">
        <v>3809</v>
      </c>
      <c r="D1281">
        <v>75</v>
      </c>
      <c r="E1281" t="s">
        <v>3810</v>
      </c>
      <c r="F1281">
        <v>7.12</v>
      </c>
      <c r="K1281" t="s">
        <v>4191</v>
      </c>
      <c r="L1281" t="s">
        <v>6502</v>
      </c>
      <c r="M1281" t="s">
        <v>6693</v>
      </c>
      <c r="N1281">
        <v>8</v>
      </c>
      <c r="O1281" t="s">
        <v>7017</v>
      </c>
      <c r="P1281" t="s">
        <v>4420</v>
      </c>
      <c r="Q1281">
        <v>2</v>
      </c>
      <c r="R1281">
        <v>1</v>
      </c>
      <c r="S1281">
        <v>0.51</v>
      </c>
      <c r="T1281">
        <v>2.56</v>
      </c>
      <c r="U1281">
        <v>198.27</v>
      </c>
      <c r="V1281">
        <v>38.909999999999997</v>
      </c>
      <c r="W1281">
        <v>2.7</v>
      </c>
      <c r="Y1281">
        <v>9.64</v>
      </c>
      <c r="Z1281">
        <v>2</v>
      </c>
      <c r="AA1281" t="s">
        <v>4637</v>
      </c>
      <c r="AB1281">
        <v>0</v>
      </c>
      <c r="AC1281">
        <v>0</v>
      </c>
      <c r="AD1281" s="18">
        <v>4.9588333333333328</v>
      </c>
      <c r="AE1281" t="s">
        <v>4646</v>
      </c>
      <c r="AF1281" t="s">
        <v>4659</v>
      </c>
      <c r="AG1281" t="s">
        <v>4664</v>
      </c>
      <c r="AH1281" t="s">
        <v>4669</v>
      </c>
      <c r="AI1281">
        <v>4</v>
      </c>
      <c r="AJ1281">
        <v>1</v>
      </c>
      <c r="AK1281" t="s">
        <v>9101</v>
      </c>
      <c r="AL1281" t="s">
        <v>9101</v>
      </c>
      <c r="AM1281" t="s">
        <v>9174</v>
      </c>
    </row>
    <row r="1282" spans="1:39" x14ac:dyDescent="0.25">
      <c r="A1282" t="s">
        <v>5547</v>
      </c>
      <c r="B1282" t="s">
        <v>3806</v>
      </c>
      <c r="C1282" t="s">
        <v>3809</v>
      </c>
      <c r="D1282">
        <v>75</v>
      </c>
      <c r="E1282" t="s">
        <v>3810</v>
      </c>
      <c r="F1282">
        <v>7.12</v>
      </c>
      <c r="K1282" t="s">
        <v>4191</v>
      </c>
      <c r="L1282" t="s">
        <v>4192</v>
      </c>
      <c r="M1282" t="s">
        <v>6678</v>
      </c>
      <c r="N1282">
        <v>9</v>
      </c>
      <c r="O1282" t="s">
        <v>6993</v>
      </c>
      <c r="P1282" t="s">
        <v>7935</v>
      </c>
      <c r="Q1282">
        <v>2</v>
      </c>
      <c r="R1282">
        <v>0</v>
      </c>
      <c r="S1282">
        <v>1.76</v>
      </c>
      <c r="T1282">
        <v>1.76</v>
      </c>
      <c r="U1282">
        <v>191.3</v>
      </c>
      <c r="V1282">
        <v>37.380000000000003</v>
      </c>
      <c r="W1282">
        <v>1.21</v>
      </c>
      <c r="Y1282">
        <v>0</v>
      </c>
      <c r="Z1282">
        <v>0</v>
      </c>
      <c r="AA1282" t="s">
        <v>4637</v>
      </c>
      <c r="AB1282">
        <v>0</v>
      </c>
      <c r="AC1282">
        <v>1</v>
      </c>
      <c r="AD1282" s="18">
        <v>5.8689999999999998</v>
      </c>
      <c r="AF1282" t="s">
        <v>4661</v>
      </c>
      <c r="AI1282">
        <v>0</v>
      </c>
      <c r="AJ1282">
        <v>0</v>
      </c>
      <c r="AK1282" t="s">
        <v>9085</v>
      </c>
      <c r="AL1282" t="s">
        <v>9085</v>
      </c>
      <c r="AM1282" t="s">
        <v>9174</v>
      </c>
    </row>
    <row r="1283" spans="1:39" x14ac:dyDescent="0.25">
      <c r="A1283" t="s">
        <v>5548</v>
      </c>
      <c r="B1283" t="s">
        <v>3806</v>
      </c>
      <c r="C1283" t="s">
        <v>3809</v>
      </c>
      <c r="D1283">
        <v>75</v>
      </c>
      <c r="E1283" t="s">
        <v>3810</v>
      </c>
      <c r="F1283">
        <v>7.12</v>
      </c>
      <c r="K1283" t="s">
        <v>4191</v>
      </c>
      <c r="L1283" t="s">
        <v>4192</v>
      </c>
      <c r="M1283" t="s">
        <v>6631</v>
      </c>
      <c r="N1283">
        <v>9</v>
      </c>
      <c r="O1283" t="s">
        <v>6936</v>
      </c>
      <c r="P1283" t="s">
        <v>7936</v>
      </c>
      <c r="Q1283">
        <v>2</v>
      </c>
      <c r="R1283">
        <v>0</v>
      </c>
      <c r="S1283">
        <v>-0.34</v>
      </c>
      <c r="T1283">
        <v>-0.34</v>
      </c>
      <c r="U1283">
        <v>588.42999999999995</v>
      </c>
      <c r="V1283">
        <v>14.24</v>
      </c>
      <c r="W1283">
        <v>4.34</v>
      </c>
      <c r="Y1283">
        <v>0</v>
      </c>
      <c r="Z1283">
        <v>3</v>
      </c>
      <c r="AA1283" t="s">
        <v>3601</v>
      </c>
      <c r="AB1283">
        <v>0</v>
      </c>
      <c r="AC1283">
        <v>6</v>
      </c>
      <c r="AD1283" s="18">
        <v>4</v>
      </c>
      <c r="AF1283" t="s">
        <v>4661</v>
      </c>
      <c r="AI1283">
        <v>0</v>
      </c>
      <c r="AJ1283">
        <v>0</v>
      </c>
      <c r="AK1283" t="s">
        <v>9043</v>
      </c>
      <c r="AL1283" t="s">
        <v>9043</v>
      </c>
      <c r="AM1283" t="s">
        <v>9174</v>
      </c>
    </row>
    <row r="1284" spans="1:39" x14ac:dyDescent="0.25">
      <c r="A1284" t="s">
        <v>5549</v>
      </c>
      <c r="B1284" t="s">
        <v>3806</v>
      </c>
      <c r="C1284" t="s">
        <v>3809</v>
      </c>
      <c r="D1284">
        <v>75</v>
      </c>
      <c r="E1284" t="s">
        <v>3810</v>
      </c>
      <c r="F1284">
        <v>7.12</v>
      </c>
      <c r="K1284" t="s">
        <v>4191</v>
      </c>
      <c r="M1284" t="s">
        <v>4216</v>
      </c>
      <c r="N1284">
        <v>8</v>
      </c>
      <c r="O1284" t="s">
        <v>6783</v>
      </c>
      <c r="P1284" t="s">
        <v>7937</v>
      </c>
      <c r="Q1284">
        <v>4</v>
      </c>
      <c r="R1284">
        <v>2</v>
      </c>
      <c r="S1284">
        <v>4.37</v>
      </c>
      <c r="T1284">
        <v>6.78</v>
      </c>
      <c r="U1284">
        <v>464.66</v>
      </c>
      <c r="V1284">
        <v>49.84</v>
      </c>
      <c r="W1284">
        <v>7.23</v>
      </c>
      <c r="Y1284">
        <v>9.32</v>
      </c>
      <c r="Z1284">
        <v>4</v>
      </c>
      <c r="AA1284" t="s">
        <v>3601</v>
      </c>
      <c r="AB1284">
        <v>1</v>
      </c>
      <c r="AC1284">
        <v>10</v>
      </c>
      <c r="AD1284" s="18">
        <v>2.0924285714285711</v>
      </c>
      <c r="AF1284" t="s">
        <v>4659</v>
      </c>
      <c r="AI1284">
        <v>0</v>
      </c>
      <c r="AJ1284">
        <v>0</v>
      </c>
      <c r="AK1284" t="s">
        <v>8924</v>
      </c>
      <c r="AL1284" t="s">
        <v>8924</v>
      </c>
      <c r="AM1284" t="s">
        <v>9174</v>
      </c>
    </row>
    <row r="1285" spans="1:39" x14ac:dyDescent="0.25">
      <c r="A1285" t="s">
        <v>5550</v>
      </c>
      <c r="B1285" t="s">
        <v>3806</v>
      </c>
      <c r="C1285" t="s">
        <v>3809</v>
      </c>
      <c r="D1285">
        <v>75</v>
      </c>
      <c r="E1285" t="s">
        <v>3810</v>
      </c>
      <c r="F1285">
        <v>7.12</v>
      </c>
      <c r="K1285" t="s">
        <v>4191</v>
      </c>
      <c r="L1285" t="s">
        <v>4192</v>
      </c>
      <c r="M1285" t="s">
        <v>6635</v>
      </c>
      <c r="N1285">
        <v>9</v>
      </c>
      <c r="O1285" t="s">
        <v>6941</v>
      </c>
      <c r="P1285" t="s">
        <v>7938</v>
      </c>
      <c r="Q1285">
        <v>4</v>
      </c>
      <c r="R1285">
        <v>2</v>
      </c>
      <c r="S1285">
        <v>3.89</v>
      </c>
      <c r="T1285">
        <v>5.19</v>
      </c>
      <c r="U1285">
        <v>495.11</v>
      </c>
      <c r="V1285">
        <v>57.26</v>
      </c>
      <c r="W1285">
        <v>5.97</v>
      </c>
      <c r="Y1285">
        <v>9.1</v>
      </c>
      <c r="Z1285">
        <v>3</v>
      </c>
      <c r="AA1285" t="s">
        <v>3601</v>
      </c>
      <c r="AB1285">
        <v>1</v>
      </c>
      <c r="AC1285">
        <v>11</v>
      </c>
      <c r="AD1285" s="18">
        <v>2.0399285714285709</v>
      </c>
      <c r="AF1285" t="s">
        <v>4659</v>
      </c>
      <c r="AI1285">
        <v>0</v>
      </c>
      <c r="AJ1285">
        <v>0</v>
      </c>
      <c r="AK1285" t="s">
        <v>9047</v>
      </c>
      <c r="AL1285" t="s">
        <v>9047</v>
      </c>
      <c r="AM1285" t="s">
        <v>9174</v>
      </c>
    </row>
    <row r="1286" spans="1:39" x14ac:dyDescent="0.25">
      <c r="A1286" t="s">
        <v>3961</v>
      </c>
      <c r="B1286" t="s">
        <v>3806</v>
      </c>
      <c r="C1286" t="s">
        <v>3809</v>
      </c>
      <c r="D1286">
        <v>76</v>
      </c>
      <c r="E1286" t="s">
        <v>3810</v>
      </c>
      <c r="F1286">
        <v>7.12</v>
      </c>
      <c r="K1286" t="s">
        <v>4191</v>
      </c>
      <c r="M1286" t="s">
        <v>6545</v>
      </c>
      <c r="N1286">
        <v>8</v>
      </c>
      <c r="O1286" t="s">
        <v>6883</v>
      </c>
      <c r="P1286" t="s">
        <v>4420</v>
      </c>
      <c r="Q1286">
        <v>2</v>
      </c>
      <c r="R1286">
        <v>1</v>
      </c>
      <c r="S1286">
        <v>0.51</v>
      </c>
      <c r="T1286">
        <v>2.56</v>
      </c>
      <c r="U1286">
        <v>198.27</v>
      </c>
      <c r="V1286">
        <v>38.909999999999997</v>
      </c>
      <c r="W1286">
        <v>2.7</v>
      </c>
      <c r="Y1286">
        <v>9.64</v>
      </c>
      <c r="Z1286">
        <v>2</v>
      </c>
      <c r="AA1286" t="s">
        <v>4637</v>
      </c>
      <c r="AB1286">
        <v>0</v>
      </c>
      <c r="AC1286">
        <v>0</v>
      </c>
      <c r="AD1286" s="18">
        <v>4.9588333333333328</v>
      </c>
      <c r="AE1286" t="s">
        <v>4646</v>
      </c>
      <c r="AF1286" t="s">
        <v>4659</v>
      </c>
      <c r="AG1286" t="s">
        <v>4664</v>
      </c>
      <c r="AH1286" t="s">
        <v>4669</v>
      </c>
      <c r="AI1286">
        <v>4</v>
      </c>
      <c r="AJ1286">
        <v>1</v>
      </c>
      <c r="AK1286" t="s">
        <v>9000</v>
      </c>
      <c r="AL1286" t="s">
        <v>9000</v>
      </c>
      <c r="AM1286" t="s">
        <v>9174</v>
      </c>
    </row>
    <row r="1287" spans="1:39" x14ac:dyDescent="0.25">
      <c r="A1287" t="s">
        <v>5551</v>
      </c>
      <c r="B1287" t="s">
        <v>3806</v>
      </c>
      <c r="C1287" t="s">
        <v>3809</v>
      </c>
      <c r="D1287">
        <v>76</v>
      </c>
      <c r="E1287" t="s">
        <v>3810</v>
      </c>
      <c r="F1287">
        <v>7.12</v>
      </c>
      <c r="K1287" t="s">
        <v>4191</v>
      </c>
      <c r="M1287" t="s">
        <v>6680</v>
      </c>
      <c r="N1287">
        <v>8</v>
      </c>
      <c r="O1287" t="s">
        <v>6995</v>
      </c>
      <c r="P1287" t="s">
        <v>7939</v>
      </c>
      <c r="Q1287">
        <v>10</v>
      </c>
      <c r="R1287">
        <v>3</v>
      </c>
      <c r="S1287">
        <v>1.65</v>
      </c>
      <c r="T1287">
        <v>2.65</v>
      </c>
      <c r="U1287">
        <v>410.46</v>
      </c>
      <c r="V1287">
        <v>152.74</v>
      </c>
      <c r="W1287">
        <v>2.79</v>
      </c>
      <c r="Y1287">
        <v>8.35</v>
      </c>
      <c r="Z1287">
        <v>2</v>
      </c>
      <c r="AA1287" t="s">
        <v>3601</v>
      </c>
      <c r="AB1287">
        <v>0</v>
      </c>
      <c r="AC1287">
        <v>11</v>
      </c>
      <c r="AD1287" s="18">
        <v>3.6312380952380949</v>
      </c>
      <c r="AF1287" t="s">
        <v>4661</v>
      </c>
      <c r="AI1287">
        <v>0</v>
      </c>
      <c r="AJ1287">
        <v>0</v>
      </c>
      <c r="AK1287" t="s">
        <v>9087</v>
      </c>
      <c r="AL1287" t="s">
        <v>9087</v>
      </c>
      <c r="AM1287" t="s">
        <v>9174</v>
      </c>
    </row>
    <row r="1288" spans="1:39" x14ac:dyDescent="0.25">
      <c r="A1288" t="s">
        <v>5552</v>
      </c>
      <c r="B1288" t="s">
        <v>3806</v>
      </c>
      <c r="C1288" t="s">
        <v>3809</v>
      </c>
      <c r="D1288">
        <v>76</v>
      </c>
      <c r="E1288" t="s">
        <v>3810</v>
      </c>
      <c r="F1288">
        <v>7.12</v>
      </c>
      <c r="K1288" t="s">
        <v>4191</v>
      </c>
      <c r="L1288" t="s">
        <v>4192</v>
      </c>
      <c r="M1288" t="s">
        <v>6563</v>
      </c>
      <c r="N1288">
        <v>9</v>
      </c>
      <c r="O1288" t="s">
        <v>6856</v>
      </c>
      <c r="P1288" t="s">
        <v>7940</v>
      </c>
      <c r="Q1288">
        <v>5</v>
      </c>
      <c r="R1288">
        <v>2</v>
      </c>
      <c r="S1288">
        <v>1.08</v>
      </c>
      <c r="T1288">
        <v>3.79</v>
      </c>
      <c r="U1288">
        <v>486.77</v>
      </c>
      <c r="V1288">
        <v>61.69</v>
      </c>
      <c r="W1288">
        <v>5.33</v>
      </c>
      <c r="Y1288">
        <v>10.38</v>
      </c>
      <c r="Z1288">
        <v>0</v>
      </c>
      <c r="AA1288" t="s">
        <v>3601</v>
      </c>
      <c r="AB1288">
        <v>1</v>
      </c>
      <c r="AC1288">
        <v>3</v>
      </c>
      <c r="AD1288" s="18">
        <v>3.1995</v>
      </c>
      <c r="AF1288" t="s">
        <v>4659</v>
      </c>
      <c r="AI1288">
        <v>0</v>
      </c>
      <c r="AJ1288">
        <v>0</v>
      </c>
      <c r="AK1288" t="s">
        <v>8980</v>
      </c>
      <c r="AL1288" t="s">
        <v>8980</v>
      </c>
      <c r="AM1288" t="s">
        <v>9174</v>
      </c>
    </row>
    <row r="1289" spans="1:39" x14ac:dyDescent="0.25">
      <c r="A1289" t="s">
        <v>5553</v>
      </c>
      <c r="B1289" t="s">
        <v>3806</v>
      </c>
      <c r="C1289" t="s">
        <v>3809</v>
      </c>
      <c r="D1289">
        <v>76</v>
      </c>
      <c r="E1289" t="s">
        <v>3810</v>
      </c>
      <c r="F1289">
        <v>7.12</v>
      </c>
      <c r="K1289" t="s">
        <v>4191</v>
      </c>
      <c r="L1289" t="s">
        <v>4192</v>
      </c>
      <c r="M1289" t="s">
        <v>6563</v>
      </c>
      <c r="N1289">
        <v>9</v>
      </c>
      <c r="O1289" t="s">
        <v>6856</v>
      </c>
      <c r="P1289" t="s">
        <v>7941</v>
      </c>
      <c r="Q1289">
        <v>5</v>
      </c>
      <c r="R1289">
        <v>1</v>
      </c>
      <c r="S1289">
        <v>5</v>
      </c>
      <c r="T1289">
        <v>6.88</v>
      </c>
      <c r="U1289">
        <v>604.95000000000005</v>
      </c>
      <c r="V1289">
        <v>52.9</v>
      </c>
      <c r="W1289">
        <v>7.68</v>
      </c>
      <c r="Y1289">
        <v>9.36</v>
      </c>
      <c r="Z1289">
        <v>1</v>
      </c>
      <c r="AA1289" t="s">
        <v>3601</v>
      </c>
      <c r="AB1289">
        <v>2</v>
      </c>
      <c r="AC1289">
        <v>7</v>
      </c>
      <c r="AD1289" s="18">
        <v>2.1533333333333342</v>
      </c>
      <c r="AF1289" t="s">
        <v>4659</v>
      </c>
      <c r="AI1289">
        <v>0</v>
      </c>
      <c r="AJ1289">
        <v>0</v>
      </c>
      <c r="AK1289" t="s">
        <v>8980</v>
      </c>
      <c r="AL1289" t="s">
        <v>8980</v>
      </c>
      <c r="AM1289" t="s">
        <v>9174</v>
      </c>
    </row>
    <row r="1290" spans="1:39" x14ac:dyDescent="0.25">
      <c r="A1290" t="s">
        <v>5554</v>
      </c>
      <c r="B1290" t="s">
        <v>3806</v>
      </c>
      <c r="C1290" t="s">
        <v>3809</v>
      </c>
      <c r="D1290">
        <v>76</v>
      </c>
      <c r="E1290" t="s">
        <v>3810</v>
      </c>
      <c r="F1290">
        <v>7.12</v>
      </c>
      <c r="K1290" t="s">
        <v>4191</v>
      </c>
      <c r="M1290" t="s">
        <v>4216</v>
      </c>
      <c r="N1290">
        <v>8</v>
      </c>
      <c r="O1290" t="s">
        <v>6783</v>
      </c>
      <c r="P1290" t="s">
        <v>7942</v>
      </c>
      <c r="Q1290">
        <v>3</v>
      </c>
      <c r="R1290">
        <v>1</v>
      </c>
      <c r="S1290">
        <v>3.14</v>
      </c>
      <c r="T1290">
        <v>4.0999999999999996</v>
      </c>
      <c r="U1290">
        <v>382.94</v>
      </c>
      <c r="V1290">
        <v>32.340000000000003</v>
      </c>
      <c r="W1290">
        <v>5.18</v>
      </c>
      <c r="Y1290">
        <v>8.2799999999999994</v>
      </c>
      <c r="Z1290">
        <v>2</v>
      </c>
      <c r="AA1290" t="s">
        <v>3601</v>
      </c>
      <c r="AB1290">
        <v>1</v>
      </c>
      <c r="AC1290">
        <v>6</v>
      </c>
      <c r="AD1290" s="18">
        <v>4.026476190476191</v>
      </c>
      <c r="AF1290" t="s">
        <v>4661</v>
      </c>
      <c r="AI1290">
        <v>0</v>
      </c>
      <c r="AJ1290">
        <v>0</v>
      </c>
      <c r="AK1290" t="s">
        <v>8924</v>
      </c>
      <c r="AL1290" t="s">
        <v>8924</v>
      </c>
      <c r="AM1290" t="s">
        <v>9174</v>
      </c>
    </row>
    <row r="1291" spans="1:39" x14ac:dyDescent="0.25">
      <c r="A1291" t="s">
        <v>3961</v>
      </c>
      <c r="B1291" t="s">
        <v>3806</v>
      </c>
      <c r="C1291" t="s">
        <v>3809</v>
      </c>
      <c r="D1291">
        <v>76.03</v>
      </c>
      <c r="E1291" t="s">
        <v>3810</v>
      </c>
      <c r="F1291">
        <v>7.12</v>
      </c>
      <c r="K1291" t="s">
        <v>4191</v>
      </c>
      <c r="M1291" t="s">
        <v>6581</v>
      </c>
      <c r="N1291">
        <v>8</v>
      </c>
      <c r="O1291" t="s">
        <v>6880</v>
      </c>
      <c r="P1291" t="s">
        <v>4420</v>
      </c>
      <c r="Q1291">
        <v>2</v>
      </c>
      <c r="R1291">
        <v>1</v>
      </c>
      <c r="S1291">
        <v>0.51</v>
      </c>
      <c r="T1291">
        <v>2.56</v>
      </c>
      <c r="U1291">
        <v>198.27</v>
      </c>
      <c r="V1291">
        <v>38.909999999999997</v>
      </c>
      <c r="W1291">
        <v>2.7</v>
      </c>
      <c r="Y1291">
        <v>9.64</v>
      </c>
      <c r="Z1291">
        <v>2</v>
      </c>
      <c r="AA1291" t="s">
        <v>4637</v>
      </c>
      <c r="AB1291">
        <v>0</v>
      </c>
      <c r="AC1291">
        <v>0</v>
      </c>
      <c r="AD1291" s="18">
        <v>4.9588333333333328</v>
      </c>
      <c r="AE1291" t="s">
        <v>4646</v>
      </c>
      <c r="AF1291" t="s">
        <v>4659</v>
      </c>
      <c r="AG1291" t="s">
        <v>4664</v>
      </c>
      <c r="AH1291" t="s">
        <v>4669</v>
      </c>
      <c r="AI1291">
        <v>4</v>
      </c>
      <c r="AJ1291">
        <v>1</v>
      </c>
      <c r="AK1291" t="s">
        <v>8997</v>
      </c>
      <c r="AL1291" t="s">
        <v>8997</v>
      </c>
      <c r="AM1291" t="s">
        <v>9174</v>
      </c>
    </row>
    <row r="1292" spans="1:39" x14ac:dyDescent="0.25">
      <c r="A1292" t="s">
        <v>5555</v>
      </c>
      <c r="B1292" t="s">
        <v>3806</v>
      </c>
      <c r="C1292" t="s">
        <v>3809</v>
      </c>
      <c r="D1292">
        <v>76.900000000000006</v>
      </c>
      <c r="E1292" t="s">
        <v>3810</v>
      </c>
      <c r="F1292">
        <v>7.11</v>
      </c>
      <c r="K1292" t="s">
        <v>4191</v>
      </c>
      <c r="M1292" t="s">
        <v>6669</v>
      </c>
      <c r="N1292">
        <v>8</v>
      </c>
      <c r="O1292" t="s">
        <v>6984</v>
      </c>
      <c r="P1292" t="s">
        <v>7943</v>
      </c>
      <c r="Q1292">
        <v>2</v>
      </c>
      <c r="R1292">
        <v>1</v>
      </c>
      <c r="S1292">
        <v>2.52</v>
      </c>
      <c r="T1292">
        <v>4.34</v>
      </c>
      <c r="U1292">
        <v>300.83</v>
      </c>
      <c r="V1292">
        <v>38.909999999999997</v>
      </c>
      <c r="W1292">
        <v>4.2</v>
      </c>
      <c r="Y1292">
        <v>9.32</v>
      </c>
      <c r="Z1292">
        <v>2</v>
      </c>
      <c r="AA1292" t="s">
        <v>3601</v>
      </c>
      <c r="AB1292">
        <v>0</v>
      </c>
      <c r="AC1292">
        <v>1</v>
      </c>
      <c r="AD1292" s="18">
        <v>4.1888333333333332</v>
      </c>
      <c r="AF1292" t="s">
        <v>4659</v>
      </c>
      <c r="AI1292">
        <v>0</v>
      </c>
      <c r="AJ1292">
        <v>0</v>
      </c>
      <c r="AK1292" t="s">
        <v>9077</v>
      </c>
      <c r="AL1292" t="s">
        <v>9077</v>
      </c>
      <c r="AM1292" t="s">
        <v>9174</v>
      </c>
    </row>
    <row r="1293" spans="1:39" x14ac:dyDescent="0.25">
      <c r="A1293" t="s">
        <v>5556</v>
      </c>
      <c r="B1293" t="s">
        <v>3806</v>
      </c>
      <c r="C1293" t="s">
        <v>3809</v>
      </c>
      <c r="D1293">
        <v>76.900000000000006</v>
      </c>
      <c r="E1293" t="s">
        <v>3810</v>
      </c>
      <c r="F1293">
        <v>7.11</v>
      </c>
      <c r="K1293" t="s">
        <v>4191</v>
      </c>
      <c r="L1293" t="s">
        <v>4192</v>
      </c>
      <c r="M1293" t="s">
        <v>6543</v>
      </c>
      <c r="N1293">
        <v>9</v>
      </c>
      <c r="O1293" t="s">
        <v>6830</v>
      </c>
      <c r="P1293" t="s">
        <v>7944</v>
      </c>
      <c r="Q1293">
        <v>4</v>
      </c>
      <c r="R1293">
        <v>2</v>
      </c>
      <c r="S1293">
        <v>5.27</v>
      </c>
      <c r="T1293">
        <v>6.57</v>
      </c>
      <c r="U1293">
        <v>455.6</v>
      </c>
      <c r="V1293">
        <v>67.16</v>
      </c>
      <c r="W1293">
        <v>6.65</v>
      </c>
      <c r="Y1293">
        <v>9.1</v>
      </c>
      <c r="Z1293">
        <v>4</v>
      </c>
      <c r="AA1293" t="s">
        <v>3601</v>
      </c>
      <c r="AB1293">
        <v>1</v>
      </c>
      <c r="AC1293">
        <v>10</v>
      </c>
      <c r="AD1293" s="18">
        <v>2.2671428571428569</v>
      </c>
      <c r="AF1293" t="s">
        <v>4659</v>
      </c>
      <c r="AI1293">
        <v>0</v>
      </c>
      <c r="AJ1293">
        <v>0</v>
      </c>
      <c r="AK1293" t="s">
        <v>4687</v>
      </c>
      <c r="AL1293" t="s">
        <v>4687</v>
      </c>
      <c r="AM1293" t="s">
        <v>9174</v>
      </c>
    </row>
    <row r="1294" spans="1:39" x14ac:dyDescent="0.25">
      <c r="A1294" t="s">
        <v>3961</v>
      </c>
      <c r="B1294" t="s">
        <v>3806</v>
      </c>
      <c r="C1294" t="s">
        <v>3809</v>
      </c>
      <c r="D1294">
        <v>77</v>
      </c>
      <c r="E1294" t="s">
        <v>3810</v>
      </c>
      <c r="F1294">
        <v>7.11</v>
      </c>
      <c r="K1294" t="s">
        <v>4191</v>
      </c>
      <c r="L1294" t="s">
        <v>4192</v>
      </c>
      <c r="M1294" t="s">
        <v>6663</v>
      </c>
      <c r="N1294">
        <v>9</v>
      </c>
      <c r="O1294" t="s">
        <v>6976</v>
      </c>
      <c r="P1294" t="s">
        <v>4420</v>
      </c>
      <c r="Q1294">
        <v>2</v>
      </c>
      <c r="R1294">
        <v>1</v>
      </c>
      <c r="S1294">
        <v>0.51</v>
      </c>
      <c r="T1294">
        <v>2.56</v>
      </c>
      <c r="U1294">
        <v>198.27</v>
      </c>
      <c r="V1294">
        <v>38.909999999999997</v>
      </c>
      <c r="W1294">
        <v>2.7</v>
      </c>
      <c r="Y1294">
        <v>9.64</v>
      </c>
      <c r="Z1294">
        <v>2</v>
      </c>
      <c r="AA1294" t="s">
        <v>4637</v>
      </c>
      <c r="AB1294">
        <v>0</v>
      </c>
      <c r="AC1294">
        <v>0</v>
      </c>
      <c r="AD1294" s="18">
        <v>4.9588333333333328</v>
      </c>
      <c r="AE1294" t="s">
        <v>4646</v>
      </c>
      <c r="AF1294" t="s">
        <v>4659</v>
      </c>
      <c r="AG1294" t="s">
        <v>4664</v>
      </c>
      <c r="AH1294" t="s">
        <v>4669</v>
      </c>
      <c r="AI1294">
        <v>4</v>
      </c>
      <c r="AJ1294">
        <v>1</v>
      </c>
      <c r="AK1294" t="s">
        <v>9072</v>
      </c>
      <c r="AL1294" t="s">
        <v>9072</v>
      </c>
      <c r="AM1294" t="s">
        <v>9174</v>
      </c>
    </row>
    <row r="1295" spans="1:39" x14ac:dyDescent="0.25">
      <c r="A1295" t="s">
        <v>5557</v>
      </c>
      <c r="B1295" t="s">
        <v>3806</v>
      </c>
      <c r="C1295" t="s">
        <v>3809</v>
      </c>
      <c r="D1295">
        <v>77</v>
      </c>
      <c r="E1295" t="s">
        <v>3810</v>
      </c>
      <c r="F1295">
        <v>7.11</v>
      </c>
      <c r="K1295" t="s">
        <v>4191</v>
      </c>
      <c r="M1295" t="s">
        <v>6638</v>
      </c>
      <c r="N1295">
        <v>8</v>
      </c>
      <c r="O1295" t="s">
        <v>6945</v>
      </c>
      <c r="P1295" t="s">
        <v>7945</v>
      </c>
      <c r="Q1295">
        <v>3</v>
      </c>
      <c r="R1295">
        <v>1</v>
      </c>
      <c r="S1295">
        <v>1.87</v>
      </c>
      <c r="T1295">
        <v>3.99</v>
      </c>
      <c r="U1295">
        <v>330.47</v>
      </c>
      <c r="V1295">
        <v>41.57</v>
      </c>
      <c r="W1295">
        <v>3.87</v>
      </c>
      <c r="X1295">
        <v>12.43</v>
      </c>
      <c r="Y1295">
        <v>9.59</v>
      </c>
      <c r="Z1295">
        <v>1</v>
      </c>
      <c r="AA1295" t="s">
        <v>3601</v>
      </c>
      <c r="AB1295">
        <v>0</v>
      </c>
      <c r="AC1295">
        <v>6</v>
      </c>
      <c r="AD1295" s="18">
        <v>4.543333333333333</v>
      </c>
      <c r="AF1295" t="s">
        <v>4659</v>
      </c>
      <c r="AI1295">
        <v>0</v>
      </c>
      <c r="AJ1295">
        <v>0</v>
      </c>
      <c r="AK1295" t="s">
        <v>9049</v>
      </c>
      <c r="AL1295" t="s">
        <v>9049</v>
      </c>
      <c r="AM1295" t="s">
        <v>9174</v>
      </c>
    </row>
    <row r="1296" spans="1:39" x14ac:dyDescent="0.25">
      <c r="A1296" t="s">
        <v>5558</v>
      </c>
      <c r="B1296" t="s">
        <v>3806</v>
      </c>
      <c r="C1296" t="s">
        <v>3809</v>
      </c>
      <c r="D1296">
        <v>77</v>
      </c>
      <c r="E1296" t="s">
        <v>3810</v>
      </c>
      <c r="F1296">
        <v>7.11</v>
      </c>
      <c r="K1296" t="s">
        <v>4191</v>
      </c>
      <c r="M1296" t="s">
        <v>4216</v>
      </c>
      <c r="N1296">
        <v>8</v>
      </c>
      <c r="O1296" t="s">
        <v>6783</v>
      </c>
      <c r="P1296" t="s">
        <v>7946</v>
      </c>
      <c r="Q1296">
        <v>4</v>
      </c>
      <c r="R1296">
        <v>2</v>
      </c>
      <c r="S1296">
        <v>2.6</v>
      </c>
      <c r="T1296">
        <v>3.19</v>
      </c>
      <c r="U1296">
        <v>385.53</v>
      </c>
      <c r="V1296">
        <v>53.6</v>
      </c>
      <c r="W1296">
        <v>2.75</v>
      </c>
      <c r="X1296">
        <v>9.31</v>
      </c>
      <c r="Y1296">
        <v>7.85</v>
      </c>
      <c r="Z1296">
        <v>2</v>
      </c>
      <c r="AA1296" t="s">
        <v>3601</v>
      </c>
      <c r="AB1296">
        <v>0</v>
      </c>
      <c r="AC1296">
        <v>9</v>
      </c>
      <c r="AD1296" s="18">
        <v>4.9226428571428578</v>
      </c>
      <c r="AF1296" t="s">
        <v>4661</v>
      </c>
      <c r="AI1296">
        <v>0</v>
      </c>
      <c r="AJ1296">
        <v>0</v>
      </c>
      <c r="AK1296" t="s">
        <v>8924</v>
      </c>
      <c r="AL1296" t="s">
        <v>8924</v>
      </c>
      <c r="AM1296" t="s">
        <v>9174</v>
      </c>
    </row>
    <row r="1297" spans="1:39" x14ac:dyDescent="0.25">
      <c r="A1297" t="s">
        <v>5559</v>
      </c>
      <c r="B1297" t="s">
        <v>3806</v>
      </c>
      <c r="C1297" t="s">
        <v>3809</v>
      </c>
      <c r="D1297">
        <v>77</v>
      </c>
      <c r="E1297" t="s">
        <v>3810</v>
      </c>
      <c r="F1297">
        <v>7.11</v>
      </c>
      <c r="K1297" t="s">
        <v>4191</v>
      </c>
      <c r="L1297" t="s">
        <v>4192</v>
      </c>
      <c r="M1297" t="s">
        <v>6694</v>
      </c>
      <c r="N1297">
        <v>9</v>
      </c>
      <c r="O1297" t="s">
        <v>7018</v>
      </c>
      <c r="P1297" t="s">
        <v>7947</v>
      </c>
      <c r="Q1297">
        <v>6</v>
      </c>
      <c r="R1297">
        <v>3</v>
      </c>
      <c r="S1297">
        <v>4.17</v>
      </c>
      <c r="T1297">
        <v>5.59</v>
      </c>
      <c r="U1297">
        <v>404.51</v>
      </c>
      <c r="V1297">
        <v>90.63</v>
      </c>
      <c r="W1297">
        <v>4.8499999999999996</v>
      </c>
      <c r="X1297">
        <v>10.5</v>
      </c>
      <c r="Y1297">
        <v>9.09</v>
      </c>
      <c r="Z1297">
        <v>3</v>
      </c>
      <c r="AA1297" t="s">
        <v>3601</v>
      </c>
      <c r="AB1297">
        <v>0</v>
      </c>
      <c r="AC1297">
        <v>8</v>
      </c>
      <c r="AD1297" s="18">
        <v>2.2827380952380958</v>
      </c>
      <c r="AF1297" t="s">
        <v>4659</v>
      </c>
      <c r="AI1297">
        <v>0</v>
      </c>
      <c r="AJ1297">
        <v>0</v>
      </c>
      <c r="AK1297" t="s">
        <v>9102</v>
      </c>
      <c r="AL1297" t="s">
        <v>9102</v>
      </c>
      <c r="AM1297" t="s">
        <v>9174</v>
      </c>
    </row>
    <row r="1298" spans="1:39" x14ac:dyDescent="0.25">
      <c r="A1298" t="s">
        <v>5560</v>
      </c>
      <c r="B1298" t="s">
        <v>3806</v>
      </c>
      <c r="C1298" t="s">
        <v>3809</v>
      </c>
      <c r="D1298">
        <v>77</v>
      </c>
      <c r="E1298" t="s">
        <v>3810</v>
      </c>
      <c r="F1298">
        <v>7.11</v>
      </c>
      <c r="K1298" t="s">
        <v>4191</v>
      </c>
      <c r="L1298" t="s">
        <v>4192</v>
      </c>
      <c r="M1298" t="s">
        <v>6635</v>
      </c>
      <c r="N1298">
        <v>9</v>
      </c>
      <c r="O1298" t="s">
        <v>6941</v>
      </c>
      <c r="P1298" t="s">
        <v>7948</v>
      </c>
      <c r="Q1298">
        <v>4</v>
      </c>
      <c r="R1298">
        <v>2</v>
      </c>
      <c r="S1298">
        <v>4.4000000000000004</v>
      </c>
      <c r="T1298">
        <v>5.7</v>
      </c>
      <c r="U1298">
        <v>509.14</v>
      </c>
      <c r="V1298">
        <v>57.26</v>
      </c>
      <c r="W1298">
        <v>6.36</v>
      </c>
      <c r="Y1298">
        <v>9.1</v>
      </c>
      <c r="Z1298">
        <v>3</v>
      </c>
      <c r="AA1298" t="s">
        <v>3601</v>
      </c>
      <c r="AB1298">
        <v>1</v>
      </c>
      <c r="AC1298">
        <v>12</v>
      </c>
      <c r="AD1298" s="18">
        <v>1.95</v>
      </c>
      <c r="AF1298" t="s">
        <v>4659</v>
      </c>
      <c r="AI1298">
        <v>0</v>
      </c>
      <c r="AJ1298">
        <v>0</v>
      </c>
      <c r="AK1298" t="s">
        <v>9047</v>
      </c>
      <c r="AL1298" t="s">
        <v>9047</v>
      </c>
      <c r="AM1298" t="s">
        <v>9174</v>
      </c>
    </row>
    <row r="1299" spans="1:39" x14ac:dyDescent="0.25">
      <c r="A1299" t="s">
        <v>5561</v>
      </c>
      <c r="B1299" t="s">
        <v>3806</v>
      </c>
      <c r="C1299" t="s">
        <v>3809</v>
      </c>
      <c r="D1299">
        <v>77.5</v>
      </c>
      <c r="E1299" t="s">
        <v>3810</v>
      </c>
      <c r="F1299">
        <v>7.11</v>
      </c>
      <c r="K1299" t="s">
        <v>4191</v>
      </c>
      <c r="L1299" t="s">
        <v>4192</v>
      </c>
      <c r="M1299" t="s">
        <v>6565</v>
      </c>
      <c r="N1299">
        <v>9</v>
      </c>
      <c r="O1299" t="s">
        <v>6858</v>
      </c>
      <c r="P1299" t="s">
        <v>7949</v>
      </c>
      <c r="Q1299">
        <v>3</v>
      </c>
      <c r="R1299">
        <v>0</v>
      </c>
      <c r="S1299">
        <v>0.66</v>
      </c>
      <c r="T1299">
        <v>0.66</v>
      </c>
      <c r="U1299">
        <v>206.17</v>
      </c>
      <c r="V1299">
        <v>34.89</v>
      </c>
      <c r="W1299">
        <v>2.21</v>
      </c>
      <c r="Y1299">
        <v>0</v>
      </c>
      <c r="Z1299">
        <v>1</v>
      </c>
      <c r="AA1299" t="s">
        <v>4637</v>
      </c>
      <c r="AB1299">
        <v>0</v>
      </c>
      <c r="AC1299">
        <v>2</v>
      </c>
      <c r="AD1299" s="18">
        <v>5.7445000000000004</v>
      </c>
      <c r="AF1299" t="s">
        <v>4661</v>
      </c>
      <c r="AI1299">
        <v>0</v>
      </c>
      <c r="AJ1299">
        <v>0</v>
      </c>
      <c r="AK1299" t="s">
        <v>8976</v>
      </c>
      <c r="AL1299" t="s">
        <v>8976</v>
      </c>
      <c r="AM1299" t="s">
        <v>9174</v>
      </c>
    </row>
    <row r="1300" spans="1:39" x14ac:dyDescent="0.25">
      <c r="A1300" t="s">
        <v>5562</v>
      </c>
      <c r="B1300" t="s">
        <v>3806</v>
      </c>
      <c r="C1300" t="s">
        <v>3809</v>
      </c>
      <c r="D1300">
        <v>77.62</v>
      </c>
      <c r="E1300" t="s">
        <v>3810</v>
      </c>
      <c r="F1300">
        <v>7.11</v>
      </c>
      <c r="K1300" t="s">
        <v>4191</v>
      </c>
      <c r="M1300" t="s">
        <v>6586</v>
      </c>
      <c r="N1300">
        <v>8</v>
      </c>
      <c r="O1300" t="s">
        <v>6886</v>
      </c>
      <c r="P1300" t="s">
        <v>7950</v>
      </c>
      <c r="Q1300">
        <v>4</v>
      </c>
      <c r="R1300">
        <v>0</v>
      </c>
      <c r="S1300">
        <v>0.11</v>
      </c>
      <c r="T1300">
        <v>0.11</v>
      </c>
      <c r="U1300">
        <v>671.06</v>
      </c>
      <c r="V1300">
        <v>36.92</v>
      </c>
      <c r="W1300">
        <v>9.83</v>
      </c>
      <c r="Y1300">
        <v>0</v>
      </c>
      <c r="Z1300">
        <v>2</v>
      </c>
      <c r="AA1300" t="s">
        <v>3601</v>
      </c>
      <c r="AB1300">
        <v>2</v>
      </c>
      <c r="AC1300">
        <v>31</v>
      </c>
      <c r="AD1300" s="18">
        <v>4.8460000000000001</v>
      </c>
      <c r="AI1300">
        <v>0</v>
      </c>
      <c r="AJ1300">
        <v>0</v>
      </c>
      <c r="AK1300" t="s">
        <v>4682</v>
      </c>
      <c r="AL1300" t="s">
        <v>4682</v>
      </c>
      <c r="AM1300" t="s">
        <v>9174</v>
      </c>
    </row>
    <row r="1301" spans="1:39" x14ac:dyDescent="0.25">
      <c r="A1301" t="s">
        <v>5563</v>
      </c>
      <c r="B1301" t="s">
        <v>3806</v>
      </c>
      <c r="C1301" t="s">
        <v>3809</v>
      </c>
      <c r="D1301">
        <v>77.8</v>
      </c>
      <c r="E1301" t="s">
        <v>3810</v>
      </c>
      <c r="F1301">
        <v>7.11</v>
      </c>
      <c r="K1301" t="s">
        <v>4191</v>
      </c>
      <c r="L1301" t="s">
        <v>4192</v>
      </c>
      <c r="M1301" t="s">
        <v>6557</v>
      </c>
      <c r="N1301">
        <v>9</v>
      </c>
      <c r="O1301" t="s">
        <v>6850</v>
      </c>
      <c r="P1301" t="s">
        <v>7951</v>
      </c>
      <c r="Q1301">
        <v>8</v>
      </c>
      <c r="R1301">
        <v>2</v>
      </c>
      <c r="S1301">
        <v>3.86</v>
      </c>
      <c r="T1301">
        <v>6.82</v>
      </c>
      <c r="U1301">
        <v>604.84</v>
      </c>
      <c r="V1301">
        <v>83.14</v>
      </c>
      <c r="W1301">
        <v>5.49</v>
      </c>
      <c r="Y1301">
        <v>9.19</v>
      </c>
      <c r="Z1301">
        <v>2</v>
      </c>
      <c r="AA1301" t="s">
        <v>3601</v>
      </c>
      <c r="AB1301">
        <v>2</v>
      </c>
      <c r="AC1301">
        <v>22</v>
      </c>
      <c r="AD1301" s="18">
        <v>1.9750000000000001</v>
      </c>
      <c r="AF1301" t="s">
        <v>4659</v>
      </c>
      <c r="AI1301">
        <v>0</v>
      </c>
      <c r="AJ1301">
        <v>0</v>
      </c>
      <c r="AK1301" t="s">
        <v>8975</v>
      </c>
      <c r="AL1301" t="s">
        <v>8975</v>
      </c>
      <c r="AM1301" t="s">
        <v>9174</v>
      </c>
    </row>
    <row r="1302" spans="1:39" x14ac:dyDescent="0.25">
      <c r="A1302" t="s">
        <v>3961</v>
      </c>
      <c r="B1302" t="s">
        <v>3806</v>
      </c>
      <c r="C1302" t="s">
        <v>3809</v>
      </c>
      <c r="D1302">
        <v>78</v>
      </c>
      <c r="E1302" t="s">
        <v>3810</v>
      </c>
      <c r="F1302">
        <v>7.11</v>
      </c>
      <c r="K1302" t="s">
        <v>4191</v>
      </c>
      <c r="M1302" t="s">
        <v>6695</v>
      </c>
      <c r="N1302">
        <v>8</v>
      </c>
      <c r="O1302" t="s">
        <v>7019</v>
      </c>
      <c r="P1302" t="s">
        <v>4420</v>
      </c>
      <c r="Q1302">
        <v>2</v>
      </c>
      <c r="R1302">
        <v>1</v>
      </c>
      <c r="S1302">
        <v>0.51</v>
      </c>
      <c r="T1302">
        <v>2.56</v>
      </c>
      <c r="U1302">
        <v>198.27</v>
      </c>
      <c r="V1302">
        <v>38.909999999999997</v>
      </c>
      <c r="W1302">
        <v>2.7</v>
      </c>
      <c r="Y1302">
        <v>9.64</v>
      </c>
      <c r="Z1302">
        <v>2</v>
      </c>
      <c r="AA1302" t="s">
        <v>4637</v>
      </c>
      <c r="AB1302">
        <v>0</v>
      </c>
      <c r="AC1302">
        <v>0</v>
      </c>
      <c r="AD1302" s="18">
        <v>4.9588333333333328</v>
      </c>
      <c r="AE1302" t="s">
        <v>4646</v>
      </c>
      <c r="AF1302" t="s">
        <v>4659</v>
      </c>
      <c r="AG1302" t="s">
        <v>4664</v>
      </c>
      <c r="AH1302" t="s">
        <v>4669</v>
      </c>
      <c r="AI1302">
        <v>4</v>
      </c>
      <c r="AJ1302">
        <v>1</v>
      </c>
      <c r="AK1302" t="s">
        <v>9101</v>
      </c>
      <c r="AL1302" t="s">
        <v>9101</v>
      </c>
      <c r="AM1302" t="s">
        <v>9174</v>
      </c>
    </row>
    <row r="1303" spans="1:39" x14ac:dyDescent="0.25">
      <c r="A1303" t="s">
        <v>5564</v>
      </c>
      <c r="B1303" t="s">
        <v>3806</v>
      </c>
      <c r="C1303" t="s">
        <v>3809</v>
      </c>
      <c r="D1303">
        <v>78</v>
      </c>
      <c r="E1303" t="s">
        <v>3810</v>
      </c>
      <c r="F1303">
        <v>7.11</v>
      </c>
      <c r="K1303" t="s">
        <v>4191</v>
      </c>
      <c r="M1303" t="s">
        <v>6596</v>
      </c>
      <c r="N1303">
        <v>8</v>
      </c>
      <c r="O1303" t="s">
        <v>6899</v>
      </c>
      <c r="P1303" t="s">
        <v>7952</v>
      </c>
      <c r="Q1303">
        <v>4</v>
      </c>
      <c r="R1303">
        <v>1</v>
      </c>
      <c r="S1303">
        <v>3.24</v>
      </c>
      <c r="T1303">
        <v>3.98</v>
      </c>
      <c r="U1303">
        <v>365.48</v>
      </c>
      <c r="V1303">
        <v>44.81</v>
      </c>
      <c r="W1303">
        <v>4.28</v>
      </c>
      <c r="X1303">
        <v>13.05</v>
      </c>
      <c r="Y1303">
        <v>8.34</v>
      </c>
      <c r="Z1303">
        <v>2</v>
      </c>
      <c r="AA1303" t="s">
        <v>3601</v>
      </c>
      <c r="AB1303">
        <v>0</v>
      </c>
      <c r="AC1303">
        <v>2</v>
      </c>
      <c r="AD1303" s="18">
        <v>4.5141904761904774</v>
      </c>
      <c r="AF1303" t="s">
        <v>4661</v>
      </c>
      <c r="AI1303">
        <v>0</v>
      </c>
      <c r="AJ1303">
        <v>0</v>
      </c>
      <c r="AK1303" t="s">
        <v>9014</v>
      </c>
      <c r="AL1303" t="s">
        <v>9014</v>
      </c>
      <c r="AM1303" t="s">
        <v>9174</v>
      </c>
    </row>
    <row r="1304" spans="1:39" x14ac:dyDescent="0.25">
      <c r="A1304" t="s">
        <v>5564</v>
      </c>
      <c r="B1304" t="s">
        <v>3806</v>
      </c>
      <c r="C1304" t="s">
        <v>3809</v>
      </c>
      <c r="D1304">
        <v>78</v>
      </c>
      <c r="E1304" t="s">
        <v>3810</v>
      </c>
      <c r="F1304">
        <v>7.11</v>
      </c>
      <c r="K1304" t="s">
        <v>4191</v>
      </c>
      <c r="L1304" t="s">
        <v>4192</v>
      </c>
      <c r="M1304" t="s">
        <v>6577</v>
      </c>
      <c r="N1304">
        <v>9</v>
      </c>
      <c r="O1304" t="s">
        <v>6876</v>
      </c>
      <c r="P1304" t="s">
        <v>7952</v>
      </c>
      <c r="Q1304">
        <v>4</v>
      </c>
      <c r="R1304">
        <v>1</v>
      </c>
      <c r="S1304">
        <v>3.24</v>
      </c>
      <c r="T1304">
        <v>3.98</v>
      </c>
      <c r="U1304">
        <v>365.48</v>
      </c>
      <c r="V1304">
        <v>44.81</v>
      </c>
      <c r="W1304">
        <v>4.28</v>
      </c>
      <c r="X1304">
        <v>13.05</v>
      </c>
      <c r="Y1304">
        <v>8.34</v>
      </c>
      <c r="Z1304">
        <v>2</v>
      </c>
      <c r="AA1304" t="s">
        <v>3601</v>
      </c>
      <c r="AB1304">
        <v>0</v>
      </c>
      <c r="AC1304">
        <v>2</v>
      </c>
      <c r="AD1304" s="18">
        <v>4.5141904761904774</v>
      </c>
      <c r="AF1304" t="s">
        <v>4661</v>
      </c>
      <c r="AI1304">
        <v>0</v>
      </c>
      <c r="AJ1304">
        <v>0</v>
      </c>
      <c r="AK1304" t="s">
        <v>8995</v>
      </c>
      <c r="AL1304" t="s">
        <v>8995</v>
      </c>
      <c r="AM1304" t="s">
        <v>9174</v>
      </c>
    </row>
    <row r="1305" spans="1:39" x14ac:dyDescent="0.25">
      <c r="A1305" t="s">
        <v>5565</v>
      </c>
      <c r="B1305" t="s">
        <v>3806</v>
      </c>
      <c r="C1305" t="s">
        <v>3809</v>
      </c>
      <c r="D1305">
        <v>78</v>
      </c>
      <c r="E1305" t="s">
        <v>3810</v>
      </c>
      <c r="F1305">
        <v>7.11</v>
      </c>
      <c r="K1305" t="s">
        <v>4191</v>
      </c>
      <c r="M1305" t="s">
        <v>6671</v>
      </c>
      <c r="N1305">
        <v>8</v>
      </c>
      <c r="O1305" t="s">
        <v>6986</v>
      </c>
      <c r="P1305" t="s">
        <v>7953</v>
      </c>
      <c r="Q1305">
        <v>2</v>
      </c>
      <c r="R1305">
        <v>1</v>
      </c>
      <c r="S1305">
        <v>1.08</v>
      </c>
      <c r="T1305">
        <v>2.35</v>
      </c>
      <c r="U1305">
        <v>216.26</v>
      </c>
      <c r="V1305">
        <v>38.909999999999997</v>
      </c>
      <c r="W1305">
        <v>2.83</v>
      </c>
      <c r="Y1305">
        <v>8.67</v>
      </c>
      <c r="Z1305">
        <v>2</v>
      </c>
      <c r="AA1305" t="s">
        <v>4637</v>
      </c>
      <c r="AB1305">
        <v>0</v>
      </c>
      <c r="AC1305">
        <v>0</v>
      </c>
      <c r="AD1305" s="18">
        <v>5.4438333333333331</v>
      </c>
      <c r="AF1305" t="s">
        <v>4659</v>
      </c>
      <c r="AI1305">
        <v>0</v>
      </c>
      <c r="AJ1305">
        <v>0</v>
      </c>
      <c r="AK1305" t="s">
        <v>9078</v>
      </c>
      <c r="AL1305" t="s">
        <v>9078</v>
      </c>
      <c r="AM1305" t="s">
        <v>9174</v>
      </c>
    </row>
    <row r="1306" spans="1:39" x14ac:dyDescent="0.25">
      <c r="A1306" t="s">
        <v>3961</v>
      </c>
      <c r="B1306" t="s">
        <v>3806</v>
      </c>
      <c r="C1306" t="s">
        <v>3809</v>
      </c>
      <c r="D1306">
        <v>79</v>
      </c>
      <c r="E1306" t="s">
        <v>3810</v>
      </c>
      <c r="F1306">
        <v>7.1</v>
      </c>
      <c r="K1306" t="s">
        <v>4191</v>
      </c>
      <c r="L1306" t="s">
        <v>4192</v>
      </c>
      <c r="M1306" t="s">
        <v>6646</v>
      </c>
      <c r="N1306">
        <v>9</v>
      </c>
      <c r="O1306" t="s">
        <v>6954</v>
      </c>
      <c r="P1306" t="s">
        <v>4420</v>
      </c>
      <c r="Q1306">
        <v>2</v>
      </c>
      <c r="R1306">
        <v>1</v>
      </c>
      <c r="S1306">
        <v>0.51</v>
      </c>
      <c r="T1306">
        <v>2.56</v>
      </c>
      <c r="U1306">
        <v>198.27</v>
      </c>
      <c r="V1306">
        <v>38.909999999999997</v>
      </c>
      <c r="W1306">
        <v>2.7</v>
      </c>
      <c r="Y1306">
        <v>9.64</v>
      </c>
      <c r="Z1306">
        <v>2</v>
      </c>
      <c r="AA1306" t="s">
        <v>4637</v>
      </c>
      <c r="AB1306">
        <v>0</v>
      </c>
      <c r="AC1306">
        <v>0</v>
      </c>
      <c r="AD1306" s="18">
        <v>4.9588333333333328</v>
      </c>
      <c r="AE1306" t="s">
        <v>4646</v>
      </c>
      <c r="AF1306" t="s">
        <v>4659</v>
      </c>
      <c r="AG1306" t="s">
        <v>4664</v>
      </c>
      <c r="AH1306" t="s">
        <v>4669</v>
      </c>
      <c r="AI1306">
        <v>4</v>
      </c>
      <c r="AJ1306">
        <v>1</v>
      </c>
      <c r="AK1306" t="s">
        <v>9055</v>
      </c>
      <c r="AL1306" t="s">
        <v>9055</v>
      </c>
      <c r="AM1306" t="s">
        <v>9174</v>
      </c>
    </row>
    <row r="1307" spans="1:39" x14ac:dyDescent="0.25">
      <c r="A1307" t="s">
        <v>5566</v>
      </c>
      <c r="B1307" t="s">
        <v>3806</v>
      </c>
      <c r="C1307" t="s">
        <v>3809</v>
      </c>
      <c r="D1307">
        <v>79</v>
      </c>
      <c r="E1307" t="s">
        <v>3810</v>
      </c>
      <c r="F1307">
        <v>7.1</v>
      </c>
      <c r="K1307" t="s">
        <v>4191</v>
      </c>
      <c r="M1307" t="s">
        <v>6560</v>
      </c>
      <c r="N1307">
        <v>8</v>
      </c>
      <c r="O1307" t="s">
        <v>6853</v>
      </c>
      <c r="P1307" t="s">
        <v>7954</v>
      </c>
      <c r="Q1307">
        <v>6</v>
      </c>
      <c r="R1307">
        <v>0</v>
      </c>
      <c r="S1307">
        <v>0.48</v>
      </c>
      <c r="T1307">
        <v>0.48</v>
      </c>
      <c r="U1307">
        <v>542.54</v>
      </c>
      <c r="V1307">
        <v>61.83</v>
      </c>
      <c r="W1307">
        <v>5.08</v>
      </c>
      <c r="Y1307">
        <v>0</v>
      </c>
      <c r="Z1307">
        <v>2</v>
      </c>
      <c r="AA1307" t="s">
        <v>3601</v>
      </c>
      <c r="AB1307">
        <v>1</v>
      </c>
      <c r="AC1307">
        <v>8</v>
      </c>
      <c r="AD1307" s="18">
        <v>5</v>
      </c>
      <c r="AI1307">
        <v>0</v>
      </c>
      <c r="AJ1307">
        <v>0</v>
      </c>
      <c r="AK1307" t="s">
        <v>8977</v>
      </c>
      <c r="AL1307" t="s">
        <v>8977</v>
      </c>
      <c r="AM1307" t="s">
        <v>9174</v>
      </c>
    </row>
    <row r="1308" spans="1:39" x14ac:dyDescent="0.25">
      <c r="A1308" t="s">
        <v>4055</v>
      </c>
      <c r="B1308" t="s">
        <v>3806</v>
      </c>
      <c r="C1308" t="s">
        <v>3809</v>
      </c>
      <c r="D1308">
        <v>79</v>
      </c>
      <c r="E1308" t="s">
        <v>3810</v>
      </c>
      <c r="F1308">
        <v>7.1</v>
      </c>
      <c r="K1308" t="s">
        <v>4191</v>
      </c>
      <c r="L1308" t="s">
        <v>4192</v>
      </c>
      <c r="M1308" t="s">
        <v>6520</v>
      </c>
      <c r="N1308">
        <v>9</v>
      </c>
      <c r="O1308" t="s">
        <v>6803</v>
      </c>
      <c r="P1308" t="s">
        <v>4514</v>
      </c>
      <c r="Q1308">
        <v>6</v>
      </c>
      <c r="R1308">
        <v>0</v>
      </c>
      <c r="S1308">
        <v>0.87</v>
      </c>
      <c r="T1308">
        <v>0.87</v>
      </c>
      <c r="U1308">
        <v>448.61</v>
      </c>
      <c r="V1308">
        <v>61.83</v>
      </c>
      <c r="W1308">
        <v>4.6900000000000004</v>
      </c>
      <c r="Y1308">
        <v>0</v>
      </c>
      <c r="Z1308">
        <v>2</v>
      </c>
      <c r="AA1308" t="s">
        <v>3601</v>
      </c>
      <c r="AB1308">
        <v>0</v>
      </c>
      <c r="AC1308">
        <v>6</v>
      </c>
      <c r="AD1308" s="18">
        <v>5.3670714285714283</v>
      </c>
      <c r="AI1308">
        <v>0</v>
      </c>
      <c r="AJ1308">
        <v>0</v>
      </c>
      <c r="AK1308" t="s">
        <v>4685</v>
      </c>
      <c r="AL1308" t="s">
        <v>4685</v>
      </c>
      <c r="AM1308" t="s">
        <v>9174</v>
      </c>
    </row>
    <row r="1309" spans="1:39" x14ac:dyDescent="0.25">
      <c r="A1309" t="s">
        <v>5567</v>
      </c>
      <c r="B1309" t="s">
        <v>3806</v>
      </c>
      <c r="C1309" t="s">
        <v>3809</v>
      </c>
      <c r="D1309">
        <v>79.099999999999994</v>
      </c>
      <c r="E1309" t="s">
        <v>3810</v>
      </c>
      <c r="F1309">
        <v>7.1</v>
      </c>
      <c r="K1309" t="s">
        <v>4191</v>
      </c>
      <c r="M1309" t="s">
        <v>4216</v>
      </c>
      <c r="N1309">
        <v>8</v>
      </c>
      <c r="O1309" t="s">
        <v>6783</v>
      </c>
      <c r="P1309" t="s">
        <v>7955</v>
      </c>
      <c r="Q1309">
        <v>6</v>
      </c>
      <c r="R1309">
        <v>1</v>
      </c>
      <c r="S1309">
        <v>7.2</v>
      </c>
      <c r="T1309">
        <v>8.2899999999999991</v>
      </c>
      <c r="U1309">
        <v>628.77</v>
      </c>
      <c r="V1309">
        <v>77.099999999999994</v>
      </c>
      <c r="W1309">
        <v>8.7899999999999991</v>
      </c>
      <c r="X1309">
        <v>12.38</v>
      </c>
      <c r="Y1309">
        <v>8.5</v>
      </c>
      <c r="Z1309">
        <v>5</v>
      </c>
      <c r="AA1309" t="s">
        <v>3601</v>
      </c>
      <c r="AB1309">
        <v>2</v>
      </c>
      <c r="AC1309">
        <v>13</v>
      </c>
      <c r="AD1309" s="18">
        <v>2.583333333333333</v>
      </c>
      <c r="AF1309" t="s">
        <v>4659</v>
      </c>
      <c r="AI1309">
        <v>0</v>
      </c>
      <c r="AJ1309">
        <v>0</v>
      </c>
      <c r="AK1309" t="s">
        <v>8924</v>
      </c>
      <c r="AL1309" t="s">
        <v>8924</v>
      </c>
      <c r="AM1309" t="s">
        <v>9174</v>
      </c>
    </row>
    <row r="1310" spans="1:39" x14ac:dyDescent="0.25">
      <c r="A1310" t="s">
        <v>5565</v>
      </c>
      <c r="B1310" t="s">
        <v>3806</v>
      </c>
      <c r="C1310" t="s">
        <v>3809</v>
      </c>
      <c r="D1310">
        <v>79.430000000000007</v>
      </c>
      <c r="E1310" t="s">
        <v>3810</v>
      </c>
      <c r="F1310">
        <v>7.1</v>
      </c>
      <c r="K1310" t="s">
        <v>4191</v>
      </c>
      <c r="L1310" t="s">
        <v>4192</v>
      </c>
      <c r="M1310" t="s">
        <v>6518</v>
      </c>
      <c r="N1310">
        <v>9</v>
      </c>
      <c r="O1310" t="s">
        <v>6801</v>
      </c>
      <c r="P1310" t="s">
        <v>7953</v>
      </c>
      <c r="Q1310">
        <v>2</v>
      </c>
      <c r="R1310">
        <v>1</v>
      </c>
      <c r="S1310">
        <v>1.08</v>
      </c>
      <c r="T1310">
        <v>2.35</v>
      </c>
      <c r="U1310">
        <v>216.26</v>
      </c>
      <c r="V1310">
        <v>38.909999999999997</v>
      </c>
      <c r="W1310">
        <v>2.83</v>
      </c>
      <c r="Y1310">
        <v>8.67</v>
      </c>
      <c r="Z1310">
        <v>2</v>
      </c>
      <c r="AA1310" t="s">
        <v>4637</v>
      </c>
      <c r="AB1310">
        <v>0</v>
      </c>
      <c r="AC1310">
        <v>0</v>
      </c>
      <c r="AD1310" s="18">
        <v>5.4438333333333331</v>
      </c>
      <c r="AF1310" t="s">
        <v>4659</v>
      </c>
      <c r="AI1310">
        <v>0</v>
      </c>
      <c r="AJ1310">
        <v>0</v>
      </c>
      <c r="AK1310" t="s">
        <v>8941</v>
      </c>
      <c r="AL1310" t="s">
        <v>8941</v>
      </c>
      <c r="AM1310" t="s">
        <v>9174</v>
      </c>
    </row>
    <row r="1311" spans="1:39" x14ac:dyDescent="0.25">
      <c r="A1311" t="s">
        <v>5340</v>
      </c>
      <c r="B1311" t="s">
        <v>3806</v>
      </c>
      <c r="C1311" t="s">
        <v>3809</v>
      </c>
      <c r="D1311">
        <v>79.430000000000007</v>
      </c>
      <c r="E1311" t="s">
        <v>3810</v>
      </c>
      <c r="F1311">
        <v>7.1</v>
      </c>
      <c r="K1311" t="s">
        <v>4191</v>
      </c>
      <c r="M1311" t="s">
        <v>6604</v>
      </c>
      <c r="N1311">
        <v>8</v>
      </c>
      <c r="O1311" t="s">
        <v>6908</v>
      </c>
      <c r="P1311" t="s">
        <v>7728</v>
      </c>
      <c r="Q1311">
        <v>8</v>
      </c>
      <c r="R1311">
        <v>0</v>
      </c>
      <c r="S1311">
        <v>6.5</v>
      </c>
      <c r="T1311">
        <v>8.17</v>
      </c>
      <c r="U1311">
        <v>724.99</v>
      </c>
      <c r="V1311">
        <v>133.38</v>
      </c>
      <c r="W1311">
        <v>8.23</v>
      </c>
      <c r="Y1311">
        <v>8.4700000000000006</v>
      </c>
      <c r="Z1311">
        <v>2</v>
      </c>
      <c r="AA1311" t="s">
        <v>3601</v>
      </c>
      <c r="AB1311">
        <v>2</v>
      </c>
      <c r="AC1311">
        <v>29</v>
      </c>
      <c r="AD1311" s="18">
        <v>1.7649999999999999</v>
      </c>
      <c r="AF1311" t="s">
        <v>4661</v>
      </c>
      <c r="AI1311">
        <v>0</v>
      </c>
      <c r="AJ1311">
        <v>0</v>
      </c>
      <c r="AK1311" t="s">
        <v>4682</v>
      </c>
      <c r="AL1311" t="s">
        <v>4682</v>
      </c>
      <c r="AM1311" t="s">
        <v>9174</v>
      </c>
    </row>
    <row r="1312" spans="1:39" x14ac:dyDescent="0.25">
      <c r="A1312" t="s">
        <v>5568</v>
      </c>
      <c r="B1312" t="s">
        <v>3806</v>
      </c>
      <c r="C1312" t="s">
        <v>3809</v>
      </c>
      <c r="D1312">
        <v>79.430000000000007</v>
      </c>
      <c r="E1312" t="s">
        <v>3810</v>
      </c>
      <c r="F1312">
        <v>7.1</v>
      </c>
      <c r="K1312" t="s">
        <v>4191</v>
      </c>
      <c r="L1312" t="s">
        <v>4192</v>
      </c>
      <c r="M1312" t="s">
        <v>6682</v>
      </c>
      <c r="N1312">
        <v>9</v>
      </c>
      <c r="O1312" t="s">
        <v>6999</v>
      </c>
      <c r="P1312" t="s">
        <v>7956</v>
      </c>
      <c r="Q1312">
        <v>5</v>
      </c>
      <c r="R1312">
        <v>2</v>
      </c>
      <c r="S1312">
        <v>4.13</v>
      </c>
      <c r="T1312">
        <v>5.26</v>
      </c>
      <c r="U1312">
        <v>363.46</v>
      </c>
      <c r="V1312">
        <v>77.239999999999995</v>
      </c>
      <c r="W1312">
        <v>3.94</v>
      </c>
      <c r="Y1312">
        <v>8.52</v>
      </c>
      <c r="Z1312">
        <v>2</v>
      </c>
      <c r="AA1312" t="s">
        <v>3601</v>
      </c>
      <c r="AB1312">
        <v>0</v>
      </c>
      <c r="AC1312">
        <v>3</v>
      </c>
      <c r="AD1312" s="18">
        <v>3.2152857142857152</v>
      </c>
      <c r="AF1312" t="s">
        <v>4659</v>
      </c>
      <c r="AI1312">
        <v>0</v>
      </c>
      <c r="AJ1312">
        <v>0</v>
      </c>
      <c r="AK1312" t="s">
        <v>9089</v>
      </c>
      <c r="AL1312" t="s">
        <v>9089</v>
      </c>
      <c r="AM1312" t="s">
        <v>9174</v>
      </c>
    </row>
    <row r="1313" spans="1:39" x14ac:dyDescent="0.25">
      <c r="A1313" t="s">
        <v>5569</v>
      </c>
      <c r="B1313" t="s">
        <v>3806</v>
      </c>
      <c r="C1313" t="s">
        <v>3809</v>
      </c>
      <c r="D1313">
        <v>79.430000000000007</v>
      </c>
      <c r="E1313" t="s">
        <v>3810</v>
      </c>
      <c r="F1313">
        <v>7.1</v>
      </c>
      <c r="K1313" t="s">
        <v>4191</v>
      </c>
      <c r="L1313" t="s">
        <v>4192</v>
      </c>
      <c r="M1313" t="s">
        <v>6683</v>
      </c>
      <c r="N1313">
        <v>9</v>
      </c>
      <c r="O1313" t="s">
        <v>7000</v>
      </c>
      <c r="P1313" t="s">
        <v>7957</v>
      </c>
      <c r="Q1313">
        <v>4</v>
      </c>
      <c r="R1313">
        <v>0</v>
      </c>
      <c r="S1313">
        <v>1.92</v>
      </c>
      <c r="T1313">
        <v>3.02</v>
      </c>
      <c r="U1313">
        <v>348.4</v>
      </c>
      <c r="V1313">
        <v>57.69</v>
      </c>
      <c r="W1313">
        <v>3.04</v>
      </c>
      <c r="Y1313">
        <v>8.4700000000000006</v>
      </c>
      <c r="Z1313">
        <v>2</v>
      </c>
      <c r="AA1313" t="s">
        <v>3601</v>
      </c>
      <c r="AB1313">
        <v>0</v>
      </c>
      <c r="AC1313">
        <v>3</v>
      </c>
      <c r="AD1313" s="18">
        <v>5.7549999999999999</v>
      </c>
      <c r="AF1313" t="s">
        <v>4661</v>
      </c>
      <c r="AI1313">
        <v>0</v>
      </c>
      <c r="AJ1313">
        <v>0</v>
      </c>
      <c r="AK1313" t="s">
        <v>9090</v>
      </c>
      <c r="AL1313" t="s">
        <v>9090</v>
      </c>
      <c r="AM1313" t="s">
        <v>9174</v>
      </c>
    </row>
    <row r="1314" spans="1:39" x14ac:dyDescent="0.25">
      <c r="A1314" t="s">
        <v>5570</v>
      </c>
      <c r="B1314" t="s">
        <v>3806</v>
      </c>
      <c r="C1314" t="s">
        <v>3809</v>
      </c>
      <c r="D1314">
        <v>79.599999999999994</v>
      </c>
      <c r="E1314" t="s">
        <v>3810</v>
      </c>
      <c r="F1314">
        <v>7.1</v>
      </c>
      <c r="K1314" t="s">
        <v>4191</v>
      </c>
      <c r="M1314" t="s">
        <v>6512</v>
      </c>
      <c r="N1314">
        <v>8</v>
      </c>
      <c r="O1314" t="s">
        <v>6794</v>
      </c>
      <c r="P1314" t="s">
        <v>7958</v>
      </c>
      <c r="Q1314">
        <v>4</v>
      </c>
      <c r="R1314">
        <v>1</v>
      </c>
      <c r="S1314">
        <v>1.81</v>
      </c>
      <c r="T1314">
        <v>2.57</v>
      </c>
      <c r="U1314">
        <v>364.87</v>
      </c>
      <c r="V1314">
        <v>50.8</v>
      </c>
      <c r="W1314">
        <v>3.31</v>
      </c>
      <c r="X1314">
        <v>12.37</v>
      </c>
      <c r="Y1314">
        <v>8.1300000000000008</v>
      </c>
      <c r="Z1314">
        <v>2</v>
      </c>
      <c r="AA1314" t="s">
        <v>3601</v>
      </c>
      <c r="AB1314">
        <v>0</v>
      </c>
      <c r="AC1314">
        <v>8</v>
      </c>
      <c r="AD1314" s="18">
        <v>5.7335476190476182</v>
      </c>
      <c r="AF1314" t="s">
        <v>4661</v>
      </c>
      <c r="AI1314">
        <v>0</v>
      </c>
      <c r="AJ1314">
        <v>0</v>
      </c>
      <c r="AK1314" t="s">
        <v>8934</v>
      </c>
      <c r="AL1314" t="s">
        <v>8934</v>
      </c>
      <c r="AM1314" t="s">
        <v>9174</v>
      </c>
    </row>
    <row r="1315" spans="1:39" x14ac:dyDescent="0.25">
      <c r="A1315" t="s">
        <v>5571</v>
      </c>
      <c r="B1315" t="s">
        <v>3806</v>
      </c>
      <c r="C1315" t="s">
        <v>3809</v>
      </c>
      <c r="D1315">
        <v>79.599999999999994</v>
      </c>
      <c r="E1315" t="s">
        <v>3810</v>
      </c>
      <c r="F1315">
        <v>7.1</v>
      </c>
      <c r="K1315" t="s">
        <v>4191</v>
      </c>
      <c r="M1315" t="s">
        <v>4216</v>
      </c>
      <c r="N1315">
        <v>8</v>
      </c>
      <c r="O1315" t="s">
        <v>6783</v>
      </c>
      <c r="P1315" t="s">
        <v>7959</v>
      </c>
      <c r="Q1315">
        <v>4</v>
      </c>
      <c r="R1315">
        <v>1</v>
      </c>
      <c r="S1315">
        <v>1.81</v>
      </c>
      <c r="T1315">
        <v>2.57</v>
      </c>
      <c r="U1315">
        <v>328.41</v>
      </c>
      <c r="V1315">
        <v>50.8</v>
      </c>
      <c r="W1315">
        <v>3.31</v>
      </c>
      <c r="X1315">
        <v>12.37</v>
      </c>
      <c r="Y1315">
        <v>8.1300000000000008</v>
      </c>
      <c r="Z1315">
        <v>2</v>
      </c>
      <c r="AA1315" t="s">
        <v>3601</v>
      </c>
      <c r="AB1315">
        <v>0</v>
      </c>
      <c r="AC1315">
        <v>8</v>
      </c>
      <c r="AD1315" s="18">
        <v>5.7683333333333326</v>
      </c>
      <c r="AF1315" t="s">
        <v>4661</v>
      </c>
      <c r="AI1315">
        <v>0</v>
      </c>
      <c r="AJ1315">
        <v>0</v>
      </c>
      <c r="AK1315" t="s">
        <v>8924</v>
      </c>
      <c r="AL1315" t="s">
        <v>8924</v>
      </c>
      <c r="AM1315" t="s">
        <v>9174</v>
      </c>
    </row>
    <row r="1316" spans="1:39" x14ac:dyDescent="0.25">
      <c r="A1316" t="s">
        <v>4777</v>
      </c>
      <c r="B1316" t="s">
        <v>3806</v>
      </c>
      <c r="C1316" t="s">
        <v>3809</v>
      </c>
      <c r="D1316">
        <v>80</v>
      </c>
      <c r="E1316" t="s">
        <v>3810</v>
      </c>
      <c r="F1316">
        <v>7.1</v>
      </c>
      <c r="K1316" t="s">
        <v>4191</v>
      </c>
      <c r="L1316" t="s">
        <v>4192</v>
      </c>
      <c r="M1316" t="s">
        <v>6696</v>
      </c>
      <c r="N1316">
        <v>9</v>
      </c>
      <c r="O1316" t="s">
        <v>7020</v>
      </c>
      <c r="P1316" t="s">
        <v>7167</v>
      </c>
      <c r="Q1316">
        <v>4</v>
      </c>
      <c r="R1316">
        <v>1</v>
      </c>
      <c r="S1316">
        <v>0.54</v>
      </c>
      <c r="T1316">
        <v>1.27</v>
      </c>
      <c r="U1316">
        <v>275.35000000000002</v>
      </c>
      <c r="V1316">
        <v>44.81</v>
      </c>
      <c r="W1316">
        <v>1.77</v>
      </c>
      <c r="X1316">
        <v>12.23</v>
      </c>
      <c r="Y1316">
        <v>8.31</v>
      </c>
      <c r="Z1316">
        <v>1</v>
      </c>
      <c r="AA1316" t="s">
        <v>3601</v>
      </c>
      <c r="AB1316">
        <v>0</v>
      </c>
      <c r="AC1316">
        <v>1</v>
      </c>
      <c r="AD1316" s="18">
        <v>5.6783333333333328</v>
      </c>
      <c r="AE1316" t="s">
        <v>8843</v>
      </c>
      <c r="AF1316" t="s">
        <v>4661</v>
      </c>
      <c r="AG1316" t="s">
        <v>8902</v>
      </c>
      <c r="AH1316" t="s">
        <v>8913</v>
      </c>
      <c r="AI1316">
        <v>4</v>
      </c>
      <c r="AJ1316">
        <v>0</v>
      </c>
      <c r="AK1316" t="s">
        <v>9103</v>
      </c>
      <c r="AL1316" t="s">
        <v>9103</v>
      </c>
      <c r="AM1316" t="s">
        <v>9174</v>
      </c>
    </row>
    <row r="1317" spans="1:39" x14ac:dyDescent="0.25">
      <c r="A1317" t="s">
        <v>5572</v>
      </c>
      <c r="B1317" t="s">
        <v>3806</v>
      </c>
      <c r="C1317" t="s">
        <v>3809</v>
      </c>
      <c r="D1317">
        <v>80</v>
      </c>
      <c r="E1317" t="s">
        <v>3810</v>
      </c>
      <c r="F1317">
        <v>7.1</v>
      </c>
      <c r="K1317" t="s">
        <v>4191</v>
      </c>
      <c r="L1317" t="s">
        <v>6500</v>
      </c>
      <c r="M1317" t="s">
        <v>6643</v>
      </c>
      <c r="N1317">
        <v>8</v>
      </c>
      <c r="O1317" t="s">
        <v>6951</v>
      </c>
      <c r="P1317" t="s">
        <v>7960</v>
      </c>
      <c r="Q1317">
        <v>7</v>
      </c>
      <c r="R1317">
        <v>2</v>
      </c>
      <c r="S1317">
        <v>-2.4900000000000002</v>
      </c>
      <c r="T1317">
        <v>0.39</v>
      </c>
      <c r="U1317">
        <v>340.43</v>
      </c>
      <c r="V1317">
        <v>91.26</v>
      </c>
      <c r="W1317">
        <v>1.1299999999999999</v>
      </c>
      <c r="Y1317">
        <v>9.4</v>
      </c>
      <c r="Z1317">
        <v>1</v>
      </c>
      <c r="AA1317" t="s">
        <v>3601</v>
      </c>
      <c r="AB1317">
        <v>0</v>
      </c>
      <c r="AC1317">
        <v>7</v>
      </c>
      <c r="AD1317" s="18">
        <v>4.758</v>
      </c>
      <c r="AF1317" t="s">
        <v>4659</v>
      </c>
      <c r="AI1317">
        <v>0</v>
      </c>
      <c r="AJ1317">
        <v>0</v>
      </c>
      <c r="AK1317" t="s">
        <v>9054</v>
      </c>
      <c r="AL1317" t="s">
        <v>9054</v>
      </c>
      <c r="AM1317" t="s">
        <v>9174</v>
      </c>
    </row>
    <row r="1318" spans="1:39" x14ac:dyDescent="0.25">
      <c r="A1318" t="s">
        <v>5573</v>
      </c>
      <c r="B1318" t="s">
        <v>3806</v>
      </c>
      <c r="C1318" t="s">
        <v>3809</v>
      </c>
      <c r="D1318">
        <v>80</v>
      </c>
      <c r="E1318" t="s">
        <v>3810</v>
      </c>
      <c r="F1318">
        <v>7.1</v>
      </c>
      <c r="K1318" t="s">
        <v>4191</v>
      </c>
      <c r="L1318" t="s">
        <v>4192</v>
      </c>
      <c r="M1318" t="s">
        <v>6655</v>
      </c>
      <c r="N1318">
        <v>9</v>
      </c>
      <c r="O1318" t="s">
        <v>6965</v>
      </c>
      <c r="P1318" t="s">
        <v>7961</v>
      </c>
      <c r="Q1318">
        <v>6</v>
      </c>
      <c r="R1318">
        <v>1</v>
      </c>
      <c r="S1318">
        <v>2.08</v>
      </c>
      <c r="T1318">
        <v>3.25</v>
      </c>
      <c r="U1318">
        <v>458.65</v>
      </c>
      <c r="V1318">
        <v>57.28</v>
      </c>
      <c r="W1318">
        <v>3.82</v>
      </c>
      <c r="X1318">
        <v>12.13</v>
      </c>
      <c r="Y1318">
        <v>8.3699999999999992</v>
      </c>
      <c r="Z1318">
        <v>1</v>
      </c>
      <c r="AA1318" t="s">
        <v>3601</v>
      </c>
      <c r="AB1318">
        <v>0</v>
      </c>
      <c r="AC1318">
        <v>10</v>
      </c>
      <c r="AD1318" s="18">
        <v>4.7786904761904756</v>
      </c>
      <c r="AF1318" t="s">
        <v>4661</v>
      </c>
      <c r="AI1318">
        <v>0</v>
      </c>
      <c r="AJ1318">
        <v>0</v>
      </c>
      <c r="AK1318" t="s">
        <v>9063</v>
      </c>
      <c r="AL1318" t="s">
        <v>9063</v>
      </c>
      <c r="AM1318" t="s">
        <v>9174</v>
      </c>
    </row>
    <row r="1319" spans="1:39" x14ac:dyDescent="0.25">
      <c r="A1319" t="s">
        <v>5574</v>
      </c>
      <c r="B1319" t="s">
        <v>3806</v>
      </c>
      <c r="C1319" t="s">
        <v>3809</v>
      </c>
      <c r="D1319">
        <v>80</v>
      </c>
      <c r="E1319" t="s">
        <v>3810</v>
      </c>
      <c r="F1319">
        <v>7.1</v>
      </c>
      <c r="K1319" t="s">
        <v>4191</v>
      </c>
      <c r="L1319" t="s">
        <v>4192</v>
      </c>
      <c r="M1319" t="s">
        <v>6530</v>
      </c>
      <c r="N1319">
        <v>9</v>
      </c>
      <c r="O1319" t="s">
        <v>6816</v>
      </c>
      <c r="P1319" t="s">
        <v>7962</v>
      </c>
      <c r="Q1319">
        <v>0</v>
      </c>
      <c r="R1319">
        <v>0</v>
      </c>
      <c r="S1319">
        <v>-0.91</v>
      </c>
      <c r="T1319">
        <v>-0.91</v>
      </c>
      <c r="U1319">
        <v>544.38</v>
      </c>
      <c r="V1319">
        <v>7.76</v>
      </c>
      <c r="W1319">
        <v>6</v>
      </c>
      <c r="Y1319">
        <v>0</v>
      </c>
      <c r="Z1319">
        <v>4</v>
      </c>
      <c r="AA1319" t="s">
        <v>3601</v>
      </c>
      <c r="AB1319">
        <v>1</v>
      </c>
      <c r="AC1319">
        <v>10</v>
      </c>
      <c r="AD1319" s="18">
        <v>4</v>
      </c>
      <c r="AI1319">
        <v>0</v>
      </c>
      <c r="AJ1319">
        <v>0</v>
      </c>
      <c r="AK1319" t="s">
        <v>4697</v>
      </c>
      <c r="AL1319" t="s">
        <v>4697</v>
      </c>
      <c r="AM1319" t="s">
        <v>9174</v>
      </c>
    </row>
    <row r="1320" spans="1:39" x14ac:dyDescent="0.25">
      <c r="A1320" t="s">
        <v>5575</v>
      </c>
      <c r="B1320" t="s">
        <v>3806</v>
      </c>
      <c r="C1320" t="s">
        <v>3809</v>
      </c>
      <c r="D1320">
        <v>80</v>
      </c>
      <c r="E1320" t="s">
        <v>3810</v>
      </c>
      <c r="F1320">
        <v>7.1</v>
      </c>
      <c r="K1320" t="s">
        <v>4191</v>
      </c>
      <c r="M1320" t="s">
        <v>4216</v>
      </c>
      <c r="N1320">
        <v>8</v>
      </c>
      <c r="O1320" t="s">
        <v>6783</v>
      </c>
      <c r="P1320" t="s">
        <v>7963</v>
      </c>
      <c r="Q1320">
        <v>3</v>
      </c>
      <c r="R1320">
        <v>0</v>
      </c>
      <c r="S1320">
        <v>2.6</v>
      </c>
      <c r="T1320">
        <v>4.07</v>
      </c>
      <c r="U1320">
        <v>348.45</v>
      </c>
      <c r="V1320">
        <v>40.619999999999997</v>
      </c>
      <c r="W1320">
        <v>3.58</v>
      </c>
      <c r="Y1320">
        <v>8.86</v>
      </c>
      <c r="Z1320">
        <v>2</v>
      </c>
      <c r="AA1320" t="s">
        <v>3601</v>
      </c>
      <c r="AB1320">
        <v>0</v>
      </c>
      <c r="AC1320">
        <v>5</v>
      </c>
      <c r="AD1320" s="18">
        <v>4.7350000000000003</v>
      </c>
      <c r="AF1320" t="s">
        <v>4659</v>
      </c>
      <c r="AI1320">
        <v>0</v>
      </c>
      <c r="AJ1320">
        <v>0</v>
      </c>
      <c r="AK1320" t="s">
        <v>8924</v>
      </c>
      <c r="AL1320" t="s">
        <v>8924</v>
      </c>
      <c r="AM1320" t="s">
        <v>9174</v>
      </c>
    </row>
    <row r="1321" spans="1:39" x14ac:dyDescent="0.25">
      <c r="A1321" t="s">
        <v>5576</v>
      </c>
      <c r="B1321" t="s">
        <v>3806</v>
      </c>
      <c r="C1321" t="s">
        <v>3809</v>
      </c>
      <c r="D1321">
        <v>80</v>
      </c>
      <c r="E1321" t="s">
        <v>3810</v>
      </c>
      <c r="F1321">
        <v>7.1</v>
      </c>
      <c r="K1321" t="s">
        <v>4191</v>
      </c>
      <c r="L1321" t="s">
        <v>4192</v>
      </c>
      <c r="M1321" t="s">
        <v>6530</v>
      </c>
      <c r="N1321">
        <v>9</v>
      </c>
      <c r="O1321" t="s">
        <v>6816</v>
      </c>
      <c r="P1321" t="s">
        <v>7964</v>
      </c>
      <c r="Q1321">
        <v>0</v>
      </c>
      <c r="R1321">
        <v>0</v>
      </c>
      <c r="S1321">
        <v>-1.2</v>
      </c>
      <c r="T1321">
        <v>-1.2</v>
      </c>
      <c r="U1321">
        <v>530.35</v>
      </c>
      <c r="V1321">
        <v>7.76</v>
      </c>
      <c r="W1321">
        <v>5.61</v>
      </c>
      <c r="Y1321">
        <v>0</v>
      </c>
      <c r="Z1321">
        <v>4</v>
      </c>
      <c r="AA1321" t="s">
        <v>3601</v>
      </c>
      <c r="AB1321">
        <v>1</v>
      </c>
      <c r="AC1321">
        <v>9</v>
      </c>
      <c r="AD1321" s="18">
        <v>4</v>
      </c>
      <c r="AI1321">
        <v>0</v>
      </c>
      <c r="AJ1321">
        <v>0</v>
      </c>
      <c r="AK1321" t="s">
        <v>4697</v>
      </c>
      <c r="AL1321" t="s">
        <v>4697</v>
      </c>
      <c r="AM1321" t="s">
        <v>9174</v>
      </c>
    </row>
    <row r="1322" spans="1:39" x14ac:dyDescent="0.25">
      <c r="A1322" t="s">
        <v>5577</v>
      </c>
      <c r="B1322" t="s">
        <v>3806</v>
      </c>
      <c r="C1322" t="s">
        <v>3809</v>
      </c>
      <c r="D1322">
        <v>80</v>
      </c>
      <c r="E1322" t="s">
        <v>3810</v>
      </c>
      <c r="F1322">
        <v>7.1</v>
      </c>
      <c r="K1322" t="s">
        <v>4191</v>
      </c>
      <c r="L1322" t="s">
        <v>4192</v>
      </c>
      <c r="M1322" t="s">
        <v>6614</v>
      </c>
      <c r="N1322">
        <v>9</v>
      </c>
      <c r="O1322" t="s">
        <v>6919</v>
      </c>
      <c r="P1322" t="s">
        <v>7965</v>
      </c>
      <c r="Q1322">
        <v>8</v>
      </c>
      <c r="R1322">
        <v>0</v>
      </c>
      <c r="S1322">
        <v>3.97</v>
      </c>
      <c r="T1322">
        <v>5.39</v>
      </c>
      <c r="U1322">
        <v>547.65</v>
      </c>
      <c r="V1322">
        <v>79.599999999999994</v>
      </c>
      <c r="W1322">
        <v>6.18</v>
      </c>
      <c r="Y1322">
        <v>8.82</v>
      </c>
      <c r="Z1322">
        <v>4</v>
      </c>
      <c r="AA1322" t="s">
        <v>3601</v>
      </c>
      <c r="AB1322">
        <v>2</v>
      </c>
      <c r="AC1322">
        <v>14</v>
      </c>
      <c r="AD1322" s="18">
        <v>2.605</v>
      </c>
      <c r="AF1322" t="s">
        <v>4659</v>
      </c>
      <c r="AI1322">
        <v>0</v>
      </c>
      <c r="AJ1322">
        <v>0</v>
      </c>
      <c r="AK1322" t="s">
        <v>9030</v>
      </c>
      <c r="AL1322" t="s">
        <v>9030</v>
      </c>
      <c r="AM1322" t="s">
        <v>9174</v>
      </c>
    </row>
    <row r="1323" spans="1:39" x14ac:dyDescent="0.25">
      <c r="A1323" t="s">
        <v>5578</v>
      </c>
      <c r="B1323" t="s">
        <v>3806</v>
      </c>
      <c r="C1323" t="s">
        <v>3809</v>
      </c>
      <c r="D1323">
        <v>80</v>
      </c>
      <c r="E1323" t="s">
        <v>3810</v>
      </c>
      <c r="F1323">
        <v>7.1</v>
      </c>
      <c r="K1323" t="s">
        <v>4191</v>
      </c>
      <c r="L1323" t="s">
        <v>4192</v>
      </c>
      <c r="M1323" t="s">
        <v>6637</v>
      </c>
      <c r="N1323">
        <v>9</v>
      </c>
      <c r="O1323" t="s">
        <v>6944</v>
      </c>
      <c r="P1323" t="s">
        <v>7966</v>
      </c>
      <c r="Q1323">
        <v>5</v>
      </c>
      <c r="R1323">
        <v>3</v>
      </c>
      <c r="S1323">
        <v>5.15</v>
      </c>
      <c r="T1323">
        <v>5.42</v>
      </c>
      <c r="U1323">
        <v>522.09</v>
      </c>
      <c r="V1323">
        <v>83.48</v>
      </c>
      <c r="W1323">
        <v>6.1</v>
      </c>
      <c r="X1323">
        <v>11.29</v>
      </c>
      <c r="Y1323">
        <v>7.47</v>
      </c>
      <c r="Z1323">
        <v>3</v>
      </c>
      <c r="AA1323" t="s">
        <v>3601</v>
      </c>
      <c r="AB1323">
        <v>2</v>
      </c>
      <c r="AC1323">
        <v>6</v>
      </c>
      <c r="AD1323" s="18">
        <v>2.166666666666667</v>
      </c>
      <c r="AF1323" t="s">
        <v>4661</v>
      </c>
      <c r="AI1323">
        <v>0</v>
      </c>
      <c r="AJ1323">
        <v>0</v>
      </c>
      <c r="AK1323" t="s">
        <v>4711</v>
      </c>
      <c r="AL1323" t="s">
        <v>4711</v>
      </c>
      <c r="AM1323" t="s">
        <v>9174</v>
      </c>
    </row>
    <row r="1324" spans="1:39" x14ac:dyDescent="0.25">
      <c r="A1324" t="s">
        <v>5579</v>
      </c>
      <c r="B1324" t="s">
        <v>3806</v>
      </c>
      <c r="C1324" t="s">
        <v>3809</v>
      </c>
      <c r="D1324">
        <v>80</v>
      </c>
      <c r="E1324" t="s">
        <v>3810</v>
      </c>
      <c r="F1324">
        <v>7.1</v>
      </c>
      <c r="K1324" t="s">
        <v>4191</v>
      </c>
      <c r="L1324" t="s">
        <v>4192</v>
      </c>
      <c r="M1324" t="s">
        <v>6637</v>
      </c>
      <c r="N1324">
        <v>9</v>
      </c>
      <c r="O1324" t="s">
        <v>6944</v>
      </c>
      <c r="P1324" t="s">
        <v>7967</v>
      </c>
      <c r="Q1324">
        <v>5</v>
      </c>
      <c r="R1324">
        <v>3</v>
      </c>
      <c r="S1324">
        <v>7.08</v>
      </c>
      <c r="T1324">
        <v>7.27</v>
      </c>
      <c r="U1324">
        <v>578.20000000000005</v>
      </c>
      <c r="V1324">
        <v>83.48</v>
      </c>
      <c r="W1324">
        <v>7.66</v>
      </c>
      <c r="X1324">
        <v>11.29</v>
      </c>
      <c r="Y1324">
        <v>7.55</v>
      </c>
      <c r="Z1324">
        <v>3</v>
      </c>
      <c r="AA1324" t="s">
        <v>3601</v>
      </c>
      <c r="AB1324">
        <v>2</v>
      </c>
      <c r="AC1324">
        <v>10</v>
      </c>
      <c r="AD1324" s="18">
        <v>2.166666666666667</v>
      </c>
      <c r="AF1324" t="s">
        <v>4661</v>
      </c>
      <c r="AI1324">
        <v>0</v>
      </c>
      <c r="AJ1324">
        <v>0</v>
      </c>
      <c r="AK1324" t="s">
        <v>4711</v>
      </c>
      <c r="AL1324" t="s">
        <v>4711</v>
      </c>
      <c r="AM1324" t="s">
        <v>9174</v>
      </c>
    </row>
    <row r="1325" spans="1:39" x14ac:dyDescent="0.25">
      <c r="A1325" t="s">
        <v>4025</v>
      </c>
      <c r="B1325" t="s">
        <v>3806</v>
      </c>
      <c r="C1325" t="s">
        <v>3809</v>
      </c>
      <c r="D1325">
        <v>80</v>
      </c>
      <c r="E1325" t="s">
        <v>3810</v>
      </c>
      <c r="F1325">
        <v>7.1</v>
      </c>
      <c r="K1325" t="s">
        <v>4191</v>
      </c>
      <c r="L1325" t="s">
        <v>4192</v>
      </c>
      <c r="M1325" t="s">
        <v>6637</v>
      </c>
      <c r="N1325">
        <v>9</v>
      </c>
      <c r="O1325" t="s">
        <v>6944</v>
      </c>
      <c r="P1325" t="s">
        <v>4484</v>
      </c>
      <c r="Q1325">
        <v>5</v>
      </c>
      <c r="R1325">
        <v>3</v>
      </c>
      <c r="S1325">
        <v>7.58</v>
      </c>
      <c r="T1325">
        <v>7.78</v>
      </c>
      <c r="U1325">
        <v>592.22</v>
      </c>
      <c r="V1325">
        <v>83.48</v>
      </c>
      <c r="W1325">
        <v>8.0500000000000007</v>
      </c>
      <c r="X1325">
        <v>11.29</v>
      </c>
      <c r="Y1325">
        <v>7.56</v>
      </c>
      <c r="Z1325">
        <v>3</v>
      </c>
      <c r="AA1325" t="s">
        <v>3601</v>
      </c>
      <c r="AB1325">
        <v>2</v>
      </c>
      <c r="AC1325">
        <v>11</v>
      </c>
      <c r="AD1325" s="18">
        <v>2.166666666666667</v>
      </c>
      <c r="AF1325" t="s">
        <v>4661</v>
      </c>
      <c r="AI1325">
        <v>0</v>
      </c>
      <c r="AJ1325">
        <v>0</v>
      </c>
      <c r="AK1325" t="s">
        <v>4711</v>
      </c>
      <c r="AL1325" t="s">
        <v>4711</v>
      </c>
      <c r="AM1325" t="s">
        <v>9174</v>
      </c>
    </row>
    <row r="1326" spans="1:39" x14ac:dyDescent="0.25">
      <c r="A1326" t="s">
        <v>4025</v>
      </c>
      <c r="B1326" t="s">
        <v>3806</v>
      </c>
      <c r="C1326" t="s">
        <v>3809</v>
      </c>
      <c r="D1326">
        <v>80</v>
      </c>
      <c r="E1326" t="s">
        <v>3810</v>
      </c>
      <c r="F1326">
        <v>7.1</v>
      </c>
      <c r="K1326" t="s">
        <v>4191</v>
      </c>
      <c r="L1326" t="s">
        <v>4192</v>
      </c>
      <c r="M1326" t="s">
        <v>6697</v>
      </c>
      <c r="N1326">
        <v>9</v>
      </c>
      <c r="O1326" t="s">
        <v>7021</v>
      </c>
      <c r="P1326" t="s">
        <v>4484</v>
      </c>
      <c r="Q1326">
        <v>5</v>
      </c>
      <c r="R1326">
        <v>3</v>
      </c>
      <c r="S1326">
        <v>7.58</v>
      </c>
      <c r="T1326">
        <v>7.78</v>
      </c>
      <c r="U1326">
        <v>592.22</v>
      </c>
      <c r="V1326">
        <v>83.48</v>
      </c>
      <c r="W1326">
        <v>8.0500000000000007</v>
      </c>
      <c r="X1326">
        <v>11.29</v>
      </c>
      <c r="Y1326">
        <v>7.56</v>
      </c>
      <c r="Z1326">
        <v>3</v>
      </c>
      <c r="AA1326" t="s">
        <v>3601</v>
      </c>
      <c r="AB1326">
        <v>2</v>
      </c>
      <c r="AC1326">
        <v>11</v>
      </c>
      <c r="AD1326" s="18">
        <v>2.166666666666667</v>
      </c>
      <c r="AF1326" t="s">
        <v>4661</v>
      </c>
      <c r="AI1326">
        <v>0</v>
      </c>
      <c r="AJ1326">
        <v>0</v>
      </c>
      <c r="AK1326" t="s">
        <v>9104</v>
      </c>
      <c r="AL1326" t="s">
        <v>9104</v>
      </c>
      <c r="AM1326" t="s">
        <v>9174</v>
      </c>
    </row>
    <row r="1327" spans="1:39" x14ac:dyDescent="0.25">
      <c r="A1327" t="s">
        <v>5580</v>
      </c>
      <c r="B1327" t="s">
        <v>3806</v>
      </c>
      <c r="C1327" t="s">
        <v>3809</v>
      </c>
      <c r="D1327">
        <v>80.5</v>
      </c>
      <c r="E1327" t="s">
        <v>3810</v>
      </c>
      <c r="F1327">
        <v>7.09</v>
      </c>
      <c r="K1327" t="s">
        <v>4191</v>
      </c>
      <c r="L1327" t="s">
        <v>4192</v>
      </c>
      <c r="M1327" t="s">
        <v>6575</v>
      </c>
      <c r="N1327">
        <v>9</v>
      </c>
      <c r="O1327" t="s">
        <v>6874</v>
      </c>
      <c r="P1327" t="s">
        <v>7968</v>
      </c>
      <c r="Q1327">
        <v>6</v>
      </c>
      <c r="R1327">
        <v>1</v>
      </c>
      <c r="S1327">
        <v>5.7</v>
      </c>
      <c r="T1327">
        <v>6.4</v>
      </c>
      <c r="U1327">
        <v>542.67999999999995</v>
      </c>
      <c r="V1327">
        <v>81.010000000000005</v>
      </c>
      <c r="W1327">
        <v>6.5</v>
      </c>
      <c r="X1327">
        <v>12.25</v>
      </c>
      <c r="Y1327">
        <v>8.06</v>
      </c>
      <c r="Z1327">
        <v>4</v>
      </c>
      <c r="AA1327" t="s">
        <v>3601</v>
      </c>
      <c r="AB1327">
        <v>2</v>
      </c>
      <c r="AC1327">
        <v>14</v>
      </c>
      <c r="AD1327" s="18">
        <v>2.8033333333333328</v>
      </c>
      <c r="AF1327" t="s">
        <v>4661</v>
      </c>
      <c r="AI1327">
        <v>0</v>
      </c>
      <c r="AJ1327">
        <v>0</v>
      </c>
      <c r="AK1327" t="s">
        <v>8993</v>
      </c>
      <c r="AL1327" t="s">
        <v>8993</v>
      </c>
      <c r="AM1327" t="s">
        <v>9174</v>
      </c>
    </row>
    <row r="1328" spans="1:39" x14ac:dyDescent="0.25">
      <c r="A1328" t="s">
        <v>5581</v>
      </c>
      <c r="B1328" t="s">
        <v>3806</v>
      </c>
      <c r="C1328" t="s">
        <v>3809</v>
      </c>
      <c r="D1328">
        <v>81</v>
      </c>
      <c r="E1328" t="s">
        <v>3810</v>
      </c>
      <c r="F1328">
        <v>7.09</v>
      </c>
      <c r="K1328" t="s">
        <v>4191</v>
      </c>
      <c r="M1328" t="s">
        <v>4216</v>
      </c>
      <c r="N1328">
        <v>8</v>
      </c>
      <c r="O1328" t="s">
        <v>6783</v>
      </c>
      <c r="P1328" t="s">
        <v>7969</v>
      </c>
      <c r="Q1328">
        <v>3</v>
      </c>
      <c r="R1328">
        <v>0</v>
      </c>
      <c r="S1328">
        <v>4.49</v>
      </c>
      <c r="T1328">
        <v>5.94</v>
      </c>
      <c r="U1328">
        <v>390.57</v>
      </c>
      <c r="V1328">
        <v>23.55</v>
      </c>
      <c r="W1328">
        <v>5.33</v>
      </c>
      <c r="Y1328">
        <v>8.84</v>
      </c>
      <c r="Z1328">
        <v>2</v>
      </c>
      <c r="AA1328" t="s">
        <v>3601</v>
      </c>
      <c r="AB1328">
        <v>1</v>
      </c>
      <c r="AC1328">
        <v>6</v>
      </c>
      <c r="AD1328" s="18">
        <v>2.539142857142858</v>
      </c>
      <c r="AF1328" t="s">
        <v>4659</v>
      </c>
      <c r="AI1328">
        <v>0</v>
      </c>
      <c r="AJ1328">
        <v>0</v>
      </c>
      <c r="AK1328" t="s">
        <v>8924</v>
      </c>
      <c r="AL1328" t="s">
        <v>8924</v>
      </c>
      <c r="AM1328" t="s">
        <v>9174</v>
      </c>
    </row>
    <row r="1329" spans="1:39" x14ac:dyDescent="0.25">
      <c r="A1329" t="s">
        <v>5582</v>
      </c>
      <c r="B1329" t="s">
        <v>3806</v>
      </c>
      <c r="C1329" t="s">
        <v>3809</v>
      </c>
      <c r="D1329">
        <v>81.28</v>
      </c>
      <c r="E1329" t="s">
        <v>3810</v>
      </c>
      <c r="F1329">
        <v>7.09</v>
      </c>
      <c r="K1329" t="s">
        <v>4191</v>
      </c>
      <c r="M1329" t="s">
        <v>6547</v>
      </c>
      <c r="N1329">
        <v>8</v>
      </c>
      <c r="O1329" t="s">
        <v>6840</v>
      </c>
      <c r="P1329" t="s">
        <v>7970</v>
      </c>
      <c r="Q1329">
        <v>2</v>
      </c>
      <c r="R1329">
        <v>0</v>
      </c>
      <c r="S1329">
        <v>2.15</v>
      </c>
      <c r="T1329">
        <v>2.15</v>
      </c>
      <c r="U1329">
        <v>176.21</v>
      </c>
      <c r="V1329">
        <v>26.3</v>
      </c>
      <c r="W1329">
        <v>2.0699999999999998</v>
      </c>
      <c r="Y1329">
        <v>0</v>
      </c>
      <c r="Z1329">
        <v>1</v>
      </c>
      <c r="AA1329" t="s">
        <v>4637</v>
      </c>
      <c r="AB1329">
        <v>0</v>
      </c>
      <c r="AC1329">
        <v>1</v>
      </c>
      <c r="AD1329" s="18">
        <v>5.24</v>
      </c>
      <c r="AI1329">
        <v>0</v>
      </c>
      <c r="AJ1329">
        <v>0</v>
      </c>
      <c r="AK1329" t="s">
        <v>8947</v>
      </c>
      <c r="AL1329" t="s">
        <v>8947</v>
      </c>
      <c r="AM1329" t="s">
        <v>9174</v>
      </c>
    </row>
    <row r="1330" spans="1:39" x14ac:dyDescent="0.25">
      <c r="A1330" t="s">
        <v>5583</v>
      </c>
      <c r="B1330" t="s">
        <v>3806</v>
      </c>
      <c r="C1330" t="s">
        <v>3809</v>
      </c>
      <c r="D1330">
        <v>82</v>
      </c>
      <c r="E1330" t="s">
        <v>3810</v>
      </c>
      <c r="F1330">
        <v>7.09</v>
      </c>
      <c r="K1330" t="s">
        <v>4191</v>
      </c>
      <c r="L1330" t="s">
        <v>4192</v>
      </c>
      <c r="M1330" t="s">
        <v>6599</v>
      </c>
      <c r="N1330">
        <v>9</v>
      </c>
      <c r="O1330" t="s">
        <v>6902</v>
      </c>
      <c r="P1330" t="s">
        <v>7971</v>
      </c>
      <c r="Q1330">
        <v>4</v>
      </c>
      <c r="R1330">
        <v>1</v>
      </c>
      <c r="S1330">
        <v>1.39</v>
      </c>
      <c r="T1330">
        <v>1.39</v>
      </c>
      <c r="U1330">
        <v>276.33999999999997</v>
      </c>
      <c r="V1330">
        <v>50.8</v>
      </c>
      <c r="W1330">
        <v>2.25</v>
      </c>
      <c r="X1330">
        <v>12.21</v>
      </c>
      <c r="Y1330">
        <v>3.65</v>
      </c>
      <c r="Z1330">
        <v>1</v>
      </c>
      <c r="AA1330" t="s">
        <v>3601</v>
      </c>
      <c r="AB1330">
        <v>0</v>
      </c>
      <c r="AC1330">
        <v>2</v>
      </c>
      <c r="AD1330" s="18">
        <v>5.833333333333333</v>
      </c>
      <c r="AF1330" t="s">
        <v>4661</v>
      </c>
      <c r="AI1330">
        <v>0</v>
      </c>
      <c r="AJ1330">
        <v>0</v>
      </c>
      <c r="AK1330" t="s">
        <v>9016</v>
      </c>
      <c r="AL1330" t="s">
        <v>9016</v>
      </c>
      <c r="AM1330" t="s">
        <v>9174</v>
      </c>
    </row>
    <row r="1331" spans="1:39" x14ac:dyDescent="0.25">
      <c r="A1331" t="s">
        <v>5584</v>
      </c>
      <c r="B1331" t="s">
        <v>3806</v>
      </c>
      <c r="C1331" t="s">
        <v>3809</v>
      </c>
      <c r="D1331">
        <v>82</v>
      </c>
      <c r="E1331" t="s">
        <v>3810</v>
      </c>
      <c r="F1331">
        <v>7.09</v>
      </c>
      <c r="K1331" t="s">
        <v>4191</v>
      </c>
      <c r="L1331" t="s">
        <v>4192</v>
      </c>
      <c r="M1331" t="s">
        <v>6597</v>
      </c>
      <c r="N1331">
        <v>9</v>
      </c>
      <c r="O1331" t="s">
        <v>6900</v>
      </c>
      <c r="P1331" t="s">
        <v>7972</v>
      </c>
      <c r="Q1331">
        <v>4</v>
      </c>
      <c r="R1331">
        <v>1</v>
      </c>
      <c r="S1331">
        <v>1.39</v>
      </c>
      <c r="T1331">
        <v>1.39</v>
      </c>
      <c r="U1331">
        <v>276.33999999999997</v>
      </c>
      <c r="V1331">
        <v>50.8</v>
      </c>
      <c r="W1331">
        <v>2.25</v>
      </c>
      <c r="X1331">
        <v>12.21</v>
      </c>
      <c r="Y1331">
        <v>3.65</v>
      </c>
      <c r="Z1331">
        <v>1</v>
      </c>
      <c r="AA1331" t="s">
        <v>3601</v>
      </c>
      <c r="AB1331">
        <v>0</v>
      </c>
      <c r="AC1331">
        <v>2</v>
      </c>
      <c r="AD1331" s="18">
        <v>5.833333333333333</v>
      </c>
      <c r="AF1331" t="s">
        <v>4661</v>
      </c>
      <c r="AI1331">
        <v>0</v>
      </c>
      <c r="AJ1331">
        <v>0</v>
      </c>
      <c r="AK1331" t="s">
        <v>9015</v>
      </c>
      <c r="AL1331" t="s">
        <v>9015</v>
      </c>
      <c r="AM1331" t="s">
        <v>9174</v>
      </c>
    </row>
    <row r="1332" spans="1:39" x14ac:dyDescent="0.25">
      <c r="A1332" t="s">
        <v>5585</v>
      </c>
      <c r="B1332" t="s">
        <v>3806</v>
      </c>
      <c r="C1332" t="s">
        <v>3809</v>
      </c>
      <c r="D1332">
        <v>82.5</v>
      </c>
      <c r="E1332" t="s">
        <v>3810</v>
      </c>
      <c r="F1332">
        <v>7.08</v>
      </c>
      <c r="K1332" t="s">
        <v>4191</v>
      </c>
      <c r="L1332" t="s">
        <v>4192</v>
      </c>
      <c r="M1332" t="s">
        <v>6684</v>
      </c>
      <c r="N1332">
        <v>9</v>
      </c>
      <c r="O1332" t="s">
        <v>7002</v>
      </c>
      <c r="P1332" t="s">
        <v>7973</v>
      </c>
      <c r="Q1332">
        <v>3</v>
      </c>
      <c r="R1332">
        <v>0</v>
      </c>
      <c r="S1332">
        <v>5.79</v>
      </c>
      <c r="T1332">
        <v>5.79</v>
      </c>
      <c r="U1332">
        <v>385.51</v>
      </c>
      <c r="V1332">
        <v>56.46</v>
      </c>
      <c r="W1332">
        <v>5.47</v>
      </c>
      <c r="Y1332">
        <v>2.52</v>
      </c>
      <c r="Z1332">
        <v>2</v>
      </c>
      <c r="AA1332" t="s">
        <v>3601</v>
      </c>
      <c r="AB1332">
        <v>1</v>
      </c>
      <c r="AC1332">
        <v>6</v>
      </c>
      <c r="AD1332" s="18">
        <v>3.8177857142857139</v>
      </c>
      <c r="AF1332" t="s">
        <v>4661</v>
      </c>
      <c r="AI1332">
        <v>0</v>
      </c>
      <c r="AJ1332">
        <v>0</v>
      </c>
      <c r="AK1332" t="s">
        <v>9092</v>
      </c>
      <c r="AL1332" t="s">
        <v>9092</v>
      </c>
      <c r="AM1332" t="s">
        <v>9174</v>
      </c>
    </row>
    <row r="1333" spans="1:39" x14ac:dyDescent="0.25">
      <c r="A1333" t="s">
        <v>5586</v>
      </c>
      <c r="B1333" t="s">
        <v>3806</v>
      </c>
      <c r="C1333" t="s">
        <v>3809</v>
      </c>
      <c r="D1333">
        <v>82.5</v>
      </c>
      <c r="E1333" t="s">
        <v>3810</v>
      </c>
      <c r="F1333">
        <v>7.08</v>
      </c>
      <c r="K1333" t="s">
        <v>4191</v>
      </c>
      <c r="L1333" t="s">
        <v>4192</v>
      </c>
      <c r="M1333" t="s">
        <v>6684</v>
      </c>
      <c r="N1333">
        <v>9</v>
      </c>
      <c r="O1333" t="s">
        <v>7002</v>
      </c>
      <c r="P1333" t="s">
        <v>7974</v>
      </c>
      <c r="Q1333">
        <v>4</v>
      </c>
      <c r="R1333">
        <v>0</v>
      </c>
      <c r="S1333">
        <v>5.13</v>
      </c>
      <c r="T1333">
        <v>5.13</v>
      </c>
      <c r="U1333">
        <v>423.35</v>
      </c>
      <c r="V1333">
        <v>51.13</v>
      </c>
      <c r="W1333">
        <v>4.71</v>
      </c>
      <c r="Y1333">
        <v>2.1</v>
      </c>
      <c r="Z1333">
        <v>1</v>
      </c>
      <c r="AA1333" t="s">
        <v>3601</v>
      </c>
      <c r="AB1333">
        <v>0</v>
      </c>
      <c r="AC1333">
        <v>7</v>
      </c>
      <c r="AD1333" s="18">
        <v>3.5474999999999999</v>
      </c>
      <c r="AF1333" t="s">
        <v>4661</v>
      </c>
      <c r="AI1333">
        <v>0</v>
      </c>
      <c r="AJ1333">
        <v>0</v>
      </c>
      <c r="AK1333" t="s">
        <v>9092</v>
      </c>
      <c r="AL1333" t="s">
        <v>9092</v>
      </c>
      <c r="AM1333" t="s">
        <v>9174</v>
      </c>
    </row>
    <row r="1334" spans="1:39" x14ac:dyDescent="0.25">
      <c r="A1334" t="s">
        <v>5587</v>
      </c>
      <c r="B1334" t="s">
        <v>3806</v>
      </c>
      <c r="C1334" t="s">
        <v>3809</v>
      </c>
      <c r="D1334">
        <v>82.6</v>
      </c>
      <c r="E1334" t="s">
        <v>3810</v>
      </c>
      <c r="F1334">
        <v>7.08</v>
      </c>
      <c r="K1334" t="s">
        <v>4191</v>
      </c>
      <c r="M1334" t="s">
        <v>6512</v>
      </c>
      <c r="N1334">
        <v>8</v>
      </c>
      <c r="O1334" t="s">
        <v>6794</v>
      </c>
      <c r="P1334" t="s">
        <v>7975</v>
      </c>
      <c r="Q1334">
        <v>4</v>
      </c>
      <c r="R1334">
        <v>1</v>
      </c>
      <c r="S1334">
        <v>3.04</v>
      </c>
      <c r="T1334">
        <v>3.75</v>
      </c>
      <c r="U1334">
        <v>414.93</v>
      </c>
      <c r="V1334">
        <v>50.8</v>
      </c>
      <c r="W1334">
        <v>4.46</v>
      </c>
      <c r="X1334">
        <v>12.37</v>
      </c>
      <c r="Y1334">
        <v>8.07</v>
      </c>
      <c r="Z1334">
        <v>3</v>
      </c>
      <c r="AA1334" t="s">
        <v>3601</v>
      </c>
      <c r="AB1334">
        <v>0</v>
      </c>
      <c r="AC1334">
        <v>8</v>
      </c>
      <c r="AD1334" s="18">
        <v>4.5109761904761907</v>
      </c>
      <c r="AF1334" t="s">
        <v>4661</v>
      </c>
      <c r="AI1334">
        <v>0</v>
      </c>
      <c r="AJ1334">
        <v>0</v>
      </c>
      <c r="AK1334" t="s">
        <v>8934</v>
      </c>
      <c r="AL1334" t="s">
        <v>8934</v>
      </c>
      <c r="AM1334" t="s">
        <v>9174</v>
      </c>
    </row>
    <row r="1335" spans="1:39" x14ac:dyDescent="0.25">
      <c r="A1335" t="s">
        <v>5588</v>
      </c>
      <c r="B1335" t="s">
        <v>3806</v>
      </c>
      <c r="C1335" t="s">
        <v>3809</v>
      </c>
      <c r="D1335">
        <v>82.6</v>
      </c>
      <c r="E1335" t="s">
        <v>3810</v>
      </c>
      <c r="F1335">
        <v>7.08</v>
      </c>
      <c r="K1335" t="s">
        <v>4191</v>
      </c>
      <c r="M1335" t="s">
        <v>4216</v>
      </c>
      <c r="N1335">
        <v>8</v>
      </c>
      <c r="O1335" t="s">
        <v>6783</v>
      </c>
      <c r="P1335" t="s">
        <v>7976</v>
      </c>
      <c r="Q1335">
        <v>4</v>
      </c>
      <c r="R1335">
        <v>1</v>
      </c>
      <c r="S1335">
        <v>3.04</v>
      </c>
      <c r="T1335">
        <v>3.75</v>
      </c>
      <c r="U1335">
        <v>378.47</v>
      </c>
      <c r="V1335">
        <v>50.8</v>
      </c>
      <c r="W1335">
        <v>4.46</v>
      </c>
      <c r="X1335">
        <v>12.37</v>
      </c>
      <c r="Y1335">
        <v>8.07</v>
      </c>
      <c r="Z1335">
        <v>3</v>
      </c>
      <c r="AA1335" t="s">
        <v>3601</v>
      </c>
      <c r="AB1335">
        <v>0</v>
      </c>
      <c r="AC1335">
        <v>8</v>
      </c>
      <c r="AD1335" s="18">
        <v>4.7714047619047619</v>
      </c>
      <c r="AF1335" t="s">
        <v>4661</v>
      </c>
      <c r="AI1335">
        <v>0</v>
      </c>
      <c r="AJ1335">
        <v>0</v>
      </c>
      <c r="AK1335" t="s">
        <v>8924</v>
      </c>
      <c r="AL1335" t="s">
        <v>8924</v>
      </c>
      <c r="AM1335" t="s">
        <v>9174</v>
      </c>
    </row>
    <row r="1336" spans="1:39" x14ac:dyDescent="0.25">
      <c r="A1336" t="s">
        <v>5589</v>
      </c>
      <c r="B1336" t="s">
        <v>3806</v>
      </c>
      <c r="C1336" t="s">
        <v>3809</v>
      </c>
      <c r="D1336">
        <v>83</v>
      </c>
      <c r="E1336" t="s">
        <v>3810</v>
      </c>
      <c r="F1336">
        <v>7.08</v>
      </c>
      <c r="K1336" t="s">
        <v>4191</v>
      </c>
      <c r="M1336" t="s">
        <v>6680</v>
      </c>
      <c r="N1336">
        <v>8</v>
      </c>
      <c r="O1336" t="s">
        <v>6995</v>
      </c>
      <c r="P1336" t="s">
        <v>7977</v>
      </c>
      <c r="Q1336">
        <v>9</v>
      </c>
      <c r="R1336">
        <v>2</v>
      </c>
      <c r="S1336">
        <v>0.64</v>
      </c>
      <c r="T1336">
        <v>1.63</v>
      </c>
      <c r="U1336">
        <v>395.44</v>
      </c>
      <c r="V1336">
        <v>140.71</v>
      </c>
      <c r="W1336">
        <v>3.09</v>
      </c>
      <c r="Y1336">
        <v>8.35</v>
      </c>
      <c r="Z1336">
        <v>2</v>
      </c>
      <c r="AA1336" t="s">
        <v>3601</v>
      </c>
      <c r="AB1336">
        <v>0</v>
      </c>
      <c r="AC1336">
        <v>10</v>
      </c>
      <c r="AD1336" s="18">
        <v>4.0718571428571426</v>
      </c>
      <c r="AF1336" t="s">
        <v>4661</v>
      </c>
      <c r="AI1336">
        <v>0</v>
      </c>
      <c r="AJ1336">
        <v>0</v>
      </c>
      <c r="AK1336" t="s">
        <v>9087</v>
      </c>
      <c r="AL1336" t="s">
        <v>9087</v>
      </c>
      <c r="AM1336" t="s">
        <v>9174</v>
      </c>
    </row>
    <row r="1337" spans="1:39" x14ac:dyDescent="0.25">
      <c r="A1337" t="s">
        <v>5590</v>
      </c>
      <c r="B1337" t="s">
        <v>3806</v>
      </c>
      <c r="C1337" t="s">
        <v>3809</v>
      </c>
      <c r="D1337">
        <v>83</v>
      </c>
      <c r="E1337" t="s">
        <v>3810</v>
      </c>
      <c r="F1337">
        <v>7.08</v>
      </c>
      <c r="K1337" t="s">
        <v>4191</v>
      </c>
      <c r="M1337" t="s">
        <v>4216</v>
      </c>
      <c r="N1337">
        <v>8</v>
      </c>
      <c r="O1337" t="s">
        <v>6783</v>
      </c>
      <c r="P1337" t="s">
        <v>7978</v>
      </c>
      <c r="Q1337">
        <v>4</v>
      </c>
      <c r="R1337">
        <v>2</v>
      </c>
      <c r="S1337">
        <v>3.42</v>
      </c>
      <c r="T1337">
        <v>5.63</v>
      </c>
      <c r="U1337">
        <v>416.61</v>
      </c>
      <c r="V1337">
        <v>49.84</v>
      </c>
      <c r="W1337">
        <v>6.76</v>
      </c>
      <c r="Y1337">
        <v>9.1</v>
      </c>
      <c r="Z1337">
        <v>3</v>
      </c>
      <c r="AA1337" t="s">
        <v>3601</v>
      </c>
      <c r="AB1337">
        <v>1</v>
      </c>
      <c r="AC1337">
        <v>12</v>
      </c>
      <c r="AD1337" s="18">
        <v>2.8356428571428571</v>
      </c>
      <c r="AF1337" t="s">
        <v>4659</v>
      </c>
      <c r="AI1337">
        <v>0</v>
      </c>
      <c r="AJ1337">
        <v>0</v>
      </c>
      <c r="AK1337" t="s">
        <v>8924</v>
      </c>
      <c r="AL1337" t="s">
        <v>8924</v>
      </c>
      <c r="AM1337" t="s">
        <v>9174</v>
      </c>
    </row>
    <row r="1338" spans="1:39" x14ac:dyDescent="0.25">
      <c r="A1338" t="s">
        <v>5591</v>
      </c>
      <c r="B1338" t="s">
        <v>3806</v>
      </c>
      <c r="C1338" t="s">
        <v>3809</v>
      </c>
      <c r="D1338">
        <v>84</v>
      </c>
      <c r="E1338" t="s">
        <v>3810</v>
      </c>
      <c r="F1338">
        <v>7.08</v>
      </c>
      <c r="K1338" t="s">
        <v>4191</v>
      </c>
      <c r="L1338" t="s">
        <v>4192</v>
      </c>
      <c r="M1338" t="s">
        <v>6628</v>
      </c>
      <c r="N1338">
        <v>9</v>
      </c>
      <c r="O1338" t="s">
        <v>6933</v>
      </c>
      <c r="P1338" t="s">
        <v>7979</v>
      </c>
      <c r="Q1338">
        <v>4</v>
      </c>
      <c r="R1338">
        <v>1</v>
      </c>
      <c r="S1338">
        <v>3.06</v>
      </c>
      <c r="T1338">
        <v>3.12</v>
      </c>
      <c r="U1338">
        <v>390.48</v>
      </c>
      <c r="V1338">
        <v>63.68</v>
      </c>
      <c r="W1338">
        <v>4.18</v>
      </c>
      <c r="X1338">
        <v>12.21</v>
      </c>
      <c r="Y1338">
        <v>6.95</v>
      </c>
      <c r="Z1338">
        <v>2</v>
      </c>
      <c r="AA1338" t="s">
        <v>3601</v>
      </c>
      <c r="AB1338">
        <v>0</v>
      </c>
      <c r="AC1338">
        <v>4</v>
      </c>
      <c r="AD1338" s="18">
        <v>5.0256190476190472</v>
      </c>
      <c r="AF1338" t="s">
        <v>4661</v>
      </c>
      <c r="AI1338">
        <v>0</v>
      </c>
      <c r="AJ1338">
        <v>0</v>
      </c>
      <c r="AK1338" t="s">
        <v>9040</v>
      </c>
      <c r="AL1338" t="s">
        <v>9040</v>
      </c>
      <c r="AM1338" t="s">
        <v>9174</v>
      </c>
    </row>
    <row r="1339" spans="1:39" x14ac:dyDescent="0.25">
      <c r="A1339" t="s">
        <v>5592</v>
      </c>
      <c r="B1339" t="s">
        <v>3806</v>
      </c>
      <c r="C1339" t="s">
        <v>3809</v>
      </c>
      <c r="D1339">
        <v>84.3</v>
      </c>
      <c r="E1339" t="s">
        <v>3810</v>
      </c>
      <c r="F1339">
        <v>7.07</v>
      </c>
      <c r="K1339" t="s">
        <v>4191</v>
      </c>
      <c r="L1339" t="s">
        <v>4192</v>
      </c>
      <c r="M1339" t="s">
        <v>6554</v>
      </c>
      <c r="N1339">
        <v>9</v>
      </c>
      <c r="O1339" t="s">
        <v>6846</v>
      </c>
      <c r="P1339" t="s">
        <v>7980</v>
      </c>
      <c r="Q1339">
        <v>2</v>
      </c>
      <c r="R1339">
        <v>1</v>
      </c>
      <c r="S1339">
        <v>2.69</v>
      </c>
      <c r="T1339">
        <v>2.85</v>
      </c>
      <c r="U1339">
        <v>244.72</v>
      </c>
      <c r="V1339">
        <v>38.909999999999997</v>
      </c>
      <c r="W1339">
        <v>3.84</v>
      </c>
      <c r="Y1339">
        <v>7.03</v>
      </c>
      <c r="Z1339">
        <v>2</v>
      </c>
      <c r="AA1339" t="s">
        <v>3601</v>
      </c>
      <c r="AB1339">
        <v>0</v>
      </c>
      <c r="AC1339">
        <v>0</v>
      </c>
      <c r="AD1339" s="18">
        <v>5.4338333333333333</v>
      </c>
      <c r="AF1339" t="s">
        <v>4661</v>
      </c>
      <c r="AI1339">
        <v>0</v>
      </c>
      <c r="AJ1339">
        <v>0</v>
      </c>
      <c r="AK1339" t="s">
        <v>8972</v>
      </c>
      <c r="AL1339" t="s">
        <v>8972</v>
      </c>
      <c r="AM1339" t="s">
        <v>9174</v>
      </c>
    </row>
    <row r="1340" spans="1:39" x14ac:dyDescent="0.25">
      <c r="A1340" t="s">
        <v>3995</v>
      </c>
      <c r="B1340" t="s">
        <v>3806</v>
      </c>
      <c r="C1340" t="s">
        <v>3809</v>
      </c>
      <c r="D1340">
        <v>84.8</v>
      </c>
      <c r="E1340" t="s">
        <v>3810</v>
      </c>
      <c r="F1340">
        <v>7.07</v>
      </c>
      <c r="K1340" t="s">
        <v>4191</v>
      </c>
      <c r="L1340" t="s">
        <v>4192</v>
      </c>
      <c r="M1340" t="s">
        <v>6569</v>
      </c>
      <c r="N1340">
        <v>9</v>
      </c>
      <c r="O1340" t="s">
        <v>6862</v>
      </c>
      <c r="P1340" t="s">
        <v>4454</v>
      </c>
      <c r="Q1340">
        <v>5</v>
      </c>
      <c r="R1340">
        <v>1</v>
      </c>
      <c r="S1340">
        <v>3.79</v>
      </c>
      <c r="T1340">
        <v>5.45</v>
      </c>
      <c r="U1340">
        <v>457.67</v>
      </c>
      <c r="V1340">
        <v>34.64</v>
      </c>
      <c r="W1340">
        <v>4.67</v>
      </c>
      <c r="Y1340">
        <v>9.0500000000000007</v>
      </c>
      <c r="Z1340">
        <v>3</v>
      </c>
      <c r="AA1340" t="s">
        <v>3601</v>
      </c>
      <c r="AB1340">
        <v>0</v>
      </c>
      <c r="AC1340">
        <v>9</v>
      </c>
      <c r="AD1340" s="18">
        <v>2.4476904761904761</v>
      </c>
      <c r="AF1340" t="s">
        <v>4659</v>
      </c>
      <c r="AI1340">
        <v>0</v>
      </c>
      <c r="AJ1340">
        <v>0</v>
      </c>
      <c r="AK1340" t="s">
        <v>4684</v>
      </c>
      <c r="AL1340" t="s">
        <v>4684</v>
      </c>
      <c r="AM1340" t="s">
        <v>9174</v>
      </c>
    </row>
    <row r="1341" spans="1:39" x14ac:dyDescent="0.25">
      <c r="A1341" t="s">
        <v>5592</v>
      </c>
      <c r="B1341" t="s">
        <v>3806</v>
      </c>
      <c r="C1341" t="s">
        <v>3809</v>
      </c>
      <c r="D1341">
        <v>85.11</v>
      </c>
      <c r="E1341" t="s">
        <v>3810</v>
      </c>
      <c r="F1341">
        <v>7.07</v>
      </c>
      <c r="K1341" t="s">
        <v>4191</v>
      </c>
      <c r="L1341" t="s">
        <v>4192</v>
      </c>
      <c r="M1341" t="s">
        <v>6555</v>
      </c>
      <c r="N1341">
        <v>9</v>
      </c>
      <c r="O1341" t="s">
        <v>6847</v>
      </c>
      <c r="P1341" t="s">
        <v>7980</v>
      </c>
      <c r="Q1341">
        <v>2</v>
      </c>
      <c r="R1341">
        <v>1</v>
      </c>
      <c r="S1341">
        <v>2.69</v>
      </c>
      <c r="T1341">
        <v>2.85</v>
      </c>
      <c r="U1341">
        <v>244.72</v>
      </c>
      <c r="V1341">
        <v>38.909999999999997</v>
      </c>
      <c r="W1341">
        <v>3.84</v>
      </c>
      <c r="Y1341">
        <v>7.03</v>
      </c>
      <c r="Z1341">
        <v>2</v>
      </c>
      <c r="AA1341" t="s">
        <v>3601</v>
      </c>
      <c r="AB1341">
        <v>0</v>
      </c>
      <c r="AC1341">
        <v>0</v>
      </c>
      <c r="AD1341" s="18">
        <v>5.4338333333333333</v>
      </c>
      <c r="AF1341" t="s">
        <v>4661</v>
      </c>
      <c r="AI1341">
        <v>0</v>
      </c>
      <c r="AJ1341">
        <v>0</v>
      </c>
      <c r="AK1341" t="s">
        <v>8941</v>
      </c>
      <c r="AL1341" t="s">
        <v>8941</v>
      </c>
      <c r="AM1341" t="s">
        <v>9174</v>
      </c>
    </row>
    <row r="1342" spans="1:39" x14ac:dyDescent="0.25">
      <c r="A1342" t="s">
        <v>5593</v>
      </c>
      <c r="B1342" t="s">
        <v>3806</v>
      </c>
      <c r="C1342" t="s">
        <v>3809</v>
      </c>
      <c r="D1342">
        <v>85.9</v>
      </c>
      <c r="E1342" t="s">
        <v>3810</v>
      </c>
      <c r="F1342">
        <v>7.07</v>
      </c>
      <c r="K1342" t="s">
        <v>4191</v>
      </c>
      <c r="L1342" t="s">
        <v>4192</v>
      </c>
      <c r="M1342" t="s">
        <v>6558</v>
      </c>
      <c r="N1342">
        <v>9</v>
      </c>
      <c r="O1342" t="s">
        <v>6851</v>
      </c>
      <c r="P1342" t="s">
        <v>7981</v>
      </c>
      <c r="Q1342">
        <v>3</v>
      </c>
      <c r="R1342">
        <v>0</v>
      </c>
      <c r="S1342">
        <v>0.55000000000000004</v>
      </c>
      <c r="T1342">
        <v>0.55000000000000004</v>
      </c>
      <c r="U1342">
        <v>202.2</v>
      </c>
      <c r="V1342">
        <v>34.89</v>
      </c>
      <c r="W1342">
        <v>2.2999999999999998</v>
      </c>
      <c r="Y1342">
        <v>0</v>
      </c>
      <c r="Z1342">
        <v>1</v>
      </c>
      <c r="AA1342" t="s">
        <v>3601</v>
      </c>
      <c r="AB1342">
        <v>0</v>
      </c>
      <c r="AC1342">
        <v>4</v>
      </c>
      <c r="AD1342" s="18">
        <v>5.7445000000000004</v>
      </c>
      <c r="AF1342" t="s">
        <v>4661</v>
      </c>
      <c r="AI1342">
        <v>0</v>
      </c>
      <c r="AJ1342">
        <v>0</v>
      </c>
      <c r="AK1342" t="s">
        <v>8976</v>
      </c>
      <c r="AL1342" t="s">
        <v>8976</v>
      </c>
      <c r="AM1342" t="s">
        <v>9174</v>
      </c>
    </row>
    <row r="1343" spans="1:39" x14ac:dyDescent="0.25">
      <c r="A1343" t="s">
        <v>5594</v>
      </c>
      <c r="B1343" t="s">
        <v>3806</v>
      </c>
      <c r="C1343" t="s">
        <v>3809</v>
      </c>
      <c r="D1343">
        <v>87</v>
      </c>
      <c r="E1343" t="s">
        <v>3810</v>
      </c>
      <c r="F1343">
        <v>7.06</v>
      </c>
      <c r="K1343" t="s">
        <v>4191</v>
      </c>
      <c r="M1343" t="s">
        <v>6518</v>
      </c>
      <c r="N1343">
        <v>8</v>
      </c>
      <c r="O1343" t="s">
        <v>6888</v>
      </c>
      <c r="P1343" t="s">
        <v>7982</v>
      </c>
      <c r="Q1343">
        <v>2</v>
      </c>
      <c r="R1343">
        <v>1</v>
      </c>
      <c r="S1343">
        <v>1.1399999999999999</v>
      </c>
      <c r="T1343">
        <v>2.2799999999999998</v>
      </c>
      <c r="U1343">
        <v>216.26</v>
      </c>
      <c r="V1343">
        <v>38.909999999999997</v>
      </c>
      <c r="W1343">
        <v>2.83</v>
      </c>
      <c r="Y1343">
        <v>8.52</v>
      </c>
      <c r="Z1343">
        <v>2</v>
      </c>
      <c r="AA1343" t="s">
        <v>4637</v>
      </c>
      <c r="AB1343">
        <v>0</v>
      </c>
      <c r="AC1343">
        <v>0</v>
      </c>
      <c r="AD1343" s="18">
        <v>5.5188333333333333</v>
      </c>
      <c r="AF1343" t="s">
        <v>4659</v>
      </c>
      <c r="AI1343">
        <v>0</v>
      </c>
      <c r="AJ1343">
        <v>0</v>
      </c>
      <c r="AK1343" t="s">
        <v>9003</v>
      </c>
      <c r="AL1343" t="s">
        <v>9003</v>
      </c>
      <c r="AM1343" t="s">
        <v>9174</v>
      </c>
    </row>
    <row r="1344" spans="1:39" x14ac:dyDescent="0.25">
      <c r="A1344" t="s">
        <v>5594</v>
      </c>
      <c r="B1344" t="s">
        <v>3806</v>
      </c>
      <c r="C1344" t="s">
        <v>3809</v>
      </c>
      <c r="D1344">
        <v>87</v>
      </c>
      <c r="E1344" t="s">
        <v>3810</v>
      </c>
      <c r="F1344">
        <v>7.06</v>
      </c>
      <c r="K1344" t="s">
        <v>4191</v>
      </c>
      <c r="M1344" t="s">
        <v>4216</v>
      </c>
      <c r="N1344">
        <v>8</v>
      </c>
      <c r="O1344" t="s">
        <v>6783</v>
      </c>
      <c r="P1344" t="s">
        <v>7982</v>
      </c>
      <c r="Q1344">
        <v>2</v>
      </c>
      <c r="R1344">
        <v>1</v>
      </c>
      <c r="S1344">
        <v>1.1399999999999999</v>
      </c>
      <c r="T1344">
        <v>2.2799999999999998</v>
      </c>
      <c r="U1344">
        <v>216.26</v>
      </c>
      <c r="V1344">
        <v>38.909999999999997</v>
      </c>
      <c r="W1344">
        <v>2.83</v>
      </c>
      <c r="Y1344">
        <v>8.52</v>
      </c>
      <c r="Z1344">
        <v>2</v>
      </c>
      <c r="AA1344" t="s">
        <v>4637</v>
      </c>
      <c r="AB1344">
        <v>0</v>
      </c>
      <c r="AC1344">
        <v>0</v>
      </c>
      <c r="AD1344" s="18">
        <v>5.5188333333333333</v>
      </c>
      <c r="AF1344" t="s">
        <v>4659</v>
      </c>
      <c r="AI1344">
        <v>0</v>
      </c>
      <c r="AJ1344">
        <v>0</v>
      </c>
      <c r="AK1344" t="s">
        <v>8924</v>
      </c>
      <c r="AL1344" t="s">
        <v>8924</v>
      </c>
      <c r="AM1344" t="s">
        <v>9174</v>
      </c>
    </row>
    <row r="1345" spans="1:39" x14ac:dyDescent="0.25">
      <c r="A1345" t="s">
        <v>5595</v>
      </c>
      <c r="B1345" t="s">
        <v>3806</v>
      </c>
      <c r="C1345" t="s">
        <v>3809</v>
      </c>
      <c r="D1345">
        <v>87.1</v>
      </c>
      <c r="E1345" t="s">
        <v>3810</v>
      </c>
      <c r="F1345">
        <v>7.06</v>
      </c>
      <c r="K1345" t="s">
        <v>4191</v>
      </c>
      <c r="M1345" t="s">
        <v>6547</v>
      </c>
      <c r="N1345">
        <v>8</v>
      </c>
      <c r="O1345" t="s">
        <v>6840</v>
      </c>
      <c r="P1345" t="s">
        <v>7983</v>
      </c>
      <c r="Q1345">
        <v>3</v>
      </c>
      <c r="R1345">
        <v>0</v>
      </c>
      <c r="S1345">
        <v>1.7</v>
      </c>
      <c r="T1345">
        <v>1.7</v>
      </c>
      <c r="U1345">
        <v>206.24</v>
      </c>
      <c r="V1345">
        <v>35.53</v>
      </c>
      <c r="W1345">
        <v>2.08</v>
      </c>
      <c r="Y1345">
        <v>0</v>
      </c>
      <c r="Z1345">
        <v>1</v>
      </c>
      <c r="AA1345" t="s">
        <v>4637</v>
      </c>
      <c r="AB1345">
        <v>0</v>
      </c>
      <c r="AC1345">
        <v>2</v>
      </c>
      <c r="AD1345" s="18">
        <v>5.7765000000000004</v>
      </c>
      <c r="AI1345">
        <v>0</v>
      </c>
      <c r="AJ1345">
        <v>0</v>
      </c>
      <c r="AK1345" t="s">
        <v>8947</v>
      </c>
      <c r="AL1345" t="s">
        <v>8947</v>
      </c>
      <c r="AM1345" t="s">
        <v>9174</v>
      </c>
    </row>
    <row r="1346" spans="1:39" x14ac:dyDescent="0.25">
      <c r="A1346" t="s">
        <v>5594</v>
      </c>
      <c r="B1346" t="s">
        <v>3806</v>
      </c>
      <c r="C1346" t="s">
        <v>3809</v>
      </c>
      <c r="D1346">
        <v>87.1</v>
      </c>
      <c r="E1346" t="s">
        <v>3810</v>
      </c>
      <c r="F1346">
        <v>7.06</v>
      </c>
      <c r="K1346" t="s">
        <v>4191</v>
      </c>
      <c r="M1346" t="s">
        <v>6598</v>
      </c>
      <c r="N1346">
        <v>8</v>
      </c>
      <c r="O1346" t="s">
        <v>6901</v>
      </c>
      <c r="P1346" t="s">
        <v>7982</v>
      </c>
      <c r="Q1346">
        <v>2</v>
      </c>
      <c r="R1346">
        <v>1</v>
      </c>
      <c r="S1346">
        <v>1.1399999999999999</v>
      </c>
      <c r="T1346">
        <v>2.2799999999999998</v>
      </c>
      <c r="U1346">
        <v>216.26</v>
      </c>
      <c r="V1346">
        <v>38.909999999999997</v>
      </c>
      <c r="W1346">
        <v>2.83</v>
      </c>
      <c r="Y1346">
        <v>8.52</v>
      </c>
      <c r="Z1346">
        <v>2</v>
      </c>
      <c r="AA1346" t="s">
        <v>4637</v>
      </c>
      <c r="AB1346">
        <v>0</v>
      </c>
      <c r="AC1346">
        <v>0</v>
      </c>
      <c r="AD1346" s="18">
        <v>5.5188333333333333</v>
      </c>
      <c r="AF1346" t="s">
        <v>4659</v>
      </c>
      <c r="AI1346">
        <v>0</v>
      </c>
      <c r="AJ1346">
        <v>0</v>
      </c>
      <c r="AK1346" t="s">
        <v>9003</v>
      </c>
      <c r="AL1346" t="s">
        <v>9003</v>
      </c>
      <c r="AM1346" t="s">
        <v>9174</v>
      </c>
    </row>
    <row r="1347" spans="1:39" x14ac:dyDescent="0.25">
      <c r="A1347" t="s">
        <v>5594</v>
      </c>
      <c r="B1347" t="s">
        <v>3806</v>
      </c>
      <c r="C1347" t="s">
        <v>3809</v>
      </c>
      <c r="D1347">
        <v>87.1</v>
      </c>
      <c r="E1347" t="s">
        <v>3810</v>
      </c>
      <c r="F1347">
        <v>7.06</v>
      </c>
      <c r="K1347" t="s">
        <v>4191</v>
      </c>
      <c r="L1347" t="s">
        <v>4192</v>
      </c>
      <c r="M1347" t="s">
        <v>6518</v>
      </c>
      <c r="N1347">
        <v>9</v>
      </c>
      <c r="O1347" t="s">
        <v>6801</v>
      </c>
      <c r="P1347" t="s">
        <v>7982</v>
      </c>
      <c r="Q1347">
        <v>2</v>
      </c>
      <c r="R1347">
        <v>1</v>
      </c>
      <c r="S1347">
        <v>1.1399999999999999</v>
      </c>
      <c r="T1347">
        <v>2.2799999999999998</v>
      </c>
      <c r="U1347">
        <v>216.26</v>
      </c>
      <c r="V1347">
        <v>38.909999999999997</v>
      </c>
      <c r="W1347">
        <v>2.83</v>
      </c>
      <c r="Y1347">
        <v>8.52</v>
      </c>
      <c r="Z1347">
        <v>2</v>
      </c>
      <c r="AA1347" t="s">
        <v>4637</v>
      </c>
      <c r="AB1347">
        <v>0</v>
      </c>
      <c r="AC1347">
        <v>0</v>
      </c>
      <c r="AD1347" s="18">
        <v>5.5188333333333333</v>
      </c>
      <c r="AF1347" t="s">
        <v>4659</v>
      </c>
      <c r="AI1347">
        <v>0</v>
      </c>
      <c r="AJ1347">
        <v>0</v>
      </c>
      <c r="AK1347" t="s">
        <v>8941</v>
      </c>
      <c r="AL1347" t="s">
        <v>8941</v>
      </c>
      <c r="AM1347" t="s">
        <v>9174</v>
      </c>
    </row>
    <row r="1348" spans="1:39" x14ac:dyDescent="0.25">
      <c r="A1348" t="s">
        <v>5596</v>
      </c>
      <c r="B1348" t="s">
        <v>3806</v>
      </c>
      <c r="C1348" t="s">
        <v>3809</v>
      </c>
      <c r="D1348">
        <v>88</v>
      </c>
      <c r="E1348" t="s">
        <v>3810</v>
      </c>
      <c r="F1348">
        <v>7.06</v>
      </c>
      <c r="K1348" t="s">
        <v>4191</v>
      </c>
      <c r="L1348" t="s">
        <v>4192</v>
      </c>
      <c r="M1348" t="s">
        <v>6664</v>
      </c>
      <c r="N1348">
        <v>9</v>
      </c>
      <c r="O1348" t="s">
        <v>6977</v>
      </c>
      <c r="P1348" t="s">
        <v>7984</v>
      </c>
      <c r="Q1348">
        <v>4</v>
      </c>
      <c r="R1348">
        <v>0</v>
      </c>
      <c r="S1348">
        <v>2.92</v>
      </c>
      <c r="T1348">
        <v>4.46</v>
      </c>
      <c r="U1348">
        <v>393.53</v>
      </c>
      <c r="V1348">
        <v>38.770000000000003</v>
      </c>
      <c r="W1348">
        <v>4.67</v>
      </c>
      <c r="Y1348">
        <v>8.94</v>
      </c>
      <c r="Z1348">
        <v>2</v>
      </c>
      <c r="AA1348" t="s">
        <v>3601</v>
      </c>
      <c r="AB1348">
        <v>0</v>
      </c>
      <c r="AC1348">
        <v>6</v>
      </c>
      <c r="AD1348" s="18">
        <v>4.0390000000000006</v>
      </c>
      <c r="AF1348" t="s">
        <v>4659</v>
      </c>
      <c r="AI1348">
        <v>0</v>
      </c>
      <c r="AJ1348">
        <v>0</v>
      </c>
      <c r="AK1348" t="s">
        <v>9073</v>
      </c>
      <c r="AL1348" t="s">
        <v>9073</v>
      </c>
      <c r="AM1348" t="s">
        <v>9174</v>
      </c>
    </row>
    <row r="1349" spans="1:39" x14ac:dyDescent="0.25">
      <c r="A1349" t="s">
        <v>5597</v>
      </c>
      <c r="B1349" t="s">
        <v>3806</v>
      </c>
      <c r="C1349" t="s">
        <v>3809</v>
      </c>
      <c r="D1349">
        <v>88.1</v>
      </c>
      <c r="E1349" t="s">
        <v>3810</v>
      </c>
      <c r="F1349">
        <v>7.05</v>
      </c>
      <c r="K1349" t="s">
        <v>4191</v>
      </c>
      <c r="L1349" t="s">
        <v>4192</v>
      </c>
      <c r="M1349" t="s">
        <v>6575</v>
      </c>
      <c r="N1349">
        <v>9</v>
      </c>
      <c r="O1349" t="s">
        <v>6874</v>
      </c>
      <c r="P1349" t="s">
        <v>7985</v>
      </c>
      <c r="Q1349">
        <v>6</v>
      </c>
      <c r="R1349">
        <v>1</v>
      </c>
      <c r="S1349">
        <v>5.93</v>
      </c>
      <c r="T1349">
        <v>6.98</v>
      </c>
      <c r="U1349">
        <v>556.70000000000005</v>
      </c>
      <c r="V1349">
        <v>81.010000000000005</v>
      </c>
      <c r="W1349">
        <v>6.98</v>
      </c>
      <c r="X1349">
        <v>12.26</v>
      </c>
      <c r="Y1349">
        <v>8.4700000000000006</v>
      </c>
      <c r="Z1349">
        <v>4</v>
      </c>
      <c r="AA1349" t="s">
        <v>3601</v>
      </c>
      <c r="AB1349">
        <v>2</v>
      </c>
      <c r="AC1349">
        <v>16</v>
      </c>
      <c r="AD1349" s="18">
        <v>2.5983333333333332</v>
      </c>
      <c r="AF1349" t="s">
        <v>4661</v>
      </c>
      <c r="AI1349">
        <v>0</v>
      </c>
      <c r="AJ1349">
        <v>0</v>
      </c>
      <c r="AK1349" t="s">
        <v>8993</v>
      </c>
      <c r="AL1349" t="s">
        <v>8993</v>
      </c>
      <c r="AM1349" t="s">
        <v>9174</v>
      </c>
    </row>
    <row r="1350" spans="1:39" x14ac:dyDescent="0.25">
      <c r="A1350" t="s">
        <v>5598</v>
      </c>
      <c r="B1350" t="s">
        <v>3806</v>
      </c>
      <c r="C1350" t="s">
        <v>3809</v>
      </c>
      <c r="D1350">
        <v>89</v>
      </c>
      <c r="E1350" t="s">
        <v>3810</v>
      </c>
      <c r="F1350">
        <v>7.05</v>
      </c>
      <c r="K1350" t="s">
        <v>4191</v>
      </c>
      <c r="M1350" t="s">
        <v>4216</v>
      </c>
      <c r="N1350">
        <v>8</v>
      </c>
      <c r="O1350" t="s">
        <v>6783</v>
      </c>
      <c r="P1350" t="s">
        <v>7986</v>
      </c>
      <c r="Q1350">
        <v>3</v>
      </c>
      <c r="R1350">
        <v>2</v>
      </c>
      <c r="S1350">
        <v>1.02</v>
      </c>
      <c r="T1350">
        <v>4.87</v>
      </c>
      <c r="U1350">
        <v>325.5</v>
      </c>
      <c r="V1350">
        <v>50.94</v>
      </c>
      <c r="W1350">
        <v>4.82</v>
      </c>
      <c r="Y1350">
        <v>10.66</v>
      </c>
      <c r="Z1350">
        <v>2</v>
      </c>
      <c r="AA1350" t="s">
        <v>3601</v>
      </c>
      <c r="AB1350">
        <v>0</v>
      </c>
      <c r="AC1350">
        <v>9</v>
      </c>
      <c r="AD1350" s="18">
        <v>3.5649999999999999</v>
      </c>
      <c r="AF1350" t="s">
        <v>4659</v>
      </c>
      <c r="AI1350">
        <v>0</v>
      </c>
      <c r="AJ1350">
        <v>0</v>
      </c>
      <c r="AK1350" t="s">
        <v>8924</v>
      </c>
      <c r="AL1350" t="s">
        <v>8924</v>
      </c>
      <c r="AM1350" t="s">
        <v>9174</v>
      </c>
    </row>
    <row r="1351" spans="1:39" x14ac:dyDescent="0.25">
      <c r="A1351" t="s">
        <v>5599</v>
      </c>
      <c r="B1351" t="s">
        <v>3806</v>
      </c>
      <c r="C1351" t="s">
        <v>3809</v>
      </c>
      <c r="D1351">
        <v>89</v>
      </c>
      <c r="E1351" t="s">
        <v>3810</v>
      </c>
      <c r="F1351">
        <v>7.05</v>
      </c>
      <c r="K1351" t="s">
        <v>4191</v>
      </c>
      <c r="M1351" t="s">
        <v>4216</v>
      </c>
      <c r="N1351">
        <v>8</v>
      </c>
      <c r="O1351" t="s">
        <v>6783</v>
      </c>
      <c r="P1351" t="s">
        <v>7987</v>
      </c>
      <c r="Q1351">
        <v>3</v>
      </c>
      <c r="R1351">
        <v>1</v>
      </c>
      <c r="S1351">
        <v>2.4500000000000002</v>
      </c>
      <c r="T1351">
        <v>3.77</v>
      </c>
      <c r="U1351">
        <v>366.48</v>
      </c>
      <c r="V1351">
        <v>32.340000000000003</v>
      </c>
      <c r="W1351">
        <v>4.67</v>
      </c>
      <c r="Y1351">
        <v>8.69</v>
      </c>
      <c r="Z1351">
        <v>2</v>
      </c>
      <c r="AA1351" t="s">
        <v>3601</v>
      </c>
      <c r="AB1351">
        <v>0</v>
      </c>
      <c r="AC1351">
        <v>6</v>
      </c>
      <c r="AD1351" s="18">
        <v>4.4490476190476196</v>
      </c>
      <c r="AF1351" t="s">
        <v>4659</v>
      </c>
      <c r="AI1351">
        <v>0</v>
      </c>
      <c r="AJ1351">
        <v>0</v>
      </c>
      <c r="AK1351" t="s">
        <v>8924</v>
      </c>
      <c r="AL1351" t="s">
        <v>8924</v>
      </c>
      <c r="AM1351" t="s">
        <v>9174</v>
      </c>
    </row>
    <row r="1352" spans="1:39" x14ac:dyDescent="0.25">
      <c r="A1352" t="s">
        <v>5600</v>
      </c>
      <c r="B1352" t="s">
        <v>3806</v>
      </c>
      <c r="C1352" t="s">
        <v>3809</v>
      </c>
      <c r="D1352">
        <v>89.13</v>
      </c>
      <c r="E1352" t="s">
        <v>3810</v>
      </c>
      <c r="F1352">
        <v>7.05</v>
      </c>
      <c r="K1352" t="s">
        <v>4191</v>
      </c>
      <c r="L1352" t="s">
        <v>4192</v>
      </c>
      <c r="M1352" t="s">
        <v>4213</v>
      </c>
      <c r="N1352">
        <v>9</v>
      </c>
      <c r="O1352" t="s">
        <v>6804</v>
      </c>
      <c r="P1352" t="s">
        <v>7988</v>
      </c>
      <c r="Q1352">
        <v>6</v>
      </c>
      <c r="R1352">
        <v>0</v>
      </c>
      <c r="S1352">
        <v>3.19</v>
      </c>
      <c r="T1352">
        <v>3.93</v>
      </c>
      <c r="U1352">
        <v>445.52</v>
      </c>
      <c r="V1352">
        <v>85.45</v>
      </c>
      <c r="W1352">
        <v>5.01</v>
      </c>
      <c r="Y1352">
        <v>8.0500000000000007</v>
      </c>
      <c r="Z1352">
        <v>3</v>
      </c>
      <c r="AA1352" t="s">
        <v>3601</v>
      </c>
      <c r="AB1352">
        <v>1</v>
      </c>
      <c r="AC1352">
        <v>7</v>
      </c>
      <c r="AD1352" s="18">
        <v>4.3041428571428568</v>
      </c>
      <c r="AF1352" t="s">
        <v>4661</v>
      </c>
      <c r="AI1352">
        <v>0</v>
      </c>
      <c r="AJ1352">
        <v>0</v>
      </c>
      <c r="AK1352" t="s">
        <v>8943</v>
      </c>
      <c r="AL1352" t="s">
        <v>8943</v>
      </c>
      <c r="AM1352" t="s">
        <v>9174</v>
      </c>
    </row>
    <row r="1353" spans="1:39" x14ac:dyDescent="0.25">
      <c r="A1353" t="s">
        <v>5601</v>
      </c>
      <c r="B1353" t="s">
        <v>3806</v>
      </c>
      <c r="C1353" t="s">
        <v>3809</v>
      </c>
      <c r="D1353">
        <v>89.13</v>
      </c>
      <c r="E1353" t="s">
        <v>3810</v>
      </c>
      <c r="F1353">
        <v>7.05</v>
      </c>
      <c r="K1353" t="s">
        <v>4191</v>
      </c>
      <c r="L1353" t="s">
        <v>4192</v>
      </c>
      <c r="M1353" t="s">
        <v>6683</v>
      </c>
      <c r="N1353">
        <v>9</v>
      </c>
      <c r="O1353" t="s">
        <v>7000</v>
      </c>
      <c r="P1353" t="s">
        <v>7989</v>
      </c>
      <c r="Q1353">
        <v>2</v>
      </c>
      <c r="R1353">
        <v>0</v>
      </c>
      <c r="S1353">
        <v>3.76</v>
      </c>
      <c r="T1353">
        <v>3.76</v>
      </c>
      <c r="U1353">
        <v>395.05</v>
      </c>
      <c r="V1353">
        <v>37.380000000000003</v>
      </c>
      <c r="W1353">
        <v>3.94</v>
      </c>
      <c r="Y1353">
        <v>0</v>
      </c>
      <c r="Z1353">
        <v>2</v>
      </c>
      <c r="AA1353" t="s">
        <v>3601</v>
      </c>
      <c r="AB1353">
        <v>0</v>
      </c>
      <c r="AC1353">
        <v>2</v>
      </c>
      <c r="AD1353" s="18">
        <v>4.3586428571428577</v>
      </c>
      <c r="AF1353" t="s">
        <v>4661</v>
      </c>
      <c r="AI1353">
        <v>0</v>
      </c>
      <c r="AJ1353">
        <v>0</v>
      </c>
      <c r="AK1353" t="s">
        <v>9090</v>
      </c>
      <c r="AL1353" t="s">
        <v>9090</v>
      </c>
      <c r="AM1353" t="s">
        <v>9174</v>
      </c>
    </row>
    <row r="1354" spans="1:39" x14ac:dyDescent="0.25">
      <c r="A1354" t="s">
        <v>5602</v>
      </c>
      <c r="B1354" t="s">
        <v>3806</v>
      </c>
      <c r="C1354" t="s">
        <v>3809</v>
      </c>
      <c r="D1354">
        <v>89.2</v>
      </c>
      <c r="E1354" t="s">
        <v>3810</v>
      </c>
      <c r="F1354">
        <v>7.05</v>
      </c>
      <c r="K1354" t="s">
        <v>4191</v>
      </c>
      <c r="L1354" t="s">
        <v>4192</v>
      </c>
      <c r="M1354" t="s">
        <v>4200</v>
      </c>
      <c r="N1354">
        <v>9</v>
      </c>
      <c r="O1354" t="s">
        <v>6866</v>
      </c>
      <c r="P1354" t="s">
        <v>7990</v>
      </c>
      <c r="Q1354">
        <v>7</v>
      </c>
      <c r="R1354">
        <v>3</v>
      </c>
      <c r="S1354">
        <v>0.41</v>
      </c>
      <c r="T1354">
        <v>1.49</v>
      </c>
      <c r="U1354">
        <v>478.55</v>
      </c>
      <c r="V1354">
        <v>110.81</v>
      </c>
      <c r="W1354">
        <v>3.4</v>
      </c>
      <c r="X1354">
        <v>11.73</v>
      </c>
      <c r="Y1354">
        <v>8.11</v>
      </c>
      <c r="Z1354">
        <v>3</v>
      </c>
      <c r="AA1354" t="s">
        <v>3601</v>
      </c>
      <c r="AB1354">
        <v>0</v>
      </c>
      <c r="AC1354">
        <v>9</v>
      </c>
      <c r="AD1354" s="18">
        <v>3.5712142857142859</v>
      </c>
      <c r="AF1354" t="s">
        <v>4661</v>
      </c>
      <c r="AI1354">
        <v>0</v>
      </c>
      <c r="AJ1354">
        <v>0</v>
      </c>
      <c r="AK1354" t="s">
        <v>8985</v>
      </c>
      <c r="AL1354" t="s">
        <v>8985</v>
      </c>
      <c r="AM1354" t="s">
        <v>9174</v>
      </c>
    </row>
    <row r="1355" spans="1:39" x14ac:dyDescent="0.25">
      <c r="A1355" t="s">
        <v>5603</v>
      </c>
      <c r="B1355" t="s">
        <v>3806</v>
      </c>
      <c r="C1355" t="s">
        <v>3809</v>
      </c>
      <c r="D1355">
        <v>89.5</v>
      </c>
      <c r="E1355" t="s">
        <v>3810</v>
      </c>
      <c r="F1355">
        <v>7.05</v>
      </c>
      <c r="K1355" t="s">
        <v>4191</v>
      </c>
      <c r="L1355" t="s">
        <v>4192</v>
      </c>
      <c r="M1355" t="s">
        <v>6692</v>
      </c>
      <c r="N1355">
        <v>9</v>
      </c>
      <c r="O1355" t="s">
        <v>7016</v>
      </c>
      <c r="P1355" t="s">
        <v>7991</v>
      </c>
      <c r="Q1355">
        <v>7</v>
      </c>
      <c r="R1355">
        <v>1</v>
      </c>
      <c r="S1355">
        <v>5.55</v>
      </c>
      <c r="T1355">
        <v>6.25</v>
      </c>
      <c r="U1355">
        <v>579.70000000000005</v>
      </c>
      <c r="V1355">
        <v>93.9</v>
      </c>
      <c r="W1355">
        <v>6.74</v>
      </c>
      <c r="X1355">
        <v>12.25</v>
      </c>
      <c r="Y1355">
        <v>8.0500000000000007</v>
      </c>
      <c r="Z1355">
        <v>5</v>
      </c>
      <c r="AA1355" t="s">
        <v>3601</v>
      </c>
      <c r="AB1355">
        <v>2</v>
      </c>
      <c r="AC1355">
        <v>14</v>
      </c>
      <c r="AD1355" s="18">
        <v>2.6783333333333328</v>
      </c>
      <c r="AF1355" t="s">
        <v>4661</v>
      </c>
      <c r="AI1355">
        <v>0</v>
      </c>
      <c r="AJ1355">
        <v>0</v>
      </c>
      <c r="AK1355" t="s">
        <v>8936</v>
      </c>
      <c r="AL1355" t="s">
        <v>8936</v>
      </c>
      <c r="AM1355" t="s">
        <v>9174</v>
      </c>
    </row>
    <row r="1356" spans="1:39" x14ac:dyDescent="0.25">
      <c r="A1356" t="s">
        <v>5604</v>
      </c>
      <c r="B1356" t="s">
        <v>3806</v>
      </c>
      <c r="C1356" t="s">
        <v>3809</v>
      </c>
      <c r="D1356">
        <v>89.9</v>
      </c>
      <c r="E1356" t="s">
        <v>3810</v>
      </c>
      <c r="F1356">
        <v>7.05</v>
      </c>
      <c r="K1356" t="s">
        <v>4191</v>
      </c>
      <c r="L1356" t="s">
        <v>4192</v>
      </c>
      <c r="M1356" t="s">
        <v>6575</v>
      </c>
      <c r="N1356">
        <v>9</v>
      </c>
      <c r="O1356" t="s">
        <v>6874</v>
      </c>
      <c r="P1356" t="s">
        <v>7992</v>
      </c>
      <c r="Q1356">
        <v>6</v>
      </c>
      <c r="R1356">
        <v>1</v>
      </c>
      <c r="S1356">
        <v>6.69</v>
      </c>
      <c r="T1356">
        <v>7.39</v>
      </c>
      <c r="U1356">
        <v>582.74</v>
      </c>
      <c r="V1356">
        <v>81.010000000000005</v>
      </c>
      <c r="W1356">
        <v>7.07</v>
      </c>
      <c r="X1356">
        <v>12.25</v>
      </c>
      <c r="Y1356">
        <v>8.06</v>
      </c>
      <c r="Z1356">
        <v>4</v>
      </c>
      <c r="AA1356" t="s">
        <v>3601</v>
      </c>
      <c r="AB1356">
        <v>2</v>
      </c>
      <c r="AC1356">
        <v>14</v>
      </c>
      <c r="AD1356" s="18">
        <v>2.8033333333333328</v>
      </c>
      <c r="AF1356" t="s">
        <v>4661</v>
      </c>
      <c r="AI1356">
        <v>0</v>
      </c>
      <c r="AJ1356">
        <v>0</v>
      </c>
      <c r="AK1356" t="s">
        <v>8993</v>
      </c>
      <c r="AL1356" t="s">
        <v>8993</v>
      </c>
      <c r="AM1356" t="s">
        <v>9174</v>
      </c>
    </row>
    <row r="1357" spans="1:39" x14ac:dyDescent="0.25">
      <c r="A1357" t="s">
        <v>3961</v>
      </c>
      <c r="B1357" t="s">
        <v>3806</v>
      </c>
      <c r="C1357" t="s">
        <v>3809</v>
      </c>
      <c r="D1357">
        <v>90</v>
      </c>
      <c r="E1357" t="s">
        <v>3810</v>
      </c>
      <c r="F1357">
        <v>7.05</v>
      </c>
      <c r="K1357" t="s">
        <v>4191</v>
      </c>
      <c r="M1357" t="s">
        <v>6688</v>
      </c>
      <c r="N1357">
        <v>8</v>
      </c>
      <c r="O1357" t="s">
        <v>7011</v>
      </c>
      <c r="P1357" t="s">
        <v>4420</v>
      </c>
      <c r="Q1357">
        <v>2</v>
      </c>
      <c r="R1357">
        <v>1</v>
      </c>
      <c r="S1357">
        <v>0.51</v>
      </c>
      <c r="T1357">
        <v>2.56</v>
      </c>
      <c r="U1357">
        <v>198.27</v>
      </c>
      <c r="V1357">
        <v>38.909999999999997</v>
      </c>
      <c r="W1357">
        <v>2.7</v>
      </c>
      <c r="Y1357">
        <v>9.64</v>
      </c>
      <c r="Z1357">
        <v>2</v>
      </c>
      <c r="AA1357" t="s">
        <v>4637</v>
      </c>
      <c r="AB1357">
        <v>0</v>
      </c>
      <c r="AC1357">
        <v>0</v>
      </c>
      <c r="AD1357" s="18">
        <v>4.9588333333333328</v>
      </c>
      <c r="AE1357" t="s">
        <v>4646</v>
      </c>
      <c r="AF1357" t="s">
        <v>4659</v>
      </c>
      <c r="AG1357" t="s">
        <v>4664</v>
      </c>
      <c r="AH1357" t="s">
        <v>4669</v>
      </c>
      <c r="AI1357">
        <v>4</v>
      </c>
      <c r="AJ1357">
        <v>1</v>
      </c>
      <c r="AK1357" t="s">
        <v>9098</v>
      </c>
      <c r="AL1357" t="s">
        <v>9098</v>
      </c>
      <c r="AM1357" t="s">
        <v>9174</v>
      </c>
    </row>
    <row r="1358" spans="1:39" x14ac:dyDescent="0.25">
      <c r="A1358" t="s">
        <v>3957</v>
      </c>
      <c r="B1358" t="s">
        <v>3806</v>
      </c>
      <c r="C1358" t="s">
        <v>3809</v>
      </c>
      <c r="D1358">
        <v>90</v>
      </c>
      <c r="E1358" t="s">
        <v>3810</v>
      </c>
      <c r="F1358">
        <v>7.05</v>
      </c>
      <c r="K1358" t="s">
        <v>4191</v>
      </c>
      <c r="L1358" t="s">
        <v>4192</v>
      </c>
      <c r="M1358" t="s">
        <v>6577</v>
      </c>
      <c r="N1358">
        <v>9</v>
      </c>
      <c r="O1358" t="s">
        <v>6876</v>
      </c>
      <c r="P1358" t="s">
        <v>4416</v>
      </c>
      <c r="Q1358">
        <v>4</v>
      </c>
      <c r="R1358">
        <v>0</v>
      </c>
      <c r="S1358">
        <v>2.4700000000000002</v>
      </c>
      <c r="T1358">
        <v>3.91</v>
      </c>
      <c r="U1358">
        <v>379.5</v>
      </c>
      <c r="V1358">
        <v>38.770000000000003</v>
      </c>
      <c r="W1358">
        <v>4.3600000000000003</v>
      </c>
      <c r="Y1358">
        <v>8.84</v>
      </c>
      <c r="Z1358">
        <v>2</v>
      </c>
      <c r="AA1358" t="s">
        <v>3601</v>
      </c>
      <c r="AB1358">
        <v>0</v>
      </c>
      <c r="AC1358">
        <v>6</v>
      </c>
      <c r="AD1358" s="18">
        <v>4.6892142857142858</v>
      </c>
      <c r="AE1358" t="s">
        <v>4645</v>
      </c>
      <c r="AF1358" t="s">
        <v>4659</v>
      </c>
      <c r="AG1358" t="s">
        <v>4663</v>
      </c>
      <c r="AH1358" t="s">
        <v>4668</v>
      </c>
      <c r="AI1358">
        <v>4</v>
      </c>
      <c r="AJ1358">
        <v>1</v>
      </c>
      <c r="AK1358" t="s">
        <v>8995</v>
      </c>
      <c r="AL1358" t="s">
        <v>8995</v>
      </c>
      <c r="AM1358" t="s">
        <v>9174</v>
      </c>
    </row>
    <row r="1359" spans="1:39" x14ac:dyDescent="0.25">
      <c r="A1359" t="s">
        <v>3957</v>
      </c>
      <c r="B1359" t="s">
        <v>3806</v>
      </c>
      <c r="C1359" t="s">
        <v>3809</v>
      </c>
      <c r="D1359">
        <v>90</v>
      </c>
      <c r="E1359" t="s">
        <v>3810</v>
      </c>
      <c r="F1359">
        <v>7.05</v>
      </c>
      <c r="K1359" t="s">
        <v>4191</v>
      </c>
      <c r="L1359" t="s">
        <v>4192</v>
      </c>
      <c r="M1359" t="s">
        <v>6698</v>
      </c>
      <c r="N1359">
        <v>9</v>
      </c>
      <c r="O1359" t="s">
        <v>7022</v>
      </c>
      <c r="P1359" t="s">
        <v>4416</v>
      </c>
      <c r="Q1359">
        <v>4</v>
      </c>
      <c r="R1359">
        <v>0</v>
      </c>
      <c r="S1359">
        <v>2.4700000000000002</v>
      </c>
      <c r="T1359">
        <v>3.91</v>
      </c>
      <c r="U1359">
        <v>379.5</v>
      </c>
      <c r="V1359">
        <v>38.770000000000003</v>
      </c>
      <c r="W1359">
        <v>4.3600000000000003</v>
      </c>
      <c r="Y1359">
        <v>8.84</v>
      </c>
      <c r="Z1359">
        <v>2</v>
      </c>
      <c r="AA1359" t="s">
        <v>3601</v>
      </c>
      <c r="AB1359">
        <v>0</v>
      </c>
      <c r="AC1359">
        <v>6</v>
      </c>
      <c r="AD1359" s="18">
        <v>4.6892142857142858</v>
      </c>
      <c r="AE1359" t="s">
        <v>4645</v>
      </c>
      <c r="AF1359" t="s">
        <v>4659</v>
      </c>
      <c r="AG1359" t="s">
        <v>4663</v>
      </c>
      <c r="AH1359" t="s">
        <v>4668</v>
      </c>
      <c r="AI1359">
        <v>4</v>
      </c>
      <c r="AJ1359">
        <v>1</v>
      </c>
      <c r="AK1359" t="s">
        <v>9105</v>
      </c>
      <c r="AL1359" t="s">
        <v>9105</v>
      </c>
      <c r="AM1359" t="s">
        <v>9174</v>
      </c>
    </row>
    <row r="1360" spans="1:39" x14ac:dyDescent="0.25">
      <c r="A1360" t="s">
        <v>5605</v>
      </c>
      <c r="B1360" t="s">
        <v>3806</v>
      </c>
      <c r="C1360" t="s">
        <v>3809</v>
      </c>
      <c r="D1360">
        <v>90</v>
      </c>
      <c r="E1360" t="s">
        <v>3810</v>
      </c>
      <c r="F1360">
        <v>7.05</v>
      </c>
      <c r="K1360" t="s">
        <v>4191</v>
      </c>
      <c r="M1360" t="s">
        <v>6670</v>
      </c>
      <c r="N1360">
        <v>8</v>
      </c>
      <c r="O1360" t="s">
        <v>6985</v>
      </c>
      <c r="P1360" t="s">
        <v>7993</v>
      </c>
      <c r="Q1360">
        <v>3</v>
      </c>
      <c r="R1360">
        <v>1</v>
      </c>
      <c r="S1360">
        <v>0.73</v>
      </c>
      <c r="T1360">
        <v>3.48</v>
      </c>
      <c r="U1360">
        <v>316.45</v>
      </c>
      <c r="V1360">
        <v>41.57</v>
      </c>
      <c r="W1360">
        <v>3.48</v>
      </c>
      <c r="X1360">
        <v>12.37</v>
      </c>
      <c r="Y1360">
        <v>10.42</v>
      </c>
      <c r="Z1360">
        <v>1</v>
      </c>
      <c r="AA1360" t="s">
        <v>3601</v>
      </c>
      <c r="AB1360">
        <v>0</v>
      </c>
      <c r="AC1360">
        <v>5</v>
      </c>
      <c r="AD1360" s="18">
        <v>4.5933333333333337</v>
      </c>
      <c r="AF1360" t="s">
        <v>4659</v>
      </c>
      <c r="AI1360">
        <v>0</v>
      </c>
      <c r="AJ1360">
        <v>0</v>
      </c>
      <c r="AK1360" t="s">
        <v>9049</v>
      </c>
      <c r="AL1360" t="s">
        <v>9049</v>
      </c>
      <c r="AM1360" t="s">
        <v>9174</v>
      </c>
    </row>
    <row r="1361" spans="1:39" x14ac:dyDescent="0.25">
      <c r="A1361" t="s">
        <v>5606</v>
      </c>
      <c r="B1361" t="s">
        <v>3806</v>
      </c>
      <c r="C1361" t="s">
        <v>3809</v>
      </c>
      <c r="D1361">
        <v>90</v>
      </c>
      <c r="E1361" t="s">
        <v>3810</v>
      </c>
      <c r="F1361">
        <v>7.05</v>
      </c>
      <c r="K1361" t="s">
        <v>4191</v>
      </c>
      <c r="M1361" t="s">
        <v>6560</v>
      </c>
      <c r="N1361">
        <v>8</v>
      </c>
      <c r="O1361" t="s">
        <v>6853</v>
      </c>
      <c r="P1361" t="s">
        <v>7994</v>
      </c>
      <c r="Q1361">
        <v>5</v>
      </c>
      <c r="R1361">
        <v>1</v>
      </c>
      <c r="S1361">
        <v>-0.06</v>
      </c>
      <c r="T1361">
        <v>-0.06</v>
      </c>
      <c r="U1361">
        <v>520.49</v>
      </c>
      <c r="V1361">
        <v>55.76</v>
      </c>
      <c r="W1361">
        <v>4.66</v>
      </c>
      <c r="X1361">
        <v>12.21</v>
      </c>
      <c r="Y1361">
        <v>0</v>
      </c>
      <c r="Z1361">
        <v>3</v>
      </c>
      <c r="AA1361" t="s">
        <v>3601</v>
      </c>
      <c r="AB1361">
        <v>0</v>
      </c>
      <c r="AC1361">
        <v>7</v>
      </c>
      <c r="AD1361" s="18">
        <v>4.8333333333333339</v>
      </c>
      <c r="AF1361" t="s">
        <v>4661</v>
      </c>
      <c r="AI1361">
        <v>0</v>
      </c>
      <c r="AJ1361">
        <v>0</v>
      </c>
      <c r="AK1361" t="s">
        <v>8977</v>
      </c>
      <c r="AL1361" t="s">
        <v>8977</v>
      </c>
      <c r="AM1361" t="s">
        <v>9174</v>
      </c>
    </row>
    <row r="1362" spans="1:39" x14ac:dyDescent="0.25">
      <c r="A1362" t="s">
        <v>4057</v>
      </c>
      <c r="B1362" t="s">
        <v>3806</v>
      </c>
      <c r="C1362" t="s">
        <v>3809</v>
      </c>
      <c r="D1362">
        <v>90</v>
      </c>
      <c r="E1362" t="s">
        <v>3810</v>
      </c>
      <c r="F1362">
        <v>7.05</v>
      </c>
      <c r="K1362" t="s">
        <v>4191</v>
      </c>
      <c r="L1362" t="s">
        <v>4192</v>
      </c>
      <c r="M1362" t="s">
        <v>6520</v>
      </c>
      <c r="N1362">
        <v>9</v>
      </c>
      <c r="O1362" t="s">
        <v>6803</v>
      </c>
      <c r="P1362" t="s">
        <v>4516</v>
      </c>
      <c r="Q1362">
        <v>5</v>
      </c>
      <c r="R1362">
        <v>1</v>
      </c>
      <c r="S1362">
        <v>0</v>
      </c>
      <c r="T1362">
        <v>0</v>
      </c>
      <c r="U1362">
        <v>442.6</v>
      </c>
      <c r="V1362">
        <v>55.76</v>
      </c>
      <c r="W1362">
        <v>3.85</v>
      </c>
      <c r="X1362">
        <v>12.27</v>
      </c>
      <c r="Y1362">
        <v>0</v>
      </c>
      <c r="Z1362">
        <v>2</v>
      </c>
      <c r="AA1362" t="s">
        <v>3601</v>
      </c>
      <c r="AB1362">
        <v>0</v>
      </c>
      <c r="AC1362">
        <v>7</v>
      </c>
      <c r="AD1362" s="18">
        <v>5.2433333333333332</v>
      </c>
      <c r="AF1362" t="s">
        <v>4661</v>
      </c>
      <c r="AI1362">
        <v>0</v>
      </c>
      <c r="AJ1362">
        <v>0</v>
      </c>
      <c r="AK1362" t="s">
        <v>4685</v>
      </c>
      <c r="AL1362" t="s">
        <v>4685</v>
      </c>
      <c r="AM1362" t="s">
        <v>9174</v>
      </c>
    </row>
    <row r="1363" spans="1:39" x14ac:dyDescent="0.25">
      <c r="A1363" t="s">
        <v>5607</v>
      </c>
      <c r="B1363" t="s">
        <v>3806</v>
      </c>
      <c r="C1363" t="s">
        <v>3809</v>
      </c>
      <c r="D1363">
        <v>90</v>
      </c>
      <c r="E1363" t="s">
        <v>3810</v>
      </c>
      <c r="F1363">
        <v>7.05</v>
      </c>
      <c r="K1363" t="s">
        <v>4191</v>
      </c>
      <c r="M1363" t="s">
        <v>6688</v>
      </c>
      <c r="N1363">
        <v>8</v>
      </c>
      <c r="O1363" t="s">
        <v>7011</v>
      </c>
      <c r="P1363" t="s">
        <v>7995</v>
      </c>
      <c r="Q1363">
        <v>7</v>
      </c>
      <c r="R1363">
        <v>2</v>
      </c>
      <c r="S1363">
        <v>3.77</v>
      </c>
      <c r="T1363">
        <v>3.77</v>
      </c>
      <c r="U1363">
        <v>466.53</v>
      </c>
      <c r="V1363">
        <v>106.2</v>
      </c>
      <c r="W1363">
        <v>3.44</v>
      </c>
      <c r="X1363">
        <v>12.34</v>
      </c>
      <c r="Y1363">
        <v>0</v>
      </c>
      <c r="Z1363">
        <v>2</v>
      </c>
      <c r="AA1363" t="s">
        <v>3601</v>
      </c>
      <c r="AB1363">
        <v>0</v>
      </c>
      <c r="AC1363">
        <v>2</v>
      </c>
      <c r="AD1363" s="18">
        <v>2.929071428571429</v>
      </c>
      <c r="AF1363" t="s">
        <v>4661</v>
      </c>
      <c r="AI1363">
        <v>0</v>
      </c>
      <c r="AJ1363">
        <v>0</v>
      </c>
      <c r="AK1363" t="s">
        <v>9098</v>
      </c>
      <c r="AL1363" t="s">
        <v>9098</v>
      </c>
      <c r="AM1363" t="s">
        <v>9174</v>
      </c>
    </row>
    <row r="1364" spans="1:39" x14ac:dyDescent="0.25">
      <c r="A1364" t="s">
        <v>5608</v>
      </c>
      <c r="B1364" t="s">
        <v>3806</v>
      </c>
      <c r="C1364" t="s">
        <v>3809</v>
      </c>
      <c r="D1364">
        <v>90</v>
      </c>
      <c r="E1364" t="s">
        <v>3810</v>
      </c>
      <c r="F1364">
        <v>7.05</v>
      </c>
      <c r="K1364" t="s">
        <v>4191</v>
      </c>
      <c r="L1364" t="s">
        <v>4192</v>
      </c>
      <c r="M1364" t="s">
        <v>6678</v>
      </c>
      <c r="N1364">
        <v>9</v>
      </c>
      <c r="O1364" t="s">
        <v>6993</v>
      </c>
      <c r="P1364" t="s">
        <v>7996</v>
      </c>
      <c r="Q1364">
        <v>2</v>
      </c>
      <c r="R1364">
        <v>0</v>
      </c>
      <c r="S1364">
        <v>3.96</v>
      </c>
      <c r="T1364">
        <v>3.96</v>
      </c>
      <c r="U1364">
        <v>322.26</v>
      </c>
      <c r="V1364">
        <v>37.380000000000003</v>
      </c>
      <c r="W1364">
        <v>3.95</v>
      </c>
      <c r="Y1364">
        <v>0</v>
      </c>
      <c r="Z1364">
        <v>1</v>
      </c>
      <c r="AA1364" t="s">
        <v>3601</v>
      </c>
      <c r="AB1364">
        <v>0</v>
      </c>
      <c r="AC1364">
        <v>2</v>
      </c>
      <c r="AD1364" s="18">
        <v>4.4090000000000007</v>
      </c>
      <c r="AF1364" t="s">
        <v>4661</v>
      </c>
      <c r="AI1364">
        <v>0</v>
      </c>
      <c r="AJ1364">
        <v>0</v>
      </c>
      <c r="AK1364" t="s">
        <v>9085</v>
      </c>
      <c r="AL1364" t="s">
        <v>9085</v>
      </c>
      <c r="AM1364" t="s">
        <v>9174</v>
      </c>
    </row>
    <row r="1365" spans="1:39" x14ac:dyDescent="0.25">
      <c r="A1365" t="s">
        <v>5609</v>
      </c>
      <c r="B1365" t="s">
        <v>3806</v>
      </c>
      <c r="C1365" t="s">
        <v>3809</v>
      </c>
      <c r="D1365">
        <v>90</v>
      </c>
      <c r="E1365" t="s">
        <v>3810</v>
      </c>
      <c r="F1365">
        <v>7.05</v>
      </c>
      <c r="K1365" t="s">
        <v>4191</v>
      </c>
      <c r="M1365" t="s">
        <v>4216</v>
      </c>
      <c r="N1365">
        <v>8</v>
      </c>
      <c r="O1365" t="s">
        <v>6783</v>
      </c>
      <c r="P1365" t="s">
        <v>7997</v>
      </c>
      <c r="Q1365">
        <v>3</v>
      </c>
      <c r="R1365">
        <v>1</v>
      </c>
      <c r="S1365">
        <v>0.73</v>
      </c>
      <c r="T1365">
        <v>3.48</v>
      </c>
      <c r="U1365">
        <v>316.45</v>
      </c>
      <c r="V1365">
        <v>41.57</v>
      </c>
      <c r="W1365">
        <v>3.48</v>
      </c>
      <c r="X1365">
        <v>12.37</v>
      </c>
      <c r="Y1365">
        <v>10.42</v>
      </c>
      <c r="Z1365">
        <v>1</v>
      </c>
      <c r="AA1365" t="s">
        <v>3601</v>
      </c>
      <c r="AB1365">
        <v>0</v>
      </c>
      <c r="AC1365">
        <v>5</v>
      </c>
      <c r="AD1365" s="18">
        <v>4.5933333333333337</v>
      </c>
      <c r="AF1365" t="s">
        <v>4659</v>
      </c>
      <c r="AI1365">
        <v>0</v>
      </c>
      <c r="AJ1365">
        <v>0</v>
      </c>
      <c r="AK1365" t="s">
        <v>8924</v>
      </c>
      <c r="AL1365" t="s">
        <v>8924</v>
      </c>
      <c r="AM1365" t="s">
        <v>9174</v>
      </c>
    </row>
    <row r="1366" spans="1:39" x14ac:dyDescent="0.25">
      <c r="A1366" t="s">
        <v>5610</v>
      </c>
      <c r="B1366" t="s">
        <v>3806</v>
      </c>
      <c r="C1366" t="s">
        <v>3809</v>
      </c>
      <c r="D1366">
        <v>90</v>
      </c>
      <c r="E1366" t="s">
        <v>3810</v>
      </c>
      <c r="F1366">
        <v>7.05</v>
      </c>
      <c r="K1366" t="s">
        <v>4191</v>
      </c>
      <c r="L1366" t="s">
        <v>4192</v>
      </c>
      <c r="M1366" t="s">
        <v>6530</v>
      </c>
      <c r="N1366">
        <v>9</v>
      </c>
      <c r="O1366" t="s">
        <v>6816</v>
      </c>
      <c r="P1366" t="s">
        <v>7998</v>
      </c>
      <c r="Q1366">
        <v>0</v>
      </c>
      <c r="R1366">
        <v>0</v>
      </c>
      <c r="S1366">
        <v>-1.41</v>
      </c>
      <c r="T1366">
        <v>-1.41</v>
      </c>
      <c r="U1366">
        <v>516.32000000000005</v>
      </c>
      <c r="V1366">
        <v>7.76</v>
      </c>
      <c r="W1366">
        <v>5.22</v>
      </c>
      <c r="Y1366">
        <v>0</v>
      </c>
      <c r="Z1366">
        <v>4</v>
      </c>
      <c r="AA1366" t="s">
        <v>3601</v>
      </c>
      <c r="AB1366">
        <v>1</v>
      </c>
      <c r="AC1366">
        <v>8</v>
      </c>
      <c r="AD1366" s="18">
        <v>4</v>
      </c>
      <c r="AI1366">
        <v>0</v>
      </c>
      <c r="AJ1366">
        <v>0</v>
      </c>
      <c r="AK1366" t="s">
        <v>4697</v>
      </c>
      <c r="AL1366" t="s">
        <v>4697</v>
      </c>
      <c r="AM1366" t="s">
        <v>9174</v>
      </c>
    </row>
    <row r="1367" spans="1:39" x14ac:dyDescent="0.25">
      <c r="A1367" t="s">
        <v>5611</v>
      </c>
      <c r="B1367" t="s">
        <v>3806</v>
      </c>
      <c r="C1367" t="s">
        <v>3809</v>
      </c>
      <c r="D1367">
        <v>90</v>
      </c>
      <c r="E1367" t="s">
        <v>3810</v>
      </c>
      <c r="F1367">
        <v>7.05</v>
      </c>
      <c r="K1367" t="s">
        <v>4191</v>
      </c>
      <c r="L1367" t="s">
        <v>4192</v>
      </c>
      <c r="M1367" t="s">
        <v>6699</v>
      </c>
      <c r="N1367">
        <v>9</v>
      </c>
      <c r="O1367" t="s">
        <v>7023</v>
      </c>
      <c r="P1367" t="s">
        <v>7999</v>
      </c>
      <c r="Q1367">
        <v>3</v>
      </c>
      <c r="R1367">
        <v>1</v>
      </c>
      <c r="S1367">
        <v>2.88</v>
      </c>
      <c r="T1367">
        <v>3.01</v>
      </c>
      <c r="U1367">
        <v>323.83</v>
      </c>
      <c r="V1367">
        <v>37.81</v>
      </c>
      <c r="W1367">
        <v>4.7699999999999996</v>
      </c>
      <c r="Y1367">
        <v>7.05</v>
      </c>
      <c r="Z1367">
        <v>3</v>
      </c>
      <c r="AA1367" t="s">
        <v>3601</v>
      </c>
      <c r="AB1367">
        <v>0</v>
      </c>
      <c r="AC1367">
        <v>3</v>
      </c>
      <c r="AD1367" s="18">
        <v>5.2788333333333339</v>
      </c>
      <c r="AF1367" t="s">
        <v>4661</v>
      </c>
      <c r="AI1367">
        <v>0</v>
      </c>
      <c r="AJ1367">
        <v>0</v>
      </c>
      <c r="AK1367" t="s">
        <v>9106</v>
      </c>
      <c r="AL1367" t="s">
        <v>9106</v>
      </c>
      <c r="AM1367" t="s">
        <v>9174</v>
      </c>
    </row>
    <row r="1368" spans="1:39" x14ac:dyDescent="0.25">
      <c r="A1368" t="s">
        <v>4743</v>
      </c>
      <c r="B1368" t="s">
        <v>3806</v>
      </c>
      <c r="C1368" t="s">
        <v>3809</v>
      </c>
      <c r="D1368">
        <v>90.99</v>
      </c>
      <c r="E1368" t="s">
        <v>3810</v>
      </c>
      <c r="F1368">
        <v>7.04</v>
      </c>
      <c r="K1368" t="s">
        <v>4191</v>
      </c>
      <c r="M1368" t="s">
        <v>6581</v>
      </c>
      <c r="N1368">
        <v>8</v>
      </c>
      <c r="O1368" t="s">
        <v>6880</v>
      </c>
      <c r="P1368" t="s">
        <v>7133</v>
      </c>
      <c r="Q1368">
        <v>2</v>
      </c>
      <c r="R1368">
        <v>0</v>
      </c>
      <c r="S1368">
        <v>-2.09</v>
      </c>
      <c r="T1368">
        <v>-2.09</v>
      </c>
      <c r="U1368">
        <v>303.2</v>
      </c>
      <c r="V1368">
        <v>29.54</v>
      </c>
      <c r="W1368">
        <v>1.94</v>
      </c>
      <c r="Y1368">
        <v>0</v>
      </c>
      <c r="Z1368">
        <v>1</v>
      </c>
      <c r="AA1368" t="s">
        <v>4637</v>
      </c>
      <c r="AB1368">
        <v>0</v>
      </c>
      <c r="AC1368">
        <v>2</v>
      </c>
      <c r="AD1368" s="18">
        <v>5.4770000000000003</v>
      </c>
      <c r="AE1368" t="s">
        <v>8838</v>
      </c>
      <c r="AF1368" t="s">
        <v>4661</v>
      </c>
      <c r="AG1368" t="s">
        <v>8901</v>
      </c>
      <c r="AH1368" t="s">
        <v>8913</v>
      </c>
      <c r="AI1368">
        <v>4</v>
      </c>
      <c r="AJ1368">
        <v>0</v>
      </c>
      <c r="AK1368" t="s">
        <v>8997</v>
      </c>
      <c r="AL1368" t="s">
        <v>8997</v>
      </c>
      <c r="AM1368" t="s">
        <v>9174</v>
      </c>
    </row>
    <row r="1369" spans="1:39" x14ac:dyDescent="0.25">
      <c r="A1369" t="s">
        <v>4743</v>
      </c>
      <c r="B1369" t="s">
        <v>3806</v>
      </c>
      <c r="C1369" t="s">
        <v>3809</v>
      </c>
      <c r="D1369">
        <v>91</v>
      </c>
      <c r="E1369" t="s">
        <v>3810</v>
      </c>
      <c r="F1369">
        <v>7.04</v>
      </c>
      <c r="K1369" t="s">
        <v>4191</v>
      </c>
      <c r="M1369" t="s">
        <v>6545</v>
      </c>
      <c r="N1369">
        <v>8</v>
      </c>
      <c r="O1369" t="s">
        <v>6883</v>
      </c>
      <c r="P1369" t="s">
        <v>7133</v>
      </c>
      <c r="Q1369">
        <v>2</v>
      </c>
      <c r="R1369">
        <v>0</v>
      </c>
      <c r="S1369">
        <v>-2.09</v>
      </c>
      <c r="T1369">
        <v>-2.09</v>
      </c>
      <c r="U1369">
        <v>303.2</v>
      </c>
      <c r="V1369">
        <v>29.54</v>
      </c>
      <c r="W1369">
        <v>1.94</v>
      </c>
      <c r="Y1369">
        <v>0</v>
      </c>
      <c r="Z1369">
        <v>1</v>
      </c>
      <c r="AA1369" t="s">
        <v>4637</v>
      </c>
      <c r="AB1369">
        <v>0</v>
      </c>
      <c r="AC1369">
        <v>2</v>
      </c>
      <c r="AD1369" s="18">
        <v>5.4770000000000003</v>
      </c>
      <c r="AE1369" t="s">
        <v>8838</v>
      </c>
      <c r="AF1369" t="s">
        <v>4661</v>
      </c>
      <c r="AG1369" t="s">
        <v>8901</v>
      </c>
      <c r="AH1369" t="s">
        <v>8913</v>
      </c>
      <c r="AI1369">
        <v>4</v>
      </c>
      <c r="AJ1369">
        <v>0</v>
      </c>
      <c r="AK1369" t="s">
        <v>9000</v>
      </c>
      <c r="AL1369" t="s">
        <v>9000</v>
      </c>
      <c r="AM1369" t="s">
        <v>9174</v>
      </c>
    </row>
    <row r="1370" spans="1:39" x14ac:dyDescent="0.25">
      <c r="A1370" t="s">
        <v>5612</v>
      </c>
      <c r="B1370" t="s">
        <v>3806</v>
      </c>
      <c r="C1370" t="s">
        <v>3809</v>
      </c>
      <c r="D1370">
        <v>91</v>
      </c>
      <c r="E1370" t="s">
        <v>3810</v>
      </c>
      <c r="F1370">
        <v>7.04</v>
      </c>
      <c r="K1370" t="s">
        <v>4191</v>
      </c>
      <c r="L1370" t="s">
        <v>4192</v>
      </c>
      <c r="M1370" t="s">
        <v>6562</v>
      </c>
      <c r="N1370">
        <v>9</v>
      </c>
      <c r="O1370" t="s">
        <v>6855</v>
      </c>
      <c r="P1370" t="s">
        <v>8000</v>
      </c>
      <c r="Q1370">
        <v>2</v>
      </c>
      <c r="R1370">
        <v>0</v>
      </c>
      <c r="S1370">
        <v>-0.84</v>
      </c>
      <c r="T1370">
        <v>-0.84</v>
      </c>
      <c r="U1370">
        <v>464.4</v>
      </c>
      <c r="V1370">
        <v>38.020000000000003</v>
      </c>
      <c r="W1370">
        <v>4.4400000000000004</v>
      </c>
      <c r="Y1370">
        <v>0</v>
      </c>
      <c r="Z1370">
        <v>3</v>
      </c>
      <c r="AA1370" t="s">
        <v>3601</v>
      </c>
      <c r="AB1370">
        <v>0</v>
      </c>
      <c r="AC1370">
        <v>5</v>
      </c>
      <c r="AD1370" s="18">
        <v>5.1552857142857142</v>
      </c>
      <c r="AI1370">
        <v>0</v>
      </c>
      <c r="AJ1370">
        <v>0</v>
      </c>
      <c r="AK1370" t="s">
        <v>8979</v>
      </c>
      <c r="AL1370" t="s">
        <v>8979</v>
      </c>
      <c r="AM1370" t="s">
        <v>9174</v>
      </c>
    </row>
    <row r="1371" spans="1:39" x14ac:dyDescent="0.25">
      <c r="A1371" t="s">
        <v>5613</v>
      </c>
      <c r="B1371" t="s">
        <v>3806</v>
      </c>
      <c r="C1371" t="s">
        <v>3809</v>
      </c>
      <c r="D1371">
        <v>91.2</v>
      </c>
      <c r="E1371" t="s">
        <v>3810</v>
      </c>
      <c r="F1371">
        <v>7.04</v>
      </c>
      <c r="K1371" t="s">
        <v>4191</v>
      </c>
      <c r="L1371" t="s">
        <v>4192</v>
      </c>
      <c r="M1371" t="s">
        <v>6682</v>
      </c>
      <c r="N1371">
        <v>9</v>
      </c>
      <c r="O1371" t="s">
        <v>6999</v>
      </c>
      <c r="P1371" t="s">
        <v>8001</v>
      </c>
      <c r="Q1371">
        <v>5</v>
      </c>
      <c r="R1371">
        <v>2</v>
      </c>
      <c r="S1371">
        <v>4.5199999999999996</v>
      </c>
      <c r="T1371">
        <v>5.7</v>
      </c>
      <c r="U1371">
        <v>377.49</v>
      </c>
      <c r="V1371">
        <v>77.239999999999995</v>
      </c>
      <c r="W1371">
        <v>4.25</v>
      </c>
      <c r="Y1371">
        <v>8.57</v>
      </c>
      <c r="Z1371">
        <v>2</v>
      </c>
      <c r="AA1371" t="s">
        <v>3601</v>
      </c>
      <c r="AB1371">
        <v>0</v>
      </c>
      <c r="AC1371">
        <v>3</v>
      </c>
      <c r="AD1371" s="18">
        <v>3.0900714285714281</v>
      </c>
      <c r="AF1371" t="s">
        <v>4659</v>
      </c>
      <c r="AI1371">
        <v>0</v>
      </c>
      <c r="AJ1371">
        <v>0</v>
      </c>
      <c r="AK1371" t="s">
        <v>9089</v>
      </c>
      <c r="AL1371" t="s">
        <v>9089</v>
      </c>
      <c r="AM1371" t="s">
        <v>9174</v>
      </c>
    </row>
    <row r="1372" spans="1:39" x14ac:dyDescent="0.25">
      <c r="A1372" t="s">
        <v>5614</v>
      </c>
      <c r="B1372" t="s">
        <v>3806</v>
      </c>
      <c r="C1372" t="s">
        <v>3809</v>
      </c>
      <c r="D1372">
        <v>91.8</v>
      </c>
      <c r="E1372" t="s">
        <v>3810</v>
      </c>
      <c r="F1372">
        <v>7.04</v>
      </c>
      <c r="K1372" t="s">
        <v>4191</v>
      </c>
      <c r="L1372" t="s">
        <v>4192</v>
      </c>
      <c r="M1372" t="s">
        <v>6689</v>
      </c>
      <c r="N1372">
        <v>9</v>
      </c>
      <c r="O1372" t="s">
        <v>7012</v>
      </c>
      <c r="P1372" t="s">
        <v>8002</v>
      </c>
      <c r="Q1372">
        <v>4</v>
      </c>
      <c r="R1372">
        <v>3</v>
      </c>
      <c r="S1372">
        <v>5.39</v>
      </c>
      <c r="T1372">
        <v>6.69</v>
      </c>
      <c r="U1372">
        <v>491.64</v>
      </c>
      <c r="V1372">
        <v>82.7</v>
      </c>
      <c r="W1372">
        <v>6.55</v>
      </c>
      <c r="X1372">
        <v>13.33</v>
      </c>
      <c r="Y1372">
        <v>9.1</v>
      </c>
      <c r="Z1372">
        <v>5</v>
      </c>
      <c r="AA1372" t="s">
        <v>3601</v>
      </c>
      <c r="AB1372">
        <v>1</v>
      </c>
      <c r="AC1372">
        <v>9</v>
      </c>
      <c r="AD1372" s="18">
        <v>1.676380952380953</v>
      </c>
      <c r="AF1372" t="s">
        <v>4659</v>
      </c>
      <c r="AI1372">
        <v>0</v>
      </c>
      <c r="AJ1372">
        <v>0</v>
      </c>
      <c r="AK1372" t="s">
        <v>9099</v>
      </c>
      <c r="AL1372" t="s">
        <v>9099</v>
      </c>
      <c r="AM1372" t="s">
        <v>9174</v>
      </c>
    </row>
    <row r="1373" spans="1:39" x14ac:dyDescent="0.25">
      <c r="A1373" t="s">
        <v>5615</v>
      </c>
      <c r="B1373" t="s">
        <v>3806</v>
      </c>
      <c r="C1373" t="s">
        <v>3809</v>
      </c>
      <c r="D1373">
        <v>92</v>
      </c>
      <c r="E1373" t="s">
        <v>3810</v>
      </c>
      <c r="F1373">
        <v>7.04</v>
      </c>
      <c r="K1373" t="s">
        <v>4191</v>
      </c>
      <c r="L1373" t="s">
        <v>4192</v>
      </c>
      <c r="M1373" t="s">
        <v>6507</v>
      </c>
      <c r="N1373">
        <v>9</v>
      </c>
      <c r="O1373" t="s">
        <v>7024</v>
      </c>
      <c r="P1373" t="s">
        <v>8003</v>
      </c>
      <c r="Q1373">
        <v>7</v>
      </c>
      <c r="R1373">
        <v>1</v>
      </c>
      <c r="S1373">
        <v>3.83</v>
      </c>
      <c r="T1373">
        <v>3.93</v>
      </c>
      <c r="U1373">
        <v>526.64</v>
      </c>
      <c r="V1373">
        <v>87.91</v>
      </c>
      <c r="W1373">
        <v>4.16</v>
      </c>
      <c r="X1373">
        <v>12.56</v>
      </c>
      <c r="Y1373">
        <v>6.92</v>
      </c>
      <c r="Z1373">
        <v>4</v>
      </c>
      <c r="AA1373" t="s">
        <v>3601</v>
      </c>
      <c r="AB1373">
        <v>1</v>
      </c>
      <c r="AC1373">
        <v>7</v>
      </c>
      <c r="AD1373" s="18">
        <v>3.4533333333333331</v>
      </c>
      <c r="AF1373" t="s">
        <v>4661</v>
      </c>
      <c r="AI1373">
        <v>0</v>
      </c>
      <c r="AJ1373">
        <v>0</v>
      </c>
      <c r="AK1373" t="s">
        <v>9107</v>
      </c>
      <c r="AL1373" t="s">
        <v>9107</v>
      </c>
      <c r="AM1373" t="s">
        <v>9174</v>
      </c>
    </row>
    <row r="1374" spans="1:39" x14ac:dyDescent="0.25">
      <c r="A1374" t="s">
        <v>5616</v>
      </c>
      <c r="B1374" t="s">
        <v>3806</v>
      </c>
      <c r="C1374" t="s">
        <v>3809</v>
      </c>
      <c r="D1374">
        <v>92.6</v>
      </c>
      <c r="E1374" t="s">
        <v>3810</v>
      </c>
      <c r="F1374">
        <v>7.03</v>
      </c>
      <c r="K1374" t="s">
        <v>4191</v>
      </c>
      <c r="L1374" t="s">
        <v>4192</v>
      </c>
      <c r="M1374" t="s">
        <v>6689</v>
      </c>
      <c r="N1374">
        <v>9</v>
      </c>
      <c r="O1374" t="s">
        <v>7012</v>
      </c>
      <c r="P1374" t="s">
        <v>8004</v>
      </c>
      <c r="Q1374">
        <v>4</v>
      </c>
      <c r="R1374">
        <v>3</v>
      </c>
      <c r="S1374">
        <v>5.5</v>
      </c>
      <c r="T1374">
        <v>6.82</v>
      </c>
      <c r="U1374">
        <v>505.67</v>
      </c>
      <c r="V1374">
        <v>82.7</v>
      </c>
      <c r="W1374">
        <v>6.85</v>
      </c>
      <c r="X1374">
        <v>13.36</v>
      </c>
      <c r="Y1374">
        <v>9.1</v>
      </c>
      <c r="Z1374">
        <v>5</v>
      </c>
      <c r="AA1374" t="s">
        <v>3601</v>
      </c>
      <c r="AB1374">
        <v>2</v>
      </c>
      <c r="AC1374">
        <v>9</v>
      </c>
      <c r="AD1374" s="18">
        <v>1.6166666666666669</v>
      </c>
      <c r="AF1374" t="s">
        <v>4659</v>
      </c>
      <c r="AI1374">
        <v>0</v>
      </c>
      <c r="AJ1374">
        <v>0</v>
      </c>
      <c r="AK1374" t="s">
        <v>9099</v>
      </c>
      <c r="AL1374" t="s">
        <v>9099</v>
      </c>
      <c r="AM1374" t="s">
        <v>9174</v>
      </c>
    </row>
    <row r="1375" spans="1:39" x14ac:dyDescent="0.25">
      <c r="A1375" t="s">
        <v>5617</v>
      </c>
      <c r="B1375" t="s">
        <v>3806</v>
      </c>
      <c r="C1375" t="s">
        <v>3809</v>
      </c>
      <c r="D1375">
        <v>92.9</v>
      </c>
      <c r="E1375" t="s">
        <v>3810</v>
      </c>
      <c r="F1375">
        <v>7.03</v>
      </c>
      <c r="K1375" t="s">
        <v>4191</v>
      </c>
      <c r="L1375" t="s">
        <v>4192</v>
      </c>
      <c r="M1375" t="s">
        <v>6558</v>
      </c>
      <c r="N1375">
        <v>9</v>
      </c>
      <c r="O1375" t="s">
        <v>6851</v>
      </c>
      <c r="P1375" t="s">
        <v>8005</v>
      </c>
      <c r="U1375">
        <v>246.3</v>
      </c>
      <c r="Y1375">
        <v>0</v>
      </c>
      <c r="AI1375">
        <v>0</v>
      </c>
      <c r="AJ1375">
        <v>0</v>
      </c>
      <c r="AK1375" t="s">
        <v>8976</v>
      </c>
      <c r="AL1375" t="s">
        <v>8976</v>
      </c>
      <c r="AM1375" t="s">
        <v>9174</v>
      </c>
    </row>
    <row r="1376" spans="1:39" x14ac:dyDescent="0.25">
      <c r="A1376" t="s">
        <v>4066</v>
      </c>
      <c r="B1376" t="s">
        <v>3806</v>
      </c>
      <c r="C1376" t="s">
        <v>3809</v>
      </c>
      <c r="D1376">
        <v>93</v>
      </c>
      <c r="E1376" t="s">
        <v>3810</v>
      </c>
      <c r="F1376">
        <v>7.03</v>
      </c>
      <c r="K1376" t="s">
        <v>4191</v>
      </c>
      <c r="L1376" t="s">
        <v>4192</v>
      </c>
      <c r="M1376" t="s">
        <v>6566</v>
      </c>
      <c r="N1376">
        <v>9</v>
      </c>
      <c r="O1376" t="s">
        <v>6859</v>
      </c>
      <c r="P1376" t="s">
        <v>4525</v>
      </c>
      <c r="Q1376">
        <v>2</v>
      </c>
      <c r="R1376">
        <v>1</v>
      </c>
      <c r="S1376">
        <v>0.51</v>
      </c>
      <c r="T1376">
        <v>2.56</v>
      </c>
      <c r="U1376">
        <v>234.73</v>
      </c>
      <c r="V1376">
        <v>38.909999999999997</v>
      </c>
      <c r="W1376">
        <v>2.7</v>
      </c>
      <c r="Y1376">
        <v>9.64</v>
      </c>
      <c r="Z1376">
        <v>2</v>
      </c>
      <c r="AA1376" t="s">
        <v>4637</v>
      </c>
      <c r="AB1376">
        <v>0</v>
      </c>
      <c r="AC1376">
        <v>0</v>
      </c>
      <c r="AD1376" s="18">
        <v>4.9588333333333328</v>
      </c>
      <c r="AE1376" t="s">
        <v>4650</v>
      </c>
      <c r="AF1376" t="s">
        <v>4659</v>
      </c>
      <c r="AG1376" t="s">
        <v>4664</v>
      </c>
      <c r="AH1376" t="s">
        <v>4669</v>
      </c>
      <c r="AI1376">
        <v>4</v>
      </c>
      <c r="AJ1376">
        <v>1</v>
      </c>
      <c r="AK1376" t="s">
        <v>8982</v>
      </c>
      <c r="AL1376" t="s">
        <v>8982</v>
      </c>
      <c r="AM1376" t="s">
        <v>9174</v>
      </c>
    </row>
    <row r="1377" spans="1:39" x14ac:dyDescent="0.25">
      <c r="A1377" t="s">
        <v>5618</v>
      </c>
      <c r="B1377" t="s">
        <v>3806</v>
      </c>
      <c r="C1377" t="s">
        <v>3809</v>
      </c>
      <c r="D1377">
        <v>93</v>
      </c>
      <c r="E1377" t="s">
        <v>3810</v>
      </c>
      <c r="F1377">
        <v>7.03</v>
      </c>
      <c r="K1377" t="s">
        <v>4191</v>
      </c>
      <c r="M1377" t="s">
        <v>6670</v>
      </c>
      <c r="N1377">
        <v>8</v>
      </c>
      <c r="O1377" t="s">
        <v>6985</v>
      </c>
      <c r="P1377" t="s">
        <v>8006</v>
      </c>
      <c r="Q1377">
        <v>3</v>
      </c>
      <c r="R1377">
        <v>1</v>
      </c>
      <c r="S1377">
        <v>3.33</v>
      </c>
      <c r="T1377">
        <v>5.52</v>
      </c>
      <c r="U1377">
        <v>372.55</v>
      </c>
      <c r="V1377">
        <v>41.57</v>
      </c>
      <c r="W1377">
        <v>5.04</v>
      </c>
      <c r="X1377">
        <v>12.43</v>
      </c>
      <c r="Y1377">
        <v>9.66</v>
      </c>
      <c r="Z1377">
        <v>1</v>
      </c>
      <c r="AA1377" t="s">
        <v>3601</v>
      </c>
      <c r="AB1377">
        <v>1</v>
      </c>
      <c r="AC1377">
        <v>9</v>
      </c>
      <c r="AD1377" s="18">
        <v>3.2486904761904758</v>
      </c>
      <c r="AF1377" t="s">
        <v>4659</v>
      </c>
      <c r="AI1377">
        <v>0</v>
      </c>
      <c r="AJ1377">
        <v>0</v>
      </c>
      <c r="AK1377" t="s">
        <v>9049</v>
      </c>
      <c r="AL1377" t="s">
        <v>9049</v>
      </c>
      <c r="AM1377" t="s">
        <v>9174</v>
      </c>
    </row>
    <row r="1378" spans="1:39" x14ac:dyDescent="0.25">
      <c r="A1378" t="s">
        <v>5619</v>
      </c>
      <c r="B1378" t="s">
        <v>3806</v>
      </c>
      <c r="C1378" t="s">
        <v>3809</v>
      </c>
      <c r="D1378">
        <v>93</v>
      </c>
      <c r="E1378" t="s">
        <v>3810</v>
      </c>
      <c r="F1378">
        <v>7.03</v>
      </c>
      <c r="K1378" t="s">
        <v>4191</v>
      </c>
      <c r="M1378" t="s">
        <v>4244</v>
      </c>
      <c r="N1378">
        <v>8</v>
      </c>
      <c r="O1378" t="s">
        <v>6868</v>
      </c>
      <c r="P1378" t="s">
        <v>8007</v>
      </c>
      <c r="Q1378">
        <v>6</v>
      </c>
      <c r="R1378">
        <v>2</v>
      </c>
      <c r="S1378">
        <v>1.98</v>
      </c>
      <c r="T1378">
        <v>3.15</v>
      </c>
      <c r="U1378">
        <v>372.43</v>
      </c>
      <c r="V1378">
        <v>106.39</v>
      </c>
      <c r="W1378">
        <v>2.63</v>
      </c>
      <c r="Y1378">
        <v>9.02</v>
      </c>
      <c r="Z1378">
        <v>2</v>
      </c>
      <c r="AA1378" t="s">
        <v>3601</v>
      </c>
      <c r="AB1378">
        <v>0</v>
      </c>
      <c r="AC1378">
        <v>9</v>
      </c>
      <c r="AD1378" s="18">
        <v>4.2798809523809522</v>
      </c>
      <c r="AF1378" t="s">
        <v>4659</v>
      </c>
      <c r="AI1378">
        <v>0</v>
      </c>
      <c r="AJ1378">
        <v>0</v>
      </c>
      <c r="AK1378" t="s">
        <v>8987</v>
      </c>
      <c r="AL1378" t="s">
        <v>8987</v>
      </c>
      <c r="AM1378" t="s">
        <v>9174</v>
      </c>
    </row>
    <row r="1379" spans="1:39" x14ac:dyDescent="0.25">
      <c r="A1379" t="s">
        <v>5620</v>
      </c>
      <c r="B1379" t="s">
        <v>3806</v>
      </c>
      <c r="C1379" t="s">
        <v>3809</v>
      </c>
      <c r="D1379">
        <v>93</v>
      </c>
      <c r="E1379" t="s">
        <v>3810</v>
      </c>
      <c r="F1379">
        <v>7.03</v>
      </c>
      <c r="K1379" t="s">
        <v>4191</v>
      </c>
      <c r="M1379" t="s">
        <v>4216</v>
      </c>
      <c r="N1379">
        <v>8</v>
      </c>
      <c r="O1379" t="s">
        <v>6783</v>
      </c>
      <c r="P1379" t="s">
        <v>8008</v>
      </c>
      <c r="Q1379">
        <v>3</v>
      </c>
      <c r="R1379">
        <v>1</v>
      </c>
      <c r="S1379">
        <v>3.33</v>
      </c>
      <c r="T1379">
        <v>5.52</v>
      </c>
      <c r="U1379">
        <v>372.55</v>
      </c>
      <c r="V1379">
        <v>41.57</v>
      </c>
      <c r="W1379">
        <v>5.04</v>
      </c>
      <c r="X1379">
        <v>12.43</v>
      </c>
      <c r="Y1379">
        <v>9.66</v>
      </c>
      <c r="Z1379">
        <v>1</v>
      </c>
      <c r="AA1379" t="s">
        <v>3601</v>
      </c>
      <c r="AB1379">
        <v>1</v>
      </c>
      <c r="AC1379">
        <v>9</v>
      </c>
      <c r="AD1379" s="18">
        <v>3.2486904761904758</v>
      </c>
      <c r="AF1379" t="s">
        <v>4659</v>
      </c>
      <c r="AI1379">
        <v>0</v>
      </c>
      <c r="AJ1379">
        <v>0</v>
      </c>
      <c r="AK1379" t="s">
        <v>8924</v>
      </c>
      <c r="AL1379" t="s">
        <v>8924</v>
      </c>
      <c r="AM1379" t="s">
        <v>9174</v>
      </c>
    </row>
    <row r="1380" spans="1:39" x14ac:dyDescent="0.25">
      <c r="A1380" t="s">
        <v>5621</v>
      </c>
      <c r="B1380" t="s">
        <v>3806</v>
      </c>
      <c r="C1380" t="s">
        <v>3809</v>
      </c>
      <c r="D1380">
        <v>93</v>
      </c>
      <c r="E1380" t="s">
        <v>3810</v>
      </c>
      <c r="F1380">
        <v>7.03</v>
      </c>
      <c r="K1380" t="s">
        <v>4191</v>
      </c>
      <c r="L1380" t="s">
        <v>4192</v>
      </c>
      <c r="M1380" t="s">
        <v>6507</v>
      </c>
      <c r="N1380">
        <v>9</v>
      </c>
      <c r="O1380" t="s">
        <v>6917</v>
      </c>
      <c r="P1380" t="s">
        <v>8009</v>
      </c>
      <c r="Q1380">
        <v>6</v>
      </c>
      <c r="R1380">
        <v>0</v>
      </c>
      <c r="S1380">
        <v>4.0999999999999996</v>
      </c>
      <c r="T1380">
        <v>4.58</v>
      </c>
      <c r="U1380">
        <v>471.55</v>
      </c>
      <c r="V1380">
        <v>61.14</v>
      </c>
      <c r="W1380">
        <v>5.52</v>
      </c>
      <c r="Y1380">
        <v>7.71</v>
      </c>
      <c r="Z1380">
        <v>4</v>
      </c>
      <c r="AA1380" t="s">
        <v>3601</v>
      </c>
      <c r="AB1380">
        <v>1</v>
      </c>
      <c r="AC1380">
        <v>7</v>
      </c>
      <c r="AD1380" s="18">
        <v>3.413214285714286</v>
      </c>
      <c r="AF1380" t="s">
        <v>4661</v>
      </c>
      <c r="AI1380">
        <v>0</v>
      </c>
      <c r="AJ1380">
        <v>0</v>
      </c>
      <c r="AK1380" t="s">
        <v>9028</v>
      </c>
      <c r="AL1380" t="s">
        <v>9028</v>
      </c>
      <c r="AM1380" t="s">
        <v>9174</v>
      </c>
    </row>
    <row r="1381" spans="1:39" x14ac:dyDescent="0.25">
      <c r="A1381" t="s">
        <v>5622</v>
      </c>
      <c r="B1381" t="s">
        <v>3806</v>
      </c>
      <c r="C1381" t="s">
        <v>3809</v>
      </c>
      <c r="D1381">
        <v>94</v>
      </c>
      <c r="E1381" t="s">
        <v>3810</v>
      </c>
      <c r="F1381">
        <v>7.03</v>
      </c>
      <c r="K1381" t="s">
        <v>4191</v>
      </c>
      <c r="M1381" t="s">
        <v>6544</v>
      </c>
      <c r="N1381">
        <v>8</v>
      </c>
      <c r="O1381" t="s">
        <v>6831</v>
      </c>
      <c r="P1381" t="s">
        <v>8010</v>
      </c>
      <c r="Q1381">
        <v>3</v>
      </c>
      <c r="R1381">
        <v>0</v>
      </c>
      <c r="S1381">
        <v>-0.79</v>
      </c>
      <c r="T1381">
        <v>-0.32</v>
      </c>
      <c r="U1381">
        <v>244.34</v>
      </c>
      <c r="V1381">
        <v>23.55</v>
      </c>
      <c r="W1381">
        <v>1.29</v>
      </c>
      <c r="Y1381">
        <v>7.6</v>
      </c>
      <c r="Z1381">
        <v>1</v>
      </c>
      <c r="AA1381" t="s">
        <v>4637</v>
      </c>
      <c r="AB1381">
        <v>0</v>
      </c>
      <c r="AC1381">
        <v>2</v>
      </c>
      <c r="AD1381" s="18">
        <v>5.1775000000000002</v>
      </c>
      <c r="AF1381" t="s">
        <v>4661</v>
      </c>
      <c r="AI1381">
        <v>0</v>
      </c>
      <c r="AJ1381">
        <v>0</v>
      </c>
      <c r="AK1381" t="s">
        <v>8961</v>
      </c>
      <c r="AL1381" t="s">
        <v>8961</v>
      </c>
      <c r="AM1381" t="s">
        <v>9174</v>
      </c>
    </row>
    <row r="1382" spans="1:39" x14ac:dyDescent="0.25">
      <c r="A1382" t="s">
        <v>5623</v>
      </c>
      <c r="B1382" t="s">
        <v>3806</v>
      </c>
      <c r="C1382" t="s">
        <v>3809</v>
      </c>
      <c r="D1382">
        <v>94</v>
      </c>
      <c r="E1382" t="s">
        <v>3810</v>
      </c>
      <c r="F1382">
        <v>7.03</v>
      </c>
      <c r="K1382" t="s">
        <v>4191</v>
      </c>
      <c r="L1382" t="s">
        <v>4192</v>
      </c>
      <c r="M1382" t="s">
        <v>6597</v>
      </c>
      <c r="N1382">
        <v>9</v>
      </c>
      <c r="O1382" t="s">
        <v>6900</v>
      </c>
      <c r="P1382" t="s">
        <v>8011</v>
      </c>
      <c r="Q1382">
        <v>4</v>
      </c>
      <c r="R1382">
        <v>1</v>
      </c>
      <c r="S1382">
        <v>1.02</v>
      </c>
      <c r="T1382">
        <v>1.78</v>
      </c>
      <c r="U1382">
        <v>289.38</v>
      </c>
      <c r="V1382">
        <v>44.81</v>
      </c>
      <c r="W1382">
        <v>2.16</v>
      </c>
      <c r="X1382">
        <v>12.24</v>
      </c>
      <c r="Y1382">
        <v>8.4</v>
      </c>
      <c r="Z1382">
        <v>1</v>
      </c>
      <c r="AA1382" t="s">
        <v>3601</v>
      </c>
      <c r="AB1382">
        <v>0</v>
      </c>
      <c r="AC1382">
        <v>2</v>
      </c>
      <c r="AD1382" s="18">
        <v>5.6333333333333329</v>
      </c>
      <c r="AF1382" t="s">
        <v>4661</v>
      </c>
      <c r="AI1382">
        <v>0</v>
      </c>
      <c r="AJ1382">
        <v>0</v>
      </c>
      <c r="AK1382" t="s">
        <v>9015</v>
      </c>
      <c r="AL1382" t="s">
        <v>9015</v>
      </c>
      <c r="AM1382" t="s">
        <v>9174</v>
      </c>
    </row>
    <row r="1383" spans="1:39" x14ac:dyDescent="0.25">
      <c r="A1383" t="s">
        <v>5623</v>
      </c>
      <c r="B1383" t="s">
        <v>3806</v>
      </c>
      <c r="C1383" t="s">
        <v>3809</v>
      </c>
      <c r="D1383">
        <v>94</v>
      </c>
      <c r="E1383" t="s">
        <v>3810</v>
      </c>
      <c r="F1383">
        <v>7.03</v>
      </c>
      <c r="K1383" t="s">
        <v>4191</v>
      </c>
      <c r="L1383" t="s">
        <v>4192</v>
      </c>
      <c r="M1383" t="s">
        <v>6577</v>
      </c>
      <c r="N1383">
        <v>9</v>
      </c>
      <c r="O1383" t="s">
        <v>6876</v>
      </c>
      <c r="P1383" t="s">
        <v>8011</v>
      </c>
      <c r="Q1383">
        <v>4</v>
      </c>
      <c r="R1383">
        <v>1</v>
      </c>
      <c r="S1383">
        <v>1.02</v>
      </c>
      <c r="T1383">
        <v>1.78</v>
      </c>
      <c r="U1383">
        <v>289.38</v>
      </c>
      <c r="V1383">
        <v>44.81</v>
      </c>
      <c r="W1383">
        <v>2.16</v>
      </c>
      <c r="X1383">
        <v>12.24</v>
      </c>
      <c r="Y1383">
        <v>8.4</v>
      </c>
      <c r="Z1383">
        <v>1</v>
      </c>
      <c r="AA1383" t="s">
        <v>3601</v>
      </c>
      <c r="AB1383">
        <v>0</v>
      </c>
      <c r="AC1383">
        <v>2</v>
      </c>
      <c r="AD1383" s="18">
        <v>5.6333333333333329</v>
      </c>
      <c r="AF1383" t="s">
        <v>4661</v>
      </c>
      <c r="AI1383">
        <v>0</v>
      </c>
      <c r="AJ1383">
        <v>0</v>
      </c>
      <c r="AK1383" t="s">
        <v>8995</v>
      </c>
      <c r="AL1383" t="s">
        <v>8995</v>
      </c>
      <c r="AM1383" t="s">
        <v>9174</v>
      </c>
    </row>
    <row r="1384" spans="1:39" x14ac:dyDescent="0.25">
      <c r="A1384" t="s">
        <v>5624</v>
      </c>
      <c r="B1384" t="s">
        <v>3806</v>
      </c>
      <c r="C1384" t="s">
        <v>3809</v>
      </c>
      <c r="D1384">
        <v>94</v>
      </c>
      <c r="E1384" t="s">
        <v>3810</v>
      </c>
      <c r="F1384">
        <v>7.03</v>
      </c>
      <c r="K1384" t="s">
        <v>4191</v>
      </c>
      <c r="L1384" t="s">
        <v>4192</v>
      </c>
      <c r="M1384" t="s">
        <v>6599</v>
      </c>
      <c r="N1384">
        <v>9</v>
      </c>
      <c r="O1384" t="s">
        <v>6902</v>
      </c>
      <c r="P1384" t="s">
        <v>8012</v>
      </c>
      <c r="Q1384">
        <v>4</v>
      </c>
      <c r="R1384">
        <v>1</v>
      </c>
      <c r="S1384">
        <v>1.02</v>
      </c>
      <c r="T1384">
        <v>1.78</v>
      </c>
      <c r="U1384">
        <v>289.38</v>
      </c>
      <c r="V1384">
        <v>44.81</v>
      </c>
      <c r="W1384">
        <v>2.16</v>
      </c>
      <c r="X1384">
        <v>12.24</v>
      </c>
      <c r="Y1384">
        <v>8.4</v>
      </c>
      <c r="Z1384">
        <v>1</v>
      </c>
      <c r="AA1384" t="s">
        <v>3601</v>
      </c>
      <c r="AB1384">
        <v>0</v>
      </c>
      <c r="AC1384">
        <v>2</v>
      </c>
      <c r="AD1384" s="18">
        <v>5.6333333333333329</v>
      </c>
      <c r="AF1384" t="s">
        <v>4661</v>
      </c>
      <c r="AI1384">
        <v>0</v>
      </c>
      <c r="AJ1384">
        <v>0</v>
      </c>
      <c r="AK1384" t="s">
        <v>9016</v>
      </c>
      <c r="AL1384" t="s">
        <v>9016</v>
      </c>
      <c r="AM1384" t="s">
        <v>9174</v>
      </c>
    </row>
    <row r="1385" spans="1:39" x14ac:dyDescent="0.25">
      <c r="A1385" t="s">
        <v>4096</v>
      </c>
      <c r="B1385" t="s">
        <v>3806</v>
      </c>
      <c r="C1385" t="s">
        <v>3809</v>
      </c>
      <c r="D1385">
        <v>94.2</v>
      </c>
      <c r="E1385" t="s">
        <v>3810</v>
      </c>
      <c r="F1385">
        <v>7.03</v>
      </c>
      <c r="K1385" t="s">
        <v>4191</v>
      </c>
      <c r="L1385" t="s">
        <v>4192</v>
      </c>
      <c r="M1385" t="s">
        <v>6623</v>
      </c>
      <c r="N1385">
        <v>9</v>
      </c>
      <c r="O1385" t="s">
        <v>6928</v>
      </c>
      <c r="P1385" t="s">
        <v>4555</v>
      </c>
      <c r="Q1385">
        <v>4</v>
      </c>
      <c r="R1385">
        <v>2</v>
      </c>
      <c r="S1385">
        <v>2.48</v>
      </c>
      <c r="T1385">
        <v>5.34</v>
      </c>
      <c r="U1385">
        <v>450.67</v>
      </c>
      <c r="V1385">
        <v>57.26</v>
      </c>
      <c r="W1385">
        <v>5.47</v>
      </c>
      <c r="Y1385">
        <v>9.17</v>
      </c>
      <c r="Z1385">
        <v>2</v>
      </c>
      <c r="AA1385" t="s">
        <v>3601</v>
      </c>
      <c r="AB1385">
        <v>1</v>
      </c>
      <c r="AC1385">
        <v>11</v>
      </c>
      <c r="AD1385" s="18">
        <v>3.0273571428571429</v>
      </c>
      <c r="AF1385" t="s">
        <v>4659</v>
      </c>
      <c r="AI1385">
        <v>0</v>
      </c>
      <c r="AJ1385">
        <v>0</v>
      </c>
      <c r="AK1385" t="s">
        <v>4695</v>
      </c>
      <c r="AL1385" t="s">
        <v>4695</v>
      </c>
      <c r="AM1385" t="s">
        <v>9174</v>
      </c>
    </row>
    <row r="1386" spans="1:39" x14ac:dyDescent="0.25">
      <c r="A1386" t="s">
        <v>3961</v>
      </c>
      <c r="B1386" t="s">
        <v>3806</v>
      </c>
      <c r="C1386" t="s">
        <v>3809</v>
      </c>
      <c r="D1386">
        <v>95</v>
      </c>
      <c r="E1386" t="s">
        <v>3810</v>
      </c>
      <c r="F1386">
        <v>7.02</v>
      </c>
      <c r="K1386" t="s">
        <v>4191</v>
      </c>
      <c r="L1386" t="s">
        <v>4192</v>
      </c>
      <c r="M1386" t="s">
        <v>6624</v>
      </c>
      <c r="N1386">
        <v>9</v>
      </c>
      <c r="O1386" t="s">
        <v>6929</v>
      </c>
      <c r="P1386" t="s">
        <v>4420</v>
      </c>
      <c r="Q1386">
        <v>2</v>
      </c>
      <c r="R1386">
        <v>1</v>
      </c>
      <c r="S1386">
        <v>0.51</v>
      </c>
      <c r="T1386">
        <v>2.56</v>
      </c>
      <c r="U1386">
        <v>198.27</v>
      </c>
      <c r="V1386">
        <v>38.909999999999997</v>
      </c>
      <c r="W1386">
        <v>2.7</v>
      </c>
      <c r="Y1386">
        <v>9.64</v>
      </c>
      <c r="Z1386">
        <v>2</v>
      </c>
      <c r="AA1386" t="s">
        <v>4637</v>
      </c>
      <c r="AB1386">
        <v>0</v>
      </c>
      <c r="AC1386">
        <v>0</v>
      </c>
      <c r="AD1386" s="18">
        <v>4.9588333333333328</v>
      </c>
      <c r="AE1386" t="s">
        <v>4646</v>
      </c>
      <c r="AF1386" t="s">
        <v>4659</v>
      </c>
      <c r="AG1386" t="s">
        <v>4664</v>
      </c>
      <c r="AH1386" t="s">
        <v>4669</v>
      </c>
      <c r="AI1386">
        <v>4</v>
      </c>
      <c r="AJ1386">
        <v>1</v>
      </c>
      <c r="AK1386" t="s">
        <v>9037</v>
      </c>
      <c r="AL1386" t="s">
        <v>9037</v>
      </c>
      <c r="AM1386" t="s">
        <v>9174</v>
      </c>
    </row>
    <row r="1387" spans="1:39" x14ac:dyDescent="0.25">
      <c r="A1387" t="s">
        <v>3961</v>
      </c>
      <c r="B1387" t="s">
        <v>3806</v>
      </c>
      <c r="C1387" t="s">
        <v>3809</v>
      </c>
      <c r="D1387">
        <v>95</v>
      </c>
      <c r="E1387" t="s">
        <v>3810</v>
      </c>
      <c r="F1387">
        <v>7.02</v>
      </c>
      <c r="K1387" t="s">
        <v>4191</v>
      </c>
      <c r="L1387" t="s">
        <v>4192</v>
      </c>
      <c r="M1387" t="s">
        <v>6625</v>
      </c>
      <c r="N1387">
        <v>9</v>
      </c>
      <c r="O1387" t="s">
        <v>6930</v>
      </c>
      <c r="P1387" t="s">
        <v>4420</v>
      </c>
      <c r="Q1387">
        <v>2</v>
      </c>
      <c r="R1387">
        <v>1</v>
      </c>
      <c r="S1387">
        <v>0.51</v>
      </c>
      <c r="T1387">
        <v>2.56</v>
      </c>
      <c r="U1387">
        <v>198.27</v>
      </c>
      <c r="V1387">
        <v>38.909999999999997</v>
      </c>
      <c r="W1387">
        <v>2.7</v>
      </c>
      <c r="Y1387">
        <v>9.64</v>
      </c>
      <c r="Z1387">
        <v>2</v>
      </c>
      <c r="AA1387" t="s">
        <v>4637</v>
      </c>
      <c r="AB1387">
        <v>0</v>
      </c>
      <c r="AC1387">
        <v>0</v>
      </c>
      <c r="AD1387" s="18">
        <v>4.9588333333333328</v>
      </c>
      <c r="AE1387" t="s">
        <v>4646</v>
      </c>
      <c r="AF1387" t="s">
        <v>4659</v>
      </c>
      <c r="AG1387" t="s">
        <v>4664</v>
      </c>
      <c r="AH1387" t="s">
        <v>4669</v>
      </c>
      <c r="AI1387">
        <v>4</v>
      </c>
      <c r="AJ1387">
        <v>1</v>
      </c>
      <c r="AK1387" t="s">
        <v>9038</v>
      </c>
      <c r="AL1387" t="s">
        <v>9038</v>
      </c>
      <c r="AM1387" t="s">
        <v>9174</v>
      </c>
    </row>
    <row r="1388" spans="1:39" x14ac:dyDescent="0.25">
      <c r="A1388" t="s">
        <v>5625</v>
      </c>
      <c r="B1388" t="s">
        <v>3806</v>
      </c>
      <c r="C1388" t="s">
        <v>3809</v>
      </c>
      <c r="D1388">
        <v>95</v>
      </c>
      <c r="E1388" t="s">
        <v>3810</v>
      </c>
      <c r="F1388">
        <v>7.02</v>
      </c>
      <c r="K1388" t="s">
        <v>4191</v>
      </c>
      <c r="L1388" t="s">
        <v>6500</v>
      </c>
      <c r="M1388" t="s">
        <v>6643</v>
      </c>
      <c r="N1388">
        <v>8</v>
      </c>
      <c r="O1388" t="s">
        <v>6951</v>
      </c>
      <c r="P1388" t="s">
        <v>8013</v>
      </c>
      <c r="Q1388">
        <v>7</v>
      </c>
      <c r="R1388">
        <v>2</v>
      </c>
      <c r="S1388">
        <v>-0.4</v>
      </c>
      <c r="T1388">
        <v>1.08</v>
      </c>
      <c r="U1388">
        <v>388.9</v>
      </c>
      <c r="V1388">
        <v>91.26</v>
      </c>
      <c r="W1388">
        <v>1.3</v>
      </c>
      <c r="Y1388">
        <v>8.4700000000000006</v>
      </c>
      <c r="Z1388">
        <v>1</v>
      </c>
      <c r="AA1388" t="s">
        <v>3601</v>
      </c>
      <c r="AB1388">
        <v>0</v>
      </c>
      <c r="AC1388">
        <v>7</v>
      </c>
      <c r="AD1388" s="18">
        <v>5.016571428571428</v>
      </c>
      <c r="AF1388" t="s">
        <v>4661</v>
      </c>
      <c r="AI1388">
        <v>0</v>
      </c>
      <c r="AJ1388">
        <v>0</v>
      </c>
      <c r="AK1388" t="s">
        <v>9054</v>
      </c>
      <c r="AL1388" t="s">
        <v>9054</v>
      </c>
      <c r="AM1388" t="s">
        <v>9174</v>
      </c>
    </row>
    <row r="1389" spans="1:39" x14ac:dyDescent="0.25">
      <c r="A1389" t="s">
        <v>5626</v>
      </c>
      <c r="B1389" t="s">
        <v>3806</v>
      </c>
      <c r="C1389" t="s">
        <v>3809</v>
      </c>
      <c r="D1389">
        <v>95</v>
      </c>
      <c r="E1389" t="s">
        <v>3810</v>
      </c>
      <c r="F1389">
        <v>7.02</v>
      </c>
      <c r="K1389" t="s">
        <v>4191</v>
      </c>
      <c r="M1389" t="s">
        <v>4216</v>
      </c>
      <c r="N1389">
        <v>8</v>
      </c>
      <c r="O1389" t="s">
        <v>6783</v>
      </c>
      <c r="P1389" t="s">
        <v>8014</v>
      </c>
      <c r="Q1389">
        <v>4</v>
      </c>
      <c r="R1389">
        <v>3</v>
      </c>
      <c r="S1389">
        <v>6.31</v>
      </c>
      <c r="T1389">
        <v>6.5</v>
      </c>
      <c r="U1389">
        <v>490.05</v>
      </c>
      <c r="V1389">
        <v>82.7</v>
      </c>
      <c r="W1389">
        <v>6.44</v>
      </c>
      <c r="X1389">
        <v>12.53</v>
      </c>
      <c r="Y1389">
        <v>7.55</v>
      </c>
      <c r="Z1389">
        <v>4</v>
      </c>
      <c r="AA1389" t="s">
        <v>3601</v>
      </c>
      <c r="AB1389">
        <v>1</v>
      </c>
      <c r="AC1389">
        <v>10</v>
      </c>
      <c r="AD1389" s="18">
        <v>2.237738095238095</v>
      </c>
      <c r="AF1389" t="s">
        <v>4661</v>
      </c>
      <c r="AI1389">
        <v>0</v>
      </c>
      <c r="AJ1389">
        <v>0</v>
      </c>
      <c r="AK1389" t="s">
        <v>8924</v>
      </c>
      <c r="AL1389" t="s">
        <v>8924</v>
      </c>
      <c r="AM1389" t="s">
        <v>9174</v>
      </c>
    </row>
    <row r="1390" spans="1:39" x14ac:dyDescent="0.25">
      <c r="A1390" t="s">
        <v>5627</v>
      </c>
      <c r="B1390" t="s">
        <v>3806</v>
      </c>
      <c r="C1390" t="s">
        <v>3809</v>
      </c>
      <c r="D1390">
        <v>96</v>
      </c>
      <c r="E1390" t="s">
        <v>3810</v>
      </c>
      <c r="F1390">
        <v>7.02</v>
      </c>
      <c r="I1390" t="s">
        <v>6473</v>
      </c>
      <c r="K1390" t="s">
        <v>4191</v>
      </c>
      <c r="L1390" t="s">
        <v>4192</v>
      </c>
      <c r="M1390" t="s">
        <v>6700</v>
      </c>
      <c r="N1390">
        <v>8</v>
      </c>
      <c r="O1390" t="s">
        <v>7025</v>
      </c>
      <c r="P1390" t="s">
        <v>8015</v>
      </c>
      <c r="Q1390">
        <v>5</v>
      </c>
      <c r="R1390">
        <v>1</v>
      </c>
      <c r="S1390">
        <v>1.4</v>
      </c>
      <c r="T1390">
        <v>1.4</v>
      </c>
      <c r="U1390">
        <v>409.47</v>
      </c>
      <c r="V1390">
        <v>71.94</v>
      </c>
      <c r="W1390">
        <v>4.33</v>
      </c>
      <c r="Y1390">
        <v>1.01</v>
      </c>
      <c r="Z1390">
        <v>4</v>
      </c>
      <c r="AA1390" t="s">
        <v>3601</v>
      </c>
      <c r="AB1390">
        <v>0</v>
      </c>
      <c r="AC1390">
        <v>7</v>
      </c>
      <c r="AD1390" s="18">
        <v>5.4799761904761901</v>
      </c>
      <c r="AF1390" t="s">
        <v>4661</v>
      </c>
      <c r="AI1390">
        <v>0</v>
      </c>
      <c r="AJ1390">
        <v>0</v>
      </c>
      <c r="AM1390" t="s">
        <v>9174</v>
      </c>
    </row>
    <row r="1391" spans="1:39" x14ac:dyDescent="0.25">
      <c r="A1391" t="s">
        <v>5628</v>
      </c>
      <c r="B1391" t="s">
        <v>3806</v>
      </c>
      <c r="C1391" t="s">
        <v>3809</v>
      </c>
      <c r="D1391">
        <v>96.1</v>
      </c>
      <c r="E1391" t="s">
        <v>3810</v>
      </c>
      <c r="F1391">
        <v>7.02</v>
      </c>
      <c r="K1391" t="s">
        <v>4191</v>
      </c>
      <c r="L1391" t="s">
        <v>4192</v>
      </c>
      <c r="M1391" t="s">
        <v>6532</v>
      </c>
      <c r="N1391">
        <v>9</v>
      </c>
      <c r="O1391" t="s">
        <v>6818</v>
      </c>
      <c r="P1391" t="s">
        <v>8016</v>
      </c>
      <c r="Q1391">
        <v>5</v>
      </c>
      <c r="R1391">
        <v>2</v>
      </c>
      <c r="S1391">
        <v>4.46</v>
      </c>
      <c r="T1391">
        <v>5.54</v>
      </c>
      <c r="U1391">
        <v>431.92</v>
      </c>
      <c r="V1391">
        <v>71.09</v>
      </c>
      <c r="W1391">
        <v>4.6399999999999997</v>
      </c>
      <c r="Y1391">
        <v>8.9</v>
      </c>
      <c r="Z1391">
        <v>3</v>
      </c>
      <c r="AA1391" t="s">
        <v>3601</v>
      </c>
      <c r="AB1391">
        <v>0</v>
      </c>
      <c r="AC1391">
        <v>5</v>
      </c>
      <c r="AD1391" s="18">
        <v>2.536285714285714</v>
      </c>
      <c r="AF1391" t="s">
        <v>4659</v>
      </c>
      <c r="AI1391">
        <v>0</v>
      </c>
      <c r="AJ1391">
        <v>0</v>
      </c>
      <c r="AK1391" t="s">
        <v>8953</v>
      </c>
      <c r="AL1391" t="s">
        <v>8953</v>
      </c>
      <c r="AM1391" t="s">
        <v>9174</v>
      </c>
    </row>
    <row r="1392" spans="1:39" x14ac:dyDescent="0.25">
      <c r="A1392" t="s">
        <v>5629</v>
      </c>
      <c r="B1392" t="s">
        <v>3806</v>
      </c>
      <c r="C1392" t="s">
        <v>3809</v>
      </c>
      <c r="D1392">
        <v>96.3</v>
      </c>
      <c r="E1392" t="s">
        <v>3810</v>
      </c>
      <c r="F1392">
        <v>7.02</v>
      </c>
      <c r="K1392" t="s">
        <v>4191</v>
      </c>
      <c r="L1392" t="s">
        <v>4192</v>
      </c>
      <c r="M1392" t="s">
        <v>6689</v>
      </c>
      <c r="N1392">
        <v>9</v>
      </c>
      <c r="O1392" t="s">
        <v>7012</v>
      </c>
      <c r="P1392" t="s">
        <v>8017</v>
      </c>
      <c r="Q1392">
        <v>4</v>
      </c>
      <c r="R1392">
        <v>4</v>
      </c>
      <c r="S1392">
        <v>3.67</v>
      </c>
      <c r="T1392">
        <v>5.31</v>
      </c>
      <c r="U1392">
        <v>483.66</v>
      </c>
      <c r="V1392">
        <v>95.83</v>
      </c>
      <c r="W1392">
        <v>5.25</v>
      </c>
      <c r="Y1392">
        <v>9.1</v>
      </c>
      <c r="Z1392">
        <v>4</v>
      </c>
      <c r="AA1392" t="s">
        <v>3601</v>
      </c>
      <c r="AB1392">
        <v>1</v>
      </c>
      <c r="AC1392">
        <v>11</v>
      </c>
      <c r="AD1392" s="18">
        <v>1.537380952380953</v>
      </c>
      <c r="AF1392" t="s">
        <v>4659</v>
      </c>
      <c r="AI1392">
        <v>0</v>
      </c>
      <c r="AJ1392">
        <v>0</v>
      </c>
      <c r="AK1392" t="s">
        <v>9099</v>
      </c>
      <c r="AL1392" t="s">
        <v>9099</v>
      </c>
      <c r="AM1392" t="s">
        <v>9174</v>
      </c>
    </row>
    <row r="1393" spans="1:39" x14ac:dyDescent="0.25">
      <c r="A1393" t="s">
        <v>5630</v>
      </c>
      <c r="B1393" t="s">
        <v>3806</v>
      </c>
      <c r="C1393" t="s">
        <v>3809</v>
      </c>
      <c r="D1393">
        <v>97</v>
      </c>
      <c r="E1393" t="s">
        <v>3810</v>
      </c>
      <c r="F1393">
        <v>7.01</v>
      </c>
      <c r="K1393" t="s">
        <v>4191</v>
      </c>
      <c r="L1393" t="s">
        <v>4192</v>
      </c>
      <c r="M1393" t="s">
        <v>6508</v>
      </c>
      <c r="N1393">
        <v>9</v>
      </c>
      <c r="O1393" t="s">
        <v>6790</v>
      </c>
      <c r="P1393" t="s">
        <v>8018</v>
      </c>
      <c r="Q1393">
        <v>5</v>
      </c>
      <c r="R1393">
        <v>2</v>
      </c>
      <c r="S1393">
        <v>3.63</v>
      </c>
      <c r="T1393">
        <v>4.76</v>
      </c>
      <c r="U1393">
        <v>429.66</v>
      </c>
      <c r="V1393">
        <v>54.02</v>
      </c>
      <c r="W1393">
        <v>5.36</v>
      </c>
      <c r="Y1393">
        <v>8.9</v>
      </c>
      <c r="Z1393">
        <v>2</v>
      </c>
      <c r="AA1393" t="s">
        <v>3601</v>
      </c>
      <c r="AB1393">
        <v>1</v>
      </c>
      <c r="AC1393">
        <v>9</v>
      </c>
      <c r="AD1393" s="18">
        <v>2.8574285714285712</v>
      </c>
      <c r="AF1393" t="s">
        <v>4659</v>
      </c>
      <c r="AI1393">
        <v>0</v>
      </c>
      <c r="AJ1393">
        <v>0</v>
      </c>
      <c r="AK1393" t="s">
        <v>8930</v>
      </c>
      <c r="AL1393" t="s">
        <v>8930</v>
      </c>
      <c r="AM1393" t="s">
        <v>9174</v>
      </c>
    </row>
    <row r="1394" spans="1:39" x14ac:dyDescent="0.25">
      <c r="A1394" t="s">
        <v>5631</v>
      </c>
      <c r="B1394" t="s">
        <v>3806</v>
      </c>
      <c r="C1394" t="s">
        <v>3809</v>
      </c>
      <c r="D1394">
        <v>97</v>
      </c>
      <c r="E1394" t="s">
        <v>3810</v>
      </c>
      <c r="F1394">
        <v>7.01</v>
      </c>
      <c r="K1394" t="s">
        <v>4191</v>
      </c>
      <c r="L1394" t="s">
        <v>4192</v>
      </c>
      <c r="M1394" t="s">
        <v>6597</v>
      </c>
      <c r="N1394">
        <v>9</v>
      </c>
      <c r="O1394" t="s">
        <v>6900</v>
      </c>
      <c r="P1394" t="s">
        <v>8019</v>
      </c>
      <c r="Q1394">
        <v>4</v>
      </c>
      <c r="R1394">
        <v>1</v>
      </c>
      <c r="S1394">
        <v>1.59</v>
      </c>
      <c r="T1394">
        <v>1.59</v>
      </c>
      <c r="U1394">
        <v>325.36</v>
      </c>
      <c r="V1394">
        <v>56.79</v>
      </c>
      <c r="W1394">
        <v>4</v>
      </c>
      <c r="X1394">
        <v>13.07</v>
      </c>
      <c r="Y1394">
        <v>0.86</v>
      </c>
      <c r="Z1394">
        <v>2</v>
      </c>
      <c r="AA1394" t="s">
        <v>3601</v>
      </c>
      <c r="AB1394">
        <v>0</v>
      </c>
      <c r="AC1394">
        <v>2</v>
      </c>
      <c r="AD1394" s="18">
        <v>5.833333333333333</v>
      </c>
      <c r="AF1394" t="s">
        <v>4661</v>
      </c>
      <c r="AI1394">
        <v>0</v>
      </c>
      <c r="AJ1394">
        <v>0</v>
      </c>
      <c r="AK1394" t="s">
        <v>9015</v>
      </c>
      <c r="AL1394" t="s">
        <v>9015</v>
      </c>
      <c r="AM1394" t="s">
        <v>9174</v>
      </c>
    </row>
    <row r="1395" spans="1:39" x14ac:dyDescent="0.25">
      <c r="A1395" t="s">
        <v>5632</v>
      </c>
      <c r="B1395" t="s">
        <v>3806</v>
      </c>
      <c r="C1395" t="s">
        <v>3809</v>
      </c>
      <c r="D1395">
        <v>97</v>
      </c>
      <c r="E1395" t="s">
        <v>3810</v>
      </c>
      <c r="F1395">
        <v>7.01</v>
      </c>
      <c r="K1395" t="s">
        <v>4191</v>
      </c>
      <c r="L1395" t="s">
        <v>4192</v>
      </c>
      <c r="M1395" t="s">
        <v>6605</v>
      </c>
      <c r="N1395">
        <v>9</v>
      </c>
      <c r="O1395" t="s">
        <v>6909</v>
      </c>
      <c r="P1395" t="s">
        <v>8020</v>
      </c>
      <c r="U1395">
        <v>459.45</v>
      </c>
      <c r="Y1395">
        <v>0</v>
      </c>
      <c r="AI1395">
        <v>0</v>
      </c>
      <c r="AJ1395">
        <v>0</v>
      </c>
      <c r="AK1395" t="s">
        <v>9021</v>
      </c>
      <c r="AL1395" t="s">
        <v>9021</v>
      </c>
      <c r="AM1395" t="s">
        <v>9174</v>
      </c>
    </row>
    <row r="1396" spans="1:39" x14ac:dyDescent="0.25">
      <c r="A1396" t="s">
        <v>5633</v>
      </c>
      <c r="B1396" t="s">
        <v>3806</v>
      </c>
      <c r="C1396" t="s">
        <v>3809</v>
      </c>
      <c r="D1396">
        <v>97</v>
      </c>
      <c r="E1396" t="s">
        <v>3810</v>
      </c>
      <c r="F1396">
        <v>7.01</v>
      </c>
      <c r="K1396" t="s">
        <v>4191</v>
      </c>
      <c r="L1396" t="s">
        <v>4192</v>
      </c>
      <c r="M1396" t="s">
        <v>6664</v>
      </c>
      <c r="N1396">
        <v>9</v>
      </c>
      <c r="O1396" t="s">
        <v>6977</v>
      </c>
      <c r="P1396" t="s">
        <v>8021</v>
      </c>
      <c r="Q1396">
        <v>4</v>
      </c>
      <c r="R1396">
        <v>0</v>
      </c>
      <c r="S1396">
        <v>3.39</v>
      </c>
      <c r="T1396">
        <v>4.33</v>
      </c>
      <c r="U1396">
        <v>413.95</v>
      </c>
      <c r="V1396">
        <v>38.770000000000003</v>
      </c>
      <c r="W1396">
        <v>5.01</v>
      </c>
      <c r="Y1396">
        <v>8.2899999999999991</v>
      </c>
      <c r="Z1396">
        <v>2</v>
      </c>
      <c r="AA1396" t="s">
        <v>3601</v>
      </c>
      <c r="AB1396">
        <v>1</v>
      </c>
      <c r="AC1396">
        <v>6</v>
      </c>
      <c r="AD1396" s="18">
        <v>4.0481428571428566</v>
      </c>
      <c r="AF1396" t="s">
        <v>4661</v>
      </c>
      <c r="AI1396">
        <v>0</v>
      </c>
      <c r="AJ1396">
        <v>0</v>
      </c>
      <c r="AK1396" t="s">
        <v>9073</v>
      </c>
      <c r="AL1396" t="s">
        <v>9073</v>
      </c>
      <c r="AM1396" t="s">
        <v>9174</v>
      </c>
    </row>
    <row r="1397" spans="1:39" x14ac:dyDescent="0.25">
      <c r="A1397" t="s">
        <v>4062</v>
      </c>
      <c r="B1397" t="s">
        <v>3806</v>
      </c>
      <c r="C1397" t="s">
        <v>3809</v>
      </c>
      <c r="D1397">
        <v>97.72</v>
      </c>
      <c r="E1397" t="s">
        <v>3810</v>
      </c>
      <c r="F1397">
        <v>7.01</v>
      </c>
      <c r="K1397" t="s">
        <v>4191</v>
      </c>
      <c r="M1397" t="s">
        <v>6536</v>
      </c>
      <c r="N1397">
        <v>8</v>
      </c>
      <c r="O1397" t="s">
        <v>6823</v>
      </c>
      <c r="P1397" t="s">
        <v>4521</v>
      </c>
      <c r="Q1397">
        <v>3</v>
      </c>
      <c r="R1397">
        <v>0</v>
      </c>
      <c r="S1397">
        <v>3.45</v>
      </c>
      <c r="T1397">
        <v>4.9000000000000004</v>
      </c>
      <c r="U1397">
        <v>336.5</v>
      </c>
      <c r="V1397">
        <v>16.13</v>
      </c>
      <c r="W1397">
        <v>5.14</v>
      </c>
      <c r="Y1397">
        <v>8.86</v>
      </c>
      <c r="Z1397">
        <v>3</v>
      </c>
      <c r="AA1397" t="s">
        <v>3601</v>
      </c>
      <c r="AB1397">
        <v>1</v>
      </c>
      <c r="AC1397">
        <v>5</v>
      </c>
      <c r="AD1397" s="18">
        <v>2.895</v>
      </c>
      <c r="AF1397" t="s">
        <v>4659</v>
      </c>
      <c r="AI1397">
        <v>0</v>
      </c>
      <c r="AJ1397">
        <v>0</v>
      </c>
      <c r="AK1397" t="s">
        <v>8955</v>
      </c>
      <c r="AL1397" t="s">
        <v>8955</v>
      </c>
      <c r="AM1397" t="s">
        <v>9174</v>
      </c>
    </row>
    <row r="1398" spans="1:39" x14ac:dyDescent="0.25">
      <c r="A1398" t="s">
        <v>5634</v>
      </c>
      <c r="B1398" t="s">
        <v>3806</v>
      </c>
      <c r="C1398" t="s">
        <v>3809</v>
      </c>
      <c r="D1398">
        <v>98</v>
      </c>
      <c r="E1398" t="s">
        <v>3810</v>
      </c>
      <c r="F1398">
        <v>7.01</v>
      </c>
      <c r="K1398" t="s">
        <v>4191</v>
      </c>
      <c r="L1398" t="s">
        <v>4192</v>
      </c>
      <c r="M1398" t="s">
        <v>6534</v>
      </c>
      <c r="N1398">
        <v>9</v>
      </c>
      <c r="O1398" t="s">
        <v>6821</v>
      </c>
      <c r="P1398" t="s">
        <v>8022</v>
      </c>
      <c r="Q1398">
        <v>3</v>
      </c>
      <c r="R1398">
        <v>2</v>
      </c>
      <c r="S1398">
        <v>1.28</v>
      </c>
      <c r="T1398">
        <v>1.61</v>
      </c>
      <c r="U1398">
        <v>327.81</v>
      </c>
      <c r="V1398">
        <v>68.010000000000005</v>
      </c>
      <c r="W1398">
        <v>3.19</v>
      </c>
      <c r="Y1398">
        <v>7.3</v>
      </c>
      <c r="Z1398">
        <v>2</v>
      </c>
      <c r="AA1398" t="s">
        <v>3601</v>
      </c>
      <c r="AB1398">
        <v>0</v>
      </c>
      <c r="AC1398">
        <v>2</v>
      </c>
      <c r="AD1398" s="18">
        <v>5.5</v>
      </c>
      <c r="AF1398" t="s">
        <v>4661</v>
      </c>
      <c r="AI1398">
        <v>0</v>
      </c>
      <c r="AJ1398">
        <v>0</v>
      </c>
      <c r="AK1398" t="s">
        <v>4679</v>
      </c>
      <c r="AL1398" t="s">
        <v>4679</v>
      </c>
      <c r="AM1398" t="s">
        <v>9174</v>
      </c>
    </row>
    <row r="1399" spans="1:39" x14ac:dyDescent="0.25">
      <c r="A1399" t="s">
        <v>5635</v>
      </c>
      <c r="B1399" t="s">
        <v>3806</v>
      </c>
      <c r="C1399" t="s">
        <v>3809</v>
      </c>
      <c r="D1399">
        <v>98</v>
      </c>
      <c r="E1399" t="s">
        <v>3810</v>
      </c>
      <c r="F1399">
        <v>7.01</v>
      </c>
      <c r="K1399" t="s">
        <v>4191</v>
      </c>
      <c r="M1399" t="s">
        <v>4216</v>
      </c>
      <c r="N1399">
        <v>8</v>
      </c>
      <c r="O1399" t="s">
        <v>6783</v>
      </c>
      <c r="P1399" t="s">
        <v>8023</v>
      </c>
      <c r="Q1399">
        <v>2</v>
      </c>
      <c r="R1399">
        <v>0</v>
      </c>
      <c r="S1399">
        <v>1.75</v>
      </c>
      <c r="T1399">
        <v>3.17</v>
      </c>
      <c r="U1399">
        <v>334.46</v>
      </c>
      <c r="V1399">
        <v>23.55</v>
      </c>
      <c r="W1399">
        <v>3.94</v>
      </c>
      <c r="Y1399">
        <v>8.86</v>
      </c>
      <c r="Z1399">
        <v>2</v>
      </c>
      <c r="AA1399" t="s">
        <v>3601</v>
      </c>
      <c r="AB1399">
        <v>0</v>
      </c>
      <c r="AC1399">
        <v>5</v>
      </c>
      <c r="AD1399" s="18">
        <v>4.6625000000000014</v>
      </c>
      <c r="AF1399" t="s">
        <v>4659</v>
      </c>
      <c r="AI1399">
        <v>0</v>
      </c>
      <c r="AJ1399">
        <v>0</v>
      </c>
      <c r="AK1399" t="s">
        <v>8924</v>
      </c>
      <c r="AL1399" t="s">
        <v>8924</v>
      </c>
      <c r="AM1399" t="s">
        <v>9174</v>
      </c>
    </row>
    <row r="1400" spans="1:39" x14ac:dyDescent="0.25">
      <c r="A1400" t="s">
        <v>5636</v>
      </c>
      <c r="B1400" t="s">
        <v>3806</v>
      </c>
      <c r="C1400" t="s">
        <v>3809</v>
      </c>
      <c r="D1400">
        <v>98</v>
      </c>
      <c r="E1400" t="s">
        <v>3810</v>
      </c>
      <c r="F1400">
        <v>7.01</v>
      </c>
      <c r="K1400" t="s">
        <v>4191</v>
      </c>
      <c r="L1400" t="s">
        <v>4192</v>
      </c>
      <c r="M1400" t="s">
        <v>6701</v>
      </c>
      <c r="N1400">
        <v>9</v>
      </c>
      <c r="O1400" t="s">
        <v>7026</v>
      </c>
      <c r="P1400" t="s">
        <v>8024</v>
      </c>
      <c r="Q1400">
        <v>6</v>
      </c>
      <c r="R1400">
        <v>1</v>
      </c>
      <c r="S1400">
        <v>4.43</v>
      </c>
      <c r="T1400">
        <v>5.71</v>
      </c>
      <c r="U1400">
        <v>548.67999999999995</v>
      </c>
      <c r="V1400">
        <v>69.680000000000007</v>
      </c>
      <c r="W1400">
        <v>7.44</v>
      </c>
      <c r="Y1400">
        <v>9.09</v>
      </c>
      <c r="Z1400">
        <v>4</v>
      </c>
      <c r="AA1400" t="s">
        <v>3601</v>
      </c>
      <c r="AB1400">
        <v>2</v>
      </c>
      <c r="AC1400">
        <v>10</v>
      </c>
      <c r="AD1400" s="18">
        <v>2.288333333333334</v>
      </c>
      <c r="AF1400" t="s">
        <v>4659</v>
      </c>
      <c r="AI1400">
        <v>0</v>
      </c>
      <c r="AJ1400">
        <v>0</v>
      </c>
      <c r="AK1400" t="s">
        <v>9108</v>
      </c>
      <c r="AL1400" t="s">
        <v>9108</v>
      </c>
      <c r="AM1400" t="s">
        <v>9174</v>
      </c>
    </row>
    <row r="1401" spans="1:39" x14ac:dyDescent="0.25">
      <c r="A1401" t="s">
        <v>5637</v>
      </c>
      <c r="B1401" t="s">
        <v>3806</v>
      </c>
      <c r="C1401" t="s">
        <v>3809</v>
      </c>
      <c r="D1401">
        <v>98.2</v>
      </c>
      <c r="E1401" t="s">
        <v>3810</v>
      </c>
      <c r="F1401">
        <v>7.01</v>
      </c>
      <c r="K1401" t="s">
        <v>4191</v>
      </c>
      <c r="L1401" t="s">
        <v>4192</v>
      </c>
      <c r="M1401" t="s">
        <v>6689</v>
      </c>
      <c r="N1401">
        <v>9</v>
      </c>
      <c r="O1401" t="s">
        <v>7012</v>
      </c>
      <c r="P1401" t="s">
        <v>8025</v>
      </c>
      <c r="Q1401">
        <v>4</v>
      </c>
      <c r="R1401">
        <v>3</v>
      </c>
      <c r="S1401">
        <v>6.01</v>
      </c>
      <c r="T1401">
        <v>7.33</v>
      </c>
      <c r="U1401">
        <v>519.69000000000005</v>
      </c>
      <c r="V1401">
        <v>82.7</v>
      </c>
      <c r="W1401">
        <v>7.11</v>
      </c>
      <c r="X1401">
        <v>13.38</v>
      </c>
      <c r="Y1401">
        <v>9.1</v>
      </c>
      <c r="Z1401">
        <v>5</v>
      </c>
      <c r="AA1401" t="s">
        <v>3601</v>
      </c>
      <c r="AB1401">
        <v>2</v>
      </c>
      <c r="AC1401">
        <v>10</v>
      </c>
      <c r="AD1401" s="18">
        <v>1.6166666666666669</v>
      </c>
      <c r="AF1401" t="s">
        <v>4659</v>
      </c>
      <c r="AI1401">
        <v>0</v>
      </c>
      <c r="AJ1401">
        <v>0</v>
      </c>
      <c r="AK1401" t="s">
        <v>9099</v>
      </c>
      <c r="AL1401" t="s">
        <v>9099</v>
      </c>
      <c r="AM1401" t="s">
        <v>9174</v>
      </c>
    </row>
    <row r="1402" spans="1:39" x14ac:dyDescent="0.25">
      <c r="A1402" t="s">
        <v>5638</v>
      </c>
      <c r="B1402" t="s">
        <v>3806</v>
      </c>
      <c r="C1402" t="s">
        <v>3809</v>
      </c>
      <c r="D1402">
        <v>99</v>
      </c>
      <c r="E1402" t="s">
        <v>3810</v>
      </c>
      <c r="F1402">
        <v>7</v>
      </c>
      <c r="K1402" t="s">
        <v>4191</v>
      </c>
      <c r="M1402" t="s">
        <v>6671</v>
      </c>
      <c r="N1402">
        <v>8</v>
      </c>
      <c r="O1402" t="s">
        <v>6986</v>
      </c>
      <c r="P1402" t="s">
        <v>8026</v>
      </c>
      <c r="Q1402">
        <v>2</v>
      </c>
      <c r="R1402">
        <v>1</v>
      </c>
      <c r="S1402">
        <v>0.91</v>
      </c>
      <c r="T1402">
        <v>3.1</v>
      </c>
      <c r="U1402">
        <v>212.3</v>
      </c>
      <c r="V1402">
        <v>38.909999999999997</v>
      </c>
      <c r="W1402">
        <v>3</v>
      </c>
      <c r="Y1402">
        <v>9.89</v>
      </c>
      <c r="Z1402">
        <v>2</v>
      </c>
      <c r="AA1402" t="s">
        <v>3601</v>
      </c>
      <c r="AB1402">
        <v>0</v>
      </c>
      <c r="AC1402">
        <v>0</v>
      </c>
      <c r="AD1402" s="18">
        <v>4.7838333333333329</v>
      </c>
      <c r="AF1402" t="s">
        <v>4659</v>
      </c>
      <c r="AI1402">
        <v>0</v>
      </c>
      <c r="AJ1402">
        <v>0</v>
      </c>
      <c r="AK1402" t="s">
        <v>9078</v>
      </c>
      <c r="AL1402" t="s">
        <v>9078</v>
      </c>
      <c r="AM1402" t="s">
        <v>9174</v>
      </c>
    </row>
    <row r="1403" spans="1:39" x14ac:dyDescent="0.25">
      <c r="A1403" t="s">
        <v>4062</v>
      </c>
      <c r="B1403" t="s">
        <v>3806</v>
      </c>
      <c r="C1403" t="s">
        <v>3809</v>
      </c>
      <c r="D1403">
        <v>99</v>
      </c>
      <c r="E1403" t="s">
        <v>3810</v>
      </c>
      <c r="F1403">
        <v>7</v>
      </c>
      <c r="K1403" t="s">
        <v>4191</v>
      </c>
      <c r="M1403" t="s">
        <v>6538</v>
      </c>
      <c r="N1403">
        <v>8</v>
      </c>
      <c r="O1403" t="s">
        <v>6825</v>
      </c>
      <c r="P1403" t="s">
        <v>4521</v>
      </c>
      <c r="Q1403">
        <v>3</v>
      </c>
      <c r="R1403">
        <v>0</v>
      </c>
      <c r="S1403">
        <v>3.45</v>
      </c>
      <c r="T1403">
        <v>4.9000000000000004</v>
      </c>
      <c r="U1403">
        <v>336.5</v>
      </c>
      <c r="V1403">
        <v>16.13</v>
      </c>
      <c r="W1403">
        <v>5.14</v>
      </c>
      <c r="Y1403">
        <v>8.86</v>
      </c>
      <c r="Z1403">
        <v>3</v>
      </c>
      <c r="AA1403" t="s">
        <v>3601</v>
      </c>
      <c r="AB1403">
        <v>1</v>
      </c>
      <c r="AC1403">
        <v>5</v>
      </c>
      <c r="AD1403" s="18">
        <v>2.895</v>
      </c>
      <c r="AF1403" t="s">
        <v>4659</v>
      </c>
      <c r="AI1403">
        <v>0</v>
      </c>
      <c r="AJ1403">
        <v>0</v>
      </c>
      <c r="AK1403" t="s">
        <v>8957</v>
      </c>
      <c r="AL1403" t="s">
        <v>8957</v>
      </c>
      <c r="AM1403" t="s">
        <v>9174</v>
      </c>
    </row>
    <row r="1404" spans="1:39" x14ac:dyDescent="0.25">
      <c r="A1404" t="s">
        <v>4062</v>
      </c>
      <c r="B1404" t="s">
        <v>3806</v>
      </c>
      <c r="C1404" t="s">
        <v>3809</v>
      </c>
      <c r="D1404">
        <v>99</v>
      </c>
      <c r="E1404" t="s">
        <v>3810</v>
      </c>
      <c r="F1404">
        <v>7</v>
      </c>
      <c r="K1404" t="s">
        <v>4191</v>
      </c>
      <c r="L1404" t="s">
        <v>4192</v>
      </c>
      <c r="M1404" t="s">
        <v>6520</v>
      </c>
      <c r="N1404">
        <v>9</v>
      </c>
      <c r="O1404" t="s">
        <v>6803</v>
      </c>
      <c r="P1404" t="s">
        <v>4521</v>
      </c>
      <c r="Q1404">
        <v>3</v>
      </c>
      <c r="R1404">
        <v>0</v>
      </c>
      <c r="S1404">
        <v>3.45</v>
      </c>
      <c r="T1404">
        <v>4.9000000000000004</v>
      </c>
      <c r="U1404">
        <v>336.5</v>
      </c>
      <c r="V1404">
        <v>16.13</v>
      </c>
      <c r="W1404">
        <v>5.14</v>
      </c>
      <c r="Y1404">
        <v>8.86</v>
      </c>
      <c r="Z1404">
        <v>3</v>
      </c>
      <c r="AA1404" t="s">
        <v>3601</v>
      </c>
      <c r="AB1404">
        <v>1</v>
      </c>
      <c r="AC1404">
        <v>5</v>
      </c>
      <c r="AD1404" s="18">
        <v>2.895</v>
      </c>
      <c r="AF1404" t="s">
        <v>4659</v>
      </c>
      <c r="AI1404">
        <v>0</v>
      </c>
      <c r="AJ1404">
        <v>0</v>
      </c>
      <c r="AK1404" t="s">
        <v>4685</v>
      </c>
      <c r="AL1404" t="s">
        <v>4685</v>
      </c>
      <c r="AM1404" t="s">
        <v>9174</v>
      </c>
    </row>
    <row r="1405" spans="1:39" x14ac:dyDescent="0.25">
      <c r="A1405" t="s">
        <v>5639</v>
      </c>
      <c r="B1405" t="s">
        <v>3806</v>
      </c>
      <c r="C1405" t="s">
        <v>3809</v>
      </c>
      <c r="D1405">
        <v>99</v>
      </c>
      <c r="E1405" t="s">
        <v>3810</v>
      </c>
      <c r="F1405">
        <v>7</v>
      </c>
      <c r="K1405" t="s">
        <v>4191</v>
      </c>
      <c r="M1405" t="s">
        <v>4216</v>
      </c>
      <c r="N1405">
        <v>8</v>
      </c>
      <c r="O1405" t="s">
        <v>6783</v>
      </c>
      <c r="P1405" t="s">
        <v>8027</v>
      </c>
      <c r="Q1405">
        <v>4</v>
      </c>
      <c r="R1405">
        <v>1</v>
      </c>
      <c r="S1405">
        <v>3.14</v>
      </c>
      <c r="T1405">
        <v>4.3499999999999996</v>
      </c>
      <c r="U1405">
        <v>337.49</v>
      </c>
      <c r="V1405">
        <v>28.16</v>
      </c>
      <c r="W1405">
        <v>4.62</v>
      </c>
      <c r="Y1405">
        <v>8.66</v>
      </c>
      <c r="Z1405">
        <v>3</v>
      </c>
      <c r="AA1405" t="s">
        <v>3601</v>
      </c>
      <c r="AB1405">
        <v>0</v>
      </c>
      <c r="AC1405">
        <v>5</v>
      </c>
      <c r="AD1405" s="18">
        <v>3.6663333333333332</v>
      </c>
      <c r="AF1405" t="s">
        <v>4659</v>
      </c>
      <c r="AI1405">
        <v>0</v>
      </c>
      <c r="AJ1405">
        <v>0</v>
      </c>
      <c r="AK1405" t="s">
        <v>8924</v>
      </c>
      <c r="AL1405" t="s">
        <v>8924</v>
      </c>
      <c r="AM1405" t="s">
        <v>9174</v>
      </c>
    </row>
    <row r="1406" spans="1:39" x14ac:dyDescent="0.25">
      <c r="A1406" t="s">
        <v>3961</v>
      </c>
      <c r="B1406" t="s">
        <v>3806</v>
      </c>
      <c r="C1406" t="s">
        <v>3809</v>
      </c>
      <c r="D1406">
        <v>100</v>
      </c>
      <c r="E1406" t="s">
        <v>3810</v>
      </c>
      <c r="F1406">
        <v>7</v>
      </c>
      <c r="K1406" t="s">
        <v>4191</v>
      </c>
      <c r="L1406" t="s">
        <v>4192</v>
      </c>
      <c r="M1406" t="s">
        <v>6578</v>
      </c>
      <c r="N1406">
        <v>9</v>
      </c>
      <c r="O1406" t="s">
        <v>6887</v>
      </c>
      <c r="P1406" t="s">
        <v>4420</v>
      </c>
      <c r="Q1406">
        <v>2</v>
      </c>
      <c r="R1406">
        <v>1</v>
      </c>
      <c r="S1406">
        <v>0.51</v>
      </c>
      <c r="T1406">
        <v>2.56</v>
      </c>
      <c r="U1406">
        <v>198.27</v>
      </c>
      <c r="V1406">
        <v>38.909999999999997</v>
      </c>
      <c r="W1406">
        <v>2.7</v>
      </c>
      <c r="Y1406">
        <v>9.64</v>
      </c>
      <c r="Z1406">
        <v>2</v>
      </c>
      <c r="AA1406" t="s">
        <v>4637</v>
      </c>
      <c r="AB1406">
        <v>0</v>
      </c>
      <c r="AC1406">
        <v>0</v>
      </c>
      <c r="AD1406" s="18">
        <v>4.9588333333333328</v>
      </c>
      <c r="AE1406" t="s">
        <v>4646</v>
      </c>
      <c r="AF1406" t="s">
        <v>4659</v>
      </c>
      <c r="AG1406" t="s">
        <v>4664</v>
      </c>
      <c r="AH1406" t="s">
        <v>4669</v>
      </c>
      <c r="AI1406">
        <v>4</v>
      </c>
      <c r="AJ1406">
        <v>1</v>
      </c>
      <c r="AK1406" t="s">
        <v>4710</v>
      </c>
      <c r="AL1406" t="s">
        <v>4710</v>
      </c>
      <c r="AM1406" t="s">
        <v>9174</v>
      </c>
    </row>
    <row r="1407" spans="1:39" x14ac:dyDescent="0.25">
      <c r="A1407" t="s">
        <v>3961</v>
      </c>
      <c r="B1407" t="s">
        <v>3806</v>
      </c>
      <c r="C1407" t="s">
        <v>3809</v>
      </c>
      <c r="D1407">
        <v>100</v>
      </c>
      <c r="E1407" t="s">
        <v>3810</v>
      </c>
      <c r="F1407">
        <v>7</v>
      </c>
      <c r="K1407" t="s">
        <v>4191</v>
      </c>
      <c r="L1407" t="s">
        <v>4192</v>
      </c>
      <c r="M1407" t="s">
        <v>6514</v>
      </c>
      <c r="N1407">
        <v>9</v>
      </c>
      <c r="O1407" t="s">
        <v>6849</v>
      </c>
      <c r="P1407" t="s">
        <v>4420</v>
      </c>
      <c r="Q1407">
        <v>2</v>
      </c>
      <c r="R1407">
        <v>1</v>
      </c>
      <c r="S1407">
        <v>0.51</v>
      </c>
      <c r="T1407">
        <v>2.56</v>
      </c>
      <c r="U1407">
        <v>198.27</v>
      </c>
      <c r="V1407">
        <v>38.909999999999997</v>
      </c>
      <c r="W1407">
        <v>2.7</v>
      </c>
      <c r="Y1407">
        <v>9.64</v>
      </c>
      <c r="Z1407">
        <v>2</v>
      </c>
      <c r="AA1407" t="s">
        <v>4637</v>
      </c>
      <c r="AB1407">
        <v>0</v>
      </c>
      <c r="AC1407">
        <v>0</v>
      </c>
      <c r="AD1407" s="18">
        <v>4.9588333333333328</v>
      </c>
      <c r="AE1407" t="s">
        <v>4646</v>
      </c>
      <c r="AF1407" t="s">
        <v>4659</v>
      </c>
      <c r="AG1407" t="s">
        <v>4664</v>
      </c>
      <c r="AH1407" t="s">
        <v>4669</v>
      </c>
      <c r="AI1407">
        <v>4</v>
      </c>
      <c r="AJ1407">
        <v>1</v>
      </c>
      <c r="AK1407" t="s">
        <v>8974</v>
      </c>
      <c r="AL1407" t="s">
        <v>8974</v>
      </c>
      <c r="AM1407" t="s">
        <v>9174</v>
      </c>
    </row>
    <row r="1408" spans="1:39" x14ac:dyDescent="0.25">
      <c r="A1408" t="s">
        <v>5640</v>
      </c>
      <c r="B1408" t="s">
        <v>3806</v>
      </c>
      <c r="C1408" t="s">
        <v>3809</v>
      </c>
      <c r="D1408">
        <v>100</v>
      </c>
      <c r="E1408" t="s">
        <v>3810</v>
      </c>
      <c r="F1408">
        <v>7</v>
      </c>
      <c r="K1408" t="s">
        <v>4191</v>
      </c>
      <c r="M1408" t="s">
        <v>6547</v>
      </c>
      <c r="N1408">
        <v>8</v>
      </c>
      <c r="O1408" t="s">
        <v>6836</v>
      </c>
      <c r="P1408" t="s">
        <v>8028</v>
      </c>
      <c r="Q1408">
        <v>2</v>
      </c>
      <c r="R1408">
        <v>0</v>
      </c>
      <c r="S1408">
        <v>2.5</v>
      </c>
      <c r="T1408">
        <v>2.5</v>
      </c>
      <c r="U1408">
        <v>137.13999999999999</v>
      </c>
      <c r="V1408">
        <v>43.14</v>
      </c>
      <c r="W1408">
        <v>1.9</v>
      </c>
      <c r="Y1408">
        <v>0</v>
      </c>
      <c r="Z1408">
        <v>1</v>
      </c>
      <c r="AA1408" t="s">
        <v>4637</v>
      </c>
      <c r="AB1408">
        <v>0</v>
      </c>
      <c r="AC1408">
        <v>1</v>
      </c>
      <c r="AD1408" s="18">
        <v>5.75</v>
      </c>
      <c r="AE1408" t="s">
        <v>8874</v>
      </c>
      <c r="AI1408">
        <v>0</v>
      </c>
      <c r="AJ1408">
        <v>0</v>
      </c>
      <c r="AK1408" t="s">
        <v>8947</v>
      </c>
      <c r="AL1408" t="s">
        <v>8947</v>
      </c>
      <c r="AM1408" t="s">
        <v>9174</v>
      </c>
    </row>
    <row r="1409" spans="1:39" x14ac:dyDescent="0.25">
      <c r="A1409" t="s">
        <v>5641</v>
      </c>
      <c r="B1409" t="s">
        <v>3806</v>
      </c>
      <c r="C1409" t="s">
        <v>3809</v>
      </c>
      <c r="D1409">
        <v>100</v>
      </c>
      <c r="E1409" t="s">
        <v>3810</v>
      </c>
      <c r="F1409">
        <v>7</v>
      </c>
      <c r="K1409" t="s">
        <v>4191</v>
      </c>
      <c r="L1409" t="s">
        <v>4192</v>
      </c>
      <c r="M1409" t="s">
        <v>6702</v>
      </c>
      <c r="N1409">
        <v>9</v>
      </c>
      <c r="O1409" t="s">
        <v>7027</v>
      </c>
      <c r="P1409" t="s">
        <v>8029</v>
      </c>
      <c r="Q1409">
        <v>4</v>
      </c>
      <c r="R1409">
        <v>0</v>
      </c>
      <c r="S1409">
        <v>0.05</v>
      </c>
      <c r="T1409">
        <v>0.05</v>
      </c>
      <c r="U1409">
        <v>336.37</v>
      </c>
      <c r="V1409">
        <v>40.799999999999997</v>
      </c>
      <c r="W1409">
        <v>3.1</v>
      </c>
      <c r="Y1409">
        <v>0</v>
      </c>
      <c r="Z1409">
        <v>3</v>
      </c>
      <c r="AA1409" t="s">
        <v>3601</v>
      </c>
      <c r="AB1409">
        <v>0</v>
      </c>
      <c r="AC1409">
        <v>2</v>
      </c>
      <c r="AD1409" s="18">
        <v>6</v>
      </c>
      <c r="AE1409" t="s">
        <v>8875</v>
      </c>
      <c r="AI1409">
        <v>1</v>
      </c>
      <c r="AJ1409">
        <v>0</v>
      </c>
      <c r="AK1409" t="s">
        <v>9109</v>
      </c>
      <c r="AL1409" t="s">
        <v>9109</v>
      </c>
      <c r="AM1409" t="s">
        <v>9174</v>
      </c>
    </row>
    <row r="1410" spans="1:39" x14ac:dyDescent="0.25">
      <c r="A1410" t="s">
        <v>4743</v>
      </c>
      <c r="B1410" t="s">
        <v>3806</v>
      </c>
      <c r="C1410" t="s">
        <v>3809</v>
      </c>
      <c r="D1410">
        <v>100</v>
      </c>
      <c r="E1410" t="s">
        <v>3810</v>
      </c>
      <c r="F1410">
        <v>7</v>
      </c>
      <c r="K1410" t="s">
        <v>4191</v>
      </c>
      <c r="L1410" t="s">
        <v>4192</v>
      </c>
      <c r="M1410" t="s">
        <v>6703</v>
      </c>
      <c r="N1410">
        <v>9</v>
      </c>
      <c r="O1410" t="s">
        <v>7028</v>
      </c>
      <c r="P1410" t="s">
        <v>7133</v>
      </c>
      <c r="Q1410">
        <v>2</v>
      </c>
      <c r="R1410">
        <v>0</v>
      </c>
      <c r="S1410">
        <v>-2.09</v>
      </c>
      <c r="T1410">
        <v>-2.09</v>
      </c>
      <c r="U1410">
        <v>303.2</v>
      </c>
      <c r="V1410">
        <v>29.54</v>
      </c>
      <c r="W1410">
        <v>1.94</v>
      </c>
      <c r="Y1410">
        <v>0</v>
      </c>
      <c r="Z1410">
        <v>1</v>
      </c>
      <c r="AA1410" t="s">
        <v>4637</v>
      </c>
      <c r="AB1410">
        <v>0</v>
      </c>
      <c r="AC1410">
        <v>2</v>
      </c>
      <c r="AD1410" s="18">
        <v>5.4770000000000003</v>
      </c>
      <c r="AE1410" t="s">
        <v>8838</v>
      </c>
      <c r="AF1410" t="s">
        <v>4661</v>
      </c>
      <c r="AG1410" t="s">
        <v>8901</v>
      </c>
      <c r="AH1410" t="s">
        <v>8913</v>
      </c>
      <c r="AI1410">
        <v>4</v>
      </c>
      <c r="AJ1410">
        <v>0</v>
      </c>
      <c r="AK1410" t="s">
        <v>4708</v>
      </c>
      <c r="AL1410" t="s">
        <v>4708</v>
      </c>
      <c r="AM1410" t="s">
        <v>9174</v>
      </c>
    </row>
    <row r="1411" spans="1:39" x14ac:dyDescent="0.25">
      <c r="A1411" t="s">
        <v>5642</v>
      </c>
      <c r="B1411" t="s">
        <v>3806</v>
      </c>
      <c r="C1411" t="s">
        <v>3809</v>
      </c>
      <c r="D1411">
        <v>100</v>
      </c>
      <c r="E1411" t="s">
        <v>3810</v>
      </c>
      <c r="F1411">
        <v>7</v>
      </c>
      <c r="K1411" t="s">
        <v>4191</v>
      </c>
      <c r="M1411" t="s">
        <v>6618</v>
      </c>
      <c r="N1411">
        <v>8</v>
      </c>
      <c r="O1411" t="s">
        <v>6960</v>
      </c>
      <c r="P1411" t="s">
        <v>8030</v>
      </c>
      <c r="Q1411">
        <v>5</v>
      </c>
      <c r="R1411">
        <v>0</v>
      </c>
      <c r="S1411">
        <v>4.04</v>
      </c>
      <c r="T1411">
        <v>4.04</v>
      </c>
      <c r="U1411">
        <v>296.77999999999997</v>
      </c>
      <c r="V1411">
        <v>51.02</v>
      </c>
      <c r="W1411">
        <v>2.85</v>
      </c>
      <c r="Y1411">
        <v>0</v>
      </c>
      <c r="Z1411">
        <v>2</v>
      </c>
      <c r="AA1411" t="s">
        <v>3601</v>
      </c>
      <c r="AB1411">
        <v>0</v>
      </c>
      <c r="AC1411">
        <v>2</v>
      </c>
      <c r="AD1411" s="18">
        <v>4.4800000000000004</v>
      </c>
      <c r="AF1411" t="s">
        <v>4661</v>
      </c>
      <c r="AI1411">
        <v>0</v>
      </c>
      <c r="AJ1411">
        <v>0</v>
      </c>
      <c r="AK1411" t="s">
        <v>9060</v>
      </c>
      <c r="AL1411" t="s">
        <v>9060</v>
      </c>
      <c r="AM1411" t="s">
        <v>9174</v>
      </c>
    </row>
    <row r="1412" spans="1:39" x14ac:dyDescent="0.25">
      <c r="A1412" t="s">
        <v>4062</v>
      </c>
      <c r="B1412" t="s">
        <v>3806</v>
      </c>
      <c r="C1412" t="s">
        <v>3809</v>
      </c>
      <c r="D1412">
        <v>100</v>
      </c>
      <c r="E1412" t="s">
        <v>3810</v>
      </c>
      <c r="F1412">
        <v>7</v>
      </c>
      <c r="K1412" t="s">
        <v>4191</v>
      </c>
      <c r="L1412" t="s">
        <v>4192</v>
      </c>
      <c r="M1412" t="s">
        <v>4213</v>
      </c>
      <c r="N1412">
        <v>9</v>
      </c>
      <c r="O1412" t="s">
        <v>6804</v>
      </c>
      <c r="P1412" t="s">
        <v>4521</v>
      </c>
      <c r="Q1412">
        <v>3</v>
      </c>
      <c r="R1412">
        <v>0</v>
      </c>
      <c r="S1412">
        <v>3.45</v>
      </c>
      <c r="T1412">
        <v>4.9000000000000004</v>
      </c>
      <c r="U1412">
        <v>336.5</v>
      </c>
      <c r="V1412">
        <v>16.13</v>
      </c>
      <c r="W1412">
        <v>5.14</v>
      </c>
      <c r="Y1412">
        <v>8.86</v>
      </c>
      <c r="Z1412">
        <v>3</v>
      </c>
      <c r="AA1412" t="s">
        <v>3601</v>
      </c>
      <c r="AB1412">
        <v>1</v>
      </c>
      <c r="AC1412">
        <v>5</v>
      </c>
      <c r="AD1412" s="18">
        <v>2.895</v>
      </c>
      <c r="AF1412" t="s">
        <v>4659</v>
      </c>
      <c r="AI1412">
        <v>0</v>
      </c>
      <c r="AJ1412">
        <v>0</v>
      </c>
      <c r="AK1412" t="s">
        <v>8943</v>
      </c>
      <c r="AL1412" t="s">
        <v>8943</v>
      </c>
      <c r="AM1412" t="s">
        <v>9174</v>
      </c>
    </row>
    <row r="1413" spans="1:39" x14ac:dyDescent="0.25">
      <c r="A1413" t="s">
        <v>5643</v>
      </c>
      <c r="B1413" t="s">
        <v>3806</v>
      </c>
      <c r="C1413" t="s">
        <v>3809</v>
      </c>
      <c r="D1413">
        <v>100</v>
      </c>
      <c r="E1413" t="s">
        <v>3810</v>
      </c>
      <c r="F1413">
        <v>7</v>
      </c>
      <c r="K1413" t="s">
        <v>4191</v>
      </c>
      <c r="M1413" t="s">
        <v>6618</v>
      </c>
      <c r="N1413">
        <v>8</v>
      </c>
      <c r="O1413" t="s">
        <v>6960</v>
      </c>
      <c r="P1413" t="s">
        <v>8031</v>
      </c>
      <c r="Q1413">
        <v>5</v>
      </c>
      <c r="R1413">
        <v>0</v>
      </c>
      <c r="S1413">
        <v>5.71</v>
      </c>
      <c r="T1413">
        <v>5.71</v>
      </c>
      <c r="U1413">
        <v>376.91</v>
      </c>
      <c r="V1413">
        <v>51.02</v>
      </c>
      <c r="W1413">
        <v>4.55</v>
      </c>
      <c r="Y1413">
        <v>0</v>
      </c>
      <c r="Z1413">
        <v>2</v>
      </c>
      <c r="AA1413" t="s">
        <v>3601</v>
      </c>
      <c r="AB1413">
        <v>0</v>
      </c>
      <c r="AC1413">
        <v>4</v>
      </c>
      <c r="AD1413" s="18">
        <v>3.8792142857142848</v>
      </c>
      <c r="AF1413" t="s">
        <v>4661</v>
      </c>
      <c r="AI1413">
        <v>0</v>
      </c>
      <c r="AJ1413">
        <v>0</v>
      </c>
      <c r="AK1413" t="s">
        <v>9060</v>
      </c>
      <c r="AL1413" t="s">
        <v>9060</v>
      </c>
      <c r="AM1413" t="s">
        <v>9174</v>
      </c>
    </row>
    <row r="1414" spans="1:39" x14ac:dyDescent="0.25">
      <c r="A1414" t="s">
        <v>5644</v>
      </c>
      <c r="B1414" t="s">
        <v>3806</v>
      </c>
      <c r="C1414" t="s">
        <v>3809</v>
      </c>
      <c r="D1414">
        <v>100</v>
      </c>
      <c r="E1414" t="s">
        <v>3810</v>
      </c>
      <c r="F1414">
        <v>7</v>
      </c>
      <c r="K1414" t="s">
        <v>4191</v>
      </c>
      <c r="M1414" t="s">
        <v>6595</v>
      </c>
      <c r="N1414">
        <v>8</v>
      </c>
      <c r="O1414" t="s">
        <v>6898</v>
      </c>
      <c r="P1414" t="s">
        <v>8032</v>
      </c>
      <c r="Q1414">
        <v>4</v>
      </c>
      <c r="R1414">
        <v>1</v>
      </c>
      <c r="S1414">
        <v>0.03</v>
      </c>
      <c r="T1414">
        <v>0.03</v>
      </c>
      <c r="U1414">
        <v>327.81</v>
      </c>
      <c r="V1414">
        <v>64.63</v>
      </c>
      <c r="W1414">
        <v>1.79</v>
      </c>
      <c r="X1414">
        <v>12.15</v>
      </c>
      <c r="Y1414">
        <v>5.03</v>
      </c>
      <c r="Z1414">
        <v>1</v>
      </c>
      <c r="AA1414" t="s">
        <v>3601</v>
      </c>
      <c r="AB1414">
        <v>0</v>
      </c>
      <c r="AC1414">
        <v>1</v>
      </c>
      <c r="AD1414" s="18">
        <v>5.833333333333333</v>
      </c>
      <c r="AF1414" t="s">
        <v>4661</v>
      </c>
      <c r="AI1414">
        <v>0</v>
      </c>
      <c r="AJ1414">
        <v>0</v>
      </c>
      <c r="AK1414" t="s">
        <v>9013</v>
      </c>
      <c r="AL1414" t="s">
        <v>9013</v>
      </c>
      <c r="AM1414" t="s">
        <v>9174</v>
      </c>
    </row>
    <row r="1415" spans="1:39" x14ac:dyDescent="0.25">
      <c r="A1415" t="s">
        <v>5645</v>
      </c>
      <c r="B1415" t="s">
        <v>3806</v>
      </c>
      <c r="C1415" t="s">
        <v>3809</v>
      </c>
      <c r="D1415">
        <v>100</v>
      </c>
      <c r="E1415" t="s">
        <v>3810</v>
      </c>
      <c r="F1415">
        <v>7</v>
      </c>
      <c r="K1415" t="s">
        <v>4191</v>
      </c>
      <c r="M1415" t="s">
        <v>6600</v>
      </c>
      <c r="N1415">
        <v>8</v>
      </c>
      <c r="O1415" t="s">
        <v>6903</v>
      </c>
      <c r="P1415" t="s">
        <v>8033</v>
      </c>
      <c r="Q1415">
        <v>4</v>
      </c>
      <c r="R1415">
        <v>1</v>
      </c>
      <c r="S1415">
        <v>2.87</v>
      </c>
      <c r="T1415">
        <v>3.69</v>
      </c>
      <c r="U1415">
        <v>427.55</v>
      </c>
      <c r="V1415">
        <v>44.81</v>
      </c>
      <c r="W1415">
        <v>5.55</v>
      </c>
      <c r="X1415">
        <v>13.05</v>
      </c>
      <c r="Y1415">
        <v>8.27</v>
      </c>
      <c r="Z1415">
        <v>3</v>
      </c>
      <c r="AA1415" t="s">
        <v>3601</v>
      </c>
      <c r="AB1415">
        <v>1</v>
      </c>
      <c r="AC1415">
        <v>4</v>
      </c>
      <c r="AD1415" s="18">
        <v>4.4358333333333331</v>
      </c>
      <c r="AF1415" t="s">
        <v>4661</v>
      </c>
      <c r="AI1415">
        <v>0</v>
      </c>
      <c r="AJ1415">
        <v>0</v>
      </c>
      <c r="AK1415" t="s">
        <v>9017</v>
      </c>
      <c r="AL1415" t="s">
        <v>9017</v>
      </c>
      <c r="AM1415" t="s">
        <v>9174</v>
      </c>
    </row>
    <row r="1416" spans="1:39" x14ac:dyDescent="0.25">
      <c r="A1416" t="s">
        <v>5646</v>
      </c>
      <c r="B1416" t="s">
        <v>3806</v>
      </c>
      <c r="C1416" t="s">
        <v>3809</v>
      </c>
      <c r="D1416">
        <v>100</v>
      </c>
      <c r="E1416" t="s">
        <v>3810</v>
      </c>
      <c r="F1416">
        <v>7</v>
      </c>
      <c r="K1416" t="s">
        <v>4191</v>
      </c>
      <c r="M1416" t="s">
        <v>6518</v>
      </c>
      <c r="N1416">
        <v>8</v>
      </c>
      <c r="O1416" t="s">
        <v>6888</v>
      </c>
      <c r="P1416" t="s">
        <v>8034</v>
      </c>
      <c r="Q1416">
        <v>2</v>
      </c>
      <c r="R1416">
        <v>1</v>
      </c>
      <c r="S1416">
        <v>0.93</v>
      </c>
      <c r="T1416">
        <v>3.25</v>
      </c>
      <c r="U1416">
        <v>212.3</v>
      </c>
      <c r="V1416">
        <v>38.909999999999997</v>
      </c>
      <c r="W1416">
        <v>3</v>
      </c>
      <c r="Y1416">
        <v>10.199999999999999</v>
      </c>
      <c r="Z1416">
        <v>2</v>
      </c>
      <c r="AA1416" t="s">
        <v>3601</v>
      </c>
      <c r="AB1416">
        <v>0</v>
      </c>
      <c r="AC1416">
        <v>0</v>
      </c>
      <c r="AD1416" s="18">
        <v>4.653833333333333</v>
      </c>
      <c r="AF1416" t="s">
        <v>4659</v>
      </c>
      <c r="AI1416">
        <v>0</v>
      </c>
      <c r="AJ1416">
        <v>0</v>
      </c>
      <c r="AK1416" t="s">
        <v>9003</v>
      </c>
      <c r="AL1416" t="s">
        <v>9003</v>
      </c>
      <c r="AM1416" t="s">
        <v>9174</v>
      </c>
    </row>
    <row r="1417" spans="1:39" x14ac:dyDescent="0.25">
      <c r="A1417" t="s">
        <v>5646</v>
      </c>
      <c r="B1417" t="s">
        <v>3806</v>
      </c>
      <c r="C1417" t="s">
        <v>3809</v>
      </c>
      <c r="D1417">
        <v>100</v>
      </c>
      <c r="E1417" t="s">
        <v>3810</v>
      </c>
      <c r="F1417">
        <v>7</v>
      </c>
      <c r="K1417" t="s">
        <v>4191</v>
      </c>
      <c r="M1417" t="s">
        <v>6598</v>
      </c>
      <c r="N1417">
        <v>8</v>
      </c>
      <c r="O1417" t="s">
        <v>6901</v>
      </c>
      <c r="P1417" t="s">
        <v>8034</v>
      </c>
      <c r="Q1417">
        <v>2</v>
      </c>
      <c r="R1417">
        <v>1</v>
      </c>
      <c r="S1417">
        <v>0.93</v>
      </c>
      <c r="T1417">
        <v>3.25</v>
      </c>
      <c r="U1417">
        <v>212.3</v>
      </c>
      <c r="V1417">
        <v>38.909999999999997</v>
      </c>
      <c r="W1417">
        <v>3</v>
      </c>
      <c r="Y1417">
        <v>10.199999999999999</v>
      </c>
      <c r="Z1417">
        <v>2</v>
      </c>
      <c r="AA1417" t="s">
        <v>3601</v>
      </c>
      <c r="AB1417">
        <v>0</v>
      </c>
      <c r="AC1417">
        <v>0</v>
      </c>
      <c r="AD1417" s="18">
        <v>4.653833333333333</v>
      </c>
      <c r="AF1417" t="s">
        <v>4659</v>
      </c>
      <c r="AI1417">
        <v>0</v>
      </c>
      <c r="AJ1417">
        <v>0</v>
      </c>
      <c r="AK1417" t="s">
        <v>9003</v>
      </c>
      <c r="AL1417" t="s">
        <v>9003</v>
      </c>
      <c r="AM1417" t="s">
        <v>9174</v>
      </c>
    </row>
    <row r="1418" spans="1:39" x14ac:dyDescent="0.25">
      <c r="A1418" t="s">
        <v>5646</v>
      </c>
      <c r="B1418" t="s">
        <v>3806</v>
      </c>
      <c r="C1418" t="s">
        <v>3809</v>
      </c>
      <c r="D1418">
        <v>100</v>
      </c>
      <c r="E1418" t="s">
        <v>3810</v>
      </c>
      <c r="F1418">
        <v>7</v>
      </c>
      <c r="K1418" t="s">
        <v>4191</v>
      </c>
      <c r="L1418" t="s">
        <v>4192</v>
      </c>
      <c r="M1418" t="s">
        <v>6518</v>
      </c>
      <c r="N1418">
        <v>9</v>
      </c>
      <c r="O1418" t="s">
        <v>6801</v>
      </c>
      <c r="P1418" t="s">
        <v>8034</v>
      </c>
      <c r="Q1418">
        <v>2</v>
      </c>
      <c r="R1418">
        <v>1</v>
      </c>
      <c r="S1418">
        <v>0.93</v>
      </c>
      <c r="T1418">
        <v>3.25</v>
      </c>
      <c r="U1418">
        <v>212.3</v>
      </c>
      <c r="V1418">
        <v>38.909999999999997</v>
      </c>
      <c r="W1418">
        <v>3</v>
      </c>
      <c r="Y1418">
        <v>10.199999999999999</v>
      </c>
      <c r="Z1418">
        <v>2</v>
      </c>
      <c r="AA1418" t="s">
        <v>3601</v>
      </c>
      <c r="AB1418">
        <v>0</v>
      </c>
      <c r="AC1418">
        <v>0</v>
      </c>
      <c r="AD1418" s="18">
        <v>4.653833333333333</v>
      </c>
      <c r="AF1418" t="s">
        <v>4659</v>
      </c>
      <c r="AI1418">
        <v>0</v>
      </c>
      <c r="AJ1418">
        <v>0</v>
      </c>
      <c r="AK1418" t="s">
        <v>8941</v>
      </c>
      <c r="AL1418" t="s">
        <v>8941</v>
      </c>
      <c r="AM1418" t="s">
        <v>9174</v>
      </c>
    </row>
    <row r="1419" spans="1:39" x14ac:dyDescent="0.25">
      <c r="A1419" t="s">
        <v>5646</v>
      </c>
      <c r="B1419" t="s">
        <v>3806</v>
      </c>
      <c r="C1419" t="s">
        <v>3809</v>
      </c>
      <c r="D1419">
        <v>100</v>
      </c>
      <c r="E1419" t="s">
        <v>3810</v>
      </c>
      <c r="F1419">
        <v>7</v>
      </c>
      <c r="K1419" t="s">
        <v>4191</v>
      </c>
      <c r="M1419" t="s">
        <v>4216</v>
      </c>
      <c r="N1419">
        <v>8</v>
      </c>
      <c r="O1419" t="s">
        <v>6783</v>
      </c>
      <c r="P1419" t="s">
        <v>8034</v>
      </c>
      <c r="Q1419">
        <v>2</v>
      </c>
      <c r="R1419">
        <v>1</v>
      </c>
      <c r="S1419">
        <v>0.93</v>
      </c>
      <c r="T1419">
        <v>3.25</v>
      </c>
      <c r="U1419">
        <v>212.3</v>
      </c>
      <c r="V1419">
        <v>38.909999999999997</v>
      </c>
      <c r="W1419">
        <v>3</v>
      </c>
      <c r="Y1419">
        <v>10.199999999999999</v>
      </c>
      <c r="Z1419">
        <v>2</v>
      </c>
      <c r="AA1419" t="s">
        <v>3601</v>
      </c>
      <c r="AB1419">
        <v>0</v>
      </c>
      <c r="AC1419">
        <v>0</v>
      </c>
      <c r="AD1419" s="18">
        <v>4.653833333333333</v>
      </c>
      <c r="AF1419" t="s">
        <v>4659</v>
      </c>
      <c r="AI1419">
        <v>0</v>
      </c>
      <c r="AJ1419">
        <v>0</v>
      </c>
      <c r="AK1419" t="s">
        <v>8924</v>
      </c>
      <c r="AL1419" t="s">
        <v>8924</v>
      </c>
      <c r="AM1419" t="s">
        <v>9174</v>
      </c>
    </row>
    <row r="1420" spans="1:39" x14ac:dyDescent="0.25">
      <c r="A1420" t="s">
        <v>4042</v>
      </c>
      <c r="B1420" t="s">
        <v>3806</v>
      </c>
      <c r="C1420" t="s">
        <v>3809</v>
      </c>
      <c r="D1420">
        <v>100</v>
      </c>
      <c r="E1420" t="s">
        <v>3810</v>
      </c>
      <c r="F1420">
        <v>7</v>
      </c>
      <c r="K1420" t="s">
        <v>4191</v>
      </c>
      <c r="M1420" t="s">
        <v>6654</v>
      </c>
      <c r="N1420">
        <v>8</v>
      </c>
      <c r="O1420" t="s">
        <v>6964</v>
      </c>
      <c r="P1420" t="s">
        <v>4501</v>
      </c>
      <c r="Q1420">
        <v>4</v>
      </c>
      <c r="R1420">
        <v>1</v>
      </c>
      <c r="S1420">
        <v>-0.69</v>
      </c>
      <c r="T1420">
        <v>-0.05</v>
      </c>
      <c r="U1420">
        <v>287.36</v>
      </c>
      <c r="V1420">
        <v>41.93</v>
      </c>
      <c r="W1420">
        <v>1.85</v>
      </c>
      <c r="X1420">
        <v>13.93</v>
      </c>
      <c r="Y1420">
        <v>7.92</v>
      </c>
      <c r="Z1420">
        <v>1</v>
      </c>
      <c r="AA1420" t="s">
        <v>3601</v>
      </c>
      <c r="AB1420">
        <v>0</v>
      </c>
      <c r="AC1420">
        <v>1</v>
      </c>
      <c r="AD1420" s="18">
        <v>5.833333333333333</v>
      </c>
      <c r="AE1420" t="s">
        <v>4649</v>
      </c>
      <c r="AF1420" t="s">
        <v>4661</v>
      </c>
      <c r="AI1420">
        <v>4</v>
      </c>
      <c r="AJ1420">
        <v>1</v>
      </c>
      <c r="AK1420" t="s">
        <v>9062</v>
      </c>
      <c r="AL1420" t="s">
        <v>9062</v>
      </c>
      <c r="AM1420" t="s">
        <v>9174</v>
      </c>
    </row>
    <row r="1421" spans="1:39" x14ac:dyDescent="0.25">
      <c r="A1421" t="s">
        <v>5647</v>
      </c>
      <c r="B1421" t="s">
        <v>3806</v>
      </c>
      <c r="C1421" t="s">
        <v>3809</v>
      </c>
      <c r="D1421">
        <v>100</v>
      </c>
      <c r="E1421" t="s">
        <v>3810</v>
      </c>
      <c r="F1421">
        <v>7</v>
      </c>
      <c r="K1421" t="s">
        <v>4191</v>
      </c>
      <c r="M1421" t="s">
        <v>4216</v>
      </c>
      <c r="N1421">
        <v>8</v>
      </c>
      <c r="O1421" t="s">
        <v>6783</v>
      </c>
      <c r="P1421" t="s">
        <v>8035</v>
      </c>
      <c r="Q1421">
        <v>3</v>
      </c>
      <c r="R1421">
        <v>1</v>
      </c>
      <c r="S1421">
        <v>3.45</v>
      </c>
      <c r="T1421">
        <v>4.8899999999999997</v>
      </c>
      <c r="U1421">
        <v>376.54</v>
      </c>
      <c r="V1421">
        <v>32.340000000000003</v>
      </c>
      <c r="W1421">
        <v>5.31</v>
      </c>
      <c r="Y1421">
        <v>8.84</v>
      </c>
      <c r="Z1421">
        <v>2</v>
      </c>
      <c r="AA1421" t="s">
        <v>3601</v>
      </c>
      <c r="AB1421">
        <v>1</v>
      </c>
      <c r="AC1421">
        <v>6</v>
      </c>
      <c r="AD1421" s="18">
        <v>3.2421904761904758</v>
      </c>
      <c r="AE1421" t="s">
        <v>8876</v>
      </c>
      <c r="AF1421" t="s">
        <v>4659</v>
      </c>
      <c r="AH1421" t="s">
        <v>4668</v>
      </c>
      <c r="AI1421">
        <v>0</v>
      </c>
      <c r="AJ1421">
        <v>0</v>
      </c>
      <c r="AK1421" t="s">
        <v>8924</v>
      </c>
      <c r="AL1421" t="s">
        <v>8924</v>
      </c>
      <c r="AM1421" t="s">
        <v>9174</v>
      </c>
    </row>
    <row r="1422" spans="1:39" x14ac:dyDescent="0.25">
      <c r="A1422" t="s">
        <v>4063</v>
      </c>
      <c r="B1422" t="s">
        <v>3806</v>
      </c>
      <c r="C1422" t="s">
        <v>3809</v>
      </c>
      <c r="D1422">
        <v>100</v>
      </c>
      <c r="E1422" t="s">
        <v>3810</v>
      </c>
      <c r="F1422">
        <v>7</v>
      </c>
      <c r="K1422" t="s">
        <v>4191</v>
      </c>
      <c r="M1422" t="s">
        <v>6584</v>
      </c>
      <c r="N1422">
        <v>8</v>
      </c>
      <c r="O1422" t="s">
        <v>6884</v>
      </c>
      <c r="P1422" t="s">
        <v>4522</v>
      </c>
      <c r="Q1422">
        <v>3</v>
      </c>
      <c r="R1422">
        <v>0</v>
      </c>
      <c r="S1422">
        <v>0.11</v>
      </c>
      <c r="T1422">
        <v>0.11</v>
      </c>
      <c r="U1422">
        <v>380.51</v>
      </c>
      <c r="V1422">
        <v>35.53</v>
      </c>
      <c r="W1422">
        <v>4.4800000000000004</v>
      </c>
      <c r="Y1422">
        <v>0</v>
      </c>
      <c r="Z1422">
        <v>2</v>
      </c>
      <c r="AA1422" t="s">
        <v>3601</v>
      </c>
      <c r="AB1422">
        <v>0</v>
      </c>
      <c r="AC1422">
        <v>6</v>
      </c>
      <c r="AD1422" s="18">
        <v>5.6300000000000008</v>
      </c>
      <c r="AI1422">
        <v>0</v>
      </c>
      <c r="AJ1422">
        <v>0</v>
      </c>
      <c r="AK1422" t="s">
        <v>9001</v>
      </c>
      <c r="AL1422" t="s">
        <v>9001</v>
      </c>
      <c r="AM1422" t="s">
        <v>9174</v>
      </c>
    </row>
    <row r="1423" spans="1:39" x14ac:dyDescent="0.25">
      <c r="A1423" t="s">
        <v>4063</v>
      </c>
      <c r="B1423" t="s">
        <v>3806</v>
      </c>
      <c r="C1423" t="s">
        <v>3809</v>
      </c>
      <c r="D1423">
        <v>100</v>
      </c>
      <c r="E1423" t="s">
        <v>3810</v>
      </c>
      <c r="F1423">
        <v>7</v>
      </c>
      <c r="K1423" t="s">
        <v>4191</v>
      </c>
      <c r="L1423" t="s">
        <v>4192</v>
      </c>
      <c r="M1423" t="s">
        <v>6520</v>
      </c>
      <c r="N1423">
        <v>9</v>
      </c>
      <c r="O1423" t="s">
        <v>6803</v>
      </c>
      <c r="P1423" t="s">
        <v>4522</v>
      </c>
      <c r="Q1423">
        <v>3</v>
      </c>
      <c r="R1423">
        <v>0</v>
      </c>
      <c r="S1423">
        <v>0.11</v>
      </c>
      <c r="T1423">
        <v>0.11</v>
      </c>
      <c r="U1423">
        <v>380.51</v>
      </c>
      <c r="V1423">
        <v>35.53</v>
      </c>
      <c r="W1423">
        <v>4.4800000000000004</v>
      </c>
      <c r="Y1423">
        <v>0</v>
      </c>
      <c r="Z1423">
        <v>2</v>
      </c>
      <c r="AA1423" t="s">
        <v>3601</v>
      </c>
      <c r="AB1423">
        <v>0</v>
      </c>
      <c r="AC1423">
        <v>6</v>
      </c>
      <c r="AD1423" s="18">
        <v>5.6300000000000008</v>
      </c>
      <c r="AI1423">
        <v>0</v>
      </c>
      <c r="AJ1423">
        <v>0</v>
      </c>
      <c r="AK1423" t="s">
        <v>4685</v>
      </c>
      <c r="AL1423" t="s">
        <v>4685</v>
      </c>
      <c r="AM1423" t="s">
        <v>9174</v>
      </c>
    </row>
    <row r="1424" spans="1:39" x14ac:dyDescent="0.25">
      <c r="A1424" t="s">
        <v>5648</v>
      </c>
      <c r="B1424" t="s">
        <v>3806</v>
      </c>
      <c r="C1424" t="s">
        <v>3809</v>
      </c>
      <c r="D1424">
        <v>100</v>
      </c>
      <c r="E1424" t="s">
        <v>3810</v>
      </c>
      <c r="F1424">
        <v>7</v>
      </c>
      <c r="K1424" t="s">
        <v>4191</v>
      </c>
      <c r="M1424" t="s">
        <v>6704</v>
      </c>
      <c r="N1424">
        <v>8</v>
      </c>
      <c r="O1424" t="s">
        <v>7029</v>
      </c>
      <c r="P1424" t="s">
        <v>8036</v>
      </c>
      <c r="Q1424">
        <v>4</v>
      </c>
      <c r="R1424">
        <v>2</v>
      </c>
      <c r="S1424">
        <v>-1.23</v>
      </c>
      <c r="T1424">
        <v>-0.56999999999999995</v>
      </c>
      <c r="U1424">
        <v>273.33</v>
      </c>
      <c r="V1424">
        <v>52.93</v>
      </c>
      <c r="W1424">
        <v>1.55</v>
      </c>
      <c r="X1424">
        <v>9.39</v>
      </c>
      <c r="Y1424">
        <v>8.02</v>
      </c>
      <c r="Z1424">
        <v>1</v>
      </c>
      <c r="AA1424" t="s">
        <v>3601</v>
      </c>
      <c r="AB1424">
        <v>0</v>
      </c>
      <c r="AC1424">
        <v>0</v>
      </c>
      <c r="AD1424" s="18">
        <v>5.49</v>
      </c>
      <c r="AE1424" t="s">
        <v>8877</v>
      </c>
      <c r="AF1424" t="s">
        <v>4661</v>
      </c>
      <c r="AI1424">
        <v>0</v>
      </c>
      <c r="AJ1424">
        <v>0</v>
      </c>
      <c r="AK1424" t="s">
        <v>9110</v>
      </c>
      <c r="AL1424" t="s">
        <v>9110</v>
      </c>
      <c r="AM1424" t="s">
        <v>9174</v>
      </c>
    </row>
    <row r="1425" spans="1:39" x14ac:dyDescent="0.25">
      <c r="A1425" t="s">
        <v>5649</v>
      </c>
      <c r="B1425" t="s">
        <v>3806</v>
      </c>
      <c r="C1425" t="s">
        <v>3809</v>
      </c>
      <c r="D1425">
        <v>100</v>
      </c>
      <c r="E1425" t="s">
        <v>3810</v>
      </c>
      <c r="F1425">
        <v>7</v>
      </c>
      <c r="K1425" t="s">
        <v>4191</v>
      </c>
      <c r="L1425" t="s">
        <v>4192</v>
      </c>
      <c r="M1425" t="s">
        <v>6585</v>
      </c>
      <c r="N1425">
        <v>9</v>
      </c>
      <c r="O1425" t="s">
        <v>6885</v>
      </c>
      <c r="P1425" t="s">
        <v>8037</v>
      </c>
      <c r="Q1425">
        <v>3</v>
      </c>
      <c r="R1425">
        <v>1</v>
      </c>
      <c r="S1425">
        <v>7.0000000000000007E-2</v>
      </c>
      <c r="T1425">
        <v>1.23</v>
      </c>
      <c r="U1425">
        <v>258.75</v>
      </c>
      <c r="V1425">
        <v>41.57</v>
      </c>
      <c r="W1425">
        <v>2.0299999999999998</v>
      </c>
      <c r="X1425">
        <v>12.27</v>
      </c>
      <c r="Y1425">
        <v>8.57</v>
      </c>
      <c r="Z1425">
        <v>1</v>
      </c>
      <c r="AA1425" t="s">
        <v>4637</v>
      </c>
      <c r="AB1425">
        <v>0</v>
      </c>
      <c r="AC1425">
        <v>3</v>
      </c>
      <c r="AD1425" s="18">
        <v>5.5483333333333329</v>
      </c>
      <c r="AF1425" t="s">
        <v>4659</v>
      </c>
      <c r="AI1425">
        <v>0</v>
      </c>
      <c r="AJ1425">
        <v>0</v>
      </c>
      <c r="AK1425" t="s">
        <v>9002</v>
      </c>
      <c r="AL1425" t="s">
        <v>9002</v>
      </c>
      <c r="AM1425" t="s">
        <v>9174</v>
      </c>
    </row>
    <row r="1426" spans="1:39" x14ac:dyDescent="0.25">
      <c r="A1426" t="s">
        <v>5650</v>
      </c>
      <c r="B1426" t="s">
        <v>3806</v>
      </c>
      <c r="C1426" t="s">
        <v>3809</v>
      </c>
      <c r="D1426">
        <v>100</v>
      </c>
      <c r="E1426" t="s">
        <v>3810</v>
      </c>
      <c r="F1426">
        <v>7</v>
      </c>
      <c r="K1426" t="s">
        <v>4191</v>
      </c>
      <c r="L1426" t="s">
        <v>4192</v>
      </c>
      <c r="M1426" t="s">
        <v>6597</v>
      </c>
      <c r="N1426">
        <v>9</v>
      </c>
      <c r="O1426" t="s">
        <v>6900</v>
      </c>
      <c r="P1426" t="s">
        <v>8038</v>
      </c>
      <c r="Q1426">
        <v>4</v>
      </c>
      <c r="R1426">
        <v>1</v>
      </c>
      <c r="S1426">
        <v>1.3</v>
      </c>
      <c r="T1426">
        <v>1.3</v>
      </c>
      <c r="U1426">
        <v>263.29000000000002</v>
      </c>
      <c r="V1426">
        <v>56.79</v>
      </c>
      <c r="W1426">
        <v>2.19</v>
      </c>
      <c r="X1426">
        <v>12.5</v>
      </c>
      <c r="Y1426">
        <v>0</v>
      </c>
      <c r="Z1426">
        <v>1</v>
      </c>
      <c r="AA1426" t="s">
        <v>3601</v>
      </c>
      <c r="AB1426">
        <v>0</v>
      </c>
      <c r="AC1426">
        <v>2</v>
      </c>
      <c r="AD1426" s="18">
        <v>5.833333333333333</v>
      </c>
      <c r="AF1426" t="s">
        <v>4661</v>
      </c>
      <c r="AI1426">
        <v>0</v>
      </c>
      <c r="AJ1426">
        <v>0</v>
      </c>
      <c r="AK1426" t="s">
        <v>9015</v>
      </c>
      <c r="AL1426" t="s">
        <v>9015</v>
      </c>
      <c r="AM1426" t="s">
        <v>9174</v>
      </c>
    </row>
    <row r="1427" spans="1:39" x14ac:dyDescent="0.25">
      <c r="A1427" t="s">
        <v>5651</v>
      </c>
      <c r="B1427" t="s">
        <v>3806</v>
      </c>
      <c r="C1427" t="s">
        <v>3809</v>
      </c>
      <c r="D1427">
        <v>100</v>
      </c>
      <c r="E1427" t="s">
        <v>3810</v>
      </c>
      <c r="F1427">
        <v>7</v>
      </c>
      <c r="K1427" t="s">
        <v>4191</v>
      </c>
      <c r="L1427" t="s">
        <v>4192</v>
      </c>
      <c r="M1427" t="s">
        <v>6509</v>
      </c>
      <c r="N1427">
        <v>9</v>
      </c>
      <c r="O1427" t="s">
        <v>6791</v>
      </c>
      <c r="P1427" t="s">
        <v>8039</v>
      </c>
      <c r="Q1427">
        <v>9</v>
      </c>
      <c r="R1427">
        <v>3</v>
      </c>
      <c r="S1427">
        <v>6.08</v>
      </c>
      <c r="T1427">
        <v>7.65</v>
      </c>
      <c r="U1427">
        <v>673</v>
      </c>
      <c r="V1427">
        <v>99.77</v>
      </c>
      <c r="W1427">
        <v>6.57</v>
      </c>
      <c r="Y1427">
        <v>8.9700000000000006</v>
      </c>
      <c r="Z1427">
        <v>1</v>
      </c>
      <c r="AA1427" t="s">
        <v>3601</v>
      </c>
      <c r="AB1427">
        <v>2</v>
      </c>
      <c r="AC1427">
        <v>25</v>
      </c>
      <c r="AD1427" s="18">
        <v>1.3560000000000001</v>
      </c>
      <c r="AF1427" t="s">
        <v>4659</v>
      </c>
      <c r="AI1427">
        <v>0</v>
      </c>
      <c r="AJ1427">
        <v>0</v>
      </c>
      <c r="AK1427" t="s">
        <v>8931</v>
      </c>
      <c r="AL1427" t="s">
        <v>8931</v>
      </c>
      <c r="AM1427" t="s">
        <v>9174</v>
      </c>
    </row>
    <row r="1428" spans="1:39" x14ac:dyDescent="0.25">
      <c r="A1428" t="s">
        <v>5652</v>
      </c>
      <c r="B1428" t="s">
        <v>3806</v>
      </c>
      <c r="C1428" t="s">
        <v>3809</v>
      </c>
      <c r="D1428">
        <v>100</v>
      </c>
      <c r="E1428" t="s">
        <v>3810</v>
      </c>
      <c r="F1428">
        <v>7</v>
      </c>
      <c r="K1428" t="s">
        <v>4191</v>
      </c>
      <c r="M1428" t="s">
        <v>4216</v>
      </c>
      <c r="N1428">
        <v>8</v>
      </c>
      <c r="O1428" t="s">
        <v>6783</v>
      </c>
      <c r="P1428" t="s">
        <v>8040</v>
      </c>
      <c r="Q1428">
        <v>4</v>
      </c>
      <c r="R1428">
        <v>2</v>
      </c>
      <c r="S1428">
        <v>3.21</v>
      </c>
      <c r="T1428">
        <v>3.82</v>
      </c>
      <c r="U1428">
        <v>421.57</v>
      </c>
      <c r="V1428">
        <v>53.6</v>
      </c>
      <c r="W1428">
        <v>3.59</v>
      </c>
      <c r="X1428">
        <v>8.94</v>
      </c>
      <c r="Y1428">
        <v>7.85</v>
      </c>
      <c r="Z1428">
        <v>3</v>
      </c>
      <c r="AA1428" t="s">
        <v>3601</v>
      </c>
      <c r="AB1428">
        <v>0</v>
      </c>
      <c r="AC1428">
        <v>9</v>
      </c>
      <c r="AD1428" s="18">
        <v>4.0452142857142857</v>
      </c>
      <c r="AF1428" t="s">
        <v>4661</v>
      </c>
      <c r="AI1428">
        <v>0</v>
      </c>
      <c r="AJ1428">
        <v>0</v>
      </c>
      <c r="AK1428" t="s">
        <v>8924</v>
      </c>
      <c r="AL1428" t="s">
        <v>8924</v>
      </c>
      <c r="AM1428" t="s">
        <v>9174</v>
      </c>
    </row>
    <row r="1429" spans="1:39" x14ac:dyDescent="0.25">
      <c r="A1429" t="s">
        <v>5653</v>
      </c>
      <c r="B1429" t="s">
        <v>3806</v>
      </c>
      <c r="C1429" t="s">
        <v>3809</v>
      </c>
      <c r="D1429">
        <v>100</v>
      </c>
      <c r="E1429" t="s">
        <v>3810</v>
      </c>
      <c r="F1429">
        <v>7</v>
      </c>
      <c r="K1429" t="s">
        <v>4191</v>
      </c>
      <c r="L1429" t="s">
        <v>4192</v>
      </c>
      <c r="M1429" t="s">
        <v>4225</v>
      </c>
      <c r="N1429">
        <v>9</v>
      </c>
      <c r="O1429" t="s">
        <v>6815</v>
      </c>
      <c r="P1429" t="s">
        <v>8041</v>
      </c>
      <c r="Q1429">
        <v>0</v>
      </c>
      <c r="R1429">
        <v>0</v>
      </c>
      <c r="S1429">
        <v>0.75</v>
      </c>
      <c r="T1429">
        <v>0.75</v>
      </c>
      <c r="U1429">
        <v>572.42999999999995</v>
      </c>
      <c r="V1429">
        <v>7.76</v>
      </c>
      <c r="W1429">
        <v>6.78</v>
      </c>
      <c r="Y1429">
        <v>0</v>
      </c>
      <c r="Z1429">
        <v>4</v>
      </c>
      <c r="AA1429" t="s">
        <v>3601</v>
      </c>
      <c r="AB1429">
        <v>1</v>
      </c>
      <c r="AC1429">
        <v>12</v>
      </c>
      <c r="AD1429" s="18">
        <v>4</v>
      </c>
      <c r="AI1429">
        <v>0</v>
      </c>
      <c r="AJ1429">
        <v>0</v>
      </c>
      <c r="AK1429" t="s">
        <v>4696</v>
      </c>
      <c r="AL1429" t="s">
        <v>4696</v>
      </c>
      <c r="AM1429" t="s">
        <v>9174</v>
      </c>
    </row>
    <row r="1430" spans="1:39" x14ac:dyDescent="0.25">
      <c r="A1430" t="s">
        <v>5654</v>
      </c>
      <c r="B1430" t="s">
        <v>3806</v>
      </c>
      <c r="C1430" t="s">
        <v>3809</v>
      </c>
      <c r="D1430">
        <v>100</v>
      </c>
      <c r="E1430" t="s">
        <v>3810</v>
      </c>
      <c r="F1430">
        <v>7</v>
      </c>
      <c r="K1430" t="s">
        <v>4191</v>
      </c>
      <c r="L1430" t="s">
        <v>4192</v>
      </c>
      <c r="M1430" t="s">
        <v>6705</v>
      </c>
      <c r="N1430">
        <v>9</v>
      </c>
      <c r="O1430" t="s">
        <v>7030</v>
      </c>
      <c r="P1430" t="s">
        <v>8042</v>
      </c>
      <c r="Q1430">
        <v>6</v>
      </c>
      <c r="R1430">
        <v>2</v>
      </c>
      <c r="S1430">
        <v>6.34</v>
      </c>
      <c r="T1430">
        <v>7.81</v>
      </c>
      <c r="U1430">
        <v>640.29</v>
      </c>
      <c r="V1430">
        <v>87.74</v>
      </c>
      <c r="W1430">
        <v>6.9</v>
      </c>
      <c r="X1430">
        <v>13.63</v>
      </c>
      <c r="Y1430">
        <v>8.8800000000000008</v>
      </c>
      <c r="Z1430">
        <v>3</v>
      </c>
      <c r="AA1430" t="s">
        <v>3601</v>
      </c>
      <c r="AB1430">
        <v>2</v>
      </c>
      <c r="AC1430">
        <v>17</v>
      </c>
      <c r="AD1430" s="18">
        <v>2.06</v>
      </c>
      <c r="AF1430" t="s">
        <v>4659</v>
      </c>
      <c r="AI1430">
        <v>0</v>
      </c>
      <c r="AJ1430">
        <v>0</v>
      </c>
      <c r="AK1430" t="s">
        <v>9111</v>
      </c>
      <c r="AL1430" t="s">
        <v>9111</v>
      </c>
      <c r="AM1430" t="s">
        <v>9174</v>
      </c>
    </row>
    <row r="1431" spans="1:39" x14ac:dyDescent="0.25">
      <c r="A1431" t="s">
        <v>5655</v>
      </c>
      <c r="B1431" t="s">
        <v>3806</v>
      </c>
      <c r="C1431" t="s">
        <v>3809</v>
      </c>
      <c r="D1431">
        <v>100</v>
      </c>
      <c r="E1431" t="s">
        <v>3810</v>
      </c>
      <c r="F1431">
        <v>7</v>
      </c>
      <c r="K1431" t="s">
        <v>4191</v>
      </c>
      <c r="M1431" t="s">
        <v>4216</v>
      </c>
      <c r="N1431">
        <v>8</v>
      </c>
      <c r="O1431" t="s">
        <v>6783</v>
      </c>
      <c r="P1431" t="s">
        <v>8043</v>
      </c>
      <c r="Q1431">
        <v>6</v>
      </c>
      <c r="R1431">
        <v>1</v>
      </c>
      <c r="S1431">
        <v>6.28</v>
      </c>
      <c r="T1431">
        <v>7.22</v>
      </c>
      <c r="U1431">
        <v>530.66999999999996</v>
      </c>
      <c r="V1431">
        <v>81.010000000000005</v>
      </c>
      <c r="W1431">
        <v>6.91</v>
      </c>
      <c r="X1431">
        <v>12.43</v>
      </c>
      <c r="Y1431">
        <v>8.36</v>
      </c>
      <c r="Z1431">
        <v>4</v>
      </c>
      <c r="AA1431" t="s">
        <v>3601</v>
      </c>
      <c r="AB1431">
        <v>2</v>
      </c>
      <c r="AC1431">
        <v>14</v>
      </c>
      <c r="AD1431" s="18">
        <v>2.6533333333333342</v>
      </c>
      <c r="AF1431" t="s">
        <v>4661</v>
      </c>
      <c r="AI1431">
        <v>0</v>
      </c>
      <c r="AJ1431">
        <v>0</v>
      </c>
      <c r="AK1431" t="s">
        <v>8924</v>
      </c>
      <c r="AL1431" t="s">
        <v>8924</v>
      </c>
      <c r="AM1431" t="s">
        <v>9174</v>
      </c>
    </row>
    <row r="1432" spans="1:39" x14ac:dyDescent="0.25">
      <c r="A1432" t="s">
        <v>5656</v>
      </c>
      <c r="B1432" t="s">
        <v>3806</v>
      </c>
      <c r="C1432" t="s">
        <v>3809</v>
      </c>
      <c r="D1432">
        <v>100</v>
      </c>
      <c r="E1432" t="s">
        <v>3810</v>
      </c>
      <c r="F1432">
        <v>7</v>
      </c>
      <c r="K1432" t="s">
        <v>4191</v>
      </c>
      <c r="M1432" t="s">
        <v>4216</v>
      </c>
      <c r="N1432">
        <v>8</v>
      </c>
      <c r="O1432" t="s">
        <v>6783</v>
      </c>
      <c r="P1432" t="s">
        <v>8044</v>
      </c>
      <c r="Q1432">
        <v>6</v>
      </c>
      <c r="R1432">
        <v>1</v>
      </c>
      <c r="S1432">
        <v>6.77</v>
      </c>
      <c r="T1432">
        <v>7.81</v>
      </c>
      <c r="U1432">
        <v>544.69000000000005</v>
      </c>
      <c r="V1432">
        <v>81.010000000000005</v>
      </c>
      <c r="W1432">
        <v>7.3</v>
      </c>
      <c r="X1432">
        <v>12.43</v>
      </c>
      <c r="Y1432">
        <v>8.4700000000000006</v>
      </c>
      <c r="Z1432">
        <v>4</v>
      </c>
      <c r="AA1432" t="s">
        <v>3601</v>
      </c>
      <c r="AB1432">
        <v>2</v>
      </c>
      <c r="AC1432">
        <v>15</v>
      </c>
      <c r="AD1432" s="18">
        <v>2.5983333333333332</v>
      </c>
      <c r="AF1432" t="s">
        <v>4661</v>
      </c>
      <c r="AI1432">
        <v>0</v>
      </c>
      <c r="AJ1432">
        <v>0</v>
      </c>
      <c r="AK1432" t="s">
        <v>8924</v>
      </c>
      <c r="AL1432" t="s">
        <v>8924</v>
      </c>
      <c r="AM1432" t="s">
        <v>9174</v>
      </c>
    </row>
    <row r="1433" spans="1:39" x14ac:dyDescent="0.25">
      <c r="A1433" t="s">
        <v>5657</v>
      </c>
      <c r="B1433" t="s">
        <v>3806</v>
      </c>
      <c r="C1433" t="s">
        <v>3809</v>
      </c>
      <c r="D1433">
        <v>100</v>
      </c>
      <c r="E1433" t="s">
        <v>3810</v>
      </c>
      <c r="F1433">
        <v>7</v>
      </c>
      <c r="K1433" t="s">
        <v>4191</v>
      </c>
      <c r="L1433" t="s">
        <v>4192</v>
      </c>
      <c r="M1433" t="s">
        <v>6706</v>
      </c>
      <c r="N1433">
        <v>9</v>
      </c>
      <c r="O1433" t="s">
        <v>7031</v>
      </c>
      <c r="P1433" t="s">
        <v>8045</v>
      </c>
      <c r="Q1433">
        <v>3</v>
      </c>
      <c r="R1433">
        <v>1</v>
      </c>
      <c r="S1433">
        <v>3.95</v>
      </c>
      <c r="T1433">
        <v>5.33</v>
      </c>
      <c r="U1433">
        <v>348.92</v>
      </c>
      <c r="V1433">
        <v>34.15</v>
      </c>
      <c r="W1433">
        <v>5.1100000000000003</v>
      </c>
      <c r="Y1433">
        <v>9.1999999999999993</v>
      </c>
      <c r="Z1433">
        <v>2</v>
      </c>
      <c r="AA1433" t="s">
        <v>3601</v>
      </c>
      <c r="AB1433">
        <v>1</v>
      </c>
      <c r="AC1433">
        <v>7</v>
      </c>
      <c r="AD1433" s="18">
        <v>2.9658333333333342</v>
      </c>
      <c r="AF1433" t="s">
        <v>4659</v>
      </c>
      <c r="AI1433">
        <v>0</v>
      </c>
      <c r="AJ1433">
        <v>0</v>
      </c>
      <c r="AK1433" t="s">
        <v>9112</v>
      </c>
      <c r="AL1433" t="s">
        <v>9112</v>
      </c>
      <c r="AM1433" t="s">
        <v>9174</v>
      </c>
    </row>
    <row r="1434" spans="1:39" x14ac:dyDescent="0.25">
      <c r="A1434" t="s">
        <v>5658</v>
      </c>
      <c r="B1434" t="s">
        <v>3806</v>
      </c>
      <c r="C1434" t="s">
        <v>3809</v>
      </c>
      <c r="D1434">
        <v>100</v>
      </c>
      <c r="E1434" t="s">
        <v>3810</v>
      </c>
      <c r="F1434">
        <v>7</v>
      </c>
      <c r="K1434" t="s">
        <v>4191</v>
      </c>
      <c r="M1434" t="s">
        <v>4216</v>
      </c>
      <c r="N1434">
        <v>8</v>
      </c>
      <c r="O1434" t="s">
        <v>6783</v>
      </c>
      <c r="P1434" t="s">
        <v>8046</v>
      </c>
      <c r="Q1434">
        <v>6</v>
      </c>
      <c r="R1434">
        <v>1</v>
      </c>
      <c r="S1434">
        <v>5.6</v>
      </c>
      <c r="T1434">
        <v>6.44</v>
      </c>
      <c r="U1434">
        <v>516.64</v>
      </c>
      <c r="V1434">
        <v>81.010000000000005</v>
      </c>
      <c r="W1434">
        <v>6.51</v>
      </c>
      <c r="X1434">
        <v>12.27</v>
      </c>
      <c r="Y1434">
        <v>8.2200000000000006</v>
      </c>
      <c r="Z1434">
        <v>4</v>
      </c>
      <c r="AA1434" t="s">
        <v>3601</v>
      </c>
      <c r="AB1434">
        <v>2</v>
      </c>
      <c r="AC1434">
        <v>12</v>
      </c>
      <c r="AD1434" s="18">
        <v>2.7233333333333332</v>
      </c>
      <c r="AF1434" t="s">
        <v>4661</v>
      </c>
      <c r="AI1434">
        <v>0</v>
      </c>
      <c r="AJ1434">
        <v>0</v>
      </c>
      <c r="AK1434" t="s">
        <v>8924</v>
      </c>
      <c r="AL1434" t="s">
        <v>8924</v>
      </c>
      <c r="AM1434" t="s">
        <v>9174</v>
      </c>
    </row>
    <row r="1435" spans="1:39" x14ac:dyDescent="0.25">
      <c r="A1435" t="s">
        <v>5659</v>
      </c>
      <c r="B1435" t="s">
        <v>3806</v>
      </c>
      <c r="C1435" t="s">
        <v>3809</v>
      </c>
      <c r="D1435">
        <v>100</v>
      </c>
      <c r="E1435" t="s">
        <v>3810</v>
      </c>
      <c r="F1435">
        <v>7</v>
      </c>
      <c r="K1435" t="s">
        <v>4191</v>
      </c>
      <c r="L1435" t="s">
        <v>4192</v>
      </c>
      <c r="M1435" t="s">
        <v>6707</v>
      </c>
      <c r="N1435">
        <v>9</v>
      </c>
      <c r="O1435" t="s">
        <v>7032</v>
      </c>
      <c r="P1435" t="s">
        <v>8047</v>
      </c>
      <c r="Q1435">
        <v>3</v>
      </c>
      <c r="R1435">
        <v>1</v>
      </c>
      <c r="S1435">
        <v>3.95</v>
      </c>
      <c r="T1435">
        <v>5.33</v>
      </c>
      <c r="U1435">
        <v>312.45999999999998</v>
      </c>
      <c r="V1435">
        <v>34.15</v>
      </c>
      <c r="W1435">
        <v>5.1100000000000003</v>
      </c>
      <c r="Y1435">
        <v>9.1999999999999993</v>
      </c>
      <c r="Z1435">
        <v>2</v>
      </c>
      <c r="AA1435" t="s">
        <v>3601</v>
      </c>
      <c r="AB1435">
        <v>1</v>
      </c>
      <c r="AC1435">
        <v>7</v>
      </c>
      <c r="AD1435" s="18">
        <v>2.9658333333333342</v>
      </c>
      <c r="AF1435" t="s">
        <v>4659</v>
      </c>
      <c r="AI1435">
        <v>0</v>
      </c>
      <c r="AJ1435">
        <v>0</v>
      </c>
      <c r="AK1435" t="s">
        <v>9113</v>
      </c>
      <c r="AL1435" t="s">
        <v>9113</v>
      </c>
      <c r="AM1435" t="s">
        <v>9174</v>
      </c>
    </row>
    <row r="1436" spans="1:39" x14ac:dyDescent="0.25">
      <c r="A1436" t="s">
        <v>5660</v>
      </c>
      <c r="B1436" t="s">
        <v>3806</v>
      </c>
      <c r="C1436" t="s">
        <v>3809</v>
      </c>
      <c r="D1436">
        <v>100</v>
      </c>
      <c r="E1436" t="s">
        <v>3810</v>
      </c>
      <c r="F1436">
        <v>7</v>
      </c>
      <c r="K1436" t="s">
        <v>4191</v>
      </c>
      <c r="L1436" t="s">
        <v>4192</v>
      </c>
      <c r="M1436" t="s">
        <v>6577</v>
      </c>
      <c r="N1436">
        <v>9</v>
      </c>
      <c r="O1436" t="s">
        <v>6876</v>
      </c>
      <c r="P1436" t="s">
        <v>8048</v>
      </c>
      <c r="Q1436">
        <v>5</v>
      </c>
      <c r="R1436">
        <v>2</v>
      </c>
      <c r="S1436">
        <v>1.48</v>
      </c>
      <c r="T1436">
        <v>1.48</v>
      </c>
      <c r="U1436">
        <v>314.32</v>
      </c>
      <c r="V1436">
        <v>68.180000000000007</v>
      </c>
      <c r="W1436">
        <v>3.08</v>
      </c>
      <c r="X1436">
        <v>12.13</v>
      </c>
      <c r="Y1436">
        <v>4.9000000000000004</v>
      </c>
      <c r="Z1436">
        <v>3</v>
      </c>
      <c r="AA1436" t="s">
        <v>3601</v>
      </c>
      <c r="AB1436">
        <v>0</v>
      </c>
      <c r="AC1436">
        <v>3</v>
      </c>
      <c r="AD1436" s="18">
        <v>5.5</v>
      </c>
      <c r="AF1436" t="s">
        <v>4661</v>
      </c>
      <c r="AI1436">
        <v>0</v>
      </c>
      <c r="AJ1436">
        <v>0</v>
      </c>
      <c r="AK1436" t="s">
        <v>8995</v>
      </c>
      <c r="AL1436" t="s">
        <v>8995</v>
      </c>
      <c r="AM1436" t="s">
        <v>9174</v>
      </c>
    </row>
    <row r="1437" spans="1:39" x14ac:dyDescent="0.25">
      <c r="A1437" t="s">
        <v>5661</v>
      </c>
      <c r="B1437" t="s">
        <v>3806</v>
      </c>
      <c r="C1437" t="s">
        <v>3809</v>
      </c>
      <c r="D1437">
        <v>100</v>
      </c>
      <c r="E1437" t="s">
        <v>3810</v>
      </c>
      <c r="F1437">
        <v>7</v>
      </c>
      <c r="K1437" t="s">
        <v>4191</v>
      </c>
      <c r="L1437" t="s">
        <v>4192</v>
      </c>
      <c r="M1437" t="s">
        <v>6514</v>
      </c>
      <c r="N1437">
        <v>9</v>
      </c>
      <c r="O1437" t="s">
        <v>6797</v>
      </c>
      <c r="P1437" t="s">
        <v>8049</v>
      </c>
      <c r="Q1437">
        <v>6</v>
      </c>
      <c r="R1437">
        <v>1</v>
      </c>
      <c r="S1437">
        <v>6.79</v>
      </c>
      <c r="T1437">
        <v>7.73</v>
      </c>
      <c r="U1437">
        <v>544.69000000000005</v>
      </c>
      <c r="V1437">
        <v>81.010000000000005</v>
      </c>
      <c r="W1437">
        <v>7.3</v>
      </c>
      <c r="X1437">
        <v>12.43</v>
      </c>
      <c r="Y1437">
        <v>8.36</v>
      </c>
      <c r="Z1437">
        <v>4</v>
      </c>
      <c r="AA1437" t="s">
        <v>3601</v>
      </c>
      <c r="AB1437">
        <v>2</v>
      </c>
      <c r="AC1437">
        <v>15</v>
      </c>
      <c r="AD1437" s="18">
        <v>2.6533333333333342</v>
      </c>
      <c r="AF1437" t="s">
        <v>4661</v>
      </c>
      <c r="AI1437">
        <v>0</v>
      </c>
      <c r="AJ1437">
        <v>0</v>
      </c>
      <c r="AK1437" t="s">
        <v>8937</v>
      </c>
      <c r="AL1437" t="s">
        <v>8937</v>
      </c>
      <c r="AM1437" t="s">
        <v>9174</v>
      </c>
    </row>
    <row r="1438" spans="1:39" x14ac:dyDescent="0.25">
      <c r="A1438" t="s">
        <v>5662</v>
      </c>
      <c r="B1438" t="s">
        <v>3806</v>
      </c>
      <c r="C1438" t="s">
        <v>3809</v>
      </c>
      <c r="D1438">
        <v>100</v>
      </c>
      <c r="E1438" t="s">
        <v>3810</v>
      </c>
      <c r="F1438">
        <v>7</v>
      </c>
      <c r="K1438" t="s">
        <v>4191</v>
      </c>
      <c r="L1438" t="s">
        <v>4192</v>
      </c>
      <c r="M1438" t="s">
        <v>6686</v>
      </c>
      <c r="N1438">
        <v>9</v>
      </c>
      <c r="O1438" t="s">
        <v>7005</v>
      </c>
      <c r="P1438" t="s">
        <v>8050</v>
      </c>
      <c r="Q1438">
        <v>2</v>
      </c>
      <c r="R1438">
        <v>0</v>
      </c>
      <c r="S1438">
        <v>-0.41</v>
      </c>
      <c r="T1438">
        <v>-0.41</v>
      </c>
      <c r="U1438">
        <v>614.58000000000004</v>
      </c>
      <c r="V1438">
        <v>26.22</v>
      </c>
      <c r="W1438">
        <v>2.31</v>
      </c>
      <c r="Y1438">
        <v>0</v>
      </c>
      <c r="Z1438">
        <v>2</v>
      </c>
      <c r="AA1438" t="s">
        <v>3601</v>
      </c>
      <c r="AB1438">
        <v>0</v>
      </c>
      <c r="AC1438">
        <v>8</v>
      </c>
      <c r="AD1438" s="18">
        <v>4.3109999999999999</v>
      </c>
      <c r="AI1438">
        <v>0</v>
      </c>
      <c r="AJ1438">
        <v>0</v>
      </c>
      <c r="AK1438" t="s">
        <v>9093</v>
      </c>
      <c r="AL1438" t="s">
        <v>9093</v>
      </c>
      <c r="AM1438" t="s">
        <v>9174</v>
      </c>
    </row>
    <row r="1439" spans="1:39" x14ac:dyDescent="0.25">
      <c r="A1439" t="s">
        <v>5530</v>
      </c>
      <c r="B1439" t="s">
        <v>3806</v>
      </c>
      <c r="C1439" t="s">
        <v>3809</v>
      </c>
      <c r="D1439">
        <v>100</v>
      </c>
      <c r="E1439" t="s">
        <v>3810</v>
      </c>
      <c r="F1439">
        <v>7</v>
      </c>
      <c r="K1439" t="s">
        <v>4191</v>
      </c>
      <c r="L1439" t="s">
        <v>4192</v>
      </c>
      <c r="M1439" t="s">
        <v>6691</v>
      </c>
      <c r="N1439">
        <v>9</v>
      </c>
      <c r="O1439" t="s">
        <v>7014</v>
      </c>
      <c r="P1439" t="s">
        <v>7918</v>
      </c>
      <c r="Q1439">
        <v>4</v>
      </c>
      <c r="R1439">
        <v>0</v>
      </c>
      <c r="S1439">
        <v>1.33</v>
      </c>
      <c r="T1439">
        <v>1.33</v>
      </c>
      <c r="U1439">
        <v>547.59</v>
      </c>
      <c r="V1439">
        <v>48.64</v>
      </c>
      <c r="W1439">
        <v>4.09</v>
      </c>
      <c r="Y1439">
        <v>0</v>
      </c>
      <c r="Z1439">
        <v>2</v>
      </c>
      <c r="AA1439" t="s">
        <v>3601</v>
      </c>
      <c r="AB1439">
        <v>0</v>
      </c>
      <c r="AC1439">
        <v>10</v>
      </c>
      <c r="AD1439" s="18">
        <v>5</v>
      </c>
      <c r="AI1439">
        <v>0</v>
      </c>
      <c r="AJ1439">
        <v>0</v>
      </c>
      <c r="AK1439" t="s">
        <v>9093</v>
      </c>
      <c r="AL1439" t="s">
        <v>9093</v>
      </c>
      <c r="AM1439" t="s">
        <v>9174</v>
      </c>
    </row>
    <row r="1440" spans="1:39" x14ac:dyDescent="0.25">
      <c r="A1440" t="s">
        <v>5663</v>
      </c>
      <c r="B1440" t="s">
        <v>3806</v>
      </c>
      <c r="C1440" t="s">
        <v>3809</v>
      </c>
      <c r="D1440">
        <v>100</v>
      </c>
      <c r="E1440" t="s">
        <v>3810</v>
      </c>
      <c r="F1440">
        <v>7</v>
      </c>
      <c r="K1440" t="s">
        <v>4191</v>
      </c>
      <c r="L1440" t="s">
        <v>4192</v>
      </c>
      <c r="M1440" t="s">
        <v>6637</v>
      </c>
      <c r="N1440">
        <v>9</v>
      </c>
      <c r="O1440" t="s">
        <v>6944</v>
      </c>
      <c r="P1440" t="s">
        <v>8051</v>
      </c>
      <c r="Q1440">
        <v>5</v>
      </c>
      <c r="R1440">
        <v>3</v>
      </c>
      <c r="S1440">
        <v>6.57</v>
      </c>
      <c r="T1440">
        <v>6.76</v>
      </c>
      <c r="U1440">
        <v>564.16999999999996</v>
      </c>
      <c r="V1440">
        <v>83.48</v>
      </c>
      <c r="W1440">
        <v>7.27</v>
      </c>
      <c r="X1440">
        <v>11.29</v>
      </c>
      <c r="Y1440">
        <v>7.55</v>
      </c>
      <c r="Z1440">
        <v>3</v>
      </c>
      <c r="AA1440" t="s">
        <v>3601</v>
      </c>
      <c r="AB1440">
        <v>2</v>
      </c>
      <c r="AC1440">
        <v>9</v>
      </c>
      <c r="AD1440" s="18">
        <v>2.166666666666667</v>
      </c>
      <c r="AF1440" t="s">
        <v>4661</v>
      </c>
      <c r="AI1440">
        <v>0</v>
      </c>
      <c r="AJ1440">
        <v>0</v>
      </c>
      <c r="AK1440" t="s">
        <v>4711</v>
      </c>
      <c r="AL1440" t="s">
        <v>4711</v>
      </c>
      <c r="AM1440" t="s">
        <v>9174</v>
      </c>
    </row>
    <row r="1441" spans="1:39" x14ac:dyDescent="0.25">
      <c r="A1441" t="s">
        <v>4064</v>
      </c>
      <c r="B1441" t="s">
        <v>3806</v>
      </c>
      <c r="C1441" t="s">
        <v>3809</v>
      </c>
      <c r="D1441">
        <v>100.93</v>
      </c>
      <c r="E1441" t="s">
        <v>3810</v>
      </c>
      <c r="F1441">
        <v>7</v>
      </c>
      <c r="K1441" t="s">
        <v>4191</v>
      </c>
      <c r="M1441" t="s">
        <v>6536</v>
      </c>
      <c r="N1441">
        <v>8</v>
      </c>
      <c r="O1441" t="s">
        <v>6823</v>
      </c>
      <c r="P1441" t="s">
        <v>4523</v>
      </c>
      <c r="Q1441">
        <v>4</v>
      </c>
      <c r="R1441">
        <v>0</v>
      </c>
      <c r="S1441">
        <v>3.04</v>
      </c>
      <c r="T1441">
        <v>4.4800000000000004</v>
      </c>
      <c r="U1441">
        <v>345.45</v>
      </c>
      <c r="V1441">
        <v>53.06</v>
      </c>
      <c r="W1441">
        <v>4.54</v>
      </c>
      <c r="Y1441">
        <v>8.83</v>
      </c>
      <c r="Z1441">
        <v>3</v>
      </c>
      <c r="AA1441" t="s">
        <v>3601</v>
      </c>
      <c r="AB1441">
        <v>0</v>
      </c>
      <c r="AC1441">
        <v>5</v>
      </c>
      <c r="AD1441" s="18">
        <v>4.3249999999999993</v>
      </c>
      <c r="AF1441" t="s">
        <v>4659</v>
      </c>
      <c r="AI1441">
        <v>0</v>
      </c>
      <c r="AJ1441">
        <v>0</v>
      </c>
      <c r="AK1441" t="s">
        <v>8955</v>
      </c>
      <c r="AL1441" t="s">
        <v>8955</v>
      </c>
      <c r="AM1441" t="s">
        <v>9174</v>
      </c>
    </row>
    <row r="1442" spans="1:39" x14ac:dyDescent="0.25">
      <c r="A1442" t="s">
        <v>5664</v>
      </c>
      <c r="B1442" t="s">
        <v>3806</v>
      </c>
      <c r="C1442" t="s">
        <v>3809</v>
      </c>
      <c r="D1442">
        <v>101</v>
      </c>
      <c r="E1442" t="s">
        <v>3810</v>
      </c>
      <c r="F1442">
        <v>7</v>
      </c>
      <c r="K1442" t="s">
        <v>4191</v>
      </c>
      <c r="L1442" t="s">
        <v>4192</v>
      </c>
      <c r="M1442" t="s">
        <v>6618</v>
      </c>
      <c r="N1442">
        <v>9</v>
      </c>
      <c r="O1442" t="s">
        <v>6923</v>
      </c>
      <c r="P1442" t="s">
        <v>8052</v>
      </c>
      <c r="Q1442">
        <v>6</v>
      </c>
      <c r="R1442">
        <v>1</v>
      </c>
      <c r="S1442">
        <v>1.46</v>
      </c>
      <c r="T1442">
        <v>2.72</v>
      </c>
      <c r="U1442">
        <v>373.41</v>
      </c>
      <c r="V1442">
        <v>93.94</v>
      </c>
      <c r="W1442">
        <v>3.38</v>
      </c>
      <c r="Y1442">
        <v>8.69</v>
      </c>
      <c r="Z1442">
        <v>2</v>
      </c>
      <c r="AA1442" t="s">
        <v>3601</v>
      </c>
      <c r="AB1442">
        <v>0</v>
      </c>
      <c r="AC1442">
        <v>8</v>
      </c>
      <c r="AD1442" s="18">
        <v>5.2612142857142858</v>
      </c>
      <c r="AF1442" t="s">
        <v>4659</v>
      </c>
      <c r="AI1442">
        <v>0</v>
      </c>
      <c r="AJ1442">
        <v>0</v>
      </c>
      <c r="AK1442" t="s">
        <v>9032</v>
      </c>
      <c r="AL1442" t="s">
        <v>9032</v>
      </c>
      <c r="AM1442" t="s">
        <v>9174</v>
      </c>
    </row>
    <row r="1443" spans="1:39" x14ac:dyDescent="0.25">
      <c r="A1443" t="s">
        <v>5664</v>
      </c>
      <c r="B1443" t="s">
        <v>3806</v>
      </c>
      <c r="C1443" t="s">
        <v>3809</v>
      </c>
      <c r="D1443">
        <v>101</v>
      </c>
      <c r="E1443" t="s">
        <v>3810</v>
      </c>
      <c r="F1443">
        <v>7</v>
      </c>
      <c r="K1443" t="s">
        <v>4191</v>
      </c>
      <c r="L1443" t="s">
        <v>4192</v>
      </c>
      <c r="M1443" t="s">
        <v>4215</v>
      </c>
      <c r="N1443">
        <v>9</v>
      </c>
      <c r="O1443" t="s">
        <v>4284</v>
      </c>
      <c r="P1443" t="s">
        <v>8052</v>
      </c>
      <c r="Q1443">
        <v>6</v>
      </c>
      <c r="R1443">
        <v>1</v>
      </c>
      <c r="S1443">
        <v>1.46</v>
      </c>
      <c r="T1443">
        <v>2.72</v>
      </c>
      <c r="U1443">
        <v>373.41</v>
      </c>
      <c r="V1443">
        <v>93.94</v>
      </c>
      <c r="W1443">
        <v>3.38</v>
      </c>
      <c r="Y1443">
        <v>8.69</v>
      </c>
      <c r="Z1443">
        <v>2</v>
      </c>
      <c r="AA1443" t="s">
        <v>3601</v>
      </c>
      <c r="AB1443">
        <v>0</v>
      </c>
      <c r="AC1443">
        <v>8</v>
      </c>
      <c r="AD1443" s="18">
        <v>5.2612142857142858</v>
      </c>
      <c r="AF1443" t="s">
        <v>4659</v>
      </c>
      <c r="AI1443">
        <v>0</v>
      </c>
      <c r="AJ1443">
        <v>0</v>
      </c>
      <c r="AK1443" t="s">
        <v>4691</v>
      </c>
      <c r="AL1443" t="s">
        <v>4691</v>
      </c>
      <c r="AM1443" t="s">
        <v>9174</v>
      </c>
    </row>
    <row r="1444" spans="1:39" x14ac:dyDescent="0.25">
      <c r="A1444" t="s">
        <v>4064</v>
      </c>
      <c r="B1444" t="s">
        <v>3806</v>
      </c>
      <c r="C1444" t="s">
        <v>3809</v>
      </c>
      <c r="D1444">
        <v>101</v>
      </c>
      <c r="E1444" t="s">
        <v>3810</v>
      </c>
      <c r="F1444">
        <v>7</v>
      </c>
      <c r="K1444" t="s">
        <v>4191</v>
      </c>
      <c r="M1444" t="s">
        <v>6538</v>
      </c>
      <c r="N1444">
        <v>8</v>
      </c>
      <c r="O1444" t="s">
        <v>6825</v>
      </c>
      <c r="P1444" t="s">
        <v>4523</v>
      </c>
      <c r="Q1444">
        <v>4</v>
      </c>
      <c r="R1444">
        <v>0</v>
      </c>
      <c r="S1444">
        <v>3.04</v>
      </c>
      <c r="T1444">
        <v>4.4800000000000004</v>
      </c>
      <c r="U1444">
        <v>345.45</v>
      </c>
      <c r="V1444">
        <v>53.06</v>
      </c>
      <c r="W1444">
        <v>4.54</v>
      </c>
      <c r="Y1444">
        <v>8.83</v>
      </c>
      <c r="Z1444">
        <v>3</v>
      </c>
      <c r="AA1444" t="s">
        <v>3601</v>
      </c>
      <c r="AB1444">
        <v>0</v>
      </c>
      <c r="AC1444">
        <v>5</v>
      </c>
      <c r="AD1444" s="18">
        <v>4.3249999999999993</v>
      </c>
      <c r="AF1444" t="s">
        <v>4659</v>
      </c>
      <c r="AI1444">
        <v>0</v>
      </c>
      <c r="AJ1444">
        <v>0</v>
      </c>
      <c r="AK1444" t="s">
        <v>8957</v>
      </c>
      <c r="AL1444" t="s">
        <v>8957</v>
      </c>
      <c r="AM1444" t="s">
        <v>9174</v>
      </c>
    </row>
    <row r="1445" spans="1:39" x14ac:dyDescent="0.25">
      <c r="A1445" t="s">
        <v>4064</v>
      </c>
      <c r="B1445" t="s">
        <v>3806</v>
      </c>
      <c r="C1445" t="s">
        <v>3809</v>
      </c>
      <c r="D1445">
        <v>101</v>
      </c>
      <c r="E1445" t="s">
        <v>3810</v>
      </c>
      <c r="F1445">
        <v>7</v>
      </c>
      <c r="K1445" t="s">
        <v>4191</v>
      </c>
      <c r="L1445" t="s">
        <v>4192</v>
      </c>
      <c r="M1445" t="s">
        <v>6520</v>
      </c>
      <c r="N1445">
        <v>9</v>
      </c>
      <c r="O1445" t="s">
        <v>6803</v>
      </c>
      <c r="P1445" t="s">
        <v>4523</v>
      </c>
      <c r="Q1445">
        <v>4</v>
      </c>
      <c r="R1445">
        <v>0</v>
      </c>
      <c r="S1445">
        <v>3.04</v>
      </c>
      <c r="T1445">
        <v>4.4800000000000004</v>
      </c>
      <c r="U1445">
        <v>345.45</v>
      </c>
      <c r="V1445">
        <v>53.06</v>
      </c>
      <c r="W1445">
        <v>4.54</v>
      </c>
      <c r="Y1445">
        <v>8.83</v>
      </c>
      <c r="Z1445">
        <v>3</v>
      </c>
      <c r="AA1445" t="s">
        <v>3601</v>
      </c>
      <c r="AB1445">
        <v>0</v>
      </c>
      <c r="AC1445">
        <v>5</v>
      </c>
      <c r="AD1445" s="18">
        <v>4.3249999999999993</v>
      </c>
      <c r="AF1445" t="s">
        <v>4659</v>
      </c>
      <c r="AI1445">
        <v>0</v>
      </c>
      <c r="AJ1445">
        <v>0</v>
      </c>
      <c r="AK1445" t="s">
        <v>4685</v>
      </c>
      <c r="AL1445" t="s">
        <v>4685</v>
      </c>
      <c r="AM1445" t="s">
        <v>9174</v>
      </c>
    </row>
    <row r="1446" spans="1:39" x14ac:dyDescent="0.25">
      <c r="A1446" t="s">
        <v>4064</v>
      </c>
      <c r="B1446" t="s">
        <v>3806</v>
      </c>
      <c r="C1446" t="s">
        <v>3809</v>
      </c>
      <c r="D1446">
        <v>101</v>
      </c>
      <c r="E1446" t="s">
        <v>3810</v>
      </c>
      <c r="F1446">
        <v>7</v>
      </c>
      <c r="K1446" t="s">
        <v>4191</v>
      </c>
      <c r="M1446" t="s">
        <v>4216</v>
      </c>
      <c r="N1446">
        <v>8</v>
      </c>
      <c r="O1446" t="s">
        <v>6783</v>
      </c>
      <c r="P1446" t="s">
        <v>4523</v>
      </c>
      <c r="Q1446">
        <v>4</v>
      </c>
      <c r="R1446">
        <v>0</v>
      </c>
      <c r="S1446">
        <v>3.04</v>
      </c>
      <c r="T1446">
        <v>4.4800000000000004</v>
      </c>
      <c r="U1446">
        <v>345.45</v>
      </c>
      <c r="V1446">
        <v>53.06</v>
      </c>
      <c r="W1446">
        <v>4.54</v>
      </c>
      <c r="Y1446">
        <v>8.83</v>
      </c>
      <c r="Z1446">
        <v>3</v>
      </c>
      <c r="AA1446" t="s">
        <v>3601</v>
      </c>
      <c r="AB1446">
        <v>0</v>
      </c>
      <c r="AC1446">
        <v>5</v>
      </c>
      <c r="AD1446" s="18">
        <v>4.3249999999999993</v>
      </c>
      <c r="AF1446" t="s">
        <v>4659</v>
      </c>
      <c r="AI1446">
        <v>0</v>
      </c>
      <c r="AJ1446">
        <v>0</v>
      </c>
      <c r="AK1446" t="s">
        <v>8924</v>
      </c>
      <c r="AL1446" t="s">
        <v>8924</v>
      </c>
      <c r="AM1446" t="s">
        <v>9174</v>
      </c>
    </row>
    <row r="1447" spans="1:39" x14ac:dyDescent="0.25">
      <c r="A1447" t="s">
        <v>5665</v>
      </c>
      <c r="B1447" t="s">
        <v>3806</v>
      </c>
      <c r="C1447" t="s">
        <v>3809</v>
      </c>
      <c r="D1447">
        <v>102</v>
      </c>
      <c r="E1447" t="s">
        <v>3810</v>
      </c>
      <c r="F1447">
        <v>6.99</v>
      </c>
      <c r="K1447" t="s">
        <v>4191</v>
      </c>
      <c r="L1447" t="s">
        <v>4192</v>
      </c>
      <c r="M1447" t="s">
        <v>6708</v>
      </c>
      <c r="N1447">
        <v>9</v>
      </c>
      <c r="O1447" t="s">
        <v>7033</v>
      </c>
      <c r="P1447" t="s">
        <v>8053</v>
      </c>
      <c r="Q1447">
        <v>10</v>
      </c>
      <c r="R1447">
        <v>6</v>
      </c>
      <c r="S1447">
        <v>0.53</v>
      </c>
      <c r="T1447">
        <v>4.16</v>
      </c>
      <c r="U1447">
        <v>608.78</v>
      </c>
      <c r="V1447">
        <v>141.18</v>
      </c>
      <c r="W1447">
        <v>4.21</v>
      </c>
      <c r="X1447">
        <v>9.4600000000000009</v>
      </c>
      <c r="Y1447">
        <v>9.83</v>
      </c>
      <c r="Z1447">
        <v>2</v>
      </c>
      <c r="AA1447" t="s">
        <v>3601</v>
      </c>
      <c r="AB1447">
        <v>2</v>
      </c>
      <c r="AC1447">
        <v>22</v>
      </c>
      <c r="AD1447" s="18">
        <v>1.5049999999999999</v>
      </c>
      <c r="AF1447" t="s">
        <v>4659</v>
      </c>
      <c r="AI1447">
        <v>0</v>
      </c>
      <c r="AJ1447">
        <v>0</v>
      </c>
      <c r="AK1447" t="s">
        <v>9114</v>
      </c>
      <c r="AL1447" t="s">
        <v>9114</v>
      </c>
      <c r="AM1447" t="s">
        <v>9174</v>
      </c>
    </row>
    <row r="1448" spans="1:39" x14ac:dyDescent="0.25">
      <c r="A1448" t="s">
        <v>5666</v>
      </c>
      <c r="B1448" t="s">
        <v>3806</v>
      </c>
      <c r="C1448" t="s">
        <v>3809</v>
      </c>
      <c r="D1448">
        <v>103</v>
      </c>
      <c r="E1448" t="s">
        <v>3810</v>
      </c>
      <c r="F1448">
        <v>6.99</v>
      </c>
      <c r="K1448" t="s">
        <v>4191</v>
      </c>
      <c r="L1448" t="s">
        <v>4192</v>
      </c>
      <c r="M1448" t="s">
        <v>6605</v>
      </c>
      <c r="N1448">
        <v>9</v>
      </c>
      <c r="O1448" t="s">
        <v>6909</v>
      </c>
      <c r="P1448" t="s">
        <v>8054</v>
      </c>
      <c r="U1448">
        <v>487.5</v>
      </c>
      <c r="Y1448">
        <v>0</v>
      </c>
      <c r="AI1448">
        <v>0</v>
      </c>
      <c r="AJ1448">
        <v>0</v>
      </c>
      <c r="AK1448" t="s">
        <v>9021</v>
      </c>
      <c r="AL1448" t="s">
        <v>9021</v>
      </c>
      <c r="AM1448" t="s">
        <v>9174</v>
      </c>
    </row>
    <row r="1449" spans="1:39" x14ac:dyDescent="0.25">
      <c r="A1449" t="s">
        <v>5667</v>
      </c>
      <c r="B1449" t="s">
        <v>3806</v>
      </c>
      <c r="C1449" t="s">
        <v>3809</v>
      </c>
      <c r="D1449">
        <v>103</v>
      </c>
      <c r="E1449" t="s">
        <v>3810</v>
      </c>
      <c r="F1449">
        <v>6.99</v>
      </c>
      <c r="K1449" t="s">
        <v>4191</v>
      </c>
      <c r="L1449" t="s">
        <v>4192</v>
      </c>
      <c r="M1449" t="s">
        <v>6532</v>
      </c>
      <c r="N1449">
        <v>9</v>
      </c>
      <c r="O1449" t="s">
        <v>6818</v>
      </c>
      <c r="P1449" t="s">
        <v>8055</v>
      </c>
      <c r="Q1449">
        <v>6</v>
      </c>
      <c r="R1449">
        <v>3</v>
      </c>
      <c r="S1449">
        <v>3.15</v>
      </c>
      <c r="T1449">
        <v>5</v>
      </c>
      <c r="U1449">
        <v>427.5</v>
      </c>
      <c r="V1449">
        <v>91.32</v>
      </c>
      <c r="W1449">
        <v>4.17</v>
      </c>
      <c r="X1449">
        <v>6.8</v>
      </c>
      <c r="Y1449">
        <v>9.0299999999999994</v>
      </c>
      <c r="Z1449">
        <v>3</v>
      </c>
      <c r="AA1449" t="s">
        <v>3601</v>
      </c>
      <c r="AB1449">
        <v>0</v>
      </c>
      <c r="AC1449">
        <v>6</v>
      </c>
      <c r="AD1449" s="18">
        <v>2.5505238095238099</v>
      </c>
      <c r="AF1449" t="s">
        <v>4659</v>
      </c>
      <c r="AI1449">
        <v>0</v>
      </c>
      <c r="AJ1449">
        <v>0</v>
      </c>
      <c r="AK1449" t="s">
        <v>8953</v>
      </c>
      <c r="AL1449" t="s">
        <v>8953</v>
      </c>
      <c r="AM1449" t="s">
        <v>9174</v>
      </c>
    </row>
    <row r="1450" spans="1:39" x14ac:dyDescent="0.25">
      <c r="A1450" t="s">
        <v>3931</v>
      </c>
      <c r="B1450" t="s">
        <v>3806</v>
      </c>
      <c r="C1450" t="s">
        <v>3809</v>
      </c>
      <c r="D1450">
        <v>103.3</v>
      </c>
      <c r="E1450" t="s">
        <v>3810</v>
      </c>
      <c r="F1450">
        <v>6.99</v>
      </c>
      <c r="K1450" t="s">
        <v>4191</v>
      </c>
      <c r="L1450" t="s">
        <v>4192</v>
      </c>
      <c r="M1450" t="s">
        <v>6580</v>
      </c>
      <c r="N1450">
        <v>9</v>
      </c>
      <c r="O1450" t="s">
        <v>6879</v>
      </c>
      <c r="P1450" t="s">
        <v>4390</v>
      </c>
      <c r="Q1450">
        <v>2</v>
      </c>
      <c r="R1450">
        <v>2</v>
      </c>
      <c r="S1450">
        <v>1.36</v>
      </c>
      <c r="T1450">
        <v>1.36</v>
      </c>
      <c r="U1450">
        <v>234.3</v>
      </c>
      <c r="V1450">
        <v>52.57</v>
      </c>
      <c r="W1450">
        <v>1.52</v>
      </c>
      <c r="X1450">
        <v>10.4</v>
      </c>
      <c r="Y1450">
        <v>0</v>
      </c>
      <c r="Z1450">
        <v>1</v>
      </c>
      <c r="AA1450" t="s">
        <v>4637</v>
      </c>
      <c r="AB1450">
        <v>0</v>
      </c>
      <c r="AC1450">
        <v>1</v>
      </c>
      <c r="AD1450" s="18">
        <v>5.5</v>
      </c>
      <c r="AF1450" t="s">
        <v>4661</v>
      </c>
      <c r="AI1450">
        <v>0</v>
      </c>
      <c r="AJ1450">
        <v>0</v>
      </c>
      <c r="AK1450" t="s">
        <v>4686</v>
      </c>
      <c r="AL1450" t="s">
        <v>4686</v>
      </c>
      <c r="AM1450" t="s">
        <v>9174</v>
      </c>
    </row>
    <row r="1451" spans="1:39" x14ac:dyDescent="0.25">
      <c r="A1451" t="s">
        <v>3896</v>
      </c>
      <c r="B1451" t="s">
        <v>3806</v>
      </c>
      <c r="C1451" t="s">
        <v>3809</v>
      </c>
      <c r="D1451">
        <v>104</v>
      </c>
      <c r="E1451" t="s">
        <v>3810</v>
      </c>
      <c r="F1451">
        <v>6.98</v>
      </c>
      <c r="K1451" t="s">
        <v>4191</v>
      </c>
      <c r="M1451" t="s">
        <v>4216</v>
      </c>
      <c r="N1451">
        <v>8</v>
      </c>
      <c r="O1451" t="s">
        <v>6783</v>
      </c>
      <c r="P1451" t="s">
        <v>4355</v>
      </c>
      <c r="Q1451">
        <v>6</v>
      </c>
      <c r="R1451">
        <v>0</v>
      </c>
      <c r="S1451">
        <v>4.25</v>
      </c>
      <c r="T1451">
        <v>7.15</v>
      </c>
      <c r="U1451">
        <v>666.99</v>
      </c>
      <c r="V1451">
        <v>65.56</v>
      </c>
      <c r="W1451">
        <v>7.65</v>
      </c>
      <c r="Y1451">
        <v>9.16</v>
      </c>
      <c r="Z1451">
        <v>2</v>
      </c>
      <c r="AA1451" t="s">
        <v>3601</v>
      </c>
      <c r="AB1451">
        <v>2</v>
      </c>
      <c r="AC1451">
        <v>27</v>
      </c>
      <c r="AD1451" s="18">
        <v>2.42</v>
      </c>
      <c r="AE1451" t="s">
        <v>4639</v>
      </c>
      <c r="AF1451" t="s">
        <v>4659</v>
      </c>
      <c r="AI1451">
        <v>0</v>
      </c>
      <c r="AJ1451">
        <v>0</v>
      </c>
      <c r="AK1451" t="s">
        <v>8924</v>
      </c>
      <c r="AL1451" t="s">
        <v>8924</v>
      </c>
      <c r="AM1451" t="s">
        <v>9174</v>
      </c>
    </row>
    <row r="1452" spans="1:39" x14ac:dyDescent="0.25">
      <c r="A1452" t="s">
        <v>5668</v>
      </c>
      <c r="B1452" t="s">
        <v>3806</v>
      </c>
      <c r="C1452" t="s">
        <v>3809</v>
      </c>
      <c r="D1452">
        <v>104</v>
      </c>
      <c r="E1452" t="s">
        <v>3810</v>
      </c>
      <c r="F1452">
        <v>6.98</v>
      </c>
      <c r="K1452" t="s">
        <v>4191</v>
      </c>
      <c r="L1452" t="s">
        <v>4192</v>
      </c>
      <c r="M1452" t="s">
        <v>6623</v>
      </c>
      <c r="N1452">
        <v>9</v>
      </c>
      <c r="O1452" t="s">
        <v>6928</v>
      </c>
      <c r="P1452" t="s">
        <v>8056</v>
      </c>
      <c r="Q1452">
        <v>4</v>
      </c>
      <c r="R1452">
        <v>2</v>
      </c>
      <c r="S1452">
        <v>2.06</v>
      </c>
      <c r="T1452">
        <v>4.83</v>
      </c>
      <c r="U1452">
        <v>436.64</v>
      </c>
      <c r="V1452">
        <v>57.26</v>
      </c>
      <c r="W1452">
        <v>5.08</v>
      </c>
      <c r="Y1452">
        <v>9.09</v>
      </c>
      <c r="Z1452">
        <v>2</v>
      </c>
      <c r="AA1452" t="s">
        <v>3601</v>
      </c>
      <c r="AB1452">
        <v>1</v>
      </c>
      <c r="AC1452">
        <v>10</v>
      </c>
      <c r="AD1452" s="18">
        <v>3.4625714285714291</v>
      </c>
      <c r="AF1452" t="s">
        <v>4659</v>
      </c>
      <c r="AI1452">
        <v>0</v>
      </c>
      <c r="AJ1452">
        <v>0</v>
      </c>
      <c r="AK1452" t="s">
        <v>4695</v>
      </c>
      <c r="AL1452" t="s">
        <v>4695</v>
      </c>
      <c r="AM1452" t="s">
        <v>9174</v>
      </c>
    </row>
    <row r="1453" spans="1:39" x14ac:dyDescent="0.25">
      <c r="A1453" t="s">
        <v>4069</v>
      </c>
      <c r="B1453" t="s">
        <v>3806</v>
      </c>
      <c r="C1453" t="s">
        <v>3809</v>
      </c>
      <c r="D1453">
        <v>105</v>
      </c>
      <c r="E1453" t="s">
        <v>3810</v>
      </c>
      <c r="F1453">
        <v>6.98</v>
      </c>
      <c r="K1453" t="s">
        <v>4191</v>
      </c>
      <c r="L1453" t="s">
        <v>6501</v>
      </c>
      <c r="M1453" t="s">
        <v>6534</v>
      </c>
      <c r="N1453">
        <v>8</v>
      </c>
      <c r="O1453" t="s">
        <v>7010</v>
      </c>
      <c r="P1453" t="s">
        <v>4528</v>
      </c>
      <c r="Q1453">
        <v>6</v>
      </c>
      <c r="R1453">
        <v>2</v>
      </c>
      <c r="S1453">
        <v>4.25</v>
      </c>
      <c r="T1453">
        <v>5.4</v>
      </c>
      <c r="U1453">
        <v>393.49</v>
      </c>
      <c r="V1453">
        <v>86.47</v>
      </c>
      <c r="W1453">
        <v>3.95</v>
      </c>
      <c r="Y1453">
        <v>8.5399999999999991</v>
      </c>
      <c r="Z1453">
        <v>2</v>
      </c>
      <c r="AA1453" t="s">
        <v>3601</v>
      </c>
      <c r="AB1453">
        <v>0</v>
      </c>
      <c r="AC1453">
        <v>4</v>
      </c>
      <c r="AD1453" s="18">
        <v>2.9907857142857148</v>
      </c>
      <c r="AF1453" t="s">
        <v>4659</v>
      </c>
      <c r="AI1453">
        <v>0</v>
      </c>
      <c r="AJ1453">
        <v>0</v>
      </c>
      <c r="AK1453" t="s">
        <v>9097</v>
      </c>
      <c r="AL1453" t="s">
        <v>9097</v>
      </c>
      <c r="AM1453" t="s">
        <v>9174</v>
      </c>
    </row>
    <row r="1454" spans="1:39" x14ac:dyDescent="0.25">
      <c r="A1454" t="s">
        <v>4069</v>
      </c>
      <c r="B1454" t="s">
        <v>3806</v>
      </c>
      <c r="C1454" t="s">
        <v>3809</v>
      </c>
      <c r="D1454">
        <v>105</v>
      </c>
      <c r="E1454" t="s">
        <v>3810</v>
      </c>
      <c r="F1454">
        <v>6.98</v>
      </c>
      <c r="K1454" t="s">
        <v>4191</v>
      </c>
      <c r="L1454" t="s">
        <v>4192</v>
      </c>
      <c r="M1454" t="s">
        <v>6668</v>
      </c>
      <c r="N1454">
        <v>9</v>
      </c>
      <c r="O1454" t="s">
        <v>6983</v>
      </c>
      <c r="P1454" t="s">
        <v>4528</v>
      </c>
      <c r="Q1454">
        <v>6</v>
      </c>
      <c r="R1454">
        <v>2</v>
      </c>
      <c r="S1454">
        <v>4.25</v>
      </c>
      <c r="T1454">
        <v>5.4</v>
      </c>
      <c r="U1454">
        <v>393.49</v>
      </c>
      <c r="V1454">
        <v>86.47</v>
      </c>
      <c r="W1454">
        <v>3.95</v>
      </c>
      <c r="Y1454">
        <v>8.5399999999999991</v>
      </c>
      <c r="Z1454">
        <v>2</v>
      </c>
      <c r="AA1454" t="s">
        <v>3601</v>
      </c>
      <c r="AB1454">
        <v>0</v>
      </c>
      <c r="AC1454">
        <v>4</v>
      </c>
      <c r="AD1454" s="18">
        <v>2.9907857142857148</v>
      </c>
      <c r="AF1454" t="s">
        <v>4659</v>
      </c>
      <c r="AI1454">
        <v>0</v>
      </c>
      <c r="AJ1454">
        <v>0</v>
      </c>
      <c r="AK1454" t="s">
        <v>4715</v>
      </c>
      <c r="AL1454" t="s">
        <v>4715</v>
      </c>
      <c r="AM1454" t="s">
        <v>9174</v>
      </c>
    </row>
    <row r="1455" spans="1:39" x14ac:dyDescent="0.25">
      <c r="A1455" t="s">
        <v>5669</v>
      </c>
      <c r="B1455" t="s">
        <v>3806</v>
      </c>
      <c r="C1455" t="s">
        <v>3809</v>
      </c>
      <c r="D1455">
        <v>105.3</v>
      </c>
      <c r="E1455" t="s">
        <v>3810</v>
      </c>
      <c r="F1455">
        <v>6.98</v>
      </c>
      <c r="K1455" t="s">
        <v>4191</v>
      </c>
      <c r="L1455" t="s">
        <v>4192</v>
      </c>
      <c r="M1455" t="s">
        <v>6701</v>
      </c>
      <c r="N1455">
        <v>9</v>
      </c>
      <c r="O1455" t="s">
        <v>7026</v>
      </c>
      <c r="P1455" t="s">
        <v>8057</v>
      </c>
      <c r="Q1455">
        <v>5</v>
      </c>
      <c r="R1455">
        <v>1</v>
      </c>
      <c r="S1455">
        <v>5.37</v>
      </c>
      <c r="T1455">
        <v>6.66</v>
      </c>
      <c r="U1455">
        <v>550.66999999999996</v>
      </c>
      <c r="V1455">
        <v>60.45</v>
      </c>
      <c r="W1455">
        <v>7.96</v>
      </c>
      <c r="Y1455">
        <v>9.1</v>
      </c>
      <c r="Z1455">
        <v>4</v>
      </c>
      <c r="AA1455" t="s">
        <v>3601</v>
      </c>
      <c r="AB1455">
        <v>2</v>
      </c>
      <c r="AC1455">
        <v>10</v>
      </c>
      <c r="AD1455" s="18">
        <v>2.2833333333333341</v>
      </c>
      <c r="AF1455" t="s">
        <v>4659</v>
      </c>
      <c r="AI1455">
        <v>0</v>
      </c>
      <c r="AJ1455">
        <v>0</v>
      </c>
      <c r="AK1455" t="s">
        <v>9108</v>
      </c>
      <c r="AL1455" t="s">
        <v>9108</v>
      </c>
      <c r="AM1455" t="s">
        <v>9174</v>
      </c>
    </row>
    <row r="1456" spans="1:39" x14ac:dyDescent="0.25">
      <c r="A1456" t="s">
        <v>4870</v>
      </c>
      <c r="B1456" t="s">
        <v>3806</v>
      </c>
      <c r="C1456" t="s">
        <v>3809</v>
      </c>
      <c r="D1456">
        <v>106</v>
      </c>
      <c r="E1456" t="s">
        <v>3810</v>
      </c>
      <c r="F1456">
        <v>6.97</v>
      </c>
      <c r="K1456" t="s">
        <v>4191</v>
      </c>
      <c r="M1456" t="s">
        <v>6517</v>
      </c>
      <c r="N1456">
        <v>8</v>
      </c>
      <c r="O1456" t="s">
        <v>6800</v>
      </c>
      <c r="P1456" t="s">
        <v>7259</v>
      </c>
      <c r="Q1456">
        <v>2</v>
      </c>
      <c r="R1456">
        <v>1</v>
      </c>
      <c r="S1456">
        <v>3.68</v>
      </c>
      <c r="T1456">
        <v>4.58</v>
      </c>
      <c r="U1456">
        <v>282.36</v>
      </c>
      <c r="V1456">
        <v>38.909999999999997</v>
      </c>
      <c r="W1456">
        <v>4.34</v>
      </c>
      <c r="Y1456">
        <v>8.26</v>
      </c>
      <c r="Z1456">
        <v>2</v>
      </c>
      <c r="AA1456" t="s">
        <v>3601</v>
      </c>
      <c r="AB1456">
        <v>0</v>
      </c>
      <c r="AC1456">
        <v>1</v>
      </c>
      <c r="AD1456" s="18">
        <v>4.0188333333333333</v>
      </c>
      <c r="AF1456" t="s">
        <v>4661</v>
      </c>
      <c r="AI1456">
        <v>0</v>
      </c>
      <c r="AJ1456">
        <v>0</v>
      </c>
      <c r="AK1456" t="s">
        <v>8940</v>
      </c>
      <c r="AL1456" t="s">
        <v>8940</v>
      </c>
      <c r="AM1456" t="s">
        <v>9174</v>
      </c>
    </row>
    <row r="1457" spans="1:39" x14ac:dyDescent="0.25">
      <c r="A1457" t="s">
        <v>5670</v>
      </c>
      <c r="B1457" t="s">
        <v>3806</v>
      </c>
      <c r="C1457" t="s">
        <v>3809</v>
      </c>
      <c r="D1457">
        <v>107</v>
      </c>
      <c r="E1457" t="s">
        <v>3810</v>
      </c>
      <c r="F1457">
        <v>6.97</v>
      </c>
      <c r="K1457" t="s">
        <v>4191</v>
      </c>
      <c r="L1457" t="s">
        <v>4192</v>
      </c>
      <c r="M1457" t="s">
        <v>6648</v>
      </c>
      <c r="N1457">
        <v>9</v>
      </c>
      <c r="O1457" t="s">
        <v>6956</v>
      </c>
      <c r="P1457" t="s">
        <v>8058</v>
      </c>
      <c r="Q1457">
        <v>5</v>
      </c>
      <c r="R1457">
        <v>0</v>
      </c>
      <c r="S1457">
        <v>3.01</v>
      </c>
      <c r="T1457">
        <v>3.45</v>
      </c>
      <c r="U1457">
        <v>458.6</v>
      </c>
      <c r="V1457">
        <v>42.01</v>
      </c>
      <c r="W1457">
        <v>4.6500000000000004</v>
      </c>
      <c r="Y1457">
        <v>7.34</v>
      </c>
      <c r="Z1457">
        <v>3</v>
      </c>
      <c r="AA1457" t="s">
        <v>3601</v>
      </c>
      <c r="AB1457">
        <v>0</v>
      </c>
      <c r="AC1457">
        <v>11</v>
      </c>
      <c r="AD1457" s="18">
        <v>4.5657142857142858</v>
      </c>
      <c r="AF1457" t="s">
        <v>4661</v>
      </c>
      <c r="AI1457">
        <v>0</v>
      </c>
      <c r="AJ1457">
        <v>0</v>
      </c>
      <c r="AK1457" t="s">
        <v>9057</v>
      </c>
      <c r="AL1457" t="s">
        <v>9057</v>
      </c>
      <c r="AM1457" t="s">
        <v>9174</v>
      </c>
    </row>
    <row r="1458" spans="1:39" x14ac:dyDescent="0.25">
      <c r="A1458" t="s">
        <v>5671</v>
      </c>
      <c r="B1458" t="s">
        <v>3806</v>
      </c>
      <c r="C1458" t="s">
        <v>3809</v>
      </c>
      <c r="D1458">
        <v>108</v>
      </c>
      <c r="E1458" t="s">
        <v>3810</v>
      </c>
      <c r="F1458">
        <v>6.97</v>
      </c>
      <c r="K1458" t="s">
        <v>4191</v>
      </c>
      <c r="M1458" t="s">
        <v>4216</v>
      </c>
      <c r="N1458">
        <v>8</v>
      </c>
      <c r="O1458" t="s">
        <v>6783</v>
      </c>
      <c r="P1458" t="s">
        <v>8059</v>
      </c>
      <c r="Q1458">
        <v>3</v>
      </c>
      <c r="R1458">
        <v>0</v>
      </c>
      <c r="S1458">
        <v>1.81</v>
      </c>
      <c r="T1458">
        <v>3.33</v>
      </c>
      <c r="U1458">
        <v>337.47</v>
      </c>
      <c r="V1458">
        <v>36.44</v>
      </c>
      <c r="W1458">
        <v>3.74</v>
      </c>
      <c r="Y1458">
        <v>8.82</v>
      </c>
      <c r="Z1458">
        <v>2</v>
      </c>
      <c r="AA1458" t="s">
        <v>3601</v>
      </c>
      <c r="AB1458">
        <v>0</v>
      </c>
      <c r="AC1458">
        <v>6</v>
      </c>
      <c r="AD1458" s="18">
        <v>5.2469999999999999</v>
      </c>
      <c r="AF1458" t="s">
        <v>4659</v>
      </c>
      <c r="AI1458">
        <v>0</v>
      </c>
      <c r="AJ1458">
        <v>0</v>
      </c>
      <c r="AK1458" t="s">
        <v>8924</v>
      </c>
      <c r="AL1458" t="s">
        <v>8924</v>
      </c>
      <c r="AM1458" t="s">
        <v>9174</v>
      </c>
    </row>
    <row r="1459" spans="1:39" x14ac:dyDescent="0.25">
      <c r="A1459" t="s">
        <v>5672</v>
      </c>
      <c r="B1459" t="s">
        <v>3806</v>
      </c>
      <c r="C1459" t="s">
        <v>3809</v>
      </c>
      <c r="D1459">
        <v>109</v>
      </c>
      <c r="E1459" t="s">
        <v>3810</v>
      </c>
      <c r="F1459">
        <v>6.96</v>
      </c>
      <c r="K1459" t="s">
        <v>4191</v>
      </c>
      <c r="L1459" t="s">
        <v>4192</v>
      </c>
      <c r="M1459" t="s">
        <v>6575</v>
      </c>
      <c r="N1459">
        <v>9</v>
      </c>
      <c r="O1459" t="s">
        <v>6874</v>
      </c>
      <c r="P1459" t="s">
        <v>8060</v>
      </c>
      <c r="Q1459">
        <v>6</v>
      </c>
      <c r="R1459">
        <v>1</v>
      </c>
      <c r="S1459">
        <v>5.57</v>
      </c>
      <c r="T1459">
        <v>6.27</v>
      </c>
      <c r="U1459">
        <v>542.67999999999995</v>
      </c>
      <c r="V1459">
        <v>81.010000000000005</v>
      </c>
      <c r="W1459">
        <v>6.59</v>
      </c>
      <c r="X1459">
        <v>12.27</v>
      </c>
      <c r="Y1459">
        <v>8.06</v>
      </c>
      <c r="Z1459">
        <v>4</v>
      </c>
      <c r="AA1459" t="s">
        <v>3601</v>
      </c>
      <c r="AB1459">
        <v>2</v>
      </c>
      <c r="AC1459">
        <v>15</v>
      </c>
      <c r="AD1459" s="18">
        <v>2.8033333333333328</v>
      </c>
      <c r="AF1459" t="s">
        <v>4661</v>
      </c>
      <c r="AI1459">
        <v>0</v>
      </c>
      <c r="AJ1459">
        <v>0</v>
      </c>
      <c r="AK1459" t="s">
        <v>8993</v>
      </c>
      <c r="AL1459" t="s">
        <v>8993</v>
      </c>
      <c r="AM1459" t="s">
        <v>9174</v>
      </c>
    </row>
    <row r="1460" spans="1:39" x14ac:dyDescent="0.25">
      <c r="A1460" t="s">
        <v>5673</v>
      </c>
      <c r="B1460" t="s">
        <v>3806</v>
      </c>
      <c r="C1460" t="s">
        <v>3809</v>
      </c>
      <c r="D1460">
        <v>109.65</v>
      </c>
      <c r="E1460" t="s">
        <v>3810</v>
      </c>
      <c r="F1460">
        <v>6.96</v>
      </c>
      <c r="K1460" t="s">
        <v>4191</v>
      </c>
      <c r="L1460" t="s">
        <v>4192</v>
      </c>
      <c r="M1460" t="s">
        <v>6682</v>
      </c>
      <c r="N1460">
        <v>9</v>
      </c>
      <c r="O1460" t="s">
        <v>6999</v>
      </c>
      <c r="P1460" t="s">
        <v>8061</v>
      </c>
      <c r="Q1460">
        <v>7</v>
      </c>
      <c r="R1460">
        <v>2</v>
      </c>
      <c r="S1460">
        <v>4.01</v>
      </c>
      <c r="T1460">
        <v>4.9800000000000004</v>
      </c>
      <c r="U1460">
        <v>408.46</v>
      </c>
      <c r="V1460">
        <v>120.38</v>
      </c>
      <c r="W1460">
        <v>3.85</v>
      </c>
      <c r="Y1460">
        <v>8.34</v>
      </c>
      <c r="Z1460">
        <v>2</v>
      </c>
      <c r="AA1460" t="s">
        <v>3601</v>
      </c>
      <c r="AB1460">
        <v>0</v>
      </c>
      <c r="AC1460">
        <v>4</v>
      </c>
      <c r="AD1460" s="18">
        <v>1.993857142857143</v>
      </c>
      <c r="AF1460" t="s">
        <v>4661</v>
      </c>
      <c r="AI1460">
        <v>0</v>
      </c>
      <c r="AJ1460">
        <v>0</v>
      </c>
      <c r="AK1460" t="s">
        <v>9089</v>
      </c>
      <c r="AL1460" t="s">
        <v>9089</v>
      </c>
      <c r="AM1460" t="s">
        <v>9174</v>
      </c>
    </row>
    <row r="1461" spans="1:39" x14ac:dyDescent="0.25">
      <c r="A1461" t="s">
        <v>5674</v>
      </c>
      <c r="B1461" t="s">
        <v>3806</v>
      </c>
      <c r="C1461" t="s">
        <v>3809</v>
      </c>
      <c r="D1461">
        <v>109.9</v>
      </c>
      <c r="E1461" t="s">
        <v>3810</v>
      </c>
      <c r="F1461">
        <v>6.96</v>
      </c>
      <c r="K1461" t="s">
        <v>4191</v>
      </c>
      <c r="M1461" t="s">
        <v>6581</v>
      </c>
      <c r="N1461">
        <v>8</v>
      </c>
      <c r="O1461" t="s">
        <v>6880</v>
      </c>
      <c r="P1461" t="s">
        <v>8062</v>
      </c>
      <c r="Q1461">
        <v>4</v>
      </c>
      <c r="R1461">
        <v>1</v>
      </c>
      <c r="S1461">
        <v>4.08</v>
      </c>
      <c r="T1461">
        <v>4.83</v>
      </c>
      <c r="U1461">
        <v>373.54</v>
      </c>
      <c r="V1461">
        <v>44.81</v>
      </c>
      <c r="W1461">
        <v>4.5</v>
      </c>
      <c r="X1461">
        <v>12.19</v>
      </c>
      <c r="Y1461">
        <v>8.3699999999999992</v>
      </c>
      <c r="Z1461">
        <v>1</v>
      </c>
      <c r="AA1461" t="s">
        <v>3601</v>
      </c>
      <c r="AB1461">
        <v>0</v>
      </c>
      <c r="AC1461">
        <v>8</v>
      </c>
      <c r="AD1461" s="18">
        <v>3.6366190476190479</v>
      </c>
      <c r="AF1461" t="s">
        <v>4661</v>
      </c>
      <c r="AI1461">
        <v>0</v>
      </c>
      <c r="AJ1461">
        <v>0</v>
      </c>
      <c r="AK1461" t="s">
        <v>8997</v>
      </c>
      <c r="AL1461" t="s">
        <v>8997</v>
      </c>
      <c r="AM1461" t="s">
        <v>9174</v>
      </c>
    </row>
    <row r="1462" spans="1:39" x14ac:dyDescent="0.25">
      <c r="A1462" t="s">
        <v>3961</v>
      </c>
      <c r="B1462" t="s">
        <v>3806</v>
      </c>
      <c r="C1462" t="s">
        <v>3809</v>
      </c>
      <c r="D1462">
        <v>110</v>
      </c>
      <c r="E1462" t="s">
        <v>3810</v>
      </c>
      <c r="F1462">
        <v>6.96</v>
      </c>
      <c r="K1462" t="s">
        <v>4191</v>
      </c>
      <c r="L1462" t="s">
        <v>4192</v>
      </c>
      <c r="M1462" t="s">
        <v>6631</v>
      </c>
      <c r="N1462">
        <v>9</v>
      </c>
      <c r="O1462" t="s">
        <v>6936</v>
      </c>
      <c r="P1462" t="s">
        <v>4420</v>
      </c>
      <c r="Q1462">
        <v>2</v>
      </c>
      <c r="R1462">
        <v>1</v>
      </c>
      <c r="S1462">
        <v>0.51</v>
      </c>
      <c r="T1462">
        <v>2.56</v>
      </c>
      <c r="U1462">
        <v>198.27</v>
      </c>
      <c r="V1462">
        <v>38.909999999999997</v>
      </c>
      <c r="W1462">
        <v>2.7</v>
      </c>
      <c r="Y1462">
        <v>9.64</v>
      </c>
      <c r="Z1462">
        <v>2</v>
      </c>
      <c r="AA1462" t="s">
        <v>4637</v>
      </c>
      <c r="AB1462">
        <v>0</v>
      </c>
      <c r="AC1462">
        <v>0</v>
      </c>
      <c r="AD1462" s="18">
        <v>4.9588333333333328</v>
      </c>
      <c r="AE1462" t="s">
        <v>4646</v>
      </c>
      <c r="AF1462" t="s">
        <v>4659</v>
      </c>
      <c r="AG1462" t="s">
        <v>4664</v>
      </c>
      <c r="AH1462" t="s">
        <v>4669</v>
      </c>
      <c r="AI1462">
        <v>4</v>
      </c>
      <c r="AJ1462">
        <v>1</v>
      </c>
      <c r="AK1462" t="s">
        <v>9043</v>
      </c>
      <c r="AL1462" t="s">
        <v>9043</v>
      </c>
      <c r="AM1462" t="s">
        <v>9174</v>
      </c>
    </row>
    <row r="1463" spans="1:39" x14ac:dyDescent="0.25">
      <c r="A1463" t="s">
        <v>5675</v>
      </c>
      <c r="B1463" t="s">
        <v>3806</v>
      </c>
      <c r="C1463" t="s">
        <v>3809</v>
      </c>
      <c r="D1463">
        <v>110</v>
      </c>
      <c r="E1463" t="s">
        <v>3810</v>
      </c>
      <c r="F1463">
        <v>6.96</v>
      </c>
      <c r="K1463" t="s">
        <v>4191</v>
      </c>
      <c r="L1463" t="s">
        <v>4192</v>
      </c>
      <c r="M1463" t="s">
        <v>6577</v>
      </c>
      <c r="N1463">
        <v>9</v>
      </c>
      <c r="O1463" t="s">
        <v>6876</v>
      </c>
      <c r="P1463" t="s">
        <v>8063</v>
      </c>
      <c r="Q1463">
        <v>4</v>
      </c>
      <c r="R1463">
        <v>1</v>
      </c>
      <c r="S1463">
        <v>3.21</v>
      </c>
      <c r="T1463">
        <v>3.94</v>
      </c>
      <c r="U1463">
        <v>379.5</v>
      </c>
      <c r="V1463">
        <v>44.81</v>
      </c>
      <c r="W1463">
        <v>4.79</v>
      </c>
      <c r="X1463">
        <v>13.02</v>
      </c>
      <c r="Y1463">
        <v>8.35</v>
      </c>
      <c r="Z1463">
        <v>2</v>
      </c>
      <c r="AA1463" t="s">
        <v>3601</v>
      </c>
      <c r="AB1463">
        <v>0</v>
      </c>
      <c r="AC1463">
        <v>3</v>
      </c>
      <c r="AD1463" s="18">
        <v>4.4440476190476197</v>
      </c>
      <c r="AE1463" t="s">
        <v>8878</v>
      </c>
      <c r="AF1463" t="s">
        <v>4661</v>
      </c>
      <c r="AI1463">
        <v>0</v>
      </c>
      <c r="AJ1463">
        <v>0</v>
      </c>
      <c r="AK1463" t="s">
        <v>8995</v>
      </c>
      <c r="AL1463" t="s">
        <v>8995</v>
      </c>
      <c r="AM1463" t="s">
        <v>9174</v>
      </c>
    </row>
    <row r="1464" spans="1:39" x14ac:dyDescent="0.25">
      <c r="A1464" t="s">
        <v>4961</v>
      </c>
      <c r="B1464" t="s">
        <v>3806</v>
      </c>
      <c r="C1464" t="s">
        <v>3809</v>
      </c>
      <c r="D1464">
        <v>110</v>
      </c>
      <c r="E1464" t="s">
        <v>3810</v>
      </c>
      <c r="F1464">
        <v>6.96</v>
      </c>
      <c r="K1464" t="s">
        <v>4191</v>
      </c>
      <c r="M1464" t="s">
        <v>6638</v>
      </c>
      <c r="N1464">
        <v>8</v>
      </c>
      <c r="O1464" t="s">
        <v>6945</v>
      </c>
      <c r="P1464" t="s">
        <v>7349</v>
      </c>
      <c r="Q1464">
        <v>4</v>
      </c>
      <c r="R1464">
        <v>1</v>
      </c>
      <c r="S1464">
        <v>3.58</v>
      </c>
      <c r="T1464">
        <v>4.33</v>
      </c>
      <c r="U1464">
        <v>359.51</v>
      </c>
      <c r="V1464">
        <v>44.81</v>
      </c>
      <c r="W1464">
        <v>4.1100000000000003</v>
      </c>
      <c r="X1464">
        <v>12.29</v>
      </c>
      <c r="Y1464">
        <v>8.3699999999999992</v>
      </c>
      <c r="Z1464">
        <v>1</v>
      </c>
      <c r="AA1464" t="s">
        <v>3601</v>
      </c>
      <c r="AB1464">
        <v>0</v>
      </c>
      <c r="AC1464">
        <v>7</v>
      </c>
      <c r="AD1464" s="18">
        <v>4.1933333333333334</v>
      </c>
      <c r="AE1464" t="s">
        <v>8849</v>
      </c>
      <c r="AF1464" t="s">
        <v>4661</v>
      </c>
      <c r="AH1464" t="s">
        <v>8913</v>
      </c>
      <c r="AI1464">
        <v>0</v>
      </c>
      <c r="AJ1464">
        <v>0</v>
      </c>
      <c r="AK1464" t="s">
        <v>9049</v>
      </c>
      <c r="AL1464" t="s">
        <v>9049</v>
      </c>
      <c r="AM1464" t="s">
        <v>9174</v>
      </c>
    </row>
    <row r="1465" spans="1:39" x14ac:dyDescent="0.25">
      <c r="A1465" t="s">
        <v>5676</v>
      </c>
      <c r="B1465" t="s">
        <v>3806</v>
      </c>
      <c r="C1465" t="s">
        <v>3809</v>
      </c>
      <c r="D1465">
        <v>110</v>
      </c>
      <c r="E1465" t="s">
        <v>3810</v>
      </c>
      <c r="F1465">
        <v>6.96</v>
      </c>
      <c r="K1465" t="s">
        <v>4191</v>
      </c>
      <c r="M1465" t="s">
        <v>6600</v>
      </c>
      <c r="N1465">
        <v>8</v>
      </c>
      <c r="O1465" t="s">
        <v>6903</v>
      </c>
      <c r="P1465" t="s">
        <v>8064</v>
      </c>
      <c r="Q1465">
        <v>4</v>
      </c>
      <c r="R1465">
        <v>3</v>
      </c>
      <c r="S1465">
        <v>2.99</v>
      </c>
      <c r="T1465">
        <v>3.97</v>
      </c>
      <c r="U1465">
        <v>351.45</v>
      </c>
      <c r="V1465">
        <v>62.39</v>
      </c>
      <c r="W1465">
        <v>4.42</v>
      </c>
      <c r="X1465">
        <v>13.02</v>
      </c>
      <c r="Y1465">
        <v>8.84</v>
      </c>
      <c r="Z1465">
        <v>2</v>
      </c>
      <c r="AA1465" t="s">
        <v>3601</v>
      </c>
      <c r="AB1465">
        <v>0</v>
      </c>
      <c r="AC1465">
        <v>3</v>
      </c>
      <c r="AD1465" s="18">
        <v>3.7666666666666671</v>
      </c>
      <c r="AF1465" t="s">
        <v>4659</v>
      </c>
      <c r="AI1465">
        <v>0</v>
      </c>
      <c r="AJ1465">
        <v>0</v>
      </c>
      <c r="AK1465" t="s">
        <v>9017</v>
      </c>
      <c r="AL1465" t="s">
        <v>9017</v>
      </c>
      <c r="AM1465" t="s">
        <v>9174</v>
      </c>
    </row>
    <row r="1466" spans="1:39" x14ac:dyDescent="0.25">
      <c r="A1466" t="s">
        <v>5674</v>
      </c>
      <c r="B1466" t="s">
        <v>3806</v>
      </c>
      <c r="C1466" t="s">
        <v>3809</v>
      </c>
      <c r="D1466">
        <v>110</v>
      </c>
      <c r="E1466" t="s">
        <v>3810</v>
      </c>
      <c r="F1466">
        <v>6.96</v>
      </c>
      <c r="K1466" t="s">
        <v>4191</v>
      </c>
      <c r="M1466" t="s">
        <v>6545</v>
      </c>
      <c r="N1466">
        <v>8</v>
      </c>
      <c r="O1466" t="s">
        <v>6883</v>
      </c>
      <c r="P1466" t="s">
        <v>8062</v>
      </c>
      <c r="Q1466">
        <v>4</v>
      </c>
      <c r="R1466">
        <v>1</v>
      </c>
      <c r="S1466">
        <v>4.08</v>
      </c>
      <c r="T1466">
        <v>4.83</v>
      </c>
      <c r="U1466">
        <v>373.54</v>
      </c>
      <c r="V1466">
        <v>44.81</v>
      </c>
      <c r="W1466">
        <v>4.5</v>
      </c>
      <c r="X1466">
        <v>12.19</v>
      </c>
      <c r="Y1466">
        <v>8.3699999999999992</v>
      </c>
      <c r="Z1466">
        <v>1</v>
      </c>
      <c r="AA1466" t="s">
        <v>3601</v>
      </c>
      <c r="AB1466">
        <v>0</v>
      </c>
      <c r="AC1466">
        <v>8</v>
      </c>
      <c r="AD1466" s="18">
        <v>3.6366190476190479</v>
      </c>
      <c r="AF1466" t="s">
        <v>4661</v>
      </c>
      <c r="AI1466">
        <v>0</v>
      </c>
      <c r="AJ1466">
        <v>0</v>
      </c>
      <c r="AK1466" t="s">
        <v>9000</v>
      </c>
      <c r="AL1466" t="s">
        <v>9000</v>
      </c>
      <c r="AM1466" t="s">
        <v>9174</v>
      </c>
    </row>
    <row r="1467" spans="1:39" x14ac:dyDescent="0.25">
      <c r="A1467" t="s">
        <v>5677</v>
      </c>
      <c r="B1467" t="s">
        <v>3806</v>
      </c>
      <c r="C1467" t="s">
        <v>3809</v>
      </c>
      <c r="D1467">
        <v>110</v>
      </c>
      <c r="E1467" t="s">
        <v>3810</v>
      </c>
      <c r="F1467">
        <v>6.96</v>
      </c>
      <c r="K1467" t="s">
        <v>4191</v>
      </c>
      <c r="M1467" t="s">
        <v>6560</v>
      </c>
      <c r="N1467">
        <v>8</v>
      </c>
      <c r="O1467" t="s">
        <v>6853</v>
      </c>
      <c r="P1467" t="s">
        <v>8065</v>
      </c>
      <c r="Q1467">
        <v>4</v>
      </c>
      <c r="R1467">
        <v>0</v>
      </c>
      <c r="S1467">
        <v>-0.71</v>
      </c>
      <c r="T1467">
        <v>-0.71</v>
      </c>
      <c r="U1467">
        <v>462.41</v>
      </c>
      <c r="V1467">
        <v>39.409999999999997</v>
      </c>
      <c r="W1467">
        <v>4.43</v>
      </c>
      <c r="Y1467">
        <v>0</v>
      </c>
      <c r="Z1467">
        <v>3</v>
      </c>
      <c r="AA1467" t="s">
        <v>3601</v>
      </c>
      <c r="AB1467">
        <v>0</v>
      </c>
      <c r="AC1467">
        <v>8</v>
      </c>
      <c r="AD1467" s="18">
        <v>5.238999999999999</v>
      </c>
      <c r="AI1467">
        <v>0</v>
      </c>
      <c r="AJ1467">
        <v>0</v>
      </c>
      <c r="AK1467" t="s">
        <v>8977</v>
      </c>
      <c r="AL1467" t="s">
        <v>8977</v>
      </c>
      <c r="AM1467" t="s">
        <v>9174</v>
      </c>
    </row>
    <row r="1468" spans="1:39" x14ac:dyDescent="0.25">
      <c r="A1468" t="s">
        <v>5678</v>
      </c>
      <c r="B1468" t="s">
        <v>3806</v>
      </c>
      <c r="C1468" t="s">
        <v>3809</v>
      </c>
      <c r="D1468">
        <v>110</v>
      </c>
      <c r="E1468" t="s">
        <v>3810</v>
      </c>
      <c r="F1468">
        <v>6.96</v>
      </c>
      <c r="K1468" t="s">
        <v>4191</v>
      </c>
      <c r="M1468" t="s">
        <v>6560</v>
      </c>
      <c r="N1468">
        <v>8</v>
      </c>
      <c r="O1468" t="s">
        <v>6853</v>
      </c>
      <c r="P1468" t="s">
        <v>8066</v>
      </c>
      <c r="Q1468">
        <v>4</v>
      </c>
      <c r="R1468">
        <v>0</v>
      </c>
      <c r="S1468">
        <v>1.34</v>
      </c>
      <c r="T1468">
        <v>1.34</v>
      </c>
      <c r="U1468">
        <v>546.57000000000005</v>
      </c>
      <c r="V1468">
        <v>35.53</v>
      </c>
      <c r="W1468">
        <v>6.72</v>
      </c>
      <c r="Y1468">
        <v>0</v>
      </c>
      <c r="Z1468">
        <v>3</v>
      </c>
      <c r="AA1468" t="s">
        <v>3601</v>
      </c>
      <c r="AB1468">
        <v>1</v>
      </c>
      <c r="AC1468">
        <v>10</v>
      </c>
      <c r="AD1468" s="18">
        <v>4.7765000000000004</v>
      </c>
      <c r="AI1468">
        <v>0</v>
      </c>
      <c r="AJ1468">
        <v>0</v>
      </c>
      <c r="AK1468" t="s">
        <v>8977</v>
      </c>
      <c r="AL1468" t="s">
        <v>8977</v>
      </c>
      <c r="AM1468" t="s">
        <v>9174</v>
      </c>
    </row>
    <row r="1469" spans="1:39" x14ac:dyDescent="0.25">
      <c r="A1469" t="s">
        <v>4070</v>
      </c>
      <c r="B1469" t="s">
        <v>3806</v>
      </c>
      <c r="C1469" t="s">
        <v>3809</v>
      </c>
      <c r="D1469">
        <v>110</v>
      </c>
      <c r="E1469" t="s">
        <v>3810</v>
      </c>
      <c r="F1469">
        <v>6.96</v>
      </c>
      <c r="K1469" t="s">
        <v>4191</v>
      </c>
      <c r="L1469" t="s">
        <v>4192</v>
      </c>
      <c r="M1469" t="s">
        <v>6520</v>
      </c>
      <c r="N1469">
        <v>9</v>
      </c>
      <c r="O1469" t="s">
        <v>6803</v>
      </c>
      <c r="P1469" t="s">
        <v>4529</v>
      </c>
      <c r="Q1469">
        <v>4</v>
      </c>
      <c r="R1469">
        <v>0</v>
      </c>
      <c r="S1469">
        <v>-0.47</v>
      </c>
      <c r="T1469">
        <v>-0.47</v>
      </c>
      <c r="U1469">
        <v>384.52</v>
      </c>
      <c r="V1469">
        <v>39.409999999999997</v>
      </c>
      <c r="W1469">
        <v>3.62</v>
      </c>
      <c r="Y1469">
        <v>0</v>
      </c>
      <c r="Z1469">
        <v>2</v>
      </c>
      <c r="AA1469" t="s">
        <v>3601</v>
      </c>
      <c r="AB1469">
        <v>0</v>
      </c>
      <c r="AC1469">
        <v>8</v>
      </c>
      <c r="AD1469" s="18">
        <v>5.7953571428571422</v>
      </c>
      <c r="AI1469">
        <v>0</v>
      </c>
      <c r="AJ1469">
        <v>0</v>
      </c>
      <c r="AK1469" t="s">
        <v>4685</v>
      </c>
      <c r="AL1469" t="s">
        <v>4685</v>
      </c>
      <c r="AM1469" t="s">
        <v>9174</v>
      </c>
    </row>
    <row r="1470" spans="1:39" x14ac:dyDescent="0.25">
      <c r="A1470" t="s">
        <v>4071</v>
      </c>
      <c r="B1470" t="s">
        <v>3806</v>
      </c>
      <c r="C1470" t="s">
        <v>3809</v>
      </c>
      <c r="D1470">
        <v>110</v>
      </c>
      <c r="E1470" t="s">
        <v>3810</v>
      </c>
      <c r="F1470">
        <v>6.96</v>
      </c>
      <c r="K1470" t="s">
        <v>4191</v>
      </c>
      <c r="L1470" t="s">
        <v>4192</v>
      </c>
      <c r="M1470" t="s">
        <v>6520</v>
      </c>
      <c r="N1470">
        <v>9</v>
      </c>
      <c r="O1470" t="s">
        <v>6803</v>
      </c>
      <c r="P1470" t="s">
        <v>4530</v>
      </c>
      <c r="Q1470">
        <v>4</v>
      </c>
      <c r="R1470">
        <v>0</v>
      </c>
      <c r="S1470">
        <v>1.1000000000000001</v>
      </c>
      <c r="T1470">
        <v>1.1000000000000001</v>
      </c>
      <c r="U1470">
        <v>452.64</v>
      </c>
      <c r="V1470">
        <v>35.53</v>
      </c>
      <c r="W1470">
        <v>6.33</v>
      </c>
      <c r="Y1470">
        <v>0</v>
      </c>
      <c r="Z1470">
        <v>3</v>
      </c>
      <c r="AA1470" t="s">
        <v>3601</v>
      </c>
      <c r="AB1470">
        <v>1</v>
      </c>
      <c r="AC1470">
        <v>7</v>
      </c>
      <c r="AD1470" s="18">
        <v>5.1147857142857136</v>
      </c>
      <c r="AI1470">
        <v>0</v>
      </c>
      <c r="AJ1470">
        <v>0</v>
      </c>
      <c r="AK1470" t="s">
        <v>4685</v>
      </c>
      <c r="AL1470" t="s">
        <v>4685</v>
      </c>
      <c r="AM1470" t="s">
        <v>9174</v>
      </c>
    </row>
    <row r="1471" spans="1:39" x14ac:dyDescent="0.25">
      <c r="A1471" t="s">
        <v>4069</v>
      </c>
      <c r="B1471" t="s">
        <v>3806</v>
      </c>
      <c r="C1471" t="s">
        <v>3809</v>
      </c>
      <c r="D1471">
        <v>110</v>
      </c>
      <c r="E1471" t="s">
        <v>3810</v>
      </c>
      <c r="F1471">
        <v>6.96</v>
      </c>
      <c r="K1471" t="s">
        <v>4191</v>
      </c>
      <c r="L1471" t="s">
        <v>4192</v>
      </c>
      <c r="M1471" t="s">
        <v>6709</v>
      </c>
      <c r="N1471">
        <v>9</v>
      </c>
      <c r="O1471" t="s">
        <v>7034</v>
      </c>
      <c r="P1471" t="s">
        <v>4528</v>
      </c>
      <c r="Q1471">
        <v>6</v>
      </c>
      <c r="R1471">
        <v>2</v>
      </c>
      <c r="S1471">
        <v>4.25</v>
      </c>
      <c r="T1471">
        <v>5.4</v>
      </c>
      <c r="U1471">
        <v>393.49</v>
      </c>
      <c r="V1471">
        <v>86.47</v>
      </c>
      <c r="W1471">
        <v>3.95</v>
      </c>
      <c r="Y1471">
        <v>8.5399999999999991</v>
      </c>
      <c r="Z1471">
        <v>2</v>
      </c>
      <c r="AA1471" t="s">
        <v>3601</v>
      </c>
      <c r="AB1471">
        <v>0</v>
      </c>
      <c r="AC1471">
        <v>4</v>
      </c>
      <c r="AD1471" s="18">
        <v>2.9907857142857148</v>
      </c>
      <c r="AF1471" t="s">
        <v>4659</v>
      </c>
      <c r="AI1471">
        <v>0</v>
      </c>
      <c r="AJ1471">
        <v>0</v>
      </c>
      <c r="AK1471" t="s">
        <v>9115</v>
      </c>
      <c r="AL1471" t="s">
        <v>9115</v>
      </c>
      <c r="AM1471" t="s">
        <v>9174</v>
      </c>
    </row>
    <row r="1472" spans="1:39" x14ac:dyDescent="0.25">
      <c r="A1472" t="s">
        <v>5679</v>
      </c>
      <c r="B1472" t="s">
        <v>3806</v>
      </c>
      <c r="C1472" t="s">
        <v>3809</v>
      </c>
      <c r="D1472">
        <v>110</v>
      </c>
      <c r="E1472" t="s">
        <v>3810</v>
      </c>
      <c r="F1472">
        <v>6.96</v>
      </c>
      <c r="K1472" t="s">
        <v>4191</v>
      </c>
      <c r="L1472" t="s">
        <v>4192</v>
      </c>
      <c r="M1472" t="s">
        <v>6648</v>
      </c>
      <c r="N1472">
        <v>9</v>
      </c>
      <c r="O1472" t="s">
        <v>6956</v>
      </c>
      <c r="P1472" t="s">
        <v>8067</v>
      </c>
      <c r="Q1472">
        <v>4</v>
      </c>
      <c r="R1472">
        <v>0</v>
      </c>
      <c r="S1472">
        <v>4.88</v>
      </c>
      <c r="T1472">
        <v>7.49</v>
      </c>
      <c r="U1472">
        <v>512.74</v>
      </c>
      <c r="V1472">
        <v>32.78</v>
      </c>
      <c r="W1472">
        <v>7.36</v>
      </c>
      <c r="Y1472">
        <v>9.83</v>
      </c>
      <c r="Z1472">
        <v>3</v>
      </c>
      <c r="AA1472" t="s">
        <v>3601</v>
      </c>
      <c r="AB1472">
        <v>2</v>
      </c>
      <c r="AC1472">
        <v>15</v>
      </c>
      <c r="AD1472" s="18">
        <v>1.724</v>
      </c>
      <c r="AF1472" t="s">
        <v>4659</v>
      </c>
      <c r="AI1472">
        <v>0</v>
      </c>
      <c r="AJ1472">
        <v>0</v>
      </c>
      <c r="AK1472" t="s">
        <v>9057</v>
      </c>
      <c r="AL1472" t="s">
        <v>9057</v>
      </c>
      <c r="AM1472" t="s">
        <v>9174</v>
      </c>
    </row>
    <row r="1473" spans="1:39" x14ac:dyDescent="0.25">
      <c r="A1473" t="s">
        <v>5680</v>
      </c>
      <c r="B1473" t="s">
        <v>3806</v>
      </c>
      <c r="C1473" t="s">
        <v>3809</v>
      </c>
      <c r="D1473">
        <v>110</v>
      </c>
      <c r="E1473" t="s">
        <v>3810</v>
      </c>
      <c r="F1473">
        <v>6.96</v>
      </c>
      <c r="K1473" t="s">
        <v>4191</v>
      </c>
      <c r="L1473" t="s">
        <v>4192</v>
      </c>
      <c r="M1473" t="s">
        <v>6636</v>
      </c>
      <c r="N1473">
        <v>9</v>
      </c>
      <c r="O1473" t="s">
        <v>6943</v>
      </c>
      <c r="P1473" t="s">
        <v>8068</v>
      </c>
      <c r="Q1473">
        <v>3</v>
      </c>
      <c r="R1473">
        <v>0</v>
      </c>
      <c r="S1473">
        <v>3.4</v>
      </c>
      <c r="T1473">
        <v>3.85</v>
      </c>
      <c r="U1473">
        <v>397.52</v>
      </c>
      <c r="V1473">
        <v>29.54</v>
      </c>
      <c r="W1473">
        <v>5.54</v>
      </c>
      <c r="Y1473">
        <v>7.67</v>
      </c>
      <c r="Z1473">
        <v>3</v>
      </c>
      <c r="AA1473" t="s">
        <v>3601</v>
      </c>
      <c r="AB1473">
        <v>1</v>
      </c>
      <c r="AC1473">
        <v>6</v>
      </c>
      <c r="AD1473" s="18">
        <v>4.0840000000000014</v>
      </c>
      <c r="AF1473" t="s">
        <v>4661</v>
      </c>
      <c r="AI1473">
        <v>0</v>
      </c>
      <c r="AJ1473">
        <v>0</v>
      </c>
      <c r="AK1473" t="s">
        <v>4712</v>
      </c>
      <c r="AL1473" t="s">
        <v>4712</v>
      </c>
      <c r="AM1473" t="s">
        <v>9174</v>
      </c>
    </row>
    <row r="1474" spans="1:39" x14ac:dyDescent="0.25">
      <c r="A1474" t="s">
        <v>5662</v>
      </c>
      <c r="B1474" t="s">
        <v>3806</v>
      </c>
      <c r="C1474" t="s">
        <v>3809</v>
      </c>
      <c r="D1474">
        <v>110</v>
      </c>
      <c r="E1474" t="s">
        <v>3810</v>
      </c>
      <c r="F1474">
        <v>6.96</v>
      </c>
      <c r="K1474" t="s">
        <v>4191</v>
      </c>
      <c r="L1474" t="s">
        <v>4192</v>
      </c>
      <c r="M1474" t="s">
        <v>6691</v>
      </c>
      <c r="N1474">
        <v>9</v>
      </c>
      <c r="O1474" t="s">
        <v>7014</v>
      </c>
      <c r="P1474" t="s">
        <v>8050</v>
      </c>
      <c r="Q1474">
        <v>2</v>
      </c>
      <c r="R1474">
        <v>0</v>
      </c>
      <c r="S1474">
        <v>-0.41</v>
      </c>
      <c r="T1474">
        <v>-0.41</v>
      </c>
      <c r="U1474">
        <v>614.58000000000004</v>
      </c>
      <c r="V1474">
        <v>26.22</v>
      </c>
      <c r="W1474">
        <v>2.31</v>
      </c>
      <c r="Y1474">
        <v>0</v>
      </c>
      <c r="Z1474">
        <v>2</v>
      </c>
      <c r="AA1474" t="s">
        <v>3601</v>
      </c>
      <c r="AB1474">
        <v>0</v>
      </c>
      <c r="AC1474">
        <v>8</v>
      </c>
      <c r="AD1474" s="18">
        <v>4.3109999999999999</v>
      </c>
      <c r="AI1474">
        <v>0</v>
      </c>
      <c r="AJ1474">
        <v>0</v>
      </c>
      <c r="AK1474" t="s">
        <v>9093</v>
      </c>
      <c r="AL1474" t="s">
        <v>9093</v>
      </c>
      <c r="AM1474" t="s">
        <v>9174</v>
      </c>
    </row>
    <row r="1475" spans="1:39" x14ac:dyDescent="0.25">
      <c r="A1475" t="s">
        <v>5437</v>
      </c>
      <c r="B1475" t="s">
        <v>3806</v>
      </c>
      <c r="C1475" t="s">
        <v>3809</v>
      </c>
      <c r="D1475">
        <v>110</v>
      </c>
      <c r="E1475" t="s">
        <v>3810</v>
      </c>
      <c r="F1475">
        <v>6.96</v>
      </c>
      <c r="K1475" t="s">
        <v>4191</v>
      </c>
      <c r="L1475" t="s">
        <v>4192</v>
      </c>
      <c r="M1475" t="s">
        <v>6691</v>
      </c>
      <c r="N1475">
        <v>9</v>
      </c>
      <c r="O1475" t="s">
        <v>7014</v>
      </c>
      <c r="P1475" t="s">
        <v>7825</v>
      </c>
      <c r="Q1475">
        <v>3</v>
      </c>
      <c r="R1475">
        <v>0</v>
      </c>
      <c r="S1475">
        <v>-1.63</v>
      </c>
      <c r="T1475">
        <v>-1.63</v>
      </c>
      <c r="U1475">
        <v>726.76</v>
      </c>
      <c r="V1475">
        <v>31.57</v>
      </c>
      <c r="W1475">
        <v>4.2300000000000004</v>
      </c>
      <c r="Y1475">
        <v>0</v>
      </c>
      <c r="Z1475">
        <v>2</v>
      </c>
      <c r="AA1475" t="s">
        <v>3601</v>
      </c>
      <c r="AB1475">
        <v>0</v>
      </c>
      <c r="AC1475">
        <v>11</v>
      </c>
      <c r="AD1475" s="18">
        <v>4.5785</v>
      </c>
      <c r="AI1475">
        <v>0</v>
      </c>
      <c r="AJ1475">
        <v>0</v>
      </c>
      <c r="AK1475" t="s">
        <v>9093</v>
      </c>
      <c r="AL1475" t="s">
        <v>9093</v>
      </c>
      <c r="AM1475" t="s">
        <v>9174</v>
      </c>
    </row>
    <row r="1476" spans="1:39" x14ac:dyDescent="0.25">
      <c r="A1476" t="s">
        <v>5681</v>
      </c>
      <c r="B1476" t="s">
        <v>3806</v>
      </c>
      <c r="C1476" t="s">
        <v>3809</v>
      </c>
      <c r="D1476">
        <v>110</v>
      </c>
      <c r="E1476" t="s">
        <v>3810</v>
      </c>
      <c r="F1476">
        <v>6.96</v>
      </c>
      <c r="K1476" t="s">
        <v>4191</v>
      </c>
      <c r="L1476" t="s">
        <v>4192</v>
      </c>
      <c r="M1476" t="s">
        <v>6526</v>
      </c>
      <c r="N1476">
        <v>9</v>
      </c>
      <c r="O1476" t="s">
        <v>6811</v>
      </c>
      <c r="P1476" t="s">
        <v>8069</v>
      </c>
      <c r="Q1476">
        <v>5</v>
      </c>
      <c r="R1476">
        <v>4</v>
      </c>
      <c r="S1476">
        <v>4.76</v>
      </c>
      <c r="T1476">
        <v>4.76</v>
      </c>
      <c r="U1476">
        <v>492.66</v>
      </c>
      <c r="V1476">
        <v>94.58</v>
      </c>
      <c r="W1476">
        <v>3.85</v>
      </c>
      <c r="X1476">
        <v>12.2</v>
      </c>
      <c r="Y1476">
        <v>4.78</v>
      </c>
      <c r="Z1476">
        <v>1</v>
      </c>
      <c r="AA1476" t="s">
        <v>3601</v>
      </c>
      <c r="AB1476">
        <v>0</v>
      </c>
      <c r="AC1476">
        <v>2</v>
      </c>
      <c r="AD1476" s="18">
        <v>2.0197619047619049</v>
      </c>
      <c r="AF1476" t="s">
        <v>4661</v>
      </c>
      <c r="AI1476">
        <v>0</v>
      </c>
      <c r="AJ1476">
        <v>0</v>
      </c>
      <c r="AK1476" t="s">
        <v>8949</v>
      </c>
      <c r="AL1476" t="s">
        <v>8949</v>
      </c>
      <c r="AM1476" t="s">
        <v>9174</v>
      </c>
    </row>
    <row r="1477" spans="1:39" x14ac:dyDescent="0.25">
      <c r="A1477" t="s">
        <v>5593</v>
      </c>
      <c r="B1477" t="s">
        <v>3806</v>
      </c>
      <c r="C1477" t="s">
        <v>3809</v>
      </c>
      <c r="D1477">
        <v>110</v>
      </c>
      <c r="E1477" t="s">
        <v>3810</v>
      </c>
      <c r="F1477">
        <v>6.96</v>
      </c>
      <c r="K1477" t="s">
        <v>4191</v>
      </c>
      <c r="L1477" t="s">
        <v>4192</v>
      </c>
      <c r="M1477" t="s">
        <v>6565</v>
      </c>
      <c r="N1477">
        <v>9</v>
      </c>
      <c r="O1477" t="s">
        <v>6858</v>
      </c>
      <c r="P1477" t="s">
        <v>7981</v>
      </c>
      <c r="Q1477">
        <v>3</v>
      </c>
      <c r="R1477">
        <v>0</v>
      </c>
      <c r="S1477">
        <v>0.55000000000000004</v>
      </c>
      <c r="T1477">
        <v>0.55000000000000004</v>
      </c>
      <c r="U1477">
        <v>202.2</v>
      </c>
      <c r="V1477">
        <v>34.89</v>
      </c>
      <c r="W1477">
        <v>2.2999999999999998</v>
      </c>
      <c r="Y1477">
        <v>0</v>
      </c>
      <c r="Z1477">
        <v>1</v>
      </c>
      <c r="AA1477" t="s">
        <v>3601</v>
      </c>
      <c r="AB1477">
        <v>0</v>
      </c>
      <c r="AC1477">
        <v>4</v>
      </c>
      <c r="AD1477" s="18">
        <v>5.7445000000000004</v>
      </c>
      <c r="AF1477" t="s">
        <v>4661</v>
      </c>
      <c r="AI1477">
        <v>0</v>
      </c>
      <c r="AJ1477">
        <v>0</v>
      </c>
      <c r="AK1477" t="s">
        <v>8976</v>
      </c>
      <c r="AL1477" t="s">
        <v>8976</v>
      </c>
      <c r="AM1477" t="s">
        <v>9174</v>
      </c>
    </row>
    <row r="1478" spans="1:39" x14ac:dyDescent="0.25">
      <c r="A1478" t="s">
        <v>5682</v>
      </c>
      <c r="B1478" t="s">
        <v>3806</v>
      </c>
      <c r="C1478" t="s">
        <v>3809</v>
      </c>
      <c r="D1478">
        <v>110</v>
      </c>
      <c r="E1478" t="s">
        <v>3810</v>
      </c>
      <c r="F1478">
        <v>6.96</v>
      </c>
      <c r="K1478" t="s">
        <v>4191</v>
      </c>
      <c r="L1478" t="s">
        <v>4192</v>
      </c>
      <c r="M1478" t="s">
        <v>6619</v>
      </c>
      <c r="N1478">
        <v>9</v>
      </c>
      <c r="O1478" t="s">
        <v>6924</v>
      </c>
      <c r="P1478" t="s">
        <v>8070</v>
      </c>
      <c r="Q1478">
        <v>2</v>
      </c>
      <c r="R1478">
        <v>2</v>
      </c>
      <c r="S1478">
        <v>-0.1</v>
      </c>
      <c r="T1478">
        <v>-0.1</v>
      </c>
      <c r="U1478">
        <v>510.41</v>
      </c>
      <c r="V1478">
        <v>58</v>
      </c>
      <c r="W1478">
        <v>4.0199999999999996</v>
      </c>
      <c r="X1478">
        <v>13.35</v>
      </c>
      <c r="Y1478">
        <v>0</v>
      </c>
      <c r="Z1478">
        <v>4</v>
      </c>
      <c r="AA1478" t="s">
        <v>3601</v>
      </c>
      <c r="AB1478">
        <v>0</v>
      </c>
      <c r="AC1478">
        <v>8</v>
      </c>
      <c r="AD1478" s="18">
        <v>4.5</v>
      </c>
      <c r="AF1478" t="s">
        <v>4661</v>
      </c>
      <c r="AI1478">
        <v>0</v>
      </c>
      <c r="AJ1478">
        <v>0</v>
      </c>
      <c r="AK1478" t="s">
        <v>9033</v>
      </c>
      <c r="AL1478" t="s">
        <v>9033</v>
      </c>
      <c r="AM1478" t="s">
        <v>9174</v>
      </c>
    </row>
    <row r="1479" spans="1:39" x14ac:dyDescent="0.25">
      <c r="A1479" t="s">
        <v>5683</v>
      </c>
      <c r="B1479" t="s">
        <v>3806</v>
      </c>
      <c r="C1479" t="s">
        <v>3809</v>
      </c>
      <c r="D1479">
        <v>110</v>
      </c>
      <c r="E1479" t="s">
        <v>3810</v>
      </c>
      <c r="F1479">
        <v>6.96</v>
      </c>
      <c r="K1479" t="s">
        <v>4191</v>
      </c>
      <c r="L1479" t="s">
        <v>4192</v>
      </c>
      <c r="M1479" t="s">
        <v>6710</v>
      </c>
      <c r="N1479">
        <v>9</v>
      </c>
      <c r="O1479" t="s">
        <v>7035</v>
      </c>
      <c r="P1479" t="s">
        <v>8071</v>
      </c>
      <c r="Q1479">
        <v>4</v>
      </c>
      <c r="R1479">
        <v>3</v>
      </c>
      <c r="S1479">
        <v>2.99</v>
      </c>
      <c r="T1479">
        <v>3.97</v>
      </c>
      <c r="U1479">
        <v>351.45</v>
      </c>
      <c r="V1479">
        <v>62.39</v>
      </c>
      <c r="W1479">
        <v>4.42</v>
      </c>
      <c r="X1479">
        <v>13.02</v>
      </c>
      <c r="Y1479">
        <v>8.84</v>
      </c>
      <c r="Z1479">
        <v>2</v>
      </c>
      <c r="AA1479" t="s">
        <v>3601</v>
      </c>
      <c r="AB1479">
        <v>0</v>
      </c>
      <c r="AC1479">
        <v>3</v>
      </c>
      <c r="AD1479" s="18">
        <v>3.7666666666666671</v>
      </c>
      <c r="AF1479" t="s">
        <v>4659</v>
      </c>
      <c r="AI1479">
        <v>0</v>
      </c>
      <c r="AJ1479">
        <v>0</v>
      </c>
      <c r="AK1479" t="s">
        <v>9116</v>
      </c>
      <c r="AL1479" t="s">
        <v>9116</v>
      </c>
      <c r="AM1479" t="s">
        <v>9174</v>
      </c>
    </row>
    <row r="1480" spans="1:39" x14ac:dyDescent="0.25">
      <c r="A1480" t="s">
        <v>5684</v>
      </c>
      <c r="B1480" t="s">
        <v>3806</v>
      </c>
      <c r="C1480" t="s">
        <v>3809</v>
      </c>
      <c r="D1480">
        <v>112.2</v>
      </c>
      <c r="E1480" t="s">
        <v>3810</v>
      </c>
      <c r="F1480">
        <v>6.95</v>
      </c>
      <c r="K1480" t="s">
        <v>4191</v>
      </c>
      <c r="M1480" t="s">
        <v>6586</v>
      </c>
      <c r="N1480">
        <v>8</v>
      </c>
      <c r="O1480" t="s">
        <v>6886</v>
      </c>
      <c r="P1480" t="s">
        <v>8072</v>
      </c>
      <c r="Q1480">
        <v>4</v>
      </c>
      <c r="R1480">
        <v>0</v>
      </c>
      <c r="S1480">
        <v>6.99</v>
      </c>
      <c r="T1480">
        <v>9.1</v>
      </c>
      <c r="U1480">
        <v>703.88</v>
      </c>
      <c r="V1480">
        <v>47.1</v>
      </c>
      <c r="W1480">
        <v>9.7200000000000006</v>
      </c>
      <c r="Y1480">
        <v>8.73</v>
      </c>
      <c r="Z1480">
        <v>2</v>
      </c>
      <c r="AA1480" t="s">
        <v>3601</v>
      </c>
      <c r="AB1480">
        <v>2</v>
      </c>
      <c r="AC1480">
        <v>27</v>
      </c>
      <c r="AD1480" s="18">
        <v>2.6349999999999998</v>
      </c>
      <c r="AF1480" t="s">
        <v>4659</v>
      </c>
      <c r="AI1480">
        <v>0</v>
      </c>
      <c r="AJ1480">
        <v>0</v>
      </c>
      <c r="AK1480" t="s">
        <v>4682</v>
      </c>
      <c r="AL1480" t="s">
        <v>4682</v>
      </c>
      <c r="AM1480" t="s">
        <v>9174</v>
      </c>
    </row>
    <row r="1481" spans="1:39" x14ac:dyDescent="0.25">
      <c r="A1481" t="s">
        <v>5685</v>
      </c>
      <c r="B1481" t="s">
        <v>3806</v>
      </c>
      <c r="C1481" t="s">
        <v>3809</v>
      </c>
      <c r="D1481">
        <v>113</v>
      </c>
      <c r="E1481" t="s">
        <v>3810</v>
      </c>
      <c r="F1481">
        <v>6.95</v>
      </c>
      <c r="K1481" t="s">
        <v>4191</v>
      </c>
      <c r="M1481" t="s">
        <v>4216</v>
      </c>
      <c r="N1481">
        <v>8</v>
      </c>
      <c r="O1481" t="s">
        <v>6783</v>
      </c>
      <c r="P1481" t="s">
        <v>8073</v>
      </c>
      <c r="Q1481">
        <v>3</v>
      </c>
      <c r="R1481">
        <v>1</v>
      </c>
      <c r="S1481">
        <v>2.4500000000000002</v>
      </c>
      <c r="T1481">
        <v>3.89</v>
      </c>
      <c r="U1481">
        <v>348.49</v>
      </c>
      <c r="V1481">
        <v>32.340000000000003</v>
      </c>
      <c r="W1481">
        <v>4.53</v>
      </c>
      <c r="Y1481">
        <v>8.83</v>
      </c>
      <c r="Z1481">
        <v>2</v>
      </c>
      <c r="AA1481" t="s">
        <v>3601</v>
      </c>
      <c r="AB1481">
        <v>0</v>
      </c>
      <c r="AC1481">
        <v>6</v>
      </c>
      <c r="AD1481" s="18">
        <v>4.365333333333334</v>
      </c>
      <c r="AF1481" t="s">
        <v>4659</v>
      </c>
      <c r="AI1481">
        <v>0</v>
      </c>
      <c r="AJ1481">
        <v>0</v>
      </c>
      <c r="AK1481" t="s">
        <v>8924</v>
      </c>
      <c r="AL1481" t="s">
        <v>8924</v>
      </c>
      <c r="AM1481" t="s">
        <v>9174</v>
      </c>
    </row>
    <row r="1482" spans="1:39" x14ac:dyDescent="0.25">
      <c r="A1482" t="s">
        <v>5686</v>
      </c>
      <c r="B1482" t="s">
        <v>3806</v>
      </c>
      <c r="C1482" t="s">
        <v>3809</v>
      </c>
      <c r="D1482">
        <v>113</v>
      </c>
      <c r="E1482" t="s">
        <v>3810</v>
      </c>
      <c r="F1482">
        <v>6.95</v>
      </c>
      <c r="K1482" t="s">
        <v>4191</v>
      </c>
      <c r="L1482" t="s">
        <v>4192</v>
      </c>
      <c r="M1482" t="s">
        <v>6664</v>
      </c>
      <c r="N1482">
        <v>9</v>
      </c>
      <c r="O1482" t="s">
        <v>6977</v>
      </c>
      <c r="P1482" t="s">
        <v>8074</v>
      </c>
      <c r="Q1482">
        <v>5</v>
      </c>
      <c r="R1482">
        <v>0</v>
      </c>
      <c r="S1482">
        <v>3.17</v>
      </c>
      <c r="T1482">
        <v>3.73</v>
      </c>
      <c r="U1482">
        <v>394.51</v>
      </c>
      <c r="V1482">
        <v>51.66</v>
      </c>
      <c r="W1482">
        <v>4.0599999999999996</v>
      </c>
      <c r="Y1482">
        <v>8.02</v>
      </c>
      <c r="Z1482">
        <v>2</v>
      </c>
      <c r="AA1482" t="s">
        <v>3601</v>
      </c>
      <c r="AB1482">
        <v>0</v>
      </c>
      <c r="AC1482">
        <v>6</v>
      </c>
      <c r="AD1482" s="18">
        <v>4.7934999999999999</v>
      </c>
      <c r="AF1482" t="s">
        <v>4661</v>
      </c>
      <c r="AI1482">
        <v>0</v>
      </c>
      <c r="AJ1482">
        <v>0</v>
      </c>
      <c r="AK1482" t="s">
        <v>9073</v>
      </c>
      <c r="AL1482" t="s">
        <v>9073</v>
      </c>
      <c r="AM1482" t="s">
        <v>9174</v>
      </c>
    </row>
    <row r="1483" spans="1:39" x14ac:dyDescent="0.25">
      <c r="A1483" t="s">
        <v>5687</v>
      </c>
      <c r="B1483" t="s">
        <v>3806</v>
      </c>
      <c r="C1483" t="s">
        <v>3809</v>
      </c>
      <c r="D1483">
        <v>114</v>
      </c>
      <c r="E1483" t="s">
        <v>3810</v>
      </c>
      <c r="F1483">
        <v>6.94</v>
      </c>
      <c r="K1483" t="s">
        <v>4191</v>
      </c>
      <c r="M1483" t="s">
        <v>6638</v>
      </c>
      <c r="N1483">
        <v>8</v>
      </c>
      <c r="O1483" t="s">
        <v>6945</v>
      </c>
      <c r="P1483" t="s">
        <v>8075</v>
      </c>
      <c r="Q1483">
        <v>3</v>
      </c>
      <c r="R1483">
        <v>1</v>
      </c>
      <c r="S1483">
        <v>2.38</v>
      </c>
      <c r="T1483">
        <v>4.5</v>
      </c>
      <c r="U1483">
        <v>344.5</v>
      </c>
      <c r="V1483">
        <v>41.57</v>
      </c>
      <c r="W1483">
        <v>4.26</v>
      </c>
      <c r="X1483">
        <v>12.43</v>
      </c>
      <c r="Y1483">
        <v>9.59</v>
      </c>
      <c r="Z1483">
        <v>1</v>
      </c>
      <c r="AA1483" t="s">
        <v>3601</v>
      </c>
      <c r="AB1483">
        <v>0</v>
      </c>
      <c r="AC1483">
        <v>7</v>
      </c>
      <c r="AD1483" s="18">
        <v>4.0983333333333336</v>
      </c>
      <c r="AF1483" t="s">
        <v>4659</v>
      </c>
      <c r="AI1483">
        <v>0</v>
      </c>
      <c r="AJ1483">
        <v>0</v>
      </c>
      <c r="AK1483" t="s">
        <v>9049</v>
      </c>
      <c r="AL1483" t="s">
        <v>9049</v>
      </c>
      <c r="AM1483" t="s">
        <v>9174</v>
      </c>
    </row>
    <row r="1484" spans="1:39" x14ac:dyDescent="0.25">
      <c r="A1484" t="s">
        <v>5688</v>
      </c>
      <c r="B1484" t="s">
        <v>3806</v>
      </c>
      <c r="C1484" t="s">
        <v>3809</v>
      </c>
      <c r="D1484">
        <v>114</v>
      </c>
      <c r="E1484" t="s">
        <v>3810</v>
      </c>
      <c r="F1484">
        <v>6.94</v>
      </c>
      <c r="K1484" t="s">
        <v>4191</v>
      </c>
      <c r="M1484" t="s">
        <v>4216</v>
      </c>
      <c r="N1484">
        <v>8</v>
      </c>
      <c r="O1484" t="s">
        <v>6783</v>
      </c>
      <c r="P1484" t="s">
        <v>8076</v>
      </c>
      <c r="Q1484">
        <v>3</v>
      </c>
      <c r="R1484">
        <v>1</v>
      </c>
      <c r="S1484">
        <v>2.38</v>
      </c>
      <c r="T1484">
        <v>4.5</v>
      </c>
      <c r="U1484">
        <v>344.5</v>
      </c>
      <c r="V1484">
        <v>41.57</v>
      </c>
      <c r="W1484">
        <v>4.26</v>
      </c>
      <c r="X1484">
        <v>12.43</v>
      </c>
      <c r="Y1484">
        <v>9.59</v>
      </c>
      <c r="Z1484">
        <v>1</v>
      </c>
      <c r="AA1484" t="s">
        <v>3601</v>
      </c>
      <c r="AB1484">
        <v>0</v>
      </c>
      <c r="AC1484">
        <v>7</v>
      </c>
      <c r="AD1484" s="18">
        <v>4.0983333333333336</v>
      </c>
      <c r="AF1484" t="s">
        <v>4659</v>
      </c>
      <c r="AI1484">
        <v>0</v>
      </c>
      <c r="AJ1484">
        <v>0</v>
      </c>
      <c r="AK1484" t="s">
        <v>8924</v>
      </c>
      <c r="AL1484" t="s">
        <v>8924</v>
      </c>
      <c r="AM1484" t="s">
        <v>9174</v>
      </c>
    </row>
    <row r="1485" spans="1:39" x14ac:dyDescent="0.25">
      <c r="A1485" t="s">
        <v>5689</v>
      </c>
      <c r="B1485" t="s">
        <v>3806</v>
      </c>
      <c r="C1485" t="s">
        <v>3809</v>
      </c>
      <c r="D1485">
        <v>114</v>
      </c>
      <c r="E1485" t="s">
        <v>3810</v>
      </c>
      <c r="F1485">
        <v>6.94</v>
      </c>
      <c r="K1485" t="s">
        <v>4191</v>
      </c>
      <c r="L1485" t="s">
        <v>4192</v>
      </c>
      <c r="M1485" t="s">
        <v>6664</v>
      </c>
      <c r="N1485">
        <v>9</v>
      </c>
      <c r="O1485" t="s">
        <v>6977</v>
      </c>
      <c r="P1485" t="s">
        <v>8077</v>
      </c>
      <c r="Q1485">
        <v>4</v>
      </c>
      <c r="R1485">
        <v>0</v>
      </c>
      <c r="S1485">
        <v>3.23</v>
      </c>
      <c r="T1485">
        <v>4.34</v>
      </c>
      <c r="U1485">
        <v>413.95</v>
      </c>
      <c r="V1485">
        <v>38.770000000000003</v>
      </c>
      <c r="W1485">
        <v>5.01</v>
      </c>
      <c r="Y1485">
        <v>8.48</v>
      </c>
      <c r="Z1485">
        <v>2</v>
      </c>
      <c r="AA1485" t="s">
        <v>3601</v>
      </c>
      <c r="AB1485">
        <v>1</v>
      </c>
      <c r="AC1485">
        <v>6</v>
      </c>
      <c r="AD1485" s="18">
        <v>4.028142857142857</v>
      </c>
      <c r="AF1485" t="s">
        <v>4661</v>
      </c>
      <c r="AI1485">
        <v>0</v>
      </c>
      <c r="AJ1485">
        <v>0</v>
      </c>
      <c r="AK1485" t="s">
        <v>9073</v>
      </c>
      <c r="AL1485" t="s">
        <v>9073</v>
      </c>
      <c r="AM1485" t="s">
        <v>9174</v>
      </c>
    </row>
    <row r="1486" spans="1:39" x14ac:dyDescent="0.25">
      <c r="A1486" t="s">
        <v>5690</v>
      </c>
      <c r="B1486" t="s">
        <v>3806</v>
      </c>
      <c r="C1486" t="s">
        <v>3809</v>
      </c>
      <c r="D1486">
        <v>115</v>
      </c>
      <c r="E1486" t="s">
        <v>3810</v>
      </c>
      <c r="F1486">
        <v>6.94</v>
      </c>
      <c r="K1486" t="s">
        <v>4191</v>
      </c>
      <c r="M1486" t="s">
        <v>4216</v>
      </c>
      <c r="N1486">
        <v>8</v>
      </c>
      <c r="O1486" t="s">
        <v>6783</v>
      </c>
      <c r="P1486" t="s">
        <v>8078</v>
      </c>
      <c r="Q1486">
        <v>4</v>
      </c>
      <c r="R1486">
        <v>2</v>
      </c>
      <c r="S1486">
        <v>3.87</v>
      </c>
      <c r="T1486">
        <v>6.27</v>
      </c>
      <c r="U1486">
        <v>450.63</v>
      </c>
      <c r="V1486">
        <v>49.84</v>
      </c>
      <c r="W1486">
        <v>6.84</v>
      </c>
      <c r="Y1486">
        <v>9.32</v>
      </c>
      <c r="Z1486">
        <v>4</v>
      </c>
      <c r="AA1486" t="s">
        <v>3601</v>
      </c>
      <c r="AB1486">
        <v>1</v>
      </c>
      <c r="AC1486">
        <v>9</v>
      </c>
      <c r="AD1486" s="18">
        <v>2.2576428571428568</v>
      </c>
      <c r="AF1486" t="s">
        <v>4659</v>
      </c>
      <c r="AI1486">
        <v>0</v>
      </c>
      <c r="AJ1486">
        <v>0</v>
      </c>
      <c r="AK1486" t="s">
        <v>8924</v>
      </c>
      <c r="AL1486" t="s">
        <v>8924</v>
      </c>
      <c r="AM1486" t="s">
        <v>9174</v>
      </c>
    </row>
    <row r="1487" spans="1:39" x14ac:dyDescent="0.25">
      <c r="A1487" t="s">
        <v>5691</v>
      </c>
      <c r="B1487" t="s">
        <v>3806</v>
      </c>
      <c r="C1487" t="s">
        <v>3809</v>
      </c>
      <c r="D1487">
        <v>116</v>
      </c>
      <c r="E1487" t="s">
        <v>3810</v>
      </c>
      <c r="F1487">
        <v>6.94</v>
      </c>
      <c r="K1487" t="s">
        <v>4191</v>
      </c>
      <c r="L1487" t="s">
        <v>4192</v>
      </c>
      <c r="M1487" t="s">
        <v>6689</v>
      </c>
      <c r="N1487">
        <v>9</v>
      </c>
      <c r="O1487" t="s">
        <v>7012</v>
      </c>
      <c r="P1487" t="s">
        <v>8079</v>
      </c>
      <c r="Q1487">
        <v>5</v>
      </c>
      <c r="R1487">
        <v>4</v>
      </c>
      <c r="S1487">
        <v>5.53</v>
      </c>
      <c r="T1487">
        <v>7.17</v>
      </c>
      <c r="U1487">
        <v>583.78</v>
      </c>
      <c r="V1487">
        <v>108.14</v>
      </c>
      <c r="W1487">
        <v>6.82</v>
      </c>
      <c r="X1487">
        <v>11.39</v>
      </c>
      <c r="Y1487">
        <v>9.1</v>
      </c>
      <c r="Z1487">
        <v>4</v>
      </c>
      <c r="AA1487" t="s">
        <v>3601</v>
      </c>
      <c r="AB1487">
        <v>2</v>
      </c>
      <c r="AC1487">
        <v>12</v>
      </c>
      <c r="AD1487" s="18">
        <v>0.84533333333333349</v>
      </c>
      <c r="AF1487" t="s">
        <v>4659</v>
      </c>
      <c r="AI1487">
        <v>0</v>
      </c>
      <c r="AJ1487">
        <v>0</v>
      </c>
      <c r="AK1487" t="s">
        <v>9099</v>
      </c>
      <c r="AL1487" t="s">
        <v>9099</v>
      </c>
      <c r="AM1487" t="s">
        <v>9174</v>
      </c>
    </row>
    <row r="1488" spans="1:39" x14ac:dyDescent="0.25">
      <c r="A1488" t="s">
        <v>5692</v>
      </c>
      <c r="B1488" t="s">
        <v>3806</v>
      </c>
      <c r="C1488" t="s">
        <v>3809</v>
      </c>
      <c r="D1488">
        <v>117</v>
      </c>
      <c r="E1488" t="s">
        <v>3810</v>
      </c>
      <c r="F1488">
        <v>6.93</v>
      </c>
      <c r="K1488" t="s">
        <v>4191</v>
      </c>
      <c r="L1488" t="s">
        <v>4192</v>
      </c>
      <c r="M1488" t="s">
        <v>6543</v>
      </c>
      <c r="N1488">
        <v>9</v>
      </c>
      <c r="O1488" t="s">
        <v>6830</v>
      </c>
      <c r="P1488" t="s">
        <v>8080</v>
      </c>
      <c r="Q1488">
        <v>5</v>
      </c>
      <c r="R1488">
        <v>1</v>
      </c>
      <c r="S1488">
        <v>8.3800000000000008</v>
      </c>
      <c r="T1488">
        <v>9.85</v>
      </c>
      <c r="U1488">
        <v>571.77</v>
      </c>
      <c r="V1488">
        <v>54.44</v>
      </c>
      <c r="W1488">
        <v>9.67</v>
      </c>
      <c r="Y1488">
        <v>9.1</v>
      </c>
      <c r="Z1488">
        <v>6</v>
      </c>
      <c r="AA1488" t="s">
        <v>3601</v>
      </c>
      <c r="AB1488">
        <v>2</v>
      </c>
      <c r="AC1488">
        <v>13</v>
      </c>
      <c r="AD1488" s="18">
        <v>2.2833333333333341</v>
      </c>
      <c r="AF1488" t="s">
        <v>4659</v>
      </c>
      <c r="AI1488">
        <v>0</v>
      </c>
      <c r="AJ1488">
        <v>0</v>
      </c>
      <c r="AK1488" t="s">
        <v>4687</v>
      </c>
      <c r="AL1488" t="s">
        <v>4687</v>
      </c>
      <c r="AM1488" t="s">
        <v>9174</v>
      </c>
    </row>
    <row r="1489" spans="1:39" x14ac:dyDescent="0.25">
      <c r="A1489" t="s">
        <v>5693</v>
      </c>
      <c r="B1489" t="s">
        <v>3806</v>
      </c>
      <c r="C1489" t="s">
        <v>3809</v>
      </c>
      <c r="D1489">
        <v>118</v>
      </c>
      <c r="E1489" t="s">
        <v>3810</v>
      </c>
      <c r="F1489">
        <v>6.93</v>
      </c>
      <c r="K1489" t="s">
        <v>4191</v>
      </c>
      <c r="L1489" t="s">
        <v>4192</v>
      </c>
      <c r="M1489" t="s">
        <v>6573</v>
      </c>
      <c r="N1489">
        <v>9</v>
      </c>
      <c r="O1489" t="s">
        <v>6871</v>
      </c>
      <c r="P1489" t="s">
        <v>8081</v>
      </c>
      <c r="Q1489">
        <v>5</v>
      </c>
      <c r="R1489">
        <v>2</v>
      </c>
      <c r="S1489">
        <v>-0.37</v>
      </c>
      <c r="T1489">
        <v>3.59</v>
      </c>
      <c r="U1489">
        <v>430.42</v>
      </c>
      <c r="V1489">
        <v>67.59</v>
      </c>
      <c r="W1489">
        <v>3.61</v>
      </c>
      <c r="Y1489">
        <v>10.63</v>
      </c>
      <c r="Z1489">
        <v>1</v>
      </c>
      <c r="AA1489" t="s">
        <v>3601</v>
      </c>
      <c r="AB1489">
        <v>0</v>
      </c>
      <c r="AC1489">
        <v>7</v>
      </c>
      <c r="AD1489" s="18">
        <v>3.702</v>
      </c>
      <c r="AF1489" t="s">
        <v>4659</v>
      </c>
      <c r="AI1489">
        <v>0</v>
      </c>
      <c r="AJ1489">
        <v>0</v>
      </c>
      <c r="AK1489" t="s">
        <v>8990</v>
      </c>
      <c r="AL1489" t="s">
        <v>8990</v>
      </c>
      <c r="AM1489" t="s">
        <v>9174</v>
      </c>
    </row>
    <row r="1490" spans="1:39" x14ac:dyDescent="0.25">
      <c r="A1490" t="s">
        <v>5694</v>
      </c>
      <c r="B1490" t="s">
        <v>3806</v>
      </c>
      <c r="C1490" t="s">
        <v>3809</v>
      </c>
      <c r="D1490">
        <v>119</v>
      </c>
      <c r="E1490" t="s">
        <v>3810</v>
      </c>
      <c r="F1490">
        <v>6.92</v>
      </c>
      <c r="K1490" t="s">
        <v>4191</v>
      </c>
      <c r="L1490" t="s">
        <v>4192</v>
      </c>
      <c r="M1490" t="s">
        <v>6692</v>
      </c>
      <c r="N1490">
        <v>9</v>
      </c>
      <c r="O1490" t="s">
        <v>7016</v>
      </c>
      <c r="P1490" t="s">
        <v>8082</v>
      </c>
      <c r="Q1490">
        <v>8</v>
      </c>
      <c r="R1490">
        <v>1</v>
      </c>
      <c r="S1490">
        <v>2.57</v>
      </c>
      <c r="T1490">
        <v>3.69</v>
      </c>
      <c r="U1490">
        <v>565.71</v>
      </c>
      <c r="V1490">
        <v>93.48</v>
      </c>
      <c r="W1490">
        <v>5.07</v>
      </c>
      <c r="X1490">
        <v>12.27</v>
      </c>
      <c r="Y1490">
        <v>8.06</v>
      </c>
      <c r="Z1490">
        <v>3</v>
      </c>
      <c r="AA1490" t="s">
        <v>3601</v>
      </c>
      <c r="AB1490">
        <v>2</v>
      </c>
      <c r="AC1490">
        <v>16</v>
      </c>
      <c r="AD1490" s="18">
        <v>4.0573333333333332</v>
      </c>
      <c r="AF1490" t="s">
        <v>4661</v>
      </c>
      <c r="AI1490">
        <v>0</v>
      </c>
      <c r="AJ1490">
        <v>0</v>
      </c>
      <c r="AK1490" t="s">
        <v>8936</v>
      </c>
      <c r="AL1490" t="s">
        <v>8936</v>
      </c>
      <c r="AM1490" t="s">
        <v>9174</v>
      </c>
    </row>
    <row r="1491" spans="1:39" x14ac:dyDescent="0.25">
      <c r="A1491" t="s">
        <v>4074</v>
      </c>
      <c r="B1491" t="s">
        <v>3806</v>
      </c>
      <c r="C1491" t="s">
        <v>3809</v>
      </c>
      <c r="D1491">
        <v>119.95</v>
      </c>
      <c r="E1491" t="s">
        <v>3810</v>
      </c>
      <c r="F1491">
        <v>6.92</v>
      </c>
      <c r="K1491" t="s">
        <v>4191</v>
      </c>
      <c r="M1491" t="s">
        <v>6536</v>
      </c>
      <c r="N1491">
        <v>8</v>
      </c>
      <c r="O1491" t="s">
        <v>6823</v>
      </c>
      <c r="P1491" t="s">
        <v>4533</v>
      </c>
      <c r="Q1491">
        <v>2</v>
      </c>
      <c r="R1491">
        <v>1</v>
      </c>
      <c r="S1491">
        <v>3.06</v>
      </c>
      <c r="T1491">
        <v>4.54</v>
      </c>
      <c r="U1491">
        <v>319.45</v>
      </c>
      <c r="V1491">
        <v>31.92</v>
      </c>
      <c r="W1491">
        <v>4.41</v>
      </c>
      <c r="Y1491">
        <v>8.89</v>
      </c>
      <c r="Z1491">
        <v>3</v>
      </c>
      <c r="AA1491" t="s">
        <v>3601</v>
      </c>
      <c r="AB1491">
        <v>0</v>
      </c>
      <c r="AC1491">
        <v>5</v>
      </c>
      <c r="AD1491" s="18">
        <v>3.684333333333333</v>
      </c>
      <c r="AF1491" t="s">
        <v>4659</v>
      </c>
      <c r="AI1491">
        <v>0</v>
      </c>
      <c r="AJ1491">
        <v>0</v>
      </c>
      <c r="AK1491" t="s">
        <v>8955</v>
      </c>
      <c r="AL1491" t="s">
        <v>8955</v>
      </c>
      <c r="AM1491" t="s">
        <v>9174</v>
      </c>
    </row>
    <row r="1492" spans="1:39" x14ac:dyDescent="0.25">
      <c r="A1492" t="s">
        <v>3957</v>
      </c>
      <c r="B1492" t="s">
        <v>3806</v>
      </c>
      <c r="C1492" t="s">
        <v>3809</v>
      </c>
      <c r="D1492">
        <v>120</v>
      </c>
      <c r="E1492" t="s">
        <v>3810</v>
      </c>
      <c r="F1492">
        <v>6.92</v>
      </c>
      <c r="K1492" t="s">
        <v>4191</v>
      </c>
      <c r="L1492" t="s">
        <v>4192</v>
      </c>
      <c r="M1492" t="s">
        <v>6711</v>
      </c>
      <c r="N1492">
        <v>9</v>
      </c>
      <c r="O1492" t="s">
        <v>7036</v>
      </c>
      <c r="P1492" t="s">
        <v>4416</v>
      </c>
      <c r="Q1492">
        <v>4</v>
      </c>
      <c r="R1492">
        <v>0</v>
      </c>
      <c r="S1492">
        <v>2.4700000000000002</v>
      </c>
      <c r="T1492">
        <v>3.91</v>
      </c>
      <c r="U1492">
        <v>379.5</v>
      </c>
      <c r="V1492">
        <v>38.770000000000003</v>
      </c>
      <c r="W1492">
        <v>4.3600000000000003</v>
      </c>
      <c r="Y1492">
        <v>8.84</v>
      </c>
      <c r="Z1492">
        <v>2</v>
      </c>
      <c r="AA1492" t="s">
        <v>3601</v>
      </c>
      <c r="AB1492">
        <v>0</v>
      </c>
      <c r="AC1492">
        <v>6</v>
      </c>
      <c r="AD1492" s="18">
        <v>4.6892142857142858</v>
      </c>
      <c r="AE1492" t="s">
        <v>4645</v>
      </c>
      <c r="AF1492" t="s">
        <v>4659</v>
      </c>
      <c r="AG1492" t="s">
        <v>4663</v>
      </c>
      <c r="AH1492" t="s">
        <v>4668</v>
      </c>
      <c r="AI1492">
        <v>4</v>
      </c>
      <c r="AJ1492">
        <v>1</v>
      </c>
      <c r="AK1492" t="s">
        <v>9117</v>
      </c>
      <c r="AL1492" t="s">
        <v>9117</v>
      </c>
      <c r="AM1492" t="s">
        <v>9174</v>
      </c>
    </row>
    <row r="1493" spans="1:39" x14ac:dyDescent="0.25">
      <c r="A1493" t="s">
        <v>3957</v>
      </c>
      <c r="B1493" t="s">
        <v>3806</v>
      </c>
      <c r="C1493" t="s">
        <v>3809</v>
      </c>
      <c r="D1493">
        <v>120</v>
      </c>
      <c r="E1493" t="s">
        <v>3810</v>
      </c>
      <c r="F1493">
        <v>6.92</v>
      </c>
      <c r="K1493" t="s">
        <v>4191</v>
      </c>
      <c r="L1493" t="s">
        <v>4192</v>
      </c>
      <c r="M1493" t="s">
        <v>6712</v>
      </c>
      <c r="N1493">
        <v>9</v>
      </c>
      <c r="O1493" t="s">
        <v>7037</v>
      </c>
      <c r="P1493" t="s">
        <v>4416</v>
      </c>
      <c r="Q1493">
        <v>4</v>
      </c>
      <c r="R1493">
        <v>0</v>
      </c>
      <c r="S1493">
        <v>2.4700000000000002</v>
      </c>
      <c r="T1493">
        <v>3.91</v>
      </c>
      <c r="U1493">
        <v>379.5</v>
      </c>
      <c r="V1493">
        <v>38.770000000000003</v>
      </c>
      <c r="W1493">
        <v>4.3600000000000003</v>
      </c>
      <c r="Y1493">
        <v>8.84</v>
      </c>
      <c r="Z1493">
        <v>2</v>
      </c>
      <c r="AA1493" t="s">
        <v>3601</v>
      </c>
      <c r="AB1493">
        <v>0</v>
      </c>
      <c r="AC1493">
        <v>6</v>
      </c>
      <c r="AD1493" s="18">
        <v>4.6892142857142858</v>
      </c>
      <c r="AE1493" t="s">
        <v>4645</v>
      </c>
      <c r="AF1493" t="s">
        <v>4659</v>
      </c>
      <c r="AG1493" t="s">
        <v>4663</v>
      </c>
      <c r="AH1493" t="s">
        <v>4668</v>
      </c>
      <c r="AI1493">
        <v>4</v>
      </c>
      <c r="AJ1493">
        <v>1</v>
      </c>
      <c r="AK1493" t="s">
        <v>9118</v>
      </c>
      <c r="AL1493" t="s">
        <v>9118</v>
      </c>
      <c r="AM1493" t="s">
        <v>9174</v>
      </c>
    </row>
    <row r="1494" spans="1:39" x14ac:dyDescent="0.25">
      <c r="A1494" t="s">
        <v>5695</v>
      </c>
      <c r="B1494" t="s">
        <v>3806</v>
      </c>
      <c r="C1494" t="s">
        <v>3809</v>
      </c>
      <c r="D1494">
        <v>120</v>
      </c>
      <c r="E1494" t="s">
        <v>3810</v>
      </c>
      <c r="F1494">
        <v>6.92</v>
      </c>
      <c r="K1494" t="s">
        <v>4191</v>
      </c>
      <c r="M1494" t="s">
        <v>6680</v>
      </c>
      <c r="N1494">
        <v>8</v>
      </c>
      <c r="O1494" t="s">
        <v>6995</v>
      </c>
      <c r="P1494" t="s">
        <v>8083</v>
      </c>
      <c r="Q1494">
        <v>8</v>
      </c>
      <c r="R1494">
        <v>1</v>
      </c>
      <c r="S1494">
        <v>0.99</v>
      </c>
      <c r="T1494">
        <v>1.98</v>
      </c>
      <c r="U1494">
        <v>398.42</v>
      </c>
      <c r="V1494">
        <v>114.69</v>
      </c>
      <c r="W1494">
        <v>3.64</v>
      </c>
      <c r="Y1494">
        <v>8.35</v>
      </c>
      <c r="Z1494">
        <v>2</v>
      </c>
      <c r="AA1494" t="s">
        <v>3601</v>
      </c>
      <c r="AB1494">
        <v>0</v>
      </c>
      <c r="AC1494">
        <v>10</v>
      </c>
      <c r="AD1494" s="18">
        <v>4.5609047619047622</v>
      </c>
      <c r="AF1494" t="s">
        <v>4661</v>
      </c>
      <c r="AI1494">
        <v>0</v>
      </c>
      <c r="AJ1494">
        <v>0</v>
      </c>
      <c r="AK1494" t="s">
        <v>9087</v>
      </c>
      <c r="AL1494" t="s">
        <v>9087</v>
      </c>
      <c r="AM1494" t="s">
        <v>9174</v>
      </c>
    </row>
    <row r="1495" spans="1:39" x14ac:dyDescent="0.25">
      <c r="A1495" t="s">
        <v>5696</v>
      </c>
      <c r="B1495" t="s">
        <v>3806</v>
      </c>
      <c r="C1495" t="s">
        <v>3809</v>
      </c>
      <c r="D1495">
        <v>120</v>
      </c>
      <c r="E1495" t="s">
        <v>3810</v>
      </c>
      <c r="F1495">
        <v>6.92</v>
      </c>
      <c r="K1495" t="s">
        <v>4191</v>
      </c>
      <c r="L1495" t="s">
        <v>4192</v>
      </c>
      <c r="M1495" t="s">
        <v>6624</v>
      </c>
      <c r="N1495">
        <v>9</v>
      </c>
      <c r="O1495" t="s">
        <v>6929</v>
      </c>
      <c r="P1495" t="s">
        <v>8084</v>
      </c>
      <c r="Q1495">
        <v>4</v>
      </c>
      <c r="R1495">
        <v>1</v>
      </c>
      <c r="S1495">
        <v>3.97</v>
      </c>
      <c r="T1495">
        <v>5.45</v>
      </c>
      <c r="U1495">
        <v>503.52</v>
      </c>
      <c r="V1495">
        <v>41.05</v>
      </c>
      <c r="W1495">
        <v>5.35</v>
      </c>
      <c r="Y1495">
        <v>8.89</v>
      </c>
      <c r="Z1495">
        <v>3</v>
      </c>
      <c r="AA1495" t="s">
        <v>3601</v>
      </c>
      <c r="AB1495">
        <v>1</v>
      </c>
      <c r="AC1495">
        <v>6</v>
      </c>
      <c r="AD1495" s="18">
        <v>2.4033333333333329</v>
      </c>
      <c r="AF1495" t="s">
        <v>4659</v>
      </c>
      <c r="AI1495">
        <v>0</v>
      </c>
      <c r="AJ1495">
        <v>0</v>
      </c>
      <c r="AK1495" t="s">
        <v>9037</v>
      </c>
      <c r="AL1495" t="s">
        <v>9037</v>
      </c>
      <c r="AM1495" t="s">
        <v>9174</v>
      </c>
    </row>
    <row r="1496" spans="1:39" x14ac:dyDescent="0.25">
      <c r="A1496" t="s">
        <v>5697</v>
      </c>
      <c r="B1496" t="s">
        <v>3806</v>
      </c>
      <c r="C1496" t="s">
        <v>3809</v>
      </c>
      <c r="D1496">
        <v>120</v>
      </c>
      <c r="E1496" t="s">
        <v>3810</v>
      </c>
      <c r="F1496">
        <v>6.92</v>
      </c>
      <c r="K1496" t="s">
        <v>4191</v>
      </c>
      <c r="L1496" t="s">
        <v>6500</v>
      </c>
      <c r="M1496" t="s">
        <v>6643</v>
      </c>
      <c r="N1496">
        <v>8</v>
      </c>
      <c r="O1496" t="s">
        <v>6951</v>
      </c>
      <c r="P1496" t="s">
        <v>8085</v>
      </c>
      <c r="Q1496">
        <v>7</v>
      </c>
      <c r="R1496">
        <v>2</v>
      </c>
      <c r="S1496">
        <v>-0.73</v>
      </c>
      <c r="T1496">
        <v>1.44</v>
      </c>
      <c r="U1496">
        <v>404.95</v>
      </c>
      <c r="V1496">
        <v>91.26</v>
      </c>
      <c r="W1496">
        <v>1.91</v>
      </c>
      <c r="Y1496">
        <v>8.6</v>
      </c>
      <c r="Z1496">
        <v>1</v>
      </c>
      <c r="AA1496" t="s">
        <v>3601</v>
      </c>
      <c r="AB1496">
        <v>0</v>
      </c>
      <c r="AC1496">
        <v>7</v>
      </c>
      <c r="AD1496" s="18">
        <v>4.8369285714285706</v>
      </c>
      <c r="AF1496" t="s">
        <v>4659</v>
      </c>
      <c r="AI1496">
        <v>0</v>
      </c>
      <c r="AJ1496">
        <v>0</v>
      </c>
      <c r="AK1496" t="s">
        <v>9054</v>
      </c>
      <c r="AL1496" t="s">
        <v>9054</v>
      </c>
      <c r="AM1496" t="s">
        <v>9174</v>
      </c>
    </row>
    <row r="1497" spans="1:39" x14ac:dyDescent="0.25">
      <c r="A1497" t="s">
        <v>5698</v>
      </c>
      <c r="B1497" t="s">
        <v>3806</v>
      </c>
      <c r="C1497" t="s">
        <v>3809</v>
      </c>
      <c r="D1497">
        <v>120</v>
      </c>
      <c r="E1497" t="s">
        <v>3810</v>
      </c>
      <c r="F1497">
        <v>6.92</v>
      </c>
      <c r="K1497" t="s">
        <v>4191</v>
      </c>
      <c r="M1497" t="s">
        <v>6560</v>
      </c>
      <c r="N1497">
        <v>8</v>
      </c>
      <c r="O1497" t="s">
        <v>6853</v>
      </c>
      <c r="P1497" t="s">
        <v>8086</v>
      </c>
      <c r="Q1497">
        <v>5</v>
      </c>
      <c r="R1497">
        <v>0</v>
      </c>
      <c r="S1497">
        <v>0.25</v>
      </c>
      <c r="T1497">
        <v>0.25</v>
      </c>
      <c r="U1497">
        <v>548.54</v>
      </c>
      <c r="V1497">
        <v>44.76</v>
      </c>
      <c r="W1497">
        <v>5.56</v>
      </c>
      <c r="Y1497">
        <v>0</v>
      </c>
      <c r="Z1497">
        <v>3</v>
      </c>
      <c r="AA1497" t="s">
        <v>3601</v>
      </c>
      <c r="AB1497">
        <v>1</v>
      </c>
      <c r="AC1497">
        <v>9</v>
      </c>
      <c r="AD1497" s="18">
        <v>5</v>
      </c>
      <c r="AI1497">
        <v>0</v>
      </c>
      <c r="AJ1497">
        <v>0</v>
      </c>
      <c r="AK1497" t="s">
        <v>8977</v>
      </c>
      <c r="AL1497" t="s">
        <v>8977</v>
      </c>
      <c r="AM1497" t="s">
        <v>9174</v>
      </c>
    </row>
    <row r="1498" spans="1:39" x14ac:dyDescent="0.25">
      <c r="A1498" t="s">
        <v>4073</v>
      </c>
      <c r="B1498" t="s">
        <v>3806</v>
      </c>
      <c r="C1498" t="s">
        <v>3809</v>
      </c>
      <c r="D1498">
        <v>120</v>
      </c>
      <c r="E1498" t="s">
        <v>3810</v>
      </c>
      <c r="F1498">
        <v>6.92</v>
      </c>
      <c r="K1498" t="s">
        <v>4191</v>
      </c>
      <c r="M1498" t="s">
        <v>6584</v>
      </c>
      <c r="N1498">
        <v>8</v>
      </c>
      <c r="O1498" t="s">
        <v>6884</v>
      </c>
      <c r="P1498" t="s">
        <v>4532</v>
      </c>
      <c r="Q1498">
        <v>4</v>
      </c>
      <c r="R1498">
        <v>0</v>
      </c>
      <c r="S1498">
        <v>0.7</v>
      </c>
      <c r="T1498">
        <v>0.7</v>
      </c>
      <c r="U1498">
        <v>435.59</v>
      </c>
      <c r="V1498">
        <v>40.46</v>
      </c>
      <c r="W1498">
        <v>5.22</v>
      </c>
      <c r="Y1498">
        <v>0</v>
      </c>
      <c r="Z1498">
        <v>3</v>
      </c>
      <c r="AA1498" t="s">
        <v>3601</v>
      </c>
      <c r="AB1498">
        <v>1</v>
      </c>
      <c r="AC1498">
        <v>8</v>
      </c>
      <c r="AD1498" s="18">
        <v>5.4600714285714282</v>
      </c>
      <c r="AI1498">
        <v>0</v>
      </c>
      <c r="AJ1498">
        <v>0</v>
      </c>
      <c r="AK1498" t="s">
        <v>9001</v>
      </c>
      <c r="AL1498" t="s">
        <v>9001</v>
      </c>
      <c r="AM1498" t="s">
        <v>9174</v>
      </c>
    </row>
    <row r="1499" spans="1:39" x14ac:dyDescent="0.25">
      <c r="A1499" t="s">
        <v>4073</v>
      </c>
      <c r="B1499" t="s">
        <v>3806</v>
      </c>
      <c r="C1499" t="s">
        <v>3809</v>
      </c>
      <c r="D1499">
        <v>120</v>
      </c>
      <c r="E1499" t="s">
        <v>3810</v>
      </c>
      <c r="F1499">
        <v>6.92</v>
      </c>
      <c r="K1499" t="s">
        <v>4191</v>
      </c>
      <c r="L1499" t="s">
        <v>4192</v>
      </c>
      <c r="M1499" t="s">
        <v>6520</v>
      </c>
      <c r="N1499">
        <v>9</v>
      </c>
      <c r="O1499" t="s">
        <v>6803</v>
      </c>
      <c r="P1499" t="s">
        <v>4532</v>
      </c>
      <c r="Q1499">
        <v>4</v>
      </c>
      <c r="R1499">
        <v>0</v>
      </c>
      <c r="S1499">
        <v>0.7</v>
      </c>
      <c r="T1499">
        <v>0.7</v>
      </c>
      <c r="U1499">
        <v>435.59</v>
      </c>
      <c r="V1499">
        <v>40.46</v>
      </c>
      <c r="W1499">
        <v>5.22</v>
      </c>
      <c r="Y1499">
        <v>0</v>
      </c>
      <c r="Z1499">
        <v>3</v>
      </c>
      <c r="AA1499" t="s">
        <v>3601</v>
      </c>
      <c r="AB1499">
        <v>1</v>
      </c>
      <c r="AC1499">
        <v>8</v>
      </c>
      <c r="AD1499" s="18">
        <v>5.4600714285714282</v>
      </c>
      <c r="AI1499">
        <v>0</v>
      </c>
      <c r="AJ1499">
        <v>0</v>
      </c>
      <c r="AK1499" t="s">
        <v>4685</v>
      </c>
      <c r="AL1499" t="s">
        <v>4685</v>
      </c>
      <c r="AM1499" t="s">
        <v>9174</v>
      </c>
    </row>
    <row r="1500" spans="1:39" x14ac:dyDescent="0.25">
      <c r="A1500" t="s">
        <v>4074</v>
      </c>
      <c r="B1500" t="s">
        <v>3806</v>
      </c>
      <c r="C1500" t="s">
        <v>3809</v>
      </c>
      <c r="D1500">
        <v>120</v>
      </c>
      <c r="E1500" t="s">
        <v>3810</v>
      </c>
      <c r="F1500">
        <v>6.92</v>
      </c>
      <c r="K1500" t="s">
        <v>4191</v>
      </c>
      <c r="M1500" t="s">
        <v>6538</v>
      </c>
      <c r="N1500">
        <v>8</v>
      </c>
      <c r="O1500" t="s">
        <v>6825</v>
      </c>
      <c r="P1500" t="s">
        <v>4533</v>
      </c>
      <c r="Q1500">
        <v>2</v>
      </c>
      <c r="R1500">
        <v>1</v>
      </c>
      <c r="S1500">
        <v>3.06</v>
      </c>
      <c r="T1500">
        <v>4.54</v>
      </c>
      <c r="U1500">
        <v>319.45</v>
      </c>
      <c r="V1500">
        <v>31.92</v>
      </c>
      <c r="W1500">
        <v>4.41</v>
      </c>
      <c r="Y1500">
        <v>8.89</v>
      </c>
      <c r="Z1500">
        <v>3</v>
      </c>
      <c r="AA1500" t="s">
        <v>3601</v>
      </c>
      <c r="AB1500">
        <v>0</v>
      </c>
      <c r="AC1500">
        <v>5</v>
      </c>
      <c r="AD1500" s="18">
        <v>3.684333333333333</v>
      </c>
      <c r="AF1500" t="s">
        <v>4659</v>
      </c>
      <c r="AI1500">
        <v>0</v>
      </c>
      <c r="AJ1500">
        <v>0</v>
      </c>
      <c r="AK1500" t="s">
        <v>8957</v>
      </c>
      <c r="AL1500" t="s">
        <v>8957</v>
      </c>
      <c r="AM1500" t="s">
        <v>9174</v>
      </c>
    </row>
    <row r="1501" spans="1:39" x14ac:dyDescent="0.25">
      <c r="A1501" t="s">
        <v>4074</v>
      </c>
      <c r="B1501" t="s">
        <v>3806</v>
      </c>
      <c r="C1501" t="s">
        <v>3809</v>
      </c>
      <c r="D1501">
        <v>120</v>
      </c>
      <c r="E1501" t="s">
        <v>3810</v>
      </c>
      <c r="F1501">
        <v>6.92</v>
      </c>
      <c r="K1501" t="s">
        <v>4191</v>
      </c>
      <c r="L1501" t="s">
        <v>4192</v>
      </c>
      <c r="M1501" t="s">
        <v>6520</v>
      </c>
      <c r="N1501">
        <v>9</v>
      </c>
      <c r="O1501" t="s">
        <v>6803</v>
      </c>
      <c r="P1501" t="s">
        <v>4533</v>
      </c>
      <c r="Q1501">
        <v>2</v>
      </c>
      <c r="R1501">
        <v>1</v>
      </c>
      <c r="S1501">
        <v>3.06</v>
      </c>
      <c r="T1501">
        <v>4.54</v>
      </c>
      <c r="U1501">
        <v>319.45</v>
      </c>
      <c r="V1501">
        <v>31.92</v>
      </c>
      <c r="W1501">
        <v>4.41</v>
      </c>
      <c r="Y1501">
        <v>8.89</v>
      </c>
      <c r="Z1501">
        <v>3</v>
      </c>
      <c r="AA1501" t="s">
        <v>3601</v>
      </c>
      <c r="AB1501">
        <v>0</v>
      </c>
      <c r="AC1501">
        <v>5</v>
      </c>
      <c r="AD1501" s="18">
        <v>3.684333333333333</v>
      </c>
      <c r="AF1501" t="s">
        <v>4659</v>
      </c>
      <c r="AI1501">
        <v>0</v>
      </c>
      <c r="AJ1501">
        <v>0</v>
      </c>
      <c r="AK1501" t="s">
        <v>4685</v>
      </c>
      <c r="AL1501" t="s">
        <v>4685</v>
      </c>
      <c r="AM1501" t="s">
        <v>9174</v>
      </c>
    </row>
    <row r="1502" spans="1:39" x14ac:dyDescent="0.25">
      <c r="A1502" t="s">
        <v>5699</v>
      </c>
      <c r="B1502" t="s">
        <v>3806</v>
      </c>
      <c r="C1502" t="s">
        <v>3809</v>
      </c>
      <c r="D1502">
        <v>120</v>
      </c>
      <c r="E1502" t="s">
        <v>3810</v>
      </c>
      <c r="F1502">
        <v>6.92</v>
      </c>
      <c r="K1502" t="s">
        <v>4191</v>
      </c>
      <c r="L1502" t="s">
        <v>4192</v>
      </c>
      <c r="M1502" t="s">
        <v>6713</v>
      </c>
      <c r="N1502">
        <v>9</v>
      </c>
      <c r="O1502" t="s">
        <v>7038</v>
      </c>
      <c r="P1502" t="s">
        <v>8087</v>
      </c>
      <c r="Q1502">
        <v>3</v>
      </c>
      <c r="R1502">
        <v>0</v>
      </c>
      <c r="S1502">
        <v>1.17</v>
      </c>
      <c r="T1502">
        <v>1.17</v>
      </c>
      <c r="U1502">
        <v>184.15</v>
      </c>
      <c r="V1502">
        <v>35.53</v>
      </c>
      <c r="W1502">
        <v>2.91</v>
      </c>
      <c r="Y1502">
        <v>0</v>
      </c>
      <c r="Z1502">
        <v>0</v>
      </c>
      <c r="AA1502" t="s">
        <v>3601</v>
      </c>
      <c r="AB1502">
        <v>0</v>
      </c>
      <c r="AC1502">
        <v>4</v>
      </c>
      <c r="AD1502" s="18">
        <v>5.7765000000000004</v>
      </c>
      <c r="AE1502" t="s">
        <v>8879</v>
      </c>
      <c r="AG1502" t="s">
        <v>8902</v>
      </c>
      <c r="AI1502">
        <v>4</v>
      </c>
      <c r="AJ1502">
        <v>0</v>
      </c>
      <c r="AK1502" t="s">
        <v>8958</v>
      </c>
      <c r="AL1502" t="s">
        <v>8958</v>
      </c>
      <c r="AM1502" t="s">
        <v>9174</v>
      </c>
    </row>
    <row r="1503" spans="1:39" x14ac:dyDescent="0.25">
      <c r="A1503" t="s">
        <v>5108</v>
      </c>
      <c r="B1503" t="s">
        <v>3806</v>
      </c>
      <c r="C1503" t="s">
        <v>3809</v>
      </c>
      <c r="D1503">
        <v>120</v>
      </c>
      <c r="E1503" t="s">
        <v>3810</v>
      </c>
      <c r="F1503">
        <v>6.92</v>
      </c>
      <c r="K1503" t="s">
        <v>4191</v>
      </c>
      <c r="L1503" t="s">
        <v>4192</v>
      </c>
      <c r="M1503" t="s">
        <v>6714</v>
      </c>
      <c r="N1503">
        <v>9</v>
      </c>
      <c r="O1503" t="s">
        <v>7039</v>
      </c>
      <c r="P1503" t="s">
        <v>7496</v>
      </c>
      <c r="Q1503">
        <v>4</v>
      </c>
      <c r="R1503">
        <v>0</v>
      </c>
      <c r="S1503">
        <v>2.4700000000000002</v>
      </c>
      <c r="T1503">
        <v>3.91</v>
      </c>
      <c r="U1503">
        <v>415.96</v>
      </c>
      <c r="V1503">
        <v>38.770000000000003</v>
      </c>
      <c r="W1503">
        <v>4.3600000000000003</v>
      </c>
      <c r="Y1503">
        <v>8.84</v>
      </c>
      <c r="Z1503">
        <v>2</v>
      </c>
      <c r="AA1503" t="s">
        <v>3601</v>
      </c>
      <c r="AB1503">
        <v>0</v>
      </c>
      <c r="AC1503">
        <v>6</v>
      </c>
      <c r="AD1503" s="18">
        <v>4.4287857142857154</v>
      </c>
      <c r="AE1503" t="s">
        <v>8856</v>
      </c>
      <c r="AF1503" t="s">
        <v>4659</v>
      </c>
      <c r="AG1503" t="s">
        <v>4663</v>
      </c>
      <c r="AH1503" t="s">
        <v>4668</v>
      </c>
      <c r="AI1503">
        <v>4</v>
      </c>
      <c r="AJ1503">
        <v>1</v>
      </c>
      <c r="AK1503" t="s">
        <v>9119</v>
      </c>
      <c r="AL1503" t="s">
        <v>9119</v>
      </c>
      <c r="AM1503" t="s">
        <v>9174</v>
      </c>
    </row>
    <row r="1504" spans="1:39" x14ac:dyDescent="0.25">
      <c r="A1504" t="s">
        <v>4075</v>
      </c>
      <c r="B1504" t="s">
        <v>3806</v>
      </c>
      <c r="C1504" t="s">
        <v>3809</v>
      </c>
      <c r="D1504">
        <v>120</v>
      </c>
      <c r="E1504" t="s">
        <v>3810</v>
      </c>
      <c r="F1504">
        <v>6.92</v>
      </c>
      <c r="K1504" t="s">
        <v>4191</v>
      </c>
      <c r="L1504" t="s">
        <v>4192</v>
      </c>
      <c r="M1504" t="s">
        <v>6520</v>
      </c>
      <c r="N1504">
        <v>9</v>
      </c>
      <c r="O1504" t="s">
        <v>6803</v>
      </c>
      <c r="P1504" t="s">
        <v>4534</v>
      </c>
      <c r="Q1504">
        <v>5</v>
      </c>
      <c r="R1504">
        <v>0</v>
      </c>
      <c r="S1504">
        <v>0.6</v>
      </c>
      <c r="T1504">
        <v>0.6</v>
      </c>
      <c r="U1504">
        <v>454.61</v>
      </c>
      <c r="V1504">
        <v>44.76</v>
      </c>
      <c r="W1504">
        <v>5.17</v>
      </c>
      <c r="Y1504">
        <v>0</v>
      </c>
      <c r="Z1504">
        <v>3</v>
      </c>
      <c r="AA1504" t="s">
        <v>3601</v>
      </c>
      <c r="AB1504">
        <v>1</v>
      </c>
      <c r="AC1504">
        <v>7</v>
      </c>
      <c r="AD1504" s="18">
        <v>5.3242142857142856</v>
      </c>
      <c r="AI1504">
        <v>0</v>
      </c>
      <c r="AJ1504">
        <v>0</v>
      </c>
      <c r="AK1504" t="s">
        <v>4685</v>
      </c>
      <c r="AL1504" t="s">
        <v>4685</v>
      </c>
      <c r="AM1504" t="s">
        <v>9174</v>
      </c>
    </row>
    <row r="1505" spans="1:39" x14ac:dyDescent="0.25">
      <c r="A1505" t="s">
        <v>5700</v>
      </c>
      <c r="B1505" t="s">
        <v>3806</v>
      </c>
      <c r="C1505" t="s">
        <v>3809</v>
      </c>
      <c r="D1505">
        <v>120</v>
      </c>
      <c r="E1505" t="s">
        <v>3810</v>
      </c>
      <c r="F1505">
        <v>6.92</v>
      </c>
      <c r="K1505" t="s">
        <v>4191</v>
      </c>
      <c r="L1505" t="s">
        <v>4192</v>
      </c>
      <c r="M1505" t="s">
        <v>6709</v>
      </c>
      <c r="N1505">
        <v>9</v>
      </c>
      <c r="O1505" t="s">
        <v>7034</v>
      </c>
      <c r="P1505" t="s">
        <v>8088</v>
      </c>
      <c r="Q1505">
        <v>5</v>
      </c>
      <c r="R1505">
        <v>2</v>
      </c>
      <c r="S1505">
        <v>4.13</v>
      </c>
      <c r="T1505">
        <v>5.26</v>
      </c>
      <c r="U1505">
        <v>363.46</v>
      </c>
      <c r="V1505">
        <v>77.239999999999995</v>
      </c>
      <c r="W1505">
        <v>3.94</v>
      </c>
      <c r="Y1505">
        <v>8.52</v>
      </c>
      <c r="Z1505">
        <v>2</v>
      </c>
      <c r="AA1505" t="s">
        <v>3601</v>
      </c>
      <c r="AB1505">
        <v>0</v>
      </c>
      <c r="AC1505">
        <v>3</v>
      </c>
      <c r="AD1505" s="18">
        <v>3.2152857142857152</v>
      </c>
      <c r="AF1505" t="s">
        <v>4659</v>
      </c>
      <c r="AI1505">
        <v>0</v>
      </c>
      <c r="AJ1505">
        <v>0</v>
      </c>
      <c r="AK1505" t="s">
        <v>9115</v>
      </c>
      <c r="AL1505" t="s">
        <v>9115</v>
      </c>
      <c r="AM1505" t="s">
        <v>9174</v>
      </c>
    </row>
    <row r="1506" spans="1:39" x14ac:dyDescent="0.25">
      <c r="A1506" t="s">
        <v>5701</v>
      </c>
      <c r="B1506" t="s">
        <v>3806</v>
      </c>
      <c r="C1506" t="s">
        <v>3809</v>
      </c>
      <c r="D1506">
        <v>120</v>
      </c>
      <c r="E1506" t="s">
        <v>3810</v>
      </c>
      <c r="F1506">
        <v>6.92</v>
      </c>
      <c r="K1506" t="s">
        <v>4191</v>
      </c>
      <c r="M1506" t="s">
        <v>4216</v>
      </c>
      <c r="N1506">
        <v>8</v>
      </c>
      <c r="O1506" t="s">
        <v>6783</v>
      </c>
      <c r="P1506" t="s">
        <v>8089</v>
      </c>
      <c r="Q1506">
        <v>4</v>
      </c>
      <c r="R1506">
        <v>2</v>
      </c>
      <c r="S1506">
        <v>2.0299999999999998</v>
      </c>
      <c r="T1506">
        <v>2.63</v>
      </c>
      <c r="U1506">
        <v>371.51</v>
      </c>
      <c r="V1506">
        <v>53.6</v>
      </c>
      <c r="W1506">
        <v>2.44</v>
      </c>
      <c r="X1506">
        <v>9.06</v>
      </c>
      <c r="Y1506">
        <v>7.85</v>
      </c>
      <c r="Z1506">
        <v>2</v>
      </c>
      <c r="AA1506" t="s">
        <v>3601</v>
      </c>
      <c r="AB1506">
        <v>0</v>
      </c>
      <c r="AC1506">
        <v>9</v>
      </c>
      <c r="AD1506" s="18">
        <v>5.4027857142857147</v>
      </c>
      <c r="AF1506" t="s">
        <v>4661</v>
      </c>
      <c r="AI1506">
        <v>0</v>
      </c>
      <c r="AJ1506">
        <v>0</v>
      </c>
      <c r="AK1506" t="s">
        <v>8924</v>
      </c>
      <c r="AL1506" t="s">
        <v>8924</v>
      </c>
      <c r="AM1506" t="s">
        <v>9174</v>
      </c>
    </row>
    <row r="1507" spans="1:39" x14ac:dyDescent="0.25">
      <c r="A1507" t="s">
        <v>5702</v>
      </c>
      <c r="B1507" t="s">
        <v>3806</v>
      </c>
      <c r="C1507" t="s">
        <v>3809</v>
      </c>
      <c r="D1507">
        <v>120</v>
      </c>
      <c r="E1507" t="s">
        <v>3810</v>
      </c>
      <c r="F1507">
        <v>6.92</v>
      </c>
      <c r="K1507" t="s">
        <v>4191</v>
      </c>
      <c r="M1507" t="s">
        <v>4216</v>
      </c>
      <c r="N1507">
        <v>8</v>
      </c>
      <c r="O1507" t="s">
        <v>6783</v>
      </c>
      <c r="P1507" t="s">
        <v>8090</v>
      </c>
      <c r="Q1507">
        <v>3</v>
      </c>
      <c r="R1507">
        <v>2</v>
      </c>
      <c r="S1507">
        <v>3.03</v>
      </c>
      <c r="T1507">
        <v>4.2699999999999996</v>
      </c>
      <c r="U1507">
        <v>320.44</v>
      </c>
      <c r="V1507">
        <v>43.95</v>
      </c>
      <c r="W1507">
        <v>3.89</v>
      </c>
      <c r="Y1507">
        <v>8.69</v>
      </c>
      <c r="Z1507">
        <v>3</v>
      </c>
      <c r="AA1507" t="s">
        <v>3601</v>
      </c>
      <c r="AB1507">
        <v>0</v>
      </c>
      <c r="AC1507">
        <v>5</v>
      </c>
      <c r="AD1507" s="18">
        <v>4.0050000000000008</v>
      </c>
      <c r="AF1507" t="s">
        <v>4659</v>
      </c>
      <c r="AI1507">
        <v>0</v>
      </c>
      <c r="AJ1507">
        <v>0</v>
      </c>
      <c r="AK1507" t="s">
        <v>8924</v>
      </c>
      <c r="AL1507" t="s">
        <v>8924</v>
      </c>
      <c r="AM1507" t="s">
        <v>9174</v>
      </c>
    </row>
    <row r="1508" spans="1:39" x14ac:dyDescent="0.25">
      <c r="A1508" t="s">
        <v>5703</v>
      </c>
      <c r="B1508" t="s">
        <v>3806</v>
      </c>
      <c r="C1508" t="s">
        <v>3809</v>
      </c>
      <c r="D1508">
        <v>120</v>
      </c>
      <c r="E1508" t="s">
        <v>3810</v>
      </c>
      <c r="F1508">
        <v>6.92</v>
      </c>
      <c r="K1508" t="s">
        <v>4191</v>
      </c>
      <c r="M1508" t="s">
        <v>4216</v>
      </c>
      <c r="N1508">
        <v>8</v>
      </c>
      <c r="O1508" t="s">
        <v>6783</v>
      </c>
      <c r="P1508" t="s">
        <v>8091</v>
      </c>
      <c r="Q1508">
        <v>4</v>
      </c>
      <c r="R1508">
        <v>1</v>
      </c>
      <c r="S1508">
        <v>3.63</v>
      </c>
      <c r="T1508">
        <v>5.08</v>
      </c>
      <c r="U1508">
        <v>372.52</v>
      </c>
      <c r="V1508">
        <v>41.05</v>
      </c>
      <c r="W1508">
        <v>4.8600000000000003</v>
      </c>
      <c r="Y1508">
        <v>8.89</v>
      </c>
      <c r="Z1508">
        <v>3</v>
      </c>
      <c r="AA1508" t="s">
        <v>3601</v>
      </c>
      <c r="AB1508">
        <v>0</v>
      </c>
      <c r="AC1508">
        <v>7</v>
      </c>
      <c r="AD1508" s="18">
        <v>3.4839047619047618</v>
      </c>
      <c r="AF1508" t="s">
        <v>4659</v>
      </c>
      <c r="AI1508">
        <v>0</v>
      </c>
      <c r="AJ1508">
        <v>0</v>
      </c>
      <c r="AK1508" t="s">
        <v>8924</v>
      </c>
      <c r="AL1508" t="s">
        <v>8924</v>
      </c>
      <c r="AM1508" t="s">
        <v>9174</v>
      </c>
    </row>
    <row r="1509" spans="1:39" x14ac:dyDescent="0.25">
      <c r="A1509" t="s">
        <v>5704</v>
      </c>
      <c r="B1509" t="s">
        <v>3806</v>
      </c>
      <c r="C1509" t="s">
        <v>3809</v>
      </c>
      <c r="D1509">
        <v>120</v>
      </c>
      <c r="E1509" t="s">
        <v>3810</v>
      </c>
      <c r="F1509">
        <v>6.92</v>
      </c>
      <c r="K1509" t="s">
        <v>4191</v>
      </c>
      <c r="L1509" t="s">
        <v>4192</v>
      </c>
      <c r="M1509" t="s">
        <v>6588</v>
      </c>
      <c r="N1509">
        <v>9</v>
      </c>
      <c r="O1509" t="s">
        <v>6891</v>
      </c>
      <c r="P1509" t="s">
        <v>8092</v>
      </c>
      <c r="Q1509">
        <v>6</v>
      </c>
      <c r="R1509">
        <v>2</v>
      </c>
      <c r="S1509">
        <v>4.67</v>
      </c>
      <c r="T1509">
        <v>6.26</v>
      </c>
      <c r="U1509">
        <v>464.62</v>
      </c>
      <c r="V1509">
        <v>101.76</v>
      </c>
      <c r="W1509">
        <v>5.57</v>
      </c>
      <c r="Y1509">
        <v>9</v>
      </c>
      <c r="Z1509">
        <v>3</v>
      </c>
      <c r="AA1509" t="s">
        <v>3601</v>
      </c>
      <c r="AB1509">
        <v>1</v>
      </c>
      <c r="AC1509">
        <v>9</v>
      </c>
      <c r="AD1509" s="18">
        <v>1.860714285714286</v>
      </c>
      <c r="AF1509" t="s">
        <v>4659</v>
      </c>
      <c r="AI1509">
        <v>0</v>
      </c>
      <c r="AJ1509">
        <v>0</v>
      </c>
      <c r="AK1509" t="s">
        <v>9006</v>
      </c>
      <c r="AL1509" t="s">
        <v>9006</v>
      </c>
      <c r="AM1509" t="s">
        <v>9174</v>
      </c>
    </row>
    <row r="1510" spans="1:39" x14ac:dyDescent="0.25">
      <c r="A1510" t="s">
        <v>5705</v>
      </c>
      <c r="B1510" t="s">
        <v>3806</v>
      </c>
      <c r="C1510" t="s">
        <v>3809</v>
      </c>
      <c r="D1510">
        <v>120</v>
      </c>
      <c r="E1510" t="s">
        <v>3810</v>
      </c>
      <c r="F1510">
        <v>6.92</v>
      </c>
      <c r="K1510" t="s">
        <v>4191</v>
      </c>
      <c r="L1510" t="s">
        <v>4192</v>
      </c>
      <c r="M1510" t="s">
        <v>6691</v>
      </c>
      <c r="N1510">
        <v>9</v>
      </c>
      <c r="O1510" t="s">
        <v>7014</v>
      </c>
      <c r="P1510" t="s">
        <v>8093</v>
      </c>
      <c r="Q1510">
        <v>2</v>
      </c>
      <c r="R1510">
        <v>0</v>
      </c>
      <c r="S1510">
        <v>0.61</v>
      </c>
      <c r="T1510">
        <v>0.61</v>
      </c>
      <c r="U1510">
        <v>642.64</v>
      </c>
      <c r="V1510">
        <v>26.22</v>
      </c>
      <c r="W1510">
        <v>3.09</v>
      </c>
      <c r="Y1510">
        <v>0</v>
      </c>
      <c r="Z1510">
        <v>2</v>
      </c>
      <c r="AA1510" t="s">
        <v>3601</v>
      </c>
      <c r="AB1510">
        <v>0</v>
      </c>
      <c r="AC1510">
        <v>10</v>
      </c>
      <c r="AD1510" s="18">
        <v>4.3109999999999999</v>
      </c>
      <c r="AI1510">
        <v>0</v>
      </c>
      <c r="AJ1510">
        <v>0</v>
      </c>
      <c r="AK1510" t="s">
        <v>9093</v>
      </c>
      <c r="AL1510" t="s">
        <v>9093</v>
      </c>
      <c r="AM1510" t="s">
        <v>9174</v>
      </c>
    </row>
    <row r="1511" spans="1:39" x14ac:dyDescent="0.25">
      <c r="A1511" t="s">
        <v>5705</v>
      </c>
      <c r="B1511" t="s">
        <v>3806</v>
      </c>
      <c r="C1511" t="s">
        <v>3809</v>
      </c>
      <c r="D1511">
        <v>120</v>
      </c>
      <c r="E1511" t="s">
        <v>3810</v>
      </c>
      <c r="F1511">
        <v>6.92</v>
      </c>
      <c r="K1511" t="s">
        <v>4191</v>
      </c>
      <c r="L1511" t="s">
        <v>4192</v>
      </c>
      <c r="M1511" t="s">
        <v>6686</v>
      </c>
      <c r="N1511">
        <v>9</v>
      </c>
      <c r="O1511" t="s">
        <v>7005</v>
      </c>
      <c r="P1511" t="s">
        <v>8093</v>
      </c>
      <c r="Q1511">
        <v>2</v>
      </c>
      <c r="R1511">
        <v>0</v>
      </c>
      <c r="S1511">
        <v>0.61</v>
      </c>
      <c r="T1511">
        <v>0.61</v>
      </c>
      <c r="U1511">
        <v>642.64</v>
      </c>
      <c r="V1511">
        <v>26.22</v>
      </c>
      <c r="W1511">
        <v>3.09</v>
      </c>
      <c r="Y1511">
        <v>0</v>
      </c>
      <c r="Z1511">
        <v>2</v>
      </c>
      <c r="AA1511" t="s">
        <v>3601</v>
      </c>
      <c r="AB1511">
        <v>0</v>
      </c>
      <c r="AC1511">
        <v>10</v>
      </c>
      <c r="AD1511" s="18">
        <v>4.3109999999999999</v>
      </c>
      <c r="AI1511">
        <v>0</v>
      </c>
      <c r="AJ1511">
        <v>0</v>
      </c>
      <c r="AK1511" t="s">
        <v>9093</v>
      </c>
      <c r="AL1511" t="s">
        <v>9093</v>
      </c>
      <c r="AM1511" t="s">
        <v>9174</v>
      </c>
    </row>
    <row r="1512" spans="1:39" x14ac:dyDescent="0.25">
      <c r="A1512" t="s">
        <v>5706</v>
      </c>
      <c r="B1512" t="s">
        <v>3806</v>
      </c>
      <c r="C1512" t="s">
        <v>3809</v>
      </c>
      <c r="D1512">
        <v>120</v>
      </c>
      <c r="E1512" t="s">
        <v>3810</v>
      </c>
      <c r="F1512">
        <v>6.92</v>
      </c>
      <c r="K1512" t="s">
        <v>4191</v>
      </c>
      <c r="L1512" t="s">
        <v>4192</v>
      </c>
      <c r="M1512" t="s">
        <v>6686</v>
      </c>
      <c r="N1512">
        <v>9</v>
      </c>
      <c r="O1512" t="s">
        <v>7005</v>
      </c>
      <c r="P1512" t="s">
        <v>8094</v>
      </c>
      <c r="Q1512">
        <v>4</v>
      </c>
      <c r="R1512">
        <v>0</v>
      </c>
      <c r="S1512">
        <v>0.82</v>
      </c>
      <c r="T1512">
        <v>0.82</v>
      </c>
      <c r="U1512">
        <v>533.57000000000005</v>
      </c>
      <c r="V1512">
        <v>48.64</v>
      </c>
      <c r="W1512">
        <v>3.7</v>
      </c>
      <c r="Y1512">
        <v>0</v>
      </c>
      <c r="Z1512">
        <v>2</v>
      </c>
      <c r="AA1512" t="s">
        <v>3601</v>
      </c>
      <c r="AB1512">
        <v>0</v>
      </c>
      <c r="AC1512">
        <v>9</v>
      </c>
      <c r="AD1512" s="18">
        <v>5</v>
      </c>
      <c r="AI1512">
        <v>0</v>
      </c>
      <c r="AJ1512">
        <v>0</v>
      </c>
      <c r="AK1512" t="s">
        <v>9093</v>
      </c>
      <c r="AL1512" t="s">
        <v>9093</v>
      </c>
      <c r="AM1512" t="s">
        <v>9174</v>
      </c>
    </row>
    <row r="1513" spans="1:39" x14ac:dyDescent="0.25">
      <c r="A1513" t="s">
        <v>5707</v>
      </c>
      <c r="B1513" t="s">
        <v>3806</v>
      </c>
      <c r="C1513" t="s">
        <v>3809</v>
      </c>
      <c r="D1513">
        <v>120</v>
      </c>
      <c r="E1513" t="s">
        <v>3810</v>
      </c>
      <c r="F1513">
        <v>6.92</v>
      </c>
      <c r="K1513" t="s">
        <v>4191</v>
      </c>
      <c r="L1513" t="s">
        <v>4192</v>
      </c>
      <c r="M1513" t="s">
        <v>6531</v>
      </c>
      <c r="N1513">
        <v>9</v>
      </c>
      <c r="O1513" t="s">
        <v>6817</v>
      </c>
      <c r="P1513" t="s">
        <v>8095</v>
      </c>
      <c r="Q1513">
        <v>0</v>
      </c>
      <c r="R1513">
        <v>0</v>
      </c>
      <c r="S1513">
        <v>-1.58</v>
      </c>
      <c r="T1513">
        <v>-1.58</v>
      </c>
      <c r="U1513">
        <v>494.32</v>
      </c>
      <c r="V1513">
        <v>7.76</v>
      </c>
      <c r="W1513">
        <v>4.8499999999999996</v>
      </c>
      <c r="Y1513">
        <v>0</v>
      </c>
      <c r="Z1513">
        <v>3</v>
      </c>
      <c r="AA1513" t="s">
        <v>3601</v>
      </c>
      <c r="AB1513">
        <v>0</v>
      </c>
      <c r="AC1513">
        <v>10</v>
      </c>
      <c r="AD1513" s="18">
        <v>4.0405714285714289</v>
      </c>
      <c r="AI1513">
        <v>0</v>
      </c>
      <c r="AJ1513">
        <v>0</v>
      </c>
      <c r="AK1513" t="s">
        <v>4698</v>
      </c>
      <c r="AL1513" t="s">
        <v>4698</v>
      </c>
      <c r="AM1513" t="s">
        <v>9174</v>
      </c>
    </row>
    <row r="1514" spans="1:39" x14ac:dyDescent="0.25">
      <c r="A1514" t="s">
        <v>5708</v>
      </c>
      <c r="B1514" t="s">
        <v>3806</v>
      </c>
      <c r="C1514" t="s">
        <v>3809</v>
      </c>
      <c r="D1514">
        <v>120</v>
      </c>
      <c r="E1514" t="s">
        <v>3810</v>
      </c>
      <c r="F1514">
        <v>6.92</v>
      </c>
      <c r="K1514" t="s">
        <v>4191</v>
      </c>
      <c r="L1514" t="s">
        <v>4192</v>
      </c>
      <c r="M1514" t="s">
        <v>6620</v>
      </c>
      <c r="N1514">
        <v>9</v>
      </c>
      <c r="O1514" t="s">
        <v>6925</v>
      </c>
      <c r="P1514" t="s">
        <v>8096</v>
      </c>
      <c r="Q1514">
        <v>5</v>
      </c>
      <c r="R1514">
        <v>1</v>
      </c>
      <c r="S1514">
        <v>2.94</v>
      </c>
      <c r="T1514">
        <v>3.46</v>
      </c>
      <c r="U1514">
        <v>451.95</v>
      </c>
      <c r="V1514">
        <v>62.91</v>
      </c>
      <c r="W1514">
        <v>4.5</v>
      </c>
      <c r="Y1514">
        <v>7.77</v>
      </c>
      <c r="Z1514">
        <v>4</v>
      </c>
      <c r="AA1514" t="s">
        <v>3601</v>
      </c>
      <c r="AB1514">
        <v>0</v>
      </c>
      <c r="AC1514">
        <v>8</v>
      </c>
      <c r="AD1514" s="18">
        <v>4.4765476190476194</v>
      </c>
      <c r="AF1514" t="s">
        <v>4661</v>
      </c>
      <c r="AI1514">
        <v>0</v>
      </c>
      <c r="AJ1514">
        <v>0</v>
      </c>
      <c r="AK1514" t="s">
        <v>9034</v>
      </c>
      <c r="AL1514" t="s">
        <v>9034</v>
      </c>
      <c r="AM1514" t="s">
        <v>9174</v>
      </c>
    </row>
    <row r="1515" spans="1:39" x14ac:dyDescent="0.25">
      <c r="A1515" t="s">
        <v>5709</v>
      </c>
      <c r="B1515" t="s">
        <v>3806</v>
      </c>
      <c r="C1515" t="s">
        <v>3809</v>
      </c>
      <c r="D1515">
        <v>120</v>
      </c>
      <c r="E1515" t="s">
        <v>3810</v>
      </c>
      <c r="F1515">
        <v>6.92</v>
      </c>
      <c r="K1515" t="s">
        <v>4191</v>
      </c>
      <c r="L1515" t="s">
        <v>4192</v>
      </c>
      <c r="M1515" t="s">
        <v>6637</v>
      </c>
      <c r="N1515">
        <v>9</v>
      </c>
      <c r="O1515" t="s">
        <v>6944</v>
      </c>
      <c r="P1515" t="s">
        <v>8097</v>
      </c>
      <c r="Q1515">
        <v>5</v>
      </c>
      <c r="R1515">
        <v>3</v>
      </c>
      <c r="S1515">
        <v>6.06</v>
      </c>
      <c r="T1515">
        <v>6.25</v>
      </c>
      <c r="U1515">
        <v>550.14</v>
      </c>
      <c r="V1515">
        <v>83.48</v>
      </c>
      <c r="W1515">
        <v>6.88</v>
      </c>
      <c r="X1515">
        <v>11.29</v>
      </c>
      <c r="Y1515">
        <v>7.54</v>
      </c>
      <c r="Z1515">
        <v>3</v>
      </c>
      <c r="AA1515" t="s">
        <v>3601</v>
      </c>
      <c r="AB1515">
        <v>2</v>
      </c>
      <c r="AC1515">
        <v>8</v>
      </c>
      <c r="AD1515" s="18">
        <v>2.166666666666667</v>
      </c>
      <c r="AF1515" t="s">
        <v>4661</v>
      </c>
      <c r="AI1515">
        <v>0</v>
      </c>
      <c r="AJ1515">
        <v>0</v>
      </c>
      <c r="AK1515" t="s">
        <v>4711</v>
      </c>
      <c r="AL1515" t="s">
        <v>4711</v>
      </c>
      <c r="AM1515" t="s">
        <v>9174</v>
      </c>
    </row>
    <row r="1516" spans="1:39" x14ac:dyDescent="0.25">
      <c r="A1516" t="s">
        <v>4074</v>
      </c>
      <c r="B1516" t="s">
        <v>3806</v>
      </c>
      <c r="C1516" t="s">
        <v>3809</v>
      </c>
      <c r="D1516">
        <v>120.23</v>
      </c>
      <c r="E1516" t="s">
        <v>3810</v>
      </c>
      <c r="F1516">
        <v>6.92</v>
      </c>
      <c r="K1516" t="s">
        <v>4191</v>
      </c>
      <c r="L1516" t="s">
        <v>4192</v>
      </c>
      <c r="M1516" t="s">
        <v>4213</v>
      </c>
      <c r="N1516">
        <v>9</v>
      </c>
      <c r="O1516" t="s">
        <v>6804</v>
      </c>
      <c r="P1516" t="s">
        <v>4533</v>
      </c>
      <c r="Q1516">
        <v>2</v>
      </c>
      <c r="R1516">
        <v>1</v>
      </c>
      <c r="S1516">
        <v>3.06</v>
      </c>
      <c r="T1516">
        <v>4.54</v>
      </c>
      <c r="U1516">
        <v>319.45</v>
      </c>
      <c r="V1516">
        <v>31.92</v>
      </c>
      <c r="W1516">
        <v>4.41</v>
      </c>
      <c r="Y1516">
        <v>8.89</v>
      </c>
      <c r="Z1516">
        <v>3</v>
      </c>
      <c r="AA1516" t="s">
        <v>3601</v>
      </c>
      <c r="AB1516">
        <v>0</v>
      </c>
      <c r="AC1516">
        <v>5</v>
      </c>
      <c r="AD1516" s="18">
        <v>3.684333333333333</v>
      </c>
      <c r="AF1516" t="s">
        <v>4659</v>
      </c>
      <c r="AI1516">
        <v>0</v>
      </c>
      <c r="AJ1516">
        <v>0</v>
      </c>
      <c r="AK1516" t="s">
        <v>8943</v>
      </c>
      <c r="AL1516" t="s">
        <v>8943</v>
      </c>
      <c r="AM1516" t="s">
        <v>9174</v>
      </c>
    </row>
    <row r="1517" spans="1:39" x14ac:dyDescent="0.25">
      <c r="A1517" t="s">
        <v>5710</v>
      </c>
      <c r="B1517" t="s">
        <v>3806</v>
      </c>
      <c r="C1517" t="s">
        <v>3809</v>
      </c>
      <c r="D1517">
        <v>120.23</v>
      </c>
      <c r="E1517" t="s">
        <v>3810</v>
      </c>
      <c r="F1517">
        <v>6.92</v>
      </c>
      <c r="K1517" t="s">
        <v>4191</v>
      </c>
      <c r="L1517" t="s">
        <v>4192</v>
      </c>
      <c r="M1517" t="s">
        <v>4196</v>
      </c>
      <c r="N1517">
        <v>9</v>
      </c>
      <c r="O1517" t="s">
        <v>4298</v>
      </c>
      <c r="P1517" t="s">
        <v>8098</v>
      </c>
      <c r="Q1517">
        <v>4</v>
      </c>
      <c r="R1517">
        <v>2</v>
      </c>
      <c r="S1517">
        <v>-0.36</v>
      </c>
      <c r="T1517">
        <v>-0.36</v>
      </c>
      <c r="U1517">
        <v>1018.9</v>
      </c>
      <c r="V1517">
        <v>76.66</v>
      </c>
      <c r="W1517">
        <v>9.82</v>
      </c>
      <c r="Y1517">
        <v>1.1100000000000001</v>
      </c>
      <c r="Z1517">
        <v>4</v>
      </c>
      <c r="AA1517" t="s">
        <v>3601</v>
      </c>
      <c r="AB1517">
        <v>2</v>
      </c>
      <c r="AC1517">
        <v>25</v>
      </c>
      <c r="AD1517" s="18">
        <v>4.5</v>
      </c>
      <c r="AF1517" t="s">
        <v>4661</v>
      </c>
      <c r="AI1517">
        <v>0</v>
      </c>
      <c r="AJ1517">
        <v>0</v>
      </c>
      <c r="AK1517" t="s">
        <v>4699</v>
      </c>
      <c r="AL1517" t="s">
        <v>4699</v>
      </c>
      <c r="AM1517" t="s">
        <v>9174</v>
      </c>
    </row>
    <row r="1518" spans="1:39" x14ac:dyDescent="0.25">
      <c r="A1518" t="s">
        <v>5711</v>
      </c>
      <c r="B1518" t="s">
        <v>3806</v>
      </c>
      <c r="C1518" t="s">
        <v>3809</v>
      </c>
      <c r="D1518">
        <v>121</v>
      </c>
      <c r="E1518" t="s">
        <v>3810</v>
      </c>
      <c r="F1518">
        <v>6.92</v>
      </c>
      <c r="K1518" t="s">
        <v>4191</v>
      </c>
      <c r="L1518" t="s">
        <v>4192</v>
      </c>
      <c r="M1518" t="s">
        <v>6573</v>
      </c>
      <c r="N1518">
        <v>9</v>
      </c>
      <c r="O1518" t="s">
        <v>6871</v>
      </c>
      <c r="P1518" t="s">
        <v>8099</v>
      </c>
      <c r="Q1518">
        <v>5</v>
      </c>
      <c r="R1518">
        <v>1</v>
      </c>
      <c r="S1518">
        <v>3.73</v>
      </c>
      <c r="T1518">
        <v>4.08</v>
      </c>
      <c r="U1518">
        <v>387.91</v>
      </c>
      <c r="V1518">
        <v>68.45</v>
      </c>
      <c r="W1518">
        <v>4.2</v>
      </c>
      <c r="Y1518">
        <v>7.4</v>
      </c>
      <c r="Z1518">
        <v>2</v>
      </c>
      <c r="AA1518" t="s">
        <v>3601</v>
      </c>
      <c r="AB1518">
        <v>0</v>
      </c>
      <c r="AC1518">
        <v>7</v>
      </c>
      <c r="AD1518" s="18">
        <v>4.2289761904761907</v>
      </c>
      <c r="AF1518" t="s">
        <v>4661</v>
      </c>
      <c r="AI1518">
        <v>0</v>
      </c>
      <c r="AJ1518">
        <v>0</v>
      </c>
      <c r="AK1518" t="s">
        <v>8990</v>
      </c>
      <c r="AL1518" t="s">
        <v>8990</v>
      </c>
      <c r="AM1518" t="s">
        <v>9174</v>
      </c>
    </row>
    <row r="1519" spans="1:39" x14ac:dyDescent="0.25">
      <c r="A1519" t="s">
        <v>5561</v>
      </c>
      <c r="B1519" t="s">
        <v>3806</v>
      </c>
      <c r="C1519" t="s">
        <v>3809</v>
      </c>
      <c r="D1519">
        <v>121</v>
      </c>
      <c r="E1519" t="s">
        <v>3810</v>
      </c>
      <c r="F1519">
        <v>6.92</v>
      </c>
      <c r="K1519" t="s">
        <v>4191</v>
      </c>
      <c r="L1519" t="s">
        <v>4192</v>
      </c>
      <c r="M1519" t="s">
        <v>6558</v>
      </c>
      <c r="N1519">
        <v>9</v>
      </c>
      <c r="O1519" t="s">
        <v>6851</v>
      </c>
      <c r="P1519" t="s">
        <v>7949</v>
      </c>
      <c r="Q1519">
        <v>3</v>
      </c>
      <c r="R1519">
        <v>0</v>
      </c>
      <c r="S1519">
        <v>0.66</v>
      </c>
      <c r="T1519">
        <v>0.66</v>
      </c>
      <c r="U1519">
        <v>206.17</v>
      </c>
      <c r="V1519">
        <v>34.89</v>
      </c>
      <c r="W1519">
        <v>2.21</v>
      </c>
      <c r="Y1519">
        <v>0</v>
      </c>
      <c r="Z1519">
        <v>1</v>
      </c>
      <c r="AA1519" t="s">
        <v>4637</v>
      </c>
      <c r="AB1519">
        <v>0</v>
      </c>
      <c r="AC1519">
        <v>2</v>
      </c>
      <c r="AD1519" s="18">
        <v>5.7445000000000004</v>
      </c>
      <c r="AF1519" t="s">
        <v>4661</v>
      </c>
      <c r="AI1519">
        <v>0</v>
      </c>
      <c r="AJ1519">
        <v>0</v>
      </c>
      <c r="AK1519" t="s">
        <v>8976</v>
      </c>
      <c r="AL1519" t="s">
        <v>8976</v>
      </c>
      <c r="AM1519" t="s">
        <v>9174</v>
      </c>
    </row>
    <row r="1520" spans="1:39" x14ac:dyDescent="0.25">
      <c r="A1520" t="s">
        <v>5712</v>
      </c>
      <c r="B1520" t="s">
        <v>3806</v>
      </c>
      <c r="C1520" t="s">
        <v>3809</v>
      </c>
      <c r="D1520">
        <v>121.6</v>
      </c>
      <c r="E1520" t="s">
        <v>3810</v>
      </c>
      <c r="F1520">
        <v>6.92</v>
      </c>
      <c r="K1520" t="s">
        <v>4191</v>
      </c>
      <c r="L1520" t="s">
        <v>4192</v>
      </c>
      <c r="M1520" t="s">
        <v>6701</v>
      </c>
      <c r="N1520">
        <v>9</v>
      </c>
      <c r="O1520" t="s">
        <v>7026</v>
      </c>
      <c r="P1520" t="s">
        <v>8100</v>
      </c>
      <c r="Q1520">
        <v>6</v>
      </c>
      <c r="R1520">
        <v>1</v>
      </c>
      <c r="S1520">
        <v>5.94</v>
      </c>
      <c r="T1520">
        <v>7.24</v>
      </c>
      <c r="U1520">
        <v>590.76</v>
      </c>
      <c r="V1520">
        <v>69.680000000000007</v>
      </c>
      <c r="W1520">
        <v>8.61</v>
      </c>
      <c r="Y1520">
        <v>9.1</v>
      </c>
      <c r="Z1520">
        <v>4</v>
      </c>
      <c r="AA1520" t="s">
        <v>3601</v>
      </c>
      <c r="AB1520">
        <v>2</v>
      </c>
      <c r="AC1520">
        <v>13</v>
      </c>
      <c r="AD1520" s="18">
        <v>2.2833333333333341</v>
      </c>
      <c r="AF1520" t="s">
        <v>4659</v>
      </c>
      <c r="AI1520">
        <v>0</v>
      </c>
      <c r="AJ1520">
        <v>0</v>
      </c>
      <c r="AK1520" t="s">
        <v>9108</v>
      </c>
      <c r="AL1520" t="s">
        <v>9108</v>
      </c>
      <c r="AM1520" t="s">
        <v>9174</v>
      </c>
    </row>
    <row r="1521" spans="1:39" x14ac:dyDescent="0.25">
      <c r="A1521" t="s">
        <v>3961</v>
      </c>
      <c r="B1521" t="s">
        <v>3806</v>
      </c>
      <c r="C1521" t="s">
        <v>3809</v>
      </c>
      <c r="D1521">
        <v>122</v>
      </c>
      <c r="E1521" t="s">
        <v>3810</v>
      </c>
      <c r="F1521">
        <v>6.91</v>
      </c>
      <c r="K1521" t="s">
        <v>4191</v>
      </c>
      <c r="L1521" t="s">
        <v>4192</v>
      </c>
      <c r="M1521" t="s">
        <v>6715</v>
      </c>
      <c r="N1521">
        <v>9</v>
      </c>
      <c r="O1521" t="s">
        <v>7040</v>
      </c>
      <c r="P1521" t="s">
        <v>4420</v>
      </c>
      <c r="Q1521">
        <v>2</v>
      </c>
      <c r="R1521">
        <v>1</v>
      </c>
      <c r="S1521">
        <v>0.51</v>
      </c>
      <c r="T1521">
        <v>2.56</v>
      </c>
      <c r="U1521">
        <v>198.27</v>
      </c>
      <c r="V1521">
        <v>38.909999999999997</v>
      </c>
      <c r="W1521">
        <v>2.7</v>
      </c>
      <c r="Y1521">
        <v>9.64</v>
      </c>
      <c r="Z1521">
        <v>2</v>
      </c>
      <c r="AA1521" t="s">
        <v>4637</v>
      </c>
      <c r="AB1521">
        <v>0</v>
      </c>
      <c r="AC1521">
        <v>0</v>
      </c>
      <c r="AD1521" s="18">
        <v>4.9588333333333328</v>
      </c>
      <c r="AE1521" t="s">
        <v>4646</v>
      </c>
      <c r="AF1521" t="s">
        <v>4659</v>
      </c>
      <c r="AG1521" t="s">
        <v>4664</v>
      </c>
      <c r="AH1521" t="s">
        <v>4669</v>
      </c>
      <c r="AI1521">
        <v>4</v>
      </c>
      <c r="AJ1521">
        <v>1</v>
      </c>
      <c r="AK1521" t="s">
        <v>9120</v>
      </c>
      <c r="AL1521" t="s">
        <v>9120</v>
      </c>
      <c r="AM1521" t="s">
        <v>9174</v>
      </c>
    </row>
    <row r="1522" spans="1:39" x14ac:dyDescent="0.25">
      <c r="A1522" t="s">
        <v>5700</v>
      </c>
      <c r="B1522" t="s">
        <v>3806</v>
      </c>
      <c r="C1522" t="s">
        <v>3809</v>
      </c>
      <c r="D1522">
        <v>122</v>
      </c>
      <c r="E1522" t="s">
        <v>3810</v>
      </c>
      <c r="F1522">
        <v>6.91</v>
      </c>
      <c r="K1522" t="s">
        <v>4191</v>
      </c>
      <c r="L1522" t="s">
        <v>6501</v>
      </c>
      <c r="M1522" t="s">
        <v>6534</v>
      </c>
      <c r="N1522">
        <v>8</v>
      </c>
      <c r="O1522" t="s">
        <v>7010</v>
      </c>
      <c r="P1522" t="s">
        <v>8088</v>
      </c>
      <c r="Q1522">
        <v>5</v>
      </c>
      <c r="R1522">
        <v>2</v>
      </c>
      <c r="S1522">
        <v>4.13</v>
      </c>
      <c r="T1522">
        <v>5.26</v>
      </c>
      <c r="U1522">
        <v>363.46</v>
      </c>
      <c r="V1522">
        <v>77.239999999999995</v>
      </c>
      <c r="W1522">
        <v>3.94</v>
      </c>
      <c r="Y1522">
        <v>8.52</v>
      </c>
      <c r="Z1522">
        <v>2</v>
      </c>
      <c r="AA1522" t="s">
        <v>3601</v>
      </c>
      <c r="AB1522">
        <v>0</v>
      </c>
      <c r="AC1522">
        <v>3</v>
      </c>
      <c r="AD1522" s="18">
        <v>3.2152857142857152</v>
      </c>
      <c r="AF1522" t="s">
        <v>4659</v>
      </c>
      <c r="AI1522">
        <v>0</v>
      </c>
      <c r="AJ1522">
        <v>0</v>
      </c>
      <c r="AK1522" t="s">
        <v>9097</v>
      </c>
      <c r="AL1522" t="s">
        <v>9097</v>
      </c>
      <c r="AM1522" t="s">
        <v>9174</v>
      </c>
    </row>
    <row r="1523" spans="1:39" x14ac:dyDescent="0.25">
      <c r="A1523" t="s">
        <v>5700</v>
      </c>
      <c r="B1523" t="s">
        <v>3806</v>
      </c>
      <c r="C1523" t="s">
        <v>3809</v>
      </c>
      <c r="D1523">
        <v>122</v>
      </c>
      <c r="E1523" t="s">
        <v>3810</v>
      </c>
      <c r="F1523">
        <v>6.91</v>
      </c>
      <c r="K1523" t="s">
        <v>4191</v>
      </c>
      <c r="L1523" t="s">
        <v>4192</v>
      </c>
      <c r="M1523" t="s">
        <v>6668</v>
      </c>
      <c r="N1523">
        <v>9</v>
      </c>
      <c r="O1523" t="s">
        <v>6983</v>
      </c>
      <c r="P1523" t="s">
        <v>8088</v>
      </c>
      <c r="Q1523">
        <v>5</v>
      </c>
      <c r="R1523">
        <v>2</v>
      </c>
      <c r="S1523">
        <v>4.13</v>
      </c>
      <c r="T1523">
        <v>5.26</v>
      </c>
      <c r="U1523">
        <v>363.46</v>
      </c>
      <c r="V1523">
        <v>77.239999999999995</v>
      </c>
      <c r="W1523">
        <v>3.94</v>
      </c>
      <c r="Y1523">
        <v>8.52</v>
      </c>
      <c r="Z1523">
        <v>2</v>
      </c>
      <c r="AA1523" t="s">
        <v>3601</v>
      </c>
      <c r="AB1523">
        <v>0</v>
      </c>
      <c r="AC1523">
        <v>3</v>
      </c>
      <c r="AD1523" s="18">
        <v>3.2152857142857152</v>
      </c>
      <c r="AF1523" t="s">
        <v>4659</v>
      </c>
      <c r="AI1523">
        <v>0</v>
      </c>
      <c r="AJ1523">
        <v>0</v>
      </c>
      <c r="AK1523" t="s">
        <v>4715</v>
      </c>
      <c r="AL1523" t="s">
        <v>4715</v>
      </c>
      <c r="AM1523" t="s">
        <v>9174</v>
      </c>
    </row>
    <row r="1524" spans="1:39" x14ac:dyDescent="0.25">
      <c r="A1524" t="s">
        <v>5713</v>
      </c>
      <c r="B1524" t="s">
        <v>3806</v>
      </c>
      <c r="C1524" t="s">
        <v>3809</v>
      </c>
      <c r="D1524">
        <v>122</v>
      </c>
      <c r="E1524" t="s">
        <v>3810</v>
      </c>
      <c r="F1524">
        <v>6.91</v>
      </c>
      <c r="K1524" t="s">
        <v>4191</v>
      </c>
      <c r="L1524" t="s">
        <v>4192</v>
      </c>
      <c r="M1524" t="s">
        <v>4196</v>
      </c>
      <c r="N1524">
        <v>9</v>
      </c>
      <c r="O1524" t="s">
        <v>6905</v>
      </c>
      <c r="P1524" t="s">
        <v>8101</v>
      </c>
      <c r="Q1524">
        <v>5</v>
      </c>
      <c r="R1524">
        <v>0</v>
      </c>
      <c r="S1524">
        <v>3.4</v>
      </c>
      <c r="T1524">
        <v>4.13</v>
      </c>
      <c r="U1524">
        <v>429.52</v>
      </c>
      <c r="V1524">
        <v>51.91</v>
      </c>
      <c r="W1524">
        <v>5.42</v>
      </c>
      <c r="Y1524">
        <v>8.0399999999999991</v>
      </c>
      <c r="Z1524">
        <v>4</v>
      </c>
      <c r="AA1524" t="s">
        <v>3601</v>
      </c>
      <c r="AB1524">
        <v>1</v>
      </c>
      <c r="AC1524">
        <v>7</v>
      </c>
      <c r="AD1524" s="18">
        <v>4.2184285714285723</v>
      </c>
      <c r="AF1524" t="s">
        <v>4661</v>
      </c>
      <c r="AI1524">
        <v>0</v>
      </c>
      <c r="AJ1524">
        <v>0</v>
      </c>
      <c r="AK1524" t="s">
        <v>9019</v>
      </c>
      <c r="AL1524" t="s">
        <v>9019</v>
      </c>
      <c r="AM1524" t="s">
        <v>9174</v>
      </c>
    </row>
    <row r="1525" spans="1:39" x14ac:dyDescent="0.25">
      <c r="A1525" t="s">
        <v>4762</v>
      </c>
      <c r="B1525" t="s">
        <v>3806</v>
      </c>
      <c r="C1525" t="s">
        <v>3809</v>
      </c>
      <c r="D1525">
        <v>123</v>
      </c>
      <c r="E1525" t="s">
        <v>3810</v>
      </c>
      <c r="F1525">
        <v>6.91</v>
      </c>
      <c r="K1525" t="s">
        <v>4191</v>
      </c>
      <c r="M1525" t="s">
        <v>6517</v>
      </c>
      <c r="N1525">
        <v>8</v>
      </c>
      <c r="O1525" t="s">
        <v>6800</v>
      </c>
      <c r="P1525" t="s">
        <v>7152</v>
      </c>
      <c r="Q1525">
        <v>2</v>
      </c>
      <c r="R1525">
        <v>1</v>
      </c>
      <c r="S1525">
        <v>4.03</v>
      </c>
      <c r="T1525">
        <v>4.62</v>
      </c>
      <c r="U1525">
        <v>284.79000000000002</v>
      </c>
      <c r="V1525">
        <v>38.909999999999997</v>
      </c>
      <c r="W1525">
        <v>4.47</v>
      </c>
      <c r="Y1525">
        <v>7.87</v>
      </c>
      <c r="Z1525">
        <v>2</v>
      </c>
      <c r="AA1525" t="s">
        <v>3601</v>
      </c>
      <c r="AB1525">
        <v>0</v>
      </c>
      <c r="AC1525">
        <v>0</v>
      </c>
      <c r="AD1525" s="18">
        <v>3.968833333333333</v>
      </c>
      <c r="AE1525" t="s">
        <v>8841</v>
      </c>
      <c r="AF1525" t="s">
        <v>4661</v>
      </c>
      <c r="AI1525">
        <v>0</v>
      </c>
      <c r="AJ1525">
        <v>0</v>
      </c>
      <c r="AK1525" t="s">
        <v>8940</v>
      </c>
      <c r="AL1525" t="s">
        <v>8940</v>
      </c>
      <c r="AM1525" t="s">
        <v>9174</v>
      </c>
    </row>
    <row r="1526" spans="1:39" x14ac:dyDescent="0.25">
      <c r="A1526" t="s">
        <v>5714</v>
      </c>
      <c r="B1526" t="s">
        <v>3806</v>
      </c>
      <c r="C1526" t="s">
        <v>3809</v>
      </c>
      <c r="D1526">
        <v>123</v>
      </c>
      <c r="E1526" t="s">
        <v>3810</v>
      </c>
      <c r="F1526">
        <v>6.91</v>
      </c>
      <c r="K1526" t="s">
        <v>4191</v>
      </c>
      <c r="L1526" t="s">
        <v>4192</v>
      </c>
      <c r="M1526" t="s">
        <v>6557</v>
      </c>
      <c r="N1526">
        <v>9</v>
      </c>
      <c r="O1526" t="s">
        <v>6850</v>
      </c>
      <c r="P1526" t="s">
        <v>8102</v>
      </c>
      <c r="Q1526">
        <v>8</v>
      </c>
      <c r="R1526">
        <v>4</v>
      </c>
      <c r="S1526">
        <v>1.1100000000000001</v>
      </c>
      <c r="T1526">
        <v>5.07</v>
      </c>
      <c r="U1526">
        <v>576.78</v>
      </c>
      <c r="V1526">
        <v>100.72</v>
      </c>
      <c r="W1526">
        <v>4.8</v>
      </c>
      <c r="Y1526">
        <v>10.02</v>
      </c>
      <c r="Z1526">
        <v>2</v>
      </c>
      <c r="AA1526" t="s">
        <v>3601</v>
      </c>
      <c r="AB1526">
        <v>1</v>
      </c>
      <c r="AC1526">
        <v>22</v>
      </c>
      <c r="AD1526" s="18">
        <v>1.6426666666666669</v>
      </c>
      <c r="AF1526" t="s">
        <v>4659</v>
      </c>
      <c r="AI1526">
        <v>0</v>
      </c>
      <c r="AJ1526">
        <v>0</v>
      </c>
      <c r="AK1526" t="s">
        <v>8975</v>
      </c>
      <c r="AL1526" t="s">
        <v>8975</v>
      </c>
      <c r="AM1526" t="s">
        <v>9174</v>
      </c>
    </row>
    <row r="1527" spans="1:39" x14ac:dyDescent="0.25">
      <c r="A1527" t="s">
        <v>5715</v>
      </c>
      <c r="B1527" t="s">
        <v>3806</v>
      </c>
      <c r="C1527" t="s">
        <v>3809</v>
      </c>
      <c r="D1527">
        <v>123</v>
      </c>
      <c r="E1527" t="s">
        <v>3810</v>
      </c>
      <c r="F1527">
        <v>6.91</v>
      </c>
      <c r="K1527" t="s">
        <v>4191</v>
      </c>
      <c r="L1527" t="s">
        <v>4192</v>
      </c>
      <c r="M1527" t="s">
        <v>6557</v>
      </c>
      <c r="N1527">
        <v>9</v>
      </c>
      <c r="O1527" t="s">
        <v>6850</v>
      </c>
      <c r="P1527" t="s">
        <v>8103</v>
      </c>
      <c r="Q1527">
        <v>8</v>
      </c>
      <c r="R1527">
        <v>2</v>
      </c>
      <c r="S1527">
        <v>8.8699999999999992</v>
      </c>
      <c r="T1527">
        <v>11.97</v>
      </c>
      <c r="U1527">
        <v>785.09</v>
      </c>
      <c r="V1527">
        <v>83.14</v>
      </c>
      <c r="W1527">
        <v>9.32</v>
      </c>
      <c r="Y1527">
        <v>9.27</v>
      </c>
      <c r="Z1527">
        <v>4</v>
      </c>
      <c r="AA1527" t="s">
        <v>3601</v>
      </c>
      <c r="AB1527">
        <v>2</v>
      </c>
      <c r="AC1527">
        <v>26</v>
      </c>
      <c r="AD1527" s="18">
        <v>1.865</v>
      </c>
      <c r="AF1527" t="s">
        <v>4659</v>
      </c>
      <c r="AI1527">
        <v>0</v>
      </c>
      <c r="AJ1527">
        <v>0</v>
      </c>
      <c r="AK1527" t="s">
        <v>8975</v>
      </c>
      <c r="AL1527" t="s">
        <v>8975</v>
      </c>
      <c r="AM1527" t="s">
        <v>9174</v>
      </c>
    </row>
    <row r="1528" spans="1:39" x14ac:dyDescent="0.25">
      <c r="A1528" t="s">
        <v>4022</v>
      </c>
      <c r="B1528" t="s">
        <v>3806</v>
      </c>
      <c r="C1528" t="s">
        <v>3809</v>
      </c>
      <c r="D1528">
        <v>125</v>
      </c>
      <c r="E1528" t="s">
        <v>3810</v>
      </c>
      <c r="F1528">
        <v>6.9</v>
      </c>
      <c r="K1528" t="s">
        <v>4191</v>
      </c>
      <c r="L1528" t="s">
        <v>4192</v>
      </c>
      <c r="M1528" t="s">
        <v>6716</v>
      </c>
      <c r="N1528">
        <v>9</v>
      </c>
      <c r="O1528" t="s">
        <v>7041</v>
      </c>
      <c r="P1528" t="s">
        <v>4481</v>
      </c>
      <c r="Q1528">
        <v>2</v>
      </c>
      <c r="R1528">
        <v>2</v>
      </c>
      <c r="S1528">
        <v>-0.57999999999999996</v>
      </c>
      <c r="T1528">
        <v>0.83</v>
      </c>
      <c r="U1528">
        <v>242.32</v>
      </c>
      <c r="V1528">
        <v>58.88</v>
      </c>
      <c r="W1528">
        <v>2</v>
      </c>
      <c r="X1528">
        <v>12.25</v>
      </c>
      <c r="Y1528">
        <v>9.01</v>
      </c>
      <c r="Z1528">
        <v>1</v>
      </c>
      <c r="AA1528" t="s">
        <v>4637</v>
      </c>
      <c r="AB1528">
        <v>0</v>
      </c>
      <c r="AC1528">
        <v>0</v>
      </c>
      <c r="AD1528" s="18">
        <v>4.9950000000000001</v>
      </c>
      <c r="AE1528" t="s">
        <v>4647</v>
      </c>
      <c r="AF1528" t="s">
        <v>4659</v>
      </c>
      <c r="AI1528">
        <v>0</v>
      </c>
      <c r="AJ1528">
        <v>0</v>
      </c>
      <c r="AK1528" t="s">
        <v>9121</v>
      </c>
      <c r="AL1528" t="s">
        <v>9121</v>
      </c>
      <c r="AM1528" t="s">
        <v>9174</v>
      </c>
    </row>
    <row r="1529" spans="1:39" x14ac:dyDescent="0.25">
      <c r="A1529" t="s">
        <v>4961</v>
      </c>
      <c r="B1529" t="s">
        <v>3806</v>
      </c>
      <c r="C1529" t="s">
        <v>3809</v>
      </c>
      <c r="D1529">
        <v>125</v>
      </c>
      <c r="E1529" t="s">
        <v>3810</v>
      </c>
      <c r="F1529">
        <v>6.9</v>
      </c>
      <c r="K1529" t="s">
        <v>4191</v>
      </c>
      <c r="M1529" t="s">
        <v>6654</v>
      </c>
      <c r="N1529">
        <v>8</v>
      </c>
      <c r="O1529" t="s">
        <v>6964</v>
      </c>
      <c r="P1529" t="s">
        <v>7349</v>
      </c>
      <c r="Q1529">
        <v>4</v>
      </c>
      <c r="R1529">
        <v>1</v>
      </c>
      <c r="S1529">
        <v>3.58</v>
      </c>
      <c r="T1529">
        <v>4.33</v>
      </c>
      <c r="U1529">
        <v>359.51</v>
      </c>
      <c r="V1529">
        <v>44.81</v>
      </c>
      <c r="W1529">
        <v>4.1100000000000003</v>
      </c>
      <c r="X1529">
        <v>12.29</v>
      </c>
      <c r="Y1529">
        <v>8.3699999999999992</v>
      </c>
      <c r="Z1529">
        <v>1</v>
      </c>
      <c r="AA1529" t="s">
        <v>3601</v>
      </c>
      <c r="AB1529">
        <v>0</v>
      </c>
      <c r="AC1529">
        <v>7</v>
      </c>
      <c r="AD1529" s="18">
        <v>4.1933333333333334</v>
      </c>
      <c r="AE1529" t="s">
        <v>8849</v>
      </c>
      <c r="AF1529" t="s">
        <v>4661</v>
      </c>
      <c r="AH1529" t="s">
        <v>8913</v>
      </c>
      <c r="AI1529">
        <v>0</v>
      </c>
      <c r="AJ1529">
        <v>0</v>
      </c>
      <c r="AK1529" t="s">
        <v>9062</v>
      </c>
      <c r="AL1529" t="s">
        <v>9062</v>
      </c>
      <c r="AM1529" t="s">
        <v>9174</v>
      </c>
    </row>
    <row r="1530" spans="1:39" x14ac:dyDescent="0.25">
      <c r="A1530" t="s">
        <v>5716</v>
      </c>
      <c r="B1530" t="s">
        <v>3806</v>
      </c>
      <c r="C1530" t="s">
        <v>3809</v>
      </c>
      <c r="D1530">
        <v>125</v>
      </c>
      <c r="E1530" t="s">
        <v>3810</v>
      </c>
      <c r="F1530">
        <v>6.9</v>
      </c>
      <c r="K1530" t="s">
        <v>4191</v>
      </c>
      <c r="M1530" t="s">
        <v>6595</v>
      </c>
      <c r="N1530">
        <v>8</v>
      </c>
      <c r="O1530" t="s">
        <v>6898</v>
      </c>
      <c r="P1530" t="s">
        <v>8104</v>
      </c>
      <c r="Q1530">
        <v>4</v>
      </c>
      <c r="R1530">
        <v>1</v>
      </c>
      <c r="S1530">
        <v>1.92</v>
      </c>
      <c r="T1530">
        <v>1.92</v>
      </c>
      <c r="U1530">
        <v>417.94</v>
      </c>
      <c r="V1530">
        <v>64.63</v>
      </c>
      <c r="W1530">
        <v>4.24</v>
      </c>
      <c r="X1530">
        <v>13.01</v>
      </c>
      <c r="Y1530">
        <v>5.04</v>
      </c>
      <c r="Z1530">
        <v>2</v>
      </c>
      <c r="AA1530" t="s">
        <v>3601</v>
      </c>
      <c r="AB1530">
        <v>0</v>
      </c>
      <c r="AC1530">
        <v>3</v>
      </c>
      <c r="AD1530" s="18">
        <v>5.4194761904761908</v>
      </c>
      <c r="AF1530" t="s">
        <v>4661</v>
      </c>
      <c r="AI1530">
        <v>0</v>
      </c>
      <c r="AJ1530">
        <v>0</v>
      </c>
      <c r="AK1530" t="s">
        <v>9013</v>
      </c>
      <c r="AL1530" t="s">
        <v>9013</v>
      </c>
      <c r="AM1530" t="s">
        <v>9174</v>
      </c>
    </row>
    <row r="1531" spans="1:39" x14ac:dyDescent="0.25">
      <c r="A1531" t="s">
        <v>5717</v>
      </c>
      <c r="B1531" t="s">
        <v>3806</v>
      </c>
      <c r="C1531" t="s">
        <v>3809</v>
      </c>
      <c r="D1531">
        <v>125</v>
      </c>
      <c r="E1531" t="s">
        <v>3810</v>
      </c>
      <c r="F1531">
        <v>6.9</v>
      </c>
      <c r="K1531" t="s">
        <v>4191</v>
      </c>
      <c r="L1531" t="s">
        <v>4192</v>
      </c>
      <c r="M1531" t="s">
        <v>6557</v>
      </c>
      <c r="N1531">
        <v>9</v>
      </c>
      <c r="O1531" t="s">
        <v>6850</v>
      </c>
      <c r="P1531" t="s">
        <v>8105</v>
      </c>
      <c r="Q1531">
        <v>8</v>
      </c>
      <c r="R1531">
        <v>2</v>
      </c>
      <c r="S1531">
        <v>4.33</v>
      </c>
      <c r="T1531">
        <v>5.31</v>
      </c>
      <c r="U1531">
        <v>574.80999999999995</v>
      </c>
      <c r="V1531">
        <v>90.46</v>
      </c>
      <c r="W1531">
        <v>5.04</v>
      </c>
      <c r="Y1531">
        <v>8.16</v>
      </c>
      <c r="Z1531">
        <v>2</v>
      </c>
      <c r="AA1531" t="s">
        <v>3601</v>
      </c>
      <c r="AB1531">
        <v>2</v>
      </c>
      <c r="AC1531">
        <v>22</v>
      </c>
      <c r="AD1531" s="18">
        <v>2.404666666666667</v>
      </c>
      <c r="AF1531" t="s">
        <v>4661</v>
      </c>
      <c r="AI1531">
        <v>0</v>
      </c>
      <c r="AJ1531">
        <v>0</v>
      </c>
      <c r="AK1531" t="s">
        <v>8975</v>
      </c>
      <c r="AL1531" t="s">
        <v>8975</v>
      </c>
      <c r="AM1531" t="s">
        <v>9174</v>
      </c>
    </row>
    <row r="1532" spans="1:39" x14ac:dyDescent="0.25">
      <c r="A1532" t="s">
        <v>5718</v>
      </c>
      <c r="B1532" t="s">
        <v>3806</v>
      </c>
      <c r="C1532" t="s">
        <v>3809</v>
      </c>
      <c r="D1532">
        <v>125</v>
      </c>
      <c r="E1532" t="s">
        <v>3810</v>
      </c>
      <c r="F1532">
        <v>6.9</v>
      </c>
      <c r="K1532" t="s">
        <v>4191</v>
      </c>
      <c r="L1532" t="s">
        <v>4192</v>
      </c>
      <c r="M1532" t="s">
        <v>6599</v>
      </c>
      <c r="N1532">
        <v>9</v>
      </c>
      <c r="O1532" t="s">
        <v>6902</v>
      </c>
      <c r="P1532" t="s">
        <v>8106</v>
      </c>
      <c r="Q1532">
        <v>4</v>
      </c>
      <c r="R1532">
        <v>1</v>
      </c>
      <c r="S1532">
        <v>1.92</v>
      </c>
      <c r="T1532">
        <v>1.92</v>
      </c>
      <c r="U1532">
        <v>417.94</v>
      </c>
      <c r="V1532">
        <v>64.63</v>
      </c>
      <c r="W1532">
        <v>4.24</v>
      </c>
      <c r="X1532">
        <v>13.01</v>
      </c>
      <c r="Y1532">
        <v>5.04</v>
      </c>
      <c r="Z1532">
        <v>2</v>
      </c>
      <c r="AA1532" t="s">
        <v>3601</v>
      </c>
      <c r="AB1532">
        <v>0</v>
      </c>
      <c r="AC1532">
        <v>3</v>
      </c>
      <c r="AD1532" s="18">
        <v>5.4194761904761908</v>
      </c>
      <c r="AF1532" t="s">
        <v>4661</v>
      </c>
      <c r="AI1532">
        <v>0</v>
      </c>
      <c r="AJ1532">
        <v>0</v>
      </c>
      <c r="AK1532" t="s">
        <v>9016</v>
      </c>
      <c r="AL1532" t="s">
        <v>9016</v>
      </c>
      <c r="AM1532" t="s">
        <v>9174</v>
      </c>
    </row>
    <row r="1533" spans="1:39" x14ac:dyDescent="0.25">
      <c r="A1533" t="s">
        <v>5719</v>
      </c>
      <c r="B1533" t="s">
        <v>3806</v>
      </c>
      <c r="C1533" t="s">
        <v>3809</v>
      </c>
      <c r="D1533">
        <v>125</v>
      </c>
      <c r="E1533" t="s">
        <v>3810</v>
      </c>
      <c r="F1533">
        <v>6.9</v>
      </c>
      <c r="K1533" t="s">
        <v>4191</v>
      </c>
      <c r="L1533" t="s">
        <v>4192</v>
      </c>
      <c r="M1533" t="s">
        <v>6577</v>
      </c>
      <c r="N1533">
        <v>9</v>
      </c>
      <c r="O1533" t="s">
        <v>6876</v>
      </c>
      <c r="P1533" t="s">
        <v>8107</v>
      </c>
      <c r="Q1533">
        <v>4</v>
      </c>
      <c r="R1533">
        <v>1</v>
      </c>
      <c r="S1533">
        <v>1.92</v>
      </c>
      <c r="T1533">
        <v>1.92</v>
      </c>
      <c r="U1533">
        <v>381.48</v>
      </c>
      <c r="V1533">
        <v>64.63</v>
      </c>
      <c r="W1533">
        <v>4.24</v>
      </c>
      <c r="X1533">
        <v>13.01</v>
      </c>
      <c r="Y1533">
        <v>5.04</v>
      </c>
      <c r="Z1533">
        <v>2</v>
      </c>
      <c r="AA1533" t="s">
        <v>3601</v>
      </c>
      <c r="AB1533">
        <v>0</v>
      </c>
      <c r="AC1533">
        <v>3</v>
      </c>
      <c r="AD1533" s="18">
        <v>5.679904761904762</v>
      </c>
      <c r="AF1533" t="s">
        <v>4661</v>
      </c>
      <c r="AI1533">
        <v>0</v>
      </c>
      <c r="AJ1533">
        <v>0</v>
      </c>
      <c r="AK1533" t="s">
        <v>8995</v>
      </c>
      <c r="AL1533" t="s">
        <v>8995</v>
      </c>
      <c r="AM1533" t="s">
        <v>9174</v>
      </c>
    </row>
    <row r="1534" spans="1:39" x14ac:dyDescent="0.25">
      <c r="A1534" t="s">
        <v>5720</v>
      </c>
      <c r="B1534" t="s">
        <v>3806</v>
      </c>
      <c r="C1534" t="s">
        <v>3809</v>
      </c>
      <c r="D1534">
        <v>125</v>
      </c>
      <c r="E1534" t="s">
        <v>3810</v>
      </c>
      <c r="F1534">
        <v>6.9</v>
      </c>
      <c r="K1534" t="s">
        <v>4191</v>
      </c>
      <c r="M1534" t="s">
        <v>4216</v>
      </c>
      <c r="N1534">
        <v>8</v>
      </c>
      <c r="O1534" t="s">
        <v>6783</v>
      </c>
      <c r="P1534" t="s">
        <v>8108</v>
      </c>
      <c r="Q1534">
        <v>3</v>
      </c>
      <c r="R1534">
        <v>1</v>
      </c>
      <c r="S1534">
        <v>3.23</v>
      </c>
      <c r="T1534">
        <v>4.6900000000000004</v>
      </c>
      <c r="U1534">
        <v>376.54</v>
      </c>
      <c r="V1534">
        <v>32.340000000000003</v>
      </c>
      <c r="W1534">
        <v>5.31</v>
      </c>
      <c r="Y1534">
        <v>8.83</v>
      </c>
      <c r="Z1534">
        <v>2</v>
      </c>
      <c r="AA1534" t="s">
        <v>3601</v>
      </c>
      <c r="AB1534">
        <v>1</v>
      </c>
      <c r="AC1534">
        <v>6</v>
      </c>
      <c r="AD1534" s="18">
        <v>3.4571904761904761</v>
      </c>
      <c r="AF1534" t="s">
        <v>4659</v>
      </c>
      <c r="AI1534">
        <v>0</v>
      </c>
      <c r="AJ1534">
        <v>0</v>
      </c>
      <c r="AK1534" t="s">
        <v>8924</v>
      </c>
      <c r="AL1534" t="s">
        <v>8924</v>
      </c>
      <c r="AM1534" t="s">
        <v>9174</v>
      </c>
    </row>
    <row r="1535" spans="1:39" x14ac:dyDescent="0.25">
      <c r="A1535" t="s">
        <v>5721</v>
      </c>
      <c r="B1535" t="s">
        <v>3806</v>
      </c>
      <c r="C1535" t="s">
        <v>3809</v>
      </c>
      <c r="D1535">
        <v>125</v>
      </c>
      <c r="E1535" t="s">
        <v>3810</v>
      </c>
      <c r="F1535">
        <v>6.9</v>
      </c>
      <c r="K1535" t="s">
        <v>4191</v>
      </c>
      <c r="L1535" t="s">
        <v>4192</v>
      </c>
      <c r="M1535" t="s">
        <v>6635</v>
      </c>
      <c r="N1535">
        <v>9</v>
      </c>
      <c r="O1535" t="s">
        <v>6941</v>
      </c>
      <c r="P1535" t="s">
        <v>8109</v>
      </c>
      <c r="Q1535">
        <v>4</v>
      </c>
      <c r="R1535">
        <v>2</v>
      </c>
      <c r="S1535">
        <v>4.91</v>
      </c>
      <c r="T1535">
        <v>6.21</v>
      </c>
      <c r="U1535">
        <v>523.16999999999996</v>
      </c>
      <c r="V1535">
        <v>57.26</v>
      </c>
      <c r="W1535">
        <v>6.75</v>
      </c>
      <c r="Y1535">
        <v>9.1</v>
      </c>
      <c r="Z1535">
        <v>3</v>
      </c>
      <c r="AA1535" t="s">
        <v>3601</v>
      </c>
      <c r="AB1535">
        <v>1</v>
      </c>
      <c r="AC1535">
        <v>13</v>
      </c>
      <c r="AD1535" s="18">
        <v>1.95</v>
      </c>
      <c r="AF1535" t="s">
        <v>4659</v>
      </c>
      <c r="AI1535">
        <v>0</v>
      </c>
      <c r="AJ1535">
        <v>0</v>
      </c>
      <c r="AK1535" t="s">
        <v>9047</v>
      </c>
      <c r="AL1535" t="s">
        <v>9047</v>
      </c>
      <c r="AM1535" t="s">
        <v>9174</v>
      </c>
    </row>
    <row r="1536" spans="1:39" x14ac:dyDescent="0.25">
      <c r="A1536" t="s">
        <v>5722</v>
      </c>
      <c r="B1536" t="s">
        <v>3806</v>
      </c>
      <c r="C1536" t="s">
        <v>3809</v>
      </c>
      <c r="D1536">
        <v>125</v>
      </c>
      <c r="E1536" t="s">
        <v>3810</v>
      </c>
      <c r="F1536">
        <v>6.9</v>
      </c>
      <c r="K1536" t="s">
        <v>4191</v>
      </c>
      <c r="L1536" t="s">
        <v>4192</v>
      </c>
      <c r="M1536" t="s">
        <v>6575</v>
      </c>
      <c r="N1536">
        <v>9</v>
      </c>
      <c r="O1536" t="s">
        <v>6874</v>
      </c>
      <c r="P1536" t="s">
        <v>8110</v>
      </c>
      <c r="Q1536">
        <v>6</v>
      </c>
      <c r="R1536">
        <v>1</v>
      </c>
      <c r="S1536">
        <v>6.65</v>
      </c>
      <c r="T1536">
        <v>7.35</v>
      </c>
      <c r="U1536">
        <v>604.75</v>
      </c>
      <c r="V1536">
        <v>81.010000000000005</v>
      </c>
      <c r="W1536">
        <v>7.86</v>
      </c>
      <c r="X1536">
        <v>12.25</v>
      </c>
      <c r="Y1536">
        <v>8.06</v>
      </c>
      <c r="Z1536">
        <v>5</v>
      </c>
      <c r="AA1536" t="s">
        <v>3601</v>
      </c>
      <c r="AB1536">
        <v>2</v>
      </c>
      <c r="AC1536">
        <v>15</v>
      </c>
      <c r="AD1536" s="18">
        <v>2.8033333333333328</v>
      </c>
      <c r="AF1536" t="s">
        <v>4661</v>
      </c>
      <c r="AI1536">
        <v>0</v>
      </c>
      <c r="AJ1536">
        <v>0</v>
      </c>
      <c r="AK1536" t="s">
        <v>8993</v>
      </c>
      <c r="AL1536" t="s">
        <v>8993</v>
      </c>
      <c r="AM1536" t="s">
        <v>9174</v>
      </c>
    </row>
    <row r="1537" spans="1:39" x14ac:dyDescent="0.25">
      <c r="A1537" t="s">
        <v>5723</v>
      </c>
      <c r="B1537" t="s">
        <v>3806</v>
      </c>
      <c r="C1537" t="s">
        <v>3809</v>
      </c>
      <c r="D1537">
        <v>125.89</v>
      </c>
      <c r="E1537" t="s">
        <v>3810</v>
      </c>
      <c r="F1537">
        <v>6.9</v>
      </c>
      <c r="K1537" t="s">
        <v>4191</v>
      </c>
      <c r="L1537" t="s">
        <v>4192</v>
      </c>
      <c r="M1537" t="s">
        <v>4213</v>
      </c>
      <c r="N1537">
        <v>9</v>
      </c>
      <c r="O1537" t="s">
        <v>6804</v>
      </c>
      <c r="P1537" t="s">
        <v>8111</v>
      </c>
      <c r="Q1537">
        <v>5</v>
      </c>
      <c r="R1537">
        <v>0</v>
      </c>
      <c r="S1537">
        <v>2.13</v>
      </c>
      <c r="T1537">
        <v>3.52</v>
      </c>
      <c r="U1537">
        <v>430.55</v>
      </c>
      <c r="V1537">
        <v>51.54</v>
      </c>
      <c r="W1537">
        <v>5.1100000000000003</v>
      </c>
      <c r="Y1537">
        <v>8.7899999999999991</v>
      </c>
      <c r="Z1537">
        <v>3</v>
      </c>
      <c r="AA1537" t="s">
        <v>3601</v>
      </c>
      <c r="AB1537">
        <v>1</v>
      </c>
      <c r="AC1537">
        <v>7</v>
      </c>
      <c r="AD1537" s="18">
        <v>4.776071428571429</v>
      </c>
      <c r="AF1537" t="s">
        <v>4659</v>
      </c>
      <c r="AI1537">
        <v>0</v>
      </c>
      <c r="AJ1537">
        <v>0</v>
      </c>
      <c r="AK1537" t="s">
        <v>8943</v>
      </c>
      <c r="AL1537" t="s">
        <v>8943</v>
      </c>
      <c r="AM1537" t="s">
        <v>9174</v>
      </c>
    </row>
    <row r="1538" spans="1:39" x14ac:dyDescent="0.25">
      <c r="A1538" t="s">
        <v>5724</v>
      </c>
      <c r="B1538" t="s">
        <v>3806</v>
      </c>
      <c r="C1538" t="s">
        <v>3809</v>
      </c>
      <c r="D1538">
        <v>126.3</v>
      </c>
      <c r="E1538" t="s">
        <v>3810</v>
      </c>
      <c r="F1538">
        <v>6.9</v>
      </c>
      <c r="K1538" t="s">
        <v>4191</v>
      </c>
      <c r="L1538" t="s">
        <v>4192</v>
      </c>
      <c r="M1538" t="s">
        <v>6642</v>
      </c>
      <c r="N1538">
        <v>9</v>
      </c>
      <c r="O1538" t="s">
        <v>6950</v>
      </c>
      <c r="P1538" t="s">
        <v>8112</v>
      </c>
      <c r="Q1538">
        <v>3</v>
      </c>
      <c r="R1538">
        <v>0</v>
      </c>
      <c r="S1538">
        <v>2.23</v>
      </c>
      <c r="T1538">
        <v>4.24</v>
      </c>
      <c r="U1538">
        <v>399.53</v>
      </c>
      <c r="V1538">
        <v>9.7200000000000006</v>
      </c>
      <c r="W1538">
        <v>4.16</v>
      </c>
      <c r="Y1538">
        <v>9.39</v>
      </c>
      <c r="Z1538">
        <v>2</v>
      </c>
      <c r="AA1538" t="s">
        <v>3601</v>
      </c>
      <c r="AB1538">
        <v>0</v>
      </c>
      <c r="AC1538">
        <v>6</v>
      </c>
      <c r="AD1538" s="18">
        <v>3.2876428571428571</v>
      </c>
      <c r="AF1538" t="s">
        <v>4659</v>
      </c>
      <c r="AI1538">
        <v>0</v>
      </c>
      <c r="AJ1538">
        <v>0</v>
      </c>
      <c r="AK1538" t="s">
        <v>9053</v>
      </c>
      <c r="AL1538" t="s">
        <v>9053</v>
      </c>
      <c r="AM1538" t="s">
        <v>9174</v>
      </c>
    </row>
    <row r="1539" spans="1:39" x14ac:dyDescent="0.25">
      <c r="A1539" t="s">
        <v>5725</v>
      </c>
      <c r="B1539" t="s">
        <v>3806</v>
      </c>
      <c r="C1539" t="s">
        <v>3809</v>
      </c>
      <c r="D1539">
        <v>127</v>
      </c>
      <c r="E1539" t="s">
        <v>3810</v>
      </c>
      <c r="F1539">
        <v>6.9</v>
      </c>
      <c r="K1539" t="s">
        <v>4191</v>
      </c>
      <c r="M1539" t="s">
        <v>4216</v>
      </c>
      <c r="N1539">
        <v>8</v>
      </c>
      <c r="O1539" t="s">
        <v>6783</v>
      </c>
      <c r="P1539" t="s">
        <v>8113</v>
      </c>
      <c r="Q1539">
        <v>3</v>
      </c>
      <c r="R1539">
        <v>1</v>
      </c>
      <c r="S1539">
        <v>3.96</v>
      </c>
      <c r="T1539">
        <v>5.4</v>
      </c>
      <c r="U1539">
        <v>390.57</v>
      </c>
      <c r="V1539">
        <v>32.340000000000003</v>
      </c>
      <c r="W1539">
        <v>5.7</v>
      </c>
      <c r="Y1539">
        <v>8.84</v>
      </c>
      <c r="Z1539">
        <v>2</v>
      </c>
      <c r="AA1539" t="s">
        <v>3601</v>
      </c>
      <c r="AB1539">
        <v>1</v>
      </c>
      <c r="AC1539">
        <v>6</v>
      </c>
      <c r="AD1539" s="18">
        <v>2.8319761904761909</v>
      </c>
      <c r="AF1539" t="s">
        <v>4659</v>
      </c>
      <c r="AI1539">
        <v>0</v>
      </c>
      <c r="AJ1539">
        <v>0</v>
      </c>
      <c r="AK1539" t="s">
        <v>8924</v>
      </c>
      <c r="AL1539" t="s">
        <v>8924</v>
      </c>
      <c r="AM1539" t="s">
        <v>9174</v>
      </c>
    </row>
    <row r="1540" spans="1:39" x14ac:dyDescent="0.25">
      <c r="A1540" t="s">
        <v>5726</v>
      </c>
      <c r="B1540" t="s">
        <v>3806</v>
      </c>
      <c r="C1540" t="s">
        <v>3809</v>
      </c>
      <c r="D1540">
        <v>127</v>
      </c>
      <c r="E1540" t="s">
        <v>3810</v>
      </c>
      <c r="F1540">
        <v>6.9</v>
      </c>
      <c r="K1540" t="s">
        <v>4191</v>
      </c>
      <c r="L1540" t="s">
        <v>4192</v>
      </c>
      <c r="M1540" t="s">
        <v>6664</v>
      </c>
      <c r="N1540">
        <v>9</v>
      </c>
      <c r="O1540" t="s">
        <v>6977</v>
      </c>
      <c r="P1540" t="s">
        <v>8114</v>
      </c>
      <c r="Q1540">
        <v>4</v>
      </c>
      <c r="R1540">
        <v>0</v>
      </c>
      <c r="S1540">
        <v>2.84</v>
      </c>
      <c r="T1540">
        <v>4.4400000000000004</v>
      </c>
      <c r="U1540">
        <v>393.53</v>
      </c>
      <c r="V1540">
        <v>38.770000000000003</v>
      </c>
      <c r="W1540">
        <v>4.67</v>
      </c>
      <c r="Y1540">
        <v>9</v>
      </c>
      <c r="Z1540">
        <v>2</v>
      </c>
      <c r="AA1540" t="s">
        <v>3601</v>
      </c>
      <c r="AB1540">
        <v>0</v>
      </c>
      <c r="AC1540">
        <v>6</v>
      </c>
      <c r="AD1540" s="18">
        <v>4.0590000000000002</v>
      </c>
      <c r="AF1540" t="s">
        <v>4659</v>
      </c>
      <c r="AI1540">
        <v>0</v>
      </c>
      <c r="AJ1540">
        <v>0</v>
      </c>
      <c r="AK1540" t="s">
        <v>9073</v>
      </c>
      <c r="AL1540" t="s">
        <v>9073</v>
      </c>
      <c r="AM1540" t="s">
        <v>9174</v>
      </c>
    </row>
    <row r="1541" spans="1:39" x14ac:dyDescent="0.25">
      <c r="A1541" t="s">
        <v>3961</v>
      </c>
      <c r="B1541" t="s">
        <v>3806</v>
      </c>
      <c r="C1541" t="s">
        <v>3809</v>
      </c>
      <c r="D1541">
        <v>128</v>
      </c>
      <c r="E1541" t="s">
        <v>3810</v>
      </c>
      <c r="F1541">
        <v>6.89</v>
      </c>
      <c r="K1541" t="s">
        <v>4191</v>
      </c>
      <c r="L1541" t="s">
        <v>4192</v>
      </c>
      <c r="M1541" t="s">
        <v>6628</v>
      </c>
      <c r="N1541">
        <v>9</v>
      </c>
      <c r="O1541" t="s">
        <v>6933</v>
      </c>
      <c r="P1541" t="s">
        <v>4420</v>
      </c>
      <c r="Q1541">
        <v>2</v>
      </c>
      <c r="R1541">
        <v>1</v>
      </c>
      <c r="S1541">
        <v>0.51</v>
      </c>
      <c r="T1541">
        <v>2.56</v>
      </c>
      <c r="U1541">
        <v>198.27</v>
      </c>
      <c r="V1541">
        <v>38.909999999999997</v>
      </c>
      <c r="W1541">
        <v>2.7</v>
      </c>
      <c r="Y1541">
        <v>9.64</v>
      </c>
      <c r="Z1541">
        <v>2</v>
      </c>
      <c r="AA1541" t="s">
        <v>4637</v>
      </c>
      <c r="AB1541">
        <v>0</v>
      </c>
      <c r="AC1541">
        <v>0</v>
      </c>
      <c r="AD1541" s="18">
        <v>4.9588333333333328</v>
      </c>
      <c r="AE1541" t="s">
        <v>4646</v>
      </c>
      <c r="AF1541" t="s">
        <v>4659</v>
      </c>
      <c r="AG1541" t="s">
        <v>4664</v>
      </c>
      <c r="AH1541" t="s">
        <v>4669</v>
      </c>
      <c r="AI1541">
        <v>4</v>
      </c>
      <c r="AJ1541">
        <v>1</v>
      </c>
      <c r="AK1541" t="s">
        <v>9040</v>
      </c>
      <c r="AL1541" t="s">
        <v>9040</v>
      </c>
      <c r="AM1541" t="s">
        <v>9174</v>
      </c>
    </row>
    <row r="1542" spans="1:39" x14ac:dyDescent="0.25">
      <c r="A1542" t="s">
        <v>4777</v>
      </c>
      <c r="B1542" t="s">
        <v>3806</v>
      </c>
      <c r="C1542" t="s">
        <v>3809</v>
      </c>
      <c r="D1542">
        <v>128</v>
      </c>
      <c r="E1542" t="s">
        <v>3810</v>
      </c>
      <c r="F1542">
        <v>6.89</v>
      </c>
      <c r="K1542" t="s">
        <v>4191</v>
      </c>
      <c r="M1542" t="s">
        <v>6639</v>
      </c>
      <c r="N1542">
        <v>8</v>
      </c>
      <c r="O1542" t="s">
        <v>6946</v>
      </c>
      <c r="P1542" t="s">
        <v>7167</v>
      </c>
      <c r="Q1542">
        <v>4</v>
      </c>
      <c r="R1542">
        <v>1</v>
      </c>
      <c r="S1542">
        <v>0.54</v>
      </c>
      <c r="T1542">
        <v>1.27</v>
      </c>
      <c r="U1542">
        <v>275.35000000000002</v>
      </c>
      <c r="V1542">
        <v>44.81</v>
      </c>
      <c r="W1542">
        <v>1.77</v>
      </c>
      <c r="X1542">
        <v>12.23</v>
      </c>
      <c r="Y1542">
        <v>8.31</v>
      </c>
      <c r="Z1542">
        <v>1</v>
      </c>
      <c r="AA1542" t="s">
        <v>3601</v>
      </c>
      <c r="AB1542">
        <v>0</v>
      </c>
      <c r="AC1542">
        <v>1</v>
      </c>
      <c r="AD1542" s="18">
        <v>5.6783333333333328</v>
      </c>
      <c r="AE1542" t="s">
        <v>8843</v>
      </c>
      <c r="AF1542" t="s">
        <v>4661</v>
      </c>
      <c r="AG1542" t="s">
        <v>8902</v>
      </c>
      <c r="AH1542" t="s">
        <v>8913</v>
      </c>
      <c r="AI1542">
        <v>4</v>
      </c>
      <c r="AJ1542">
        <v>0</v>
      </c>
      <c r="AK1542" t="s">
        <v>9050</v>
      </c>
      <c r="AL1542" t="s">
        <v>9050</v>
      </c>
      <c r="AM1542" t="s">
        <v>9174</v>
      </c>
    </row>
    <row r="1543" spans="1:39" x14ac:dyDescent="0.25">
      <c r="A1543" t="s">
        <v>4777</v>
      </c>
      <c r="B1543" t="s">
        <v>3806</v>
      </c>
      <c r="C1543" t="s">
        <v>3809</v>
      </c>
      <c r="D1543">
        <v>128</v>
      </c>
      <c r="E1543" t="s">
        <v>3810</v>
      </c>
      <c r="F1543">
        <v>6.89</v>
      </c>
      <c r="K1543" t="s">
        <v>4191</v>
      </c>
      <c r="M1543" t="s">
        <v>6638</v>
      </c>
      <c r="N1543">
        <v>8</v>
      </c>
      <c r="O1543" t="s">
        <v>6945</v>
      </c>
      <c r="P1543" t="s">
        <v>7167</v>
      </c>
      <c r="Q1543">
        <v>4</v>
      </c>
      <c r="R1543">
        <v>1</v>
      </c>
      <c r="S1543">
        <v>0.54</v>
      </c>
      <c r="T1543">
        <v>1.27</v>
      </c>
      <c r="U1543">
        <v>275.35000000000002</v>
      </c>
      <c r="V1543">
        <v>44.81</v>
      </c>
      <c r="W1543">
        <v>1.77</v>
      </c>
      <c r="X1543">
        <v>12.23</v>
      </c>
      <c r="Y1543">
        <v>8.31</v>
      </c>
      <c r="Z1543">
        <v>1</v>
      </c>
      <c r="AA1543" t="s">
        <v>3601</v>
      </c>
      <c r="AB1543">
        <v>0</v>
      </c>
      <c r="AC1543">
        <v>1</v>
      </c>
      <c r="AD1543" s="18">
        <v>5.6783333333333328</v>
      </c>
      <c r="AE1543" t="s">
        <v>8843</v>
      </c>
      <c r="AF1543" t="s">
        <v>4661</v>
      </c>
      <c r="AG1543" t="s">
        <v>8902</v>
      </c>
      <c r="AH1543" t="s">
        <v>8913</v>
      </c>
      <c r="AI1543">
        <v>4</v>
      </c>
      <c r="AJ1543">
        <v>0</v>
      </c>
      <c r="AK1543" t="s">
        <v>9049</v>
      </c>
      <c r="AL1543" t="s">
        <v>9049</v>
      </c>
      <c r="AM1543" t="s">
        <v>9174</v>
      </c>
    </row>
    <row r="1544" spans="1:39" x14ac:dyDescent="0.25">
      <c r="A1544" t="s">
        <v>5727</v>
      </c>
      <c r="B1544" t="s">
        <v>3806</v>
      </c>
      <c r="C1544" t="s">
        <v>3809</v>
      </c>
      <c r="D1544">
        <v>128.82</v>
      </c>
      <c r="E1544" t="s">
        <v>3810</v>
      </c>
      <c r="F1544">
        <v>6.89</v>
      </c>
      <c r="K1544" t="s">
        <v>4191</v>
      </c>
      <c r="M1544" t="s">
        <v>6598</v>
      </c>
      <c r="N1544">
        <v>8</v>
      </c>
      <c r="O1544" t="s">
        <v>6901</v>
      </c>
      <c r="P1544" t="s">
        <v>8115</v>
      </c>
      <c r="Q1544">
        <v>2</v>
      </c>
      <c r="R1544">
        <v>1</v>
      </c>
      <c r="S1544">
        <v>4.96</v>
      </c>
      <c r="T1544">
        <v>6.75</v>
      </c>
      <c r="U1544">
        <v>310.49</v>
      </c>
      <c r="V1544">
        <v>24.92</v>
      </c>
      <c r="W1544">
        <v>5.8</v>
      </c>
      <c r="Y1544">
        <v>9.68</v>
      </c>
      <c r="Z1544">
        <v>2</v>
      </c>
      <c r="AA1544" t="s">
        <v>3601</v>
      </c>
      <c r="AB1544">
        <v>1</v>
      </c>
      <c r="AC1544">
        <v>7</v>
      </c>
      <c r="AD1544" s="18">
        <v>2.2393333333333341</v>
      </c>
      <c r="AF1544" t="s">
        <v>4659</v>
      </c>
      <c r="AI1544">
        <v>0</v>
      </c>
      <c r="AJ1544">
        <v>0</v>
      </c>
      <c r="AK1544" t="s">
        <v>9003</v>
      </c>
      <c r="AL1544" t="s">
        <v>9003</v>
      </c>
      <c r="AM1544" t="s">
        <v>9174</v>
      </c>
    </row>
    <row r="1545" spans="1:39" x14ac:dyDescent="0.25">
      <c r="A1545" t="s">
        <v>3961</v>
      </c>
      <c r="B1545" t="s">
        <v>3806</v>
      </c>
      <c r="C1545" t="s">
        <v>3809</v>
      </c>
      <c r="D1545">
        <v>130</v>
      </c>
      <c r="E1545" t="s">
        <v>3810</v>
      </c>
      <c r="F1545">
        <v>6.89</v>
      </c>
      <c r="K1545" t="s">
        <v>4191</v>
      </c>
      <c r="L1545" t="s">
        <v>4192</v>
      </c>
      <c r="M1545" t="s">
        <v>6717</v>
      </c>
      <c r="N1545">
        <v>9</v>
      </c>
      <c r="O1545" t="s">
        <v>7042</v>
      </c>
      <c r="P1545" t="s">
        <v>4420</v>
      </c>
      <c r="Q1545">
        <v>2</v>
      </c>
      <c r="R1545">
        <v>1</v>
      </c>
      <c r="S1545">
        <v>0.51</v>
      </c>
      <c r="T1545">
        <v>2.56</v>
      </c>
      <c r="U1545">
        <v>198.27</v>
      </c>
      <c r="V1545">
        <v>38.909999999999997</v>
      </c>
      <c r="W1545">
        <v>2.7</v>
      </c>
      <c r="Y1545">
        <v>9.64</v>
      </c>
      <c r="Z1545">
        <v>2</v>
      </c>
      <c r="AA1545" t="s">
        <v>4637</v>
      </c>
      <c r="AB1545">
        <v>0</v>
      </c>
      <c r="AC1545">
        <v>0</v>
      </c>
      <c r="AD1545" s="18">
        <v>4.9588333333333328</v>
      </c>
      <c r="AE1545" t="s">
        <v>4646</v>
      </c>
      <c r="AF1545" t="s">
        <v>4659</v>
      </c>
      <c r="AG1545" t="s">
        <v>4664</v>
      </c>
      <c r="AH1545" t="s">
        <v>4669</v>
      </c>
      <c r="AI1545">
        <v>4</v>
      </c>
      <c r="AJ1545">
        <v>1</v>
      </c>
      <c r="AK1545" t="s">
        <v>4726</v>
      </c>
      <c r="AL1545" t="s">
        <v>4726</v>
      </c>
      <c r="AM1545" t="s">
        <v>9174</v>
      </c>
    </row>
    <row r="1546" spans="1:39" x14ac:dyDescent="0.25">
      <c r="A1546" t="s">
        <v>5728</v>
      </c>
      <c r="B1546" t="s">
        <v>3806</v>
      </c>
      <c r="C1546" t="s">
        <v>3809</v>
      </c>
      <c r="D1546">
        <v>130</v>
      </c>
      <c r="E1546" t="s">
        <v>3810</v>
      </c>
      <c r="F1546">
        <v>6.89</v>
      </c>
      <c r="K1546" t="s">
        <v>4191</v>
      </c>
      <c r="M1546" t="s">
        <v>4216</v>
      </c>
      <c r="N1546">
        <v>8</v>
      </c>
      <c r="O1546" t="s">
        <v>6783</v>
      </c>
      <c r="P1546" t="s">
        <v>8116</v>
      </c>
      <c r="Q1546">
        <v>2</v>
      </c>
      <c r="R1546">
        <v>1</v>
      </c>
      <c r="S1546">
        <v>1.41</v>
      </c>
      <c r="T1546">
        <v>3.93</v>
      </c>
      <c r="U1546">
        <v>309.33</v>
      </c>
      <c r="V1546">
        <v>21.26</v>
      </c>
      <c r="W1546">
        <v>4.4400000000000004</v>
      </c>
      <c r="Y1546">
        <v>10.050000000000001</v>
      </c>
      <c r="Z1546">
        <v>2</v>
      </c>
      <c r="AA1546" t="s">
        <v>3601</v>
      </c>
      <c r="AB1546">
        <v>0</v>
      </c>
      <c r="AC1546">
        <v>6</v>
      </c>
      <c r="AD1546" s="18">
        <v>3.4313333333333338</v>
      </c>
      <c r="AE1546" t="s">
        <v>8880</v>
      </c>
      <c r="AF1546" t="s">
        <v>4659</v>
      </c>
      <c r="AG1546" t="s">
        <v>8905</v>
      </c>
      <c r="AH1546" t="s">
        <v>8915</v>
      </c>
      <c r="AI1546">
        <v>4</v>
      </c>
      <c r="AJ1546">
        <v>1</v>
      </c>
      <c r="AK1546" t="s">
        <v>8924</v>
      </c>
      <c r="AL1546" t="s">
        <v>8924</v>
      </c>
      <c r="AM1546" t="s">
        <v>9174</v>
      </c>
    </row>
    <row r="1547" spans="1:39" x14ac:dyDescent="0.25">
      <c r="A1547" t="s">
        <v>5729</v>
      </c>
      <c r="B1547" t="s">
        <v>3806</v>
      </c>
      <c r="C1547" t="s">
        <v>3809</v>
      </c>
      <c r="D1547">
        <v>130</v>
      </c>
      <c r="E1547" t="s">
        <v>3810</v>
      </c>
      <c r="F1547">
        <v>6.89</v>
      </c>
      <c r="K1547" t="s">
        <v>4191</v>
      </c>
      <c r="M1547" t="s">
        <v>6595</v>
      </c>
      <c r="N1547">
        <v>8</v>
      </c>
      <c r="O1547" t="s">
        <v>6898</v>
      </c>
      <c r="P1547" t="s">
        <v>8117</v>
      </c>
      <c r="Q1547">
        <v>5</v>
      </c>
      <c r="R1547">
        <v>1</v>
      </c>
      <c r="S1547">
        <v>2.87</v>
      </c>
      <c r="T1547">
        <v>2.87</v>
      </c>
      <c r="U1547">
        <v>353.42</v>
      </c>
      <c r="V1547">
        <v>54.04</v>
      </c>
      <c r="W1547">
        <v>3.6</v>
      </c>
      <c r="X1547">
        <v>13.02</v>
      </c>
      <c r="Y1547">
        <v>4.49</v>
      </c>
      <c r="Z1547">
        <v>2</v>
      </c>
      <c r="AA1547" t="s">
        <v>3601</v>
      </c>
      <c r="AB1547">
        <v>0</v>
      </c>
      <c r="AC1547">
        <v>2</v>
      </c>
      <c r="AD1547" s="18">
        <v>5.3983333333333334</v>
      </c>
      <c r="AF1547" t="s">
        <v>4661</v>
      </c>
      <c r="AI1547">
        <v>0</v>
      </c>
      <c r="AJ1547">
        <v>0</v>
      </c>
      <c r="AK1547" t="s">
        <v>9013</v>
      </c>
      <c r="AL1547" t="s">
        <v>9013</v>
      </c>
      <c r="AM1547" t="s">
        <v>9174</v>
      </c>
    </row>
    <row r="1548" spans="1:39" x14ac:dyDescent="0.25">
      <c r="A1548" t="s">
        <v>5727</v>
      </c>
      <c r="B1548" t="s">
        <v>3806</v>
      </c>
      <c r="C1548" t="s">
        <v>3809</v>
      </c>
      <c r="D1548">
        <v>130</v>
      </c>
      <c r="E1548" t="s">
        <v>3810</v>
      </c>
      <c r="F1548">
        <v>6.89</v>
      </c>
      <c r="K1548" t="s">
        <v>4191</v>
      </c>
      <c r="M1548" t="s">
        <v>6518</v>
      </c>
      <c r="N1548">
        <v>8</v>
      </c>
      <c r="O1548" t="s">
        <v>6888</v>
      </c>
      <c r="P1548" t="s">
        <v>8115</v>
      </c>
      <c r="Q1548">
        <v>2</v>
      </c>
      <c r="R1548">
        <v>1</v>
      </c>
      <c r="S1548">
        <v>4.96</v>
      </c>
      <c r="T1548">
        <v>6.75</v>
      </c>
      <c r="U1548">
        <v>310.49</v>
      </c>
      <c r="V1548">
        <v>24.92</v>
      </c>
      <c r="W1548">
        <v>5.8</v>
      </c>
      <c r="Y1548">
        <v>9.68</v>
      </c>
      <c r="Z1548">
        <v>2</v>
      </c>
      <c r="AA1548" t="s">
        <v>3601</v>
      </c>
      <c r="AB1548">
        <v>1</v>
      </c>
      <c r="AC1548">
        <v>7</v>
      </c>
      <c r="AD1548" s="18">
        <v>2.2393333333333341</v>
      </c>
      <c r="AF1548" t="s">
        <v>4659</v>
      </c>
      <c r="AI1548">
        <v>0</v>
      </c>
      <c r="AJ1548">
        <v>0</v>
      </c>
      <c r="AK1548" t="s">
        <v>9003</v>
      </c>
      <c r="AL1548" t="s">
        <v>9003</v>
      </c>
      <c r="AM1548" t="s">
        <v>9174</v>
      </c>
    </row>
    <row r="1549" spans="1:39" x14ac:dyDescent="0.25">
      <c r="A1549" t="s">
        <v>5727</v>
      </c>
      <c r="B1549" t="s">
        <v>3806</v>
      </c>
      <c r="C1549" t="s">
        <v>3809</v>
      </c>
      <c r="D1549">
        <v>130</v>
      </c>
      <c r="E1549" t="s">
        <v>3810</v>
      </c>
      <c r="F1549">
        <v>6.89</v>
      </c>
      <c r="K1549" t="s">
        <v>4191</v>
      </c>
      <c r="M1549" t="s">
        <v>4216</v>
      </c>
      <c r="N1549">
        <v>8</v>
      </c>
      <c r="O1549" t="s">
        <v>6783</v>
      </c>
      <c r="P1549" t="s">
        <v>8115</v>
      </c>
      <c r="Q1549">
        <v>2</v>
      </c>
      <c r="R1549">
        <v>1</v>
      </c>
      <c r="S1549">
        <v>4.96</v>
      </c>
      <c r="T1549">
        <v>6.75</v>
      </c>
      <c r="U1549">
        <v>310.49</v>
      </c>
      <c r="V1549">
        <v>24.92</v>
      </c>
      <c r="W1549">
        <v>5.8</v>
      </c>
      <c r="Y1549">
        <v>9.68</v>
      </c>
      <c r="Z1549">
        <v>2</v>
      </c>
      <c r="AA1549" t="s">
        <v>3601</v>
      </c>
      <c r="AB1549">
        <v>1</v>
      </c>
      <c r="AC1549">
        <v>7</v>
      </c>
      <c r="AD1549" s="18">
        <v>2.2393333333333341</v>
      </c>
      <c r="AF1549" t="s">
        <v>4659</v>
      </c>
      <c r="AI1549">
        <v>0</v>
      </c>
      <c r="AJ1549">
        <v>0</v>
      </c>
      <c r="AK1549" t="s">
        <v>8924</v>
      </c>
      <c r="AL1549" t="s">
        <v>8924</v>
      </c>
      <c r="AM1549" t="s">
        <v>9174</v>
      </c>
    </row>
    <row r="1550" spans="1:39" x14ac:dyDescent="0.25">
      <c r="A1550" t="s">
        <v>5730</v>
      </c>
      <c r="B1550" t="s">
        <v>3806</v>
      </c>
      <c r="C1550" t="s">
        <v>3809</v>
      </c>
      <c r="D1550">
        <v>130</v>
      </c>
      <c r="E1550" t="s">
        <v>3810</v>
      </c>
      <c r="F1550">
        <v>6.89</v>
      </c>
      <c r="K1550" t="s">
        <v>4191</v>
      </c>
      <c r="L1550" t="s">
        <v>4192</v>
      </c>
      <c r="M1550" t="s">
        <v>6648</v>
      </c>
      <c r="N1550">
        <v>9</v>
      </c>
      <c r="O1550" t="s">
        <v>6956</v>
      </c>
      <c r="P1550" t="s">
        <v>8118</v>
      </c>
      <c r="Q1550">
        <v>4</v>
      </c>
      <c r="R1550">
        <v>0</v>
      </c>
      <c r="S1550">
        <v>4.13</v>
      </c>
      <c r="T1550">
        <v>7.02</v>
      </c>
      <c r="U1550">
        <v>506.69</v>
      </c>
      <c r="V1550">
        <v>32.78</v>
      </c>
      <c r="W1550">
        <v>7.23</v>
      </c>
      <c r="Y1550">
        <v>10.220000000000001</v>
      </c>
      <c r="Z1550">
        <v>4</v>
      </c>
      <c r="AA1550" t="s">
        <v>3601</v>
      </c>
      <c r="AB1550">
        <v>2</v>
      </c>
      <c r="AC1550">
        <v>13</v>
      </c>
      <c r="AD1550" s="18">
        <v>1.639</v>
      </c>
      <c r="AF1550" t="s">
        <v>4659</v>
      </c>
      <c r="AI1550">
        <v>0</v>
      </c>
      <c r="AJ1550">
        <v>0</v>
      </c>
      <c r="AK1550" t="s">
        <v>9057</v>
      </c>
      <c r="AL1550" t="s">
        <v>9057</v>
      </c>
      <c r="AM1550" t="s">
        <v>9174</v>
      </c>
    </row>
    <row r="1551" spans="1:39" x14ac:dyDescent="0.25">
      <c r="A1551" t="s">
        <v>5731</v>
      </c>
      <c r="B1551" t="s">
        <v>3806</v>
      </c>
      <c r="C1551" t="s">
        <v>3809</v>
      </c>
      <c r="D1551">
        <v>130</v>
      </c>
      <c r="E1551" t="s">
        <v>3810</v>
      </c>
      <c r="F1551">
        <v>6.89</v>
      </c>
      <c r="K1551" t="s">
        <v>4191</v>
      </c>
      <c r="L1551" t="s">
        <v>4192</v>
      </c>
      <c r="M1551" t="s">
        <v>6718</v>
      </c>
      <c r="N1551">
        <v>9</v>
      </c>
      <c r="O1551" t="s">
        <v>7043</v>
      </c>
      <c r="P1551" t="s">
        <v>8119</v>
      </c>
      <c r="Q1551">
        <v>3</v>
      </c>
      <c r="R1551">
        <v>1</v>
      </c>
      <c r="S1551">
        <v>3.28</v>
      </c>
      <c r="T1551">
        <v>4.5</v>
      </c>
      <c r="U1551">
        <v>355.87</v>
      </c>
      <c r="V1551">
        <v>41.15</v>
      </c>
      <c r="W1551">
        <v>4.75</v>
      </c>
      <c r="X1551">
        <v>10.29</v>
      </c>
      <c r="Y1551">
        <v>8.59</v>
      </c>
      <c r="Z1551">
        <v>3</v>
      </c>
      <c r="AA1551" t="s">
        <v>3601</v>
      </c>
      <c r="AB1551">
        <v>0</v>
      </c>
      <c r="AC1551">
        <v>5</v>
      </c>
      <c r="AD1551" s="18">
        <v>4.1483333333333334</v>
      </c>
      <c r="AF1551" t="s">
        <v>4659</v>
      </c>
      <c r="AI1551">
        <v>0</v>
      </c>
      <c r="AJ1551">
        <v>0</v>
      </c>
      <c r="AK1551" t="s">
        <v>9122</v>
      </c>
      <c r="AL1551" t="s">
        <v>9122</v>
      </c>
      <c r="AM1551" t="s">
        <v>9174</v>
      </c>
    </row>
    <row r="1552" spans="1:39" x14ac:dyDescent="0.25">
      <c r="A1552" t="s">
        <v>5706</v>
      </c>
      <c r="B1552" t="s">
        <v>3806</v>
      </c>
      <c r="C1552" t="s">
        <v>3809</v>
      </c>
      <c r="D1552">
        <v>130</v>
      </c>
      <c r="E1552" t="s">
        <v>3810</v>
      </c>
      <c r="F1552">
        <v>6.89</v>
      </c>
      <c r="K1552" t="s">
        <v>4191</v>
      </c>
      <c r="L1552" t="s">
        <v>4192</v>
      </c>
      <c r="M1552" t="s">
        <v>6691</v>
      </c>
      <c r="N1552">
        <v>9</v>
      </c>
      <c r="O1552" t="s">
        <v>7014</v>
      </c>
      <c r="P1552" t="s">
        <v>8094</v>
      </c>
      <c r="Q1552">
        <v>4</v>
      </c>
      <c r="R1552">
        <v>0</v>
      </c>
      <c r="S1552">
        <v>0.82</v>
      </c>
      <c r="T1552">
        <v>0.82</v>
      </c>
      <c r="U1552">
        <v>533.57000000000005</v>
      </c>
      <c r="V1552">
        <v>48.64</v>
      </c>
      <c r="W1552">
        <v>3.7</v>
      </c>
      <c r="Y1552">
        <v>0</v>
      </c>
      <c r="Z1552">
        <v>2</v>
      </c>
      <c r="AA1552" t="s">
        <v>3601</v>
      </c>
      <c r="AB1552">
        <v>0</v>
      </c>
      <c r="AC1552">
        <v>9</v>
      </c>
      <c r="AD1552" s="18">
        <v>5</v>
      </c>
      <c r="AI1552">
        <v>0</v>
      </c>
      <c r="AJ1552">
        <v>0</v>
      </c>
      <c r="AK1552" t="s">
        <v>9093</v>
      </c>
      <c r="AL1552" t="s">
        <v>9093</v>
      </c>
      <c r="AM1552" t="s">
        <v>9174</v>
      </c>
    </row>
    <row r="1553" spans="1:39" x14ac:dyDescent="0.25">
      <c r="A1553" t="s">
        <v>5732</v>
      </c>
      <c r="B1553" t="s">
        <v>3806</v>
      </c>
      <c r="C1553" t="s">
        <v>3809</v>
      </c>
      <c r="D1553">
        <v>130</v>
      </c>
      <c r="E1553" t="s">
        <v>3810</v>
      </c>
      <c r="F1553">
        <v>6.89</v>
      </c>
      <c r="K1553" t="s">
        <v>4191</v>
      </c>
      <c r="L1553" t="s">
        <v>4192</v>
      </c>
      <c r="M1553" t="s">
        <v>6505</v>
      </c>
      <c r="N1553">
        <v>9</v>
      </c>
      <c r="O1553" t="s">
        <v>6786</v>
      </c>
      <c r="P1553" t="s">
        <v>8120</v>
      </c>
      <c r="Q1553">
        <v>12</v>
      </c>
      <c r="R1553">
        <v>0</v>
      </c>
      <c r="S1553">
        <v>1</v>
      </c>
      <c r="T1553">
        <v>1</v>
      </c>
      <c r="U1553">
        <v>1046.94</v>
      </c>
      <c r="V1553">
        <v>174.28</v>
      </c>
      <c r="W1553">
        <v>7.24</v>
      </c>
      <c r="Y1553">
        <v>0</v>
      </c>
      <c r="Z1553">
        <v>4</v>
      </c>
      <c r="AA1553" t="s">
        <v>3601</v>
      </c>
      <c r="AB1553">
        <v>3</v>
      </c>
      <c r="AC1553">
        <v>8</v>
      </c>
      <c r="AD1553" s="18">
        <v>4</v>
      </c>
      <c r="AF1553" t="s">
        <v>4661</v>
      </c>
      <c r="AI1553">
        <v>0</v>
      </c>
      <c r="AJ1553">
        <v>0</v>
      </c>
      <c r="AK1553" t="s">
        <v>4680</v>
      </c>
      <c r="AL1553" t="s">
        <v>4680</v>
      </c>
      <c r="AM1553" t="s">
        <v>9174</v>
      </c>
    </row>
    <row r="1554" spans="1:39" x14ac:dyDescent="0.25">
      <c r="A1554" t="s">
        <v>3961</v>
      </c>
      <c r="B1554" t="s">
        <v>3806</v>
      </c>
      <c r="C1554" t="s">
        <v>3809</v>
      </c>
      <c r="D1554">
        <v>131</v>
      </c>
      <c r="E1554" t="s">
        <v>3810</v>
      </c>
      <c r="F1554">
        <v>6.88</v>
      </c>
      <c r="K1554" t="s">
        <v>4191</v>
      </c>
      <c r="L1554" t="s">
        <v>4192</v>
      </c>
      <c r="M1554" t="s">
        <v>6572</v>
      </c>
      <c r="N1554">
        <v>9</v>
      </c>
      <c r="O1554" t="s">
        <v>6870</v>
      </c>
      <c r="P1554" t="s">
        <v>4420</v>
      </c>
      <c r="Q1554">
        <v>2</v>
      </c>
      <c r="R1554">
        <v>1</v>
      </c>
      <c r="S1554">
        <v>0.51</v>
      </c>
      <c r="T1554">
        <v>2.56</v>
      </c>
      <c r="U1554">
        <v>198.27</v>
      </c>
      <c r="V1554">
        <v>38.909999999999997</v>
      </c>
      <c r="W1554">
        <v>2.7</v>
      </c>
      <c r="Y1554">
        <v>9.64</v>
      </c>
      <c r="Z1554">
        <v>2</v>
      </c>
      <c r="AA1554" t="s">
        <v>4637</v>
      </c>
      <c r="AB1554">
        <v>0</v>
      </c>
      <c r="AC1554">
        <v>0</v>
      </c>
      <c r="AD1554" s="18">
        <v>4.9588333333333328</v>
      </c>
      <c r="AE1554" t="s">
        <v>4646</v>
      </c>
      <c r="AF1554" t="s">
        <v>4659</v>
      </c>
      <c r="AG1554" t="s">
        <v>4664</v>
      </c>
      <c r="AH1554" t="s">
        <v>4669</v>
      </c>
      <c r="AI1554">
        <v>4</v>
      </c>
      <c r="AJ1554">
        <v>1</v>
      </c>
      <c r="AK1554" t="s">
        <v>8989</v>
      </c>
      <c r="AL1554" t="s">
        <v>8989</v>
      </c>
      <c r="AM1554" t="s">
        <v>9174</v>
      </c>
    </row>
    <row r="1555" spans="1:39" x14ac:dyDescent="0.25">
      <c r="A1555" t="s">
        <v>3961</v>
      </c>
      <c r="B1555" t="s">
        <v>3806</v>
      </c>
      <c r="C1555" t="s">
        <v>3809</v>
      </c>
      <c r="D1555">
        <v>131</v>
      </c>
      <c r="E1555" t="s">
        <v>3810</v>
      </c>
      <c r="F1555">
        <v>6.88</v>
      </c>
      <c r="K1555" t="s">
        <v>4191</v>
      </c>
      <c r="L1555" t="s">
        <v>4192</v>
      </c>
      <c r="M1555" t="s">
        <v>6531</v>
      </c>
      <c r="N1555">
        <v>9</v>
      </c>
      <c r="O1555" t="s">
        <v>6872</v>
      </c>
      <c r="P1555" t="s">
        <v>4420</v>
      </c>
      <c r="Q1555">
        <v>2</v>
      </c>
      <c r="R1555">
        <v>1</v>
      </c>
      <c r="S1555">
        <v>0.51</v>
      </c>
      <c r="T1555">
        <v>2.56</v>
      </c>
      <c r="U1555">
        <v>198.27</v>
      </c>
      <c r="V1555">
        <v>38.909999999999997</v>
      </c>
      <c r="W1555">
        <v>2.7</v>
      </c>
      <c r="Y1555">
        <v>9.64</v>
      </c>
      <c r="Z1555">
        <v>2</v>
      </c>
      <c r="AA1555" t="s">
        <v>4637</v>
      </c>
      <c r="AB1555">
        <v>0</v>
      </c>
      <c r="AC1555">
        <v>0</v>
      </c>
      <c r="AD1555" s="18">
        <v>4.9588333333333328</v>
      </c>
      <c r="AE1555" t="s">
        <v>4646</v>
      </c>
      <c r="AF1555" t="s">
        <v>4659</v>
      </c>
      <c r="AG1555" t="s">
        <v>4664</v>
      </c>
      <c r="AH1555" t="s">
        <v>4669</v>
      </c>
      <c r="AI1555">
        <v>4</v>
      </c>
      <c r="AJ1555">
        <v>1</v>
      </c>
      <c r="AK1555" t="s">
        <v>8991</v>
      </c>
      <c r="AL1555" t="s">
        <v>8991</v>
      </c>
      <c r="AM1555" t="s">
        <v>9174</v>
      </c>
    </row>
    <row r="1556" spans="1:39" x14ac:dyDescent="0.25">
      <c r="A1556" t="s">
        <v>3961</v>
      </c>
      <c r="B1556" t="s">
        <v>3806</v>
      </c>
      <c r="C1556" t="s">
        <v>3809</v>
      </c>
      <c r="D1556">
        <v>131</v>
      </c>
      <c r="E1556" t="s">
        <v>3810</v>
      </c>
      <c r="F1556">
        <v>6.88</v>
      </c>
      <c r="K1556" t="s">
        <v>4191</v>
      </c>
      <c r="L1556" t="s">
        <v>4192</v>
      </c>
      <c r="M1556" t="s">
        <v>6550</v>
      </c>
      <c r="N1556">
        <v>9</v>
      </c>
      <c r="O1556" t="s">
        <v>6839</v>
      </c>
      <c r="P1556" t="s">
        <v>4420</v>
      </c>
      <c r="Q1556">
        <v>2</v>
      </c>
      <c r="R1556">
        <v>1</v>
      </c>
      <c r="S1556">
        <v>0.51</v>
      </c>
      <c r="T1556">
        <v>2.56</v>
      </c>
      <c r="U1556">
        <v>198.27</v>
      </c>
      <c r="V1556">
        <v>38.909999999999997</v>
      </c>
      <c r="W1556">
        <v>2.7</v>
      </c>
      <c r="Y1556">
        <v>9.64</v>
      </c>
      <c r="Z1556">
        <v>2</v>
      </c>
      <c r="AA1556" t="s">
        <v>4637</v>
      </c>
      <c r="AB1556">
        <v>0</v>
      </c>
      <c r="AC1556">
        <v>0</v>
      </c>
      <c r="AD1556" s="18">
        <v>4.9588333333333328</v>
      </c>
      <c r="AE1556" t="s">
        <v>4646</v>
      </c>
      <c r="AF1556" t="s">
        <v>4659</v>
      </c>
      <c r="AG1556" t="s">
        <v>4664</v>
      </c>
      <c r="AH1556" t="s">
        <v>4669</v>
      </c>
      <c r="AI1556">
        <v>4</v>
      </c>
      <c r="AJ1556">
        <v>1</v>
      </c>
      <c r="AK1556" t="s">
        <v>8967</v>
      </c>
      <c r="AL1556" t="s">
        <v>8967</v>
      </c>
      <c r="AM1556" t="s">
        <v>9174</v>
      </c>
    </row>
    <row r="1557" spans="1:39" x14ac:dyDescent="0.25">
      <c r="A1557" t="s">
        <v>5733</v>
      </c>
      <c r="B1557" t="s">
        <v>3806</v>
      </c>
      <c r="C1557" t="s">
        <v>3809</v>
      </c>
      <c r="D1557">
        <v>131</v>
      </c>
      <c r="E1557" t="s">
        <v>3810</v>
      </c>
      <c r="F1557">
        <v>6.88</v>
      </c>
      <c r="K1557" t="s">
        <v>4191</v>
      </c>
      <c r="M1557" t="s">
        <v>4216</v>
      </c>
      <c r="N1557">
        <v>8</v>
      </c>
      <c r="O1557" t="s">
        <v>6783</v>
      </c>
      <c r="P1557" t="s">
        <v>8121</v>
      </c>
      <c r="Q1557">
        <v>3</v>
      </c>
      <c r="R1557">
        <v>2</v>
      </c>
      <c r="S1557">
        <v>1.53</v>
      </c>
      <c r="T1557">
        <v>5.38</v>
      </c>
      <c r="U1557">
        <v>339.53</v>
      </c>
      <c r="V1557">
        <v>50.94</v>
      </c>
      <c r="W1557">
        <v>5.21</v>
      </c>
      <c r="Y1557">
        <v>10.67</v>
      </c>
      <c r="Z1557">
        <v>2</v>
      </c>
      <c r="AA1557" t="s">
        <v>3601</v>
      </c>
      <c r="AB1557">
        <v>1</v>
      </c>
      <c r="AC1557">
        <v>10</v>
      </c>
      <c r="AD1557" s="18">
        <v>3.5</v>
      </c>
      <c r="AF1557" t="s">
        <v>4659</v>
      </c>
      <c r="AI1557">
        <v>0</v>
      </c>
      <c r="AJ1557">
        <v>0</v>
      </c>
      <c r="AK1557" t="s">
        <v>8924</v>
      </c>
      <c r="AL1557" t="s">
        <v>8924</v>
      </c>
      <c r="AM1557" t="s">
        <v>9174</v>
      </c>
    </row>
    <row r="1558" spans="1:39" x14ac:dyDescent="0.25">
      <c r="A1558" t="s">
        <v>5734</v>
      </c>
      <c r="B1558" t="s">
        <v>3806</v>
      </c>
      <c r="C1558" t="s">
        <v>3809</v>
      </c>
      <c r="D1558">
        <v>131</v>
      </c>
      <c r="E1558" t="s">
        <v>3810</v>
      </c>
      <c r="F1558">
        <v>6.88</v>
      </c>
      <c r="K1558" t="s">
        <v>4191</v>
      </c>
      <c r="L1558" t="s">
        <v>4192</v>
      </c>
      <c r="M1558" t="s">
        <v>6719</v>
      </c>
      <c r="N1558">
        <v>9</v>
      </c>
      <c r="O1558" t="s">
        <v>7044</v>
      </c>
      <c r="P1558" t="s">
        <v>8122</v>
      </c>
      <c r="Q1558">
        <v>3</v>
      </c>
      <c r="R1558">
        <v>0</v>
      </c>
      <c r="S1558">
        <v>2.78</v>
      </c>
      <c r="T1558">
        <v>3.99</v>
      </c>
      <c r="U1558">
        <v>376.93</v>
      </c>
      <c r="V1558">
        <v>32.78</v>
      </c>
      <c r="W1558">
        <v>4.37</v>
      </c>
      <c r="Y1558">
        <v>8.6199999999999992</v>
      </c>
      <c r="Z1558">
        <v>2</v>
      </c>
      <c r="AA1558" t="s">
        <v>3601</v>
      </c>
      <c r="AB1558">
        <v>0</v>
      </c>
      <c r="AC1558">
        <v>6</v>
      </c>
      <c r="AD1558" s="18">
        <v>4.3230714285714287</v>
      </c>
      <c r="AF1558" t="s">
        <v>4659</v>
      </c>
      <c r="AI1558">
        <v>0</v>
      </c>
      <c r="AJ1558">
        <v>0</v>
      </c>
      <c r="AK1558" t="s">
        <v>9123</v>
      </c>
      <c r="AL1558" t="s">
        <v>9123</v>
      </c>
      <c r="AM1558" t="s">
        <v>9174</v>
      </c>
    </row>
    <row r="1559" spans="1:39" x14ac:dyDescent="0.25">
      <c r="A1559" t="s">
        <v>3926</v>
      </c>
      <c r="B1559" t="s">
        <v>3806</v>
      </c>
      <c r="C1559" t="s">
        <v>3809</v>
      </c>
      <c r="D1559">
        <v>132.03</v>
      </c>
      <c r="E1559" t="s">
        <v>3810</v>
      </c>
      <c r="F1559">
        <v>6.88</v>
      </c>
      <c r="K1559" t="s">
        <v>4191</v>
      </c>
      <c r="L1559" t="s">
        <v>4192</v>
      </c>
      <c r="M1559" t="s">
        <v>6580</v>
      </c>
      <c r="N1559">
        <v>9</v>
      </c>
      <c r="O1559" t="s">
        <v>6879</v>
      </c>
      <c r="P1559" t="s">
        <v>4385</v>
      </c>
      <c r="Q1559">
        <v>2</v>
      </c>
      <c r="R1559">
        <v>2</v>
      </c>
      <c r="S1559">
        <v>1.25</v>
      </c>
      <c r="T1559">
        <v>1.25</v>
      </c>
      <c r="U1559">
        <v>234.3</v>
      </c>
      <c r="V1559">
        <v>52.57</v>
      </c>
      <c r="W1559">
        <v>1.52</v>
      </c>
      <c r="X1559">
        <v>10.56</v>
      </c>
      <c r="Y1559">
        <v>0</v>
      </c>
      <c r="Z1559">
        <v>1</v>
      </c>
      <c r="AA1559" t="s">
        <v>4637</v>
      </c>
      <c r="AB1559">
        <v>0</v>
      </c>
      <c r="AC1559">
        <v>1</v>
      </c>
      <c r="AD1559" s="18">
        <v>5.5</v>
      </c>
      <c r="AF1559" t="s">
        <v>4661</v>
      </c>
      <c r="AI1559">
        <v>0</v>
      </c>
      <c r="AJ1559">
        <v>0</v>
      </c>
      <c r="AK1559" t="s">
        <v>4686</v>
      </c>
      <c r="AL1559" t="s">
        <v>4686</v>
      </c>
      <c r="AM1559" t="s">
        <v>9174</v>
      </c>
    </row>
    <row r="1560" spans="1:39" x14ac:dyDescent="0.25">
      <c r="A1560" t="s">
        <v>5735</v>
      </c>
      <c r="B1560" t="s">
        <v>3806</v>
      </c>
      <c r="C1560" t="s">
        <v>3809</v>
      </c>
      <c r="D1560">
        <v>133</v>
      </c>
      <c r="E1560" t="s">
        <v>3810</v>
      </c>
      <c r="F1560">
        <v>6.88</v>
      </c>
      <c r="K1560" t="s">
        <v>4191</v>
      </c>
      <c r="L1560" t="s">
        <v>4192</v>
      </c>
      <c r="M1560" t="s">
        <v>6557</v>
      </c>
      <c r="N1560">
        <v>9</v>
      </c>
      <c r="O1560" t="s">
        <v>6850</v>
      </c>
      <c r="P1560" t="s">
        <v>8123</v>
      </c>
      <c r="Q1560">
        <v>8</v>
      </c>
      <c r="R1560">
        <v>2</v>
      </c>
      <c r="S1560">
        <v>3.15</v>
      </c>
      <c r="T1560">
        <v>4.91</v>
      </c>
      <c r="U1560">
        <v>574.80999999999995</v>
      </c>
      <c r="V1560">
        <v>90.46</v>
      </c>
      <c r="W1560">
        <v>5.04</v>
      </c>
      <c r="Y1560">
        <v>8.4</v>
      </c>
      <c r="Z1560">
        <v>2</v>
      </c>
      <c r="AA1560" t="s">
        <v>3601</v>
      </c>
      <c r="AB1560">
        <v>2</v>
      </c>
      <c r="AC1560">
        <v>22</v>
      </c>
      <c r="AD1560" s="18">
        <v>2.754666666666667</v>
      </c>
      <c r="AF1560" t="s">
        <v>4661</v>
      </c>
      <c r="AI1560">
        <v>0</v>
      </c>
      <c r="AJ1560">
        <v>0</v>
      </c>
      <c r="AK1560" t="s">
        <v>8975</v>
      </c>
      <c r="AL1560" t="s">
        <v>8975</v>
      </c>
      <c r="AM1560" t="s">
        <v>9174</v>
      </c>
    </row>
    <row r="1561" spans="1:39" x14ac:dyDescent="0.25">
      <c r="A1561" t="s">
        <v>5736</v>
      </c>
      <c r="B1561" t="s">
        <v>3806</v>
      </c>
      <c r="C1561" t="s">
        <v>3809</v>
      </c>
      <c r="D1561">
        <v>134.9</v>
      </c>
      <c r="E1561" t="s">
        <v>3810</v>
      </c>
      <c r="F1561">
        <v>6.87</v>
      </c>
      <c r="K1561" t="s">
        <v>4191</v>
      </c>
      <c r="L1561" t="s">
        <v>4192</v>
      </c>
      <c r="M1561" t="s">
        <v>6720</v>
      </c>
      <c r="N1561">
        <v>9</v>
      </c>
      <c r="O1561" t="s">
        <v>7045</v>
      </c>
      <c r="P1561" t="s">
        <v>8124</v>
      </c>
      <c r="Q1561">
        <v>6</v>
      </c>
      <c r="R1561">
        <v>2</v>
      </c>
      <c r="S1561">
        <v>0.82</v>
      </c>
      <c r="T1561">
        <v>4.76</v>
      </c>
      <c r="U1561">
        <v>662.96</v>
      </c>
      <c r="V1561">
        <v>83.14</v>
      </c>
      <c r="W1561">
        <v>6.96</v>
      </c>
      <c r="Y1561">
        <v>9.99</v>
      </c>
      <c r="Z1561">
        <v>2</v>
      </c>
      <c r="AA1561" t="s">
        <v>3601</v>
      </c>
      <c r="AB1561">
        <v>2</v>
      </c>
      <c r="AC1561">
        <v>21</v>
      </c>
      <c r="AD1561" s="18">
        <v>2.625</v>
      </c>
      <c r="AF1561" t="s">
        <v>4659</v>
      </c>
      <c r="AI1561">
        <v>0</v>
      </c>
      <c r="AJ1561">
        <v>0</v>
      </c>
      <c r="AK1561" t="s">
        <v>9124</v>
      </c>
      <c r="AL1561" t="s">
        <v>9124</v>
      </c>
      <c r="AM1561" t="s">
        <v>9174</v>
      </c>
    </row>
    <row r="1562" spans="1:39" x14ac:dyDescent="0.25">
      <c r="A1562" t="s">
        <v>5737</v>
      </c>
      <c r="B1562" t="s">
        <v>3806</v>
      </c>
      <c r="C1562" t="s">
        <v>3809</v>
      </c>
      <c r="D1562">
        <v>135</v>
      </c>
      <c r="E1562" t="s">
        <v>3810</v>
      </c>
      <c r="F1562">
        <v>6.87</v>
      </c>
      <c r="K1562" t="s">
        <v>4191</v>
      </c>
      <c r="L1562" t="s">
        <v>4192</v>
      </c>
      <c r="M1562" t="s">
        <v>4200</v>
      </c>
      <c r="N1562">
        <v>9</v>
      </c>
      <c r="O1562" t="s">
        <v>6866</v>
      </c>
      <c r="P1562" t="s">
        <v>8125</v>
      </c>
      <c r="Q1562">
        <v>7</v>
      </c>
      <c r="R1562">
        <v>3</v>
      </c>
      <c r="S1562">
        <v>0.63</v>
      </c>
      <c r="T1562">
        <v>1.72</v>
      </c>
      <c r="U1562">
        <v>506.6</v>
      </c>
      <c r="V1562">
        <v>110.81</v>
      </c>
      <c r="W1562">
        <v>3.72</v>
      </c>
      <c r="X1562">
        <v>11.75</v>
      </c>
      <c r="Y1562">
        <v>8.1199999999999992</v>
      </c>
      <c r="Z1562">
        <v>3</v>
      </c>
      <c r="AA1562" t="s">
        <v>3601</v>
      </c>
      <c r="AB1562">
        <v>1</v>
      </c>
      <c r="AC1562">
        <v>11</v>
      </c>
      <c r="AD1562" s="18">
        <v>3.4130000000000011</v>
      </c>
      <c r="AF1562" t="s">
        <v>4661</v>
      </c>
      <c r="AI1562">
        <v>0</v>
      </c>
      <c r="AJ1562">
        <v>0</v>
      </c>
      <c r="AK1562" t="s">
        <v>8985</v>
      </c>
      <c r="AL1562" t="s">
        <v>8985</v>
      </c>
      <c r="AM1562" t="s">
        <v>9174</v>
      </c>
    </row>
    <row r="1563" spans="1:39" x14ac:dyDescent="0.25">
      <c r="A1563" t="s">
        <v>5738</v>
      </c>
      <c r="B1563" t="s">
        <v>3806</v>
      </c>
      <c r="C1563" t="s">
        <v>3809</v>
      </c>
      <c r="D1563">
        <v>135</v>
      </c>
      <c r="E1563" t="s">
        <v>3810</v>
      </c>
      <c r="F1563">
        <v>6.87</v>
      </c>
      <c r="K1563" t="s">
        <v>4191</v>
      </c>
      <c r="L1563" t="s">
        <v>4192</v>
      </c>
      <c r="M1563" t="s">
        <v>6611</v>
      </c>
      <c r="N1563">
        <v>9</v>
      </c>
      <c r="O1563" t="s">
        <v>6915</v>
      </c>
      <c r="P1563" t="s">
        <v>8126</v>
      </c>
      <c r="Q1563">
        <v>4</v>
      </c>
      <c r="R1563">
        <v>1</v>
      </c>
      <c r="S1563">
        <v>3.86</v>
      </c>
      <c r="T1563">
        <v>5.98</v>
      </c>
      <c r="U1563">
        <v>395.51</v>
      </c>
      <c r="V1563">
        <v>68.599999999999994</v>
      </c>
      <c r="W1563">
        <v>5.41</v>
      </c>
      <c r="X1563">
        <v>10.96</v>
      </c>
      <c r="Y1563">
        <v>9.5500000000000007</v>
      </c>
      <c r="Z1563">
        <v>4</v>
      </c>
      <c r="AA1563" t="s">
        <v>3601</v>
      </c>
      <c r="AB1563">
        <v>1</v>
      </c>
      <c r="AC1563">
        <v>3</v>
      </c>
      <c r="AD1563" s="18">
        <v>2.8746904761904761</v>
      </c>
      <c r="AF1563" t="s">
        <v>4659</v>
      </c>
      <c r="AI1563">
        <v>0</v>
      </c>
      <c r="AJ1563">
        <v>0</v>
      </c>
      <c r="AK1563" t="s">
        <v>9026</v>
      </c>
      <c r="AL1563" t="s">
        <v>9026</v>
      </c>
      <c r="AM1563" t="s">
        <v>9174</v>
      </c>
    </row>
    <row r="1564" spans="1:39" x14ac:dyDescent="0.25">
      <c r="A1564" t="s">
        <v>5739</v>
      </c>
      <c r="B1564" t="s">
        <v>3806</v>
      </c>
      <c r="C1564" t="s">
        <v>3809</v>
      </c>
      <c r="D1564">
        <v>135.4</v>
      </c>
      <c r="E1564" t="s">
        <v>3810</v>
      </c>
      <c r="F1564">
        <v>6.87</v>
      </c>
      <c r="K1564" t="s">
        <v>4191</v>
      </c>
      <c r="L1564" t="s">
        <v>4192</v>
      </c>
      <c r="M1564" t="s">
        <v>6684</v>
      </c>
      <c r="N1564">
        <v>9</v>
      </c>
      <c r="O1564" t="s">
        <v>7002</v>
      </c>
      <c r="P1564" t="s">
        <v>8127</v>
      </c>
      <c r="Q1564">
        <v>4</v>
      </c>
      <c r="R1564">
        <v>0</v>
      </c>
      <c r="S1564">
        <v>4.24</v>
      </c>
      <c r="T1564">
        <v>4.24</v>
      </c>
      <c r="U1564">
        <v>329.4</v>
      </c>
      <c r="V1564">
        <v>75.81</v>
      </c>
      <c r="W1564">
        <v>3.84</v>
      </c>
      <c r="Y1564">
        <v>1.91</v>
      </c>
      <c r="Z1564">
        <v>1</v>
      </c>
      <c r="AA1564" t="s">
        <v>3601</v>
      </c>
      <c r="AB1564">
        <v>0</v>
      </c>
      <c r="AC1564">
        <v>6</v>
      </c>
      <c r="AD1564" s="18">
        <v>4.38</v>
      </c>
      <c r="AF1564" t="s">
        <v>4661</v>
      </c>
      <c r="AI1564">
        <v>0</v>
      </c>
      <c r="AJ1564">
        <v>0</v>
      </c>
      <c r="AK1564" t="s">
        <v>9092</v>
      </c>
      <c r="AL1564" t="s">
        <v>9092</v>
      </c>
      <c r="AM1564" t="s">
        <v>9174</v>
      </c>
    </row>
    <row r="1565" spans="1:39" x14ac:dyDescent="0.25">
      <c r="A1565" t="s">
        <v>4066</v>
      </c>
      <c r="B1565" t="s">
        <v>3806</v>
      </c>
      <c r="C1565" t="s">
        <v>3809</v>
      </c>
      <c r="D1565">
        <v>136</v>
      </c>
      <c r="E1565" t="s">
        <v>3810</v>
      </c>
      <c r="F1565">
        <v>6.87</v>
      </c>
      <c r="K1565" t="s">
        <v>4191</v>
      </c>
      <c r="L1565" t="s">
        <v>4192</v>
      </c>
      <c r="M1565" t="s">
        <v>6571</v>
      </c>
      <c r="N1565">
        <v>9</v>
      </c>
      <c r="O1565" t="s">
        <v>6867</v>
      </c>
      <c r="P1565" t="s">
        <v>4525</v>
      </c>
      <c r="Q1565">
        <v>2</v>
      </c>
      <c r="R1565">
        <v>1</v>
      </c>
      <c r="S1565">
        <v>0.51</v>
      </c>
      <c r="T1565">
        <v>2.56</v>
      </c>
      <c r="U1565">
        <v>234.73</v>
      </c>
      <c r="V1565">
        <v>38.909999999999997</v>
      </c>
      <c r="W1565">
        <v>2.7</v>
      </c>
      <c r="Y1565">
        <v>9.64</v>
      </c>
      <c r="Z1565">
        <v>2</v>
      </c>
      <c r="AA1565" t="s">
        <v>4637</v>
      </c>
      <c r="AB1565">
        <v>0</v>
      </c>
      <c r="AC1565">
        <v>0</v>
      </c>
      <c r="AD1565" s="18">
        <v>4.9588333333333328</v>
      </c>
      <c r="AE1565" t="s">
        <v>4650</v>
      </c>
      <c r="AF1565" t="s">
        <v>4659</v>
      </c>
      <c r="AG1565" t="s">
        <v>4664</v>
      </c>
      <c r="AH1565" t="s">
        <v>4669</v>
      </c>
      <c r="AI1565">
        <v>4</v>
      </c>
      <c r="AJ1565">
        <v>1</v>
      </c>
      <c r="AK1565" t="s">
        <v>8986</v>
      </c>
      <c r="AL1565" t="s">
        <v>8986</v>
      </c>
      <c r="AM1565" t="s">
        <v>9174</v>
      </c>
    </row>
    <row r="1566" spans="1:39" x14ac:dyDescent="0.25">
      <c r="A1566" t="s">
        <v>5740</v>
      </c>
      <c r="B1566" t="s">
        <v>3806</v>
      </c>
      <c r="C1566" t="s">
        <v>3809</v>
      </c>
      <c r="D1566">
        <v>136</v>
      </c>
      <c r="E1566" t="s">
        <v>3810</v>
      </c>
      <c r="F1566">
        <v>6.87</v>
      </c>
      <c r="I1566" t="s">
        <v>6474</v>
      </c>
      <c r="K1566" t="s">
        <v>4191</v>
      </c>
      <c r="L1566" t="s">
        <v>4192</v>
      </c>
      <c r="M1566" t="s">
        <v>6685</v>
      </c>
      <c r="N1566">
        <v>8</v>
      </c>
      <c r="O1566" t="s">
        <v>7004</v>
      </c>
      <c r="P1566" t="s">
        <v>8128</v>
      </c>
      <c r="Q1566">
        <v>6</v>
      </c>
      <c r="R1566">
        <v>2</v>
      </c>
      <c r="S1566">
        <v>3.25</v>
      </c>
      <c r="T1566">
        <v>4.22</v>
      </c>
      <c r="U1566">
        <v>442.51</v>
      </c>
      <c r="V1566">
        <v>80.48</v>
      </c>
      <c r="W1566">
        <v>3.72</v>
      </c>
      <c r="Y1566">
        <v>8.24</v>
      </c>
      <c r="Z1566">
        <v>2</v>
      </c>
      <c r="AA1566" t="s">
        <v>3601</v>
      </c>
      <c r="AB1566">
        <v>0</v>
      </c>
      <c r="AC1566">
        <v>5</v>
      </c>
      <c r="AD1566" s="18">
        <v>3.5556428571428569</v>
      </c>
      <c r="AF1566" t="s">
        <v>4661</v>
      </c>
      <c r="AI1566">
        <v>0</v>
      </c>
      <c r="AJ1566">
        <v>0</v>
      </c>
      <c r="AM1566" t="s">
        <v>9174</v>
      </c>
    </row>
    <row r="1567" spans="1:39" x14ac:dyDescent="0.25">
      <c r="A1567" t="s">
        <v>4082</v>
      </c>
      <c r="B1567" t="s">
        <v>3806</v>
      </c>
      <c r="C1567" t="s">
        <v>3809</v>
      </c>
      <c r="D1567">
        <v>139</v>
      </c>
      <c r="E1567" t="s">
        <v>3810</v>
      </c>
      <c r="F1567">
        <v>6.86</v>
      </c>
      <c r="K1567" t="s">
        <v>4191</v>
      </c>
      <c r="M1567" t="s">
        <v>6584</v>
      </c>
      <c r="N1567">
        <v>8</v>
      </c>
      <c r="O1567" t="s">
        <v>6884</v>
      </c>
      <c r="P1567" t="s">
        <v>4541</v>
      </c>
      <c r="Q1567">
        <v>2</v>
      </c>
      <c r="R1567">
        <v>0</v>
      </c>
      <c r="S1567">
        <v>0.59</v>
      </c>
      <c r="T1567">
        <v>0.59</v>
      </c>
      <c r="U1567">
        <v>392.56</v>
      </c>
      <c r="V1567">
        <v>26.3</v>
      </c>
      <c r="W1567">
        <v>5.42</v>
      </c>
      <c r="Y1567">
        <v>0</v>
      </c>
      <c r="Z1567">
        <v>2</v>
      </c>
      <c r="AA1567" t="s">
        <v>3601</v>
      </c>
      <c r="AB1567">
        <v>1</v>
      </c>
      <c r="AC1567">
        <v>6</v>
      </c>
      <c r="AD1567" s="18">
        <v>5.0824285714285713</v>
      </c>
      <c r="AI1567">
        <v>0</v>
      </c>
      <c r="AJ1567">
        <v>0</v>
      </c>
      <c r="AK1567" t="s">
        <v>9001</v>
      </c>
      <c r="AL1567" t="s">
        <v>9001</v>
      </c>
      <c r="AM1567" t="s">
        <v>9174</v>
      </c>
    </row>
    <row r="1568" spans="1:39" x14ac:dyDescent="0.25">
      <c r="A1568" t="s">
        <v>4082</v>
      </c>
      <c r="B1568" t="s">
        <v>3806</v>
      </c>
      <c r="C1568" t="s">
        <v>3809</v>
      </c>
      <c r="D1568">
        <v>139</v>
      </c>
      <c r="E1568" t="s">
        <v>3810</v>
      </c>
      <c r="F1568">
        <v>6.86</v>
      </c>
      <c r="K1568" t="s">
        <v>4191</v>
      </c>
      <c r="L1568" t="s">
        <v>4192</v>
      </c>
      <c r="M1568" t="s">
        <v>6520</v>
      </c>
      <c r="N1568">
        <v>9</v>
      </c>
      <c r="O1568" t="s">
        <v>6803</v>
      </c>
      <c r="P1568" t="s">
        <v>4541</v>
      </c>
      <c r="Q1568">
        <v>2</v>
      </c>
      <c r="R1568">
        <v>0</v>
      </c>
      <c r="S1568">
        <v>0.59</v>
      </c>
      <c r="T1568">
        <v>0.59</v>
      </c>
      <c r="U1568">
        <v>392.56</v>
      </c>
      <c r="V1568">
        <v>26.3</v>
      </c>
      <c r="W1568">
        <v>5.42</v>
      </c>
      <c r="Y1568">
        <v>0</v>
      </c>
      <c r="Z1568">
        <v>2</v>
      </c>
      <c r="AA1568" t="s">
        <v>3601</v>
      </c>
      <c r="AB1568">
        <v>1</v>
      </c>
      <c r="AC1568">
        <v>6</v>
      </c>
      <c r="AD1568" s="18">
        <v>5.0824285714285713</v>
      </c>
      <c r="AI1568">
        <v>0</v>
      </c>
      <c r="AJ1568">
        <v>0</v>
      </c>
      <c r="AK1568" t="s">
        <v>4685</v>
      </c>
      <c r="AL1568" t="s">
        <v>4685</v>
      </c>
      <c r="AM1568" t="s">
        <v>9174</v>
      </c>
    </row>
    <row r="1569" spans="1:39" x14ac:dyDescent="0.25">
      <c r="A1569" t="s">
        <v>5741</v>
      </c>
      <c r="B1569" t="s">
        <v>3806</v>
      </c>
      <c r="C1569" t="s">
        <v>3809</v>
      </c>
      <c r="D1569">
        <v>139</v>
      </c>
      <c r="E1569" t="s">
        <v>3810</v>
      </c>
      <c r="F1569">
        <v>6.86</v>
      </c>
      <c r="K1569" t="s">
        <v>4191</v>
      </c>
      <c r="L1569" t="s">
        <v>4192</v>
      </c>
      <c r="M1569" t="s">
        <v>6692</v>
      </c>
      <c r="N1569">
        <v>9</v>
      </c>
      <c r="O1569" t="s">
        <v>7016</v>
      </c>
      <c r="P1569" t="s">
        <v>8129</v>
      </c>
      <c r="Q1569">
        <v>9</v>
      </c>
      <c r="R1569">
        <v>1</v>
      </c>
      <c r="S1569">
        <v>3.07</v>
      </c>
      <c r="T1569">
        <v>4.17</v>
      </c>
      <c r="U1569">
        <v>616.76</v>
      </c>
      <c r="V1569">
        <v>106.37</v>
      </c>
      <c r="W1569">
        <v>5.61</v>
      </c>
      <c r="X1569">
        <v>12.27</v>
      </c>
      <c r="Y1569">
        <v>8.0500000000000007</v>
      </c>
      <c r="Z1569">
        <v>4</v>
      </c>
      <c r="AA1569" t="s">
        <v>3601</v>
      </c>
      <c r="AB1569">
        <v>2</v>
      </c>
      <c r="AC1569">
        <v>16</v>
      </c>
      <c r="AD1569" s="18">
        <v>3.1426666666666661</v>
      </c>
      <c r="AF1569" t="s">
        <v>4661</v>
      </c>
      <c r="AI1569">
        <v>0</v>
      </c>
      <c r="AJ1569">
        <v>0</v>
      </c>
      <c r="AK1569" t="s">
        <v>8936</v>
      </c>
      <c r="AL1569" t="s">
        <v>8936</v>
      </c>
      <c r="AM1569" t="s">
        <v>9174</v>
      </c>
    </row>
    <row r="1570" spans="1:39" x14ac:dyDescent="0.25">
      <c r="A1570" t="s">
        <v>3961</v>
      </c>
      <c r="B1570" t="s">
        <v>3806</v>
      </c>
      <c r="C1570" t="s">
        <v>3809</v>
      </c>
      <c r="D1570">
        <v>140</v>
      </c>
      <c r="E1570" t="s">
        <v>3810</v>
      </c>
      <c r="F1570">
        <v>6.85</v>
      </c>
      <c r="K1570" t="s">
        <v>4191</v>
      </c>
      <c r="L1570" t="s">
        <v>4192</v>
      </c>
      <c r="M1570" t="s">
        <v>6721</v>
      </c>
      <c r="N1570">
        <v>9</v>
      </c>
      <c r="O1570" t="s">
        <v>7046</v>
      </c>
      <c r="P1570" t="s">
        <v>4420</v>
      </c>
      <c r="Q1570">
        <v>2</v>
      </c>
      <c r="R1570">
        <v>1</v>
      </c>
      <c r="S1570">
        <v>0.51</v>
      </c>
      <c r="T1570">
        <v>2.56</v>
      </c>
      <c r="U1570">
        <v>198.27</v>
      </c>
      <c r="V1570">
        <v>38.909999999999997</v>
      </c>
      <c r="W1570">
        <v>2.7</v>
      </c>
      <c r="Y1570">
        <v>9.64</v>
      </c>
      <c r="Z1570">
        <v>2</v>
      </c>
      <c r="AA1570" t="s">
        <v>4637</v>
      </c>
      <c r="AB1570">
        <v>0</v>
      </c>
      <c r="AC1570">
        <v>0</v>
      </c>
      <c r="AD1570" s="18">
        <v>4.9588333333333328</v>
      </c>
      <c r="AE1570" t="s">
        <v>4646</v>
      </c>
      <c r="AF1570" t="s">
        <v>4659</v>
      </c>
      <c r="AG1570" t="s">
        <v>4664</v>
      </c>
      <c r="AH1570" t="s">
        <v>4669</v>
      </c>
      <c r="AI1570">
        <v>4</v>
      </c>
      <c r="AJ1570">
        <v>1</v>
      </c>
      <c r="AK1570" t="s">
        <v>9125</v>
      </c>
      <c r="AL1570" t="s">
        <v>9125</v>
      </c>
      <c r="AM1570" t="s">
        <v>9174</v>
      </c>
    </row>
    <row r="1571" spans="1:39" x14ac:dyDescent="0.25">
      <c r="A1571" t="s">
        <v>5742</v>
      </c>
      <c r="B1571" t="s">
        <v>3806</v>
      </c>
      <c r="C1571" t="s">
        <v>3809</v>
      </c>
      <c r="D1571">
        <v>140</v>
      </c>
      <c r="E1571" t="s">
        <v>3810</v>
      </c>
      <c r="F1571">
        <v>6.85</v>
      </c>
      <c r="K1571" t="s">
        <v>4191</v>
      </c>
      <c r="M1571" t="s">
        <v>6596</v>
      </c>
      <c r="N1571">
        <v>8</v>
      </c>
      <c r="O1571" t="s">
        <v>6899</v>
      </c>
      <c r="P1571" t="s">
        <v>8130</v>
      </c>
      <c r="Q1571">
        <v>4</v>
      </c>
      <c r="R1571">
        <v>1</v>
      </c>
      <c r="S1571">
        <v>2.34</v>
      </c>
      <c r="T1571">
        <v>3.08</v>
      </c>
      <c r="U1571">
        <v>351.45</v>
      </c>
      <c r="V1571">
        <v>44.81</v>
      </c>
      <c r="W1571">
        <v>3.98</v>
      </c>
      <c r="X1571">
        <v>13.05</v>
      </c>
      <c r="Y1571">
        <v>8.35</v>
      </c>
      <c r="Z1571">
        <v>2</v>
      </c>
      <c r="AA1571" t="s">
        <v>3601</v>
      </c>
      <c r="AB1571">
        <v>0</v>
      </c>
      <c r="AC1571">
        <v>2</v>
      </c>
      <c r="AD1571" s="18">
        <v>5.4483333333333333</v>
      </c>
      <c r="AF1571" t="s">
        <v>4661</v>
      </c>
      <c r="AI1571">
        <v>0</v>
      </c>
      <c r="AJ1571">
        <v>0</v>
      </c>
      <c r="AK1571" t="s">
        <v>9014</v>
      </c>
      <c r="AL1571" t="s">
        <v>9014</v>
      </c>
      <c r="AM1571" t="s">
        <v>9174</v>
      </c>
    </row>
    <row r="1572" spans="1:39" x14ac:dyDescent="0.25">
      <c r="A1572" t="s">
        <v>5743</v>
      </c>
      <c r="B1572" t="s">
        <v>3806</v>
      </c>
      <c r="C1572" t="s">
        <v>3809</v>
      </c>
      <c r="D1572">
        <v>140</v>
      </c>
      <c r="E1572" t="s">
        <v>3810</v>
      </c>
      <c r="F1572">
        <v>6.85</v>
      </c>
      <c r="K1572" t="s">
        <v>4191</v>
      </c>
      <c r="M1572" t="s">
        <v>6547</v>
      </c>
      <c r="N1572">
        <v>8</v>
      </c>
      <c r="O1572" t="s">
        <v>6889</v>
      </c>
      <c r="P1572" t="s">
        <v>8131</v>
      </c>
      <c r="Q1572">
        <v>4</v>
      </c>
      <c r="R1572">
        <v>1</v>
      </c>
      <c r="S1572">
        <v>-0.6</v>
      </c>
      <c r="T1572">
        <v>-0.55000000000000004</v>
      </c>
      <c r="U1572">
        <v>364.24</v>
      </c>
      <c r="V1572">
        <v>55.62</v>
      </c>
      <c r="W1572">
        <v>3.41</v>
      </c>
      <c r="X1572">
        <v>11.37</v>
      </c>
      <c r="Y1572">
        <v>6.49</v>
      </c>
      <c r="Z1572">
        <v>2</v>
      </c>
      <c r="AA1572" t="s">
        <v>3601</v>
      </c>
      <c r="AB1572">
        <v>0</v>
      </c>
      <c r="AC1572">
        <v>2</v>
      </c>
      <c r="AD1572" s="18">
        <v>5.8030476190476188</v>
      </c>
      <c r="AF1572" t="s">
        <v>4661</v>
      </c>
      <c r="AI1572">
        <v>0</v>
      </c>
      <c r="AJ1572">
        <v>0</v>
      </c>
      <c r="AK1572" t="s">
        <v>9004</v>
      </c>
      <c r="AL1572" t="s">
        <v>9004</v>
      </c>
      <c r="AM1572" t="s">
        <v>9174</v>
      </c>
    </row>
    <row r="1573" spans="1:39" x14ac:dyDescent="0.25">
      <c r="A1573" t="s">
        <v>5744</v>
      </c>
      <c r="B1573" t="s">
        <v>3806</v>
      </c>
      <c r="C1573" t="s">
        <v>3809</v>
      </c>
      <c r="D1573">
        <v>140</v>
      </c>
      <c r="E1573" t="s">
        <v>3810</v>
      </c>
      <c r="F1573">
        <v>6.85</v>
      </c>
      <c r="K1573" t="s">
        <v>4191</v>
      </c>
      <c r="L1573" t="s">
        <v>4192</v>
      </c>
      <c r="M1573" t="s">
        <v>6624</v>
      </c>
      <c r="N1573">
        <v>9</v>
      </c>
      <c r="O1573" t="s">
        <v>6929</v>
      </c>
      <c r="P1573" t="s">
        <v>8132</v>
      </c>
      <c r="Q1573">
        <v>4</v>
      </c>
      <c r="R1573">
        <v>1</v>
      </c>
      <c r="S1573">
        <v>3.63</v>
      </c>
      <c r="T1573">
        <v>5.08</v>
      </c>
      <c r="U1573">
        <v>445.44</v>
      </c>
      <c r="V1573">
        <v>41.05</v>
      </c>
      <c r="W1573">
        <v>4.8600000000000003</v>
      </c>
      <c r="Y1573">
        <v>8.89</v>
      </c>
      <c r="Z1573">
        <v>3</v>
      </c>
      <c r="AA1573" t="s">
        <v>3601</v>
      </c>
      <c r="AB1573">
        <v>0</v>
      </c>
      <c r="AC1573">
        <v>7</v>
      </c>
      <c r="AD1573" s="18">
        <v>2.9630476190476189</v>
      </c>
      <c r="AF1573" t="s">
        <v>4659</v>
      </c>
      <c r="AI1573">
        <v>0</v>
      </c>
      <c r="AJ1573">
        <v>0</v>
      </c>
      <c r="AK1573" t="s">
        <v>9037</v>
      </c>
      <c r="AL1573" t="s">
        <v>9037</v>
      </c>
      <c r="AM1573" t="s">
        <v>9174</v>
      </c>
    </row>
    <row r="1574" spans="1:39" x14ac:dyDescent="0.25">
      <c r="A1574" t="s">
        <v>5744</v>
      </c>
      <c r="B1574" t="s">
        <v>3806</v>
      </c>
      <c r="C1574" t="s">
        <v>3809</v>
      </c>
      <c r="D1574">
        <v>140</v>
      </c>
      <c r="E1574" t="s">
        <v>3810</v>
      </c>
      <c r="F1574">
        <v>6.85</v>
      </c>
      <c r="K1574" t="s">
        <v>4191</v>
      </c>
      <c r="L1574" t="s">
        <v>4192</v>
      </c>
      <c r="M1574" t="s">
        <v>6625</v>
      </c>
      <c r="N1574">
        <v>9</v>
      </c>
      <c r="O1574" t="s">
        <v>6930</v>
      </c>
      <c r="P1574" t="s">
        <v>8132</v>
      </c>
      <c r="Q1574">
        <v>4</v>
      </c>
      <c r="R1574">
        <v>1</v>
      </c>
      <c r="S1574">
        <v>3.63</v>
      </c>
      <c r="T1574">
        <v>5.08</v>
      </c>
      <c r="U1574">
        <v>445.44</v>
      </c>
      <c r="V1574">
        <v>41.05</v>
      </c>
      <c r="W1574">
        <v>4.8600000000000003</v>
      </c>
      <c r="Y1574">
        <v>8.89</v>
      </c>
      <c r="Z1574">
        <v>3</v>
      </c>
      <c r="AA1574" t="s">
        <v>3601</v>
      </c>
      <c r="AB1574">
        <v>0</v>
      </c>
      <c r="AC1574">
        <v>7</v>
      </c>
      <c r="AD1574" s="18">
        <v>2.9630476190476189</v>
      </c>
      <c r="AF1574" t="s">
        <v>4659</v>
      </c>
      <c r="AI1574">
        <v>0</v>
      </c>
      <c r="AJ1574">
        <v>0</v>
      </c>
      <c r="AK1574" t="s">
        <v>9038</v>
      </c>
      <c r="AL1574" t="s">
        <v>9038</v>
      </c>
      <c r="AM1574" t="s">
        <v>9174</v>
      </c>
    </row>
    <row r="1575" spans="1:39" x14ac:dyDescent="0.25">
      <c r="A1575" t="s">
        <v>5745</v>
      </c>
      <c r="B1575" t="s">
        <v>3806</v>
      </c>
      <c r="C1575" t="s">
        <v>3809</v>
      </c>
      <c r="D1575">
        <v>140</v>
      </c>
      <c r="E1575" t="s">
        <v>3810</v>
      </c>
      <c r="F1575">
        <v>6.85</v>
      </c>
      <c r="K1575" t="s">
        <v>4191</v>
      </c>
      <c r="L1575" t="s">
        <v>4192</v>
      </c>
      <c r="M1575" t="s">
        <v>6537</v>
      </c>
      <c r="N1575">
        <v>9</v>
      </c>
      <c r="O1575" t="s">
        <v>6824</v>
      </c>
      <c r="P1575" t="s">
        <v>8133</v>
      </c>
      <c r="Q1575">
        <v>6</v>
      </c>
      <c r="R1575">
        <v>0</v>
      </c>
      <c r="S1575">
        <v>2.52</v>
      </c>
      <c r="T1575">
        <v>3.91</v>
      </c>
      <c r="U1575">
        <v>360.53</v>
      </c>
      <c r="V1575">
        <v>42.53</v>
      </c>
      <c r="W1575">
        <v>2.4700000000000002</v>
      </c>
      <c r="Y1575">
        <v>8.82</v>
      </c>
      <c r="Z1575">
        <v>2</v>
      </c>
      <c r="AA1575" t="s">
        <v>3601</v>
      </c>
      <c r="AB1575">
        <v>0</v>
      </c>
      <c r="AC1575">
        <v>6</v>
      </c>
      <c r="AD1575" s="18">
        <v>4.8712142857142862</v>
      </c>
      <c r="AF1575" t="s">
        <v>4659</v>
      </c>
      <c r="AI1575">
        <v>0</v>
      </c>
      <c r="AJ1575">
        <v>0</v>
      </c>
      <c r="AK1575" t="s">
        <v>8956</v>
      </c>
      <c r="AL1575" t="s">
        <v>8956</v>
      </c>
      <c r="AM1575" t="s">
        <v>9174</v>
      </c>
    </row>
    <row r="1576" spans="1:39" x14ac:dyDescent="0.25">
      <c r="A1576" t="s">
        <v>5746</v>
      </c>
      <c r="B1576" t="s">
        <v>3806</v>
      </c>
      <c r="C1576" t="s">
        <v>3809</v>
      </c>
      <c r="D1576">
        <v>140</v>
      </c>
      <c r="E1576" t="s">
        <v>3810</v>
      </c>
      <c r="F1576">
        <v>6.85</v>
      </c>
      <c r="K1576" t="s">
        <v>4191</v>
      </c>
      <c r="L1576" t="s">
        <v>4192</v>
      </c>
      <c r="M1576" t="s">
        <v>6531</v>
      </c>
      <c r="N1576">
        <v>9</v>
      </c>
      <c r="O1576" t="s">
        <v>6817</v>
      </c>
      <c r="P1576" t="s">
        <v>8134</v>
      </c>
      <c r="Q1576">
        <v>0</v>
      </c>
      <c r="R1576">
        <v>0</v>
      </c>
      <c r="S1576">
        <v>-1.37</v>
      </c>
      <c r="T1576">
        <v>-1.37</v>
      </c>
      <c r="U1576">
        <v>480.29</v>
      </c>
      <c r="V1576">
        <v>7.76</v>
      </c>
      <c r="W1576">
        <v>4.46</v>
      </c>
      <c r="Y1576">
        <v>0</v>
      </c>
      <c r="Z1576">
        <v>3</v>
      </c>
      <c r="AA1576" t="s">
        <v>3601</v>
      </c>
      <c r="AB1576">
        <v>0</v>
      </c>
      <c r="AC1576">
        <v>9</v>
      </c>
      <c r="AD1576" s="18">
        <v>4.1407857142857143</v>
      </c>
      <c r="AI1576">
        <v>0</v>
      </c>
      <c r="AJ1576">
        <v>0</v>
      </c>
      <c r="AK1576" t="s">
        <v>4698</v>
      </c>
      <c r="AL1576" t="s">
        <v>4698</v>
      </c>
      <c r="AM1576" t="s">
        <v>9174</v>
      </c>
    </row>
    <row r="1577" spans="1:39" x14ac:dyDescent="0.25">
      <c r="A1577" t="s">
        <v>5747</v>
      </c>
      <c r="B1577" t="s">
        <v>3806</v>
      </c>
      <c r="C1577" t="s">
        <v>3809</v>
      </c>
      <c r="D1577">
        <v>142</v>
      </c>
      <c r="E1577" t="s">
        <v>3810</v>
      </c>
      <c r="F1577">
        <v>6.85</v>
      </c>
      <c r="K1577" t="s">
        <v>4191</v>
      </c>
      <c r="L1577" t="s">
        <v>4192</v>
      </c>
      <c r="M1577" t="s">
        <v>6597</v>
      </c>
      <c r="N1577">
        <v>9</v>
      </c>
      <c r="O1577" t="s">
        <v>6900</v>
      </c>
      <c r="P1577" t="s">
        <v>8135</v>
      </c>
      <c r="Q1577">
        <v>4</v>
      </c>
      <c r="R1577">
        <v>1</v>
      </c>
      <c r="S1577">
        <v>2.2599999999999998</v>
      </c>
      <c r="T1577">
        <v>2.2599999999999998</v>
      </c>
      <c r="U1577">
        <v>338.41</v>
      </c>
      <c r="V1577">
        <v>50.8</v>
      </c>
      <c r="W1577">
        <v>4.0599999999999996</v>
      </c>
      <c r="X1577">
        <v>13.04</v>
      </c>
      <c r="Y1577">
        <v>3.41</v>
      </c>
      <c r="Z1577">
        <v>2</v>
      </c>
      <c r="AA1577" t="s">
        <v>3601</v>
      </c>
      <c r="AB1577">
        <v>0</v>
      </c>
      <c r="AC1577">
        <v>2</v>
      </c>
      <c r="AD1577" s="18">
        <v>5.7033333333333331</v>
      </c>
      <c r="AF1577" t="s">
        <v>4661</v>
      </c>
      <c r="AI1577">
        <v>0</v>
      </c>
      <c r="AJ1577">
        <v>0</v>
      </c>
      <c r="AK1577" t="s">
        <v>9015</v>
      </c>
      <c r="AL1577" t="s">
        <v>9015</v>
      </c>
      <c r="AM1577" t="s">
        <v>9174</v>
      </c>
    </row>
    <row r="1578" spans="1:39" x14ac:dyDescent="0.25">
      <c r="A1578" t="s">
        <v>5748</v>
      </c>
      <c r="B1578" t="s">
        <v>3806</v>
      </c>
      <c r="C1578" t="s">
        <v>3809</v>
      </c>
      <c r="D1578">
        <v>142</v>
      </c>
      <c r="E1578" t="s">
        <v>3810</v>
      </c>
      <c r="F1578">
        <v>6.85</v>
      </c>
      <c r="K1578" t="s">
        <v>4191</v>
      </c>
      <c r="L1578" t="s">
        <v>4192</v>
      </c>
      <c r="M1578" t="s">
        <v>4200</v>
      </c>
      <c r="N1578">
        <v>9</v>
      </c>
      <c r="O1578" t="s">
        <v>6979</v>
      </c>
      <c r="P1578" t="s">
        <v>8136</v>
      </c>
      <c r="Q1578">
        <v>5</v>
      </c>
      <c r="R1578">
        <v>0</v>
      </c>
      <c r="S1578">
        <v>1.32</v>
      </c>
      <c r="T1578">
        <v>3.19</v>
      </c>
      <c r="U1578">
        <v>375.47</v>
      </c>
      <c r="V1578">
        <v>47.36</v>
      </c>
      <c r="W1578">
        <v>3.68</v>
      </c>
      <c r="Y1578">
        <v>9.27</v>
      </c>
      <c r="Z1578">
        <v>3</v>
      </c>
      <c r="AA1578" t="s">
        <v>3601</v>
      </c>
      <c r="AB1578">
        <v>0</v>
      </c>
      <c r="AC1578">
        <v>5</v>
      </c>
      <c r="AD1578" s="18">
        <v>5.1595000000000004</v>
      </c>
      <c r="AF1578" t="s">
        <v>4659</v>
      </c>
      <c r="AI1578">
        <v>0</v>
      </c>
      <c r="AJ1578">
        <v>0</v>
      </c>
      <c r="AK1578" t="s">
        <v>9074</v>
      </c>
      <c r="AL1578" t="s">
        <v>9074</v>
      </c>
      <c r="AM1578" t="s">
        <v>9174</v>
      </c>
    </row>
    <row r="1579" spans="1:39" x14ac:dyDescent="0.25">
      <c r="A1579" t="s">
        <v>5749</v>
      </c>
      <c r="B1579" t="s">
        <v>3806</v>
      </c>
      <c r="C1579" t="s">
        <v>3809</v>
      </c>
      <c r="D1579">
        <v>142</v>
      </c>
      <c r="E1579" t="s">
        <v>3810</v>
      </c>
      <c r="F1579">
        <v>6.85</v>
      </c>
      <c r="K1579" t="s">
        <v>4191</v>
      </c>
      <c r="L1579" t="s">
        <v>4192</v>
      </c>
      <c r="M1579" t="s">
        <v>6635</v>
      </c>
      <c r="N1579">
        <v>9</v>
      </c>
      <c r="O1579" t="s">
        <v>6941</v>
      </c>
      <c r="P1579" t="s">
        <v>8137</v>
      </c>
      <c r="Q1579">
        <v>4</v>
      </c>
      <c r="R1579">
        <v>2</v>
      </c>
      <c r="S1579">
        <v>1.84</v>
      </c>
      <c r="T1579">
        <v>3.01</v>
      </c>
      <c r="U1579">
        <v>424.98</v>
      </c>
      <c r="V1579">
        <v>57.26</v>
      </c>
      <c r="W1579">
        <v>4.0199999999999996</v>
      </c>
      <c r="Y1579">
        <v>8.9</v>
      </c>
      <c r="Z1579">
        <v>3</v>
      </c>
      <c r="AA1579" t="s">
        <v>3601</v>
      </c>
      <c r="AB1579">
        <v>0</v>
      </c>
      <c r="AC1579">
        <v>6</v>
      </c>
      <c r="AD1579" s="18">
        <v>4.580857142857143</v>
      </c>
      <c r="AF1579" t="s">
        <v>4659</v>
      </c>
      <c r="AI1579">
        <v>0</v>
      </c>
      <c r="AJ1579">
        <v>0</v>
      </c>
      <c r="AK1579" t="s">
        <v>9047</v>
      </c>
      <c r="AL1579" t="s">
        <v>9047</v>
      </c>
      <c r="AM1579" t="s">
        <v>9174</v>
      </c>
    </row>
    <row r="1580" spans="1:39" x14ac:dyDescent="0.25">
      <c r="A1580" t="s">
        <v>5748</v>
      </c>
      <c r="B1580" t="s">
        <v>3806</v>
      </c>
      <c r="C1580" t="s">
        <v>3809</v>
      </c>
      <c r="D1580">
        <v>142.88999999999999</v>
      </c>
      <c r="E1580" t="s">
        <v>3810</v>
      </c>
      <c r="F1580">
        <v>6.84</v>
      </c>
      <c r="K1580" t="s">
        <v>4191</v>
      </c>
      <c r="L1580" t="s">
        <v>4192</v>
      </c>
      <c r="M1580" t="s">
        <v>4200</v>
      </c>
      <c r="N1580">
        <v>9</v>
      </c>
      <c r="O1580" t="s">
        <v>6979</v>
      </c>
      <c r="P1580" t="s">
        <v>8136</v>
      </c>
      <c r="Q1580">
        <v>5</v>
      </c>
      <c r="R1580">
        <v>0</v>
      </c>
      <c r="S1580">
        <v>1.32</v>
      </c>
      <c r="T1580">
        <v>3.19</v>
      </c>
      <c r="U1580">
        <v>375.47</v>
      </c>
      <c r="V1580">
        <v>47.36</v>
      </c>
      <c r="W1580">
        <v>3.68</v>
      </c>
      <c r="Y1580">
        <v>9.27</v>
      </c>
      <c r="Z1580">
        <v>3</v>
      </c>
      <c r="AA1580" t="s">
        <v>3601</v>
      </c>
      <c r="AB1580">
        <v>0</v>
      </c>
      <c r="AC1580">
        <v>5</v>
      </c>
      <c r="AD1580" s="18">
        <v>5.1595000000000004</v>
      </c>
      <c r="AF1580" t="s">
        <v>4659</v>
      </c>
      <c r="AI1580">
        <v>0</v>
      </c>
      <c r="AJ1580">
        <v>0</v>
      </c>
      <c r="AK1580" t="s">
        <v>9074</v>
      </c>
      <c r="AL1580" t="s">
        <v>9074</v>
      </c>
      <c r="AM1580" t="s">
        <v>9174</v>
      </c>
    </row>
    <row r="1581" spans="1:39" x14ac:dyDescent="0.25">
      <c r="A1581" t="s">
        <v>3961</v>
      </c>
      <c r="B1581" t="s">
        <v>3806</v>
      </c>
      <c r="C1581" t="s">
        <v>3809</v>
      </c>
      <c r="D1581">
        <v>143</v>
      </c>
      <c r="E1581" t="s">
        <v>3810</v>
      </c>
      <c r="F1581">
        <v>6.84</v>
      </c>
      <c r="K1581" t="s">
        <v>4191</v>
      </c>
      <c r="M1581" t="s">
        <v>6671</v>
      </c>
      <c r="N1581">
        <v>8</v>
      </c>
      <c r="O1581" t="s">
        <v>6986</v>
      </c>
      <c r="P1581" t="s">
        <v>4420</v>
      </c>
      <c r="Q1581">
        <v>2</v>
      </c>
      <c r="R1581">
        <v>1</v>
      </c>
      <c r="S1581">
        <v>0.51</v>
      </c>
      <c r="T1581">
        <v>2.56</v>
      </c>
      <c r="U1581">
        <v>198.27</v>
      </c>
      <c r="V1581">
        <v>38.909999999999997</v>
      </c>
      <c r="W1581">
        <v>2.7</v>
      </c>
      <c r="Y1581">
        <v>9.64</v>
      </c>
      <c r="Z1581">
        <v>2</v>
      </c>
      <c r="AA1581" t="s">
        <v>4637</v>
      </c>
      <c r="AB1581">
        <v>0</v>
      </c>
      <c r="AC1581">
        <v>0</v>
      </c>
      <c r="AD1581" s="18">
        <v>4.9588333333333328</v>
      </c>
      <c r="AE1581" t="s">
        <v>4646</v>
      </c>
      <c r="AF1581" t="s">
        <v>4659</v>
      </c>
      <c r="AG1581" t="s">
        <v>4664</v>
      </c>
      <c r="AH1581" t="s">
        <v>4669</v>
      </c>
      <c r="AI1581">
        <v>4</v>
      </c>
      <c r="AJ1581">
        <v>1</v>
      </c>
      <c r="AK1581" t="s">
        <v>9078</v>
      </c>
      <c r="AL1581" t="s">
        <v>9078</v>
      </c>
      <c r="AM1581" t="s">
        <v>9174</v>
      </c>
    </row>
    <row r="1582" spans="1:39" x14ac:dyDescent="0.25">
      <c r="A1582" t="s">
        <v>5750</v>
      </c>
      <c r="B1582" t="s">
        <v>3806</v>
      </c>
      <c r="C1582" t="s">
        <v>3809</v>
      </c>
      <c r="D1582">
        <v>143</v>
      </c>
      <c r="E1582" t="s">
        <v>3810</v>
      </c>
      <c r="F1582">
        <v>6.84</v>
      </c>
      <c r="K1582" t="s">
        <v>4191</v>
      </c>
      <c r="L1582" t="s">
        <v>4192</v>
      </c>
      <c r="M1582" t="s">
        <v>6648</v>
      </c>
      <c r="N1582">
        <v>9</v>
      </c>
      <c r="O1582" t="s">
        <v>6956</v>
      </c>
      <c r="P1582" t="s">
        <v>8138</v>
      </c>
      <c r="Q1582">
        <v>4</v>
      </c>
      <c r="R1582">
        <v>0</v>
      </c>
      <c r="S1582">
        <v>3.92</v>
      </c>
      <c r="T1582">
        <v>6.47</v>
      </c>
      <c r="U1582">
        <v>484.68</v>
      </c>
      <c r="V1582">
        <v>32.78</v>
      </c>
      <c r="W1582">
        <v>6.58</v>
      </c>
      <c r="Y1582">
        <v>9.75</v>
      </c>
      <c r="Z1582">
        <v>3</v>
      </c>
      <c r="AA1582" t="s">
        <v>3601</v>
      </c>
      <c r="AB1582">
        <v>1</v>
      </c>
      <c r="AC1582">
        <v>13</v>
      </c>
      <c r="AD1582" s="18">
        <v>1.9134285714285719</v>
      </c>
      <c r="AF1582" t="s">
        <v>4659</v>
      </c>
      <c r="AI1582">
        <v>0</v>
      </c>
      <c r="AJ1582">
        <v>0</v>
      </c>
      <c r="AK1582" t="s">
        <v>9057</v>
      </c>
      <c r="AL1582" t="s">
        <v>9057</v>
      </c>
      <c r="AM1582" t="s">
        <v>9174</v>
      </c>
    </row>
    <row r="1583" spans="1:39" x14ac:dyDescent="0.25">
      <c r="A1583" t="s">
        <v>5751</v>
      </c>
      <c r="B1583" t="s">
        <v>3806</v>
      </c>
      <c r="C1583" t="s">
        <v>3809</v>
      </c>
      <c r="D1583">
        <v>143.69999999999999</v>
      </c>
      <c r="E1583" t="s">
        <v>3810</v>
      </c>
      <c r="F1583">
        <v>6.84</v>
      </c>
      <c r="K1583" t="s">
        <v>4191</v>
      </c>
      <c r="L1583" t="s">
        <v>4192</v>
      </c>
      <c r="M1583" t="s">
        <v>6649</v>
      </c>
      <c r="N1583">
        <v>9</v>
      </c>
      <c r="O1583" t="s">
        <v>6958</v>
      </c>
      <c r="P1583" t="s">
        <v>8139</v>
      </c>
      <c r="Q1583">
        <v>5</v>
      </c>
      <c r="R1583">
        <v>3</v>
      </c>
      <c r="S1583">
        <v>5.71</v>
      </c>
      <c r="T1583">
        <v>7.01</v>
      </c>
      <c r="U1583">
        <v>543.75</v>
      </c>
      <c r="V1583">
        <v>83.48</v>
      </c>
      <c r="W1583">
        <v>7.01</v>
      </c>
      <c r="X1583">
        <v>11.29</v>
      </c>
      <c r="Y1583">
        <v>9.1</v>
      </c>
      <c r="Z1583">
        <v>3</v>
      </c>
      <c r="AA1583" t="s">
        <v>3601</v>
      </c>
      <c r="AB1583">
        <v>2</v>
      </c>
      <c r="AC1583">
        <v>10</v>
      </c>
      <c r="AD1583" s="18">
        <v>1.6166666666666669</v>
      </c>
      <c r="AF1583" t="s">
        <v>4659</v>
      </c>
      <c r="AI1583">
        <v>0</v>
      </c>
      <c r="AJ1583">
        <v>0</v>
      </c>
      <c r="AK1583" t="s">
        <v>9058</v>
      </c>
      <c r="AL1583" t="s">
        <v>9058</v>
      </c>
      <c r="AM1583" t="s">
        <v>9174</v>
      </c>
    </row>
    <row r="1584" spans="1:39" x14ac:dyDescent="0.25">
      <c r="A1584" t="s">
        <v>5752</v>
      </c>
      <c r="B1584" t="s">
        <v>3806</v>
      </c>
      <c r="C1584" t="s">
        <v>3809</v>
      </c>
      <c r="D1584">
        <v>144</v>
      </c>
      <c r="E1584" t="s">
        <v>3810</v>
      </c>
      <c r="F1584">
        <v>6.84</v>
      </c>
      <c r="K1584" t="s">
        <v>4191</v>
      </c>
      <c r="L1584" t="s">
        <v>4192</v>
      </c>
      <c r="M1584" t="s">
        <v>6557</v>
      </c>
      <c r="N1584">
        <v>9</v>
      </c>
      <c r="O1584" t="s">
        <v>6850</v>
      </c>
      <c r="P1584" t="s">
        <v>8140</v>
      </c>
      <c r="Q1584">
        <v>8</v>
      </c>
      <c r="R1584">
        <v>2</v>
      </c>
      <c r="S1584">
        <v>4.76</v>
      </c>
      <c r="T1584">
        <v>7.01</v>
      </c>
      <c r="U1584">
        <v>552.76</v>
      </c>
      <c r="V1584">
        <v>90.96</v>
      </c>
      <c r="W1584">
        <v>5.44</v>
      </c>
      <c r="Y1584">
        <v>8.7899999999999991</v>
      </c>
      <c r="Z1584">
        <v>2</v>
      </c>
      <c r="AA1584" t="s">
        <v>3601</v>
      </c>
      <c r="AB1584">
        <v>2</v>
      </c>
      <c r="AC1584">
        <v>22</v>
      </c>
      <c r="AD1584" s="18">
        <v>2.073</v>
      </c>
      <c r="AF1584" t="s">
        <v>4659</v>
      </c>
      <c r="AI1584">
        <v>0</v>
      </c>
      <c r="AJ1584">
        <v>0</v>
      </c>
      <c r="AK1584" t="s">
        <v>8975</v>
      </c>
      <c r="AL1584" t="s">
        <v>8975</v>
      </c>
      <c r="AM1584" t="s">
        <v>9174</v>
      </c>
    </row>
    <row r="1585" spans="1:39" x14ac:dyDescent="0.25">
      <c r="A1585" t="s">
        <v>5753</v>
      </c>
      <c r="B1585" t="s">
        <v>3806</v>
      </c>
      <c r="C1585" t="s">
        <v>3809</v>
      </c>
      <c r="D1585">
        <v>144</v>
      </c>
      <c r="E1585" t="s">
        <v>3810</v>
      </c>
      <c r="F1585">
        <v>6.84</v>
      </c>
      <c r="K1585" t="s">
        <v>4191</v>
      </c>
      <c r="L1585" t="s">
        <v>4192</v>
      </c>
      <c r="M1585" t="s">
        <v>6648</v>
      </c>
      <c r="N1585">
        <v>9</v>
      </c>
      <c r="O1585" t="s">
        <v>6956</v>
      </c>
      <c r="P1585" t="s">
        <v>8141</v>
      </c>
      <c r="Q1585">
        <v>4</v>
      </c>
      <c r="R1585">
        <v>0</v>
      </c>
      <c r="S1585">
        <v>3.35</v>
      </c>
      <c r="T1585">
        <v>6.4</v>
      </c>
      <c r="U1585">
        <v>472.67</v>
      </c>
      <c r="V1585">
        <v>32.78</v>
      </c>
      <c r="W1585">
        <v>6.44</v>
      </c>
      <c r="Y1585">
        <v>10.51</v>
      </c>
      <c r="Z1585">
        <v>3</v>
      </c>
      <c r="AA1585" t="s">
        <v>3601</v>
      </c>
      <c r="AB1585">
        <v>1</v>
      </c>
      <c r="AC1585">
        <v>15</v>
      </c>
      <c r="AD1585" s="18">
        <v>2.159214285714286</v>
      </c>
      <c r="AF1585" t="s">
        <v>4659</v>
      </c>
      <c r="AI1585">
        <v>0</v>
      </c>
      <c r="AJ1585">
        <v>0</v>
      </c>
      <c r="AK1585" t="s">
        <v>9057</v>
      </c>
      <c r="AL1585" t="s">
        <v>9057</v>
      </c>
      <c r="AM1585" t="s">
        <v>9174</v>
      </c>
    </row>
    <row r="1586" spans="1:39" x14ac:dyDescent="0.25">
      <c r="A1586" t="s">
        <v>5754</v>
      </c>
      <c r="B1586" t="s">
        <v>3806</v>
      </c>
      <c r="C1586" t="s">
        <v>3809</v>
      </c>
      <c r="D1586">
        <v>144.5</v>
      </c>
      <c r="E1586" t="s">
        <v>3810</v>
      </c>
      <c r="F1586">
        <v>6.84</v>
      </c>
      <c r="K1586" t="s">
        <v>4191</v>
      </c>
      <c r="L1586" t="s">
        <v>4192</v>
      </c>
      <c r="M1586" t="s">
        <v>6683</v>
      </c>
      <c r="N1586">
        <v>9</v>
      </c>
      <c r="O1586" t="s">
        <v>7000</v>
      </c>
      <c r="P1586" t="s">
        <v>8142</v>
      </c>
      <c r="Q1586">
        <v>3</v>
      </c>
      <c r="R1586">
        <v>0</v>
      </c>
      <c r="S1586">
        <v>1.23</v>
      </c>
      <c r="T1586">
        <v>1.23</v>
      </c>
      <c r="U1586">
        <v>232.24</v>
      </c>
      <c r="V1586">
        <v>57.69</v>
      </c>
      <c r="W1586">
        <v>1.21</v>
      </c>
      <c r="Y1586">
        <v>0</v>
      </c>
      <c r="Z1586">
        <v>1</v>
      </c>
      <c r="AA1586" t="s">
        <v>4637</v>
      </c>
      <c r="AB1586">
        <v>0</v>
      </c>
      <c r="AC1586">
        <v>0</v>
      </c>
      <c r="AD1586" s="18">
        <v>6</v>
      </c>
      <c r="AF1586" t="s">
        <v>4661</v>
      </c>
      <c r="AI1586">
        <v>0</v>
      </c>
      <c r="AJ1586">
        <v>0</v>
      </c>
      <c r="AK1586" t="s">
        <v>9090</v>
      </c>
      <c r="AL1586" t="s">
        <v>9090</v>
      </c>
      <c r="AM1586" t="s">
        <v>9174</v>
      </c>
    </row>
    <row r="1587" spans="1:39" x14ac:dyDescent="0.25">
      <c r="A1587" t="s">
        <v>5755</v>
      </c>
      <c r="B1587" t="s">
        <v>3806</v>
      </c>
      <c r="C1587" t="s">
        <v>3809</v>
      </c>
      <c r="D1587">
        <v>145</v>
      </c>
      <c r="E1587" t="s">
        <v>3810</v>
      </c>
      <c r="F1587">
        <v>6.84</v>
      </c>
      <c r="K1587" t="s">
        <v>4191</v>
      </c>
      <c r="L1587" t="s">
        <v>4192</v>
      </c>
      <c r="M1587" t="s">
        <v>6601</v>
      </c>
      <c r="N1587">
        <v>9</v>
      </c>
      <c r="O1587" t="s">
        <v>6904</v>
      </c>
      <c r="P1587" t="s">
        <v>8143</v>
      </c>
      <c r="Q1587">
        <v>3</v>
      </c>
      <c r="R1587">
        <v>1</v>
      </c>
      <c r="S1587">
        <v>0.7</v>
      </c>
      <c r="T1587">
        <v>0.7</v>
      </c>
      <c r="U1587">
        <v>474.44</v>
      </c>
      <c r="V1587">
        <v>41.57</v>
      </c>
      <c r="W1587">
        <v>4.93</v>
      </c>
      <c r="X1587">
        <v>12.97</v>
      </c>
      <c r="Y1587">
        <v>0.67</v>
      </c>
      <c r="Z1587">
        <v>2</v>
      </c>
      <c r="AA1587" t="s">
        <v>3601</v>
      </c>
      <c r="AB1587">
        <v>0</v>
      </c>
      <c r="AC1587">
        <v>3</v>
      </c>
      <c r="AD1587" s="18">
        <v>5.0159047619047614</v>
      </c>
      <c r="AF1587" t="s">
        <v>4661</v>
      </c>
      <c r="AI1587">
        <v>0</v>
      </c>
      <c r="AJ1587">
        <v>0</v>
      </c>
      <c r="AK1587" t="s">
        <v>9018</v>
      </c>
      <c r="AL1587" t="s">
        <v>9018</v>
      </c>
      <c r="AM1587" t="s">
        <v>9174</v>
      </c>
    </row>
    <row r="1588" spans="1:39" x14ac:dyDescent="0.25">
      <c r="A1588" t="s">
        <v>5756</v>
      </c>
      <c r="B1588" t="s">
        <v>3806</v>
      </c>
      <c r="C1588" t="s">
        <v>3809</v>
      </c>
      <c r="D1588">
        <v>145</v>
      </c>
      <c r="E1588" t="s">
        <v>3810</v>
      </c>
      <c r="F1588">
        <v>6.84</v>
      </c>
      <c r="K1588" t="s">
        <v>4191</v>
      </c>
      <c r="M1588" t="s">
        <v>4216</v>
      </c>
      <c r="N1588">
        <v>8</v>
      </c>
      <c r="O1588" t="s">
        <v>6783</v>
      </c>
      <c r="P1588" t="s">
        <v>8144</v>
      </c>
      <c r="Q1588">
        <v>3</v>
      </c>
      <c r="R1588">
        <v>1</v>
      </c>
      <c r="S1588">
        <v>3.68</v>
      </c>
      <c r="T1588">
        <v>4.79</v>
      </c>
      <c r="U1588">
        <v>394.53</v>
      </c>
      <c r="V1588">
        <v>32.340000000000003</v>
      </c>
      <c r="W1588">
        <v>5.45</v>
      </c>
      <c r="Y1588">
        <v>8.48</v>
      </c>
      <c r="Z1588">
        <v>2</v>
      </c>
      <c r="AA1588" t="s">
        <v>3601</v>
      </c>
      <c r="AB1588">
        <v>1</v>
      </c>
      <c r="AC1588">
        <v>6</v>
      </c>
      <c r="AD1588" s="18">
        <v>3.2286904761904771</v>
      </c>
      <c r="AF1588" t="s">
        <v>4661</v>
      </c>
      <c r="AI1588">
        <v>0</v>
      </c>
      <c r="AJ1588">
        <v>0</v>
      </c>
      <c r="AK1588" t="s">
        <v>8924</v>
      </c>
      <c r="AL1588" t="s">
        <v>8924</v>
      </c>
      <c r="AM1588" t="s">
        <v>9174</v>
      </c>
    </row>
    <row r="1589" spans="1:39" x14ac:dyDescent="0.25">
      <c r="A1589" t="s">
        <v>3961</v>
      </c>
      <c r="B1589" t="s">
        <v>3806</v>
      </c>
      <c r="C1589" t="s">
        <v>3809</v>
      </c>
      <c r="D1589">
        <v>147</v>
      </c>
      <c r="E1589" t="s">
        <v>3810</v>
      </c>
      <c r="F1589">
        <v>6.83</v>
      </c>
      <c r="K1589" t="s">
        <v>4191</v>
      </c>
      <c r="L1589" t="s">
        <v>6501</v>
      </c>
      <c r="M1589" t="s">
        <v>6534</v>
      </c>
      <c r="N1589">
        <v>8</v>
      </c>
      <c r="O1589" t="s">
        <v>7010</v>
      </c>
      <c r="P1589" t="s">
        <v>4420</v>
      </c>
      <c r="Q1589">
        <v>2</v>
      </c>
      <c r="R1589">
        <v>1</v>
      </c>
      <c r="S1589">
        <v>0.51</v>
      </c>
      <c r="T1589">
        <v>2.56</v>
      </c>
      <c r="U1589">
        <v>198.27</v>
      </c>
      <c r="V1589">
        <v>38.909999999999997</v>
      </c>
      <c r="W1589">
        <v>2.7</v>
      </c>
      <c r="Y1589">
        <v>9.64</v>
      </c>
      <c r="Z1589">
        <v>2</v>
      </c>
      <c r="AA1589" t="s">
        <v>4637</v>
      </c>
      <c r="AB1589">
        <v>0</v>
      </c>
      <c r="AC1589">
        <v>0</v>
      </c>
      <c r="AD1589" s="18">
        <v>4.9588333333333328</v>
      </c>
      <c r="AE1589" t="s">
        <v>4646</v>
      </c>
      <c r="AF1589" t="s">
        <v>4659</v>
      </c>
      <c r="AG1589" t="s">
        <v>4664</v>
      </c>
      <c r="AH1589" t="s">
        <v>4669</v>
      </c>
      <c r="AI1589">
        <v>4</v>
      </c>
      <c r="AJ1589">
        <v>1</v>
      </c>
      <c r="AK1589" t="s">
        <v>9097</v>
      </c>
      <c r="AL1589" t="s">
        <v>9097</v>
      </c>
      <c r="AM1589" t="s">
        <v>9174</v>
      </c>
    </row>
    <row r="1590" spans="1:39" x14ac:dyDescent="0.25">
      <c r="A1590" t="s">
        <v>3961</v>
      </c>
      <c r="B1590" t="s">
        <v>3806</v>
      </c>
      <c r="C1590" t="s">
        <v>3809</v>
      </c>
      <c r="D1590">
        <v>147</v>
      </c>
      <c r="E1590" t="s">
        <v>3810</v>
      </c>
      <c r="F1590">
        <v>6.83</v>
      </c>
      <c r="K1590" t="s">
        <v>4191</v>
      </c>
      <c r="L1590" t="s">
        <v>4192</v>
      </c>
      <c r="M1590" t="s">
        <v>6668</v>
      </c>
      <c r="N1590">
        <v>9</v>
      </c>
      <c r="O1590" t="s">
        <v>6983</v>
      </c>
      <c r="P1590" t="s">
        <v>4420</v>
      </c>
      <c r="Q1590">
        <v>2</v>
      </c>
      <c r="R1590">
        <v>1</v>
      </c>
      <c r="S1590">
        <v>0.51</v>
      </c>
      <c r="T1590">
        <v>2.56</v>
      </c>
      <c r="U1590">
        <v>198.27</v>
      </c>
      <c r="V1590">
        <v>38.909999999999997</v>
      </c>
      <c r="W1590">
        <v>2.7</v>
      </c>
      <c r="Y1590">
        <v>9.64</v>
      </c>
      <c r="Z1590">
        <v>2</v>
      </c>
      <c r="AA1590" t="s">
        <v>4637</v>
      </c>
      <c r="AB1590">
        <v>0</v>
      </c>
      <c r="AC1590">
        <v>0</v>
      </c>
      <c r="AD1590" s="18">
        <v>4.9588333333333328</v>
      </c>
      <c r="AE1590" t="s">
        <v>4646</v>
      </c>
      <c r="AF1590" t="s">
        <v>4659</v>
      </c>
      <c r="AG1590" t="s">
        <v>4664</v>
      </c>
      <c r="AH1590" t="s">
        <v>4669</v>
      </c>
      <c r="AI1590">
        <v>4</v>
      </c>
      <c r="AJ1590">
        <v>1</v>
      </c>
      <c r="AK1590" t="s">
        <v>4715</v>
      </c>
      <c r="AL1590" t="s">
        <v>4715</v>
      </c>
      <c r="AM1590" t="s">
        <v>9174</v>
      </c>
    </row>
    <row r="1591" spans="1:39" x14ac:dyDescent="0.25">
      <c r="A1591" t="s">
        <v>5757</v>
      </c>
      <c r="B1591" t="s">
        <v>3806</v>
      </c>
      <c r="C1591" t="s">
        <v>3809</v>
      </c>
      <c r="D1591">
        <v>147</v>
      </c>
      <c r="E1591" t="s">
        <v>3810</v>
      </c>
      <c r="F1591">
        <v>6.83</v>
      </c>
      <c r="K1591" t="s">
        <v>4191</v>
      </c>
      <c r="M1591" t="s">
        <v>4216</v>
      </c>
      <c r="N1591">
        <v>8</v>
      </c>
      <c r="O1591" t="s">
        <v>6783</v>
      </c>
      <c r="P1591" t="s">
        <v>8145</v>
      </c>
      <c r="Q1591">
        <v>3</v>
      </c>
      <c r="R1591">
        <v>2</v>
      </c>
      <c r="S1591">
        <v>2.04</v>
      </c>
      <c r="T1591">
        <v>5.89</v>
      </c>
      <c r="U1591">
        <v>353.55</v>
      </c>
      <c r="V1591">
        <v>50.94</v>
      </c>
      <c r="W1591">
        <v>5.61</v>
      </c>
      <c r="Y1591">
        <v>10.67</v>
      </c>
      <c r="Z1591">
        <v>2</v>
      </c>
      <c r="AA1591" t="s">
        <v>3601</v>
      </c>
      <c r="AB1591">
        <v>1</v>
      </c>
      <c r="AC1591">
        <v>11</v>
      </c>
      <c r="AD1591" s="18">
        <v>3.48</v>
      </c>
      <c r="AF1591" t="s">
        <v>4659</v>
      </c>
      <c r="AI1591">
        <v>0</v>
      </c>
      <c r="AJ1591">
        <v>0</v>
      </c>
      <c r="AK1591" t="s">
        <v>8924</v>
      </c>
      <c r="AL1591" t="s">
        <v>8924</v>
      </c>
      <c r="AM1591" t="s">
        <v>9174</v>
      </c>
    </row>
    <row r="1592" spans="1:39" x14ac:dyDescent="0.25">
      <c r="A1592" t="s">
        <v>5758</v>
      </c>
      <c r="B1592" t="s">
        <v>3806</v>
      </c>
      <c r="C1592" t="s">
        <v>3809</v>
      </c>
      <c r="D1592">
        <v>147</v>
      </c>
      <c r="E1592" t="s">
        <v>3810</v>
      </c>
      <c r="F1592">
        <v>6.83</v>
      </c>
      <c r="K1592" t="s">
        <v>4191</v>
      </c>
      <c r="M1592" t="s">
        <v>4216</v>
      </c>
      <c r="N1592">
        <v>8</v>
      </c>
      <c r="O1592" t="s">
        <v>6783</v>
      </c>
      <c r="P1592" t="s">
        <v>8146</v>
      </c>
      <c r="Q1592">
        <v>4</v>
      </c>
      <c r="R1592">
        <v>3</v>
      </c>
      <c r="S1592">
        <v>1.83</v>
      </c>
      <c r="T1592">
        <v>4.72</v>
      </c>
      <c r="U1592">
        <v>497.69</v>
      </c>
      <c r="V1592">
        <v>73.05</v>
      </c>
      <c r="W1592">
        <v>5.47</v>
      </c>
      <c r="Y1592">
        <v>9.18</v>
      </c>
      <c r="Z1592">
        <v>4</v>
      </c>
      <c r="AA1592" t="s">
        <v>3601</v>
      </c>
      <c r="AB1592">
        <v>1</v>
      </c>
      <c r="AC1592">
        <v>12</v>
      </c>
      <c r="AD1592" s="18">
        <v>2.733166666666667</v>
      </c>
      <c r="AF1592" t="s">
        <v>4659</v>
      </c>
      <c r="AI1592">
        <v>0</v>
      </c>
      <c r="AJ1592">
        <v>0</v>
      </c>
      <c r="AK1592" t="s">
        <v>8924</v>
      </c>
      <c r="AL1592" t="s">
        <v>8924</v>
      </c>
      <c r="AM1592" t="s">
        <v>9174</v>
      </c>
    </row>
    <row r="1593" spans="1:39" x14ac:dyDescent="0.25">
      <c r="A1593" t="s">
        <v>5759</v>
      </c>
      <c r="B1593" t="s">
        <v>3806</v>
      </c>
      <c r="C1593" t="s">
        <v>3809</v>
      </c>
      <c r="D1593">
        <v>147</v>
      </c>
      <c r="E1593" t="s">
        <v>3810</v>
      </c>
      <c r="F1593">
        <v>6.83</v>
      </c>
      <c r="K1593" t="s">
        <v>4191</v>
      </c>
      <c r="L1593" t="s">
        <v>4192</v>
      </c>
      <c r="M1593" t="s">
        <v>6664</v>
      </c>
      <c r="N1593">
        <v>9</v>
      </c>
      <c r="O1593" t="s">
        <v>6977</v>
      </c>
      <c r="P1593" t="s">
        <v>8147</v>
      </c>
      <c r="Q1593">
        <v>5</v>
      </c>
      <c r="R1593">
        <v>0</v>
      </c>
      <c r="S1593">
        <v>2.78</v>
      </c>
      <c r="T1593">
        <v>3.31</v>
      </c>
      <c r="U1593">
        <v>380.49</v>
      </c>
      <c r="V1593">
        <v>51.66</v>
      </c>
      <c r="W1593">
        <v>3.76</v>
      </c>
      <c r="Y1593">
        <v>7.97</v>
      </c>
      <c r="Z1593">
        <v>2</v>
      </c>
      <c r="AA1593" t="s">
        <v>3601</v>
      </c>
      <c r="AB1593">
        <v>0</v>
      </c>
      <c r="AC1593">
        <v>6</v>
      </c>
      <c r="AD1593" s="18">
        <v>5.308642857142857</v>
      </c>
      <c r="AF1593" t="s">
        <v>4661</v>
      </c>
      <c r="AI1593">
        <v>0</v>
      </c>
      <c r="AJ1593">
        <v>0</v>
      </c>
      <c r="AK1593" t="s">
        <v>9073</v>
      </c>
      <c r="AL1593" t="s">
        <v>9073</v>
      </c>
      <c r="AM1593" t="s">
        <v>9174</v>
      </c>
    </row>
    <row r="1594" spans="1:39" x14ac:dyDescent="0.25">
      <c r="A1594" t="s">
        <v>5760</v>
      </c>
      <c r="B1594" t="s">
        <v>3806</v>
      </c>
      <c r="C1594" t="s">
        <v>3809</v>
      </c>
      <c r="D1594">
        <v>147.91</v>
      </c>
      <c r="E1594" t="s">
        <v>3810</v>
      </c>
      <c r="F1594">
        <v>6.83</v>
      </c>
      <c r="K1594" t="s">
        <v>4191</v>
      </c>
      <c r="M1594" t="s">
        <v>6547</v>
      </c>
      <c r="N1594">
        <v>8</v>
      </c>
      <c r="O1594" t="s">
        <v>6840</v>
      </c>
      <c r="P1594" t="s">
        <v>8148</v>
      </c>
      <c r="Q1594">
        <v>1</v>
      </c>
      <c r="R1594">
        <v>0</v>
      </c>
      <c r="S1594">
        <v>1.96</v>
      </c>
      <c r="T1594">
        <v>1.96</v>
      </c>
      <c r="U1594">
        <v>146.19</v>
      </c>
      <c r="V1594">
        <v>17.07</v>
      </c>
      <c r="W1594">
        <v>2.06</v>
      </c>
      <c r="Y1594">
        <v>0</v>
      </c>
      <c r="Z1594">
        <v>1</v>
      </c>
      <c r="AA1594" t="s">
        <v>4637</v>
      </c>
      <c r="AB1594">
        <v>0</v>
      </c>
      <c r="AC1594">
        <v>0</v>
      </c>
      <c r="AD1594" s="18">
        <v>5</v>
      </c>
      <c r="AI1594">
        <v>0</v>
      </c>
      <c r="AJ1594">
        <v>0</v>
      </c>
      <c r="AK1594" t="s">
        <v>8947</v>
      </c>
      <c r="AL1594" t="s">
        <v>8947</v>
      </c>
      <c r="AM1594" t="s">
        <v>9174</v>
      </c>
    </row>
    <row r="1595" spans="1:39" x14ac:dyDescent="0.25">
      <c r="A1595" t="s">
        <v>5761</v>
      </c>
      <c r="B1595" t="s">
        <v>3806</v>
      </c>
      <c r="C1595" t="s">
        <v>3809</v>
      </c>
      <c r="D1595">
        <v>148</v>
      </c>
      <c r="E1595" t="s">
        <v>3810</v>
      </c>
      <c r="F1595">
        <v>6.83</v>
      </c>
      <c r="K1595" t="s">
        <v>4191</v>
      </c>
      <c r="L1595" t="s">
        <v>4192</v>
      </c>
      <c r="M1595" t="s">
        <v>4196</v>
      </c>
      <c r="N1595">
        <v>9</v>
      </c>
      <c r="O1595" t="s">
        <v>6905</v>
      </c>
      <c r="P1595" t="s">
        <v>8149</v>
      </c>
      <c r="Q1595">
        <v>5</v>
      </c>
      <c r="R1595">
        <v>0</v>
      </c>
      <c r="S1595">
        <v>3.17</v>
      </c>
      <c r="T1595">
        <v>3.65</v>
      </c>
      <c r="U1595">
        <v>400.43</v>
      </c>
      <c r="V1595">
        <v>76.59</v>
      </c>
      <c r="W1595">
        <v>5</v>
      </c>
      <c r="Y1595">
        <v>7.71</v>
      </c>
      <c r="Z1595">
        <v>4</v>
      </c>
      <c r="AA1595" t="s">
        <v>3601</v>
      </c>
      <c r="AB1595">
        <v>1</v>
      </c>
      <c r="AC1595">
        <v>6</v>
      </c>
      <c r="AD1595" s="18">
        <v>4.8012142857142859</v>
      </c>
      <c r="AF1595" t="s">
        <v>4661</v>
      </c>
      <c r="AI1595">
        <v>0</v>
      </c>
      <c r="AJ1595">
        <v>0</v>
      </c>
      <c r="AK1595" t="s">
        <v>9019</v>
      </c>
      <c r="AL1595" t="s">
        <v>9019</v>
      </c>
      <c r="AM1595" t="s">
        <v>9174</v>
      </c>
    </row>
    <row r="1596" spans="1:39" x14ac:dyDescent="0.25">
      <c r="A1596" t="s">
        <v>5762</v>
      </c>
      <c r="B1596" t="s">
        <v>3806</v>
      </c>
      <c r="C1596" t="s">
        <v>3809</v>
      </c>
      <c r="D1596">
        <v>148</v>
      </c>
      <c r="E1596" t="s">
        <v>3810</v>
      </c>
      <c r="F1596">
        <v>6.83</v>
      </c>
      <c r="K1596" t="s">
        <v>4191</v>
      </c>
      <c r="L1596" t="s">
        <v>4192</v>
      </c>
      <c r="M1596" t="s">
        <v>6577</v>
      </c>
      <c r="N1596">
        <v>9</v>
      </c>
      <c r="O1596" t="s">
        <v>6876</v>
      </c>
      <c r="P1596" t="s">
        <v>8150</v>
      </c>
      <c r="Q1596">
        <v>4</v>
      </c>
      <c r="R1596">
        <v>0</v>
      </c>
      <c r="S1596">
        <v>3.58</v>
      </c>
      <c r="T1596">
        <v>4.3099999999999996</v>
      </c>
      <c r="U1596">
        <v>377.49</v>
      </c>
      <c r="V1596">
        <v>36.020000000000003</v>
      </c>
      <c r="W1596">
        <v>3.61</v>
      </c>
      <c r="Y1596">
        <v>8.36</v>
      </c>
      <c r="Z1596">
        <v>2</v>
      </c>
      <c r="AA1596" t="s">
        <v>3601</v>
      </c>
      <c r="AB1596">
        <v>0</v>
      </c>
      <c r="AC1596">
        <v>1</v>
      </c>
      <c r="AD1596" s="18">
        <v>4.0510714285714293</v>
      </c>
      <c r="AE1596" t="s">
        <v>8881</v>
      </c>
      <c r="AF1596" t="s">
        <v>4661</v>
      </c>
      <c r="AG1596" t="s">
        <v>8901</v>
      </c>
      <c r="AH1596" t="s">
        <v>8913</v>
      </c>
      <c r="AI1596">
        <v>0</v>
      </c>
      <c r="AJ1596">
        <v>0</v>
      </c>
      <c r="AK1596" t="s">
        <v>8995</v>
      </c>
      <c r="AL1596" t="s">
        <v>8995</v>
      </c>
      <c r="AM1596" t="s">
        <v>9174</v>
      </c>
    </row>
    <row r="1597" spans="1:39" x14ac:dyDescent="0.25">
      <c r="A1597" t="s">
        <v>5763</v>
      </c>
      <c r="B1597" t="s">
        <v>3806</v>
      </c>
      <c r="C1597" t="s">
        <v>3809</v>
      </c>
      <c r="D1597">
        <v>149</v>
      </c>
      <c r="E1597" t="s">
        <v>3810</v>
      </c>
      <c r="F1597">
        <v>6.83</v>
      </c>
      <c r="K1597" t="s">
        <v>4191</v>
      </c>
      <c r="L1597" t="s">
        <v>4192</v>
      </c>
      <c r="M1597" t="s">
        <v>6689</v>
      </c>
      <c r="N1597">
        <v>9</v>
      </c>
      <c r="O1597" t="s">
        <v>7012</v>
      </c>
      <c r="P1597" t="s">
        <v>8151</v>
      </c>
      <c r="Q1597">
        <v>5</v>
      </c>
      <c r="R1597">
        <v>3</v>
      </c>
      <c r="S1597">
        <v>7.7</v>
      </c>
      <c r="T1597">
        <v>9</v>
      </c>
      <c r="U1597">
        <v>597.76</v>
      </c>
      <c r="V1597">
        <v>91.93</v>
      </c>
      <c r="W1597">
        <v>8.2200000000000006</v>
      </c>
      <c r="X1597">
        <v>13.16</v>
      </c>
      <c r="Y1597">
        <v>9.1</v>
      </c>
      <c r="Z1597">
        <v>6</v>
      </c>
      <c r="AA1597" t="s">
        <v>3601</v>
      </c>
      <c r="AB1597">
        <v>2</v>
      </c>
      <c r="AC1597">
        <v>11</v>
      </c>
      <c r="AD1597" s="18">
        <v>1.5523333333333329</v>
      </c>
      <c r="AF1597" t="s">
        <v>4659</v>
      </c>
      <c r="AI1597">
        <v>0</v>
      </c>
      <c r="AJ1597">
        <v>0</v>
      </c>
      <c r="AK1597" t="s">
        <v>9099</v>
      </c>
      <c r="AL1597" t="s">
        <v>9099</v>
      </c>
      <c r="AM1597" t="s">
        <v>9174</v>
      </c>
    </row>
    <row r="1598" spans="1:39" x14ac:dyDescent="0.25">
      <c r="A1598" t="s">
        <v>5764</v>
      </c>
      <c r="B1598" t="s">
        <v>3806</v>
      </c>
      <c r="C1598" t="s">
        <v>3809</v>
      </c>
      <c r="D1598">
        <v>149</v>
      </c>
      <c r="E1598" t="s">
        <v>3810</v>
      </c>
      <c r="F1598">
        <v>6.83</v>
      </c>
      <c r="K1598" t="s">
        <v>4191</v>
      </c>
      <c r="L1598" t="s">
        <v>4192</v>
      </c>
      <c r="M1598" t="s">
        <v>6565</v>
      </c>
      <c r="N1598">
        <v>9</v>
      </c>
      <c r="O1598" t="s">
        <v>6858</v>
      </c>
      <c r="P1598" t="s">
        <v>8152</v>
      </c>
      <c r="Q1598">
        <v>3</v>
      </c>
      <c r="R1598">
        <v>0</v>
      </c>
      <c r="S1598">
        <v>1.06</v>
      </c>
      <c r="T1598">
        <v>1.06</v>
      </c>
      <c r="U1598">
        <v>216.23</v>
      </c>
      <c r="V1598">
        <v>34.89</v>
      </c>
      <c r="W1598">
        <v>2.69</v>
      </c>
      <c r="Y1598">
        <v>0</v>
      </c>
      <c r="Z1598">
        <v>1</v>
      </c>
      <c r="AA1598" t="s">
        <v>3601</v>
      </c>
      <c r="AB1598">
        <v>0</v>
      </c>
      <c r="AC1598">
        <v>5</v>
      </c>
      <c r="AD1598" s="18">
        <v>5.7445000000000004</v>
      </c>
      <c r="AF1598" t="s">
        <v>4661</v>
      </c>
      <c r="AI1598">
        <v>0</v>
      </c>
      <c r="AJ1598">
        <v>0</v>
      </c>
      <c r="AK1598" t="s">
        <v>8976</v>
      </c>
      <c r="AL1598" t="s">
        <v>8976</v>
      </c>
      <c r="AM1598" t="s">
        <v>9174</v>
      </c>
    </row>
    <row r="1599" spans="1:39" x14ac:dyDescent="0.25">
      <c r="A1599" t="s">
        <v>3961</v>
      </c>
      <c r="B1599" t="s">
        <v>3806</v>
      </c>
      <c r="C1599" t="s">
        <v>3809</v>
      </c>
      <c r="D1599">
        <v>150</v>
      </c>
      <c r="E1599" t="s">
        <v>3810</v>
      </c>
      <c r="F1599">
        <v>6.82</v>
      </c>
      <c r="K1599" t="s">
        <v>4191</v>
      </c>
      <c r="L1599" t="s">
        <v>4192</v>
      </c>
      <c r="M1599" t="s">
        <v>6709</v>
      </c>
      <c r="N1599">
        <v>9</v>
      </c>
      <c r="O1599" t="s">
        <v>7034</v>
      </c>
      <c r="P1599" t="s">
        <v>4420</v>
      </c>
      <c r="Q1599">
        <v>2</v>
      </c>
      <c r="R1599">
        <v>1</v>
      </c>
      <c r="S1599">
        <v>0.51</v>
      </c>
      <c r="T1599">
        <v>2.56</v>
      </c>
      <c r="U1599">
        <v>198.27</v>
      </c>
      <c r="V1599">
        <v>38.909999999999997</v>
      </c>
      <c r="W1599">
        <v>2.7</v>
      </c>
      <c r="Y1599">
        <v>9.64</v>
      </c>
      <c r="Z1599">
        <v>2</v>
      </c>
      <c r="AA1599" t="s">
        <v>4637</v>
      </c>
      <c r="AB1599">
        <v>0</v>
      </c>
      <c r="AC1599">
        <v>0</v>
      </c>
      <c r="AD1599" s="18">
        <v>4.9588333333333328</v>
      </c>
      <c r="AE1599" t="s">
        <v>4646</v>
      </c>
      <c r="AF1599" t="s">
        <v>4659</v>
      </c>
      <c r="AG1599" t="s">
        <v>4664</v>
      </c>
      <c r="AH1599" t="s">
        <v>4669</v>
      </c>
      <c r="AI1599">
        <v>4</v>
      </c>
      <c r="AJ1599">
        <v>1</v>
      </c>
      <c r="AK1599" t="s">
        <v>9115</v>
      </c>
      <c r="AL1599" t="s">
        <v>9115</v>
      </c>
      <c r="AM1599" t="s">
        <v>9174</v>
      </c>
    </row>
    <row r="1600" spans="1:39" x14ac:dyDescent="0.25">
      <c r="A1600" t="s">
        <v>3961</v>
      </c>
      <c r="B1600" t="s">
        <v>3806</v>
      </c>
      <c r="C1600" t="s">
        <v>3809</v>
      </c>
      <c r="D1600">
        <v>150</v>
      </c>
      <c r="E1600" t="s">
        <v>3810</v>
      </c>
      <c r="F1600">
        <v>6.82</v>
      </c>
      <c r="K1600" t="s">
        <v>4191</v>
      </c>
      <c r="L1600" t="s">
        <v>4192</v>
      </c>
      <c r="M1600" t="s">
        <v>6722</v>
      </c>
      <c r="N1600">
        <v>9</v>
      </c>
      <c r="O1600" t="s">
        <v>7047</v>
      </c>
      <c r="P1600" t="s">
        <v>4420</v>
      </c>
      <c r="Q1600">
        <v>2</v>
      </c>
      <c r="R1600">
        <v>1</v>
      </c>
      <c r="S1600">
        <v>0.51</v>
      </c>
      <c r="T1600">
        <v>2.56</v>
      </c>
      <c r="U1600">
        <v>198.27</v>
      </c>
      <c r="V1600">
        <v>38.909999999999997</v>
      </c>
      <c r="W1600">
        <v>2.7</v>
      </c>
      <c r="Y1600">
        <v>9.64</v>
      </c>
      <c r="Z1600">
        <v>2</v>
      </c>
      <c r="AA1600" t="s">
        <v>4637</v>
      </c>
      <c r="AB1600">
        <v>0</v>
      </c>
      <c r="AC1600">
        <v>0</v>
      </c>
      <c r="AD1600" s="18">
        <v>4.9588333333333328</v>
      </c>
      <c r="AE1600" t="s">
        <v>4646</v>
      </c>
      <c r="AF1600" t="s">
        <v>4659</v>
      </c>
      <c r="AG1600" t="s">
        <v>4664</v>
      </c>
      <c r="AH1600" t="s">
        <v>4669</v>
      </c>
      <c r="AI1600">
        <v>4</v>
      </c>
      <c r="AJ1600">
        <v>1</v>
      </c>
      <c r="AK1600" t="s">
        <v>9126</v>
      </c>
      <c r="AL1600" t="s">
        <v>9126</v>
      </c>
      <c r="AM1600" t="s">
        <v>9174</v>
      </c>
    </row>
    <row r="1601" spans="1:39" x14ac:dyDescent="0.25">
      <c r="A1601" t="s">
        <v>4777</v>
      </c>
      <c r="B1601" t="s">
        <v>3806</v>
      </c>
      <c r="C1601" t="s">
        <v>3809</v>
      </c>
      <c r="D1601">
        <v>150</v>
      </c>
      <c r="E1601" t="s">
        <v>3810</v>
      </c>
      <c r="F1601">
        <v>6.82</v>
      </c>
      <c r="K1601" t="s">
        <v>4191</v>
      </c>
      <c r="L1601" t="s">
        <v>4192</v>
      </c>
      <c r="M1601" t="s">
        <v>6723</v>
      </c>
      <c r="N1601">
        <v>9</v>
      </c>
      <c r="O1601" t="s">
        <v>7048</v>
      </c>
      <c r="P1601" t="s">
        <v>7167</v>
      </c>
      <c r="Q1601">
        <v>4</v>
      </c>
      <c r="R1601">
        <v>1</v>
      </c>
      <c r="S1601">
        <v>0.54</v>
      </c>
      <c r="T1601">
        <v>1.27</v>
      </c>
      <c r="U1601">
        <v>275.35000000000002</v>
      </c>
      <c r="V1601">
        <v>44.81</v>
      </c>
      <c r="W1601">
        <v>1.77</v>
      </c>
      <c r="X1601">
        <v>12.23</v>
      </c>
      <c r="Y1601">
        <v>8.31</v>
      </c>
      <c r="Z1601">
        <v>1</v>
      </c>
      <c r="AA1601" t="s">
        <v>3601</v>
      </c>
      <c r="AB1601">
        <v>0</v>
      </c>
      <c r="AC1601">
        <v>1</v>
      </c>
      <c r="AD1601" s="18">
        <v>5.6783333333333328</v>
      </c>
      <c r="AE1601" t="s">
        <v>8843</v>
      </c>
      <c r="AF1601" t="s">
        <v>4661</v>
      </c>
      <c r="AG1601" t="s">
        <v>8902</v>
      </c>
      <c r="AH1601" t="s">
        <v>8913</v>
      </c>
      <c r="AI1601">
        <v>4</v>
      </c>
      <c r="AJ1601">
        <v>0</v>
      </c>
      <c r="AK1601" t="s">
        <v>9127</v>
      </c>
      <c r="AL1601" t="s">
        <v>9127</v>
      </c>
      <c r="AM1601" t="s">
        <v>9174</v>
      </c>
    </row>
    <row r="1602" spans="1:39" x14ac:dyDescent="0.25">
      <c r="A1602" t="s">
        <v>4022</v>
      </c>
      <c r="B1602" t="s">
        <v>3806</v>
      </c>
      <c r="C1602" t="s">
        <v>3809</v>
      </c>
      <c r="D1602">
        <v>150</v>
      </c>
      <c r="E1602" t="s">
        <v>3810</v>
      </c>
      <c r="F1602">
        <v>6.82</v>
      </c>
      <c r="K1602" t="s">
        <v>4191</v>
      </c>
      <c r="M1602" t="s">
        <v>6654</v>
      </c>
      <c r="N1602">
        <v>8</v>
      </c>
      <c r="O1602" t="s">
        <v>6964</v>
      </c>
      <c r="P1602" t="s">
        <v>4481</v>
      </c>
      <c r="Q1602">
        <v>2</v>
      </c>
      <c r="R1602">
        <v>2</v>
      </c>
      <c r="S1602">
        <v>-0.57999999999999996</v>
      </c>
      <c r="T1602">
        <v>0.83</v>
      </c>
      <c r="U1602">
        <v>242.32</v>
      </c>
      <c r="V1602">
        <v>58.88</v>
      </c>
      <c r="W1602">
        <v>2</v>
      </c>
      <c r="X1602">
        <v>12.25</v>
      </c>
      <c r="Y1602">
        <v>9.01</v>
      </c>
      <c r="Z1602">
        <v>1</v>
      </c>
      <c r="AA1602" t="s">
        <v>4637</v>
      </c>
      <c r="AB1602">
        <v>0</v>
      </c>
      <c r="AC1602">
        <v>0</v>
      </c>
      <c r="AD1602" s="18">
        <v>4.9950000000000001</v>
      </c>
      <c r="AE1602" t="s">
        <v>4647</v>
      </c>
      <c r="AF1602" t="s">
        <v>4659</v>
      </c>
      <c r="AI1602">
        <v>0</v>
      </c>
      <c r="AJ1602">
        <v>0</v>
      </c>
      <c r="AK1602" t="s">
        <v>9062</v>
      </c>
      <c r="AL1602" t="s">
        <v>9062</v>
      </c>
      <c r="AM1602" t="s">
        <v>9174</v>
      </c>
    </row>
    <row r="1603" spans="1:39" x14ac:dyDescent="0.25">
      <c r="A1603" t="s">
        <v>5765</v>
      </c>
      <c r="B1603" t="s">
        <v>3806</v>
      </c>
      <c r="C1603" t="s">
        <v>3809</v>
      </c>
      <c r="D1603">
        <v>150</v>
      </c>
      <c r="E1603" t="s">
        <v>3810</v>
      </c>
      <c r="F1603">
        <v>6.82</v>
      </c>
      <c r="K1603" t="s">
        <v>4191</v>
      </c>
      <c r="M1603" t="s">
        <v>6595</v>
      </c>
      <c r="N1603">
        <v>8</v>
      </c>
      <c r="O1603" t="s">
        <v>6898</v>
      </c>
      <c r="P1603" t="s">
        <v>8153</v>
      </c>
      <c r="Q1603">
        <v>5</v>
      </c>
      <c r="R1603">
        <v>1</v>
      </c>
      <c r="S1603">
        <v>1.59</v>
      </c>
      <c r="T1603">
        <v>1.59</v>
      </c>
      <c r="U1603">
        <v>291.35000000000002</v>
      </c>
      <c r="V1603">
        <v>54.04</v>
      </c>
      <c r="W1603">
        <v>1.71</v>
      </c>
      <c r="X1603">
        <v>12.2</v>
      </c>
      <c r="Y1603">
        <v>4.57</v>
      </c>
      <c r="Z1603">
        <v>1</v>
      </c>
      <c r="AA1603" t="s">
        <v>3601</v>
      </c>
      <c r="AB1603">
        <v>0</v>
      </c>
      <c r="AC1603">
        <v>1</v>
      </c>
      <c r="AD1603" s="18">
        <v>5.833333333333333</v>
      </c>
      <c r="AE1603" t="s">
        <v>8882</v>
      </c>
      <c r="AF1603" t="s">
        <v>4661</v>
      </c>
      <c r="AH1603" t="s">
        <v>8916</v>
      </c>
      <c r="AI1603">
        <v>0</v>
      </c>
      <c r="AJ1603">
        <v>0</v>
      </c>
      <c r="AK1603" t="s">
        <v>9013</v>
      </c>
      <c r="AL1603" t="s">
        <v>9013</v>
      </c>
      <c r="AM1603" t="s">
        <v>9174</v>
      </c>
    </row>
    <row r="1604" spans="1:39" x14ac:dyDescent="0.25">
      <c r="A1604" t="s">
        <v>5766</v>
      </c>
      <c r="B1604" t="s">
        <v>3806</v>
      </c>
      <c r="C1604" t="s">
        <v>3809</v>
      </c>
      <c r="D1604">
        <v>150</v>
      </c>
      <c r="E1604" t="s">
        <v>3810</v>
      </c>
      <c r="F1604">
        <v>6.82</v>
      </c>
      <c r="K1604" t="s">
        <v>4191</v>
      </c>
      <c r="M1604" t="s">
        <v>6671</v>
      </c>
      <c r="N1604">
        <v>8</v>
      </c>
      <c r="O1604" t="s">
        <v>6986</v>
      </c>
      <c r="P1604" t="s">
        <v>8154</v>
      </c>
      <c r="Q1604">
        <v>3</v>
      </c>
      <c r="R1604">
        <v>1</v>
      </c>
      <c r="S1604">
        <v>2.2200000000000002</v>
      </c>
      <c r="T1604">
        <v>3.04</v>
      </c>
      <c r="U1604">
        <v>214.27</v>
      </c>
      <c r="V1604">
        <v>48.14</v>
      </c>
      <c r="W1604">
        <v>2.4500000000000002</v>
      </c>
      <c r="Y1604">
        <v>8.16</v>
      </c>
      <c r="Z1604">
        <v>2</v>
      </c>
      <c r="AA1604" t="s">
        <v>4637</v>
      </c>
      <c r="AB1604">
        <v>0</v>
      </c>
      <c r="AC1604">
        <v>0</v>
      </c>
      <c r="AD1604" s="18">
        <v>5.6233333333333331</v>
      </c>
      <c r="AF1604" t="s">
        <v>4661</v>
      </c>
      <c r="AI1604">
        <v>0</v>
      </c>
      <c r="AJ1604">
        <v>0</v>
      </c>
      <c r="AK1604" t="s">
        <v>9078</v>
      </c>
      <c r="AL1604" t="s">
        <v>9078</v>
      </c>
      <c r="AM1604" t="s">
        <v>9174</v>
      </c>
    </row>
    <row r="1605" spans="1:39" x14ac:dyDescent="0.25">
      <c r="A1605" t="s">
        <v>5767</v>
      </c>
      <c r="B1605" t="s">
        <v>3806</v>
      </c>
      <c r="C1605" t="s">
        <v>3809</v>
      </c>
      <c r="D1605">
        <v>150</v>
      </c>
      <c r="E1605" t="s">
        <v>3810</v>
      </c>
      <c r="F1605">
        <v>6.82</v>
      </c>
      <c r="K1605" t="s">
        <v>4191</v>
      </c>
      <c r="L1605" t="s">
        <v>4192</v>
      </c>
      <c r="M1605" t="s">
        <v>6621</v>
      </c>
      <c r="N1605">
        <v>9</v>
      </c>
      <c r="O1605" t="s">
        <v>6926</v>
      </c>
      <c r="P1605" t="s">
        <v>8155</v>
      </c>
      <c r="Q1605">
        <v>4</v>
      </c>
      <c r="R1605">
        <v>1</v>
      </c>
      <c r="S1605">
        <v>2.63</v>
      </c>
      <c r="T1605">
        <v>3.25</v>
      </c>
      <c r="U1605">
        <v>365.48</v>
      </c>
      <c r="V1605">
        <v>44.81</v>
      </c>
      <c r="W1605">
        <v>3.39</v>
      </c>
      <c r="X1605">
        <v>12.23</v>
      </c>
      <c r="Y1605">
        <v>8.31</v>
      </c>
      <c r="Z1605">
        <v>2</v>
      </c>
      <c r="AA1605" t="s">
        <v>3601</v>
      </c>
      <c r="AB1605">
        <v>0</v>
      </c>
      <c r="AC1605">
        <v>4</v>
      </c>
      <c r="AD1605" s="18">
        <v>5.1991904761904761</v>
      </c>
      <c r="AF1605" t="s">
        <v>4661</v>
      </c>
      <c r="AI1605">
        <v>0</v>
      </c>
      <c r="AJ1605">
        <v>0</v>
      </c>
      <c r="AK1605" t="s">
        <v>9035</v>
      </c>
      <c r="AL1605" t="s">
        <v>9035</v>
      </c>
      <c r="AM1605" t="s">
        <v>9174</v>
      </c>
    </row>
    <row r="1606" spans="1:39" x14ac:dyDescent="0.25">
      <c r="A1606" t="s">
        <v>5768</v>
      </c>
      <c r="B1606" t="s">
        <v>3806</v>
      </c>
      <c r="C1606" t="s">
        <v>3809</v>
      </c>
      <c r="D1606">
        <v>150</v>
      </c>
      <c r="E1606" t="s">
        <v>3810</v>
      </c>
      <c r="F1606">
        <v>6.82</v>
      </c>
      <c r="K1606" t="s">
        <v>4191</v>
      </c>
      <c r="L1606" t="s">
        <v>4192</v>
      </c>
      <c r="M1606" t="s">
        <v>6509</v>
      </c>
      <c r="N1606">
        <v>9</v>
      </c>
      <c r="O1606" t="s">
        <v>6791</v>
      </c>
      <c r="P1606" t="s">
        <v>8156</v>
      </c>
      <c r="Q1606">
        <v>9</v>
      </c>
      <c r="R1606">
        <v>3</v>
      </c>
      <c r="S1606">
        <v>4.91</v>
      </c>
      <c r="T1606">
        <v>6.47</v>
      </c>
      <c r="U1606">
        <v>630.91999999999996</v>
      </c>
      <c r="V1606">
        <v>99.77</v>
      </c>
      <c r="W1606">
        <v>5.4</v>
      </c>
      <c r="Y1606">
        <v>8.9700000000000006</v>
      </c>
      <c r="Z1606">
        <v>1</v>
      </c>
      <c r="AA1606" t="s">
        <v>3601</v>
      </c>
      <c r="AB1606">
        <v>2</v>
      </c>
      <c r="AC1606">
        <v>22</v>
      </c>
      <c r="AD1606" s="18">
        <v>1.3560000000000001</v>
      </c>
      <c r="AF1606" t="s">
        <v>4659</v>
      </c>
      <c r="AI1606">
        <v>0</v>
      </c>
      <c r="AJ1606">
        <v>0</v>
      </c>
      <c r="AK1606" t="s">
        <v>8931</v>
      </c>
      <c r="AL1606" t="s">
        <v>8931</v>
      </c>
      <c r="AM1606" t="s">
        <v>9174</v>
      </c>
    </row>
    <row r="1607" spans="1:39" x14ac:dyDescent="0.25">
      <c r="A1607" t="s">
        <v>5769</v>
      </c>
      <c r="B1607" t="s">
        <v>3806</v>
      </c>
      <c r="C1607" t="s">
        <v>3809</v>
      </c>
      <c r="D1607">
        <v>150</v>
      </c>
      <c r="E1607" t="s">
        <v>3810</v>
      </c>
      <c r="F1607">
        <v>6.82</v>
      </c>
      <c r="K1607" t="s">
        <v>4191</v>
      </c>
      <c r="M1607" t="s">
        <v>4216</v>
      </c>
      <c r="N1607">
        <v>8</v>
      </c>
      <c r="O1607" t="s">
        <v>6783</v>
      </c>
      <c r="P1607" t="s">
        <v>8157</v>
      </c>
      <c r="Q1607">
        <v>2</v>
      </c>
      <c r="R1607">
        <v>0</v>
      </c>
      <c r="S1607">
        <v>4.41</v>
      </c>
      <c r="T1607">
        <v>4.43</v>
      </c>
      <c r="U1607">
        <v>305.42</v>
      </c>
      <c r="V1607">
        <v>20.309999999999999</v>
      </c>
      <c r="W1607">
        <v>4.3499999999999996</v>
      </c>
      <c r="Y1607">
        <v>6.13</v>
      </c>
      <c r="Z1607">
        <v>2</v>
      </c>
      <c r="AA1607" t="s">
        <v>3601</v>
      </c>
      <c r="AB1607">
        <v>0</v>
      </c>
      <c r="AC1607">
        <v>3</v>
      </c>
      <c r="AD1607" s="18">
        <v>3.3005</v>
      </c>
      <c r="AF1607" t="s">
        <v>4661</v>
      </c>
      <c r="AI1607">
        <v>0</v>
      </c>
      <c r="AJ1607">
        <v>0</v>
      </c>
      <c r="AK1607" t="s">
        <v>8924</v>
      </c>
      <c r="AL1607" t="s">
        <v>8924</v>
      </c>
      <c r="AM1607" t="s">
        <v>9174</v>
      </c>
    </row>
    <row r="1608" spans="1:39" x14ac:dyDescent="0.25">
      <c r="A1608" t="s">
        <v>5770</v>
      </c>
      <c r="B1608" t="s">
        <v>3806</v>
      </c>
      <c r="C1608" t="s">
        <v>3809</v>
      </c>
      <c r="D1608">
        <v>150</v>
      </c>
      <c r="E1608" t="s">
        <v>3810</v>
      </c>
      <c r="F1608">
        <v>6.82</v>
      </c>
      <c r="K1608" t="s">
        <v>4191</v>
      </c>
      <c r="L1608" t="s">
        <v>4192</v>
      </c>
      <c r="M1608" t="s">
        <v>6686</v>
      </c>
      <c r="N1608">
        <v>9</v>
      </c>
      <c r="O1608" t="s">
        <v>7005</v>
      </c>
      <c r="P1608" t="s">
        <v>8158</v>
      </c>
      <c r="Q1608">
        <v>3</v>
      </c>
      <c r="R1608">
        <v>0</v>
      </c>
      <c r="S1608">
        <v>-2.04</v>
      </c>
      <c r="T1608">
        <v>-2.04</v>
      </c>
      <c r="U1608">
        <v>712.73</v>
      </c>
      <c r="V1608">
        <v>31.57</v>
      </c>
      <c r="W1608">
        <v>3.84</v>
      </c>
      <c r="Y1608">
        <v>0</v>
      </c>
      <c r="Z1608">
        <v>2</v>
      </c>
      <c r="AA1608" t="s">
        <v>3601</v>
      </c>
      <c r="AB1608">
        <v>0</v>
      </c>
      <c r="AC1608">
        <v>10</v>
      </c>
      <c r="AD1608" s="18">
        <v>4.5785</v>
      </c>
      <c r="AI1608">
        <v>0</v>
      </c>
      <c r="AJ1608">
        <v>0</v>
      </c>
      <c r="AK1608" t="s">
        <v>9093</v>
      </c>
      <c r="AL1608" t="s">
        <v>9093</v>
      </c>
      <c r="AM1608" t="s">
        <v>9174</v>
      </c>
    </row>
    <row r="1609" spans="1:39" x14ac:dyDescent="0.25">
      <c r="A1609" t="s">
        <v>5771</v>
      </c>
      <c r="B1609" t="s">
        <v>3806</v>
      </c>
      <c r="C1609" t="s">
        <v>3809</v>
      </c>
      <c r="D1609">
        <v>150</v>
      </c>
      <c r="E1609" t="s">
        <v>3810</v>
      </c>
      <c r="F1609">
        <v>6.82</v>
      </c>
      <c r="K1609" t="s">
        <v>4191</v>
      </c>
      <c r="L1609" t="s">
        <v>4192</v>
      </c>
      <c r="M1609" t="s">
        <v>6694</v>
      </c>
      <c r="N1609">
        <v>9</v>
      </c>
      <c r="O1609" t="s">
        <v>7018</v>
      </c>
      <c r="P1609" t="s">
        <v>8159</v>
      </c>
      <c r="Q1609">
        <v>3</v>
      </c>
      <c r="R1609">
        <v>1</v>
      </c>
      <c r="S1609">
        <v>3.74</v>
      </c>
      <c r="T1609">
        <v>5.04</v>
      </c>
      <c r="U1609">
        <v>345.49</v>
      </c>
      <c r="V1609">
        <v>37.81</v>
      </c>
      <c r="W1609">
        <v>5.33</v>
      </c>
      <c r="Y1609">
        <v>9.09</v>
      </c>
      <c r="Z1609">
        <v>3</v>
      </c>
      <c r="AA1609" t="s">
        <v>3601</v>
      </c>
      <c r="AB1609">
        <v>1</v>
      </c>
      <c r="AC1609">
        <v>7</v>
      </c>
      <c r="AD1609" s="18">
        <v>3.3088333333333342</v>
      </c>
      <c r="AF1609" t="s">
        <v>4659</v>
      </c>
      <c r="AI1609">
        <v>0</v>
      </c>
      <c r="AJ1609">
        <v>0</v>
      </c>
      <c r="AK1609" t="s">
        <v>9102</v>
      </c>
      <c r="AL1609" t="s">
        <v>9102</v>
      </c>
      <c r="AM1609" t="s">
        <v>9174</v>
      </c>
    </row>
    <row r="1610" spans="1:39" x14ac:dyDescent="0.25">
      <c r="A1610" t="s">
        <v>5772</v>
      </c>
      <c r="B1610" t="s">
        <v>3806</v>
      </c>
      <c r="C1610" t="s">
        <v>3809</v>
      </c>
      <c r="D1610">
        <v>150</v>
      </c>
      <c r="E1610" t="s">
        <v>3810</v>
      </c>
      <c r="F1610">
        <v>6.82</v>
      </c>
      <c r="K1610" t="s">
        <v>4191</v>
      </c>
      <c r="L1610" t="s">
        <v>4192</v>
      </c>
      <c r="M1610" t="s">
        <v>6637</v>
      </c>
      <c r="N1610">
        <v>9</v>
      </c>
      <c r="O1610" t="s">
        <v>6944</v>
      </c>
      <c r="P1610" t="s">
        <v>8160</v>
      </c>
      <c r="Q1610">
        <v>5</v>
      </c>
      <c r="R1610">
        <v>3</v>
      </c>
      <c r="S1610">
        <v>5.64</v>
      </c>
      <c r="T1610">
        <v>5.85</v>
      </c>
      <c r="U1610">
        <v>536.12</v>
      </c>
      <c r="V1610">
        <v>83.48</v>
      </c>
      <c r="W1610">
        <v>6.49</v>
      </c>
      <c r="X1610">
        <v>11.29</v>
      </c>
      <c r="Y1610">
        <v>7.52</v>
      </c>
      <c r="Z1610">
        <v>3</v>
      </c>
      <c r="AA1610" t="s">
        <v>3601</v>
      </c>
      <c r="AB1610">
        <v>2</v>
      </c>
      <c r="AC1610">
        <v>7</v>
      </c>
      <c r="AD1610" s="18">
        <v>2.166666666666667</v>
      </c>
      <c r="AF1610" t="s">
        <v>4661</v>
      </c>
      <c r="AI1610">
        <v>0</v>
      </c>
      <c r="AJ1610">
        <v>0</v>
      </c>
      <c r="AK1610" t="s">
        <v>4711</v>
      </c>
      <c r="AL1610" t="s">
        <v>4711</v>
      </c>
      <c r="AM1610" t="s">
        <v>9174</v>
      </c>
    </row>
    <row r="1611" spans="1:39" x14ac:dyDescent="0.25">
      <c r="A1611" t="s">
        <v>5773</v>
      </c>
      <c r="B1611" t="s">
        <v>3806</v>
      </c>
      <c r="C1611" t="s">
        <v>3809</v>
      </c>
      <c r="D1611">
        <v>151.36000000000001</v>
      </c>
      <c r="E1611" t="s">
        <v>3810</v>
      </c>
      <c r="F1611">
        <v>6.82</v>
      </c>
      <c r="K1611" t="s">
        <v>4191</v>
      </c>
      <c r="L1611" t="s">
        <v>4192</v>
      </c>
      <c r="M1611" t="s">
        <v>4213</v>
      </c>
      <c r="N1611">
        <v>9</v>
      </c>
      <c r="O1611" t="s">
        <v>6804</v>
      </c>
      <c r="P1611" t="s">
        <v>8161</v>
      </c>
      <c r="Q1611">
        <v>4</v>
      </c>
      <c r="R1611">
        <v>0</v>
      </c>
      <c r="S1611">
        <v>3.28</v>
      </c>
      <c r="T1611">
        <v>4.3899999999999997</v>
      </c>
      <c r="U1611">
        <v>434.97</v>
      </c>
      <c r="V1611">
        <v>42.31</v>
      </c>
      <c r="W1611">
        <v>5.76</v>
      </c>
      <c r="Y1611">
        <v>8.48</v>
      </c>
      <c r="Z1611">
        <v>3</v>
      </c>
      <c r="AA1611" t="s">
        <v>3601</v>
      </c>
      <c r="AB1611">
        <v>1</v>
      </c>
      <c r="AC1611">
        <v>6</v>
      </c>
      <c r="AD1611" s="18">
        <v>3.8895</v>
      </c>
      <c r="AF1611" t="s">
        <v>4661</v>
      </c>
      <c r="AI1611">
        <v>0</v>
      </c>
      <c r="AJ1611">
        <v>0</v>
      </c>
      <c r="AK1611" t="s">
        <v>8943</v>
      </c>
      <c r="AL1611" t="s">
        <v>8943</v>
      </c>
      <c r="AM1611" t="s">
        <v>9174</v>
      </c>
    </row>
    <row r="1612" spans="1:39" x14ac:dyDescent="0.25">
      <c r="A1612" t="s">
        <v>5774</v>
      </c>
      <c r="B1612" t="s">
        <v>3806</v>
      </c>
      <c r="C1612" t="s">
        <v>3809</v>
      </c>
      <c r="D1612">
        <v>152</v>
      </c>
      <c r="E1612" t="s">
        <v>3810</v>
      </c>
      <c r="F1612">
        <v>6.82</v>
      </c>
      <c r="K1612" t="s">
        <v>4191</v>
      </c>
      <c r="M1612" t="s">
        <v>6545</v>
      </c>
      <c r="N1612">
        <v>8</v>
      </c>
      <c r="O1612" t="s">
        <v>6883</v>
      </c>
      <c r="P1612" t="s">
        <v>8162</v>
      </c>
      <c r="Q1612">
        <v>4</v>
      </c>
      <c r="R1612">
        <v>1</v>
      </c>
      <c r="S1612">
        <v>2.0499999999999998</v>
      </c>
      <c r="T1612">
        <v>2.8</v>
      </c>
      <c r="U1612">
        <v>317.43</v>
      </c>
      <c r="V1612">
        <v>44.81</v>
      </c>
      <c r="W1612">
        <v>2.94</v>
      </c>
      <c r="X1612">
        <v>12.23</v>
      </c>
      <c r="Y1612">
        <v>8.3699999999999992</v>
      </c>
      <c r="Z1612">
        <v>1</v>
      </c>
      <c r="AA1612" t="s">
        <v>3601</v>
      </c>
      <c r="AB1612">
        <v>0</v>
      </c>
      <c r="AC1612">
        <v>4</v>
      </c>
      <c r="AD1612" s="18">
        <v>5.623333333333334</v>
      </c>
      <c r="AF1612" t="s">
        <v>4661</v>
      </c>
      <c r="AI1612">
        <v>0</v>
      </c>
      <c r="AJ1612">
        <v>0</v>
      </c>
      <c r="AK1612" t="s">
        <v>9000</v>
      </c>
      <c r="AL1612" t="s">
        <v>9000</v>
      </c>
      <c r="AM1612" t="s">
        <v>9174</v>
      </c>
    </row>
    <row r="1613" spans="1:39" x14ac:dyDescent="0.25">
      <c r="A1613" t="s">
        <v>5774</v>
      </c>
      <c r="B1613" t="s">
        <v>3806</v>
      </c>
      <c r="C1613" t="s">
        <v>3809</v>
      </c>
      <c r="D1613">
        <v>152.05000000000001</v>
      </c>
      <c r="E1613" t="s">
        <v>3810</v>
      </c>
      <c r="F1613">
        <v>6.82</v>
      </c>
      <c r="K1613" t="s">
        <v>4191</v>
      </c>
      <c r="M1613" t="s">
        <v>6581</v>
      </c>
      <c r="N1613">
        <v>8</v>
      </c>
      <c r="O1613" t="s">
        <v>6880</v>
      </c>
      <c r="P1613" t="s">
        <v>8162</v>
      </c>
      <c r="Q1613">
        <v>4</v>
      </c>
      <c r="R1613">
        <v>1</v>
      </c>
      <c r="S1613">
        <v>2.0499999999999998</v>
      </c>
      <c r="T1613">
        <v>2.8</v>
      </c>
      <c r="U1613">
        <v>317.43</v>
      </c>
      <c r="V1613">
        <v>44.81</v>
      </c>
      <c r="W1613">
        <v>2.94</v>
      </c>
      <c r="X1613">
        <v>12.23</v>
      </c>
      <c r="Y1613">
        <v>8.3699999999999992</v>
      </c>
      <c r="Z1613">
        <v>1</v>
      </c>
      <c r="AA1613" t="s">
        <v>3601</v>
      </c>
      <c r="AB1613">
        <v>0</v>
      </c>
      <c r="AC1613">
        <v>4</v>
      </c>
      <c r="AD1613" s="18">
        <v>5.623333333333334</v>
      </c>
      <c r="AF1613" t="s">
        <v>4661</v>
      </c>
      <c r="AI1613">
        <v>0</v>
      </c>
      <c r="AJ1613">
        <v>0</v>
      </c>
      <c r="AK1613" t="s">
        <v>8997</v>
      </c>
      <c r="AL1613" t="s">
        <v>8997</v>
      </c>
      <c r="AM1613" t="s">
        <v>9174</v>
      </c>
    </row>
    <row r="1614" spans="1:39" x14ac:dyDescent="0.25">
      <c r="A1614" t="s">
        <v>5775</v>
      </c>
      <c r="B1614" t="s">
        <v>3806</v>
      </c>
      <c r="C1614" t="s">
        <v>3809</v>
      </c>
      <c r="D1614">
        <v>153</v>
      </c>
      <c r="E1614" t="s">
        <v>3810</v>
      </c>
      <c r="F1614">
        <v>6.82</v>
      </c>
      <c r="K1614" t="s">
        <v>4191</v>
      </c>
      <c r="L1614" t="s">
        <v>4192</v>
      </c>
      <c r="M1614" t="s">
        <v>6689</v>
      </c>
      <c r="N1614">
        <v>9</v>
      </c>
      <c r="O1614" t="s">
        <v>7012</v>
      </c>
      <c r="P1614" t="s">
        <v>8163</v>
      </c>
      <c r="Q1614">
        <v>4</v>
      </c>
      <c r="R1614">
        <v>3</v>
      </c>
      <c r="S1614">
        <v>6.51</v>
      </c>
      <c r="T1614">
        <v>7.84</v>
      </c>
      <c r="U1614">
        <v>533.72</v>
      </c>
      <c r="V1614">
        <v>82.7</v>
      </c>
      <c r="W1614">
        <v>7.63</v>
      </c>
      <c r="X1614">
        <v>13.37</v>
      </c>
      <c r="Y1614">
        <v>9.1</v>
      </c>
      <c r="Z1614">
        <v>5</v>
      </c>
      <c r="AA1614" t="s">
        <v>3601</v>
      </c>
      <c r="AB1614">
        <v>2</v>
      </c>
      <c r="AC1614">
        <v>11</v>
      </c>
      <c r="AD1614" s="18">
        <v>1.6166666666666669</v>
      </c>
      <c r="AF1614" t="s">
        <v>4659</v>
      </c>
      <c r="AI1614">
        <v>0</v>
      </c>
      <c r="AJ1614">
        <v>0</v>
      </c>
      <c r="AK1614" t="s">
        <v>9099</v>
      </c>
      <c r="AL1614" t="s">
        <v>9099</v>
      </c>
      <c r="AM1614" t="s">
        <v>9174</v>
      </c>
    </row>
    <row r="1615" spans="1:39" x14ac:dyDescent="0.25">
      <c r="A1615" t="s">
        <v>5776</v>
      </c>
      <c r="B1615" t="s">
        <v>3806</v>
      </c>
      <c r="C1615" t="s">
        <v>3809</v>
      </c>
      <c r="D1615">
        <v>153</v>
      </c>
      <c r="E1615" t="s">
        <v>3810</v>
      </c>
      <c r="F1615">
        <v>6.82</v>
      </c>
      <c r="K1615" t="s">
        <v>4191</v>
      </c>
      <c r="L1615" t="s">
        <v>4192</v>
      </c>
      <c r="M1615" t="s">
        <v>6689</v>
      </c>
      <c r="N1615">
        <v>9</v>
      </c>
      <c r="O1615" t="s">
        <v>7012</v>
      </c>
      <c r="P1615" t="s">
        <v>8164</v>
      </c>
      <c r="Q1615">
        <v>4</v>
      </c>
      <c r="R1615">
        <v>4</v>
      </c>
      <c r="S1615">
        <v>3.37</v>
      </c>
      <c r="T1615">
        <v>5.01</v>
      </c>
      <c r="U1615">
        <v>525.70000000000005</v>
      </c>
      <c r="V1615">
        <v>98.91</v>
      </c>
      <c r="W1615">
        <v>5.43</v>
      </c>
      <c r="Y1615">
        <v>9.1</v>
      </c>
      <c r="Z1615">
        <v>4</v>
      </c>
      <c r="AA1615" t="s">
        <v>3601</v>
      </c>
      <c r="AB1615">
        <v>2</v>
      </c>
      <c r="AC1615">
        <v>12</v>
      </c>
      <c r="AD1615" s="18">
        <v>1.468</v>
      </c>
      <c r="AF1615" t="s">
        <v>4659</v>
      </c>
      <c r="AI1615">
        <v>0</v>
      </c>
      <c r="AJ1615">
        <v>0</v>
      </c>
      <c r="AK1615" t="s">
        <v>9099</v>
      </c>
      <c r="AL1615" t="s">
        <v>9099</v>
      </c>
      <c r="AM1615" t="s">
        <v>9174</v>
      </c>
    </row>
    <row r="1616" spans="1:39" x14ac:dyDescent="0.25">
      <c r="A1616" t="s">
        <v>5777</v>
      </c>
      <c r="B1616" t="s">
        <v>3806</v>
      </c>
      <c r="C1616" t="s">
        <v>3809</v>
      </c>
      <c r="D1616">
        <v>154</v>
      </c>
      <c r="E1616" t="s">
        <v>3810</v>
      </c>
      <c r="F1616">
        <v>6.81</v>
      </c>
      <c r="K1616" t="s">
        <v>4191</v>
      </c>
      <c r="M1616" t="s">
        <v>6638</v>
      </c>
      <c r="N1616">
        <v>8</v>
      </c>
      <c r="O1616" t="s">
        <v>6945</v>
      </c>
      <c r="P1616" t="s">
        <v>8165</v>
      </c>
      <c r="Q1616">
        <v>3</v>
      </c>
      <c r="R1616">
        <v>1</v>
      </c>
      <c r="S1616">
        <v>0.23</v>
      </c>
      <c r="T1616">
        <v>2.97</v>
      </c>
      <c r="U1616">
        <v>302.42</v>
      </c>
      <c r="V1616">
        <v>41.57</v>
      </c>
      <c r="W1616">
        <v>3.09</v>
      </c>
      <c r="X1616">
        <v>12.37</v>
      </c>
      <c r="Y1616">
        <v>10.42</v>
      </c>
      <c r="Z1616">
        <v>1</v>
      </c>
      <c r="AA1616" t="s">
        <v>3601</v>
      </c>
      <c r="AB1616">
        <v>0</v>
      </c>
      <c r="AC1616">
        <v>4</v>
      </c>
      <c r="AD1616" s="18">
        <v>4.8333333333333339</v>
      </c>
      <c r="AF1616" t="s">
        <v>4659</v>
      </c>
      <c r="AI1616">
        <v>0</v>
      </c>
      <c r="AJ1616">
        <v>0</v>
      </c>
      <c r="AK1616" t="s">
        <v>9049</v>
      </c>
      <c r="AL1616" t="s">
        <v>9049</v>
      </c>
      <c r="AM1616" t="s">
        <v>9174</v>
      </c>
    </row>
    <row r="1617" spans="1:39" x14ac:dyDescent="0.25">
      <c r="A1617" t="s">
        <v>5778</v>
      </c>
      <c r="B1617" t="s">
        <v>3806</v>
      </c>
      <c r="C1617" t="s">
        <v>3809</v>
      </c>
      <c r="D1617">
        <v>154</v>
      </c>
      <c r="E1617" t="s">
        <v>3810</v>
      </c>
      <c r="F1617">
        <v>6.81</v>
      </c>
      <c r="K1617" t="s">
        <v>4191</v>
      </c>
      <c r="M1617" t="s">
        <v>4216</v>
      </c>
      <c r="N1617">
        <v>8</v>
      </c>
      <c r="O1617" t="s">
        <v>6783</v>
      </c>
      <c r="P1617" t="s">
        <v>8166</v>
      </c>
      <c r="Q1617">
        <v>3</v>
      </c>
      <c r="R1617">
        <v>1</v>
      </c>
      <c r="S1617">
        <v>0.23</v>
      </c>
      <c r="T1617">
        <v>2.97</v>
      </c>
      <c r="U1617">
        <v>302.42</v>
      </c>
      <c r="V1617">
        <v>41.57</v>
      </c>
      <c r="W1617">
        <v>3.09</v>
      </c>
      <c r="X1617">
        <v>12.37</v>
      </c>
      <c r="Y1617">
        <v>10.42</v>
      </c>
      <c r="Z1617">
        <v>1</v>
      </c>
      <c r="AA1617" t="s">
        <v>3601</v>
      </c>
      <c r="AB1617">
        <v>0</v>
      </c>
      <c r="AC1617">
        <v>4</v>
      </c>
      <c r="AD1617" s="18">
        <v>4.8333333333333339</v>
      </c>
      <c r="AF1617" t="s">
        <v>4659</v>
      </c>
      <c r="AI1617">
        <v>0</v>
      </c>
      <c r="AJ1617">
        <v>0</v>
      </c>
      <c r="AK1617" t="s">
        <v>8924</v>
      </c>
      <c r="AL1617" t="s">
        <v>8924</v>
      </c>
      <c r="AM1617" t="s">
        <v>9174</v>
      </c>
    </row>
    <row r="1618" spans="1:39" x14ac:dyDescent="0.25">
      <c r="A1618" t="s">
        <v>5779</v>
      </c>
      <c r="B1618" t="s">
        <v>3806</v>
      </c>
      <c r="C1618" t="s">
        <v>3809</v>
      </c>
      <c r="D1618">
        <v>156.80000000000001</v>
      </c>
      <c r="E1618" t="s">
        <v>3810</v>
      </c>
      <c r="F1618">
        <v>6.8</v>
      </c>
      <c r="K1618" t="s">
        <v>4191</v>
      </c>
      <c r="L1618" t="s">
        <v>4192</v>
      </c>
      <c r="M1618" t="s">
        <v>6701</v>
      </c>
      <c r="N1618">
        <v>9</v>
      </c>
      <c r="O1618" t="s">
        <v>7026</v>
      </c>
      <c r="P1618" t="s">
        <v>8167</v>
      </c>
      <c r="Q1618">
        <v>6</v>
      </c>
      <c r="R1618">
        <v>1</v>
      </c>
      <c r="S1618">
        <v>4.93</v>
      </c>
      <c r="T1618">
        <v>6.22</v>
      </c>
      <c r="U1618">
        <v>562.71</v>
      </c>
      <c r="V1618">
        <v>69.680000000000007</v>
      </c>
      <c r="W1618">
        <v>7.83</v>
      </c>
      <c r="Y1618">
        <v>9.1</v>
      </c>
      <c r="Z1618">
        <v>4</v>
      </c>
      <c r="AA1618" t="s">
        <v>3601</v>
      </c>
      <c r="AB1618">
        <v>2</v>
      </c>
      <c r="AC1618">
        <v>11</v>
      </c>
      <c r="AD1618" s="18">
        <v>2.2833333333333341</v>
      </c>
      <c r="AF1618" t="s">
        <v>4659</v>
      </c>
      <c r="AI1618">
        <v>0</v>
      </c>
      <c r="AJ1618">
        <v>0</v>
      </c>
      <c r="AK1618" t="s">
        <v>9108</v>
      </c>
      <c r="AL1618" t="s">
        <v>9108</v>
      </c>
      <c r="AM1618" t="s">
        <v>9174</v>
      </c>
    </row>
    <row r="1619" spans="1:39" x14ac:dyDescent="0.25">
      <c r="A1619" t="s">
        <v>5780</v>
      </c>
      <c r="B1619" t="s">
        <v>3806</v>
      </c>
      <c r="C1619" t="s">
        <v>3809</v>
      </c>
      <c r="D1619">
        <v>158</v>
      </c>
      <c r="E1619" t="s">
        <v>3810</v>
      </c>
      <c r="F1619">
        <v>6.8</v>
      </c>
      <c r="K1619" t="s">
        <v>4191</v>
      </c>
      <c r="M1619" t="s">
        <v>6654</v>
      </c>
      <c r="N1619">
        <v>8</v>
      </c>
      <c r="O1619" t="s">
        <v>6964</v>
      </c>
      <c r="P1619" t="s">
        <v>8168</v>
      </c>
      <c r="Q1619">
        <v>2</v>
      </c>
      <c r="R1619">
        <v>0</v>
      </c>
      <c r="S1619">
        <v>1.77</v>
      </c>
      <c r="T1619">
        <v>3.02</v>
      </c>
      <c r="U1619">
        <v>234.73</v>
      </c>
      <c r="V1619">
        <v>15.6</v>
      </c>
      <c r="W1619">
        <v>3.76</v>
      </c>
      <c r="Y1619">
        <v>8.6999999999999993</v>
      </c>
      <c r="Z1619">
        <v>1</v>
      </c>
      <c r="AA1619" t="s">
        <v>3601</v>
      </c>
      <c r="AB1619">
        <v>0</v>
      </c>
      <c r="AC1619">
        <v>0</v>
      </c>
      <c r="AD1619" s="18">
        <v>4.6400000000000006</v>
      </c>
      <c r="AF1619" t="s">
        <v>4659</v>
      </c>
      <c r="AI1619">
        <v>0</v>
      </c>
      <c r="AJ1619">
        <v>0</v>
      </c>
      <c r="AK1619" t="s">
        <v>9062</v>
      </c>
      <c r="AL1619" t="s">
        <v>9062</v>
      </c>
      <c r="AM1619" t="s">
        <v>9174</v>
      </c>
    </row>
    <row r="1620" spans="1:39" x14ac:dyDescent="0.25">
      <c r="A1620" t="s">
        <v>5781</v>
      </c>
      <c r="B1620" t="s">
        <v>3806</v>
      </c>
      <c r="C1620" t="s">
        <v>3809</v>
      </c>
      <c r="D1620">
        <v>158</v>
      </c>
      <c r="E1620" t="s">
        <v>3810</v>
      </c>
      <c r="F1620">
        <v>6.8</v>
      </c>
      <c r="K1620" t="s">
        <v>4191</v>
      </c>
      <c r="L1620" t="s">
        <v>4192</v>
      </c>
      <c r="M1620" t="s">
        <v>6668</v>
      </c>
      <c r="N1620">
        <v>9</v>
      </c>
      <c r="O1620" t="s">
        <v>6983</v>
      </c>
      <c r="P1620" t="s">
        <v>8169</v>
      </c>
      <c r="Q1620">
        <v>6</v>
      </c>
      <c r="R1620">
        <v>2</v>
      </c>
      <c r="S1620">
        <v>3</v>
      </c>
      <c r="T1620">
        <v>3.93</v>
      </c>
      <c r="U1620">
        <v>364.45</v>
      </c>
      <c r="V1620">
        <v>90.13</v>
      </c>
      <c r="W1620">
        <v>3.33</v>
      </c>
      <c r="Y1620">
        <v>8.3000000000000007</v>
      </c>
      <c r="Z1620">
        <v>2</v>
      </c>
      <c r="AA1620" t="s">
        <v>3601</v>
      </c>
      <c r="AB1620">
        <v>0</v>
      </c>
      <c r="AC1620">
        <v>3</v>
      </c>
      <c r="AD1620" s="18">
        <v>4.3488809523809522</v>
      </c>
      <c r="AF1620" t="s">
        <v>4661</v>
      </c>
      <c r="AI1620">
        <v>0</v>
      </c>
      <c r="AJ1620">
        <v>0</v>
      </c>
      <c r="AK1620" t="s">
        <v>4715</v>
      </c>
      <c r="AL1620" t="s">
        <v>4715</v>
      </c>
      <c r="AM1620" t="s">
        <v>9174</v>
      </c>
    </row>
    <row r="1621" spans="1:39" x14ac:dyDescent="0.25">
      <c r="A1621" t="s">
        <v>5764</v>
      </c>
      <c r="B1621" t="s">
        <v>3806</v>
      </c>
      <c r="C1621" t="s">
        <v>3809</v>
      </c>
      <c r="D1621">
        <v>158</v>
      </c>
      <c r="E1621" t="s">
        <v>3810</v>
      </c>
      <c r="F1621">
        <v>6.8</v>
      </c>
      <c r="K1621" t="s">
        <v>4191</v>
      </c>
      <c r="L1621" t="s">
        <v>4192</v>
      </c>
      <c r="M1621" t="s">
        <v>6558</v>
      </c>
      <c r="N1621">
        <v>9</v>
      </c>
      <c r="O1621" t="s">
        <v>6851</v>
      </c>
      <c r="P1621" t="s">
        <v>8152</v>
      </c>
      <c r="Q1621">
        <v>3</v>
      </c>
      <c r="R1621">
        <v>0</v>
      </c>
      <c r="S1621">
        <v>1.06</v>
      </c>
      <c r="T1621">
        <v>1.06</v>
      </c>
      <c r="U1621">
        <v>216.23</v>
      </c>
      <c r="V1621">
        <v>34.89</v>
      </c>
      <c r="W1621">
        <v>2.69</v>
      </c>
      <c r="Y1621">
        <v>0</v>
      </c>
      <c r="Z1621">
        <v>1</v>
      </c>
      <c r="AA1621" t="s">
        <v>3601</v>
      </c>
      <c r="AB1621">
        <v>0</v>
      </c>
      <c r="AC1621">
        <v>5</v>
      </c>
      <c r="AD1621" s="18">
        <v>5.7445000000000004</v>
      </c>
      <c r="AF1621" t="s">
        <v>4661</v>
      </c>
      <c r="AI1621">
        <v>0</v>
      </c>
      <c r="AJ1621">
        <v>0</v>
      </c>
      <c r="AK1621" t="s">
        <v>8976</v>
      </c>
      <c r="AL1621" t="s">
        <v>8976</v>
      </c>
      <c r="AM1621" t="s">
        <v>9174</v>
      </c>
    </row>
    <row r="1622" spans="1:39" x14ac:dyDescent="0.25">
      <c r="A1622" t="s">
        <v>5782</v>
      </c>
      <c r="B1622" t="s">
        <v>3806</v>
      </c>
      <c r="C1622" t="s">
        <v>3809</v>
      </c>
      <c r="D1622">
        <v>158.49</v>
      </c>
      <c r="E1622" t="s">
        <v>3810</v>
      </c>
      <c r="F1622">
        <v>6.8</v>
      </c>
      <c r="K1622" t="s">
        <v>4191</v>
      </c>
      <c r="L1622" t="s">
        <v>4192</v>
      </c>
      <c r="M1622" t="s">
        <v>6518</v>
      </c>
      <c r="N1622">
        <v>9</v>
      </c>
      <c r="O1622" t="s">
        <v>6801</v>
      </c>
      <c r="P1622" t="s">
        <v>8170</v>
      </c>
      <c r="Q1622">
        <v>2</v>
      </c>
      <c r="R1622">
        <v>0</v>
      </c>
      <c r="S1622">
        <v>2.21</v>
      </c>
      <c r="T1622">
        <v>3.11</v>
      </c>
      <c r="U1622">
        <v>246.74</v>
      </c>
      <c r="V1622">
        <v>15.6</v>
      </c>
      <c r="W1622">
        <v>4.2300000000000004</v>
      </c>
      <c r="Y1622">
        <v>8.27</v>
      </c>
      <c r="Z1622">
        <v>1</v>
      </c>
      <c r="AA1622" t="s">
        <v>3601</v>
      </c>
      <c r="AB1622">
        <v>0</v>
      </c>
      <c r="AC1622">
        <v>0</v>
      </c>
      <c r="AD1622" s="18">
        <v>4.7050000000000001</v>
      </c>
      <c r="AF1622" t="s">
        <v>4661</v>
      </c>
      <c r="AI1622">
        <v>0</v>
      </c>
      <c r="AJ1622">
        <v>0</v>
      </c>
      <c r="AK1622" t="s">
        <v>8941</v>
      </c>
      <c r="AL1622" t="s">
        <v>8941</v>
      </c>
      <c r="AM1622" t="s">
        <v>9174</v>
      </c>
    </row>
    <row r="1623" spans="1:39" x14ac:dyDescent="0.25">
      <c r="A1623" t="s">
        <v>5783</v>
      </c>
      <c r="B1623" t="s">
        <v>3806</v>
      </c>
      <c r="C1623" t="s">
        <v>3809</v>
      </c>
      <c r="D1623">
        <v>158.49</v>
      </c>
      <c r="E1623" t="s">
        <v>3810</v>
      </c>
      <c r="F1623">
        <v>6.8</v>
      </c>
      <c r="K1623" t="s">
        <v>4191</v>
      </c>
      <c r="L1623" t="s">
        <v>4192</v>
      </c>
      <c r="M1623" t="s">
        <v>6682</v>
      </c>
      <c r="N1623">
        <v>9</v>
      </c>
      <c r="O1623" t="s">
        <v>6999</v>
      </c>
      <c r="P1623" t="s">
        <v>8171</v>
      </c>
      <c r="Q1623">
        <v>6</v>
      </c>
      <c r="R1623">
        <v>2</v>
      </c>
      <c r="S1623">
        <v>4.2300000000000004</v>
      </c>
      <c r="T1623">
        <v>5.39</v>
      </c>
      <c r="U1623">
        <v>393.49</v>
      </c>
      <c r="V1623">
        <v>86.47</v>
      </c>
      <c r="W1623">
        <v>3.95</v>
      </c>
      <c r="Y1623">
        <v>8.5399999999999991</v>
      </c>
      <c r="Z1623">
        <v>2</v>
      </c>
      <c r="AA1623" t="s">
        <v>3601</v>
      </c>
      <c r="AB1623">
        <v>0</v>
      </c>
      <c r="AC1623">
        <v>4</v>
      </c>
      <c r="AD1623" s="18">
        <v>2.9907857142857148</v>
      </c>
      <c r="AF1623" t="s">
        <v>4659</v>
      </c>
      <c r="AI1623">
        <v>0</v>
      </c>
      <c r="AJ1623">
        <v>0</v>
      </c>
      <c r="AK1623" t="s">
        <v>9089</v>
      </c>
      <c r="AL1623" t="s">
        <v>9089</v>
      </c>
      <c r="AM1623" t="s">
        <v>9174</v>
      </c>
    </row>
    <row r="1624" spans="1:39" x14ac:dyDescent="0.25">
      <c r="A1624" t="s">
        <v>5784</v>
      </c>
      <c r="B1624" t="s">
        <v>3806</v>
      </c>
      <c r="C1624" t="s">
        <v>3809</v>
      </c>
      <c r="D1624">
        <v>159</v>
      </c>
      <c r="E1624" t="s">
        <v>3810</v>
      </c>
      <c r="F1624">
        <v>6.8</v>
      </c>
      <c r="K1624" t="s">
        <v>4191</v>
      </c>
      <c r="L1624" t="s">
        <v>4192</v>
      </c>
      <c r="M1624" t="s">
        <v>6563</v>
      </c>
      <c r="N1624">
        <v>9</v>
      </c>
      <c r="O1624" t="s">
        <v>6856</v>
      </c>
      <c r="P1624" t="s">
        <v>8172</v>
      </c>
      <c r="Q1624">
        <v>6</v>
      </c>
      <c r="R1624">
        <v>1</v>
      </c>
      <c r="S1624">
        <v>5.93</v>
      </c>
      <c r="T1624">
        <v>5.95</v>
      </c>
      <c r="U1624">
        <v>586.88</v>
      </c>
      <c r="V1624">
        <v>79.2</v>
      </c>
      <c r="W1624">
        <v>6.98</v>
      </c>
      <c r="Y1624">
        <v>5.84</v>
      </c>
      <c r="Z1624">
        <v>0</v>
      </c>
      <c r="AA1624" t="s">
        <v>3601</v>
      </c>
      <c r="AB1624">
        <v>2</v>
      </c>
      <c r="AC1624">
        <v>3</v>
      </c>
      <c r="AD1624" s="18">
        <v>2.833333333333333</v>
      </c>
      <c r="AF1624" t="s">
        <v>4661</v>
      </c>
      <c r="AI1624">
        <v>0</v>
      </c>
      <c r="AJ1624">
        <v>0</v>
      </c>
      <c r="AK1624" t="s">
        <v>8980</v>
      </c>
      <c r="AL1624" t="s">
        <v>8980</v>
      </c>
      <c r="AM1624" t="s">
        <v>9174</v>
      </c>
    </row>
    <row r="1625" spans="1:39" x14ac:dyDescent="0.25">
      <c r="A1625" t="s">
        <v>5785</v>
      </c>
      <c r="B1625" t="s">
        <v>3806</v>
      </c>
      <c r="C1625" t="s">
        <v>3809</v>
      </c>
      <c r="D1625">
        <v>159</v>
      </c>
      <c r="E1625" t="s">
        <v>3810</v>
      </c>
      <c r="F1625">
        <v>6.8</v>
      </c>
      <c r="K1625" t="s">
        <v>4191</v>
      </c>
      <c r="L1625" t="s">
        <v>4192</v>
      </c>
      <c r="M1625" t="s">
        <v>6689</v>
      </c>
      <c r="N1625">
        <v>9</v>
      </c>
      <c r="O1625" t="s">
        <v>7012</v>
      </c>
      <c r="P1625" t="s">
        <v>8173</v>
      </c>
      <c r="Q1625">
        <v>4</v>
      </c>
      <c r="R1625">
        <v>3</v>
      </c>
      <c r="S1625">
        <v>7.89</v>
      </c>
      <c r="T1625">
        <v>9.19</v>
      </c>
      <c r="U1625">
        <v>567.74</v>
      </c>
      <c r="V1625">
        <v>82.7</v>
      </c>
      <c r="W1625">
        <v>8.2100000000000009</v>
      </c>
      <c r="X1625">
        <v>13.2</v>
      </c>
      <c r="Y1625">
        <v>9.1</v>
      </c>
      <c r="Z1625">
        <v>6</v>
      </c>
      <c r="AA1625" t="s">
        <v>3601</v>
      </c>
      <c r="AB1625">
        <v>2</v>
      </c>
      <c r="AC1625">
        <v>10</v>
      </c>
      <c r="AD1625" s="18">
        <v>1.6166666666666669</v>
      </c>
      <c r="AF1625" t="s">
        <v>4659</v>
      </c>
      <c r="AI1625">
        <v>0</v>
      </c>
      <c r="AJ1625">
        <v>0</v>
      </c>
      <c r="AK1625" t="s">
        <v>9099</v>
      </c>
      <c r="AL1625" t="s">
        <v>9099</v>
      </c>
      <c r="AM1625" t="s">
        <v>9174</v>
      </c>
    </row>
    <row r="1626" spans="1:39" x14ac:dyDescent="0.25">
      <c r="A1626" t="s">
        <v>3961</v>
      </c>
      <c r="B1626" t="s">
        <v>3806</v>
      </c>
      <c r="C1626" t="s">
        <v>3809</v>
      </c>
      <c r="D1626">
        <v>160</v>
      </c>
      <c r="E1626" t="s">
        <v>3810</v>
      </c>
      <c r="F1626">
        <v>6.8</v>
      </c>
      <c r="K1626" t="s">
        <v>4191</v>
      </c>
      <c r="L1626" t="s">
        <v>4192</v>
      </c>
      <c r="M1626" t="s">
        <v>6676</v>
      </c>
      <c r="N1626">
        <v>9</v>
      </c>
      <c r="O1626" t="s">
        <v>6991</v>
      </c>
      <c r="P1626" t="s">
        <v>4420</v>
      </c>
      <c r="Q1626">
        <v>2</v>
      </c>
      <c r="R1626">
        <v>1</v>
      </c>
      <c r="S1626">
        <v>0.51</v>
      </c>
      <c r="T1626">
        <v>2.56</v>
      </c>
      <c r="U1626">
        <v>198.27</v>
      </c>
      <c r="V1626">
        <v>38.909999999999997</v>
      </c>
      <c r="W1626">
        <v>2.7</v>
      </c>
      <c r="Y1626">
        <v>9.64</v>
      </c>
      <c r="Z1626">
        <v>2</v>
      </c>
      <c r="AA1626" t="s">
        <v>4637</v>
      </c>
      <c r="AB1626">
        <v>0</v>
      </c>
      <c r="AC1626">
        <v>0</v>
      </c>
      <c r="AD1626" s="18">
        <v>4.9588333333333328</v>
      </c>
      <c r="AE1626" t="s">
        <v>4646</v>
      </c>
      <c r="AF1626" t="s">
        <v>4659</v>
      </c>
      <c r="AG1626" t="s">
        <v>4664</v>
      </c>
      <c r="AH1626" t="s">
        <v>4669</v>
      </c>
      <c r="AI1626">
        <v>4</v>
      </c>
      <c r="AJ1626">
        <v>1</v>
      </c>
      <c r="AK1626" t="s">
        <v>9083</v>
      </c>
      <c r="AL1626" t="s">
        <v>9083</v>
      </c>
      <c r="AM1626" t="s">
        <v>9174</v>
      </c>
    </row>
    <row r="1627" spans="1:39" x14ac:dyDescent="0.25">
      <c r="A1627" t="s">
        <v>3961</v>
      </c>
      <c r="B1627" t="s">
        <v>3806</v>
      </c>
      <c r="C1627" t="s">
        <v>3809</v>
      </c>
      <c r="D1627">
        <v>160</v>
      </c>
      <c r="E1627" t="s">
        <v>3810</v>
      </c>
      <c r="F1627">
        <v>6.8</v>
      </c>
      <c r="K1627" t="s">
        <v>4191</v>
      </c>
      <c r="L1627" t="s">
        <v>4192</v>
      </c>
      <c r="M1627" t="s">
        <v>6677</v>
      </c>
      <c r="N1627">
        <v>9</v>
      </c>
      <c r="O1627" t="s">
        <v>6992</v>
      </c>
      <c r="P1627" t="s">
        <v>4420</v>
      </c>
      <c r="Q1627">
        <v>2</v>
      </c>
      <c r="R1627">
        <v>1</v>
      </c>
      <c r="S1627">
        <v>0.51</v>
      </c>
      <c r="T1627">
        <v>2.56</v>
      </c>
      <c r="U1627">
        <v>198.27</v>
      </c>
      <c r="V1627">
        <v>38.909999999999997</v>
      </c>
      <c r="W1627">
        <v>2.7</v>
      </c>
      <c r="Y1627">
        <v>9.64</v>
      </c>
      <c r="Z1627">
        <v>2</v>
      </c>
      <c r="AA1627" t="s">
        <v>4637</v>
      </c>
      <c r="AB1627">
        <v>0</v>
      </c>
      <c r="AC1627">
        <v>0</v>
      </c>
      <c r="AD1627" s="18">
        <v>4.9588333333333328</v>
      </c>
      <c r="AE1627" t="s">
        <v>4646</v>
      </c>
      <c r="AF1627" t="s">
        <v>4659</v>
      </c>
      <c r="AG1627" t="s">
        <v>4664</v>
      </c>
      <c r="AH1627" t="s">
        <v>4669</v>
      </c>
      <c r="AI1627">
        <v>4</v>
      </c>
      <c r="AJ1627">
        <v>1</v>
      </c>
      <c r="AK1627" t="s">
        <v>9084</v>
      </c>
      <c r="AL1627" t="s">
        <v>9084</v>
      </c>
      <c r="AM1627" t="s">
        <v>9174</v>
      </c>
    </row>
    <row r="1628" spans="1:39" x14ac:dyDescent="0.25">
      <c r="A1628" t="s">
        <v>4066</v>
      </c>
      <c r="B1628" t="s">
        <v>3806</v>
      </c>
      <c r="C1628" t="s">
        <v>3809</v>
      </c>
      <c r="D1628">
        <v>160</v>
      </c>
      <c r="E1628" t="s">
        <v>3810</v>
      </c>
      <c r="F1628">
        <v>6.8</v>
      </c>
      <c r="K1628" t="s">
        <v>4191</v>
      </c>
      <c r="L1628" t="s">
        <v>4192</v>
      </c>
      <c r="M1628" t="s">
        <v>6659</v>
      </c>
      <c r="N1628">
        <v>9</v>
      </c>
      <c r="O1628" t="s">
        <v>6971</v>
      </c>
      <c r="P1628" t="s">
        <v>4525</v>
      </c>
      <c r="Q1628">
        <v>2</v>
      </c>
      <c r="R1628">
        <v>1</v>
      </c>
      <c r="S1628">
        <v>0.51</v>
      </c>
      <c r="T1628">
        <v>2.56</v>
      </c>
      <c r="U1628">
        <v>234.73</v>
      </c>
      <c r="V1628">
        <v>38.909999999999997</v>
      </c>
      <c r="W1628">
        <v>2.7</v>
      </c>
      <c r="Y1628">
        <v>9.64</v>
      </c>
      <c r="Z1628">
        <v>2</v>
      </c>
      <c r="AA1628" t="s">
        <v>4637</v>
      </c>
      <c r="AB1628">
        <v>0</v>
      </c>
      <c r="AC1628">
        <v>0</v>
      </c>
      <c r="AD1628" s="18">
        <v>4.9588333333333328</v>
      </c>
      <c r="AE1628" t="s">
        <v>4650</v>
      </c>
      <c r="AF1628" t="s">
        <v>4659</v>
      </c>
      <c r="AG1628" t="s">
        <v>4664</v>
      </c>
      <c r="AH1628" t="s">
        <v>4669</v>
      </c>
      <c r="AI1628">
        <v>4</v>
      </c>
      <c r="AJ1628">
        <v>1</v>
      </c>
      <c r="AK1628" t="s">
        <v>9067</v>
      </c>
      <c r="AL1628" t="s">
        <v>9067</v>
      </c>
      <c r="AM1628" t="s">
        <v>9174</v>
      </c>
    </row>
    <row r="1629" spans="1:39" x14ac:dyDescent="0.25">
      <c r="A1629" t="s">
        <v>4777</v>
      </c>
      <c r="B1629" t="s">
        <v>3806</v>
      </c>
      <c r="C1629" t="s">
        <v>3809</v>
      </c>
      <c r="D1629">
        <v>160</v>
      </c>
      <c r="E1629" t="s">
        <v>3810</v>
      </c>
      <c r="F1629">
        <v>6.8</v>
      </c>
      <c r="K1629" t="s">
        <v>4191</v>
      </c>
      <c r="L1629" t="s">
        <v>4192</v>
      </c>
      <c r="M1629" t="s">
        <v>6722</v>
      </c>
      <c r="N1629">
        <v>9</v>
      </c>
      <c r="O1629" t="s">
        <v>7047</v>
      </c>
      <c r="P1629" t="s">
        <v>7167</v>
      </c>
      <c r="Q1629">
        <v>4</v>
      </c>
      <c r="R1629">
        <v>1</v>
      </c>
      <c r="S1629">
        <v>0.54</v>
      </c>
      <c r="T1629">
        <v>1.27</v>
      </c>
      <c r="U1629">
        <v>275.35000000000002</v>
      </c>
      <c r="V1629">
        <v>44.81</v>
      </c>
      <c r="W1629">
        <v>1.77</v>
      </c>
      <c r="X1629">
        <v>12.23</v>
      </c>
      <c r="Y1629">
        <v>8.31</v>
      </c>
      <c r="Z1629">
        <v>1</v>
      </c>
      <c r="AA1629" t="s">
        <v>3601</v>
      </c>
      <c r="AB1629">
        <v>0</v>
      </c>
      <c r="AC1629">
        <v>1</v>
      </c>
      <c r="AD1629" s="18">
        <v>5.6783333333333328</v>
      </c>
      <c r="AE1629" t="s">
        <v>8843</v>
      </c>
      <c r="AF1629" t="s">
        <v>4661</v>
      </c>
      <c r="AG1629" t="s">
        <v>8902</v>
      </c>
      <c r="AH1629" t="s">
        <v>8913</v>
      </c>
      <c r="AI1629">
        <v>4</v>
      </c>
      <c r="AJ1629">
        <v>0</v>
      </c>
      <c r="AK1629" t="s">
        <v>9126</v>
      </c>
      <c r="AL1629" t="s">
        <v>9126</v>
      </c>
      <c r="AM1629" t="s">
        <v>9174</v>
      </c>
    </row>
    <row r="1630" spans="1:39" x14ac:dyDescent="0.25">
      <c r="A1630" t="s">
        <v>3957</v>
      </c>
      <c r="B1630" t="s">
        <v>3806</v>
      </c>
      <c r="C1630" t="s">
        <v>3809</v>
      </c>
      <c r="D1630">
        <v>160</v>
      </c>
      <c r="E1630" t="s">
        <v>3810</v>
      </c>
      <c r="F1630">
        <v>6.8</v>
      </c>
      <c r="K1630" t="s">
        <v>4191</v>
      </c>
      <c r="M1630" t="s">
        <v>4216</v>
      </c>
      <c r="N1630">
        <v>8</v>
      </c>
      <c r="O1630" t="s">
        <v>7049</v>
      </c>
      <c r="P1630" t="s">
        <v>4416</v>
      </c>
      <c r="Q1630">
        <v>4</v>
      </c>
      <c r="R1630">
        <v>0</v>
      </c>
      <c r="S1630">
        <v>2.4700000000000002</v>
      </c>
      <c r="T1630">
        <v>3.91</v>
      </c>
      <c r="U1630">
        <v>379.5</v>
      </c>
      <c r="V1630">
        <v>38.770000000000003</v>
      </c>
      <c r="W1630">
        <v>4.3600000000000003</v>
      </c>
      <c r="Y1630">
        <v>8.84</v>
      </c>
      <c r="Z1630">
        <v>2</v>
      </c>
      <c r="AA1630" t="s">
        <v>3601</v>
      </c>
      <c r="AB1630">
        <v>0</v>
      </c>
      <c r="AC1630">
        <v>6</v>
      </c>
      <c r="AD1630" s="18">
        <v>4.6892142857142858</v>
      </c>
      <c r="AE1630" t="s">
        <v>4645</v>
      </c>
      <c r="AF1630" t="s">
        <v>4659</v>
      </c>
      <c r="AG1630" t="s">
        <v>4663</v>
      </c>
      <c r="AH1630" t="s">
        <v>4668</v>
      </c>
      <c r="AI1630">
        <v>4</v>
      </c>
      <c r="AJ1630">
        <v>1</v>
      </c>
      <c r="AK1630" t="s">
        <v>9128</v>
      </c>
      <c r="AL1630" t="s">
        <v>9128</v>
      </c>
      <c r="AM1630" t="s">
        <v>9174</v>
      </c>
    </row>
    <row r="1631" spans="1:39" x14ac:dyDescent="0.25">
      <c r="A1631" t="s">
        <v>5786</v>
      </c>
      <c r="B1631" t="s">
        <v>3806</v>
      </c>
      <c r="C1631" t="s">
        <v>3809</v>
      </c>
      <c r="D1631">
        <v>160</v>
      </c>
      <c r="E1631" t="s">
        <v>3810</v>
      </c>
      <c r="F1631">
        <v>6.8</v>
      </c>
      <c r="K1631" t="s">
        <v>4191</v>
      </c>
      <c r="M1631" t="s">
        <v>6724</v>
      </c>
      <c r="N1631">
        <v>8</v>
      </c>
      <c r="O1631" t="s">
        <v>7050</v>
      </c>
      <c r="P1631" t="s">
        <v>8174</v>
      </c>
      <c r="Q1631">
        <v>3</v>
      </c>
      <c r="R1631">
        <v>0</v>
      </c>
      <c r="S1631">
        <v>-0.52</v>
      </c>
      <c r="T1631">
        <v>1.34</v>
      </c>
      <c r="U1631">
        <v>236.31</v>
      </c>
      <c r="V1631">
        <v>32.78</v>
      </c>
      <c r="W1631">
        <v>1.85</v>
      </c>
      <c r="Y1631">
        <v>9.27</v>
      </c>
      <c r="Z1631">
        <v>1</v>
      </c>
      <c r="AA1631" t="s">
        <v>3601</v>
      </c>
      <c r="AB1631">
        <v>0</v>
      </c>
      <c r="AC1631">
        <v>4</v>
      </c>
      <c r="AD1631" s="18">
        <v>5.0039999999999996</v>
      </c>
      <c r="AF1631" t="s">
        <v>4659</v>
      </c>
      <c r="AI1631">
        <v>0</v>
      </c>
      <c r="AJ1631">
        <v>0</v>
      </c>
      <c r="AK1631" t="s">
        <v>9005</v>
      </c>
      <c r="AL1631" t="s">
        <v>9005</v>
      </c>
      <c r="AM1631" t="s">
        <v>9174</v>
      </c>
    </row>
    <row r="1632" spans="1:39" x14ac:dyDescent="0.25">
      <c r="A1632" t="s">
        <v>5787</v>
      </c>
      <c r="B1632" t="s">
        <v>3806</v>
      </c>
      <c r="C1632" t="s">
        <v>3809</v>
      </c>
      <c r="D1632">
        <v>160</v>
      </c>
      <c r="E1632" t="s">
        <v>3810</v>
      </c>
      <c r="F1632">
        <v>6.8</v>
      </c>
      <c r="K1632" t="s">
        <v>4191</v>
      </c>
      <c r="M1632" t="s">
        <v>6547</v>
      </c>
      <c r="N1632">
        <v>8</v>
      </c>
      <c r="O1632" t="s">
        <v>6889</v>
      </c>
      <c r="P1632" t="s">
        <v>8175</v>
      </c>
      <c r="Q1632">
        <v>4</v>
      </c>
      <c r="R1632">
        <v>1</v>
      </c>
      <c r="S1632">
        <v>-0.73</v>
      </c>
      <c r="T1632">
        <v>-0.68</v>
      </c>
      <c r="U1632">
        <v>319.79000000000002</v>
      </c>
      <c r="V1632">
        <v>55.62</v>
      </c>
      <c r="W1632">
        <v>3.31</v>
      </c>
      <c r="X1632">
        <v>11.44</v>
      </c>
      <c r="Y1632">
        <v>6.5</v>
      </c>
      <c r="Z1632">
        <v>2</v>
      </c>
      <c r="AA1632" t="s">
        <v>3601</v>
      </c>
      <c r="AB1632">
        <v>0</v>
      </c>
      <c r="AC1632">
        <v>2</v>
      </c>
      <c r="AD1632" s="18">
        <v>5.833333333333333</v>
      </c>
      <c r="AF1632" t="s">
        <v>4661</v>
      </c>
      <c r="AI1632">
        <v>0</v>
      </c>
      <c r="AJ1632">
        <v>0</v>
      </c>
      <c r="AK1632" t="s">
        <v>9004</v>
      </c>
      <c r="AL1632" t="s">
        <v>9004</v>
      </c>
      <c r="AM1632" t="s">
        <v>9174</v>
      </c>
    </row>
    <row r="1633" spans="1:39" x14ac:dyDescent="0.25">
      <c r="A1633" t="s">
        <v>5788</v>
      </c>
      <c r="B1633" t="s">
        <v>3806</v>
      </c>
      <c r="C1633" t="s">
        <v>3809</v>
      </c>
      <c r="D1633">
        <v>160</v>
      </c>
      <c r="E1633" t="s">
        <v>3810</v>
      </c>
      <c r="F1633">
        <v>6.8</v>
      </c>
      <c r="K1633" t="s">
        <v>4191</v>
      </c>
      <c r="M1633" t="s">
        <v>6547</v>
      </c>
      <c r="N1633">
        <v>8</v>
      </c>
      <c r="O1633" t="s">
        <v>6889</v>
      </c>
      <c r="P1633" t="s">
        <v>8176</v>
      </c>
      <c r="Q1633">
        <v>4</v>
      </c>
      <c r="R1633">
        <v>1</v>
      </c>
      <c r="S1633">
        <v>0.17</v>
      </c>
      <c r="T1633">
        <v>0.34</v>
      </c>
      <c r="U1633">
        <v>361.45</v>
      </c>
      <c r="V1633">
        <v>55.62</v>
      </c>
      <c r="W1633">
        <v>3.87</v>
      </c>
      <c r="X1633">
        <v>12.37</v>
      </c>
      <c r="Y1633">
        <v>7.1</v>
      </c>
      <c r="Z1633">
        <v>3</v>
      </c>
      <c r="AA1633" t="s">
        <v>3601</v>
      </c>
      <c r="AB1633">
        <v>0</v>
      </c>
      <c r="AC1633">
        <v>4</v>
      </c>
      <c r="AD1633" s="18">
        <v>5.8229761904761901</v>
      </c>
      <c r="AF1633" t="s">
        <v>4661</v>
      </c>
      <c r="AI1633">
        <v>0</v>
      </c>
      <c r="AJ1633">
        <v>0</v>
      </c>
      <c r="AK1633" t="s">
        <v>9004</v>
      </c>
      <c r="AL1633" t="s">
        <v>9004</v>
      </c>
      <c r="AM1633" t="s">
        <v>9174</v>
      </c>
    </row>
    <row r="1634" spans="1:39" x14ac:dyDescent="0.25">
      <c r="A1634" t="s">
        <v>5789</v>
      </c>
      <c r="B1634" t="s">
        <v>3806</v>
      </c>
      <c r="C1634" t="s">
        <v>3809</v>
      </c>
      <c r="D1634">
        <v>160</v>
      </c>
      <c r="E1634" t="s">
        <v>3810</v>
      </c>
      <c r="F1634">
        <v>6.8</v>
      </c>
      <c r="K1634" t="s">
        <v>4191</v>
      </c>
      <c r="M1634" t="s">
        <v>6680</v>
      </c>
      <c r="N1634">
        <v>8</v>
      </c>
      <c r="O1634" t="s">
        <v>6995</v>
      </c>
      <c r="P1634" t="s">
        <v>8177</v>
      </c>
      <c r="Q1634">
        <v>9</v>
      </c>
      <c r="R1634">
        <v>2</v>
      </c>
      <c r="S1634">
        <v>2.39</v>
      </c>
      <c r="T1634">
        <v>3.38</v>
      </c>
      <c r="U1634">
        <v>409.47</v>
      </c>
      <c r="V1634">
        <v>126.72</v>
      </c>
      <c r="W1634">
        <v>3.54</v>
      </c>
      <c r="Y1634">
        <v>8.35</v>
      </c>
      <c r="Z1634">
        <v>2</v>
      </c>
      <c r="AA1634" t="s">
        <v>3601</v>
      </c>
      <c r="AB1634">
        <v>0</v>
      </c>
      <c r="AC1634">
        <v>11</v>
      </c>
      <c r="AD1634" s="18">
        <v>3.586642857142857</v>
      </c>
      <c r="AF1634" t="s">
        <v>4661</v>
      </c>
      <c r="AI1634">
        <v>0</v>
      </c>
      <c r="AJ1634">
        <v>0</v>
      </c>
      <c r="AK1634" t="s">
        <v>9087</v>
      </c>
      <c r="AL1634" t="s">
        <v>9087</v>
      </c>
      <c r="AM1634" t="s">
        <v>9174</v>
      </c>
    </row>
    <row r="1635" spans="1:39" x14ac:dyDescent="0.25">
      <c r="A1635" t="s">
        <v>5790</v>
      </c>
      <c r="B1635" t="s">
        <v>3806</v>
      </c>
      <c r="C1635" t="s">
        <v>3809</v>
      </c>
      <c r="D1635">
        <v>160</v>
      </c>
      <c r="E1635" t="s">
        <v>3810</v>
      </c>
      <c r="F1635">
        <v>6.8</v>
      </c>
      <c r="K1635" t="s">
        <v>4191</v>
      </c>
      <c r="M1635" t="s">
        <v>6544</v>
      </c>
      <c r="N1635">
        <v>8</v>
      </c>
      <c r="O1635" t="s">
        <v>6831</v>
      </c>
      <c r="P1635" t="s">
        <v>8178</v>
      </c>
      <c r="Q1635">
        <v>3</v>
      </c>
      <c r="R1635">
        <v>0</v>
      </c>
      <c r="S1635">
        <v>2.66</v>
      </c>
      <c r="T1635">
        <v>3.59</v>
      </c>
      <c r="U1635">
        <v>234.3</v>
      </c>
      <c r="V1635">
        <v>46.38</v>
      </c>
      <c r="W1635">
        <v>2.83</v>
      </c>
      <c r="Y1635">
        <v>8.2799999999999994</v>
      </c>
      <c r="Z1635">
        <v>1</v>
      </c>
      <c r="AA1635" t="s">
        <v>4637</v>
      </c>
      <c r="AB1635">
        <v>0</v>
      </c>
      <c r="AC1635">
        <v>3</v>
      </c>
      <c r="AD1635" s="18">
        <v>5.2350000000000003</v>
      </c>
      <c r="AF1635" t="s">
        <v>4661</v>
      </c>
      <c r="AI1635">
        <v>0</v>
      </c>
      <c r="AJ1635">
        <v>0</v>
      </c>
      <c r="AK1635" t="s">
        <v>8961</v>
      </c>
      <c r="AL1635" t="s">
        <v>8961</v>
      </c>
      <c r="AM1635" t="s">
        <v>9174</v>
      </c>
    </row>
    <row r="1636" spans="1:39" x14ac:dyDescent="0.25">
      <c r="A1636" t="s">
        <v>5791</v>
      </c>
      <c r="B1636" t="s">
        <v>3806</v>
      </c>
      <c r="C1636" t="s">
        <v>3809</v>
      </c>
      <c r="D1636">
        <v>160</v>
      </c>
      <c r="E1636" t="s">
        <v>3810</v>
      </c>
      <c r="F1636">
        <v>6.8</v>
      </c>
      <c r="K1636" t="s">
        <v>4191</v>
      </c>
      <c r="L1636" t="s">
        <v>4192</v>
      </c>
      <c r="M1636" t="s">
        <v>6509</v>
      </c>
      <c r="N1636">
        <v>9</v>
      </c>
      <c r="O1636" t="s">
        <v>6791</v>
      </c>
      <c r="P1636" t="s">
        <v>8179</v>
      </c>
      <c r="Q1636">
        <v>9</v>
      </c>
      <c r="R1636">
        <v>3</v>
      </c>
      <c r="S1636">
        <v>5.17</v>
      </c>
      <c r="T1636">
        <v>6.5</v>
      </c>
      <c r="U1636">
        <v>630.91999999999996</v>
      </c>
      <c r="V1636">
        <v>99.77</v>
      </c>
      <c r="W1636">
        <v>5.4</v>
      </c>
      <c r="Y1636">
        <v>8.68</v>
      </c>
      <c r="Z1636">
        <v>1</v>
      </c>
      <c r="AA1636" t="s">
        <v>3601</v>
      </c>
      <c r="AB1636">
        <v>2</v>
      </c>
      <c r="AC1636">
        <v>22</v>
      </c>
      <c r="AD1636" s="18">
        <v>1.5009999999999999</v>
      </c>
      <c r="AF1636" t="s">
        <v>4659</v>
      </c>
      <c r="AI1636">
        <v>0</v>
      </c>
      <c r="AJ1636">
        <v>0</v>
      </c>
      <c r="AK1636" t="s">
        <v>8931</v>
      </c>
      <c r="AL1636" t="s">
        <v>8931</v>
      </c>
      <c r="AM1636" t="s">
        <v>9174</v>
      </c>
    </row>
    <row r="1637" spans="1:39" x14ac:dyDescent="0.25">
      <c r="A1637" t="s">
        <v>5792</v>
      </c>
      <c r="B1637" t="s">
        <v>3806</v>
      </c>
      <c r="C1637" t="s">
        <v>3809</v>
      </c>
      <c r="D1637">
        <v>160</v>
      </c>
      <c r="E1637" t="s">
        <v>3810</v>
      </c>
      <c r="F1637">
        <v>6.8</v>
      </c>
      <c r="K1637" t="s">
        <v>4191</v>
      </c>
      <c r="M1637" t="s">
        <v>4216</v>
      </c>
      <c r="N1637">
        <v>8</v>
      </c>
      <c r="O1637" t="s">
        <v>6783</v>
      </c>
      <c r="P1637" t="s">
        <v>8180</v>
      </c>
      <c r="Q1637">
        <v>6</v>
      </c>
      <c r="R1637">
        <v>1</v>
      </c>
      <c r="S1637">
        <v>6.33</v>
      </c>
      <c r="T1637">
        <v>7.1</v>
      </c>
      <c r="U1637">
        <v>530.66999999999996</v>
      </c>
      <c r="V1637">
        <v>81.010000000000005</v>
      </c>
      <c r="W1637">
        <v>6.91</v>
      </c>
      <c r="X1637">
        <v>12.32</v>
      </c>
      <c r="Y1637">
        <v>8.14</v>
      </c>
      <c r="Z1637">
        <v>4</v>
      </c>
      <c r="AA1637" t="s">
        <v>3601</v>
      </c>
      <c r="AB1637">
        <v>2</v>
      </c>
      <c r="AC1637">
        <v>14</v>
      </c>
      <c r="AD1637" s="18">
        <v>2.7633333333333332</v>
      </c>
      <c r="AF1637" t="s">
        <v>4661</v>
      </c>
      <c r="AI1637">
        <v>0</v>
      </c>
      <c r="AJ1637">
        <v>0</v>
      </c>
      <c r="AK1637" t="s">
        <v>8924</v>
      </c>
      <c r="AL1637" t="s">
        <v>8924</v>
      </c>
      <c r="AM1637" t="s">
        <v>9174</v>
      </c>
    </row>
    <row r="1638" spans="1:39" x14ac:dyDescent="0.25">
      <c r="A1638" t="s">
        <v>5793</v>
      </c>
      <c r="B1638" t="s">
        <v>3806</v>
      </c>
      <c r="C1638" t="s">
        <v>3809</v>
      </c>
      <c r="D1638">
        <v>160</v>
      </c>
      <c r="E1638" t="s">
        <v>3810</v>
      </c>
      <c r="F1638">
        <v>6.8</v>
      </c>
      <c r="K1638" t="s">
        <v>4191</v>
      </c>
      <c r="L1638" t="s">
        <v>4192</v>
      </c>
      <c r="M1638" t="s">
        <v>6725</v>
      </c>
      <c r="N1638">
        <v>9</v>
      </c>
      <c r="O1638" t="s">
        <v>7051</v>
      </c>
      <c r="P1638" t="s">
        <v>8181</v>
      </c>
      <c r="Q1638">
        <v>5</v>
      </c>
      <c r="R1638">
        <v>2</v>
      </c>
      <c r="S1638">
        <v>3.1</v>
      </c>
      <c r="T1638">
        <v>3.37</v>
      </c>
      <c r="U1638">
        <v>466.65</v>
      </c>
      <c r="V1638">
        <v>64.680000000000007</v>
      </c>
      <c r="W1638">
        <v>3.38</v>
      </c>
      <c r="X1638">
        <v>10.9</v>
      </c>
      <c r="Y1638">
        <v>7.16</v>
      </c>
      <c r="Z1638">
        <v>3</v>
      </c>
      <c r="AA1638" t="s">
        <v>3601</v>
      </c>
      <c r="AB1638">
        <v>0</v>
      </c>
      <c r="AC1638">
        <v>11</v>
      </c>
      <c r="AD1638" s="18">
        <v>4.0032142857142858</v>
      </c>
      <c r="AF1638" t="s">
        <v>4661</v>
      </c>
      <c r="AI1638">
        <v>0</v>
      </c>
      <c r="AJ1638">
        <v>0</v>
      </c>
      <c r="AK1638" t="s">
        <v>9129</v>
      </c>
      <c r="AL1638" t="s">
        <v>9129</v>
      </c>
      <c r="AM1638" t="s">
        <v>9174</v>
      </c>
    </row>
    <row r="1639" spans="1:39" x14ac:dyDescent="0.25">
      <c r="A1639" t="s">
        <v>5794</v>
      </c>
      <c r="B1639" t="s">
        <v>3806</v>
      </c>
      <c r="C1639" t="s">
        <v>3809</v>
      </c>
      <c r="D1639">
        <v>160</v>
      </c>
      <c r="E1639" t="s">
        <v>3810</v>
      </c>
      <c r="F1639">
        <v>6.8</v>
      </c>
      <c r="K1639" t="s">
        <v>4191</v>
      </c>
      <c r="L1639" t="s">
        <v>4192</v>
      </c>
      <c r="M1639" t="s">
        <v>6531</v>
      </c>
      <c r="N1639">
        <v>9</v>
      </c>
      <c r="O1639" t="s">
        <v>6872</v>
      </c>
      <c r="P1639" t="s">
        <v>8182</v>
      </c>
      <c r="Q1639">
        <v>3</v>
      </c>
      <c r="R1639">
        <v>1</v>
      </c>
      <c r="S1639">
        <v>2.25</v>
      </c>
      <c r="T1639">
        <v>4.13</v>
      </c>
      <c r="U1639">
        <v>356.85</v>
      </c>
      <c r="V1639">
        <v>49.41</v>
      </c>
      <c r="W1639">
        <v>3.9</v>
      </c>
      <c r="Y1639">
        <v>9.3000000000000007</v>
      </c>
      <c r="Z1639">
        <v>2</v>
      </c>
      <c r="AA1639" t="s">
        <v>3601</v>
      </c>
      <c r="AB1639">
        <v>0</v>
      </c>
      <c r="AC1639">
        <v>8</v>
      </c>
      <c r="AD1639" s="18">
        <v>4.4933333333333332</v>
      </c>
      <c r="AF1639" t="s">
        <v>4659</v>
      </c>
      <c r="AI1639">
        <v>0</v>
      </c>
      <c r="AJ1639">
        <v>0</v>
      </c>
      <c r="AK1639" t="s">
        <v>8991</v>
      </c>
      <c r="AL1639" t="s">
        <v>8991</v>
      </c>
      <c r="AM1639" t="s">
        <v>9174</v>
      </c>
    </row>
    <row r="1640" spans="1:39" x14ac:dyDescent="0.25">
      <c r="A1640" t="s">
        <v>5795</v>
      </c>
      <c r="B1640" t="s">
        <v>3806</v>
      </c>
      <c r="C1640" t="s">
        <v>3809</v>
      </c>
      <c r="D1640">
        <v>160</v>
      </c>
      <c r="E1640" t="s">
        <v>3810</v>
      </c>
      <c r="F1640">
        <v>6.8</v>
      </c>
      <c r="K1640" t="s">
        <v>4191</v>
      </c>
      <c r="L1640" t="s">
        <v>4192</v>
      </c>
      <c r="M1640" t="s">
        <v>6611</v>
      </c>
      <c r="N1640">
        <v>9</v>
      </c>
      <c r="O1640" t="s">
        <v>6915</v>
      </c>
      <c r="P1640" t="s">
        <v>8183</v>
      </c>
      <c r="Q1640">
        <v>4</v>
      </c>
      <c r="R1640">
        <v>1</v>
      </c>
      <c r="S1640">
        <v>3.18</v>
      </c>
      <c r="T1640">
        <v>3.94</v>
      </c>
      <c r="U1640">
        <v>353.43</v>
      </c>
      <c r="V1640">
        <v>68.599999999999994</v>
      </c>
      <c r="W1640">
        <v>4.03</v>
      </c>
      <c r="X1640">
        <v>11.02</v>
      </c>
      <c r="Y1640">
        <v>8.08</v>
      </c>
      <c r="Z1640">
        <v>4</v>
      </c>
      <c r="AA1640" t="s">
        <v>3601</v>
      </c>
      <c r="AB1640">
        <v>0</v>
      </c>
      <c r="AC1640">
        <v>2</v>
      </c>
      <c r="AD1640" s="18">
        <v>4.7333333333333334</v>
      </c>
      <c r="AF1640" t="s">
        <v>4661</v>
      </c>
      <c r="AI1640">
        <v>0</v>
      </c>
      <c r="AJ1640">
        <v>0</v>
      </c>
      <c r="AK1640" t="s">
        <v>9026</v>
      </c>
      <c r="AL1640" t="s">
        <v>9026</v>
      </c>
      <c r="AM1640" t="s">
        <v>9174</v>
      </c>
    </row>
    <row r="1641" spans="1:39" x14ac:dyDescent="0.25">
      <c r="A1641" t="s">
        <v>5796</v>
      </c>
      <c r="B1641" t="s">
        <v>3806</v>
      </c>
      <c r="C1641" t="s">
        <v>3809</v>
      </c>
      <c r="D1641">
        <v>160.80000000000001</v>
      </c>
      <c r="E1641" t="s">
        <v>3810</v>
      </c>
      <c r="F1641">
        <v>6.79</v>
      </c>
      <c r="K1641" t="s">
        <v>4191</v>
      </c>
      <c r="L1641" t="s">
        <v>4192</v>
      </c>
      <c r="M1641" t="s">
        <v>6650</v>
      </c>
      <c r="N1641">
        <v>9</v>
      </c>
      <c r="O1641" t="s">
        <v>6959</v>
      </c>
      <c r="P1641" t="s">
        <v>8184</v>
      </c>
      <c r="Q1641">
        <v>4</v>
      </c>
      <c r="R1641">
        <v>1</v>
      </c>
      <c r="S1641">
        <v>1.5</v>
      </c>
      <c r="T1641">
        <v>2.3199999999999998</v>
      </c>
      <c r="U1641">
        <v>351.45</v>
      </c>
      <c r="V1641">
        <v>44.81</v>
      </c>
      <c r="W1641">
        <v>3.34</v>
      </c>
      <c r="X1641">
        <v>12.23</v>
      </c>
      <c r="Y1641">
        <v>8.24</v>
      </c>
      <c r="Z1641">
        <v>2</v>
      </c>
      <c r="AA1641" t="s">
        <v>3601</v>
      </c>
      <c r="AB1641">
        <v>0</v>
      </c>
      <c r="AC1641">
        <v>3</v>
      </c>
      <c r="AD1641" s="18">
        <v>5.7133333333333329</v>
      </c>
      <c r="AF1641" t="s">
        <v>4661</v>
      </c>
      <c r="AI1641">
        <v>0</v>
      </c>
      <c r="AJ1641">
        <v>0</v>
      </c>
      <c r="AK1641" t="s">
        <v>9059</v>
      </c>
      <c r="AL1641" t="s">
        <v>9059</v>
      </c>
      <c r="AM1641" t="s">
        <v>9174</v>
      </c>
    </row>
    <row r="1642" spans="1:39" x14ac:dyDescent="0.25">
      <c r="A1642" t="s">
        <v>5797</v>
      </c>
      <c r="B1642" t="s">
        <v>3806</v>
      </c>
      <c r="C1642" t="s">
        <v>3809</v>
      </c>
      <c r="D1642">
        <v>160.80000000000001</v>
      </c>
      <c r="E1642" t="s">
        <v>3810</v>
      </c>
      <c r="F1642">
        <v>6.79</v>
      </c>
      <c r="K1642" t="s">
        <v>4191</v>
      </c>
      <c r="L1642" t="s">
        <v>4192</v>
      </c>
      <c r="M1642" t="s">
        <v>6577</v>
      </c>
      <c r="N1642">
        <v>9</v>
      </c>
      <c r="O1642" t="s">
        <v>6876</v>
      </c>
      <c r="P1642" t="s">
        <v>8185</v>
      </c>
      <c r="Q1642">
        <v>4</v>
      </c>
      <c r="R1642">
        <v>1</v>
      </c>
      <c r="S1642">
        <v>1.5</v>
      </c>
      <c r="T1642">
        <v>2.3199999999999998</v>
      </c>
      <c r="U1642">
        <v>351.45</v>
      </c>
      <c r="V1642">
        <v>44.81</v>
      </c>
      <c r="W1642">
        <v>3.34</v>
      </c>
      <c r="X1642">
        <v>12.23</v>
      </c>
      <c r="Y1642">
        <v>8.24</v>
      </c>
      <c r="Z1642">
        <v>2</v>
      </c>
      <c r="AA1642" t="s">
        <v>3601</v>
      </c>
      <c r="AB1642">
        <v>0</v>
      </c>
      <c r="AC1642">
        <v>3</v>
      </c>
      <c r="AD1642" s="18">
        <v>5.7133333333333329</v>
      </c>
      <c r="AF1642" t="s">
        <v>4661</v>
      </c>
      <c r="AI1642">
        <v>0</v>
      </c>
      <c r="AJ1642">
        <v>0</v>
      </c>
      <c r="AK1642" t="s">
        <v>8995</v>
      </c>
      <c r="AL1642" t="s">
        <v>8995</v>
      </c>
      <c r="AM1642" t="s">
        <v>9174</v>
      </c>
    </row>
    <row r="1643" spans="1:39" x14ac:dyDescent="0.25">
      <c r="A1643" t="s">
        <v>5796</v>
      </c>
      <c r="B1643" t="s">
        <v>3806</v>
      </c>
      <c r="C1643" t="s">
        <v>3809</v>
      </c>
      <c r="D1643">
        <v>161</v>
      </c>
      <c r="E1643" t="s">
        <v>3810</v>
      </c>
      <c r="F1643">
        <v>6.79</v>
      </c>
      <c r="K1643" t="s">
        <v>4191</v>
      </c>
      <c r="M1643" t="s">
        <v>6602</v>
      </c>
      <c r="N1643">
        <v>8</v>
      </c>
      <c r="O1643" t="s">
        <v>6906</v>
      </c>
      <c r="P1643" t="s">
        <v>8184</v>
      </c>
      <c r="Q1643">
        <v>4</v>
      </c>
      <c r="R1643">
        <v>1</v>
      </c>
      <c r="S1643">
        <v>1.5</v>
      </c>
      <c r="T1643">
        <v>2.3199999999999998</v>
      </c>
      <c r="U1643">
        <v>351.45</v>
      </c>
      <c r="V1643">
        <v>44.81</v>
      </c>
      <c r="W1643">
        <v>3.34</v>
      </c>
      <c r="X1643">
        <v>12.23</v>
      </c>
      <c r="Y1643">
        <v>8.24</v>
      </c>
      <c r="Z1643">
        <v>2</v>
      </c>
      <c r="AA1643" t="s">
        <v>3601</v>
      </c>
      <c r="AB1643">
        <v>0</v>
      </c>
      <c r="AC1643">
        <v>3</v>
      </c>
      <c r="AD1643" s="18">
        <v>5.7133333333333329</v>
      </c>
      <c r="AF1643" t="s">
        <v>4661</v>
      </c>
      <c r="AI1643">
        <v>0</v>
      </c>
      <c r="AJ1643">
        <v>0</v>
      </c>
      <c r="AK1643" t="s">
        <v>9020</v>
      </c>
      <c r="AL1643" t="s">
        <v>9020</v>
      </c>
      <c r="AM1643" t="s">
        <v>9174</v>
      </c>
    </row>
    <row r="1644" spans="1:39" x14ac:dyDescent="0.25">
      <c r="A1644" t="s">
        <v>5798</v>
      </c>
      <c r="B1644" t="s">
        <v>3806</v>
      </c>
      <c r="C1644" t="s">
        <v>3809</v>
      </c>
      <c r="D1644">
        <v>162.18</v>
      </c>
      <c r="E1644" t="s">
        <v>3810</v>
      </c>
      <c r="F1644">
        <v>6.79</v>
      </c>
      <c r="K1644" t="s">
        <v>4191</v>
      </c>
      <c r="L1644" t="s">
        <v>4192</v>
      </c>
      <c r="M1644" t="s">
        <v>6555</v>
      </c>
      <c r="N1644">
        <v>9</v>
      </c>
      <c r="O1644" t="s">
        <v>6847</v>
      </c>
      <c r="P1644" t="s">
        <v>8186</v>
      </c>
      <c r="Q1644">
        <v>3</v>
      </c>
      <c r="R1644">
        <v>2</v>
      </c>
      <c r="S1644">
        <v>-0.01</v>
      </c>
      <c r="T1644">
        <v>2.1800000000000002</v>
      </c>
      <c r="U1644">
        <v>214.27</v>
      </c>
      <c r="V1644">
        <v>59.14</v>
      </c>
      <c r="W1644">
        <v>2.4</v>
      </c>
      <c r="X1644">
        <v>7.65</v>
      </c>
      <c r="Y1644">
        <v>10.87</v>
      </c>
      <c r="Z1644">
        <v>2</v>
      </c>
      <c r="AA1644" t="s">
        <v>4637</v>
      </c>
      <c r="AB1644">
        <v>0</v>
      </c>
      <c r="AC1644">
        <v>0</v>
      </c>
      <c r="AD1644" s="18">
        <v>4.5</v>
      </c>
      <c r="AF1644" t="s">
        <v>4659</v>
      </c>
      <c r="AI1644">
        <v>0</v>
      </c>
      <c r="AJ1644">
        <v>0</v>
      </c>
      <c r="AK1644" t="s">
        <v>8941</v>
      </c>
      <c r="AL1644" t="s">
        <v>8941</v>
      </c>
      <c r="AM1644" t="s">
        <v>9174</v>
      </c>
    </row>
    <row r="1645" spans="1:39" x14ac:dyDescent="0.25">
      <c r="A1645" t="s">
        <v>5799</v>
      </c>
      <c r="B1645" t="s">
        <v>3806</v>
      </c>
      <c r="C1645" t="s">
        <v>3809</v>
      </c>
      <c r="D1645">
        <v>163</v>
      </c>
      <c r="E1645" t="s">
        <v>3810</v>
      </c>
      <c r="F1645">
        <v>6.79</v>
      </c>
      <c r="K1645" t="s">
        <v>4191</v>
      </c>
      <c r="L1645" t="s">
        <v>4192</v>
      </c>
      <c r="M1645" t="s">
        <v>4196</v>
      </c>
      <c r="N1645">
        <v>9</v>
      </c>
      <c r="O1645" t="s">
        <v>6905</v>
      </c>
      <c r="P1645" t="s">
        <v>8187</v>
      </c>
      <c r="Q1645">
        <v>4</v>
      </c>
      <c r="R1645">
        <v>0</v>
      </c>
      <c r="S1645">
        <v>3.28</v>
      </c>
      <c r="T1645">
        <v>3.78</v>
      </c>
      <c r="U1645">
        <v>385.46</v>
      </c>
      <c r="V1645">
        <v>42.68</v>
      </c>
      <c r="W1645">
        <v>5.0999999999999996</v>
      </c>
      <c r="Y1645">
        <v>7.74</v>
      </c>
      <c r="Z1645">
        <v>4</v>
      </c>
      <c r="AA1645" t="s">
        <v>3601</v>
      </c>
      <c r="AB1645">
        <v>1</v>
      </c>
      <c r="AC1645">
        <v>6</v>
      </c>
      <c r="AD1645" s="18">
        <v>4.7881428571428577</v>
      </c>
      <c r="AF1645" t="s">
        <v>4661</v>
      </c>
      <c r="AI1645">
        <v>0</v>
      </c>
      <c r="AJ1645">
        <v>0</v>
      </c>
      <c r="AK1645" t="s">
        <v>9019</v>
      </c>
      <c r="AL1645" t="s">
        <v>9019</v>
      </c>
      <c r="AM1645" t="s">
        <v>9174</v>
      </c>
    </row>
    <row r="1646" spans="1:39" x14ac:dyDescent="0.25">
      <c r="A1646" t="s">
        <v>5800</v>
      </c>
      <c r="B1646" t="s">
        <v>3806</v>
      </c>
      <c r="C1646" t="s">
        <v>3809</v>
      </c>
      <c r="D1646">
        <v>163</v>
      </c>
      <c r="E1646" t="s">
        <v>3810</v>
      </c>
      <c r="F1646">
        <v>6.79</v>
      </c>
      <c r="K1646" t="s">
        <v>4191</v>
      </c>
      <c r="L1646" t="s">
        <v>4192</v>
      </c>
      <c r="M1646" t="s">
        <v>6605</v>
      </c>
      <c r="N1646">
        <v>9</v>
      </c>
      <c r="O1646" t="s">
        <v>6909</v>
      </c>
      <c r="P1646" t="s">
        <v>8188</v>
      </c>
      <c r="U1646">
        <v>475.45</v>
      </c>
      <c r="Y1646">
        <v>0</v>
      </c>
      <c r="AI1646">
        <v>0</v>
      </c>
      <c r="AJ1646">
        <v>0</v>
      </c>
      <c r="AK1646" t="s">
        <v>9021</v>
      </c>
      <c r="AL1646" t="s">
        <v>9021</v>
      </c>
      <c r="AM1646" t="s">
        <v>9174</v>
      </c>
    </row>
    <row r="1647" spans="1:39" x14ac:dyDescent="0.25">
      <c r="A1647" t="s">
        <v>5801</v>
      </c>
      <c r="B1647" t="s">
        <v>3806</v>
      </c>
      <c r="C1647" t="s">
        <v>3809</v>
      </c>
      <c r="D1647">
        <v>163</v>
      </c>
      <c r="E1647" t="s">
        <v>3810</v>
      </c>
      <c r="F1647">
        <v>6.79</v>
      </c>
      <c r="K1647" t="s">
        <v>4191</v>
      </c>
      <c r="L1647" t="s">
        <v>4192</v>
      </c>
      <c r="M1647" t="s">
        <v>6694</v>
      </c>
      <c r="N1647">
        <v>9</v>
      </c>
      <c r="O1647" t="s">
        <v>7018</v>
      </c>
      <c r="P1647" t="s">
        <v>8189</v>
      </c>
      <c r="Q1647">
        <v>6</v>
      </c>
      <c r="R1647">
        <v>3</v>
      </c>
      <c r="S1647">
        <v>4.22</v>
      </c>
      <c r="T1647">
        <v>5.74</v>
      </c>
      <c r="U1647">
        <v>404.51</v>
      </c>
      <c r="V1647">
        <v>90.63</v>
      </c>
      <c r="W1647">
        <v>4.8499999999999996</v>
      </c>
      <c r="X1647">
        <v>6.8</v>
      </c>
      <c r="Y1647">
        <v>9.09</v>
      </c>
      <c r="Z1647">
        <v>3</v>
      </c>
      <c r="AA1647" t="s">
        <v>3601</v>
      </c>
      <c r="AB1647">
        <v>0</v>
      </c>
      <c r="AC1647">
        <v>8</v>
      </c>
      <c r="AD1647" s="18">
        <v>2.2827380952380958</v>
      </c>
      <c r="AF1647" t="s">
        <v>4659</v>
      </c>
      <c r="AI1647">
        <v>0</v>
      </c>
      <c r="AJ1647">
        <v>0</v>
      </c>
      <c r="AK1647" t="s">
        <v>9102</v>
      </c>
      <c r="AL1647" t="s">
        <v>9102</v>
      </c>
      <c r="AM1647" t="s">
        <v>9174</v>
      </c>
    </row>
    <row r="1648" spans="1:39" x14ac:dyDescent="0.25">
      <c r="A1648" t="s">
        <v>5802</v>
      </c>
      <c r="B1648" t="s">
        <v>3806</v>
      </c>
      <c r="C1648" t="s">
        <v>3809</v>
      </c>
      <c r="D1648">
        <v>164</v>
      </c>
      <c r="E1648" t="s">
        <v>3810</v>
      </c>
      <c r="F1648">
        <v>6.79</v>
      </c>
      <c r="K1648" t="s">
        <v>4191</v>
      </c>
      <c r="L1648" t="s">
        <v>4192</v>
      </c>
      <c r="M1648" t="s">
        <v>6554</v>
      </c>
      <c r="N1648">
        <v>9</v>
      </c>
      <c r="O1648" t="s">
        <v>6846</v>
      </c>
      <c r="P1648" t="s">
        <v>8190</v>
      </c>
      <c r="Q1648">
        <v>3</v>
      </c>
      <c r="R1648">
        <v>2</v>
      </c>
      <c r="S1648">
        <v>-0.92</v>
      </c>
      <c r="T1648">
        <v>0.76</v>
      </c>
      <c r="U1648">
        <v>214.27</v>
      </c>
      <c r="V1648">
        <v>59.14</v>
      </c>
      <c r="W1648">
        <v>2.19</v>
      </c>
      <c r="X1648">
        <v>13.47</v>
      </c>
      <c r="Y1648">
        <v>9.11</v>
      </c>
      <c r="Z1648">
        <v>2</v>
      </c>
      <c r="AA1648" t="s">
        <v>4637</v>
      </c>
      <c r="AB1648">
        <v>0</v>
      </c>
      <c r="AC1648">
        <v>0</v>
      </c>
      <c r="AD1648" s="18">
        <v>4.9450000000000003</v>
      </c>
      <c r="AE1648" t="s">
        <v>8883</v>
      </c>
      <c r="AF1648" t="s">
        <v>4659</v>
      </c>
      <c r="AG1648" t="s">
        <v>8906</v>
      </c>
      <c r="AH1648" t="s">
        <v>4669</v>
      </c>
      <c r="AI1648">
        <v>0</v>
      </c>
      <c r="AJ1648">
        <v>0</v>
      </c>
      <c r="AK1648" t="s">
        <v>8972</v>
      </c>
      <c r="AL1648" t="s">
        <v>8972</v>
      </c>
      <c r="AM1648" t="s">
        <v>9174</v>
      </c>
    </row>
    <row r="1649" spans="1:39" x14ac:dyDescent="0.25">
      <c r="A1649" t="s">
        <v>5803</v>
      </c>
      <c r="B1649" t="s">
        <v>3806</v>
      </c>
      <c r="C1649" t="s">
        <v>3809</v>
      </c>
      <c r="D1649">
        <v>164</v>
      </c>
      <c r="E1649" t="s">
        <v>3810</v>
      </c>
      <c r="F1649">
        <v>6.79</v>
      </c>
      <c r="K1649" t="s">
        <v>4191</v>
      </c>
      <c r="M1649" t="s">
        <v>4216</v>
      </c>
      <c r="N1649">
        <v>8</v>
      </c>
      <c r="O1649" t="s">
        <v>6783</v>
      </c>
      <c r="P1649" t="s">
        <v>8191</v>
      </c>
      <c r="Q1649">
        <v>3</v>
      </c>
      <c r="R1649">
        <v>1</v>
      </c>
      <c r="S1649">
        <v>2.94</v>
      </c>
      <c r="T1649">
        <v>4.38</v>
      </c>
      <c r="U1649">
        <v>362.52</v>
      </c>
      <c r="V1649">
        <v>32.340000000000003</v>
      </c>
      <c r="W1649">
        <v>4.92</v>
      </c>
      <c r="Y1649">
        <v>8.84</v>
      </c>
      <c r="Z1649">
        <v>2</v>
      </c>
      <c r="AA1649" t="s">
        <v>3601</v>
      </c>
      <c r="AB1649">
        <v>0</v>
      </c>
      <c r="AC1649">
        <v>6</v>
      </c>
      <c r="AD1649" s="18">
        <v>3.8523333333333341</v>
      </c>
      <c r="AF1649" t="s">
        <v>4659</v>
      </c>
      <c r="AI1649">
        <v>0</v>
      </c>
      <c r="AJ1649">
        <v>0</v>
      </c>
      <c r="AK1649" t="s">
        <v>8924</v>
      </c>
      <c r="AL1649" t="s">
        <v>8924</v>
      </c>
      <c r="AM1649" t="s">
        <v>9174</v>
      </c>
    </row>
    <row r="1650" spans="1:39" x14ac:dyDescent="0.25">
      <c r="A1650" t="s">
        <v>5803</v>
      </c>
      <c r="B1650" t="s">
        <v>3806</v>
      </c>
      <c r="C1650" t="s">
        <v>3809</v>
      </c>
      <c r="D1650">
        <v>165.96</v>
      </c>
      <c r="E1650" t="s">
        <v>3810</v>
      </c>
      <c r="F1650">
        <v>6.78</v>
      </c>
      <c r="K1650" t="s">
        <v>4191</v>
      </c>
      <c r="L1650" t="s">
        <v>4192</v>
      </c>
      <c r="M1650" t="s">
        <v>4213</v>
      </c>
      <c r="N1650">
        <v>9</v>
      </c>
      <c r="O1650" t="s">
        <v>6804</v>
      </c>
      <c r="P1650" t="s">
        <v>8191</v>
      </c>
      <c r="Q1650">
        <v>3</v>
      </c>
      <c r="R1650">
        <v>1</v>
      </c>
      <c r="S1650">
        <v>2.94</v>
      </c>
      <c r="T1650">
        <v>4.38</v>
      </c>
      <c r="U1650">
        <v>362.52</v>
      </c>
      <c r="V1650">
        <v>32.340000000000003</v>
      </c>
      <c r="W1650">
        <v>4.92</v>
      </c>
      <c r="Y1650">
        <v>8.84</v>
      </c>
      <c r="Z1650">
        <v>2</v>
      </c>
      <c r="AA1650" t="s">
        <v>3601</v>
      </c>
      <c r="AB1650">
        <v>0</v>
      </c>
      <c r="AC1650">
        <v>6</v>
      </c>
      <c r="AD1650" s="18">
        <v>3.8523333333333341</v>
      </c>
      <c r="AF1650" t="s">
        <v>4659</v>
      </c>
      <c r="AI1650">
        <v>0</v>
      </c>
      <c r="AJ1650">
        <v>0</v>
      </c>
      <c r="AK1650" t="s">
        <v>8943</v>
      </c>
      <c r="AL1650" t="s">
        <v>8943</v>
      </c>
      <c r="AM1650" t="s">
        <v>9174</v>
      </c>
    </row>
    <row r="1651" spans="1:39" x14ac:dyDescent="0.25">
      <c r="A1651" t="s">
        <v>5804</v>
      </c>
      <c r="B1651" t="s">
        <v>3806</v>
      </c>
      <c r="C1651" t="s">
        <v>3809</v>
      </c>
      <c r="D1651">
        <v>168</v>
      </c>
      <c r="E1651" t="s">
        <v>3810</v>
      </c>
      <c r="F1651">
        <v>6.78</v>
      </c>
      <c r="K1651" t="s">
        <v>4191</v>
      </c>
      <c r="L1651" t="s">
        <v>4192</v>
      </c>
      <c r="M1651" t="s">
        <v>6531</v>
      </c>
      <c r="N1651">
        <v>9</v>
      </c>
      <c r="O1651" t="s">
        <v>6872</v>
      </c>
      <c r="P1651" t="s">
        <v>8192</v>
      </c>
      <c r="Q1651">
        <v>3</v>
      </c>
      <c r="R1651">
        <v>1</v>
      </c>
      <c r="S1651">
        <v>1.82</v>
      </c>
      <c r="T1651">
        <v>3.44</v>
      </c>
      <c r="U1651">
        <v>340.4</v>
      </c>
      <c r="V1651">
        <v>49.41</v>
      </c>
      <c r="W1651">
        <v>3.38</v>
      </c>
      <c r="Y1651">
        <v>9.02</v>
      </c>
      <c r="Z1651">
        <v>2</v>
      </c>
      <c r="AA1651" t="s">
        <v>3601</v>
      </c>
      <c r="AB1651">
        <v>0</v>
      </c>
      <c r="AC1651">
        <v>8</v>
      </c>
      <c r="AD1651" s="18">
        <v>5.1033333333333326</v>
      </c>
      <c r="AF1651" t="s">
        <v>4659</v>
      </c>
      <c r="AI1651">
        <v>0</v>
      </c>
      <c r="AJ1651">
        <v>0</v>
      </c>
      <c r="AK1651" t="s">
        <v>8991</v>
      </c>
      <c r="AL1651" t="s">
        <v>8991</v>
      </c>
      <c r="AM1651" t="s">
        <v>9174</v>
      </c>
    </row>
    <row r="1652" spans="1:39" x14ac:dyDescent="0.25">
      <c r="A1652" t="s">
        <v>5805</v>
      </c>
      <c r="B1652" t="s">
        <v>3806</v>
      </c>
      <c r="C1652" t="s">
        <v>3809</v>
      </c>
      <c r="D1652">
        <v>169</v>
      </c>
      <c r="E1652" t="s">
        <v>3810</v>
      </c>
      <c r="F1652">
        <v>6.77</v>
      </c>
      <c r="K1652" t="s">
        <v>4191</v>
      </c>
      <c r="L1652" t="s">
        <v>6501</v>
      </c>
      <c r="M1652" t="s">
        <v>6534</v>
      </c>
      <c r="N1652">
        <v>8</v>
      </c>
      <c r="O1652" t="s">
        <v>7010</v>
      </c>
      <c r="P1652" t="s">
        <v>8193</v>
      </c>
      <c r="Q1652">
        <v>5</v>
      </c>
      <c r="R1652">
        <v>2</v>
      </c>
      <c r="S1652">
        <v>4.5199999999999996</v>
      </c>
      <c r="T1652">
        <v>5.7</v>
      </c>
      <c r="U1652">
        <v>377.49</v>
      </c>
      <c r="V1652">
        <v>77.239999999999995</v>
      </c>
      <c r="W1652">
        <v>4.25</v>
      </c>
      <c r="Y1652">
        <v>8.57</v>
      </c>
      <c r="Z1652">
        <v>2</v>
      </c>
      <c r="AA1652" t="s">
        <v>3601</v>
      </c>
      <c r="AB1652">
        <v>0</v>
      </c>
      <c r="AC1652">
        <v>3</v>
      </c>
      <c r="AD1652" s="18">
        <v>3.0900714285714281</v>
      </c>
      <c r="AF1652" t="s">
        <v>4659</v>
      </c>
      <c r="AI1652">
        <v>0</v>
      </c>
      <c r="AJ1652">
        <v>0</v>
      </c>
      <c r="AK1652" t="s">
        <v>9097</v>
      </c>
      <c r="AL1652" t="s">
        <v>9097</v>
      </c>
      <c r="AM1652" t="s">
        <v>9174</v>
      </c>
    </row>
    <row r="1653" spans="1:39" x14ac:dyDescent="0.25">
      <c r="A1653" t="s">
        <v>5805</v>
      </c>
      <c r="B1653" t="s">
        <v>3806</v>
      </c>
      <c r="C1653" t="s">
        <v>3809</v>
      </c>
      <c r="D1653">
        <v>169</v>
      </c>
      <c r="E1653" t="s">
        <v>3810</v>
      </c>
      <c r="F1653">
        <v>6.77</v>
      </c>
      <c r="K1653" t="s">
        <v>4191</v>
      </c>
      <c r="L1653" t="s">
        <v>4192</v>
      </c>
      <c r="M1653" t="s">
        <v>6668</v>
      </c>
      <c r="N1653">
        <v>9</v>
      </c>
      <c r="O1653" t="s">
        <v>6983</v>
      </c>
      <c r="P1653" t="s">
        <v>8193</v>
      </c>
      <c r="Q1653">
        <v>5</v>
      </c>
      <c r="R1653">
        <v>2</v>
      </c>
      <c r="S1653">
        <v>4.5199999999999996</v>
      </c>
      <c r="T1653">
        <v>5.7</v>
      </c>
      <c r="U1653">
        <v>377.49</v>
      </c>
      <c r="V1653">
        <v>77.239999999999995</v>
      </c>
      <c r="W1653">
        <v>4.25</v>
      </c>
      <c r="Y1653">
        <v>8.57</v>
      </c>
      <c r="Z1653">
        <v>2</v>
      </c>
      <c r="AA1653" t="s">
        <v>3601</v>
      </c>
      <c r="AB1653">
        <v>0</v>
      </c>
      <c r="AC1653">
        <v>3</v>
      </c>
      <c r="AD1653" s="18">
        <v>3.0900714285714281</v>
      </c>
      <c r="AF1653" t="s">
        <v>4659</v>
      </c>
      <c r="AI1653">
        <v>0</v>
      </c>
      <c r="AJ1653">
        <v>0</v>
      </c>
      <c r="AK1653" t="s">
        <v>4715</v>
      </c>
      <c r="AL1653" t="s">
        <v>4715</v>
      </c>
      <c r="AM1653" t="s">
        <v>9174</v>
      </c>
    </row>
    <row r="1654" spans="1:39" x14ac:dyDescent="0.25">
      <c r="A1654" t="s">
        <v>5806</v>
      </c>
      <c r="B1654" t="s">
        <v>3806</v>
      </c>
      <c r="C1654" t="s">
        <v>3809</v>
      </c>
      <c r="D1654">
        <v>169.8</v>
      </c>
      <c r="E1654" t="s">
        <v>3810</v>
      </c>
      <c r="F1654">
        <v>6.77</v>
      </c>
      <c r="K1654" t="s">
        <v>4191</v>
      </c>
      <c r="L1654" t="s">
        <v>4192</v>
      </c>
      <c r="M1654" t="s">
        <v>6683</v>
      </c>
      <c r="N1654">
        <v>9</v>
      </c>
      <c r="O1654" t="s">
        <v>7000</v>
      </c>
      <c r="P1654" t="s">
        <v>8194</v>
      </c>
      <c r="Q1654">
        <v>5</v>
      </c>
      <c r="R1654">
        <v>1</v>
      </c>
      <c r="S1654">
        <v>2.77</v>
      </c>
      <c r="T1654">
        <v>2.77</v>
      </c>
      <c r="U1654">
        <v>386.41</v>
      </c>
      <c r="V1654">
        <v>75.709999999999994</v>
      </c>
      <c r="W1654">
        <v>3.68</v>
      </c>
      <c r="Y1654">
        <v>4.49</v>
      </c>
      <c r="Z1654">
        <v>3</v>
      </c>
      <c r="AA1654" t="s">
        <v>3601</v>
      </c>
      <c r="AB1654">
        <v>0</v>
      </c>
      <c r="AC1654">
        <v>5</v>
      </c>
      <c r="AD1654" s="18">
        <v>5.2596904761904764</v>
      </c>
      <c r="AF1654" t="s">
        <v>4661</v>
      </c>
      <c r="AI1654">
        <v>0</v>
      </c>
      <c r="AJ1654">
        <v>0</v>
      </c>
      <c r="AK1654" t="s">
        <v>9090</v>
      </c>
      <c r="AL1654" t="s">
        <v>9090</v>
      </c>
      <c r="AM1654" t="s">
        <v>9174</v>
      </c>
    </row>
    <row r="1655" spans="1:39" x14ac:dyDescent="0.25">
      <c r="A1655" t="s">
        <v>3896</v>
      </c>
      <c r="B1655" t="s">
        <v>3806</v>
      </c>
      <c r="C1655" t="s">
        <v>3809</v>
      </c>
      <c r="D1655">
        <v>169.82</v>
      </c>
      <c r="E1655" t="s">
        <v>3810</v>
      </c>
      <c r="F1655">
        <v>6.77</v>
      </c>
      <c r="K1655" t="s">
        <v>4191</v>
      </c>
      <c r="M1655" t="s">
        <v>6586</v>
      </c>
      <c r="N1655">
        <v>8</v>
      </c>
      <c r="O1655" t="s">
        <v>6886</v>
      </c>
      <c r="P1655" t="s">
        <v>4355</v>
      </c>
      <c r="Q1655">
        <v>6</v>
      </c>
      <c r="R1655">
        <v>0</v>
      </c>
      <c r="S1655">
        <v>4.25</v>
      </c>
      <c r="T1655">
        <v>7.15</v>
      </c>
      <c r="U1655">
        <v>666.99</v>
      </c>
      <c r="V1655">
        <v>65.56</v>
      </c>
      <c r="W1655">
        <v>7.65</v>
      </c>
      <c r="Y1655">
        <v>9.16</v>
      </c>
      <c r="Z1655">
        <v>2</v>
      </c>
      <c r="AA1655" t="s">
        <v>3601</v>
      </c>
      <c r="AB1655">
        <v>2</v>
      </c>
      <c r="AC1655">
        <v>27</v>
      </c>
      <c r="AD1655" s="18">
        <v>2.42</v>
      </c>
      <c r="AE1655" t="s">
        <v>4639</v>
      </c>
      <c r="AF1655" t="s">
        <v>4659</v>
      </c>
      <c r="AI1655">
        <v>0</v>
      </c>
      <c r="AJ1655">
        <v>0</v>
      </c>
      <c r="AK1655" t="s">
        <v>4682</v>
      </c>
      <c r="AL1655" t="s">
        <v>4682</v>
      </c>
      <c r="AM1655" t="s">
        <v>9174</v>
      </c>
    </row>
    <row r="1656" spans="1:39" x14ac:dyDescent="0.25">
      <c r="A1656" t="s">
        <v>3896</v>
      </c>
      <c r="B1656" t="s">
        <v>3806</v>
      </c>
      <c r="C1656" t="s">
        <v>3809</v>
      </c>
      <c r="D1656">
        <v>169.82</v>
      </c>
      <c r="E1656" t="s">
        <v>3810</v>
      </c>
      <c r="F1656">
        <v>6.77</v>
      </c>
      <c r="K1656" t="s">
        <v>4191</v>
      </c>
      <c r="M1656" t="s">
        <v>6630</v>
      </c>
      <c r="N1656">
        <v>8</v>
      </c>
      <c r="O1656" t="s">
        <v>6935</v>
      </c>
      <c r="P1656" t="s">
        <v>4355</v>
      </c>
      <c r="Q1656">
        <v>6</v>
      </c>
      <c r="R1656">
        <v>0</v>
      </c>
      <c r="S1656">
        <v>4.25</v>
      </c>
      <c r="T1656">
        <v>7.15</v>
      </c>
      <c r="U1656">
        <v>666.99</v>
      </c>
      <c r="V1656">
        <v>65.56</v>
      </c>
      <c r="W1656">
        <v>7.65</v>
      </c>
      <c r="Y1656">
        <v>9.16</v>
      </c>
      <c r="Z1656">
        <v>2</v>
      </c>
      <c r="AA1656" t="s">
        <v>3601</v>
      </c>
      <c r="AB1656">
        <v>2</v>
      </c>
      <c r="AC1656">
        <v>27</v>
      </c>
      <c r="AD1656" s="18">
        <v>2.42</v>
      </c>
      <c r="AE1656" t="s">
        <v>4639</v>
      </c>
      <c r="AF1656" t="s">
        <v>4659</v>
      </c>
      <c r="AI1656">
        <v>0</v>
      </c>
      <c r="AJ1656">
        <v>0</v>
      </c>
      <c r="AK1656" t="s">
        <v>9042</v>
      </c>
      <c r="AL1656" t="s">
        <v>9042</v>
      </c>
      <c r="AM1656" t="s">
        <v>9174</v>
      </c>
    </row>
    <row r="1657" spans="1:39" x14ac:dyDescent="0.25">
      <c r="A1657" t="s">
        <v>3896</v>
      </c>
      <c r="B1657" t="s">
        <v>3806</v>
      </c>
      <c r="C1657" t="s">
        <v>3809</v>
      </c>
      <c r="D1657">
        <v>169.82</v>
      </c>
      <c r="E1657" t="s">
        <v>3810</v>
      </c>
      <c r="F1657">
        <v>6.77</v>
      </c>
      <c r="K1657" t="s">
        <v>4191</v>
      </c>
      <c r="M1657" t="s">
        <v>6726</v>
      </c>
      <c r="N1657">
        <v>8</v>
      </c>
      <c r="O1657" t="s">
        <v>7052</v>
      </c>
      <c r="P1657" t="s">
        <v>4355</v>
      </c>
      <c r="Q1657">
        <v>6</v>
      </c>
      <c r="R1657">
        <v>0</v>
      </c>
      <c r="S1657">
        <v>4.25</v>
      </c>
      <c r="T1657">
        <v>7.15</v>
      </c>
      <c r="U1657">
        <v>666.99</v>
      </c>
      <c r="V1657">
        <v>65.56</v>
      </c>
      <c r="W1657">
        <v>7.65</v>
      </c>
      <c r="Y1657">
        <v>9.16</v>
      </c>
      <c r="Z1657">
        <v>2</v>
      </c>
      <c r="AA1657" t="s">
        <v>3601</v>
      </c>
      <c r="AB1657">
        <v>2</v>
      </c>
      <c r="AC1657">
        <v>27</v>
      </c>
      <c r="AD1657" s="18">
        <v>2.42</v>
      </c>
      <c r="AE1657" t="s">
        <v>4639</v>
      </c>
      <c r="AF1657" t="s">
        <v>4659</v>
      </c>
      <c r="AI1657">
        <v>0</v>
      </c>
      <c r="AJ1657">
        <v>0</v>
      </c>
      <c r="AK1657" t="s">
        <v>9130</v>
      </c>
      <c r="AL1657" t="s">
        <v>9130</v>
      </c>
      <c r="AM1657" t="s">
        <v>9174</v>
      </c>
    </row>
    <row r="1658" spans="1:39" x14ac:dyDescent="0.25">
      <c r="A1658" t="s">
        <v>3896</v>
      </c>
      <c r="B1658" t="s">
        <v>3806</v>
      </c>
      <c r="C1658" t="s">
        <v>3809</v>
      </c>
      <c r="D1658">
        <v>169.82</v>
      </c>
      <c r="E1658" t="s">
        <v>3810</v>
      </c>
      <c r="F1658">
        <v>6.77</v>
      </c>
      <c r="K1658" t="s">
        <v>4191</v>
      </c>
      <c r="M1658" t="s">
        <v>4216</v>
      </c>
      <c r="N1658">
        <v>8</v>
      </c>
      <c r="O1658" t="s">
        <v>4285</v>
      </c>
      <c r="P1658" t="s">
        <v>4355</v>
      </c>
      <c r="Q1658">
        <v>6</v>
      </c>
      <c r="R1658">
        <v>0</v>
      </c>
      <c r="S1658">
        <v>4.25</v>
      </c>
      <c r="T1658">
        <v>7.15</v>
      </c>
      <c r="U1658">
        <v>666.99</v>
      </c>
      <c r="V1658">
        <v>65.56</v>
      </c>
      <c r="W1658">
        <v>7.65</v>
      </c>
      <c r="Y1658">
        <v>9.16</v>
      </c>
      <c r="Z1658">
        <v>2</v>
      </c>
      <c r="AA1658" t="s">
        <v>3601</v>
      </c>
      <c r="AB1658">
        <v>2</v>
      </c>
      <c r="AC1658">
        <v>27</v>
      </c>
      <c r="AD1658" s="18">
        <v>2.42</v>
      </c>
      <c r="AE1658" t="s">
        <v>4639</v>
      </c>
      <c r="AF1658" t="s">
        <v>4659</v>
      </c>
      <c r="AI1658">
        <v>0</v>
      </c>
      <c r="AJ1658">
        <v>0</v>
      </c>
      <c r="AK1658" t="s">
        <v>4692</v>
      </c>
      <c r="AL1658" t="s">
        <v>4692</v>
      </c>
      <c r="AM1658" t="s">
        <v>9174</v>
      </c>
    </row>
    <row r="1659" spans="1:39" x14ac:dyDescent="0.25">
      <c r="A1659" t="s">
        <v>5807</v>
      </c>
      <c r="B1659" t="s">
        <v>3806</v>
      </c>
      <c r="C1659" t="s">
        <v>3809</v>
      </c>
      <c r="D1659">
        <v>169.82</v>
      </c>
      <c r="E1659" t="s">
        <v>3810</v>
      </c>
      <c r="F1659">
        <v>6.77</v>
      </c>
      <c r="K1659" t="s">
        <v>4191</v>
      </c>
      <c r="M1659" t="s">
        <v>6598</v>
      </c>
      <c r="N1659">
        <v>8</v>
      </c>
      <c r="O1659" t="s">
        <v>6901</v>
      </c>
      <c r="P1659" t="s">
        <v>8195</v>
      </c>
      <c r="Q1659">
        <v>2</v>
      </c>
      <c r="R1659">
        <v>1</v>
      </c>
      <c r="S1659">
        <v>4.01</v>
      </c>
      <c r="T1659">
        <v>4.3600000000000003</v>
      </c>
      <c r="U1659">
        <v>322.83999999999997</v>
      </c>
      <c r="V1659">
        <v>24.92</v>
      </c>
      <c r="W1659">
        <v>5.38</v>
      </c>
      <c r="Y1659">
        <v>7.5</v>
      </c>
      <c r="Z1659">
        <v>3</v>
      </c>
      <c r="AA1659" t="s">
        <v>3601</v>
      </c>
      <c r="AB1659">
        <v>1</v>
      </c>
      <c r="AC1659">
        <v>3</v>
      </c>
      <c r="AD1659" s="18">
        <v>3.3993333333333329</v>
      </c>
      <c r="AF1659" t="s">
        <v>4661</v>
      </c>
      <c r="AI1659">
        <v>0</v>
      </c>
      <c r="AJ1659">
        <v>0</v>
      </c>
      <c r="AK1659" t="s">
        <v>9003</v>
      </c>
      <c r="AL1659" t="s">
        <v>9003</v>
      </c>
      <c r="AM1659" t="s">
        <v>9174</v>
      </c>
    </row>
    <row r="1660" spans="1:39" x14ac:dyDescent="0.25">
      <c r="A1660" t="s">
        <v>4067</v>
      </c>
      <c r="B1660" t="s">
        <v>3806</v>
      </c>
      <c r="C1660" t="s">
        <v>3809</v>
      </c>
      <c r="D1660">
        <v>169.82</v>
      </c>
      <c r="E1660" t="s">
        <v>3810</v>
      </c>
      <c r="F1660">
        <v>6.77</v>
      </c>
      <c r="K1660" t="s">
        <v>4191</v>
      </c>
      <c r="L1660" t="s">
        <v>4192</v>
      </c>
      <c r="M1660" t="s">
        <v>4196</v>
      </c>
      <c r="N1660">
        <v>9</v>
      </c>
      <c r="O1660" t="s">
        <v>4298</v>
      </c>
      <c r="P1660" t="s">
        <v>4526</v>
      </c>
      <c r="Q1660">
        <v>6</v>
      </c>
      <c r="R1660">
        <v>0</v>
      </c>
      <c r="S1660">
        <v>4.25</v>
      </c>
      <c r="T1660">
        <v>7.15</v>
      </c>
      <c r="U1660">
        <v>757.03</v>
      </c>
      <c r="V1660">
        <v>65.56</v>
      </c>
      <c r="W1660">
        <v>7.65</v>
      </c>
      <c r="Y1660">
        <v>9.16</v>
      </c>
      <c r="Z1660">
        <v>2</v>
      </c>
      <c r="AA1660" t="s">
        <v>3601</v>
      </c>
      <c r="AB1660">
        <v>2</v>
      </c>
      <c r="AC1660">
        <v>27</v>
      </c>
      <c r="AD1660" s="18">
        <v>2.42</v>
      </c>
      <c r="AF1660" t="s">
        <v>4659</v>
      </c>
      <c r="AI1660">
        <v>0</v>
      </c>
      <c r="AJ1660">
        <v>0</v>
      </c>
      <c r="AK1660" t="s">
        <v>4699</v>
      </c>
      <c r="AL1660" t="s">
        <v>4699</v>
      </c>
      <c r="AM1660" t="s">
        <v>9174</v>
      </c>
    </row>
    <row r="1661" spans="1:39" x14ac:dyDescent="0.25">
      <c r="A1661" t="s">
        <v>5808</v>
      </c>
      <c r="B1661" t="s">
        <v>3806</v>
      </c>
      <c r="C1661" t="s">
        <v>3809</v>
      </c>
      <c r="D1661">
        <v>169.82</v>
      </c>
      <c r="E1661" t="s">
        <v>3810</v>
      </c>
      <c r="F1661">
        <v>6.77</v>
      </c>
      <c r="K1661" t="s">
        <v>4191</v>
      </c>
      <c r="L1661" t="s">
        <v>4192</v>
      </c>
      <c r="M1661" t="s">
        <v>4196</v>
      </c>
      <c r="N1661">
        <v>9</v>
      </c>
      <c r="O1661" t="s">
        <v>4298</v>
      </c>
      <c r="P1661" t="s">
        <v>8196</v>
      </c>
      <c r="Q1661">
        <v>6</v>
      </c>
      <c r="R1661">
        <v>2</v>
      </c>
      <c r="S1661">
        <v>5.94</v>
      </c>
      <c r="T1661">
        <v>8.9499999999999993</v>
      </c>
      <c r="U1661">
        <v>825.06</v>
      </c>
      <c r="V1661">
        <v>83.14</v>
      </c>
      <c r="W1661">
        <v>9.5299999999999994</v>
      </c>
      <c r="Y1661">
        <v>9.23</v>
      </c>
      <c r="Z1661">
        <v>4</v>
      </c>
      <c r="AA1661" t="s">
        <v>3601</v>
      </c>
      <c r="AB1661">
        <v>2</v>
      </c>
      <c r="AC1661">
        <v>25</v>
      </c>
      <c r="AD1661" s="18">
        <v>1.885</v>
      </c>
      <c r="AF1661" t="s">
        <v>4659</v>
      </c>
      <c r="AI1661">
        <v>0</v>
      </c>
      <c r="AJ1661">
        <v>0</v>
      </c>
      <c r="AK1661" t="s">
        <v>4699</v>
      </c>
      <c r="AL1661" t="s">
        <v>4699</v>
      </c>
      <c r="AM1661" t="s">
        <v>9174</v>
      </c>
    </row>
    <row r="1662" spans="1:39" x14ac:dyDescent="0.25">
      <c r="A1662" t="s">
        <v>3961</v>
      </c>
      <c r="B1662" t="s">
        <v>3806</v>
      </c>
      <c r="C1662" t="s">
        <v>3809</v>
      </c>
      <c r="D1662">
        <v>170</v>
      </c>
      <c r="E1662" t="s">
        <v>3810</v>
      </c>
      <c r="F1662">
        <v>6.77</v>
      </c>
      <c r="K1662" t="s">
        <v>4191</v>
      </c>
      <c r="M1662" t="s">
        <v>6519</v>
      </c>
      <c r="N1662">
        <v>8</v>
      </c>
      <c r="O1662" t="s">
        <v>6802</v>
      </c>
      <c r="P1662" t="s">
        <v>4420</v>
      </c>
      <c r="Q1662">
        <v>2</v>
      </c>
      <c r="R1662">
        <v>1</v>
      </c>
      <c r="S1662">
        <v>0.51</v>
      </c>
      <c r="T1662">
        <v>2.56</v>
      </c>
      <c r="U1662">
        <v>198.27</v>
      </c>
      <c r="V1662">
        <v>38.909999999999997</v>
      </c>
      <c r="W1662">
        <v>2.7</v>
      </c>
      <c r="Y1662">
        <v>9.64</v>
      </c>
      <c r="Z1662">
        <v>2</v>
      </c>
      <c r="AA1662" t="s">
        <v>4637</v>
      </c>
      <c r="AB1662">
        <v>0</v>
      </c>
      <c r="AC1662">
        <v>0</v>
      </c>
      <c r="AD1662" s="18">
        <v>4.9588333333333328</v>
      </c>
      <c r="AE1662" t="s">
        <v>4646</v>
      </c>
      <c r="AF1662" t="s">
        <v>4659</v>
      </c>
      <c r="AG1662" t="s">
        <v>4664</v>
      </c>
      <c r="AH1662" t="s">
        <v>4669</v>
      </c>
      <c r="AI1662">
        <v>4</v>
      </c>
      <c r="AJ1662">
        <v>1</v>
      </c>
      <c r="AK1662" t="s">
        <v>8942</v>
      </c>
      <c r="AL1662" t="s">
        <v>8942</v>
      </c>
      <c r="AM1662" t="s">
        <v>9174</v>
      </c>
    </row>
    <row r="1663" spans="1:39" x14ac:dyDescent="0.25">
      <c r="A1663" t="s">
        <v>3896</v>
      </c>
      <c r="B1663" t="s">
        <v>3806</v>
      </c>
      <c r="C1663" t="s">
        <v>3809</v>
      </c>
      <c r="D1663">
        <v>170</v>
      </c>
      <c r="E1663" t="s">
        <v>3810</v>
      </c>
      <c r="F1663">
        <v>6.77</v>
      </c>
      <c r="K1663" t="s">
        <v>4191</v>
      </c>
      <c r="M1663" t="s">
        <v>6552</v>
      </c>
      <c r="N1663">
        <v>8</v>
      </c>
      <c r="O1663" t="s">
        <v>6843</v>
      </c>
      <c r="P1663" t="s">
        <v>4355</v>
      </c>
      <c r="Q1663">
        <v>6</v>
      </c>
      <c r="R1663">
        <v>0</v>
      </c>
      <c r="S1663">
        <v>4.25</v>
      </c>
      <c r="T1663">
        <v>7.15</v>
      </c>
      <c r="U1663">
        <v>666.99</v>
      </c>
      <c r="V1663">
        <v>65.56</v>
      </c>
      <c r="W1663">
        <v>7.65</v>
      </c>
      <c r="Y1663">
        <v>9.16</v>
      </c>
      <c r="Z1663">
        <v>2</v>
      </c>
      <c r="AA1663" t="s">
        <v>3601</v>
      </c>
      <c r="AB1663">
        <v>2</v>
      </c>
      <c r="AC1663">
        <v>27</v>
      </c>
      <c r="AD1663" s="18">
        <v>2.42</v>
      </c>
      <c r="AE1663" t="s">
        <v>4639</v>
      </c>
      <c r="AF1663" t="s">
        <v>4659</v>
      </c>
      <c r="AI1663">
        <v>0</v>
      </c>
      <c r="AJ1663">
        <v>0</v>
      </c>
      <c r="AK1663" t="s">
        <v>4683</v>
      </c>
      <c r="AL1663" t="s">
        <v>4683</v>
      </c>
      <c r="AM1663" t="s">
        <v>9174</v>
      </c>
    </row>
    <row r="1664" spans="1:39" x14ac:dyDescent="0.25">
      <c r="A1664" t="s">
        <v>3896</v>
      </c>
      <c r="B1664" t="s">
        <v>3806</v>
      </c>
      <c r="C1664" t="s">
        <v>3809</v>
      </c>
      <c r="D1664">
        <v>170</v>
      </c>
      <c r="E1664" t="s">
        <v>3810</v>
      </c>
      <c r="F1664">
        <v>6.77</v>
      </c>
      <c r="K1664" t="s">
        <v>4191</v>
      </c>
      <c r="L1664" t="s">
        <v>4192</v>
      </c>
      <c r="M1664" t="s">
        <v>4215</v>
      </c>
      <c r="N1664">
        <v>9</v>
      </c>
      <c r="O1664" t="s">
        <v>4284</v>
      </c>
      <c r="P1664" t="s">
        <v>4355</v>
      </c>
      <c r="Q1664">
        <v>6</v>
      </c>
      <c r="R1664">
        <v>0</v>
      </c>
      <c r="S1664">
        <v>4.25</v>
      </c>
      <c r="T1664">
        <v>7.15</v>
      </c>
      <c r="U1664">
        <v>666.99</v>
      </c>
      <c r="V1664">
        <v>65.56</v>
      </c>
      <c r="W1664">
        <v>7.65</v>
      </c>
      <c r="Y1664">
        <v>9.16</v>
      </c>
      <c r="Z1664">
        <v>2</v>
      </c>
      <c r="AA1664" t="s">
        <v>3601</v>
      </c>
      <c r="AB1664">
        <v>2</v>
      </c>
      <c r="AC1664">
        <v>27</v>
      </c>
      <c r="AD1664" s="18">
        <v>2.42</v>
      </c>
      <c r="AE1664" t="s">
        <v>4639</v>
      </c>
      <c r="AF1664" t="s">
        <v>4659</v>
      </c>
      <c r="AI1664">
        <v>0</v>
      </c>
      <c r="AJ1664">
        <v>0</v>
      </c>
      <c r="AK1664" t="s">
        <v>4691</v>
      </c>
      <c r="AL1664" t="s">
        <v>4691</v>
      </c>
      <c r="AM1664" t="s">
        <v>9174</v>
      </c>
    </row>
    <row r="1665" spans="1:39" x14ac:dyDescent="0.25">
      <c r="A1665" t="s">
        <v>3896</v>
      </c>
      <c r="B1665" t="s">
        <v>3806</v>
      </c>
      <c r="C1665" t="s">
        <v>3809</v>
      </c>
      <c r="D1665">
        <v>170</v>
      </c>
      <c r="E1665" t="s">
        <v>3810</v>
      </c>
      <c r="F1665">
        <v>6.77</v>
      </c>
      <c r="K1665" t="s">
        <v>4191</v>
      </c>
      <c r="L1665" t="s">
        <v>4192</v>
      </c>
      <c r="M1665" t="s">
        <v>6522</v>
      </c>
      <c r="N1665">
        <v>9</v>
      </c>
      <c r="O1665" t="s">
        <v>6806</v>
      </c>
      <c r="P1665" t="s">
        <v>4355</v>
      </c>
      <c r="Q1665">
        <v>6</v>
      </c>
      <c r="R1665">
        <v>0</v>
      </c>
      <c r="S1665">
        <v>4.25</v>
      </c>
      <c r="T1665">
        <v>7.15</v>
      </c>
      <c r="U1665">
        <v>666.99</v>
      </c>
      <c r="V1665">
        <v>65.56</v>
      </c>
      <c r="W1665">
        <v>7.65</v>
      </c>
      <c r="Y1665">
        <v>9.16</v>
      </c>
      <c r="Z1665">
        <v>2</v>
      </c>
      <c r="AA1665" t="s">
        <v>3601</v>
      </c>
      <c r="AB1665">
        <v>2</v>
      </c>
      <c r="AC1665">
        <v>27</v>
      </c>
      <c r="AD1665" s="18">
        <v>2.42</v>
      </c>
      <c r="AE1665" t="s">
        <v>4639</v>
      </c>
      <c r="AF1665" t="s">
        <v>4659</v>
      </c>
      <c r="AI1665">
        <v>0</v>
      </c>
      <c r="AJ1665">
        <v>0</v>
      </c>
      <c r="AK1665" t="s">
        <v>8945</v>
      </c>
      <c r="AL1665" t="s">
        <v>8945</v>
      </c>
      <c r="AM1665" t="s">
        <v>9174</v>
      </c>
    </row>
    <row r="1666" spans="1:39" x14ac:dyDescent="0.25">
      <c r="A1666" t="s">
        <v>5809</v>
      </c>
      <c r="B1666" t="s">
        <v>3806</v>
      </c>
      <c r="C1666" t="s">
        <v>3809</v>
      </c>
      <c r="D1666">
        <v>170</v>
      </c>
      <c r="E1666" t="s">
        <v>3810</v>
      </c>
      <c r="F1666">
        <v>6.77</v>
      </c>
      <c r="K1666" t="s">
        <v>4191</v>
      </c>
      <c r="M1666" t="s">
        <v>6727</v>
      </c>
      <c r="N1666">
        <v>8</v>
      </c>
      <c r="O1666" t="s">
        <v>7053</v>
      </c>
      <c r="P1666" t="s">
        <v>8197</v>
      </c>
      <c r="Q1666">
        <v>3</v>
      </c>
      <c r="R1666">
        <v>1</v>
      </c>
      <c r="S1666">
        <v>1.18</v>
      </c>
      <c r="T1666">
        <v>1.5</v>
      </c>
      <c r="U1666">
        <v>260.33999999999997</v>
      </c>
      <c r="V1666">
        <v>41.57</v>
      </c>
      <c r="W1666">
        <v>1.9</v>
      </c>
      <c r="Y1666">
        <v>7.46</v>
      </c>
      <c r="Z1666">
        <v>1</v>
      </c>
      <c r="AA1666" t="s">
        <v>3601</v>
      </c>
      <c r="AB1666">
        <v>0</v>
      </c>
      <c r="AC1666">
        <v>5</v>
      </c>
      <c r="AD1666" s="18">
        <v>5.833333333333333</v>
      </c>
      <c r="AF1666" t="s">
        <v>4661</v>
      </c>
      <c r="AI1666">
        <v>0</v>
      </c>
      <c r="AJ1666">
        <v>0</v>
      </c>
      <c r="AK1666" t="s">
        <v>9005</v>
      </c>
      <c r="AL1666" t="s">
        <v>9005</v>
      </c>
      <c r="AM1666" t="s">
        <v>9174</v>
      </c>
    </row>
    <row r="1667" spans="1:39" x14ac:dyDescent="0.25">
      <c r="A1667" t="s">
        <v>5807</v>
      </c>
      <c r="B1667" t="s">
        <v>3806</v>
      </c>
      <c r="C1667" t="s">
        <v>3809</v>
      </c>
      <c r="D1667">
        <v>170</v>
      </c>
      <c r="E1667" t="s">
        <v>3810</v>
      </c>
      <c r="F1667">
        <v>6.77</v>
      </c>
      <c r="K1667" t="s">
        <v>4191</v>
      </c>
      <c r="M1667" t="s">
        <v>6518</v>
      </c>
      <c r="N1667">
        <v>8</v>
      </c>
      <c r="O1667" t="s">
        <v>6888</v>
      </c>
      <c r="P1667" t="s">
        <v>8195</v>
      </c>
      <c r="Q1667">
        <v>2</v>
      </c>
      <c r="R1667">
        <v>1</v>
      </c>
      <c r="S1667">
        <v>4.01</v>
      </c>
      <c r="T1667">
        <v>4.3600000000000003</v>
      </c>
      <c r="U1667">
        <v>322.83999999999997</v>
      </c>
      <c r="V1667">
        <v>24.92</v>
      </c>
      <c r="W1667">
        <v>5.38</v>
      </c>
      <c r="Y1667">
        <v>7.5</v>
      </c>
      <c r="Z1667">
        <v>3</v>
      </c>
      <c r="AA1667" t="s">
        <v>3601</v>
      </c>
      <c r="AB1667">
        <v>1</v>
      </c>
      <c r="AC1667">
        <v>3</v>
      </c>
      <c r="AD1667" s="18">
        <v>3.3993333333333329</v>
      </c>
      <c r="AF1667" t="s">
        <v>4661</v>
      </c>
      <c r="AI1667">
        <v>0</v>
      </c>
      <c r="AJ1667">
        <v>0</v>
      </c>
      <c r="AK1667" t="s">
        <v>9003</v>
      </c>
      <c r="AL1667" t="s">
        <v>9003</v>
      </c>
      <c r="AM1667" t="s">
        <v>9174</v>
      </c>
    </row>
    <row r="1668" spans="1:39" x14ac:dyDescent="0.25">
      <c r="A1668" t="s">
        <v>5805</v>
      </c>
      <c r="B1668" t="s">
        <v>3806</v>
      </c>
      <c r="C1668" t="s">
        <v>3809</v>
      </c>
      <c r="D1668">
        <v>170</v>
      </c>
      <c r="E1668" t="s">
        <v>3810</v>
      </c>
      <c r="F1668">
        <v>6.77</v>
      </c>
      <c r="K1668" t="s">
        <v>4191</v>
      </c>
      <c r="L1668" t="s">
        <v>4192</v>
      </c>
      <c r="M1668" t="s">
        <v>6709</v>
      </c>
      <c r="N1668">
        <v>9</v>
      </c>
      <c r="O1668" t="s">
        <v>7034</v>
      </c>
      <c r="P1668" t="s">
        <v>8193</v>
      </c>
      <c r="Q1668">
        <v>5</v>
      </c>
      <c r="R1668">
        <v>2</v>
      </c>
      <c r="S1668">
        <v>4.5199999999999996</v>
      </c>
      <c r="T1668">
        <v>5.7</v>
      </c>
      <c r="U1668">
        <v>377.49</v>
      </c>
      <c r="V1668">
        <v>77.239999999999995</v>
      </c>
      <c r="W1668">
        <v>4.25</v>
      </c>
      <c r="Y1668">
        <v>8.57</v>
      </c>
      <c r="Z1668">
        <v>2</v>
      </c>
      <c r="AA1668" t="s">
        <v>3601</v>
      </c>
      <c r="AB1668">
        <v>0</v>
      </c>
      <c r="AC1668">
        <v>3</v>
      </c>
      <c r="AD1668" s="18">
        <v>3.0900714285714281</v>
      </c>
      <c r="AF1668" t="s">
        <v>4659</v>
      </c>
      <c r="AI1668">
        <v>0</v>
      </c>
      <c r="AJ1668">
        <v>0</v>
      </c>
      <c r="AK1668" t="s">
        <v>9115</v>
      </c>
      <c r="AL1668" t="s">
        <v>9115</v>
      </c>
      <c r="AM1668" t="s">
        <v>9174</v>
      </c>
    </row>
    <row r="1669" spans="1:39" x14ac:dyDescent="0.25">
      <c r="A1669" t="s">
        <v>5810</v>
      </c>
      <c r="B1669" t="s">
        <v>3806</v>
      </c>
      <c r="C1669" t="s">
        <v>3809</v>
      </c>
      <c r="D1669">
        <v>170</v>
      </c>
      <c r="E1669" t="s">
        <v>3810</v>
      </c>
      <c r="F1669">
        <v>6.77</v>
      </c>
      <c r="K1669" t="s">
        <v>4191</v>
      </c>
      <c r="L1669" t="s">
        <v>4192</v>
      </c>
      <c r="M1669" t="s">
        <v>6557</v>
      </c>
      <c r="N1669">
        <v>9</v>
      </c>
      <c r="O1669" t="s">
        <v>6850</v>
      </c>
      <c r="P1669" t="s">
        <v>8198</v>
      </c>
      <c r="Q1669">
        <v>6</v>
      </c>
      <c r="R1669">
        <v>0</v>
      </c>
      <c r="S1669">
        <v>4.25</v>
      </c>
      <c r="T1669">
        <v>7.15</v>
      </c>
      <c r="U1669">
        <v>739.91</v>
      </c>
      <c r="V1669">
        <v>65.56</v>
      </c>
      <c r="W1669">
        <v>7.65</v>
      </c>
      <c r="Y1669">
        <v>9.16</v>
      </c>
      <c r="Z1669">
        <v>2</v>
      </c>
      <c r="AA1669" t="s">
        <v>3601</v>
      </c>
      <c r="AB1669">
        <v>2</v>
      </c>
      <c r="AC1669">
        <v>27</v>
      </c>
      <c r="AD1669" s="18">
        <v>2.42</v>
      </c>
      <c r="AE1669" t="s">
        <v>8884</v>
      </c>
      <c r="AF1669" t="s">
        <v>4659</v>
      </c>
      <c r="AI1669">
        <v>0</v>
      </c>
      <c r="AJ1669">
        <v>0</v>
      </c>
      <c r="AK1669" t="s">
        <v>8975</v>
      </c>
      <c r="AL1669" t="s">
        <v>8975</v>
      </c>
      <c r="AM1669" t="s">
        <v>9174</v>
      </c>
    </row>
    <row r="1670" spans="1:39" x14ac:dyDescent="0.25">
      <c r="A1670" t="s">
        <v>5811</v>
      </c>
      <c r="B1670" t="s">
        <v>3806</v>
      </c>
      <c r="C1670" t="s">
        <v>3809</v>
      </c>
      <c r="D1670">
        <v>170</v>
      </c>
      <c r="E1670" t="s">
        <v>3810</v>
      </c>
      <c r="F1670">
        <v>6.77</v>
      </c>
      <c r="K1670" t="s">
        <v>4191</v>
      </c>
      <c r="M1670" t="s">
        <v>4216</v>
      </c>
      <c r="N1670">
        <v>8</v>
      </c>
      <c r="O1670" t="s">
        <v>6783</v>
      </c>
      <c r="P1670" t="s">
        <v>8199</v>
      </c>
      <c r="Q1670">
        <v>6</v>
      </c>
      <c r="R1670">
        <v>1</v>
      </c>
      <c r="S1670">
        <v>6.62</v>
      </c>
      <c r="T1670">
        <v>7.46</v>
      </c>
      <c r="U1670">
        <v>544.69000000000005</v>
      </c>
      <c r="V1670">
        <v>81.010000000000005</v>
      </c>
      <c r="W1670">
        <v>7.29</v>
      </c>
      <c r="X1670">
        <v>12.32</v>
      </c>
      <c r="Y1670">
        <v>8.2200000000000006</v>
      </c>
      <c r="Z1670">
        <v>4</v>
      </c>
      <c r="AA1670" t="s">
        <v>3601</v>
      </c>
      <c r="AB1670">
        <v>2</v>
      </c>
      <c r="AC1670">
        <v>14</v>
      </c>
      <c r="AD1670" s="18">
        <v>2.7233333333333332</v>
      </c>
      <c r="AF1670" t="s">
        <v>4661</v>
      </c>
      <c r="AI1670">
        <v>0</v>
      </c>
      <c r="AJ1670">
        <v>0</v>
      </c>
      <c r="AK1670" t="s">
        <v>8924</v>
      </c>
      <c r="AL1670" t="s">
        <v>8924</v>
      </c>
      <c r="AM1670" t="s">
        <v>9174</v>
      </c>
    </row>
    <row r="1671" spans="1:39" x14ac:dyDescent="0.25">
      <c r="A1671" t="s">
        <v>5812</v>
      </c>
      <c r="B1671" t="s">
        <v>3806</v>
      </c>
      <c r="C1671" t="s">
        <v>3809</v>
      </c>
      <c r="D1671">
        <v>170</v>
      </c>
      <c r="E1671" t="s">
        <v>3810</v>
      </c>
      <c r="F1671">
        <v>6.77</v>
      </c>
      <c r="K1671" t="s">
        <v>4191</v>
      </c>
      <c r="M1671" t="s">
        <v>4216</v>
      </c>
      <c r="N1671">
        <v>8</v>
      </c>
      <c r="O1671" t="s">
        <v>6783</v>
      </c>
      <c r="P1671" t="s">
        <v>8200</v>
      </c>
      <c r="Q1671">
        <v>2</v>
      </c>
      <c r="R1671">
        <v>1</v>
      </c>
      <c r="S1671">
        <v>4.29</v>
      </c>
      <c r="T1671">
        <v>4.29</v>
      </c>
      <c r="U1671">
        <v>308.81</v>
      </c>
      <c r="V1671">
        <v>24.92</v>
      </c>
      <c r="W1671">
        <v>5.51</v>
      </c>
      <c r="Y1671">
        <v>6.13</v>
      </c>
      <c r="Z1671">
        <v>3</v>
      </c>
      <c r="AA1671" t="s">
        <v>3601</v>
      </c>
      <c r="AB1671">
        <v>1</v>
      </c>
      <c r="AC1671">
        <v>2</v>
      </c>
      <c r="AD1671" s="18">
        <v>3.434333333333333</v>
      </c>
      <c r="AF1671" t="s">
        <v>4661</v>
      </c>
      <c r="AI1671">
        <v>0</v>
      </c>
      <c r="AJ1671">
        <v>0</v>
      </c>
      <c r="AK1671" t="s">
        <v>8924</v>
      </c>
      <c r="AL1671" t="s">
        <v>8924</v>
      </c>
      <c r="AM1671" t="s">
        <v>9174</v>
      </c>
    </row>
    <row r="1672" spans="1:39" x14ac:dyDescent="0.25">
      <c r="A1672" t="s">
        <v>5813</v>
      </c>
      <c r="B1672" t="s">
        <v>3806</v>
      </c>
      <c r="C1672" t="s">
        <v>3809</v>
      </c>
      <c r="D1672">
        <v>170</v>
      </c>
      <c r="E1672" t="s">
        <v>3810</v>
      </c>
      <c r="F1672">
        <v>6.77</v>
      </c>
      <c r="K1672" t="s">
        <v>4191</v>
      </c>
      <c r="M1672" t="s">
        <v>4216</v>
      </c>
      <c r="N1672">
        <v>8</v>
      </c>
      <c r="O1672" t="s">
        <v>6783</v>
      </c>
      <c r="P1672" t="s">
        <v>8201</v>
      </c>
      <c r="Q1672">
        <v>2</v>
      </c>
      <c r="R1672">
        <v>0</v>
      </c>
      <c r="S1672">
        <v>2.25</v>
      </c>
      <c r="T1672">
        <v>3.66</v>
      </c>
      <c r="U1672">
        <v>336.48</v>
      </c>
      <c r="V1672">
        <v>23.55</v>
      </c>
      <c r="W1672">
        <v>4.0599999999999996</v>
      </c>
      <c r="Y1672">
        <v>8.8699999999999992</v>
      </c>
      <c r="Z1672">
        <v>2</v>
      </c>
      <c r="AA1672" t="s">
        <v>3601</v>
      </c>
      <c r="AB1672">
        <v>0</v>
      </c>
      <c r="AC1672">
        <v>6</v>
      </c>
      <c r="AD1672" s="18">
        <v>4.2875000000000014</v>
      </c>
      <c r="AF1672" t="s">
        <v>4659</v>
      </c>
      <c r="AI1672">
        <v>0</v>
      </c>
      <c r="AJ1672">
        <v>0</v>
      </c>
      <c r="AK1672" t="s">
        <v>8924</v>
      </c>
      <c r="AL1672" t="s">
        <v>8924</v>
      </c>
      <c r="AM1672" t="s">
        <v>9174</v>
      </c>
    </row>
    <row r="1673" spans="1:39" x14ac:dyDescent="0.25">
      <c r="A1673" t="s">
        <v>5814</v>
      </c>
      <c r="B1673" t="s">
        <v>3806</v>
      </c>
      <c r="C1673" t="s">
        <v>3809</v>
      </c>
      <c r="D1673">
        <v>170</v>
      </c>
      <c r="E1673" t="s">
        <v>3810</v>
      </c>
      <c r="F1673">
        <v>6.77</v>
      </c>
      <c r="K1673" t="s">
        <v>4191</v>
      </c>
      <c r="L1673" t="s">
        <v>4192</v>
      </c>
      <c r="M1673" t="s">
        <v>6514</v>
      </c>
      <c r="N1673">
        <v>9</v>
      </c>
      <c r="O1673" t="s">
        <v>6797</v>
      </c>
      <c r="P1673" t="s">
        <v>8202</v>
      </c>
      <c r="Q1673">
        <v>6</v>
      </c>
      <c r="R1673">
        <v>1</v>
      </c>
      <c r="S1673">
        <v>7.13</v>
      </c>
      <c r="T1673">
        <v>7.97</v>
      </c>
      <c r="U1673">
        <v>558.72</v>
      </c>
      <c r="V1673">
        <v>81.010000000000005</v>
      </c>
      <c r="W1673">
        <v>7.68</v>
      </c>
      <c r="X1673">
        <v>12.33</v>
      </c>
      <c r="Y1673">
        <v>8.2200000000000006</v>
      </c>
      <c r="Z1673">
        <v>4</v>
      </c>
      <c r="AA1673" t="s">
        <v>3601</v>
      </c>
      <c r="AB1673">
        <v>2</v>
      </c>
      <c r="AC1673">
        <v>15</v>
      </c>
      <c r="AD1673" s="18">
        <v>2.7233333333333332</v>
      </c>
      <c r="AF1673" t="s">
        <v>4661</v>
      </c>
      <c r="AI1673">
        <v>0</v>
      </c>
      <c r="AJ1673">
        <v>0</v>
      </c>
      <c r="AK1673" t="s">
        <v>8937</v>
      </c>
      <c r="AL1673" t="s">
        <v>8937</v>
      </c>
      <c r="AM1673" t="s">
        <v>9174</v>
      </c>
    </row>
    <row r="1674" spans="1:39" x14ac:dyDescent="0.25">
      <c r="A1674" t="s">
        <v>4777</v>
      </c>
      <c r="B1674" t="s">
        <v>3806</v>
      </c>
      <c r="C1674" t="s">
        <v>3809</v>
      </c>
      <c r="D1674">
        <v>175</v>
      </c>
      <c r="E1674" t="s">
        <v>3810</v>
      </c>
      <c r="F1674">
        <v>6.76</v>
      </c>
      <c r="K1674" t="s">
        <v>4191</v>
      </c>
      <c r="M1674" t="s">
        <v>6653</v>
      </c>
      <c r="N1674">
        <v>9</v>
      </c>
      <c r="O1674" t="s">
        <v>6963</v>
      </c>
      <c r="P1674" t="s">
        <v>7167</v>
      </c>
      <c r="Q1674">
        <v>4</v>
      </c>
      <c r="R1674">
        <v>1</v>
      </c>
      <c r="S1674">
        <v>0.54</v>
      </c>
      <c r="T1674">
        <v>1.27</v>
      </c>
      <c r="U1674">
        <v>275.35000000000002</v>
      </c>
      <c r="V1674">
        <v>44.81</v>
      </c>
      <c r="W1674">
        <v>1.77</v>
      </c>
      <c r="X1674">
        <v>12.23</v>
      </c>
      <c r="Y1674">
        <v>8.31</v>
      </c>
      <c r="Z1674">
        <v>1</v>
      </c>
      <c r="AA1674" t="s">
        <v>3601</v>
      </c>
      <c r="AB1674">
        <v>0</v>
      </c>
      <c r="AC1674">
        <v>1</v>
      </c>
      <c r="AD1674" s="18">
        <v>5.6783333333333328</v>
      </c>
      <c r="AE1674" t="s">
        <v>8843</v>
      </c>
      <c r="AF1674" t="s">
        <v>4661</v>
      </c>
      <c r="AG1674" t="s">
        <v>8902</v>
      </c>
      <c r="AH1674" t="s">
        <v>8913</v>
      </c>
      <c r="AI1674">
        <v>4</v>
      </c>
      <c r="AJ1674">
        <v>0</v>
      </c>
      <c r="AM1674" t="s">
        <v>9174</v>
      </c>
    </row>
    <row r="1675" spans="1:39" x14ac:dyDescent="0.25">
      <c r="A1675" t="s">
        <v>5815</v>
      </c>
      <c r="B1675" t="s">
        <v>3806</v>
      </c>
      <c r="C1675" t="s">
        <v>3809</v>
      </c>
      <c r="D1675">
        <v>175</v>
      </c>
      <c r="E1675" t="s">
        <v>3810</v>
      </c>
      <c r="F1675">
        <v>6.76</v>
      </c>
      <c r="K1675" t="s">
        <v>4191</v>
      </c>
      <c r="M1675" t="s">
        <v>6595</v>
      </c>
      <c r="N1675">
        <v>8</v>
      </c>
      <c r="O1675" t="s">
        <v>6898</v>
      </c>
      <c r="P1675" t="s">
        <v>8203</v>
      </c>
      <c r="Q1675">
        <v>5</v>
      </c>
      <c r="R1675">
        <v>1</v>
      </c>
      <c r="S1675">
        <v>2.97</v>
      </c>
      <c r="T1675">
        <v>2.97</v>
      </c>
      <c r="U1675">
        <v>367.45</v>
      </c>
      <c r="V1675">
        <v>54.04</v>
      </c>
      <c r="W1675">
        <v>3.91</v>
      </c>
      <c r="X1675">
        <v>13.03</v>
      </c>
      <c r="Y1675">
        <v>4.47</v>
      </c>
      <c r="Z1675">
        <v>2</v>
      </c>
      <c r="AA1675" t="s">
        <v>3601</v>
      </c>
      <c r="AB1675">
        <v>0</v>
      </c>
      <c r="AC1675">
        <v>2</v>
      </c>
      <c r="AD1675" s="18">
        <v>5.2951190476190471</v>
      </c>
      <c r="AF1675" t="s">
        <v>4661</v>
      </c>
      <c r="AI1675">
        <v>0</v>
      </c>
      <c r="AJ1675">
        <v>0</v>
      </c>
      <c r="AK1675" t="s">
        <v>9013</v>
      </c>
      <c r="AL1675" t="s">
        <v>9013</v>
      </c>
      <c r="AM1675" t="s">
        <v>9174</v>
      </c>
    </row>
    <row r="1676" spans="1:39" x14ac:dyDescent="0.25">
      <c r="A1676" t="s">
        <v>5816</v>
      </c>
      <c r="B1676" t="s">
        <v>3806</v>
      </c>
      <c r="C1676" t="s">
        <v>3809</v>
      </c>
      <c r="D1676">
        <v>176</v>
      </c>
      <c r="E1676" t="s">
        <v>3810</v>
      </c>
      <c r="F1676">
        <v>6.75</v>
      </c>
      <c r="K1676" t="s">
        <v>4191</v>
      </c>
      <c r="M1676" t="s">
        <v>6638</v>
      </c>
      <c r="N1676">
        <v>8</v>
      </c>
      <c r="O1676" t="s">
        <v>6945</v>
      </c>
      <c r="P1676" t="s">
        <v>8204</v>
      </c>
      <c r="Q1676">
        <v>3</v>
      </c>
      <c r="R1676">
        <v>1</v>
      </c>
      <c r="S1676">
        <v>0.24</v>
      </c>
      <c r="T1676">
        <v>2.98</v>
      </c>
      <c r="U1676">
        <v>336.44</v>
      </c>
      <c r="V1676">
        <v>41.57</v>
      </c>
      <c r="W1676">
        <v>4.21</v>
      </c>
      <c r="X1676">
        <v>13.15</v>
      </c>
      <c r="Y1676">
        <v>10.41</v>
      </c>
      <c r="Z1676">
        <v>2</v>
      </c>
      <c r="AA1676" t="s">
        <v>3601</v>
      </c>
      <c r="AB1676">
        <v>0</v>
      </c>
      <c r="AC1676">
        <v>3</v>
      </c>
      <c r="AD1676" s="18">
        <v>4.8333333333333339</v>
      </c>
      <c r="AF1676" t="s">
        <v>4659</v>
      </c>
      <c r="AI1676">
        <v>0</v>
      </c>
      <c r="AJ1676">
        <v>0</v>
      </c>
      <c r="AK1676" t="s">
        <v>9049</v>
      </c>
      <c r="AL1676" t="s">
        <v>9049</v>
      </c>
      <c r="AM1676" t="s">
        <v>9174</v>
      </c>
    </row>
    <row r="1677" spans="1:39" x14ac:dyDescent="0.25">
      <c r="A1677" t="s">
        <v>5817</v>
      </c>
      <c r="B1677" t="s">
        <v>3806</v>
      </c>
      <c r="C1677" t="s">
        <v>3809</v>
      </c>
      <c r="D1677">
        <v>176</v>
      </c>
      <c r="E1677" t="s">
        <v>3810</v>
      </c>
      <c r="F1677">
        <v>6.75</v>
      </c>
      <c r="K1677" t="s">
        <v>4191</v>
      </c>
      <c r="M1677" t="s">
        <v>4216</v>
      </c>
      <c r="N1677">
        <v>8</v>
      </c>
      <c r="O1677" t="s">
        <v>6783</v>
      </c>
      <c r="P1677" t="s">
        <v>8205</v>
      </c>
      <c r="Q1677">
        <v>4</v>
      </c>
      <c r="R1677">
        <v>2</v>
      </c>
      <c r="S1677">
        <v>3.93</v>
      </c>
      <c r="T1677">
        <v>6.14</v>
      </c>
      <c r="U1677">
        <v>430.64</v>
      </c>
      <c r="V1677">
        <v>49.84</v>
      </c>
      <c r="W1677">
        <v>7.15</v>
      </c>
      <c r="Y1677">
        <v>9.1</v>
      </c>
      <c r="Z1677">
        <v>3</v>
      </c>
      <c r="AA1677" t="s">
        <v>3601</v>
      </c>
      <c r="AB1677">
        <v>1</v>
      </c>
      <c r="AC1677">
        <v>13</v>
      </c>
      <c r="AD1677" s="18">
        <v>2.4804285714285719</v>
      </c>
      <c r="AF1677" t="s">
        <v>4659</v>
      </c>
      <c r="AI1677">
        <v>0</v>
      </c>
      <c r="AJ1677">
        <v>0</v>
      </c>
      <c r="AK1677" t="s">
        <v>8924</v>
      </c>
      <c r="AL1677" t="s">
        <v>8924</v>
      </c>
      <c r="AM1677" t="s">
        <v>9174</v>
      </c>
    </row>
    <row r="1678" spans="1:39" x14ac:dyDescent="0.25">
      <c r="A1678" t="s">
        <v>5818</v>
      </c>
      <c r="B1678" t="s">
        <v>3806</v>
      </c>
      <c r="C1678" t="s">
        <v>3809</v>
      </c>
      <c r="D1678">
        <v>176</v>
      </c>
      <c r="E1678" t="s">
        <v>3810</v>
      </c>
      <c r="F1678">
        <v>6.75</v>
      </c>
      <c r="K1678" t="s">
        <v>4191</v>
      </c>
      <c r="M1678" t="s">
        <v>4216</v>
      </c>
      <c r="N1678">
        <v>8</v>
      </c>
      <c r="O1678" t="s">
        <v>6783</v>
      </c>
      <c r="P1678" t="s">
        <v>8206</v>
      </c>
      <c r="Q1678">
        <v>3</v>
      </c>
      <c r="R1678">
        <v>1</v>
      </c>
      <c r="S1678">
        <v>0.24</v>
      </c>
      <c r="T1678">
        <v>2.98</v>
      </c>
      <c r="U1678">
        <v>336.44</v>
      </c>
      <c r="V1678">
        <v>41.57</v>
      </c>
      <c r="W1678">
        <v>4.21</v>
      </c>
      <c r="X1678">
        <v>13.15</v>
      </c>
      <c r="Y1678">
        <v>10.41</v>
      </c>
      <c r="Z1678">
        <v>2</v>
      </c>
      <c r="AA1678" t="s">
        <v>3601</v>
      </c>
      <c r="AB1678">
        <v>0</v>
      </c>
      <c r="AC1678">
        <v>3</v>
      </c>
      <c r="AD1678" s="18">
        <v>4.8333333333333339</v>
      </c>
      <c r="AF1678" t="s">
        <v>4659</v>
      </c>
      <c r="AI1678">
        <v>0</v>
      </c>
      <c r="AJ1678">
        <v>0</v>
      </c>
      <c r="AK1678" t="s">
        <v>8924</v>
      </c>
      <c r="AL1678" t="s">
        <v>8924</v>
      </c>
      <c r="AM1678" t="s">
        <v>9174</v>
      </c>
    </row>
    <row r="1679" spans="1:39" x14ac:dyDescent="0.25">
      <c r="A1679" t="s">
        <v>5819</v>
      </c>
      <c r="B1679" t="s">
        <v>3806</v>
      </c>
      <c r="C1679" t="s">
        <v>3809</v>
      </c>
      <c r="D1679">
        <v>178</v>
      </c>
      <c r="E1679" t="s">
        <v>3810</v>
      </c>
      <c r="F1679">
        <v>6.75</v>
      </c>
      <c r="I1679" t="s">
        <v>6475</v>
      </c>
      <c r="K1679" t="s">
        <v>4191</v>
      </c>
      <c r="L1679" t="s">
        <v>4192</v>
      </c>
      <c r="M1679" t="s">
        <v>6685</v>
      </c>
      <c r="N1679">
        <v>8</v>
      </c>
      <c r="O1679" t="s">
        <v>7004</v>
      </c>
      <c r="P1679" t="s">
        <v>8207</v>
      </c>
      <c r="Q1679">
        <v>6</v>
      </c>
      <c r="R1679">
        <v>2</v>
      </c>
      <c r="S1679">
        <v>4.75</v>
      </c>
      <c r="T1679">
        <v>5.92</v>
      </c>
      <c r="U1679">
        <v>407.51</v>
      </c>
      <c r="V1679">
        <v>86.47</v>
      </c>
      <c r="W1679">
        <v>4.1900000000000004</v>
      </c>
      <c r="Y1679">
        <v>8.56</v>
      </c>
      <c r="Z1679">
        <v>2</v>
      </c>
      <c r="AA1679" t="s">
        <v>3601</v>
      </c>
      <c r="AB1679">
        <v>0</v>
      </c>
      <c r="AC1679">
        <v>4</v>
      </c>
      <c r="AD1679" s="18">
        <v>2.8806428571428571</v>
      </c>
      <c r="AF1679" t="s">
        <v>4659</v>
      </c>
      <c r="AI1679">
        <v>0</v>
      </c>
      <c r="AJ1679">
        <v>0</v>
      </c>
      <c r="AM1679" t="s">
        <v>9174</v>
      </c>
    </row>
    <row r="1680" spans="1:39" x14ac:dyDescent="0.25">
      <c r="A1680" t="s">
        <v>5820</v>
      </c>
      <c r="B1680" t="s">
        <v>3806</v>
      </c>
      <c r="C1680" t="s">
        <v>3809</v>
      </c>
      <c r="D1680">
        <v>178.38</v>
      </c>
      <c r="E1680" t="s">
        <v>3810</v>
      </c>
      <c r="F1680">
        <v>6.75</v>
      </c>
      <c r="I1680" t="s">
        <v>6476</v>
      </c>
      <c r="K1680" t="s">
        <v>4191</v>
      </c>
      <c r="L1680" t="s">
        <v>4192</v>
      </c>
      <c r="M1680" t="s">
        <v>6549</v>
      </c>
      <c r="N1680">
        <v>9</v>
      </c>
      <c r="O1680" t="s">
        <v>6838</v>
      </c>
      <c r="P1680" t="s">
        <v>8208</v>
      </c>
      <c r="Q1680">
        <v>5</v>
      </c>
      <c r="R1680">
        <v>4</v>
      </c>
      <c r="S1680">
        <v>2.93</v>
      </c>
      <c r="T1680">
        <v>4.57</v>
      </c>
      <c r="U1680">
        <v>541.70000000000005</v>
      </c>
      <c r="V1680">
        <v>108.14</v>
      </c>
      <c r="W1680">
        <v>6.03</v>
      </c>
      <c r="X1680">
        <v>12.35</v>
      </c>
      <c r="Y1680">
        <v>9.1</v>
      </c>
      <c r="Z1680">
        <v>4</v>
      </c>
      <c r="AA1680" t="s">
        <v>3601</v>
      </c>
      <c r="AB1680">
        <v>2</v>
      </c>
      <c r="AC1680">
        <v>12</v>
      </c>
      <c r="AD1680" s="18">
        <v>1.595333333333333</v>
      </c>
      <c r="AF1680" t="s">
        <v>4659</v>
      </c>
      <c r="AI1680">
        <v>0</v>
      </c>
      <c r="AJ1680">
        <v>0</v>
      </c>
      <c r="AM1680" t="s">
        <v>9174</v>
      </c>
    </row>
    <row r="1681" spans="1:39" x14ac:dyDescent="0.25">
      <c r="A1681" t="s">
        <v>5821</v>
      </c>
      <c r="B1681" t="s">
        <v>3806</v>
      </c>
      <c r="C1681" t="s">
        <v>3809</v>
      </c>
      <c r="D1681">
        <v>179</v>
      </c>
      <c r="E1681" t="s">
        <v>3810</v>
      </c>
      <c r="F1681">
        <v>6.75</v>
      </c>
      <c r="K1681" t="s">
        <v>4191</v>
      </c>
      <c r="L1681" t="s">
        <v>4192</v>
      </c>
      <c r="M1681" t="s">
        <v>6575</v>
      </c>
      <c r="N1681">
        <v>9</v>
      </c>
      <c r="O1681" t="s">
        <v>6874</v>
      </c>
      <c r="P1681" t="s">
        <v>8209</v>
      </c>
      <c r="Q1681">
        <v>7</v>
      </c>
      <c r="R1681">
        <v>1</v>
      </c>
      <c r="S1681">
        <v>6.07</v>
      </c>
      <c r="T1681">
        <v>6.8</v>
      </c>
      <c r="U1681">
        <v>634.77</v>
      </c>
      <c r="V1681">
        <v>90.24</v>
      </c>
      <c r="W1681">
        <v>7.87</v>
      </c>
      <c r="X1681">
        <v>12.25</v>
      </c>
      <c r="Y1681">
        <v>8.1</v>
      </c>
      <c r="Z1681">
        <v>5</v>
      </c>
      <c r="AA1681" t="s">
        <v>3601</v>
      </c>
      <c r="AB1681">
        <v>2</v>
      </c>
      <c r="AC1681">
        <v>16</v>
      </c>
      <c r="AD1681" s="18">
        <v>2.7753333333333341</v>
      </c>
      <c r="AF1681" t="s">
        <v>4661</v>
      </c>
      <c r="AI1681">
        <v>0</v>
      </c>
      <c r="AJ1681">
        <v>0</v>
      </c>
      <c r="AK1681" t="s">
        <v>8993</v>
      </c>
      <c r="AL1681" t="s">
        <v>8993</v>
      </c>
      <c r="AM1681" t="s">
        <v>9174</v>
      </c>
    </row>
    <row r="1682" spans="1:39" x14ac:dyDescent="0.25">
      <c r="A1682" t="s">
        <v>3961</v>
      </c>
      <c r="B1682" t="s">
        <v>3806</v>
      </c>
      <c r="C1682" t="s">
        <v>3809</v>
      </c>
      <c r="D1682">
        <v>180</v>
      </c>
      <c r="E1682" t="s">
        <v>3810</v>
      </c>
      <c r="F1682">
        <v>6.75</v>
      </c>
      <c r="K1682" t="s">
        <v>4191</v>
      </c>
      <c r="M1682" t="s">
        <v>6675</v>
      </c>
      <c r="N1682">
        <v>8</v>
      </c>
      <c r="O1682" t="s">
        <v>6990</v>
      </c>
      <c r="P1682" t="s">
        <v>4420</v>
      </c>
      <c r="Q1682">
        <v>2</v>
      </c>
      <c r="R1682">
        <v>1</v>
      </c>
      <c r="S1682">
        <v>0.51</v>
      </c>
      <c r="T1682">
        <v>2.56</v>
      </c>
      <c r="U1682">
        <v>198.27</v>
      </c>
      <c r="V1682">
        <v>38.909999999999997</v>
      </c>
      <c r="W1682">
        <v>2.7</v>
      </c>
      <c r="Y1682">
        <v>9.64</v>
      </c>
      <c r="Z1682">
        <v>2</v>
      </c>
      <c r="AA1682" t="s">
        <v>4637</v>
      </c>
      <c r="AB1682">
        <v>0</v>
      </c>
      <c r="AC1682">
        <v>0</v>
      </c>
      <c r="AD1682" s="18">
        <v>4.9588333333333328</v>
      </c>
      <c r="AE1682" t="s">
        <v>4646</v>
      </c>
      <c r="AF1682" t="s">
        <v>4659</v>
      </c>
      <c r="AG1682" t="s">
        <v>4664</v>
      </c>
      <c r="AH1682" t="s">
        <v>4669</v>
      </c>
      <c r="AI1682">
        <v>4</v>
      </c>
      <c r="AJ1682">
        <v>1</v>
      </c>
      <c r="AK1682" t="s">
        <v>9082</v>
      </c>
      <c r="AL1682" t="s">
        <v>9082</v>
      </c>
      <c r="AM1682" t="s">
        <v>9174</v>
      </c>
    </row>
    <row r="1683" spans="1:39" x14ac:dyDescent="0.25">
      <c r="A1683" t="s">
        <v>3961</v>
      </c>
      <c r="B1683" t="s">
        <v>3806</v>
      </c>
      <c r="C1683" t="s">
        <v>3809</v>
      </c>
      <c r="D1683">
        <v>180</v>
      </c>
      <c r="E1683" t="s">
        <v>3810</v>
      </c>
      <c r="F1683">
        <v>6.75</v>
      </c>
      <c r="K1683" t="s">
        <v>4191</v>
      </c>
      <c r="L1683" t="s">
        <v>4192</v>
      </c>
      <c r="M1683" t="s">
        <v>6728</v>
      </c>
      <c r="N1683">
        <v>9</v>
      </c>
      <c r="O1683" t="s">
        <v>7054</v>
      </c>
      <c r="P1683" t="s">
        <v>4420</v>
      </c>
      <c r="Q1683">
        <v>2</v>
      </c>
      <c r="R1683">
        <v>1</v>
      </c>
      <c r="S1683">
        <v>0.51</v>
      </c>
      <c r="T1683">
        <v>2.56</v>
      </c>
      <c r="U1683">
        <v>198.27</v>
      </c>
      <c r="V1683">
        <v>38.909999999999997</v>
      </c>
      <c r="W1683">
        <v>2.7</v>
      </c>
      <c r="Y1683">
        <v>9.64</v>
      </c>
      <c r="Z1683">
        <v>2</v>
      </c>
      <c r="AA1683" t="s">
        <v>4637</v>
      </c>
      <c r="AB1683">
        <v>0</v>
      </c>
      <c r="AC1683">
        <v>0</v>
      </c>
      <c r="AD1683" s="18">
        <v>4.9588333333333328</v>
      </c>
      <c r="AE1683" t="s">
        <v>4646</v>
      </c>
      <c r="AF1683" t="s">
        <v>4659</v>
      </c>
      <c r="AG1683" t="s">
        <v>4664</v>
      </c>
      <c r="AH1683" t="s">
        <v>4669</v>
      </c>
      <c r="AI1683">
        <v>4</v>
      </c>
      <c r="AJ1683">
        <v>1</v>
      </c>
      <c r="AK1683" t="s">
        <v>9087</v>
      </c>
      <c r="AL1683" t="s">
        <v>9087</v>
      </c>
      <c r="AM1683" t="s">
        <v>9174</v>
      </c>
    </row>
    <row r="1684" spans="1:39" x14ac:dyDescent="0.25">
      <c r="A1684" t="s">
        <v>3961</v>
      </c>
      <c r="B1684" t="s">
        <v>3806</v>
      </c>
      <c r="C1684" t="s">
        <v>3809</v>
      </c>
      <c r="D1684">
        <v>180</v>
      </c>
      <c r="E1684" t="s">
        <v>3810</v>
      </c>
      <c r="F1684">
        <v>6.75</v>
      </c>
      <c r="K1684" t="s">
        <v>4191</v>
      </c>
      <c r="M1684" t="s">
        <v>6729</v>
      </c>
      <c r="N1684">
        <v>8</v>
      </c>
      <c r="O1684" t="s">
        <v>7055</v>
      </c>
      <c r="P1684" t="s">
        <v>4420</v>
      </c>
      <c r="Q1684">
        <v>2</v>
      </c>
      <c r="R1684">
        <v>1</v>
      </c>
      <c r="S1684">
        <v>0.51</v>
      </c>
      <c r="T1684">
        <v>2.56</v>
      </c>
      <c r="U1684">
        <v>198.27</v>
      </c>
      <c r="V1684">
        <v>38.909999999999997</v>
      </c>
      <c r="W1684">
        <v>2.7</v>
      </c>
      <c r="Y1684">
        <v>9.64</v>
      </c>
      <c r="Z1684">
        <v>2</v>
      </c>
      <c r="AA1684" t="s">
        <v>4637</v>
      </c>
      <c r="AB1684">
        <v>0</v>
      </c>
      <c r="AC1684">
        <v>0</v>
      </c>
      <c r="AD1684" s="18">
        <v>4.9588333333333328</v>
      </c>
      <c r="AE1684" t="s">
        <v>4646</v>
      </c>
      <c r="AF1684" t="s">
        <v>4659</v>
      </c>
      <c r="AG1684" t="s">
        <v>4664</v>
      </c>
      <c r="AH1684" t="s">
        <v>4669</v>
      </c>
      <c r="AI1684">
        <v>4</v>
      </c>
      <c r="AJ1684">
        <v>1</v>
      </c>
      <c r="AK1684" t="s">
        <v>9061</v>
      </c>
      <c r="AL1684" t="s">
        <v>9061</v>
      </c>
      <c r="AM1684" t="s">
        <v>9174</v>
      </c>
    </row>
    <row r="1685" spans="1:39" x14ac:dyDescent="0.25">
      <c r="A1685" t="s">
        <v>5822</v>
      </c>
      <c r="B1685" t="s">
        <v>3806</v>
      </c>
      <c r="C1685" t="s">
        <v>3809</v>
      </c>
      <c r="D1685">
        <v>180</v>
      </c>
      <c r="E1685" t="s">
        <v>3810</v>
      </c>
      <c r="F1685">
        <v>6.75</v>
      </c>
      <c r="K1685" t="s">
        <v>4191</v>
      </c>
      <c r="M1685" t="s">
        <v>6729</v>
      </c>
      <c r="N1685">
        <v>8</v>
      </c>
      <c r="O1685" t="s">
        <v>7055</v>
      </c>
      <c r="P1685" t="s">
        <v>8210</v>
      </c>
      <c r="Q1685">
        <v>6</v>
      </c>
      <c r="R1685">
        <v>0</v>
      </c>
      <c r="S1685">
        <v>1.62</v>
      </c>
      <c r="T1685">
        <v>3.6</v>
      </c>
      <c r="U1685">
        <v>520.76</v>
      </c>
      <c r="V1685">
        <v>32.76</v>
      </c>
      <c r="W1685">
        <v>7.53</v>
      </c>
      <c r="Y1685">
        <v>8.65</v>
      </c>
      <c r="Z1685">
        <v>4</v>
      </c>
      <c r="AA1685" t="s">
        <v>3601</v>
      </c>
      <c r="AB1685">
        <v>2</v>
      </c>
      <c r="AC1685">
        <v>13</v>
      </c>
      <c r="AD1685" s="18">
        <v>4.0129999999999999</v>
      </c>
      <c r="AF1685" t="s">
        <v>4659</v>
      </c>
      <c r="AI1685">
        <v>0</v>
      </c>
      <c r="AJ1685">
        <v>0</v>
      </c>
      <c r="AK1685" t="s">
        <v>9061</v>
      </c>
      <c r="AL1685" t="s">
        <v>9061</v>
      </c>
      <c r="AM1685" t="s">
        <v>9174</v>
      </c>
    </row>
    <row r="1686" spans="1:39" x14ac:dyDescent="0.25">
      <c r="A1686" t="s">
        <v>5823</v>
      </c>
      <c r="B1686" t="s">
        <v>3806</v>
      </c>
      <c r="C1686" t="s">
        <v>3809</v>
      </c>
      <c r="D1686">
        <v>180</v>
      </c>
      <c r="E1686" t="s">
        <v>3810</v>
      </c>
      <c r="F1686">
        <v>6.75</v>
      </c>
      <c r="K1686" t="s">
        <v>4191</v>
      </c>
      <c r="M1686" t="s">
        <v>6547</v>
      </c>
      <c r="N1686">
        <v>8</v>
      </c>
      <c r="O1686" t="s">
        <v>6889</v>
      </c>
      <c r="P1686" t="s">
        <v>8211</v>
      </c>
      <c r="Q1686">
        <v>4</v>
      </c>
      <c r="R1686">
        <v>1</v>
      </c>
      <c r="S1686">
        <v>-1.08</v>
      </c>
      <c r="T1686">
        <v>-1.06</v>
      </c>
      <c r="U1686">
        <v>350.22</v>
      </c>
      <c r="V1686">
        <v>55.62</v>
      </c>
      <c r="W1686">
        <v>3.02</v>
      </c>
      <c r="X1686">
        <v>11.37</v>
      </c>
      <c r="Y1686">
        <v>6.05</v>
      </c>
      <c r="Z1686">
        <v>2</v>
      </c>
      <c r="AA1686" t="s">
        <v>3601</v>
      </c>
      <c r="AB1686">
        <v>0</v>
      </c>
      <c r="AC1686">
        <v>1</v>
      </c>
      <c r="AD1686" s="18">
        <v>5.833333333333333</v>
      </c>
      <c r="AF1686" t="s">
        <v>4661</v>
      </c>
      <c r="AI1686">
        <v>0</v>
      </c>
      <c r="AJ1686">
        <v>0</v>
      </c>
      <c r="AK1686" t="s">
        <v>9004</v>
      </c>
      <c r="AL1686" t="s">
        <v>9004</v>
      </c>
      <c r="AM1686" t="s">
        <v>9174</v>
      </c>
    </row>
    <row r="1687" spans="1:39" x14ac:dyDescent="0.25">
      <c r="A1687" t="s">
        <v>5824</v>
      </c>
      <c r="B1687" t="s">
        <v>3806</v>
      </c>
      <c r="C1687" t="s">
        <v>3809</v>
      </c>
      <c r="D1687">
        <v>180</v>
      </c>
      <c r="E1687" t="s">
        <v>3810</v>
      </c>
      <c r="F1687">
        <v>6.75</v>
      </c>
      <c r="K1687" t="s">
        <v>4191</v>
      </c>
      <c r="M1687" t="s">
        <v>6544</v>
      </c>
      <c r="N1687">
        <v>8</v>
      </c>
      <c r="O1687" t="s">
        <v>6831</v>
      </c>
      <c r="P1687" t="s">
        <v>8212</v>
      </c>
      <c r="Q1687">
        <v>1</v>
      </c>
      <c r="R1687">
        <v>0</v>
      </c>
      <c r="S1687">
        <v>1.81</v>
      </c>
      <c r="T1687">
        <v>3.71</v>
      </c>
      <c r="U1687">
        <v>203.33</v>
      </c>
      <c r="V1687">
        <v>3.24</v>
      </c>
      <c r="W1687">
        <v>2.96</v>
      </c>
      <c r="Y1687">
        <v>9.32</v>
      </c>
      <c r="Z1687">
        <v>1</v>
      </c>
      <c r="AA1687" t="s">
        <v>4637</v>
      </c>
      <c r="AB1687">
        <v>0</v>
      </c>
      <c r="AC1687">
        <v>3</v>
      </c>
      <c r="AD1687" s="18">
        <v>3.9849999999999999</v>
      </c>
      <c r="AF1687" t="s">
        <v>4659</v>
      </c>
      <c r="AI1687">
        <v>0</v>
      </c>
      <c r="AJ1687">
        <v>0</v>
      </c>
      <c r="AK1687" t="s">
        <v>8961</v>
      </c>
      <c r="AL1687" t="s">
        <v>8961</v>
      </c>
      <c r="AM1687" t="s">
        <v>9174</v>
      </c>
    </row>
    <row r="1688" spans="1:39" x14ac:dyDescent="0.25">
      <c r="A1688" t="s">
        <v>5825</v>
      </c>
      <c r="B1688" t="s">
        <v>3806</v>
      </c>
      <c r="C1688" t="s">
        <v>3809</v>
      </c>
      <c r="D1688">
        <v>180</v>
      </c>
      <c r="E1688" t="s">
        <v>3810</v>
      </c>
      <c r="F1688">
        <v>6.75</v>
      </c>
      <c r="K1688" t="s">
        <v>4191</v>
      </c>
      <c r="M1688" t="s">
        <v>6595</v>
      </c>
      <c r="N1688">
        <v>8</v>
      </c>
      <c r="O1688" t="s">
        <v>6898</v>
      </c>
      <c r="P1688" t="s">
        <v>8213</v>
      </c>
      <c r="Q1688">
        <v>4</v>
      </c>
      <c r="R1688">
        <v>1</v>
      </c>
      <c r="S1688">
        <v>1.41</v>
      </c>
      <c r="T1688">
        <v>1.41</v>
      </c>
      <c r="U1688">
        <v>403.91</v>
      </c>
      <c r="V1688">
        <v>64.63</v>
      </c>
      <c r="W1688">
        <v>3.99</v>
      </c>
      <c r="X1688">
        <v>13.01</v>
      </c>
      <c r="Y1688">
        <v>5.04</v>
      </c>
      <c r="Z1688">
        <v>2</v>
      </c>
      <c r="AA1688" t="s">
        <v>3601</v>
      </c>
      <c r="AB1688">
        <v>0</v>
      </c>
      <c r="AC1688">
        <v>2</v>
      </c>
      <c r="AD1688" s="18">
        <v>5.5196904761904761</v>
      </c>
      <c r="AF1688" t="s">
        <v>4661</v>
      </c>
      <c r="AI1688">
        <v>0</v>
      </c>
      <c r="AJ1688">
        <v>0</v>
      </c>
      <c r="AK1688" t="s">
        <v>9013</v>
      </c>
      <c r="AL1688" t="s">
        <v>9013</v>
      </c>
      <c r="AM1688" t="s">
        <v>9174</v>
      </c>
    </row>
    <row r="1689" spans="1:39" x14ac:dyDescent="0.25">
      <c r="A1689" t="s">
        <v>5826</v>
      </c>
      <c r="B1689" t="s">
        <v>3806</v>
      </c>
      <c r="C1689" t="s">
        <v>3809</v>
      </c>
      <c r="D1689">
        <v>180</v>
      </c>
      <c r="E1689" t="s">
        <v>3810</v>
      </c>
      <c r="F1689">
        <v>6.75</v>
      </c>
      <c r="K1689" t="s">
        <v>4191</v>
      </c>
      <c r="L1689" t="s">
        <v>4192</v>
      </c>
      <c r="M1689" t="s">
        <v>4215</v>
      </c>
      <c r="N1689">
        <v>9</v>
      </c>
      <c r="O1689" t="s">
        <v>4284</v>
      </c>
      <c r="P1689" t="s">
        <v>8214</v>
      </c>
      <c r="Q1689">
        <v>2</v>
      </c>
      <c r="R1689">
        <v>0</v>
      </c>
      <c r="S1689">
        <v>1.39</v>
      </c>
      <c r="T1689">
        <v>1.39</v>
      </c>
      <c r="U1689">
        <v>400.33</v>
      </c>
      <c r="V1689">
        <v>25.47</v>
      </c>
      <c r="W1689">
        <v>5.46</v>
      </c>
      <c r="Y1689">
        <v>0</v>
      </c>
      <c r="Z1689">
        <v>3</v>
      </c>
      <c r="AA1689" t="s">
        <v>3601</v>
      </c>
      <c r="AB1689">
        <v>1</v>
      </c>
      <c r="AC1689">
        <v>8</v>
      </c>
      <c r="AD1689" s="18">
        <v>4.9854285714285718</v>
      </c>
      <c r="AI1689">
        <v>0</v>
      </c>
      <c r="AJ1689">
        <v>0</v>
      </c>
      <c r="AK1689" t="s">
        <v>4691</v>
      </c>
      <c r="AL1689" t="s">
        <v>4691</v>
      </c>
      <c r="AM1689" t="s">
        <v>9174</v>
      </c>
    </row>
    <row r="1690" spans="1:39" x14ac:dyDescent="0.25">
      <c r="A1690" t="s">
        <v>5827</v>
      </c>
      <c r="B1690" t="s">
        <v>3806</v>
      </c>
      <c r="C1690" t="s">
        <v>3809</v>
      </c>
      <c r="D1690">
        <v>180</v>
      </c>
      <c r="E1690" t="s">
        <v>3810</v>
      </c>
      <c r="F1690">
        <v>6.75</v>
      </c>
      <c r="K1690" t="s">
        <v>4191</v>
      </c>
      <c r="L1690" t="s">
        <v>4192</v>
      </c>
      <c r="M1690" t="s">
        <v>6705</v>
      </c>
      <c r="N1690">
        <v>9</v>
      </c>
      <c r="O1690" t="s">
        <v>7030</v>
      </c>
      <c r="P1690" t="s">
        <v>8215</v>
      </c>
      <c r="Q1690">
        <v>6</v>
      </c>
      <c r="R1690">
        <v>2</v>
      </c>
      <c r="S1690">
        <v>5.01</v>
      </c>
      <c r="T1690">
        <v>6.48</v>
      </c>
      <c r="U1690">
        <v>620.65</v>
      </c>
      <c r="V1690">
        <v>87.74</v>
      </c>
      <c r="W1690">
        <v>5.93</v>
      </c>
      <c r="X1690">
        <v>12.64</v>
      </c>
      <c r="Y1690">
        <v>8.8800000000000008</v>
      </c>
      <c r="Z1690">
        <v>2</v>
      </c>
      <c r="AA1690" t="s">
        <v>3601</v>
      </c>
      <c r="AB1690">
        <v>2</v>
      </c>
      <c r="AC1690">
        <v>16</v>
      </c>
      <c r="AD1690" s="18">
        <v>2.06</v>
      </c>
      <c r="AF1690" t="s">
        <v>4659</v>
      </c>
      <c r="AI1690">
        <v>0</v>
      </c>
      <c r="AJ1690">
        <v>0</v>
      </c>
      <c r="AK1690" t="s">
        <v>9111</v>
      </c>
      <c r="AL1690" t="s">
        <v>9111</v>
      </c>
      <c r="AM1690" t="s">
        <v>9174</v>
      </c>
    </row>
    <row r="1691" spans="1:39" x14ac:dyDescent="0.25">
      <c r="A1691" t="s">
        <v>5828</v>
      </c>
      <c r="B1691" t="s">
        <v>3806</v>
      </c>
      <c r="C1691" t="s">
        <v>3809</v>
      </c>
      <c r="D1691">
        <v>180</v>
      </c>
      <c r="E1691" t="s">
        <v>3810</v>
      </c>
      <c r="F1691">
        <v>6.75</v>
      </c>
      <c r="K1691" t="s">
        <v>4191</v>
      </c>
      <c r="M1691" t="s">
        <v>4216</v>
      </c>
      <c r="N1691">
        <v>8</v>
      </c>
      <c r="O1691" t="s">
        <v>6783</v>
      </c>
      <c r="P1691" t="s">
        <v>8216</v>
      </c>
      <c r="Q1691">
        <v>3</v>
      </c>
      <c r="R1691">
        <v>2</v>
      </c>
      <c r="S1691">
        <v>3.06</v>
      </c>
      <c r="T1691">
        <v>6.91</v>
      </c>
      <c r="U1691">
        <v>381.61</v>
      </c>
      <c r="V1691">
        <v>50.94</v>
      </c>
      <c r="W1691">
        <v>6.39</v>
      </c>
      <c r="Y1691">
        <v>10.67</v>
      </c>
      <c r="Z1691">
        <v>2</v>
      </c>
      <c r="AA1691" t="s">
        <v>3601</v>
      </c>
      <c r="AB1691">
        <v>1</v>
      </c>
      <c r="AC1691">
        <v>13</v>
      </c>
      <c r="AD1691" s="18">
        <v>2.8156428571428571</v>
      </c>
      <c r="AF1691" t="s">
        <v>4659</v>
      </c>
      <c r="AI1691">
        <v>0</v>
      </c>
      <c r="AJ1691">
        <v>0</v>
      </c>
      <c r="AK1691" t="s">
        <v>8924</v>
      </c>
      <c r="AL1691" t="s">
        <v>8924</v>
      </c>
      <c r="AM1691" t="s">
        <v>9174</v>
      </c>
    </row>
    <row r="1692" spans="1:39" x14ac:dyDescent="0.25">
      <c r="A1692" t="s">
        <v>5829</v>
      </c>
      <c r="B1692" t="s">
        <v>3806</v>
      </c>
      <c r="C1692" t="s">
        <v>3809</v>
      </c>
      <c r="D1692">
        <v>180</v>
      </c>
      <c r="E1692" t="s">
        <v>3810</v>
      </c>
      <c r="F1692">
        <v>6.75</v>
      </c>
      <c r="K1692" t="s">
        <v>4191</v>
      </c>
      <c r="M1692" t="s">
        <v>4216</v>
      </c>
      <c r="N1692">
        <v>8</v>
      </c>
      <c r="O1692" t="s">
        <v>6783</v>
      </c>
      <c r="P1692" t="s">
        <v>8217</v>
      </c>
      <c r="Q1692">
        <v>3</v>
      </c>
      <c r="R1692">
        <v>3</v>
      </c>
      <c r="S1692">
        <v>5.07</v>
      </c>
      <c r="T1692">
        <v>5.26</v>
      </c>
      <c r="U1692">
        <v>461.01</v>
      </c>
      <c r="V1692">
        <v>69.81</v>
      </c>
      <c r="W1692">
        <v>6.26</v>
      </c>
      <c r="Y1692">
        <v>7.54</v>
      </c>
      <c r="Z1692">
        <v>4</v>
      </c>
      <c r="AA1692" t="s">
        <v>3601</v>
      </c>
      <c r="AB1692">
        <v>1</v>
      </c>
      <c r="AC1692">
        <v>8</v>
      </c>
      <c r="AD1692" s="18">
        <v>2.4451666666666672</v>
      </c>
      <c r="AF1692" t="s">
        <v>4661</v>
      </c>
      <c r="AI1692">
        <v>0</v>
      </c>
      <c r="AJ1692">
        <v>0</v>
      </c>
      <c r="AK1692" t="s">
        <v>8924</v>
      </c>
      <c r="AL1692" t="s">
        <v>8924</v>
      </c>
      <c r="AM1692" t="s">
        <v>9174</v>
      </c>
    </row>
    <row r="1693" spans="1:39" x14ac:dyDescent="0.25">
      <c r="A1693" t="s">
        <v>5830</v>
      </c>
      <c r="B1693" t="s">
        <v>3806</v>
      </c>
      <c r="C1693" t="s">
        <v>3809</v>
      </c>
      <c r="D1693">
        <v>180</v>
      </c>
      <c r="E1693" t="s">
        <v>3810</v>
      </c>
      <c r="F1693">
        <v>6.75</v>
      </c>
      <c r="K1693" t="s">
        <v>4191</v>
      </c>
      <c r="L1693" t="s">
        <v>4192</v>
      </c>
      <c r="M1693" t="s">
        <v>6636</v>
      </c>
      <c r="N1693">
        <v>9</v>
      </c>
      <c r="O1693" t="s">
        <v>6943</v>
      </c>
      <c r="P1693" t="s">
        <v>8218</v>
      </c>
      <c r="Q1693">
        <v>4</v>
      </c>
      <c r="R1693">
        <v>0</v>
      </c>
      <c r="S1693">
        <v>1.41</v>
      </c>
      <c r="T1693">
        <v>4.01</v>
      </c>
      <c r="U1693">
        <v>508.71</v>
      </c>
      <c r="V1693">
        <v>32.78</v>
      </c>
      <c r="W1693">
        <v>6.79</v>
      </c>
      <c r="Y1693">
        <v>9.6300000000000008</v>
      </c>
      <c r="Z1693">
        <v>3</v>
      </c>
      <c r="AA1693" t="s">
        <v>3601</v>
      </c>
      <c r="AB1693">
        <v>2</v>
      </c>
      <c r="AC1693">
        <v>11</v>
      </c>
      <c r="AD1693" s="18">
        <v>3.319</v>
      </c>
      <c r="AF1693" t="s">
        <v>4659</v>
      </c>
      <c r="AI1693">
        <v>0</v>
      </c>
      <c r="AJ1693">
        <v>0</v>
      </c>
      <c r="AK1693" t="s">
        <v>4712</v>
      </c>
      <c r="AL1693" t="s">
        <v>4712</v>
      </c>
      <c r="AM1693" t="s">
        <v>9174</v>
      </c>
    </row>
    <row r="1694" spans="1:39" x14ac:dyDescent="0.25">
      <c r="A1694" t="s">
        <v>5831</v>
      </c>
      <c r="B1694" t="s">
        <v>3806</v>
      </c>
      <c r="C1694" t="s">
        <v>3809</v>
      </c>
      <c r="D1694">
        <v>180</v>
      </c>
      <c r="E1694" t="s">
        <v>3810</v>
      </c>
      <c r="F1694">
        <v>6.75</v>
      </c>
      <c r="K1694" t="s">
        <v>4191</v>
      </c>
      <c r="L1694" t="s">
        <v>4192</v>
      </c>
      <c r="M1694" t="s">
        <v>6636</v>
      </c>
      <c r="N1694">
        <v>9</v>
      </c>
      <c r="O1694" t="s">
        <v>6943</v>
      </c>
      <c r="P1694" t="s">
        <v>8219</v>
      </c>
      <c r="Q1694">
        <v>4</v>
      </c>
      <c r="R1694">
        <v>0</v>
      </c>
      <c r="S1694">
        <v>2.91</v>
      </c>
      <c r="T1694">
        <v>3.37</v>
      </c>
      <c r="U1694">
        <v>427.54</v>
      </c>
      <c r="V1694">
        <v>38.770000000000003</v>
      </c>
      <c r="W1694">
        <v>5.55</v>
      </c>
      <c r="Y1694">
        <v>7.68</v>
      </c>
      <c r="Z1694">
        <v>3</v>
      </c>
      <c r="AA1694" t="s">
        <v>3601</v>
      </c>
      <c r="AB1694">
        <v>1</v>
      </c>
      <c r="AC1694">
        <v>7</v>
      </c>
      <c r="AD1694" s="18">
        <v>4.8160714285714281</v>
      </c>
      <c r="AF1694" t="s">
        <v>4661</v>
      </c>
      <c r="AI1694">
        <v>0</v>
      </c>
      <c r="AJ1694">
        <v>0</v>
      </c>
      <c r="AK1694" t="s">
        <v>4712</v>
      </c>
      <c r="AL1694" t="s">
        <v>4712</v>
      </c>
      <c r="AM1694" t="s">
        <v>9174</v>
      </c>
    </row>
    <row r="1695" spans="1:39" x14ac:dyDescent="0.25">
      <c r="A1695" t="s">
        <v>5832</v>
      </c>
      <c r="B1695" t="s">
        <v>3806</v>
      </c>
      <c r="C1695" t="s">
        <v>3809</v>
      </c>
      <c r="D1695">
        <v>180</v>
      </c>
      <c r="E1695" t="s">
        <v>3810</v>
      </c>
      <c r="F1695">
        <v>6.75</v>
      </c>
      <c r="K1695" t="s">
        <v>4191</v>
      </c>
      <c r="L1695" t="s">
        <v>4192</v>
      </c>
      <c r="M1695" t="s">
        <v>6686</v>
      </c>
      <c r="N1695">
        <v>9</v>
      </c>
      <c r="O1695" t="s">
        <v>7005</v>
      </c>
      <c r="P1695" t="s">
        <v>8220</v>
      </c>
      <c r="Q1695">
        <v>2</v>
      </c>
      <c r="R1695">
        <v>0</v>
      </c>
      <c r="S1695">
        <v>1.1200000000000001</v>
      </c>
      <c r="T1695">
        <v>1.1200000000000001</v>
      </c>
      <c r="U1695">
        <v>656.66</v>
      </c>
      <c r="V1695">
        <v>26.22</v>
      </c>
      <c r="W1695">
        <v>3.48</v>
      </c>
      <c r="Y1695">
        <v>0</v>
      </c>
      <c r="Z1695">
        <v>2</v>
      </c>
      <c r="AA1695" t="s">
        <v>3601</v>
      </c>
      <c r="AB1695">
        <v>0</v>
      </c>
      <c r="AC1695">
        <v>11</v>
      </c>
      <c r="AD1695" s="18">
        <v>4.3109999999999999</v>
      </c>
      <c r="AI1695">
        <v>0</v>
      </c>
      <c r="AJ1695">
        <v>0</v>
      </c>
      <c r="AK1695" t="s">
        <v>9093</v>
      </c>
      <c r="AL1695" t="s">
        <v>9093</v>
      </c>
      <c r="AM1695" t="s">
        <v>9174</v>
      </c>
    </row>
    <row r="1696" spans="1:39" x14ac:dyDescent="0.25">
      <c r="A1696" t="s">
        <v>5833</v>
      </c>
      <c r="B1696" t="s">
        <v>3806</v>
      </c>
      <c r="C1696" t="s">
        <v>3809</v>
      </c>
      <c r="D1696">
        <v>181</v>
      </c>
      <c r="E1696" t="s">
        <v>3810</v>
      </c>
      <c r="F1696">
        <v>6.74</v>
      </c>
      <c r="K1696" t="s">
        <v>4191</v>
      </c>
      <c r="L1696" t="s">
        <v>4192</v>
      </c>
      <c r="M1696" t="s">
        <v>6632</v>
      </c>
      <c r="N1696">
        <v>9</v>
      </c>
      <c r="O1696" t="s">
        <v>6937</v>
      </c>
      <c r="P1696" t="s">
        <v>8221</v>
      </c>
      <c r="Q1696">
        <v>5</v>
      </c>
      <c r="R1696">
        <v>1</v>
      </c>
      <c r="S1696">
        <v>4.97</v>
      </c>
      <c r="T1696">
        <v>5.52</v>
      </c>
      <c r="U1696">
        <v>582.65</v>
      </c>
      <c r="V1696">
        <v>71.78</v>
      </c>
      <c r="W1696">
        <v>6.5</v>
      </c>
      <c r="Y1696">
        <v>7.81</v>
      </c>
      <c r="Z1696">
        <v>5</v>
      </c>
      <c r="AA1696" t="s">
        <v>3601</v>
      </c>
      <c r="AB1696">
        <v>2</v>
      </c>
      <c r="AC1696">
        <v>12</v>
      </c>
      <c r="AD1696" s="18">
        <v>2.833333333333333</v>
      </c>
      <c r="AF1696" t="s">
        <v>4661</v>
      </c>
      <c r="AI1696">
        <v>0</v>
      </c>
      <c r="AJ1696">
        <v>0</v>
      </c>
      <c r="AK1696" t="s">
        <v>9044</v>
      </c>
      <c r="AL1696" t="s">
        <v>9044</v>
      </c>
      <c r="AM1696" t="s">
        <v>9174</v>
      </c>
    </row>
    <row r="1697" spans="1:39" x14ac:dyDescent="0.25">
      <c r="A1697" t="s">
        <v>5834</v>
      </c>
      <c r="B1697" t="s">
        <v>3806</v>
      </c>
      <c r="C1697" t="s">
        <v>3809</v>
      </c>
      <c r="D1697">
        <v>182</v>
      </c>
      <c r="E1697" t="s">
        <v>3810</v>
      </c>
      <c r="F1697">
        <v>6.74</v>
      </c>
      <c r="K1697" t="s">
        <v>4191</v>
      </c>
      <c r="L1697" t="s">
        <v>4192</v>
      </c>
      <c r="M1697" t="s">
        <v>6514</v>
      </c>
      <c r="N1697">
        <v>9</v>
      </c>
      <c r="O1697" t="s">
        <v>7056</v>
      </c>
      <c r="P1697" t="s">
        <v>8222</v>
      </c>
      <c r="Q1697">
        <v>6</v>
      </c>
      <c r="R1697">
        <v>1</v>
      </c>
      <c r="S1697">
        <v>4.47</v>
      </c>
      <c r="T1697">
        <v>4.57</v>
      </c>
      <c r="U1697">
        <v>394.47</v>
      </c>
      <c r="V1697">
        <v>83.67</v>
      </c>
      <c r="W1697">
        <v>3.91</v>
      </c>
      <c r="Y1697">
        <v>6.83</v>
      </c>
      <c r="Z1697">
        <v>2</v>
      </c>
      <c r="AA1697" t="s">
        <v>3601</v>
      </c>
      <c r="AB1697">
        <v>0</v>
      </c>
      <c r="AC1697">
        <v>4</v>
      </c>
      <c r="AD1697" s="18">
        <v>3.8021190476190472</v>
      </c>
      <c r="AF1697" t="s">
        <v>4661</v>
      </c>
      <c r="AI1697">
        <v>0</v>
      </c>
      <c r="AJ1697">
        <v>0</v>
      </c>
      <c r="AK1697" t="s">
        <v>9131</v>
      </c>
      <c r="AL1697" t="s">
        <v>9131</v>
      </c>
      <c r="AM1697" t="s">
        <v>9174</v>
      </c>
    </row>
    <row r="1698" spans="1:39" x14ac:dyDescent="0.25">
      <c r="A1698" t="s">
        <v>5835</v>
      </c>
      <c r="B1698" t="s">
        <v>3806</v>
      </c>
      <c r="C1698" t="s">
        <v>3809</v>
      </c>
      <c r="D1698">
        <v>182</v>
      </c>
      <c r="E1698" t="s">
        <v>3810</v>
      </c>
      <c r="F1698">
        <v>6.74</v>
      </c>
      <c r="K1698" t="s">
        <v>4191</v>
      </c>
      <c r="L1698" t="s">
        <v>4192</v>
      </c>
      <c r="M1698" t="s">
        <v>6514</v>
      </c>
      <c r="N1698">
        <v>9</v>
      </c>
      <c r="O1698" t="s">
        <v>7057</v>
      </c>
      <c r="P1698" t="s">
        <v>8223</v>
      </c>
      <c r="Q1698">
        <v>5</v>
      </c>
      <c r="R1698">
        <v>1</v>
      </c>
      <c r="S1698">
        <v>4.76</v>
      </c>
      <c r="T1698">
        <v>4.87</v>
      </c>
      <c r="U1698">
        <v>378.47</v>
      </c>
      <c r="V1698">
        <v>74.44</v>
      </c>
      <c r="W1698">
        <v>4.21</v>
      </c>
      <c r="Y1698">
        <v>6.85</v>
      </c>
      <c r="Z1698">
        <v>2</v>
      </c>
      <c r="AA1698" t="s">
        <v>3601</v>
      </c>
      <c r="AB1698">
        <v>0</v>
      </c>
      <c r="AC1698">
        <v>3</v>
      </c>
      <c r="AD1698" s="18">
        <v>3.766404761904762</v>
      </c>
      <c r="AF1698" t="s">
        <v>4661</v>
      </c>
      <c r="AI1698">
        <v>0</v>
      </c>
      <c r="AJ1698">
        <v>0</v>
      </c>
      <c r="AK1698" t="s">
        <v>8956</v>
      </c>
      <c r="AL1698" t="s">
        <v>8956</v>
      </c>
      <c r="AM1698" t="s">
        <v>9174</v>
      </c>
    </row>
    <row r="1699" spans="1:39" x14ac:dyDescent="0.25">
      <c r="A1699" t="s">
        <v>5836</v>
      </c>
      <c r="B1699" t="s">
        <v>3806</v>
      </c>
      <c r="C1699" t="s">
        <v>3809</v>
      </c>
      <c r="D1699">
        <v>185</v>
      </c>
      <c r="E1699" t="s">
        <v>3810</v>
      </c>
      <c r="F1699">
        <v>6.73</v>
      </c>
      <c r="K1699" t="s">
        <v>4191</v>
      </c>
      <c r="L1699" t="s">
        <v>4192</v>
      </c>
      <c r="M1699" t="s">
        <v>6678</v>
      </c>
      <c r="N1699">
        <v>9</v>
      </c>
      <c r="O1699" t="s">
        <v>6993</v>
      </c>
      <c r="P1699" t="s">
        <v>8224</v>
      </c>
      <c r="Q1699">
        <v>4</v>
      </c>
      <c r="R1699">
        <v>0</v>
      </c>
      <c r="S1699">
        <v>3.56</v>
      </c>
      <c r="T1699">
        <v>3.56</v>
      </c>
      <c r="U1699">
        <v>298.36</v>
      </c>
      <c r="V1699">
        <v>80.52</v>
      </c>
      <c r="W1699">
        <v>2.5499999999999998</v>
      </c>
      <c r="Y1699">
        <v>0</v>
      </c>
      <c r="Z1699">
        <v>1</v>
      </c>
      <c r="AA1699" t="s">
        <v>3601</v>
      </c>
      <c r="AB1699">
        <v>0</v>
      </c>
      <c r="AC1699">
        <v>3</v>
      </c>
      <c r="AD1699" s="18">
        <v>4.9400000000000004</v>
      </c>
      <c r="AF1699" t="s">
        <v>4661</v>
      </c>
      <c r="AI1699">
        <v>0</v>
      </c>
      <c r="AJ1699">
        <v>0</v>
      </c>
      <c r="AK1699" t="s">
        <v>9085</v>
      </c>
      <c r="AL1699" t="s">
        <v>9085</v>
      </c>
      <c r="AM1699" t="s">
        <v>9174</v>
      </c>
    </row>
    <row r="1700" spans="1:39" x14ac:dyDescent="0.25">
      <c r="A1700" t="s">
        <v>5837</v>
      </c>
      <c r="B1700" t="s">
        <v>3806</v>
      </c>
      <c r="C1700" t="s">
        <v>3809</v>
      </c>
      <c r="D1700">
        <v>186</v>
      </c>
      <c r="E1700" t="s">
        <v>3810</v>
      </c>
      <c r="F1700">
        <v>6.73</v>
      </c>
      <c r="I1700" t="s">
        <v>6477</v>
      </c>
      <c r="K1700" t="s">
        <v>4191</v>
      </c>
      <c r="L1700" t="s">
        <v>4192</v>
      </c>
      <c r="M1700" t="s">
        <v>6700</v>
      </c>
      <c r="N1700">
        <v>8</v>
      </c>
      <c r="O1700" t="s">
        <v>7025</v>
      </c>
      <c r="P1700" t="s">
        <v>8225</v>
      </c>
      <c r="Q1700">
        <v>4</v>
      </c>
      <c r="R1700">
        <v>1</v>
      </c>
      <c r="S1700">
        <v>1.55</v>
      </c>
      <c r="T1700">
        <v>1.55</v>
      </c>
      <c r="U1700">
        <v>376.51</v>
      </c>
      <c r="V1700">
        <v>38.03</v>
      </c>
      <c r="W1700">
        <v>4.3</v>
      </c>
      <c r="Y1700">
        <v>3.95</v>
      </c>
      <c r="Z1700">
        <v>4</v>
      </c>
      <c r="AA1700" t="s">
        <v>3601</v>
      </c>
      <c r="AB1700">
        <v>0</v>
      </c>
      <c r="AC1700">
        <v>7</v>
      </c>
      <c r="AD1700" s="18">
        <v>5.6169047619047623</v>
      </c>
      <c r="AF1700" t="s">
        <v>4661</v>
      </c>
      <c r="AI1700">
        <v>0</v>
      </c>
      <c r="AJ1700">
        <v>0</v>
      </c>
      <c r="AM1700" t="s">
        <v>9174</v>
      </c>
    </row>
    <row r="1701" spans="1:39" x14ac:dyDescent="0.25">
      <c r="A1701" t="s">
        <v>5838</v>
      </c>
      <c r="B1701" t="s">
        <v>3806</v>
      </c>
      <c r="C1701" t="s">
        <v>3809</v>
      </c>
      <c r="D1701">
        <v>186.44</v>
      </c>
      <c r="E1701" t="s">
        <v>3810</v>
      </c>
      <c r="F1701">
        <v>6.73</v>
      </c>
      <c r="I1701" t="s">
        <v>6478</v>
      </c>
      <c r="K1701" t="s">
        <v>4191</v>
      </c>
      <c r="L1701" t="s">
        <v>4192</v>
      </c>
      <c r="M1701" t="s">
        <v>6549</v>
      </c>
      <c r="N1701">
        <v>9</v>
      </c>
      <c r="O1701" t="s">
        <v>6838</v>
      </c>
      <c r="P1701" t="s">
        <v>8226</v>
      </c>
      <c r="Q1701">
        <v>5</v>
      </c>
      <c r="R1701">
        <v>4</v>
      </c>
      <c r="S1701">
        <v>2.42</v>
      </c>
      <c r="T1701">
        <v>4.0599999999999996</v>
      </c>
      <c r="U1701">
        <v>527.66999999999996</v>
      </c>
      <c r="V1701">
        <v>108.14</v>
      </c>
      <c r="W1701">
        <v>5.64</v>
      </c>
      <c r="X1701">
        <v>12.33</v>
      </c>
      <c r="Y1701">
        <v>9.09</v>
      </c>
      <c r="Z1701">
        <v>4</v>
      </c>
      <c r="AA1701" t="s">
        <v>3601</v>
      </c>
      <c r="AB1701">
        <v>2</v>
      </c>
      <c r="AC1701">
        <v>11</v>
      </c>
      <c r="AD1701" s="18">
        <v>2.1103333333333341</v>
      </c>
      <c r="AF1701" t="s">
        <v>4659</v>
      </c>
      <c r="AI1701">
        <v>0</v>
      </c>
      <c r="AJ1701">
        <v>0</v>
      </c>
      <c r="AM1701" t="s">
        <v>9174</v>
      </c>
    </row>
    <row r="1702" spans="1:39" x14ac:dyDescent="0.25">
      <c r="A1702" t="s">
        <v>5839</v>
      </c>
      <c r="B1702" t="s">
        <v>3806</v>
      </c>
      <c r="C1702" t="s">
        <v>3809</v>
      </c>
      <c r="D1702">
        <v>187</v>
      </c>
      <c r="E1702" t="s">
        <v>3810</v>
      </c>
      <c r="F1702">
        <v>6.73</v>
      </c>
      <c r="K1702" t="s">
        <v>4191</v>
      </c>
      <c r="L1702" t="s">
        <v>4192</v>
      </c>
      <c r="M1702" t="s">
        <v>6689</v>
      </c>
      <c r="N1702">
        <v>9</v>
      </c>
      <c r="O1702" t="s">
        <v>7012</v>
      </c>
      <c r="P1702" t="s">
        <v>8227</v>
      </c>
      <c r="Q1702">
        <v>5</v>
      </c>
      <c r="R1702">
        <v>3</v>
      </c>
      <c r="S1702">
        <v>4.62</v>
      </c>
      <c r="T1702">
        <v>5.92</v>
      </c>
      <c r="U1702">
        <v>595.79</v>
      </c>
      <c r="V1702">
        <v>99.35</v>
      </c>
      <c r="W1702">
        <v>7.05</v>
      </c>
      <c r="Y1702">
        <v>9.1</v>
      </c>
      <c r="Z1702">
        <v>4</v>
      </c>
      <c r="AA1702" t="s">
        <v>3601</v>
      </c>
      <c r="AB1702">
        <v>2</v>
      </c>
      <c r="AC1702">
        <v>9</v>
      </c>
      <c r="AD1702" s="18">
        <v>1.3049999999999999</v>
      </c>
      <c r="AF1702" t="s">
        <v>4659</v>
      </c>
      <c r="AI1702">
        <v>0</v>
      </c>
      <c r="AJ1702">
        <v>0</v>
      </c>
      <c r="AK1702" t="s">
        <v>9099</v>
      </c>
      <c r="AL1702" t="s">
        <v>9099</v>
      </c>
      <c r="AM1702" t="s">
        <v>9174</v>
      </c>
    </row>
    <row r="1703" spans="1:39" x14ac:dyDescent="0.25">
      <c r="A1703" t="s">
        <v>5840</v>
      </c>
      <c r="B1703" t="s">
        <v>3806</v>
      </c>
      <c r="C1703" t="s">
        <v>3809</v>
      </c>
      <c r="D1703">
        <v>187</v>
      </c>
      <c r="E1703" t="s">
        <v>3810</v>
      </c>
      <c r="F1703">
        <v>6.73</v>
      </c>
      <c r="K1703" t="s">
        <v>4191</v>
      </c>
      <c r="L1703" t="s">
        <v>4192</v>
      </c>
      <c r="M1703" t="s">
        <v>6611</v>
      </c>
      <c r="N1703">
        <v>9</v>
      </c>
      <c r="O1703" t="s">
        <v>6915</v>
      </c>
      <c r="P1703" t="s">
        <v>8228</v>
      </c>
      <c r="Q1703">
        <v>5</v>
      </c>
      <c r="R1703">
        <v>1</v>
      </c>
      <c r="S1703">
        <v>3.89</v>
      </c>
      <c r="T1703">
        <v>4.37</v>
      </c>
      <c r="U1703">
        <v>368.44</v>
      </c>
      <c r="V1703">
        <v>81.489999999999995</v>
      </c>
      <c r="W1703">
        <v>4.03</v>
      </c>
      <c r="X1703">
        <v>10.49</v>
      </c>
      <c r="Y1703">
        <v>7.87</v>
      </c>
      <c r="Z1703">
        <v>4</v>
      </c>
      <c r="AA1703" t="s">
        <v>3601</v>
      </c>
      <c r="AB1703">
        <v>0</v>
      </c>
      <c r="AC1703">
        <v>3</v>
      </c>
      <c r="AD1703" s="18">
        <v>4.1430476190476204</v>
      </c>
      <c r="AF1703" t="s">
        <v>4661</v>
      </c>
      <c r="AI1703">
        <v>0</v>
      </c>
      <c r="AJ1703">
        <v>0</v>
      </c>
      <c r="AK1703" t="s">
        <v>9026</v>
      </c>
      <c r="AL1703" t="s">
        <v>9026</v>
      </c>
      <c r="AM1703" t="s">
        <v>9174</v>
      </c>
    </row>
    <row r="1704" spans="1:39" x14ac:dyDescent="0.25">
      <c r="A1704" t="s">
        <v>3961</v>
      </c>
      <c r="B1704" t="s">
        <v>3806</v>
      </c>
      <c r="C1704" t="s">
        <v>3809</v>
      </c>
      <c r="D1704">
        <v>190</v>
      </c>
      <c r="E1704" t="s">
        <v>3810</v>
      </c>
      <c r="F1704">
        <v>6.72</v>
      </c>
      <c r="K1704" t="s">
        <v>4191</v>
      </c>
      <c r="M1704" t="s">
        <v>6595</v>
      </c>
      <c r="N1704">
        <v>8</v>
      </c>
      <c r="O1704" t="s">
        <v>6898</v>
      </c>
      <c r="P1704" t="s">
        <v>4420</v>
      </c>
      <c r="Q1704">
        <v>2</v>
      </c>
      <c r="R1704">
        <v>1</v>
      </c>
      <c r="S1704">
        <v>0.51</v>
      </c>
      <c r="T1704">
        <v>2.56</v>
      </c>
      <c r="U1704">
        <v>198.27</v>
      </c>
      <c r="V1704">
        <v>38.909999999999997</v>
      </c>
      <c r="W1704">
        <v>2.7</v>
      </c>
      <c r="Y1704">
        <v>9.64</v>
      </c>
      <c r="Z1704">
        <v>2</v>
      </c>
      <c r="AA1704" t="s">
        <v>4637</v>
      </c>
      <c r="AB1704">
        <v>0</v>
      </c>
      <c r="AC1704">
        <v>0</v>
      </c>
      <c r="AD1704" s="18">
        <v>4.9588333333333328</v>
      </c>
      <c r="AE1704" t="s">
        <v>4646</v>
      </c>
      <c r="AF1704" t="s">
        <v>4659</v>
      </c>
      <c r="AG1704" t="s">
        <v>4664</v>
      </c>
      <c r="AH1704" t="s">
        <v>4669</v>
      </c>
      <c r="AI1704">
        <v>4</v>
      </c>
      <c r="AJ1704">
        <v>1</v>
      </c>
      <c r="AK1704" t="s">
        <v>9013</v>
      </c>
      <c r="AL1704" t="s">
        <v>9013</v>
      </c>
      <c r="AM1704" t="s">
        <v>9174</v>
      </c>
    </row>
    <row r="1705" spans="1:39" x14ac:dyDescent="0.25">
      <c r="A1705" t="s">
        <v>3961</v>
      </c>
      <c r="B1705" t="s">
        <v>3806</v>
      </c>
      <c r="C1705" t="s">
        <v>3809</v>
      </c>
      <c r="D1705">
        <v>190</v>
      </c>
      <c r="E1705" t="s">
        <v>3810</v>
      </c>
      <c r="F1705">
        <v>6.72</v>
      </c>
      <c r="K1705" t="s">
        <v>4191</v>
      </c>
      <c r="L1705" t="s">
        <v>4192</v>
      </c>
      <c r="M1705" t="s">
        <v>6599</v>
      </c>
      <c r="N1705">
        <v>9</v>
      </c>
      <c r="O1705" t="s">
        <v>6902</v>
      </c>
      <c r="P1705" t="s">
        <v>4420</v>
      </c>
      <c r="Q1705">
        <v>2</v>
      </c>
      <c r="R1705">
        <v>1</v>
      </c>
      <c r="S1705">
        <v>0.51</v>
      </c>
      <c r="T1705">
        <v>2.56</v>
      </c>
      <c r="U1705">
        <v>198.27</v>
      </c>
      <c r="V1705">
        <v>38.909999999999997</v>
      </c>
      <c r="W1705">
        <v>2.7</v>
      </c>
      <c r="Y1705">
        <v>9.64</v>
      </c>
      <c r="Z1705">
        <v>2</v>
      </c>
      <c r="AA1705" t="s">
        <v>4637</v>
      </c>
      <c r="AB1705">
        <v>0</v>
      </c>
      <c r="AC1705">
        <v>0</v>
      </c>
      <c r="AD1705" s="18">
        <v>4.9588333333333328</v>
      </c>
      <c r="AE1705" t="s">
        <v>4646</v>
      </c>
      <c r="AF1705" t="s">
        <v>4659</v>
      </c>
      <c r="AG1705" t="s">
        <v>4664</v>
      </c>
      <c r="AH1705" t="s">
        <v>4669</v>
      </c>
      <c r="AI1705">
        <v>4</v>
      </c>
      <c r="AJ1705">
        <v>1</v>
      </c>
      <c r="AK1705" t="s">
        <v>9016</v>
      </c>
      <c r="AL1705" t="s">
        <v>9016</v>
      </c>
      <c r="AM1705" t="s">
        <v>9174</v>
      </c>
    </row>
    <row r="1706" spans="1:39" x14ac:dyDescent="0.25">
      <c r="A1706" t="s">
        <v>3961</v>
      </c>
      <c r="B1706" t="s">
        <v>3806</v>
      </c>
      <c r="C1706" t="s">
        <v>3809</v>
      </c>
      <c r="D1706">
        <v>190</v>
      </c>
      <c r="E1706" t="s">
        <v>3810</v>
      </c>
      <c r="F1706">
        <v>6.72</v>
      </c>
      <c r="K1706" t="s">
        <v>4191</v>
      </c>
      <c r="L1706" t="s">
        <v>4192</v>
      </c>
      <c r="M1706" t="s">
        <v>6597</v>
      </c>
      <c r="N1706">
        <v>9</v>
      </c>
      <c r="O1706" t="s">
        <v>6900</v>
      </c>
      <c r="P1706" t="s">
        <v>4420</v>
      </c>
      <c r="Q1706">
        <v>2</v>
      </c>
      <c r="R1706">
        <v>1</v>
      </c>
      <c r="S1706">
        <v>0.51</v>
      </c>
      <c r="T1706">
        <v>2.56</v>
      </c>
      <c r="U1706">
        <v>198.27</v>
      </c>
      <c r="V1706">
        <v>38.909999999999997</v>
      </c>
      <c r="W1706">
        <v>2.7</v>
      </c>
      <c r="Y1706">
        <v>9.64</v>
      </c>
      <c r="Z1706">
        <v>2</v>
      </c>
      <c r="AA1706" t="s">
        <v>4637</v>
      </c>
      <c r="AB1706">
        <v>0</v>
      </c>
      <c r="AC1706">
        <v>0</v>
      </c>
      <c r="AD1706" s="18">
        <v>4.9588333333333328</v>
      </c>
      <c r="AE1706" t="s">
        <v>4646</v>
      </c>
      <c r="AF1706" t="s">
        <v>4659</v>
      </c>
      <c r="AG1706" t="s">
        <v>4664</v>
      </c>
      <c r="AH1706" t="s">
        <v>4669</v>
      </c>
      <c r="AI1706">
        <v>4</v>
      </c>
      <c r="AJ1706">
        <v>1</v>
      </c>
      <c r="AK1706" t="s">
        <v>9015</v>
      </c>
      <c r="AL1706" t="s">
        <v>9015</v>
      </c>
      <c r="AM1706" t="s">
        <v>9174</v>
      </c>
    </row>
    <row r="1707" spans="1:39" x14ac:dyDescent="0.25">
      <c r="A1707" t="s">
        <v>3961</v>
      </c>
      <c r="B1707" t="s">
        <v>3806</v>
      </c>
      <c r="C1707" t="s">
        <v>3809</v>
      </c>
      <c r="D1707">
        <v>190</v>
      </c>
      <c r="E1707" t="s">
        <v>3810</v>
      </c>
      <c r="F1707">
        <v>6.72</v>
      </c>
      <c r="K1707" t="s">
        <v>4191</v>
      </c>
      <c r="L1707" t="s">
        <v>4192</v>
      </c>
      <c r="M1707" t="s">
        <v>6644</v>
      </c>
      <c r="N1707">
        <v>9</v>
      </c>
      <c r="O1707" t="s">
        <v>6952</v>
      </c>
      <c r="P1707" t="s">
        <v>4420</v>
      </c>
      <c r="Q1707">
        <v>2</v>
      </c>
      <c r="R1707">
        <v>1</v>
      </c>
      <c r="S1707">
        <v>0.51</v>
      </c>
      <c r="T1707">
        <v>2.56</v>
      </c>
      <c r="U1707">
        <v>198.27</v>
      </c>
      <c r="V1707">
        <v>38.909999999999997</v>
      </c>
      <c r="W1707">
        <v>2.7</v>
      </c>
      <c r="Y1707">
        <v>9.64</v>
      </c>
      <c r="Z1707">
        <v>2</v>
      </c>
      <c r="AA1707" t="s">
        <v>4637</v>
      </c>
      <c r="AB1707">
        <v>0</v>
      </c>
      <c r="AC1707">
        <v>0</v>
      </c>
      <c r="AD1707" s="18">
        <v>4.9588333333333328</v>
      </c>
      <c r="AE1707" t="s">
        <v>4646</v>
      </c>
      <c r="AF1707" t="s">
        <v>4659</v>
      </c>
      <c r="AG1707" t="s">
        <v>4664</v>
      </c>
      <c r="AH1707" t="s">
        <v>4669</v>
      </c>
      <c r="AI1707">
        <v>4</v>
      </c>
      <c r="AJ1707">
        <v>1</v>
      </c>
      <c r="AK1707" t="s">
        <v>4694</v>
      </c>
      <c r="AL1707" t="s">
        <v>4694</v>
      </c>
      <c r="AM1707" t="s">
        <v>9174</v>
      </c>
    </row>
    <row r="1708" spans="1:39" x14ac:dyDescent="0.25">
      <c r="A1708" t="s">
        <v>3961</v>
      </c>
      <c r="B1708" t="s">
        <v>3806</v>
      </c>
      <c r="C1708" t="s">
        <v>3809</v>
      </c>
      <c r="D1708">
        <v>190</v>
      </c>
      <c r="E1708" t="s">
        <v>3810</v>
      </c>
      <c r="F1708">
        <v>6.72</v>
      </c>
      <c r="K1708" t="s">
        <v>4191</v>
      </c>
      <c r="L1708" t="s">
        <v>4192</v>
      </c>
      <c r="M1708" t="s">
        <v>6645</v>
      </c>
      <c r="N1708">
        <v>9</v>
      </c>
      <c r="O1708" t="s">
        <v>6953</v>
      </c>
      <c r="P1708" t="s">
        <v>4420</v>
      </c>
      <c r="Q1708">
        <v>2</v>
      </c>
      <c r="R1708">
        <v>1</v>
      </c>
      <c r="S1708">
        <v>0.51</v>
      </c>
      <c r="T1708">
        <v>2.56</v>
      </c>
      <c r="U1708">
        <v>198.27</v>
      </c>
      <c r="V1708">
        <v>38.909999999999997</v>
      </c>
      <c r="W1708">
        <v>2.7</v>
      </c>
      <c r="Y1708">
        <v>9.64</v>
      </c>
      <c r="Z1708">
        <v>2</v>
      </c>
      <c r="AA1708" t="s">
        <v>4637</v>
      </c>
      <c r="AB1708">
        <v>0</v>
      </c>
      <c r="AC1708">
        <v>0</v>
      </c>
      <c r="AD1708" s="18">
        <v>4.9588333333333328</v>
      </c>
      <c r="AE1708" t="s">
        <v>4646</v>
      </c>
      <c r="AF1708" t="s">
        <v>4659</v>
      </c>
      <c r="AG1708" t="s">
        <v>4664</v>
      </c>
      <c r="AH1708" t="s">
        <v>4669</v>
      </c>
      <c r="AI1708">
        <v>4</v>
      </c>
      <c r="AJ1708">
        <v>1</v>
      </c>
      <c r="AK1708" t="s">
        <v>4694</v>
      </c>
      <c r="AL1708" t="s">
        <v>4694</v>
      </c>
      <c r="AM1708" t="s">
        <v>9174</v>
      </c>
    </row>
    <row r="1709" spans="1:39" x14ac:dyDescent="0.25">
      <c r="A1709" t="s">
        <v>3961</v>
      </c>
      <c r="B1709" t="s">
        <v>3806</v>
      </c>
      <c r="C1709" t="s">
        <v>3809</v>
      </c>
      <c r="D1709">
        <v>190</v>
      </c>
      <c r="E1709" t="s">
        <v>3810</v>
      </c>
      <c r="F1709">
        <v>6.72</v>
      </c>
      <c r="K1709" t="s">
        <v>4191</v>
      </c>
      <c r="L1709" t="s">
        <v>4192</v>
      </c>
      <c r="M1709" t="s">
        <v>6507</v>
      </c>
      <c r="N1709">
        <v>9</v>
      </c>
      <c r="O1709" t="s">
        <v>7058</v>
      </c>
      <c r="P1709" t="s">
        <v>4420</v>
      </c>
      <c r="Q1709">
        <v>2</v>
      </c>
      <c r="R1709">
        <v>1</v>
      </c>
      <c r="S1709">
        <v>0.51</v>
      </c>
      <c r="T1709">
        <v>2.56</v>
      </c>
      <c r="U1709">
        <v>198.27</v>
      </c>
      <c r="V1709">
        <v>38.909999999999997</v>
      </c>
      <c r="W1709">
        <v>2.7</v>
      </c>
      <c r="Y1709">
        <v>9.64</v>
      </c>
      <c r="Z1709">
        <v>2</v>
      </c>
      <c r="AA1709" t="s">
        <v>4637</v>
      </c>
      <c r="AB1709">
        <v>0</v>
      </c>
      <c r="AC1709">
        <v>0</v>
      </c>
      <c r="AD1709" s="18">
        <v>4.9588333333333328</v>
      </c>
      <c r="AE1709" t="s">
        <v>4646</v>
      </c>
      <c r="AF1709" t="s">
        <v>4659</v>
      </c>
      <c r="AG1709" t="s">
        <v>4664</v>
      </c>
      <c r="AH1709" t="s">
        <v>4669</v>
      </c>
      <c r="AI1709">
        <v>4</v>
      </c>
      <c r="AJ1709">
        <v>1</v>
      </c>
      <c r="AK1709" t="s">
        <v>9132</v>
      </c>
      <c r="AL1709" t="s">
        <v>9132</v>
      </c>
      <c r="AM1709" t="s">
        <v>9174</v>
      </c>
    </row>
    <row r="1710" spans="1:39" x14ac:dyDescent="0.25">
      <c r="A1710" t="s">
        <v>5841</v>
      </c>
      <c r="B1710" t="s">
        <v>3806</v>
      </c>
      <c r="C1710" t="s">
        <v>3809</v>
      </c>
      <c r="D1710">
        <v>190</v>
      </c>
      <c r="E1710" t="s">
        <v>3810</v>
      </c>
      <c r="F1710">
        <v>6.72</v>
      </c>
      <c r="K1710" t="s">
        <v>4191</v>
      </c>
      <c r="L1710" t="s">
        <v>4192</v>
      </c>
      <c r="M1710" t="s">
        <v>6624</v>
      </c>
      <c r="N1710">
        <v>9</v>
      </c>
      <c r="O1710" t="s">
        <v>6929</v>
      </c>
      <c r="P1710" t="s">
        <v>8229</v>
      </c>
      <c r="Q1710">
        <v>4</v>
      </c>
      <c r="R1710">
        <v>1</v>
      </c>
      <c r="S1710">
        <v>4.17</v>
      </c>
      <c r="T1710">
        <v>5.63</v>
      </c>
      <c r="U1710">
        <v>487.48</v>
      </c>
      <c r="V1710">
        <v>41.05</v>
      </c>
      <c r="W1710">
        <v>5.5</v>
      </c>
      <c r="Y1710">
        <v>8.89</v>
      </c>
      <c r="Z1710">
        <v>4</v>
      </c>
      <c r="AA1710" t="s">
        <v>3601</v>
      </c>
      <c r="AB1710">
        <v>1</v>
      </c>
      <c r="AC1710">
        <v>6</v>
      </c>
      <c r="AD1710" s="18">
        <v>2.4777619047619051</v>
      </c>
      <c r="AF1710" t="s">
        <v>4659</v>
      </c>
      <c r="AI1710">
        <v>0</v>
      </c>
      <c r="AJ1710">
        <v>0</v>
      </c>
      <c r="AK1710" t="s">
        <v>9037</v>
      </c>
      <c r="AL1710" t="s">
        <v>9037</v>
      </c>
      <c r="AM1710" t="s">
        <v>9174</v>
      </c>
    </row>
    <row r="1711" spans="1:39" x14ac:dyDescent="0.25">
      <c r="A1711" t="s">
        <v>5842</v>
      </c>
      <c r="B1711" t="s">
        <v>3806</v>
      </c>
      <c r="C1711" t="s">
        <v>3809</v>
      </c>
      <c r="D1711">
        <v>190</v>
      </c>
      <c r="E1711" t="s">
        <v>3810</v>
      </c>
      <c r="F1711">
        <v>6.72</v>
      </c>
      <c r="K1711" t="s">
        <v>4191</v>
      </c>
      <c r="L1711" t="s">
        <v>4192</v>
      </c>
      <c r="M1711" t="s">
        <v>6624</v>
      </c>
      <c r="N1711">
        <v>9</v>
      </c>
      <c r="O1711" t="s">
        <v>6929</v>
      </c>
      <c r="P1711" t="s">
        <v>8230</v>
      </c>
      <c r="Q1711">
        <v>4</v>
      </c>
      <c r="R1711">
        <v>1</v>
      </c>
      <c r="S1711">
        <v>3.25</v>
      </c>
      <c r="T1711">
        <v>4.72</v>
      </c>
      <c r="U1711">
        <v>489.49</v>
      </c>
      <c r="V1711">
        <v>41.05</v>
      </c>
      <c r="W1711">
        <v>4.96</v>
      </c>
      <c r="Y1711">
        <v>8.89</v>
      </c>
      <c r="Z1711">
        <v>3</v>
      </c>
      <c r="AA1711" t="s">
        <v>3601</v>
      </c>
      <c r="AB1711">
        <v>0</v>
      </c>
      <c r="AC1711">
        <v>6</v>
      </c>
      <c r="AD1711" s="18">
        <v>2.9784047619047622</v>
      </c>
      <c r="AF1711" t="s">
        <v>4659</v>
      </c>
      <c r="AI1711">
        <v>0</v>
      </c>
      <c r="AJ1711">
        <v>0</v>
      </c>
      <c r="AK1711" t="s">
        <v>9037</v>
      </c>
      <c r="AL1711" t="s">
        <v>9037</v>
      </c>
      <c r="AM1711" t="s">
        <v>9174</v>
      </c>
    </row>
    <row r="1712" spans="1:39" x14ac:dyDescent="0.25">
      <c r="A1712" t="s">
        <v>5412</v>
      </c>
      <c r="B1712" t="s">
        <v>3806</v>
      </c>
      <c r="C1712" t="s">
        <v>3809</v>
      </c>
      <c r="D1712">
        <v>190</v>
      </c>
      <c r="E1712" t="s">
        <v>3810</v>
      </c>
      <c r="F1712">
        <v>6.72</v>
      </c>
      <c r="K1712" t="s">
        <v>4191</v>
      </c>
      <c r="M1712" t="s">
        <v>6560</v>
      </c>
      <c r="N1712">
        <v>8</v>
      </c>
      <c r="O1712" t="s">
        <v>6853</v>
      </c>
      <c r="P1712" t="s">
        <v>7800</v>
      </c>
      <c r="Q1712">
        <v>5</v>
      </c>
      <c r="R1712">
        <v>1</v>
      </c>
      <c r="S1712">
        <v>-1.18</v>
      </c>
      <c r="T1712">
        <v>-1.18</v>
      </c>
      <c r="U1712">
        <v>534.52</v>
      </c>
      <c r="V1712">
        <v>55.76</v>
      </c>
      <c r="W1712">
        <v>4.91</v>
      </c>
      <c r="X1712">
        <v>13.65</v>
      </c>
      <c r="Y1712">
        <v>0</v>
      </c>
      <c r="Z1712">
        <v>3</v>
      </c>
      <c r="AA1712" t="s">
        <v>3601</v>
      </c>
      <c r="AB1712">
        <v>0</v>
      </c>
      <c r="AC1712">
        <v>8</v>
      </c>
      <c r="AD1712" s="18">
        <v>4.8333333333333339</v>
      </c>
      <c r="AF1712" t="s">
        <v>4661</v>
      </c>
      <c r="AI1712">
        <v>0</v>
      </c>
      <c r="AJ1712">
        <v>0</v>
      </c>
      <c r="AK1712" t="s">
        <v>8977</v>
      </c>
      <c r="AL1712" t="s">
        <v>8977</v>
      </c>
      <c r="AM1712" t="s">
        <v>9174</v>
      </c>
    </row>
    <row r="1713" spans="1:39" x14ac:dyDescent="0.25">
      <c r="A1713" t="s">
        <v>5843</v>
      </c>
      <c r="B1713" t="s">
        <v>3806</v>
      </c>
      <c r="C1713" t="s">
        <v>3809</v>
      </c>
      <c r="D1713">
        <v>190</v>
      </c>
      <c r="E1713" t="s">
        <v>3810</v>
      </c>
      <c r="F1713">
        <v>6.72</v>
      </c>
      <c r="K1713" t="s">
        <v>4191</v>
      </c>
      <c r="L1713" t="s">
        <v>4192</v>
      </c>
      <c r="M1713" t="s">
        <v>6621</v>
      </c>
      <c r="N1713">
        <v>9</v>
      </c>
      <c r="O1713" t="s">
        <v>6926</v>
      </c>
      <c r="P1713" t="s">
        <v>8231</v>
      </c>
      <c r="Q1713">
        <v>4</v>
      </c>
      <c r="R1713">
        <v>1</v>
      </c>
      <c r="S1713">
        <v>2.87</v>
      </c>
      <c r="T1713">
        <v>3.01</v>
      </c>
      <c r="U1713">
        <v>351.45</v>
      </c>
      <c r="V1713">
        <v>44.81</v>
      </c>
      <c r="W1713">
        <v>3.34</v>
      </c>
      <c r="X1713">
        <v>12.23</v>
      </c>
      <c r="Y1713">
        <v>7.37</v>
      </c>
      <c r="Z1713">
        <v>2</v>
      </c>
      <c r="AA1713" t="s">
        <v>3601</v>
      </c>
      <c r="AB1713">
        <v>0</v>
      </c>
      <c r="AC1713">
        <v>3</v>
      </c>
      <c r="AD1713" s="18">
        <v>5.3933333333333344</v>
      </c>
      <c r="AF1713" t="s">
        <v>4661</v>
      </c>
      <c r="AI1713">
        <v>0</v>
      </c>
      <c r="AJ1713">
        <v>0</v>
      </c>
      <c r="AK1713" t="s">
        <v>9035</v>
      </c>
      <c r="AL1713" t="s">
        <v>9035</v>
      </c>
      <c r="AM1713" t="s">
        <v>9174</v>
      </c>
    </row>
    <row r="1714" spans="1:39" x14ac:dyDescent="0.25">
      <c r="A1714" t="s">
        <v>4093</v>
      </c>
      <c r="B1714" t="s">
        <v>3806</v>
      </c>
      <c r="C1714" t="s">
        <v>3809</v>
      </c>
      <c r="D1714">
        <v>190</v>
      </c>
      <c r="E1714" t="s">
        <v>3810</v>
      </c>
      <c r="F1714">
        <v>6.72</v>
      </c>
      <c r="K1714" t="s">
        <v>4191</v>
      </c>
      <c r="L1714" t="s">
        <v>4192</v>
      </c>
      <c r="M1714" t="s">
        <v>6520</v>
      </c>
      <c r="N1714">
        <v>9</v>
      </c>
      <c r="O1714" t="s">
        <v>6803</v>
      </c>
      <c r="P1714" t="s">
        <v>4552</v>
      </c>
      <c r="Q1714">
        <v>5</v>
      </c>
      <c r="R1714">
        <v>1</v>
      </c>
      <c r="S1714">
        <v>-1.08</v>
      </c>
      <c r="T1714">
        <v>-1.08</v>
      </c>
      <c r="U1714">
        <v>456.63</v>
      </c>
      <c r="V1714">
        <v>55.76</v>
      </c>
      <c r="W1714">
        <v>4.0999999999999996</v>
      </c>
      <c r="X1714">
        <v>13.71</v>
      </c>
      <c r="Y1714">
        <v>0</v>
      </c>
      <c r="Z1714">
        <v>2</v>
      </c>
      <c r="AA1714" t="s">
        <v>3601</v>
      </c>
      <c r="AB1714">
        <v>0</v>
      </c>
      <c r="AC1714">
        <v>8</v>
      </c>
      <c r="AD1714" s="18">
        <v>5.1431190476190478</v>
      </c>
      <c r="AF1714" t="s">
        <v>4661</v>
      </c>
      <c r="AI1714">
        <v>0</v>
      </c>
      <c r="AJ1714">
        <v>0</v>
      </c>
      <c r="AK1714" t="s">
        <v>4685</v>
      </c>
      <c r="AL1714" t="s">
        <v>4685</v>
      </c>
      <c r="AM1714" t="s">
        <v>9174</v>
      </c>
    </row>
    <row r="1715" spans="1:39" x14ac:dyDescent="0.25">
      <c r="A1715" t="s">
        <v>5844</v>
      </c>
      <c r="B1715" t="s">
        <v>3806</v>
      </c>
      <c r="C1715" t="s">
        <v>3809</v>
      </c>
      <c r="D1715">
        <v>190</v>
      </c>
      <c r="E1715" t="s">
        <v>3810</v>
      </c>
      <c r="F1715">
        <v>6.72</v>
      </c>
      <c r="K1715" t="s">
        <v>4191</v>
      </c>
      <c r="L1715" t="s">
        <v>4192</v>
      </c>
      <c r="M1715" t="s">
        <v>6709</v>
      </c>
      <c r="N1715">
        <v>9</v>
      </c>
      <c r="O1715" t="s">
        <v>7034</v>
      </c>
      <c r="P1715" t="s">
        <v>8232</v>
      </c>
      <c r="Q1715">
        <v>5</v>
      </c>
      <c r="R1715">
        <v>2</v>
      </c>
      <c r="S1715">
        <v>4.43</v>
      </c>
      <c r="T1715">
        <v>5.55</v>
      </c>
      <c r="U1715">
        <v>381.45</v>
      </c>
      <c r="V1715">
        <v>77.239999999999995</v>
      </c>
      <c r="W1715">
        <v>4.08</v>
      </c>
      <c r="Y1715">
        <v>8.5</v>
      </c>
      <c r="Z1715">
        <v>2</v>
      </c>
      <c r="AA1715" t="s">
        <v>3601</v>
      </c>
      <c r="AB1715">
        <v>0</v>
      </c>
      <c r="AC1715">
        <v>3</v>
      </c>
      <c r="AD1715" s="18">
        <v>3.0967857142857138</v>
      </c>
      <c r="AF1715" t="s">
        <v>4661</v>
      </c>
      <c r="AI1715">
        <v>0</v>
      </c>
      <c r="AJ1715">
        <v>0</v>
      </c>
      <c r="AK1715" t="s">
        <v>9115</v>
      </c>
      <c r="AL1715" t="s">
        <v>9115</v>
      </c>
      <c r="AM1715" t="s">
        <v>9174</v>
      </c>
    </row>
    <row r="1716" spans="1:39" x14ac:dyDescent="0.25">
      <c r="A1716" t="s">
        <v>5845</v>
      </c>
      <c r="B1716" t="s">
        <v>3806</v>
      </c>
      <c r="C1716" t="s">
        <v>3809</v>
      </c>
      <c r="D1716">
        <v>190</v>
      </c>
      <c r="E1716" t="s">
        <v>3810</v>
      </c>
      <c r="F1716">
        <v>6.72</v>
      </c>
      <c r="K1716" t="s">
        <v>4191</v>
      </c>
      <c r="L1716" t="s">
        <v>4192</v>
      </c>
      <c r="M1716" t="s">
        <v>6509</v>
      </c>
      <c r="N1716">
        <v>9</v>
      </c>
      <c r="O1716" t="s">
        <v>6791</v>
      </c>
      <c r="P1716" t="s">
        <v>8233</v>
      </c>
      <c r="Q1716">
        <v>9</v>
      </c>
      <c r="R1716">
        <v>3</v>
      </c>
      <c r="S1716">
        <v>4</v>
      </c>
      <c r="T1716">
        <v>5.33</v>
      </c>
      <c r="U1716">
        <v>588.84</v>
      </c>
      <c r="V1716">
        <v>99.77</v>
      </c>
      <c r="W1716">
        <v>4.2300000000000004</v>
      </c>
      <c r="Y1716">
        <v>8.68</v>
      </c>
      <c r="Z1716">
        <v>1</v>
      </c>
      <c r="AA1716" t="s">
        <v>3601</v>
      </c>
      <c r="AB1716">
        <v>1</v>
      </c>
      <c r="AC1716">
        <v>19</v>
      </c>
      <c r="AD1716" s="18">
        <v>1.5009999999999999</v>
      </c>
      <c r="AF1716" t="s">
        <v>4659</v>
      </c>
      <c r="AI1716">
        <v>0</v>
      </c>
      <c r="AJ1716">
        <v>0</v>
      </c>
      <c r="AK1716" t="s">
        <v>8931</v>
      </c>
      <c r="AL1716" t="s">
        <v>8931</v>
      </c>
      <c r="AM1716" t="s">
        <v>9174</v>
      </c>
    </row>
    <row r="1717" spans="1:39" x14ac:dyDescent="0.25">
      <c r="A1717" t="s">
        <v>5846</v>
      </c>
      <c r="B1717" t="s">
        <v>3806</v>
      </c>
      <c r="C1717" t="s">
        <v>3809</v>
      </c>
      <c r="D1717">
        <v>190</v>
      </c>
      <c r="E1717" t="s">
        <v>3810</v>
      </c>
      <c r="F1717">
        <v>6.72</v>
      </c>
      <c r="K1717" t="s">
        <v>4191</v>
      </c>
      <c r="M1717" t="s">
        <v>4216</v>
      </c>
      <c r="N1717">
        <v>8</v>
      </c>
      <c r="O1717" t="s">
        <v>6788</v>
      </c>
      <c r="P1717" t="s">
        <v>8234</v>
      </c>
      <c r="Q1717">
        <v>5</v>
      </c>
      <c r="R1717">
        <v>1</v>
      </c>
      <c r="S1717">
        <v>4.47</v>
      </c>
      <c r="T1717">
        <v>4.47</v>
      </c>
      <c r="U1717">
        <v>371.39</v>
      </c>
      <c r="V1717">
        <v>64.61</v>
      </c>
      <c r="W1717">
        <v>5.31</v>
      </c>
      <c r="Y1717">
        <v>3.7</v>
      </c>
      <c r="Z1717">
        <v>5</v>
      </c>
      <c r="AA1717" t="s">
        <v>3601</v>
      </c>
      <c r="AB1717">
        <v>1</v>
      </c>
      <c r="AC1717">
        <v>4</v>
      </c>
      <c r="AD1717" s="18">
        <v>4.0169761904761909</v>
      </c>
      <c r="AF1717" t="s">
        <v>4661</v>
      </c>
      <c r="AI1717">
        <v>0</v>
      </c>
      <c r="AJ1717">
        <v>0</v>
      </c>
      <c r="AK1717" t="s">
        <v>8928</v>
      </c>
      <c r="AL1717" t="s">
        <v>8928</v>
      </c>
      <c r="AM1717" t="s">
        <v>9174</v>
      </c>
    </row>
    <row r="1718" spans="1:39" x14ac:dyDescent="0.25">
      <c r="A1718" t="s">
        <v>5847</v>
      </c>
      <c r="B1718" t="s">
        <v>3806</v>
      </c>
      <c r="C1718" t="s">
        <v>3809</v>
      </c>
      <c r="D1718">
        <v>190</v>
      </c>
      <c r="E1718" t="s">
        <v>3810</v>
      </c>
      <c r="F1718">
        <v>6.72</v>
      </c>
      <c r="K1718" t="s">
        <v>4191</v>
      </c>
      <c r="L1718" t="s">
        <v>4192</v>
      </c>
      <c r="M1718" t="s">
        <v>6636</v>
      </c>
      <c r="N1718">
        <v>9</v>
      </c>
      <c r="O1718" t="s">
        <v>6943</v>
      </c>
      <c r="P1718" t="s">
        <v>8235</v>
      </c>
      <c r="Q1718">
        <v>4</v>
      </c>
      <c r="R1718">
        <v>0</v>
      </c>
      <c r="S1718">
        <v>1.62</v>
      </c>
      <c r="T1718">
        <v>4.83</v>
      </c>
      <c r="U1718">
        <v>510.72</v>
      </c>
      <c r="V1718">
        <v>32.78</v>
      </c>
      <c r="W1718">
        <v>7.03</v>
      </c>
      <c r="Y1718">
        <v>10.52</v>
      </c>
      <c r="Z1718">
        <v>3</v>
      </c>
      <c r="AA1718" t="s">
        <v>3601</v>
      </c>
      <c r="AB1718">
        <v>2</v>
      </c>
      <c r="AC1718">
        <v>14</v>
      </c>
      <c r="AD1718" s="18">
        <v>2.7240000000000002</v>
      </c>
      <c r="AF1718" t="s">
        <v>4659</v>
      </c>
      <c r="AI1718">
        <v>0</v>
      </c>
      <c r="AJ1718">
        <v>0</v>
      </c>
      <c r="AK1718" t="s">
        <v>4712</v>
      </c>
      <c r="AL1718" t="s">
        <v>4712</v>
      </c>
      <c r="AM1718" t="s">
        <v>9174</v>
      </c>
    </row>
    <row r="1719" spans="1:39" x14ac:dyDescent="0.25">
      <c r="A1719" t="s">
        <v>5832</v>
      </c>
      <c r="B1719" t="s">
        <v>3806</v>
      </c>
      <c r="C1719" t="s">
        <v>3809</v>
      </c>
      <c r="D1719">
        <v>190</v>
      </c>
      <c r="E1719" t="s">
        <v>3810</v>
      </c>
      <c r="F1719">
        <v>6.72</v>
      </c>
      <c r="K1719" t="s">
        <v>4191</v>
      </c>
      <c r="L1719" t="s">
        <v>4192</v>
      </c>
      <c r="M1719" t="s">
        <v>6691</v>
      </c>
      <c r="N1719">
        <v>9</v>
      </c>
      <c r="O1719" t="s">
        <v>7014</v>
      </c>
      <c r="P1719" t="s">
        <v>8220</v>
      </c>
      <c r="Q1719">
        <v>2</v>
      </c>
      <c r="R1719">
        <v>0</v>
      </c>
      <c r="S1719">
        <v>1.1200000000000001</v>
      </c>
      <c r="T1719">
        <v>1.1200000000000001</v>
      </c>
      <c r="U1719">
        <v>656.66</v>
      </c>
      <c r="V1719">
        <v>26.22</v>
      </c>
      <c r="W1719">
        <v>3.48</v>
      </c>
      <c r="Y1719">
        <v>0</v>
      </c>
      <c r="Z1719">
        <v>2</v>
      </c>
      <c r="AA1719" t="s">
        <v>3601</v>
      </c>
      <c r="AB1719">
        <v>0</v>
      </c>
      <c r="AC1719">
        <v>11</v>
      </c>
      <c r="AD1719" s="18">
        <v>4.3109999999999999</v>
      </c>
      <c r="AI1719">
        <v>0</v>
      </c>
      <c r="AJ1719">
        <v>0</v>
      </c>
      <c r="AK1719" t="s">
        <v>9093</v>
      </c>
      <c r="AL1719" t="s">
        <v>9093</v>
      </c>
      <c r="AM1719" t="s">
        <v>9174</v>
      </c>
    </row>
    <row r="1720" spans="1:39" x14ac:dyDescent="0.25">
      <c r="A1720" t="s">
        <v>5770</v>
      </c>
      <c r="B1720" t="s">
        <v>3806</v>
      </c>
      <c r="C1720" t="s">
        <v>3809</v>
      </c>
      <c r="D1720">
        <v>190</v>
      </c>
      <c r="E1720" t="s">
        <v>3810</v>
      </c>
      <c r="F1720">
        <v>6.72</v>
      </c>
      <c r="K1720" t="s">
        <v>4191</v>
      </c>
      <c r="L1720" t="s">
        <v>4192</v>
      </c>
      <c r="M1720" t="s">
        <v>6691</v>
      </c>
      <c r="N1720">
        <v>9</v>
      </c>
      <c r="O1720" t="s">
        <v>7014</v>
      </c>
      <c r="P1720" t="s">
        <v>8158</v>
      </c>
      <c r="Q1720">
        <v>3</v>
      </c>
      <c r="R1720">
        <v>0</v>
      </c>
      <c r="S1720">
        <v>-2.04</v>
      </c>
      <c r="T1720">
        <v>-2.04</v>
      </c>
      <c r="U1720">
        <v>712.73</v>
      </c>
      <c r="V1720">
        <v>31.57</v>
      </c>
      <c r="W1720">
        <v>3.84</v>
      </c>
      <c r="Y1720">
        <v>0</v>
      </c>
      <c r="Z1720">
        <v>2</v>
      </c>
      <c r="AA1720" t="s">
        <v>3601</v>
      </c>
      <c r="AB1720">
        <v>0</v>
      </c>
      <c r="AC1720">
        <v>10</v>
      </c>
      <c r="AD1720" s="18">
        <v>4.5785</v>
      </c>
      <c r="AI1720">
        <v>0</v>
      </c>
      <c r="AJ1720">
        <v>0</v>
      </c>
      <c r="AK1720" t="s">
        <v>9093</v>
      </c>
      <c r="AL1720" t="s">
        <v>9093</v>
      </c>
      <c r="AM1720" t="s">
        <v>9174</v>
      </c>
    </row>
    <row r="1721" spans="1:39" x14ac:dyDescent="0.25">
      <c r="A1721" t="s">
        <v>5848</v>
      </c>
      <c r="B1721" t="s">
        <v>3806</v>
      </c>
      <c r="C1721" t="s">
        <v>3809</v>
      </c>
      <c r="D1721">
        <v>190</v>
      </c>
      <c r="E1721" t="s">
        <v>3810</v>
      </c>
      <c r="F1721">
        <v>6.72</v>
      </c>
      <c r="K1721" t="s">
        <v>4191</v>
      </c>
      <c r="L1721" t="s">
        <v>4192</v>
      </c>
      <c r="M1721" t="s">
        <v>6686</v>
      </c>
      <c r="N1721">
        <v>9</v>
      </c>
      <c r="O1721" t="s">
        <v>7005</v>
      </c>
      <c r="P1721" t="s">
        <v>8236</v>
      </c>
      <c r="Q1721">
        <v>4</v>
      </c>
      <c r="R1721">
        <v>0</v>
      </c>
      <c r="S1721">
        <v>1.84</v>
      </c>
      <c r="T1721">
        <v>1.84</v>
      </c>
      <c r="U1721">
        <v>561.62</v>
      </c>
      <c r="V1721">
        <v>48.64</v>
      </c>
      <c r="W1721">
        <v>4.4800000000000004</v>
      </c>
      <c r="Y1721">
        <v>0</v>
      </c>
      <c r="Z1721">
        <v>2</v>
      </c>
      <c r="AA1721" t="s">
        <v>3601</v>
      </c>
      <c r="AB1721">
        <v>0</v>
      </c>
      <c r="AC1721">
        <v>11</v>
      </c>
      <c r="AD1721" s="18">
        <v>5</v>
      </c>
      <c r="AI1721">
        <v>0</v>
      </c>
      <c r="AJ1721">
        <v>0</v>
      </c>
      <c r="AK1721" t="s">
        <v>9093</v>
      </c>
      <c r="AL1721" t="s">
        <v>9093</v>
      </c>
      <c r="AM1721" t="s">
        <v>9174</v>
      </c>
    </row>
    <row r="1722" spans="1:39" x14ac:dyDescent="0.25">
      <c r="A1722" t="s">
        <v>5849</v>
      </c>
      <c r="B1722" t="s">
        <v>3806</v>
      </c>
      <c r="C1722" t="s">
        <v>3809</v>
      </c>
      <c r="D1722">
        <v>190</v>
      </c>
      <c r="E1722" t="s">
        <v>3810</v>
      </c>
      <c r="F1722">
        <v>6.72</v>
      </c>
      <c r="K1722" t="s">
        <v>4191</v>
      </c>
      <c r="L1722" t="s">
        <v>4192</v>
      </c>
      <c r="M1722" t="s">
        <v>6730</v>
      </c>
      <c r="N1722">
        <v>9</v>
      </c>
      <c r="O1722" t="s">
        <v>7059</v>
      </c>
      <c r="P1722" t="s">
        <v>8237</v>
      </c>
      <c r="Q1722">
        <v>2</v>
      </c>
      <c r="R1722">
        <v>2</v>
      </c>
      <c r="S1722">
        <v>1.0900000000000001</v>
      </c>
      <c r="T1722">
        <v>4.5599999999999996</v>
      </c>
      <c r="U1722">
        <v>454.66</v>
      </c>
      <c r="V1722">
        <v>38.06</v>
      </c>
      <c r="W1722">
        <v>6.24</v>
      </c>
      <c r="Y1722">
        <v>9.34</v>
      </c>
      <c r="Z1722">
        <v>4</v>
      </c>
      <c r="AA1722" t="s">
        <v>3601</v>
      </c>
      <c r="AB1722">
        <v>1</v>
      </c>
      <c r="AC1722">
        <v>7</v>
      </c>
      <c r="AD1722" s="18">
        <v>3.2768571428571431</v>
      </c>
      <c r="AF1722" t="s">
        <v>4659</v>
      </c>
      <c r="AI1722">
        <v>0</v>
      </c>
      <c r="AJ1722">
        <v>0</v>
      </c>
      <c r="AK1722" t="s">
        <v>9133</v>
      </c>
      <c r="AL1722" t="s">
        <v>9133</v>
      </c>
      <c r="AM1722" t="s">
        <v>9174</v>
      </c>
    </row>
    <row r="1723" spans="1:39" x14ac:dyDescent="0.25">
      <c r="A1723" t="s">
        <v>5850</v>
      </c>
      <c r="B1723" t="s">
        <v>3806</v>
      </c>
      <c r="C1723" t="s">
        <v>3809</v>
      </c>
      <c r="D1723">
        <v>191</v>
      </c>
      <c r="E1723" t="s">
        <v>3810</v>
      </c>
      <c r="F1723">
        <v>6.72</v>
      </c>
      <c r="K1723" t="s">
        <v>4191</v>
      </c>
      <c r="L1723" t="s">
        <v>6501</v>
      </c>
      <c r="M1723" t="s">
        <v>6534</v>
      </c>
      <c r="N1723">
        <v>8</v>
      </c>
      <c r="O1723" t="s">
        <v>7010</v>
      </c>
      <c r="P1723" t="s">
        <v>8238</v>
      </c>
      <c r="Q1723">
        <v>7</v>
      </c>
      <c r="R1723">
        <v>2</v>
      </c>
      <c r="S1723">
        <v>4.01</v>
      </c>
      <c r="T1723">
        <v>4.9800000000000004</v>
      </c>
      <c r="U1723">
        <v>408.46</v>
      </c>
      <c r="V1723">
        <v>120.38</v>
      </c>
      <c r="W1723">
        <v>3.85</v>
      </c>
      <c r="Y1723">
        <v>8.34</v>
      </c>
      <c r="Z1723">
        <v>2</v>
      </c>
      <c r="AA1723" t="s">
        <v>3601</v>
      </c>
      <c r="AB1723">
        <v>0</v>
      </c>
      <c r="AC1723">
        <v>4</v>
      </c>
      <c r="AD1723" s="18">
        <v>1.993857142857143</v>
      </c>
      <c r="AF1723" t="s">
        <v>4661</v>
      </c>
      <c r="AI1723">
        <v>0</v>
      </c>
      <c r="AJ1723">
        <v>0</v>
      </c>
      <c r="AK1723" t="s">
        <v>9097</v>
      </c>
      <c r="AL1723" t="s">
        <v>9097</v>
      </c>
      <c r="AM1723" t="s">
        <v>9174</v>
      </c>
    </row>
    <row r="1724" spans="1:39" x14ac:dyDescent="0.25">
      <c r="A1724" t="s">
        <v>5850</v>
      </c>
      <c r="B1724" t="s">
        <v>3806</v>
      </c>
      <c r="C1724" t="s">
        <v>3809</v>
      </c>
      <c r="D1724">
        <v>191</v>
      </c>
      <c r="E1724" t="s">
        <v>3810</v>
      </c>
      <c r="F1724">
        <v>6.72</v>
      </c>
      <c r="K1724" t="s">
        <v>4191</v>
      </c>
      <c r="L1724" t="s">
        <v>4192</v>
      </c>
      <c r="M1724" t="s">
        <v>6668</v>
      </c>
      <c r="N1724">
        <v>9</v>
      </c>
      <c r="O1724" t="s">
        <v>6983</v>
      </c>
      <c r="P1724" t="s">
        <v>8238</v>
      </c>
      <c r="Q1724">
        <v>7</v>
      </c>
      <c r="R1724">
        <v>2</v>
      </c>
      <c r="S1724">
        <v>4.01</v>
      </c>
      <c r="T1724">
        <v>4.9800000000000004</v>
      </c>
      <c r="U1724">
        <v>408.46</v>
      </c>
      <c r="V1724">
        <v>120.38</v>
      </c>
      <c r="W1724">
        <v>3.85</v>
      </c>
      <c r="Y1724">
        <v>8.34</v>
      </c>
      <c r="Z1724">
        <v>2</v>
      </c>
      <c r="AA1724" t="s">
        <v>3601</v>
      </c>
      <c r="AB1724">
        <v>0</v>
      </c>
      <c r="AC1724">
        <v>4</v>
      </c>
      <c r="AD1724" s="18">
        <v>1.993857142857143</v>
      </c>
      <c r="AF1724" t="s">
        <v>4661</v>
      </c>
      <c r="AI1724">
        <v>0</v>
      </c>
      <c r="AJ1724">
        <v>0</v>
      </c>
      <c r="AK1724" t="s">
        <v>4715</v>
      </c>
      <c r="AL1724" t="s">
        <v>4715</v>
      </c>
      <c r="AM1724" t="s">
        <v>9174</v>
      </c>
    </row>
    <row r="1725" spans="1:39" x14ac:dyDescent="0.25">
      <c r="A1725" t="s">
        <v>5851</v>
      </c>
      <c r="B1725" t="s">
        <v>3806</v>
      </c>
      <c r="C1725" t="s">
        <v>3809</v>
      </c>
      <c r="D1725">
        <v>192</v>
      </c>
      <c r="E1725" t="s">
        <v>3810</v>
      </c>
      <c r="F1725">
        <v>6.72</v>
      </c>
      <c r="K1725" t="s">
        <v>4191</v>
      </c>
      <c r="L1725" t="s">
        <v>4192</v>
      </c>
      <c r="M1725" t="s">
        <v>6557</v>
      </c>
      <c r="N1725">
        <v>9</v>
      </c>
      <c r="O1725" t="s">
        <v>6850</v>
      </c>
      <c r="P1725" t="s">
        <v>8239</v>
      </c>
      <c r="Q1725">
        <v>8</v>
      </c>
      <c r="R1725">
        <v>2</v>
      </c>
      <c r="S1725">
        <v>3.52</v>
      </c>
      <c r="T1725">
        <v>4.68</v>
      </c>
      <c r="U1725">
        <v>574.80999999999995</v>
      </c>
      <c r="V1725">
        <v>90.46</v>
      </c>
      <c r="W1725">
        <v>5.04</v>
      </c>
      <c r="Y1725">
        <v>8.1199999999999992</v>
      </c>
      <c r="Z1725">
        <v>2</v>
      </c>
      <c r="AA1725" t="s">
        <v>3601</v>
      </c>
      <c r="AB1725">
        <v>2</v>
      </c>
      <c r="AC1725">
        <v>22</v>
      </c>
      <c r="AD1725" s="18">
        <v>2.8246666666666669</v>
      </c>
      <c r="AF1725" t="s">
        <v>4661</v>
      </c>
      <c r="AI1725">
        <v>0</v>
      </c>
      <c r="AJ1725">
        <v>0</v>
      </c>
      <c r="AK1725" t="s">
        <v>8975</v>
      </c>
      <c r="AL1725" t="s">
        <v>8975</v>
      </c>
      <c r="AM1725" t="s">
        <v>9174</v>
      </c>
    </row>
    <row r="1726" spans="1:39" x14ac:dyDescent="0.25">
      <c r="A1726" t="s">
        <v>5852</v>
      </c>
      <c r="B1726" t="s">
        <v>3806</v>
      </c>
      <c r="C1726" t="s">
        <v>3809</v>
      </c>
      <c r="D1726">
        <v>192</v>
      </c>
      <c r="E1726" t="s">
        <v>3810</v>
      </c>
      <c r="F1726">
        <v>6.72</v>
      </c>
      <c r="K1726" t="s">
        <v>4191</v>
      </c>
      <c r="L1726" t="s">
        <v>4192</v>
      </c>
      <c r="M1726" t="s">
        <v>6678</v>
      </c>
      <c r="N1726">
        <v>9</v>
      </c>
      <c r="O1726" t="s">
        <v>6993</v>
      </c>
      <c r="P1726" t="s">
        <v>8240</v>
      </c>
      <c r="Q1726">
        <v>4</v>
      </c>
      <c r="R1726">
        <v>0</v>
      </c>
      <c r="S1726">
        <v>3.45</v>
      </c>
      <c r="T1726">
        <v>3.45</v>
      </c>
      <c r="U1726">
        <v>298.36</v>
      </c>
      <c r="V1726">
        <v>80.52</v>
      </c>
      <c r="W1726">
        <v>2.5499999999999998</v>
      </c>
      <c r="Y1726">
        <v>0</v>
      </c>
      <c r="Z1726">
        <v>1</v>
      </c>
      <c r="AA1726" t="s">
        <v>3601</v>
      </c>
      <c r="AB1726">
        <v>0</v>
      </c>
      <c r="AC1726">
        <v>3</v>
      </c>
      <c r="AD1726" s="18">
        <v>5.05</v>
      </c>
      <c r="AF1726" t="s">
        <v>4661</v>
      </c>
      <c r="AI1726">
        <v>0</v>
      </c>
      <c r="AJ1726">
        <v>0</v>
      </c>
      <c r="AK1726" t="s">
        <v>9085</v>
      </c>
      <c r="AL1726" t="s">
        <v>9085</v>
      </c>
      <c r="AM1726" t="s">
        <v>9174</v>
      </c>
    </row>
    <row r="1727" spans="1:39" x14ac:dyDescent="0.25">
      <c r="A1727" t="s">
        <v>5853</v>
      </c>
      <c r="B1727" t="s">
        <v>3806</v>
      </c>
      <c r="C1727" t="s">
        <v>3809</v>
      </c>
      <c r="D1727">
        <v>192</v>
      </c>
      <c r="E1727" t="s">
        <v>3810</v>
      </c>
      <c r="F1727">
        <v>6.72</v>
      </c>
      <c r="K1727" t="s">
        <v>4191</v>
      </c>
      <c r="L1727" t="s">
        <v>4192</v>
      </c>
      <c r="M1727" t="s">
        <v>6528</v>
      </c>
      <c r="N1727">
        <v>9</v>
      </c>
      <c r="O1727" t="s">
        <v>6813</v>
      </c>
      <c r="P1727" t="s">
        <v>8241</v>
      </c>
      <c r="Q1727">
        <v>4</v>
      </c>
      <c r="R1727">
        <v>2</v>
      </c>
      <c r="S1727">
        <v>11.32</v>
      </c>
      <c r="T1727">
        <v>11.43</v>
      </c>
      <c r="U1727">
        <v>651.73</v>
      </c>
      <c r="V1727">
        <v>49.84</v>
      </c>
      <c r="W1727">
        <v>11.17</v>
      </c>
      <c r="Y1727">
        <v>7.2</v>
      </c>
      <c r="Z1727">
        <v>4</v>
      </c>
      <c r="AA1727" t="s">
        <v>3601</v>
      </c>
      <c r="AB1727">
        <v>2</v>
      </c>
      <c r="AC1727">
        <v>9</v>
      </c>
      <c r="AD1727" s="18">
        <v>2.5</v>
      </c>
      <c r="AF1727" t="s">
        <v>4661</v>
      </c>
      <c r="AI1727">
        <v>0</v>
      </c>
      <c r="AJ1727">
        <v>0</v>
      </c>
      <c r="AK1727" t="s">
        <v>8951</v>
      </c>
      <c r="AL1727" t="s">
        <v>8951</v>
      </c>
      <c r="AM1727" t="s">
        <v>9174</v>
      </c>
    </row>
    <row r="1728" spans="1:39" x14ac:dyDescent="0.25">
      <c r="A1728" t="s">
        <v>5844</v>
      </c>
      <c r="B1728" t="s">
        <v>3806</v>
      </c>
      <c r="C1728" t="s">
        <v>3809</v>
      </c>
      <c r="D1728">
        <v>193</v>
      </c>
      <c r="E1728" t="s">
        <v>3810</v>
      </c>
      <c r="F1728">
        <v>6.71</v>
      </c>
      <c r="K1728" t="s">
        <v>4191</v>
      </c>
      <c r="L1728" t="s">
        <v>6501</v>
      </c>
      <c r="M1728" t="s">
        <v>6534</v>
      </c>
      <c r="N1728">
        <v>8</v>
      </c>
      <c r="O1728" t="s">
        <v>7010</v>
      </c>
      <c r="P1728" t="s">
        <v>8232</v>
      </c>
      <c r="Q1728">
        <v>5</v>
      </c>
      <c r="R1728">
        <v>2</v>
      </c>
      <c r="S1728">
        <v>4.43</v>
      </c>
      <c r="T1728">
        <v>5.55</v>
      </c>
      <c r="U1728">
        <v>381.45</v>
      </c>
      <c r="V1728">
        <v>77.239999999999995</v>
      </c>
      <c r="W1728">
        <v>4.08</v>
      </c>
      <c r="Y1728">
        <v>8.5</v>
      </c>
      <c r="Z1728">
        <v>2</v>
      </c>
      <c r="AA1728" t="s">
        <v>3601</v>
      </c>
      <c r="AB1728">
        <v>0</v>
      </c>
      <c r="AC1728">
        <v>3</v>
      </c>
      <c r="AD1728" s="18">
        <v>3.0967857142857138</v>
      </c>
      <c r="AF1728" t="s">
        <v>4661</v>
      </c>
      <c r="AI1728">
        <v>0</v>
      </c>
      <c r="AJ1728">
        <v>0</v>
      </c>
      <c r="AK1728" t="s">
        <v>9097</v>
      </c>
      <c r="AL1728" t="s">
        <v>9097</v>
      </c>
      <c r="AM1728" t="s">
        <v>9174</v>
      </c>
    </row>
    <row r="1729" spans="1:39" x14ac:dyDescent="0.25">
      <c r="A1729" t="s">
        <v>5844</v>
      </c>
      <c r="B1729" t="s">
        <v>3806</v>
      </c>
      <c r="C1729" t="s">
        <v>3809</v>
      </c>
      <c r="D1729">
        <v>193</v>
      </c>
      <c r="E1729" t="s">
        <v>3810</v>
      </c>
      <c r="F1729">
        <v>6.71</v>
      </c>
      <c r="K1729" t="s">
        <v>4191</v>
      </c>
      <c r="L1729" t="s">
        <v>4192</v>
      </c>
      <c r="M1729" t="s">
        <v>6668</v>
      </c>
      <c r="N1729">
        <v>9</v>
      </c>
      <c r="O1729" t="s">
        <v>6983</v>
      </c>
      <c r="P1729" t="s">
        <v>8232</v>
      </c>
      <c r="Q1729">
        <v>5</v>
      </c>
      <c r="R1729">
        <v>2</v>
      </c>
      <c r="S1729">
        <v>4.43</v>
      </c>
      <c r="T1729">
        <v>5.55</v>
      </c>
      <c r="U1729">
        <v>381.45</v>
      </c>
      <c r="V1729">
        <v>77.239999999999995</v>
      </c>
      <c r="W1729">
        <v>4.08</v>
      </c>
      <c r="Y1729">
        <v>8.5</v>
      </c>
      <c r="Z1729">
        <v>2</v>
      </c>
      <c r="AA1729" t="s">
        <v>3601</v>
      </c>
      <c r="AB1729">
        <v>0</v>
      </c>
      <c r="AC1729">
        <v>3</v>
      </c>
      <c r="AD1729" s="18">
        <v>3.0967857142857138</v>
      </c>
      <c r="AF1729" t="s">
        <v>4661</v>
      </c>
      <c r="AI1729">
        <v>0</v>
      </c>
      <c r="AJ1729">
        <v>0</v>
      </c>
      <c r="AK1729" t="s">
        <v>4715</v>
      </c>
      <c r="AL1729" t="s">
        <v>4715</v>
      </c>
      <c r="AM1729" t="s">
        <v>9174</v>
      </c>
    </row>
    <row r="1730" spans="1:39" x14ac:dyDescent="0.25">
      <c r="A1730" t="s">
        <v>5854</v>
      </c>
      <c r="B1730" t="s">
        <v>3806</v>
      </c>
      <c r="C1730" t="s">
        <v>3809</v>
      </c>
      <c r="D1730">
        <v>194</v>
      </c>
      <c r="E1730" t="s">
        <v>3810</v>
      </c>
      <c r="F1730">
        <v>6.71</v>
      </c>
      <c r="K1730" t="s">
        <v>4191</v>
      </c>
      <c r="L1730" t="s">
        <v>4192</v>
      </c>
      <c r="M1730" t="s">
        <v>6569</v>
      </c>
      <c r="N1730">
        <v>9</v>
      </c>
      <c r="O1730" t="s">
        <v>6862</v>
      </c>
      <c r="P1730" t="s">
        <v>8242</v>
      </c>
      <c r="Q1730">
        <v>5</v>
      </c>
      <c r="R1730">
        <v>1</v>
      </c>
      <c r="S1730">
        <v>2.54</v>
      </c>
      <c r="T1730">
        <v>5.97</v>
      </c>
      <c r="U1730">
        <v>477.74</v>
      </c>
      <c r="V1730">
        <v>34.64</v>
      </c>
      <c r="W1730">
        <v>5.19</v>
      </c>
      <c r="Y1730">
        <v>9.82</v>
      </c>
      <c r="Z1730">
        <v>2</v>
      </c>
      <c r="AA1730" t="s">
        <v>3601</v>
      </c>
      <c r="AB1730">
        <v>1</v>
      </c>
      <c r="AC1730">
        <v>10</v>
      </c>
      <c r="AD1730" s="18">
        <v>2.5443333333333329</v>
      </c>
      <c r="AF1730" t="s">
        <v>4659</v>
      </c>
      <c r="AI1730">
        <v>0</v>
      </c>
      <c r="AJ1730">
        <v>0</v>
      </c>
      <c r="AK1730" t="s">
        <v>4684</v>
      </c>
      <c r="AL1730" t="s">
        <v>4684</v>
      </c>
      <c r="AM1730" t="s">
        <v>9174</v>
      </c>
    </row>
    <row r="1731" spans="1:39" x14ac:dyDescent="0.25">
      <c r="A1731" t="s">
        <v>5647</v>
      </c>
      <c r="B1731" t="s">
        <v>3806</v>
      </c>
      <c r="C1731" t="s">
        <v>3809</v>
      </c>
      <c r="D1731">
        <v>194.98</v>
      </c>
      <c r="E1731" t="s">
        <v>3810</v>
      </c>
      <c r="F1731">
        <v>6.71</v>
      </c>
      <c r="K1731" t="s">
        <v>4191</v>
      </c>
      <c r="L1731" t="s">
        <v>4192</v>
      </c>
      <c r="M1731" t="s">
        <v>4213</v>
      </c>
      <c r="N1731">
        <v>9</v>
      </c>
      <c r="O1731" t="s">
        <v>6804</v>
      </c>
      <c r="P1731" t="s">
        <v>8035</v>
      </c>
      <c r="Q1731">
        <v>3</v>
      </c>
      <c r="R1731">
        <v>1</v>
      </c>
      <c r="S1731">
        <v>3.45</v>
      </c>
      <c r="T1731">
        <v>4.8899999999999997</v>
      </c>
      <c r="U1731">
        <v>376.54</v>
      </c>
      <c r="V1731">
        <v>32.340000000000003</v>
      </c>
      <c r="W1731">
        <v>5.31</v>
      </c>
      <c r="Y1731">
        <v>8.84</v>
      </c>
      <c r="Z1731">
        <v>2</v>
      </c>
      <c r="AA1731" t="s">
        <v>3601</v>
      </c>
      <c r="AB1731">
        <v>1</v>
      </c>
      <c r="AC1731">
        <v>6</v>
      </c>
      <c r="AD1731" s="18">
        <v>3.2421904761904758</v>
      </c>
      <c r="AE1731" t="s">
        <v>8876</v>
      </c>
      <c r="AF1731" t="s">
        <v>4659</v>
      </c>
      <c r="AH1731" t="s">
        <v>4668</v>
      </c>
      <c r="AI1731">
        <v>0</v>
      </c>
      <c r="AJ1731">
        <v>0</v>
      </c>
      <c r="AK1731" t="s">
        <v>8943</v>
      </c>
      <c r="AL1731" t="s">
        <v>8943</v>
      </c>
      <c r="AM1731" t="s">
        <v>9174</v>
      </c>
    </row>
    <row r="1732" spans="1:39" x14ac:dyDescent="0.25">
      <c r="A1732" t="s">
        <v>5855</v>
      </c>
      <c r="B1732" t="s">
        <v>3806</v>
      </c>
      <c r="C1732" t="s">
        <v>3809</v>
      </c>
      <c r="D1732">
        <v>195</v>
      </c>
      <c r="E1732" t="s">
        <v>3810</v>
      </c>
      <c r="F1732">
        <v>6.71</v>
      </c>
      <c r="K1732" t="s">
        <v>4191</v>
      </c>
      <c r="L1732" t="s">
        <v>4192</v>
      </c>
      <c r="M1732" t="s">
        <v>6664</v>
      </c>
      <c r="N1732">
        <v>9</v>
      </c>
      <c r="O1732" t="s">
        <v>6977</v>
      </c>
      <c r="P1732" t="s">
        <v>8243</v>
      </c>
      <c r="Q1732">
        <v>5</v>
      </c>
      <c r="R1732">
        <v>0</v>
      </c>
      <c r="S1732">
        <v>3.12</v>
      </c>
      <c r="T1732">
        <v>3.44</v>
      </c>
      <c r="U1732">
        <v>398.48</v>
      </c>
      <c r="V1732">
        <v>51.66</v>
      </c>
      <c r="W1732">
        <v>3.9</v>
      </c>
      <c r="Y1732">
        <v>7.44</v>
      </c>
      <c r="Z1732">
        <v>2</v>
      </c>
      <c r="AA1732" t="s">
        <v>3601</v>
      </c>
      <c r="AB1732">
        <v>0</v>
      </c>
      <c r="AC1732">
        <v>6</v>
      </c>
      <c r="AD1732" s="18">
        <v>4.9451428571428568</v>
      </c>
      <c r="AF1732" t="s">
        <v>4661</v>
      </c>
      <c r="AI1732">
        <v>0</v>
      </c>
      <c r="AJ1732">
        <v>0</v>
      </c>
      <c r="AK1732" t="s">
        <v>9073</v>
      </c>
      <c r="AL1732" t="s">
        <v>9073</v>
      </c>
      <c r="AM1732" t="s">
        <v>9174</v>
      </c>
    </row>
    <row r="1733" spans="1:39" x14ac:dyDescent="0.25">
      <c r="A1733" t="s">
        <v>5856</v>
      </c>
      <c r="B1733" t="s">
        <v>3806</v>
      </c>
      <c r="C1733" t="s">
        <v>3809</v>
      </c>
      <c r="D1733">
        <v>198</v>
      </c>
      <c r="E1733" t="s">
        <v>3810</v>
      </c>
      <c r="F1733">
        <v>6.7</v>
      </c>
      <c r="K1733" t="s">
        <v>4191</v>
      </c>
      <c r="L1733" t="s">
        <v>4192</v>
      </c>
      <c r="M1733" t="s">
        <v>6708</v>
      </c>
      <c r="N1733">
        <v>9</v>
      </c>
      <c r="O1733" t="s">
        <v>7033</v>
      </c>
      <c r="P1733" t="s">
        <v>8244</v>
      </c>
      <c r="Q1733">
        <v>10</v>
      </c>
      <c r="R1733">
        <v>6</v>
      </c>
      <c r="S1733">
        <v>-1.04</v>
      </c>
      <c r="T1733">
        <v>2.06</v>
      </c>
      <c r="U1733">
        <v>524.62</v>
      </c>
      <c r="V1733">
        <v>141.18</v>
      </c>
      <c r="W1733">
        <v>1.87</v>
      </c>
      <c r="X1733">
        <v>9.8000000000000007</v>
      </c>
      <c r="Y1733">
        <v>9.31</v>
      </c>
      <c r="Z1733">
        <v>2</v>
      </c>
      <c r="AA1733" t="s">
        <v>3601</v>
      </c>
      <c r="AB1733">
        <v>2</v>
      </c>
      <c r="AC1733">
        <v>16</v>
      </c>
      <c r="AD1733" s="18">
        <v>2.3450000000000002</v>
      </c>
      <c r="AF1733" t="s">
        <v>4659</v>
      </c>
      <c r="AI1733">
        <v>0</v>
      </c>
      <c r="AJ1733">
        <v>0</v>
      </c>
      <c r="AK1733" t="s">
        <v>9114</v>
      </c>
      <c r="AL1733" t="s">
        <v>9114</v>
      </c>
      <c r="AM1733" t="s">
        <v>9174</v>
      </c>
    </row>
    <row r="1734" spans="1:39" x14ac:dyDescent="0.25">
      <c r="A1734" t="s">
        <v>5857</v>
      </c>
      <c r="B1734" t="s">
        <v>3806</v>
      </c>
      <c r="C1734" t="s">
        <v>3809</v>
      </c>
      <c r="D1734">
        <v>199</v>
      </c>
      <c r="E1734" t="s">
        <v>3810</v>
      </c>
      <c r="F1734">
        <v>6.7</v>
      </c>
      <c r="K1734" t="s">
        <v>4191</v>
      </c>
      <c r="L1734" t="s">
        <v>4192</v>
      </c>
      <c r="M1734" t="s">
        <v>6543</v>
      </c>
      <c r="N1734">
        <v>9</v>
      </c>
      <c r="O1734" t="s">
        <v>6830</v>
      </c>
      <c r="P1734" t="s">
        <v>8245</v>
      </c>
      <c r="Q1734">
        <v>7</v>
      </c>
      <c r="R1734">
        <v>1</v>
      </c>
      <c r="S1734">
        <v>8.98</v>
      </c>
      <c r="T1734">
        <v>10.36</v>
      </c>
      <c r="U1734">
        <v>645.84</v>
      </c>
      <c r="V1734">
        <v>72.900000000000006</v>
      </c>
      <c r="W1734">
        <v>10.08</v>
      </c>
      <c r="Y1734">
        <v>9.1</v>
      </c>
      <c r="Z1734">
        <v>6</v>
      </c>
      <c r="AA1734" t="s">
        <v>3601</v>
      </c>
      <c r="AB1734">
        <v>2</v>
      </c>
      <c r="AC1734">
        <v>15</v>
      </c>
      <c r="AD1734" s="18">
        <v>2.2833333333333341</v>
      </c>
      <c r="AF1734" t="s">
        <v>4659</v>
      </c>
      <c r="AI1734">
        <v>0</v>
      </c>
      <c r="AJ1734">
        <v>0</v>
      </c>
      <c r="AK1734" t="s">
        <v>4687</v>
      </c>
      <c r="AL1734" t="s">
        <v>4687</v>
      </c>
      <c r="AM1734" t="s">
        <v>9174</v>
      </c>
    </row>
    <row r="1735" spans="1:39" x14ac:dyDescent="0.25">
      <c r="A1735" t="s">
        <v>5858</v>
      </c>
      <c r="B1735" t="s">
        <v>3806</v>
      </c>
      <c r="C1735" t="s">
        <v>3809</v>
      </c>
      <c r="D1735">
        <v>199.5</v>
      </c>
      <c r="E1735" t="s">
        <v>3810</v>
      </c>
      <c r="F1735">
        <v>6.7</v>
      </c>
      <c r="K1735" t="s">
        <v>4191</v>
      </c>
      <c r="L1735" t="s">
        <v>4192</v>
      </c>
      <c r="M1735" t="s">
        <v>6683</v>
      </c>
      <c r="N1735">
        <v>9</v>
      </c>
      <c r="O1735" t="s">
        <v>7000</v>
      </c>
      <c r="P1735" t="s">
        <v>8246</v>
      </c>
      <c r="Q1735">
        <v>4</v>
      </c>
      <c r="R1735">
        <v>0</v>
      </c>
      <c r="S1735">
        <v>2.78</v>
      </c>
      <c r="T1735">
        <v>2.78</v>
      </c>
      <c r="U1735">
        <v>296.27999999999997</v>
      </c>
      <c r="V1735">
        <v>80.52</v>
      </c>
      <c r="W1735">
        <v>2.63</v>
      </c>
      <c r="Y1735">
        <v>0</v>
      </c>
      <c r="Z1735">
        <v>2</v>
      </c>
      <c r="AA1735" t="s">
        <v>3601</v>
      </c>
      <c r="AB1735">
        <v>0</v>
      </c>
      <c r="AC1735">
        <v>3</v>
      </c>
      <c r="AD1735" s="18">
        <v>5.61</v>
      </c>
      <c r="AF1735" t="s">
        <v>4661</v>
      </c>
      <c r="AI1735">
        <v>0</v>
      </c>
      <c r="AJ1735">
        <v>0</v>
      </c>
      <c r="AK1735" t="s">
        <v>9090</v>
      </c>
      <c r="AL1735" t="s">
        <v>9090</v>
      </c>
      <c r="AM1735" t="s">
        <v>9174</v>
      </c>
    </row>
    <row r="1736" spans="1:39" x14ac:dyDescent="0.25">
      <c r="A1736" t="s">
        <v>5859</v>
      </c>
      <c r="B1736" t="s">
        <v>3806</v>
      </c>
      <c r="C1736" t="s">
        <v>3809</v>
      </c>
      <c r="D1736">
        <v>199.53</v>
      </c>
      <c r="E1736" t="s">
        <v>3810</v>
      </c>
      <c r="F1736">
        <v>6.7</v>
      </c>
      <c r="K1736" t="s">
        <v>4191</v>
      </c>
      <c r="M1736" t="s">
        <v>6547</v>
      </c>
      <c r="N1736">
        <v>8</v>
      </c>
      <c r="O1736" t="s">
        <v>6840</v>
      </c>
      <c r="P1736" t="s">
        <v>8247</v>
      </c>
      <c r="Q1736">
        <v>1</v>
      </c>
      <c r="R1736">
        <v>0</v>
      </c>
      <c r="S1736">
        <v>2.17</v>
      </c>
      <c r="T1736">
        <v>2.17</v>
      </c>
      <c r="U1736">
        <v>164.18</v>
      </c>
      <c r="V1736">
        <v>17.07</v>
      </c>
      <c r="W1736">
        <v>2.2000000000000002</v>
      </c>
      <c r="Y1736">
        <v>0</v>
      </c>
      <c r="Z1736">
        <v>1</v>
      </c>
      <c r="AA1736" t="s">
        <v>4637</v>
      </c>
      <c r="AB1736">
        <v>0</v>
      </c>
      <c r="AC1736">
        <v>0</v>
      </c>
      <c r="AD1736" s="18">
        <v>4.915</v>
      </c>
      <c r="AI1736">
        <v>0</v>
      </c>
      <c r="AJ1736">
        <v>0</v>
      </c>
      <c r="AK1736" t="s">
        <v>8947</v>
      </c>
      <c r="AL1736" t="s">
        <v>8947</v>
      </c>
      <c r="AM1736" t="s">
        <v>9174</v>
      </c>
    </row>
    <row r="1737" spans="1:39" x14ac:dyDescent="0.25">
      <c r="A1737" t="s">
        <v>3961</v>
      </c>
      <c r="B1737" t="s">
        <v>3806</v>
      </c>
      <c r="C1737" t="s">
        <v>3809</v>
      </c>
      <c r="D1737">
        <v>200</v>
      </c>
      <c r="E1737" t="s">
        <v>3810</v>
      </c>
      <c r="F1737">
        <v>6.7</v>
      </c>
      <c r="K1737" t="s">
        <v>4191</v>
      </c>
      <c r="M1737" t="s">
        <v>6618</v>
      </c>
      <c r="N1737">
        <v>8</v>
      </c>
      <c r="O1737" t="s">
        <v>6966</v>
      </c>
      <c r="P1737" t="s">
        <v>4420</v>
      </c>
      <c r="Q1737">
        <v>2</v>
      </c>
      <c r="R1737">
        <v>1</v>
      </c>
      <c r="S1737">
        <v>0.51</v>
      </c>
      <c r="T1737">
        <v>2.56</v>
      </c>
      <c r="U1737">
        <v>198.27</v>
      </c>
      <c r="V1737">
        <v>38.909999999999997</v>
      </c>
      <c r="W1737">
        <v>2.7</v>
      </c>
      <c r="Y1737">
        <v>9.64</v>
      </c>
      <c r="Z1737">
        <v>2</v>
      </c>
      <c r="AA1737" t="s">
        <v>4637</v>
      </c>
      <c r="AB1737">
        <v>0</v>
      </c>
      <c r="AC1737">
        <v>0</v>
      </c>
      <c r="AD1737" s="18">
        <v>4.9588333333333328</v>
      </c>
      <c r="AE1737" t="s">
        <v>4646</v>
      </c>
      <c r="AF1737" t="s">
        <v>4659</v>
      </c>
      <c r="AG1737" t="s">
        <v>4664</v>
      </c>
      <c r="AH1737" t="s">
        <v>4669</v>
      </c>
      <c r="AI1737">
        <v>4</v>
      </c>
      <c r="AJ1737">
        <v>1</v>
      </c>
      <c r="AK1737" t="s">
        <v>9064</v>
      </c>
      <c r="AL1737" t="s">
        <v>9064</v>
      </c>
      <c r="AM1737" t="s">
        <v>9174</v>
      </c>
    </row>
    <row r="1738" spans="1:39" x14ac:dyDescent="0.25">
      <c r="A1738" t="s">
        <v>3961</v>
      </c>
      <c r="B1738" t="s">
        <v>3806</v>
      </c>
      <c r="C1738" t="s">
        <v>3809</v>
      </c>
      <c r="D1738">
        <v>200</v>
      </c>
      <c r="E1738" t="s">
        <v>3810</v>
      </c>
      <c r="F1738">
        <v>6.7</v>
      </c>
      <c r="K1738" t="s">
        <v>4191</v>
      </c>
      <c r="M1738" t="s">
        <v>6704</v>
      </c>
      <c r="N1738">
        <v>8</v>
      </c>
      <c r="O1738" t="s">
        <v>7029</v>
      </c>
      <c r="P1738" t="s">
        <v>4420</v>
      </c>
      <c r="Q1738">
        <v>2</v>
      </c>
      <c r="R1738">
        <v>1</v>
      </c>
      <c r="S1738">
        <v>0.51</v>
      </c>
      <c r="T1738">
        <v>2.56</v>
      </c>
      <c r="U1738">
        <v>198.27</v>
      </c>
      <c r="V1738">
        <v>38.909999999999997</v>
      </c>
      <c r="W1738">
        <v>2.7</v>
      </c>
      <c r="Y1738">
        <v>9.64</v>
      </c>
      <c r="Z1738">
        <v>2</v>
      </c>
      <c r="AA1738" t="s">
        <v>4637</v>
      </c>
      <c r="AB1738">
        <v>0</v>
      </c>
      <c r="AC1738">
        <v>0</v>
      </c>
      <c r="AD1738" s="18">
        <v>4.9588333333333328</v>
      </c>
      <c r="AE1738" t="s">
        <v>4646</v>
      </c>
      <c r="AF1738" t="s">
        <v>4659</v>
      </c>
      <c r="AG1738" t="s">
        <v>4664</v>
      </c>
      <c r="AH1738" t="s">
        <v>4669</v>
      </c>
      <c r="AI1738">
        <v>4</v>
      </c>
      <c r="AJ1738">
        <v>1</v>
      </c>
      <c r="AK1738" t="s">
        <v>9110</v>
      </c>
      <c r="AL1738" t="s">
        <v>9110</v>
      </c>
      <c r="AM1738" t="s">
        <v>9174</v>
      </c>
    </row>
    <row r="1739" spans="1:39" x14ac:dyDescent="0.25">
      <c r="A1739" t="s">
        <v>3961</v>
      </c>
      <c r="B1739" t="s">
        <v>3806</v>
      </c>
      <c r="C1739" t="s">
        <v>3809</v>
      </c>
      <c r="D1739">
        <v>200</v>
      </c>
      <c r="E1739" t="s">
        <v>3810</v>
      </c>
      <c r="F1739">
        <v>6.7</v>
      </c>
      <c r="K1739" t="s">
        <v>4191</v>
      </c>
      <c r="L1739" t="s">
        <v>4192</v>
      </c>
      <c r="M1739" t="s">
        <v>6663</v>
      </c>
      <c r="N1739">
        <v>9</v>
      </c>
      <c r="O1739" t="s">
        <v>7060</v>
      </c>
      <c r="P1739" t="s">
        <v>4420</v>
      </c>
      <c r="Q1739">
        <v>2</v>
      </c>
      <c r="R1739">
        <v>1</v>
      </c>
      <c r="S1739">
        <v>0.51</v>
      </c>
      <c r="T1739">
        <v>2.56</v>
      </c>
      <c r="U1739">
        <v>198.27</v>
      </c>
      <c r="V1739">
        <v>38.909999999999997</v>
      </c>
      <c r="W1739">
        <v>2.7</v>
      </c>
      <c r="Y1739">
        <v>9.64</v>
      </c>
      <c r="Z1739">
        <v>2</v>
      </c>
      <c r="AA1739" t="s">
        <v>4637</v>
      </c>
      <c r="AB1739">
        <v>0</v>
      </c>
      <c r="AC1739">
        <v>0</v>
      </c>
      <c r="AD1739" s="18">
        <v>4.9588333333333328</v>
      </c>
      <c r="AE1739" t="s">
        <v>4646</v>
      </c>
      <c r="AF1739" t="s">
        <v>4659</v>
      </c>
      <c r="AG1739" t="s">
        <v>4664</v>
      </c>
      <c r="AH1739" t="s">
        <v>4669</v>
      </c>
      <c r="AI1739">
        <v>4</v>
      </c>
      <c r="AJ1739">
        <v>1</v>
      </c>
      <c r="AK1739" t="s">
        <v>9134</v>
      </c>
      <c r="AL1739" t="s">
        <v>9134</v>
      </c>
      <c r="AM1739" t="s">
        <v>9174</v>
      </c>
    </row>
    <row r="1740" spans="1:39" x14ac:dyDescent="0.25">
      <c r="A1740" t="s">
        <v>3961</v>
      </c>
      <c r="B1740" t="s">
        <v>3806</v>
      </c>
      <c r="C1740" t="s">
        <v>3809</v>
      </c>
      <c r="D1740">
        <v>200</v>
      </c>
      <c r="E1740" t="s">
        <v>3810</v>
      </c>
      <c r="F1740">
        <v>6.7</v>
      </c>
      <c r="K1740" t="s">
        <v>4191</v>
      </c>
      <c r="M1740" t="s">
        <v>6546</v>
      </c>
      <c r="N1740">
        <v>8</v>
      </c>
      <c r="O1740" t="s">
        <v>6833</v>
      </c>
      <c r="P1740" t="s">
        <v>4420</v>
      </c>
      <c r="Q1740">
        <v>2</v>
      </c>
      <c r="R1740">
        <v>1</v>
      </c>
      <c r="S1740">
        <v>0.51</v>
      </c>
      <c r="T1740">
        <v>2.56</v>
      </c>
      <c r="U1740">
        <v>198.27</v>
      </c>
      <c r="V1740">
        <v>38.909999999999997</v>
      </c>
      <c r="W1740">
        <v>2.7</v>
      </c>
      <c r="Y1740">
        <v>9.64</v>
      </c>
      <c r="Z1740">
        <v>2</v>
      </c>
      <c r="AA1740" t="s">
        <v>4637</v>
      </c>
      <c r="AB1740">
        <v>0</v>
      </c>
      <c r="AC1740">
        <v>0</v>
      </c>
      <c r="AD1740" s="18">
        <v>4.9588333333333328</v>
      </c>
      <c r="AE1740" t="s">
        <v>4646</v>
      </c>
      <c r="AF1740" t="s">
        <v>4659</v>
      </c>
      <c r="AG1740" t="s">
        <v>4664</v>
      </c>
      <c r="AH1740" t="s">
        <v>4669</v>
      </c>
      <c r="AI1740">
        <v>4</v>
      </c>
      <c r="AJ1740">
        <v>1</v>
      </c>
      <c r="AK1740" t="s">
        <v>8963</v>
      </c>
      <c r="AL1740" t="s">
        <v>8963</v>
      </c>
      <c r="AM1740" t="s">
        <v>9174</v>
      </c>
    </row>
    <row r="1741" spans="1:39" x14ac:dyDescent="0.25">
      <c r="A1741" t="s">
        <v>3961</v>
      </c>
      <c r="B1741" t="s">
        <v>3806</v>
      </c>
      <c r="C1741" t="s">
        <v>3809</v>
      </c>
      <c r="D1741">
        <v>200</v>
      </c>
      <c r="E1741" t="s">
        <v>3810</v>
      </c>
      <c r="F1741">
        <v>6.7</v>
      </c>
      <c r="K1741" t="s">
        <v>4191</v>
      </c>
      <c r="L1741" t="s">
        <v>4192</v>
      </c>
      <c r="M1741" t="s">
        <v>6534</v>
      </c>
      <c r="N1741">
        <v>9</v>
      </c>
      <c r="O1741" t="s">
        <v>7061</v>
      </c>
      <c r="P1741" t="s">
        <v>4420</v>
      </c>
      <c r="Q1741">
        <v>2</v>
      </c>
      <c r="R1741">
        <v>1</v>
      </c>
      <c r="S1741">
        <v>0.51</v>
      </c>
      <c r="T1741">
        <v>2.56</v>
      </c>
      <c r="U1741">
        <v>198.27</v>
      </c>
      <c r="V1741">
        <v>38.909999999999997</v>
      </c>
      <c r="W1741">
        <v>2.7</v>
      </c>
      <c r="Y1741">
        <v>9.64</v>
      </c>
      <c r="Z1741">
        <v>2</v>
      </c>
      <c r="AA1741" t="s">
        <v>4637</v>
      </c>
      <c r="AB1741">
        <v>0</v>
      </c>
      <c r="AC1741">
        <v>0</v>
      </c>
      <c r="AD1741" s="18">
        <v>4.9588333333333328</v>
      </c>
      <c r="AE1741" t="s">
        <v>4646</v>
      </c>
      <c r="AF1741" t="s">
        <v>4659</v>
      </c>
      <c r="AG1741" t="s">
        <v>4664</v>
      </c>
      <c r="AH1741" t="s">
        <v>4669</v>
      </c>
      <c r="AI1741">
        <v>4</v>
      </c>
      <c r="AJ1741">
        <v>1</v>
      </c>
      <c r="AK1741" t="s">
        <v>9102</v>
      </c>
      <c r="AL1741" t="s">
        <v>9102</v>
      </c>
      <c r="AM1741" t="s">
        <v>9174</v>
      </c>
    </row>
    <row r="1742" spans="1:39" x14ac:dyDescent="0.25">
      <c r="A1742" t="s">
        <v>3961</v>
      </c>
      <c r="B1742" t="s">
        <v>3806</v>
      </c>
      <c r="C1742" t="s">
        <v>3809</v>
      </c>
      <c r="D1742">
        <v>200</v>
      </c>
      <c r="E1742" t="s">
        <v>3810</v>
      </c>
      <c r="F1742">
        <v>6.7</v>
      </c>
      <c r="K1742" t="s">
        <v>4191</v>
      </c>
      <c r="L1742" t="s">
        <v>4192</v>
      </c>
      <c r="M1742" t="s">
        <v>6507</v>
      </c>
      <c r="N1742">
        <v>9</v>
      </c>
      <c r="O1742" t="s">
        <v>6864</v>
      </c>
      <c r="P1742" t="s">
        <v>4420</v>
      </c>
      <c r="Q1742">
        <v>2</v>
      </c>
      <c r="R1742">
        <v>1</v>
      </c>
      <c r="S1742">
        <v>0.51</v>
      </c>
      <c r="T1742">
        <v>2.56</v>
      </c>
      <c r="U1742">
        <v>198.27</v>
      </c>
      <c r="V1742">
        <v>38.909999999999997</v>
      </c>
      <c r="W1742">
        <v>2.7</v>
      </c>
      <c r="Y1742">
        <v>9.64</v>
      </c>
      <c r="Z1742">
        <v>2</v>
      </c>
      <c r="AA1742" t="s">
        <v>4637</v>
      </c>
      <c r="AB1742">
        <v>0</v>
      </c>
      <c r="AC1742">
        <v>0</v>
      </c>
      <c r="AD1742" s="18">
        <v>4.9588333333333328</v>
      </c>
      <c r="AE1742" t="s">
        <v>4646</v>
      </c>
      <c r="AF1742" t="s">
        <v>4659</v>
      </c>
      <c r="AG1742" t="s">
        <v>4664</v>
      </c>
      <c r="AH1742" t="s">
        <v>4669</v>
      </c>
      <c r="AI1742">
        <v>4</v>
      </c>
      <c r="AJ1742">
        <v>1</v>
      </c>
      <c r="AK1742" t="s">
        <v>8964</v>
      </c>
      <c r="AL1742" t="s">
        <v>8964</v>
      </c>
      <c r="AM1742" t="s">
        <v>9174</v>
      </c>
    </row>
    <row r="1743" spans="1:39" x14ac:dyDescent="0.25">
      <c r="A1743" t="s">
        <v>4097</v>
      </c>
      <c r="B1743" t="s">
        <v>3806</v>
      </c>
      <c r="C1743" t="s">
        <v>3809</v>
      </c>
      <c r="D1743">
        <v>200</v>
      </c>
      <c r="E1743" t="s">
        <v>3810</v>
      </c>
      <c r="F1743">
        <v>6.7</v>
      </c>
      <c r="K1743" t="s">
        <v>4191</v>
      </c>
      <c r="L1743" t="s">
        <v>4192</v>
      </c>
      <c r="M1743" t="s">
        <v>6731</v>
      </c>
      <c r="N1743">
        <v>9</v>
      </c>
      <c r="O1743" t="s">
        <v>7062</v>
      </c>
      <c r="P1743" t="s">
        <v>4556</v>
      </c>
      <c r="Q1743">
        <v>1</v>
      </c>
      <c r="R1743">
        <v>1</v>
      </c>
      <c r="S1743">
        <v>-1.93</v>
      </c>
      <c r="T1743">
        <v>-2.1800000000000002</v>
      </c>
      <c r="U1743">
        <v>201.7</v>
      </c>
      <c r="V1743">
        <v>20.23</v>
      </c>
      <c r="W1743">
        <v>1.98</v>
      </c>
      <c r="X1743">
        <v>7.85</v>
      </c>
      <c r="Y1743">
        <v>0</v>
      </c>
      <c r="Z1743">
        <v>1</v>
      </c>
      <c r="AA1743" t="s">
        <v>4637</v>
      </c>
      <c r="AB1743">
        <v>0</v>
      </c>
      <c r="AC1743">
        <v>2</v>
      </c>
      <c r="AD1743" s="18">
        <v>4.8448333333333329</v>
      </c>
      <c r="AE1743" t="s">
        <v>4653</v>
      </c>
      <c r="AF1743" t="s">
        <v>4661</v>
      </c>
      <c r="AG1743" t="s">
        <v>4666</v>
      </c>
      <c r="AH1743" t="s">
        <v>4671</v>
      </c>
      <c r="AI1743">
        <v>4</v>
      </c>
      <c r="AJ1743">
        <v>0</v>
      </c>
      <c r="AK1743" t="s">
        <v>4719</v>
      </c>
      <c r="AL1743" t="s">
        <v>4719</v>
      </c>
      <c r="AM1743" t="s">
        <v>9174</v>
      </c>
    </row>
    <row r="1744" spans="1:39" x14ac:dyDescent="0.25">
      <c r="A1744" t="s">
        <v>4743</v>
      </c>
      <c r="B1744" t="s">
        <v>3806</v>
      </c>
      <c r="C1744" t="s">
        <v>3809</v>
      </c>
      <c r="D1744">
        <v>200</v>
      </c>
      <c r="E1744" t="s">
        <v>3810</v>
      </c>
      <c r="F1744">
        <v>6.7</v>
      </c>
      <c r="K1744" t="s">
        <v>4191</v>
      </c>
      <c r="M1744" t="s">
        <v>6653</v>
      </c>
      <c r="N1744">
        <v>9</v>
      </c>
      <c r="O1744" t="s">
        <v>6963</v>
      </c>
      <c r="P1744" t="s">
        <v>7133</v>
      </c>
      <c r="Q1744">
        <v>2</v>
      </c>
      <c r="R1744">
        <v>0</v>
      </c>
      <c r="S1744">
        <v>-2.09</v>
      </c>
      <c r="T1744">
        <v>-2.09</v>
      </c>
      <c r="U1744">
        <v>303.2</v>
      </c>
      <c r="V1744">
        <v>29.54</v>
      </c>
      <c r="W1744">
        <v>1.94</v>
      </c>
      <c r="Y1744">
        <v>0</v>
      </c>
      <c r="Z1744">
        <v>1</v>
      </c>
      <c r="AA1744" t="s">
        <v>4637</v>
      </c>
      <c r="AB1744">
        <v>0</v>
      </c>
      <c r="AC1744">
        <v>2</v>
      </c>
      <c r="AD1744" s="18">
        <v>5.4770000000000003</v>
      </c>
      <c r="AE1744" t="s">
        <v>8838</v>
      </c>
      <c r="AF1744" t="s">
        <v>4661</v>
      </c>
      <c r="AG1744" t="s">
        <v>8901</v>
      </c>
      <c r="AH1744" t="s">
        <v>8913</v>
      </c>
      <c r="AI1744">
        <v>4</v>
      </c>
      <c r="AJ1744">
        <v>0</v>
      </c>
      <c r="AM1744" t="s">
        <v>9174</v>
      </c>
    </row>
    <row r="1745" spans="1:39" x14ac:dyDescent="0.25">
      <c r="A1745" t="s">
        <v>5860</v>
      </c>
      <c r="B1745" t="s">
        <v>3806</v>
      </c>
      <c r="C1745" t="s">
        <v>3809</v>
      </c>
      <c r="D1745">
        <v>200</v>
      </c>
      <c r="E1745" t="s">
        <v>3810</v>
      </c>
      <c r="F1745">
        <v>6.7</v>
      </c>
      <c r="K1745" t="s">
        <v>4191</v>
      </c>
      <c r="M1745" t="s">
        <v>6618</v>
      </c>
      <c r="N1745">
        <v>8</v>
      </c>
      <c r="O1745" t="s">
        <v>6960</v>
      </c>
      <c r="P1745" t="s">
        <v>8248</v>
      </c>
      <c r="Q1745">
        <v>5</v>
      </c>
      <c r="R1745">
        <v>0</v>
      </c>
      <c r="S1745">
        <v>4.21</v>
      </c>
      <c r="T1745">
        <v>4.21</v>
      </c>
      <c r="U1745">
        <v>344.36</v>
      </c>
      <c r="V1745">
        <v>51.02</v>
      </c>
      <c r="W1745">
        <v>3.44</v>
      </c>
      <c r="Y1745">
        <v>0</v>
      </c>
      <c r="Z1745">
        <v>2</v>
      </c>
      <c r="AA1745" t="s">
        <v>3601</v>
      </c>
      <c r="AB1745">
        <v>0</v>
      </c>
      <c r="AC1745">
        <v>3</v>
      </c>
      <c r="AD1745" s="18">
        <v>4.3949999999999996</v>
      </c>
      <c r="AF1745" t="s">
        <v>4661</v>
      </c>
      <c r="AI1745">
        <v>0</v>
      </c>
      <c r="AJ1745">
        <v>0</v>
      </c>
      <c r="AK1745" t="s">
        <v>9060</v>
      </c>
      <c r="AL1745" t="s">
        <v>9060</v>
      </c>
      <c r="AM1745" t="s">
        <v>9174</v>
      </c>
    </row>
    <row r="1746" spans="1:39" x14ac:dyDescent="0.25">
      <c r="A1746" t="s">
        <v>5861</v>
      </c>
      <c r="B1746" t="s">
        <v>3806</v>
      </c>
      <c r="C1746" t="s">
        <v>3809</v>
      </c>
      <c r="D1746">
        <v>200</v>
      </c>
      <c r="E1746" t="s">
        <v>3810</v>
      </c>
      <c r="F1746">
        <v>6.7</v>
      </c>
      <c r="K1746" t="s">
        <v>4191</v>
      </c>
      <c r="M1746" t="s">
        <v>6680</v>
      </c>
      <c r="N1746">
        <v>8</v>
      </c>
      <c r="O1746" t="s">
        <v>6995</v>
      </c>
      <c r="P1746" t="s">
        <v>8249</v>
      </c>
      <c r="Q1746">
        <v>8</v>
      </c>
      <c r="R1746">
        <v>1</v>
      </c>
      <c r="S1746">
        <v>1.45</v>
      </c>
      <c r="T1746">
        <v>2.4500000000000002</v>
      </c>
      <c r="U1746">
        <v>380.43</v>
      </c>
      <c r="V1746">
        <v>114.69</v>
      </c>
      <c r="W1746">
        <v>3.5</v>
      </c>
      <c r="Y1746">
        <v>8.35</v>
      </c>
      <c r="Z1746">
        <v>2</v>
      </c>
      <c r="AA1746" t="s">
        <v>3601</v>
      </c>
      <c r="AB1746">
        <v>0</v>
      </c>
      <c r="AC1746">
        <v>10</v>
      </c>
      <c r="AD1746" s="18">
        <v>4.6894047619047612</v>
      </c>
      <c r="AF1746" t="s">
        <v>4661</v>
      </c>
      <c r="AI1746">
        <v>0</v>
      </c>
      <c r="AJ1746">
        <v>0</v>
      </c>
      <c r="AK1746" t="s">
        <v>9087</v>
      </c>
      <c r="AL1746" t="s">
        <v>9087</v>
      </c>
      <c r="AM1746" t="s">
        <v>9174</v>
      </c>
    </row>
    <row r="1747" spans="1:39" x14ac:dyDescent="0.25">
      <c r="A1747" t="s">
        <v>5862</v>
      </c>
      <c r="B1747" t="s">
        <v>3806</v>
      </c>
      <c r="C1747" t="s">
        <v>3809</v>
      </c>
      <c r="D1747">
        <v>200</v>
      </c>
      <c r="E1747" t="s">
        <v>3810</v>
      </c>
      <c r="F1747">
        <v>6.7</v>
      </c>
      <c r="K1747" t="s">
        <v>4191</v>
      </c>
      <c r="M1747" t="s">
        <v>6618</v>
      </c>
      <c r="N1747">
        <v>8</v>
      </c>
      <c r="O1747" t="s">
        <v>6960</v>
      </c>
      <c r="P1747" t="s">
        <v>8250</v>
      </c>
      <c r="Q1747">
        <v>5</v>
      </c>
      <c r="R1747">
        <v>0</v>
      </c>
      <c r="S1747">
        <v>5.88</v>
      </c>
      <c r="T1747">
        <v>5.88</v>
      </c>
      <c r="U1747">
        <v>346.5</v>
      </c>
      <c r="V1747">
        <v>51.02</v>
      </c>
      <c r="W1747">
        <v>4.46</v>
      </c>
      <c r="Y1747">
        <v>0.19</v>
      </c>
      <c r="Z1747">
        <v>2</v>
      </c>
      <c r="AA1747" t="s">
        <v>3601</v>
      </c>
      <c r="AB1747">
        <v>0</v>
      </c>
      <c r="AC1747">
        <v>7</v>
      </c>
      <c r="AD1747" s="18">
        <v>4</v>
      </c>
      <c r="AF1747" t="s">
        <v>4661</v>
      </c>
      <c r="AI1747">
        <v>0</v>
      </c>
      <c r="AJ1747">
        <v>0</v>
      </c>
      <c r="AK1747" t="s">
        <v>9060</v>
      </c>
      <c r="AL1747" t="s">
        <v>9060</v>
      </c>
      <c r="AM1747" t="s">
        <v>9174</v>
      </c>
    </row>
    <row r="1748" spans="1:39" x14ac:dyDescent="0.25">
      <c r="A1748" t="s">
        <v>5863</v>
      </c>
      <c r="B1748" t="s">
        <v>3806</v>
      </c>
      <c r="C1748" t="s">
        <v>3809</v>
      </c>
      <c r="D1748">
        <v>200</v>
      </c>
      <c r="E1748" t="s">
        <v>3810</v>
      </c>
      <c r="F1748">
        <v>6.7</v>
      </c>
      <c r="K1748" t="s">
        <v>4191</v>
      </c>
      <c r="M1748" t="s">
        <v>6595</v>
      </c>
      <c r="N1748">
        <v>8</v>
      </c>
      <c r="O1748" t="s">
        <v>6898</v>
      </c>
      <c r="P1748" t="s">
        <v>8251</v>
      </c>
      <c r="Q1748">
        <v>4</v>
      </c>
      <c r="R1748">
        <v>1</v>
      </c>
      <c r="S1748">
        <v>1.31</v>
      </c>
      <c r="T1748">
        <v>1.31</v>
      </c>
      <c r="U1748">
        <v>389.88</v>
      </c>
      <c r="V1748">
        <v>64.63</v>
      </c>
      <c r="W1748">
        <v>3.68</v>
      </c>
      <c r="X1748">
        <v>13</v>
      </c>
      <c r="Y1748">
        <v>5.05</v>
      </c>
      <c r="Z1748">
        <v>2</v>
      </c>
      <c r="AA1748" t="s">
        <v>3601</v>
      </c>
      <c r="AB1748">
        <v>0</v>
      </c>
      <c r="AC1748">
        <v>2</v>
      </c>
      <c r="AD1748" s="18">
        <v>5.6199047619047624</v>
      </c>
      <c r="AF1748" t="s">
        <v>4661</v>
      </c>
      <c r="AI1748">
        <v>0</v>
      </c>
      <c r="AJ1748">
        <v>0</v>
      </c>
      <c r="AK1748" t="s">
        <v>9013</v>
      </c>
      <c r="AL1748" t="s">
        <v>9013</v>
      </c>
      <c r="AM1748" t="s">
        <v>9174</v>
      </c>
    </row>
    <row r="1749" spans="1:39" x14ac:dyDescent="0.25">
      <c r="A1749" t="s">
        <v>4083</v>
      </c>
      <c r="B1749" t="s">
        <v>3806</v>
      </c>
      <c r="C1749" t="s">
        <v>3809</v>
      </c>
      <c r="D1749">
        <v>200</v>
      </c>
      <c r="E1749" t="s">
        <v>3810</v>
      </c>
      <c r="F1749">
        <v>6.7</v>
      </c>
      <c r="K1749" t="s">
        <v>4191</v>
      </c>
      <c r="L1749" t="s">
        <v>4192</v>
      </c>
      <c r="M1749" t="s">
        <v>6703</v>
      </c>
      <c r="N1749">
        <v>9</v>
      </c>
      <c r="O1749" t="s">
        <v>7028</v>
      </c>
      <c r="P1749" t="s">
        <v>4542</v>
      </c>
      <c r="Q1749">
        <v>0</v>
      </c>
      <c r="R1749">
        <v>0</v>
      </c>
      <c r="S1749">
        <v>-1.1000000000000001</v>
      </c>
      <c r="T1749">
        <v>-1.1000000000000001</v>
      </c>
      <c r="U1749">
        <v>472.22</v>
      </c>
      <c r="V1749">
        <v>7.76</v>
      </c>
      <c r="W1749">
        <v>3.51</v>
      </c>
      <c r="Y1749">
        <v>0</v>
      </c>
      <c r="Z1749">
        <v>4</v>
      </c>
      <c r="AA1749" t="s">
        <v>3601</v>
      </c>
      <c r="AB1749">
        <v>0</v>
      </c>
      <c r="AC1749">
        <v>4</v>
      </c>
      <c r="AD1749" s="18">
        <v>4.1984285714285718</v>
      </c>
      <c r="AI1749">
        <v>0</v>
      </c>
      <c r="AJ1749">
        <v>0</v>
      </c>
      <c r="AK1749" t="s">
        <v>4708</v>
      </c>
      <c r="AL1749" t="s">
        <v>4708</v>
      </c>
      <c r="AM1749" t="s">
        <v>9174</v>
      </c>
    </row>
    <row r="1750" spans="1:39" x14ac:dyDescent="0.25">
      <c r="A1750" t="s">
        <v>5864</v>
      </c>
      <c r="B1750" t="s">
        <v>3806</v>
      </c>
      <c r="C1750" t="s">
        <v>3809</v>
      </c>
      <c r="D1750">
        <v>200</v>
      </c>
      <c r="E1750" t="s">
        <v>3810</v>
      </c>
      <c r="F1750">
        <v>6.7</v>
      </c>
      <c r="K1750" t="s">
        <v>4191</v>
      </c>
      <c r="M1750" t="s">
        <v>4216</v>
      </c>
      <c r="N1750">
        <v>8</v>
      </c>
      <c r="O1750" t="s">
        <v>6783</v>
      </c>
      <c r="P1750" t="s">
        <v>8252</v>
      </c>
      <c r="Q1750">
        <v>4</v>
      </c>
      <c r="R1750">
        <v>1</v>
      </c>
      <c r="S1750">
        <v>-0.79</v>
      </c>
      <c r="T1750">
        <v>-0.79</v>
      </c>
      <c r="U1750">
        <v>450.93</v>
      </c>
      <c r="V1750">
        <v>66.930000000000007</v>
      </c>
      <c r="W1750">
        <v>3.74</v>
      </c>
      <c r="X1750">
        <v>11.02</v>
      </c>
      <c r="Y1750">
        <v>0</v>
      </c>
      <c r="Z1750">
        <v>4</v>
      </c>
      <c r="AA1750" t="s">
        <v>3601</v>
      </c>
      <c r="AB1750">
        <v>0</v>
      </c>
      <c r="AC1750">
        <v>4</v>
      </c>
      <c r="AD1750" s="18">
        <v>5.1838333333333333</v>
      </c>
      <c r="AF1750" t="s">
        <v>4661</v>
      </c>
      <c r="AI1750">
        <v>0</v>
      </c>
      <c r="AJ1750">
        <v>0</v>
      </c>
      <c r="AK1750" t="s">
        <v>8924</v>
      </c>
      <c r="AL1750" t="s">
        <v>8924</v>
      </c>
      <c r="AM1750" t="s">
        <v>9174</v>
      </c>
    </row>
    <row r="1751" spans="1:39" x14ac:dyDescent="0.25">
      <c r="A1751" t="s">
        <v>5865</v>
      </c>
      <c r="B1751" t="s">
        <v>3806</v>
      </c>
      <c r="C1751" t="s">
        <v>3809</v>
      </c>
      <c r="D1751">
        <v>200</v>
      </c>
      <c r="E1751" t="s">
        <v>3810</v>
      </c>
      <c r="F1751">
        <v>6.7</v>
      </c>
      <c r="K1751" t="s">
        <v>4191</v>
      </c>
      <c r="L1751" t="s">
        <v>4192</v>
      </c>
      <c r="M1751" t="s">
        <v>6636</v>
      </c>
      <c r="N1751">
        <v>9</v>
      </c>
      <c r="O1751" t="s">
        <v>6943</v>
      </c>
      <c r="P1751" t="s">
        <v>8253</v>
      </c>
      <c r="Q1751">
        <v>4</v>
      </c>
      <c r="R1751">
        <v>0</v>
      </c>
      <c r="S1751">
        <v>2.1800000000000002</v>
      </c>
      <c r="T1751">
        <v>4.9000000000000004</v>
      </c>
      <c r="U1751">
        <v>522.73</v>
      </c>
      <c r="V1751">
        <v>32.78</v>
      </c>
      <c r="W1751">
        <v>7.18</v>
      </c>
      <c r="Y1751">
        <v>9.76</v>
      </c>
      <c r="Z1751">
        <v>3</v>
      </c>
      <c r="AA1751" t="s">
        <v>3601</v>
      </c>
      <c r="AB1751">
        <v>2</v>
      </c>
      <c r="AC1751">
        <v>12</v>
      </c>
      <c r="AD1751" s="18">
        <v>2.7189999999999999</v>
      </c>
      <c r="AF1751" t="s">
        <v>4659</v>
      </c>
      <c r="AI1751">
        <v>0</v>
      </c>
      <c r="AJ1751">
        <v>0</v>
      </c>
      <c r="AK1751" t="s">
        <v>4712</v>
      </c>
      <c r="AL1751" t="s">
        <v>4712</v>
      </c>
      <c r="AM1751" t="s">
        <v>9174</v>
      </c>
    </row>
    <row r="1752" spans="1:39" x14ac:dyDescent="0.25">
      <c r="A1752" t="s">
        <v>5865</v>
      </c>
      <c r="B1752" t="s">
        <v>3806</v>
      </c>
      <c r="C1752" t="s">
        <v>3809</v>
      </c>
      <c r="D1752">
        <v>200</v>
      </c>
      <c r="E1752" t="s">
        <v>3810</v>
      </c>
      <c r="F1752">
        <v>6.7</v>
      </c>
      <c r="K1752" t="s">
        <v>4191</v>
      </c>
      <c r="L1752" t="s">
        <v>4192</v>
      </c>
      <c r="M1752" t="s">
        <v>6551</v>
      </c>
      <c r="N1752">
        <v>9</v>
      </c>
      <c r="O1752" t="s">
        <v>7008</v>
      </c>
      <c r="P1752" t="s">
        <v>8253</v>
      </c>
      <c r="Q1752">
        <v>4</v>
      </c>
      <c r="R1752">
        <v>0</v>
      </c>
      <c r="S1752">
        <v>2.1800000000000002</v>
      </c>
      <c r="T1752">
        <v>4.9000000000000004</v>
      </c>
      <c r="U1752">
        <v>522.73</v>
      </c>
      <c r="V1752">
        <v>32.78</v>
      </c>
      <c r="W1752">
        <v>7.18</v>
      </c>
      <c r="Y1752">
        <v>9.76</v>
      </c>
      <c r="Z1752">
        <v>3</v>
      </c>
      <c r="AA1752" t="s">
        <v>3601</v>
      </c>
      <c r="AB1752">
        <v>2</v>
      </c>
      <c r="AC1752">
        <v>12</v>
      </c>
      <c r="AD1752" s="18">
        <v>2.7189999999999999</v>
      </c>
      <c r="AF1752" t="s">
        <v>4659</v>
      </c>
      <c r="AI1752">
        <v>0</v>
      </c>
      <c r="AJ1752">
        <v>0</v>
      </c>
      <c r="AK1752" t="s">
        <v>9096</v>
      </c>
      <c r="AL1752" t="s">
        <v>9096</v>
      </c>
      <c r="AM1752" t="s">
        <v>9174</v>
      </c>
    </row>
    <row r="1753" spans="1:39" x14ac:dyDescent="0.25">
      <c r="A1753" t="s">
        <v>5866</v>
      </c>
      <c r="B1753" t="s">
        <v>3806</v>
      </c>
      <c r="C1753" t="s">
        <v>3809</v>
      </c>
      <c r="D1753">
        <v>200</v>
      </c>
      <c r="E1753" t="s">
        <v>3810</v>
      </c>
      <c r="F1753">
        <v>6.7</v>
      </c>
      <c r="K1753" t="s">
        <v>4191</v>
      </c>
      <c r="L1753" t="s">
        <v>4192</v>
      </c>
      <c r="M1753" t="s">
        <v>4200</v>
      </c>
      <c r="N1753">
        <v>9</v>
      </c>
      <c r="O1753" t="s">
        <v>6979</v>
      </c>
      <c r="P1753" t="s">
        <v>8254</v>
      </c>
      <c r="Q1753">
        <v>5</v>
      </c>
      <c r="R1753">
        <v>0</v>
      </c>
      <c r="S1753">
        <v>0.74</v>
      </c>
      <c r="T1753">
        <v>3.35</v>
      </c>
      <c r="U1753">
        <v>363.46</v>
      </c>
      <c r="V1753">
        <v>47.36</v>
      </c>
      <c r="W1753">
        <v>3.54</v>
      </c>
      <c r="Y1753">
        <v>10.16</v>
      </c>
      <c r="Z1753">
        <v>3</v>
      </c>
      <c r="AA1753" t="s">
        <v>3601</v>
      </c>
      <c r="AB1753">
        <v>0</v>
      </c>
      <c r="AC1753">
        <v>7</v>
      </c>
      <c r="AD1753" s="18">
        <v>4.8002857142857138</v>
      </c>
      <c r="AF1753" t="s">
        <v>4659</v>
      </c>
      <c r="AI1753">
        <v>0</v>
      </c>
      <c r="AJ1753">
        <v>0</v>
      </c>
      <c r="AK1753" t="s">
        <v>9074</v>
      </c>
      <c r="AL1753" t="s">
        <v>9074</v>
      </c>
      <c r="AM1753" t="s">
        <v>9174</v>
      </c>
    </row>
    <row r="1754" spans="1:39" x14ac:dyDescent="0.25">
      <c r="A1754" t="s">
        <v>5867</v>
      </c>
      <c r="B1754" t="s">
        <v>3806</v>
      </c>
      <c r="C1754" t="s">
        <v>3809</v>
      </c>
      <c r="D1754">
        <v>200</v>
      </c>
      <c r="E1754" t="s">
        <v>3810</v>
      </c>
      <c r="F1754">
        <v>6.7</v>
      </c>
      <c r="K1754" t="s">
        <v>4191</v>
      </c>
      <c r="L1754" t="s">
        <v>4192</v>
      </c>
      <c r="M1754" t="s">
        <v>6614</v>
      </c>
      <c r="N1754">
        <v>9</v>
      </c>
      <c r="O1754" t="s">
        <v>6919</v>
      </c>
      <c r="P1754" t="s">
        <v>8255</v>
      </c>
      <c r="Q1754">
        <v>8</v>
      </c>
      <c r="R1754">
        <v>0</v>
      </c>
      <c r="S1754">
        <v>3.58</v>
      </c>
      <c r="T1754">
        <v>4.7699999999999996</v>
      </c>
      <c r="U1754">
        <v>533.62</v>
      </c>
      <c r="V1754">
        <v>79.599999999999994</v>
      </c>
      <c r="W1754">
        <v>5.79</v>
      </c>
      <c r="Y1754">
        <v>8.57</v>
      </c>
      <c r="Z1754">
        <v>4</v>
      </c>
      <c r="AA1754" t="s">
        <v>3601</v>
      </c>
      <c r="AB1754">
        <v>2</v>
      </c>
      <c r="AC1754">
        <v>13</v>
      </c>
      <c r="AD1754" s="18">
        <v>3.04</v>
      </c>
      <c r="AF1754" t="s">
        <v>4659</v>
      </c>
      <c r="AI1754">
        <v>0</v>
      </c>
      <c r="AJ1754">
        <v>0</v>
      </c>
      <c r="AK1754" t="s">
        <v>9030</v>
      </c>
      <c r="AL1754" t="s">
        <v>9030</v>
      </c>
      <c r="AM1754" t="s">
        <v>9174</v>
      </c>
    </row>
    <row r="1755" spans="1:39" x14ac:dyDescent="0.25">
      <c r="A1755" t="s">
        <v>5868</v>
      </c>
      <c r="B1755" t="s">
        <v>3806</v>
      </c>
      <c r="C1755" t="s">
        <v>3809</v>
      </c>
      <c r="D1755">
        <v>200</v>
      </c>
      <c r="E1755" t="s">
        <v>3810</v>
      </c>
      <c r="F1755">
        <v>6.7</v>
      </c>
      <c r="K1755" t="s">
        <v>4191</v>
      </c>
      <c r="L1755" t="s">
        <v>4192</v>
      </c>
      <c r="M1755" t="s">
        <v>6543</v>
      </c>
      <c r="N1755">
        <v>9</v>
      </c>
      <c r="O1755" t="s">
        <v>6830</v>
      </c>
      <c r="P1755" t="s">
        <v>8256</v>
      </c>
      <c r="Q1755">
        <v>5</v>
      </c>
      <c r="R1755">
        <v>1</v>
      </c>
      <c r="S1755">
        <v>8.91</v>
      </c>
      <c r="T1755">
        <v>10.37</v>
      </c>
      <c r="U1755">
        <v>585.79</v>
      </c>
      <c r="V1755">
        <v>54.44</v>
      </c>
      <c r="W1755">
        <v>10.06</v>
      </c>
      <c r="Y1755">
        <v>9.1</v>
      </c>
      <c r="Z1755">
        <v>6</v>
      </c>
      <c r="AA1755" t="s">
        <v>3601</v>
      </c>
      <c r="AB1755">
        <v>2</v>
      </c>
      <c r="AC1755">
        <v>13</v>
      </c>
      <c r="AD1755" s="18">
        <v>2.2833333333333341</v>
      </c>
      <c r="AF1755" t="s">
        <v>4659</v>
      </c>
      <c r="AI1755">
        <v>0</v>
      </c>
      <c r="AJ1755">
        <v>0</v>
      </c>
      <c r="AK1755" t="s">
        <v>4687</v>
      </c>
      <c r="AL1755" t="s">
        <v>4687</v>
      </c>
      <c r="AM1755" t="s">
        <v>9174</v>
      </c>
    </row>
    <row r="1756" spans="1:39" x14ac:dyDescent="0.25">
      <c r="A1756" t="s">
        <v>5866</v>
      </c>
      <c r="B1756" t="s">
        <v>3806</v>
      </c>
      <c r="C1756" t="s">
        <v>3809</v>
      </c>
      <c r="D1756">
        <v>200.91</v>
      </c>
      <c r="E1756" t="s">
        <v>3810</v>
      </c>
      <c r="F1756">
        <v>6.7</v>
      </c>
      <c r="K1756" t="s">
        <v>4191</v>
      </c>
      <c r="L1756" t="s">
        <v>4192</v>
      </c>
      <c r="M1756" t="s">
        <v>4200</v>
      </c>
      <c r="N1756">
        <v>9</v>
      </c>
      <c r="O1756" t="s">
        <v>6979</v>
      </c>
      <c r="P1756" t="s">
        <v>8254</v>
      </c>
      <c r="Q1756">
        <v>5</v>
      </c>
      <c r="R1756">
        <v>0</v>
      </c>
      <c r="S1756">
        <v>0.74</v>
      </c>
      <c r="T1756">
        <v>3.35</v>
      </c>
      <c r="U1756">
        <v>363.46</v>
      </c>
      <c r="V1756">
        <v>47.36</v>
      </c>
      <c r="W1756">
        <v>3.54</v>
      </c>
      <c r="Y1756">
        <v>10.16</v>
      </c>
      <c r="Z1756">
        <v>3</v>
      </c>
      <c r="AA1756" t="s">
        <v>3601</v>
      </c>
      <c r="AB1756">
        <v>0</v>
      </c>
      <c r="AC1756">
        <v>7</v>
      </c>
      <c r="AD1756" s="18">
        <v>4.8002857142857138</v>
      </c>
      <c r="AF1756" t="s">
        <v>4659</v>
      </c>
      <c r="AI1756">
        <v>0</v>
      </c>
      <c r="AJ1756">
        <v>0</v>
      </c>
      <c r="AK1756" t="s">
        <v>9074</v>
      </c>
      <c r="AL1756" t="s">
        <v>9074</v>
      </c>
      <c r="AM1756" t="s">
        <v>9174</v>
      </c>
    </row>
    <row r="1757" spans="1:39" x14ac:dyDescent="0.25">
      <c r="A1757" t="s">
        <v>5869</v>
      </c>
      <c r="B1757" t="s">
        <v>3806</v>
      </c>
      <c r="C1757" t="s">
        <v>3809</v>
      </c>
      <c r="D1757">
        <v>202</v>
      </c>
      <c r="E1757" t="s">
        <v>3810</v>
      </c>
      <c r="F1757">
        <v>6.7</v>
      </c>
      <c r="K1757" t="s">
        <v>4191</v>
      </c>
      <c r="L1757" t="s">
        <v>4192</v>
      </c>
      <c r="M1757" t="s">
        <v>4196</v>
      </c>
      <c r="N1757">
        <v>9</v>
      </c>
      <c r="O1757" t="s">
        <v>6905</v>
      </c>
      <c r="P1757" t="s">
        <v>8257</v>
      </c>
      <c r="Q1757">
        <v>5</v>
      </c>
      <c r="R1757">
        <v>0</v>
      </c>
      <c r="S1757">
        <v>3.13</v>
      </c>
      <c r="T1757">
        <v>3.58</v>
      </c>
      <c r="U1757">
        <v>415.49</v>
      </c>
      <c r="V1757">
        <v>51.91</v>
      </c>
      <c r="W1757">
        <v>5.1100000000000003</v>
      </c>
      <c r="Y1757">
        <v>7.67</v>
      </c>
      <c r="Z1757">
        <v>4</v>
      </c>
      <c r="AA1757" t="s">
        <v>3601</v>
      </c>
      <c r="AB1757">
        <v>1</v>
      </c>
      <c r="AC1757">
        <v>7</v>
      </c>
      <c r="AD1757" s="18">
        <v>4.7486428571428574</v>
      </c>
      <c r="AF1757" t="s">
        <v>4661</v>
      </c>
      <c r="AI1757">
        <v>0</v>
      </c>
      <c r="AJ1757">
        <v>0</v>
      </c>
      <c r="AK1757" t="s">
        <v>9019</v>
      </c>
      <c r="AL1757" t="s">
        <v>9019</v>
      </c>
      <c r="AM1757" t="s">
        <v>9174</v>
      </c>
    </row>
    <row r="1758" spans="1:39" x14ac:dyDescent="0.25">
      <c r="A1758" t="s">
        <v>5870</v>
      </c>
      <c r="B1758" t="s">
        <v>3806</v>
      </c>
      <c r="C1758" t="s">
        <v>3809</v>
      </c>
      <c r="D1758">
        <v>202</v>
      </c>
      <c r="E1758" t="s">
        <v>3810</v>
      </c>
      <c r="F1758">
        <v>6.7</v>
      </c>
      <c r="K1758" t="s">
        <v>4191</v>
      </c>
      <c r="L1758" t="s">
        <v>4192</v>
      </c>
      <c r="M1758" t="s">
        <v>6531</v>
      </c>
      <c r="N1758">
        <v>9</v>
      </c>
      <c r="O1758" t="s">
        <v>6872</v>
      </c>
      <c r="P1758" t="s">
        <v>8258</v>
      </c>
      <c r="Q1758">
        <v>3</v>
      </c>
      <c r="R1758">
        <v>1</v>
      </c>
      <c r="S1758">
        <v>1.31</v>
      </c>
      <c r="T1758">
        <v>3.56</v>
      </c>
      <c r="U1758">
        <v>322.41000000000003</v>
      </c>
      <c r="V1758">
        <v>49.41</v>
      </c>
      <c r="W1758">
        <v>3.24</v>
      </c>
      <c r="Y1758">
        <v>9.7100000000000009</v>
      </c>
      <c r="Z1758">
        <v>2</v>
      </c>
      <c r="AA1758" t="s">
        <v>3601</v>
      </c>
      <c r="AB1758">
        <v>0</v>
      </c>
      <c r="AC1758">
        <v>8</v>
      </c>
      <c r="AD1758" s="18">
        <v>4.6983333333333324</v>
      </c>
      <c r="AF1758" t="s">
        <v>4659</v>
      </c>
      <c r="AI1758">
        <v>0</v>
      </c>
      <c r="AJ1758">
        <v>0</v>
      </c>
      <c r="AK1758" t="s">
        <v>8991</v>
      </c>
      <c r="AL1758" t="s">
        <v>8991</v>
      </c>
      <c r="AM1758" t="s">
        <v>9174</v>
      </c>
    </row>
    <row r="1759" spans="1:39" x14ac:dyDescent="0.25">
      <c r="A1759" t="s">
        <v>5871</v>
      </c>
      <c r="B1759" t="s">
        <v>3806</v>
      </c>
      <c r="C1759" t="s">
        <v>3809</v>
      </c>
      <c r="D1759">
        <v>203</v>
      </c>
      <c r="E1759" t="s">
        <v>3810</v>
      </c>
      <c r="F1759">
        <v>6.69</v>
      </c>
      <c r="K1759" t="s">
        <v>4191</v>
      </c>
      <c r="L1759" t="s">
        <v>4192</v>
      </c>
      <c r="M1759" t="s">
        <v>6689</v>
      </c>
      <c r="N1759">
        <v>9</v>
      </c>
      <c r="O1759" t="s">
        <v>7012</v>
      </c>
      <c r="P1759" t="s">
        <v>8259</v>
      </c>
      <c r="Q1759">
        <v>4</v>
      </c>
      <c r="R1759">
        <v>4</v>
      </c>
      <c r="S1759">
        <v>4.18</v>
      </c>
      <c r="T1759">
        <v>6.99</v>
      </c>
      <c r="U1759">
        <v>509.7</v>
      </c>
      <c r="V1759">
        <v>81.84</v>
      </c>
      <c r="W1759">
        <v>5.96</v>
      </c>
      <c r="Y1759">
        <v>9.2200000000000006</v>
      </c>
      <c r="Z1759">
        <v>4</v>
      </c>
      <c r="AA1759" t="s">
        <v>3601</v>
      </c>
      <c r="AB1759">
        <v>2</v>
      </c>
      <c r="AC1759">
        <v>9</v>
      </c>
      <c r="AD1759" s="18">
        <v>1.39</v>
      </c>
      <c r="AF1759" t="s">
        <v>4659</v>
      </c>
      <c r="AI1759">
        <v>0</v>
      </c>
      <c r="AJ1759">
        <v>0</v>
      </c>
      <c r="AK1759" t="s">
        <v>9099</v>
      </c>
      <c r="AL1759" t="s">
        <v>9099</v>
      </c>
      <c r="AM1759" t="s">
        <v>9174</v>
      </c>
    </row>
    <row r="1760" spans="1:39" x14ac:dyDescent="0.25">
      <c r="A1760" t="s">
        <v>5872</v>
      </c>
      <c r="B1760" t="s">
        <v>3806</v>
      </c>
      <c r="C1760" t="s">
        <v>3809</v>
      </c>
      <c r="D1760">
        <v>203</v>
      </c>
      <c r="E1760" t="s">
        <v>3810</v>
      </c>
      <c r="F1760">
        <v>6.69</v>
      </c>
      <c r="I1760" t="s">
        <v>6479</v>
      </c>
      <c r="K1760" t="s">
        <v>4191</v>
      </c>
      <c r="L1760" t="s">
        <v>4192</v>
      </c>
      <c r="M1760" t="s">
        <v>6700</v>
      </c>
      <c r="N1760">
        <v>8</v>
      </c>
      <c r="O1760" t="s">
        <v>7025</v>
      </c>
      <c r="P1760" t="s">
        <v>8260</v>
      </c>
      <c r="Q1760">
        <v>4</v>
      </c>
      <c r="R1760">
        <v>1</v>
      </c>
      <c r="S1760">
        <v>1.68</v>
      </c>
      <c r="T1760">
        <v>1.68</v>
      </c>
      <c r="U1760">
        <v>412.49</v>
      </c>
      <c r="V1760">
        <v>38.03</v>
      </c>
      <c r="W1760">
        <v>4.57</v>
      </c>
      <c r="Y1760">
        <v>3.93</v>
      </c>
      <c r="Z1760">
        <v>4</v>
      </c>
      <c r="AA1760" t="s">
        <v>3601</v>
      </c>
      <c r="AB1760">
        <v>0</v>
      </c>
      <c r="AC1760">
        <v>7</v>
      </c>
      <c r="AD1760" s="18">
        <v>5.3599047619047617</v>
      </c>
      <c r="AF1760" t="s">
        <v>4661</v>
      </c>
      <c r="AI1760">
        <v>0</v>
      </c>
      <c r="AJ1760">
        <v>0</v>
      </c>
      <c r="AM1760" t="s">
        <v>9174</v>
      </c>
    </row>
    <row r="1761" spans="1:39" x14ac:dyDescent="0.25">
      <c r="A1761" t="s">
        <v>5873</v>
      </c>
      <c r="B1761" t="s">
        <v>3806</v>
      </c>
      <c r="C1761" t="s">
        <v>3809</v>
      </c>
      <c r="D1761">
        <v>204.17</v>
      </c>
      <c r="E1761" t="s">
        <v>3810</v>
      </c>
      <c r="F1761">
        <v>6.69</v>
      </c>
      <c r="K1761" t="s">
        <v>4191</v>
      </c>
      <c r="L1761" t="s">
        <v>4192</v>
      </c>
      <c r="M1761" t="s">
        <v>6683</v>
      </c>
      <c r="N1761">
        <v>9</v>
      </c>
      <c r="O1761" t="s">
        <v>7000</v>
      </c>
      <c r="P1761" t="s">
        <v>8261</v>
      </c>
      <c r="Q1761">
        <v>2</v>
      </c>
      <c r="R1761">
        <v>0</v>
      </c>
      <c r="S1761">
        <v>3.52</v>
      </c>
      <c r="T1761">
        <v>3.52</v>
      </c>
      <c r="U1761">
        <v>330.18</v>
      </c>
      <c r="V1761">
        <v>37.380000000000003</v>
      </c>
      <c r="W1761">
        <v>3.49</v>
      </c>
      <c r="Y1761">
        <v>0</v>
      </c>
      <c r="Z1761">
        <v>2</v>
      </c>
      <c r="AA1761" t="s">
        <v>3601</v>
      </c>
      <c r="AB1761">
        <v>0</v>
      </c>
      <c r="AC1761">
        <v>2</v>
      </c>
      <c r="AD1761" s="18">
        <v>4.8490000000000002</v>
      </c>
      <c r="AF1761" t="s">
        <v>4661</v>
      </c>
      <c r="AI1761">
        <v>0</v>
      </c>
      <c r="AJ1761">
        <v>0</v>
      </c>
      <c r="AK1761" t="s">
        <v>9090</v>
      </c>
      <c r="AL1761" t="s">
        <v>9090</v>
      </c>
      <c r="AM1761" t="s">
        <v>9174</v>
      </c>
    </row>
    <row r="1762" spans="1:39" x14ac:dyDescent="0.25">
      <c r="A1762" t="s">
        <v>5874</v>
      </c>
      <c r="B1762" t="s">
        <v>3806</v>
      </c>
      <c r="C1762" t="s">
        <v>3809</v>
      </c>
      <c r="D1762">
        <v>204.17</v>
      </c>
      <c r="E1762" t="s">
        <v>3810</v>
      </c>
      <c r="F1762">
        <v>6.69</v>
      </c>
      <c r="K1762" t="s">
        <v>4191</v>
      </c>
      <c r="M1762" t="s">
        <v>6586</v>
      </c>
      <c r="N1762">
        <v>8</v>
      </c>
      <c r="O1762" t="s">
        <v>6886</v>
      </c>
      <c r="P1762" t="s">
        <v>8262</v>
      </c>
      <c r="Q1762">
        <v>6</v>
      </c>
      <c r="R1762">
        <v>0</v>
      </c>
      <c r="S1762">
        <v>6.65</v>
      </c>
      <c r="T1762">
        <v>9.74</v>
      </c>
      <c r="U1762">
        <v>640.99</v>
      </c>
      <c r="V1762">
        <v>43.4</v>
      </c>
      <c r="W1762">
        <v>9.5399999999999991</v>
      </c>
      <c r="Y1762">
        <v>9.27</v>
      </c>
      <c r="Z1762">
        <v>2</v>
      </c>
      <c r="AA1762" t="s">
        <v>3601</v>
      </c>
      <c r="AB1762">
        <v>2</v>
      </c>
      <c r="AC1762">
        <v>31</v>
      </c>
      <c r="AD1762" s="18">
        <v>2.3650000000000002</v>
      </c>
      <c r="AF1762" t="s">
        <v>4659</v>
      </c>
      <c r="AI1762">
        <v>0</v>
      </c>
      <c r="AJ1762">
        <v>0</v>
      </c>
      <c r="AK1762" t="s">
        <v>4682</v>
      </c>
      <c r="AL1762" t="s">
        <v>4682</v>
      </c>
      <c r="AM1762" t="s">
        <v>9174</v>
      </c>
    </row>
    <row r="1763" spans="1:39" x14ac:dyDescent="0.25">
      <c r="A1763" t="s">
        <v>3961</v>
      </c>
      <c r="B1763" t="s">
        <v>3806</v>
      </c>
      <c r="C1763" t="s">
        <v>3809</v>
      </c>
      <c r="D1763">
        <v>205</v>
      </c>
      <c r="E1763" t="s">
        <v>3810</v>
      </c>
      <c r="F1763">
        <v>6.69</v>
      </c>
      <c r="K1763" t="s">
        <v>4191</v>
      </c>
      <c r="M1763" t="s">
        <v>6517</v>
      </c>
      <c r="N1763">
        <v>8</v>
      </c>
      <c r="O1763" t="s">
        <v>6800</v>
      </c>
      <c r="P1763" t="s">
        <v>4420</v>
      </c>
      <c r="Q1763">
        <v>2</v>
      </c>
      <c r="R1763">
        <v>1</v>
      </c>
      <c r="S1763">
        <v>0.51</v>
      </c>
      <c r="T1763">
        <v>2.56</v>
      </c>
      <c r="U1763">
        <v>198.27</v>
      </c>
      <c r="V1763">
        <v>38.909999999999997</v>
      </c>
      <c r="W1763">
        <v>2.7</v>
      </c>
      <c r="Y1763">
        <v>9.64</v>
      </c>
      <c r="Z1763">
        <v>2</v>
      </c>
      <c r="AA1763" t="s">
        <v>4637</v>
      </c>
      <c r="AB1763">
        <v>0</v>
      </c>
      <c r="AC1763">
        <v>0</v>
      </c>
      <c r="AD1763" s="18">
        <v>4.9588333333333328</v>
      </c>
      <c r="AE1763" t="s">
        <v>4646</v>
      </c>
      <c r="AF1763" t="s">
        <v>4659</v>
      </c>
      <c r="AG1763" t="s">
        <v>4664</v>
      </c>
      <c r="AH1763" t="s">
        <v>4669</v>
      </c>
      <c r="AI1763">
        <v>4</v>
      </c>
      <c r="AJ1763">
        <v>1</v>
      </c>
      <c r="AK1763" t="s">
        <v>8940</v>
      </c>
      <c r="AL1763" t="s">
        <v>8940</v>
      </c>
      <c r="AM1763" t="s">
        <v>9174</v>
      </c>
    </row>
    <row r="1764" spans="1:39" x14ac:dyDescent="0.25">
      <c r="A1764" t="s">
        <v>3961</v>
      </c>
      <c r="B1764" t="s">
        <v>3806</v>
      </c>
      <c r="C1764" t="s">
        <v>3809</v>
      </c>
      <c r="D1764">
        <v>205</v>
      </c>
      <c r="E1764" t="s">
        <v>3810</v>
      </c>
      <c r="F1764">
        <v>6.69</v>
      </c>
      <c r="K1764" t="s">
        <v>4191</v>
      </c>
      <c r="L1764" t="s">
        <v>4192</v>
      </c>
      <c r="M1764" t="s">
        <v>6534</v>
      </c>
      <c r="N1764">
        <v>9</v>
      </c>
      <c r="O1764" t="s">
        <v>6821</v>
      </c>
      <c r="P1764" t="s">
        <v>4420</v>
      </c>
      <c r="Q1764">
        <v>2</v>
      </c>
      <c r="R1764">
        <v>1</v>
      </c>
      <c r="S1764">
        <v>0.51</v>
      </c>
      <c r="T1764">
        <v>2.56</v>
      </c>
      <c r="U1764">
        <v>198.27</v>
      </c>
      <c r="V1764">
        <v>38.909999999999997</v>
      </c>
      <c r="W1764">
        <v>2.7</v>
      </c>
      <c r="Y1764">
        <v>9.64</v>
      </c>
      <c r="Z1764">
        <v>2</v>
      </c>
      <c r="AA1764" t="s">
        <v>4637</v>
      </c>
      <c r="AB1764">
        <v>0</v>
      </c>
      <c r="AC1764">
        <v>0</v>
      </c>
      <c r="AD1764" s="18">
        <v>4.9588333333333328</v>
      </c>
      <c r="AE1764" t="s">
        <v>4646</v>
      </c>
      <c r="AF1764" t="s">
        <v>4659</v>
      </c>
      <c r="AG1764" t="s">
        <v>4664</v>
      </c>
      <c r="AH1764" t="s">
        <v>4669</v>
      </c>
      <c r="AI1764">
        <v>4</v>
      </c>
      <c r="AJ1764">
        <v>1</v>
      </c>
      <c r="AK1764" t="s">
        <v>4679</v>
      </c>
      <c r="AL1764" t="s">
        <v>4679</v>
      </c>
      <c r="AM1764" t="s">
        <v>9174</v>
      </c>
    </row>
    <row r="1765" spans="1:39" x14ac:dyDescent="0.25">
      <c r="A1765" t="s">
        <v>4066</v>
      </c>
      <c r="B1765" t="s">
        <v>3806</v>
      </c>
      <c r="C1765" t="s">
        <v>3809</v>
      </c>
      <c r="D1765">
        <v>205</v>
      </c>
      <c r="E1765" t="s">
        <v>3810</v>
      </c>
      <c r="F1765">
        <v>6.69</v>
      </c>
      <c r="K1765" t="s">
        <v>4191</v>
      </c>
      <c r="M1765" t="s">
        <v>6669</v>
      </c>
      <c r="N1765">
        <v>8</v>
      </c>
      <c r="O1765" t="s">
        <v>6984</v>
      </c>
      <c r="P1765" t="s">
        <v>4525</v>
      </c>
      <c r="Q1765">
        <v>2</v>
      </c>
      <c r="R1765">
        <v>1</v>
      </c>
      <c r="S1765">
        <v>0.51</v>
      </c>
      <c r="T1765">
        <v>2.56</v>
      </c>
      <c r="U1765">
        <v>234.73</v>
      </c>
      <c r="V1765">
        <v>38.909999999999997</v>
      </c>
      <c r="W1765">
        <v>2.7</v>
      </c>
      <c r="Y1765">
        <v>9.64</v>
      </c>
      <c r="Z1765">
        <v>2</v>
      </c>
      <c r="AA1765" t="s">
        <v>4637</v>
      </c>
      <c r="AB1765">
        <v>0</v>
      </c>
      <c r="AC1765">
        <v>0</v>
      </c>
      <c r="AD1765" s="18">
        <v>4.9588333333333328</v>
      </c>
      <c r="AE1765" t="s">
        <v>4650</v>
      </c>
      <c r="AF1765" t="s">
        <v>4659</v>
      </c>
      <c r="AG1765" t="s">
        <v>4664</v>
      </c>
      <c r="AH1765" t="s">
        <v>4669</v>
      </c>
      <c r="AI1765">
        <v>4</v>
      </c>
      <c r="AJ1765">
        <v>1</v>
      </c>
      <c r="AK1765" t="s">
        <v>9077</v>
      </c>
      <c r="AL1765" t="s">
        <v>9077</v>
      </c>
      <c r="AM1765" t="s">
        <v>9174</v>
      </c>
    </row>
    <row r="1766" spans="1:39" x14ac:dyDescent="0.25">
      <c r="A1766" t="s">
        <v>4066</v>
      </c>
      <c r="B1766" t="s">
        <v>3806</v>
      </c>
      <c r="C1766" t="s">
        <v>3809</v>
      </c>
      <c r="D1766">
        <v>205</v>
      </c>
      <c r="E1766" t="s">
        <v>3810</v>
      </c>
      <c r="F1766">
        <v>6.69</v>
      </c>
      <c r="K1766" t="s">
        <v>4191</v>
      </c>
      <c r="L1766" t="s">
        <v>4192</v>
      </c>
      <c r="M1766" t="s">
        <v>6511</v>
      </c>
      <c r="N1766">
        <v>9</v>
      </c>
      <c r="O1766" t="s">
        <v>6820</v>
      </c>
      <c r="P1766" t="s">
        <v>4525</v>
      </c>
      <c r="Q1766">
        <v>2</v>
      </c>
      <c r="R1766">
        <v>1</v>
      </c>
      <c r="S1766">
        <v>0.51</v>
      </c>
      <c r="T1766">
        <v>2.56</v>
      </c>
      <c r="U1766">
        <v>234.73</v>
      </c>
      <c r="V1766">
        <v>38.909999999999997</v>
      </c>
      <c r="W1766">
        <v>2.7</v>
      </c>
      <c r="Y1766">
        <v>9.64</v>
      </c>
      <c r="Z1766">
        <v>2</v>
      </c>
      <c r="AA1766" t="s">
        <v>4637</v>
      </c>
      <c r="AB1766">
        <v>0</v>
      </c>
      <c r="AC1766">
        <v>0</v>
      </c>
      <c r="AD1766" s="18">
        <v>4.9588333333333328</v>
      </c>
      <c r="AE1766" t="s">
        <v>4650</v>
      </c>
      <c r="AF1766" t="s">
        <v>4659</v>
      </c>
      <c r="AG1766" t="s">
        <v>4664</v>
      </c>
      <c r="AH1766" t="s">
        <v>4669</v>
      </c>
      <c r="AI1766">
        <v>4</v>
      </c>
      <c r="AJ1766">
        <v>1</v>
      </c>
      <c r="AK1766" t="s">
        <v>8933</v>
      </c>
      <c r="AL1766" t="s">
        <v>8933</v>
      </c>
      <c r="AM1766" t="s">
        <v>9174</v>
      </c>
    </row>
    <row r="1767" spans="1:39" x14ac:dyDescent="0.25">
      <c r="A1767" t="s">
        <v>4066</v>
      </c>
      <c r="B1767" t="s">
        <v>3806</v>
      </c>
      <c r="C1767" t="s">
        <v>3809</v>
      </c>
      <c r="D1767">
        <v>205</v>
      </c>
      <c r="E1767" t="s">
        <v>3810</v>
      </c>
      <c r="F1767">
        <v>6.69</v>
      </c>
      <c r="K1767" t="s">
        <v>4191</v>
      </c>
      <c r="L1767" t="s">
        <v>4192</v>
      </c>
      <c r="M1767" t="s">
        <v>6510</v>
      </c>
      <c r="N1767">
        <v>9</v>
      </c>
      <c r="O1767" t="s">
        <v>6792</v>
      </c>
      <c r="P1767" t="s">
        <v>4525</v>
      </c>
      <c r="Q1767">
        <v>2</v>
      </c>
      <c r="R1767">
        <v>1</v>
      </c>
      <c r="S1767">
        <v>0.51</v>
      </c>
      <c r="T1767">
        <v>2.56</v>
      </c>
      <c r="U1767">
        <v>234.73</v>
      </c>
      <c r="V1767">
        <v>38.909999999999997</v>
      </c>
      <c r="W1767">
        <v>2.7</v>
      </c>
      <c r="Y1767">
        <v>9.64</v>
      </c>
      <c r="Z1767">
        <v>2</v>
      </c>
      <c r="AA1767" t="s">
        <v>4637</v>
      </c>
      <c r="AB1767">
        <v>0</v>
      </c>
      <c r="AC1767">
        <v>0</v>
      </c>
      <c r="AD1767" s="18">
        <v>4.9588333333333328</v>
      </c>
      <c r="AE1767" t="s">
        <v>4650</v>
      </c>
      <c r="AF1767" t="s">
        <v>4659</v>
      </c>
      <c r="AG1767" t="s">
        <v>4664</v>
      </c>
      <c r="AH1767" t="s">
        <v>4669</v>
      </c>
      <c r="AI1767">
        <v>4</v>
      </c>
      <c r="AJ1767">
        <v>1</v>
      </c>
      <c r="AK1767" t="s">
        <v>8932</v>
      </c>
      <c r="AL1767" t="s">
        <v>8932</v>
      </c>
      <c r="AM1767" t="s">
        <v>9174</v>
      </c>
    </row>
    <row r="1768" spans="1:39" x14ac:dyDescent="0.25">
      <c r="A1768" t="s">
        <v>5875</v>
      </c>
      <c r="B1768" t="s">
        <v>3806</v>
      </c>
      <c r="C1768" t="s">
        <v>3809</v>
      </c>
      <c r="D1768">
        <v>205</v>
      </c>
      <c r="E1768" t="s">
        <v>3810</v>
      </c>
      <c r="F1768">
        <v>6.69</v>
      </c>
      <c r="K1768" t="s">
        <v>4191</v>
      </c>
      <c r="M1768" t="s">
        <v>4216</v>
      </c>
      <c r="N1768">
        <v>8</v>
      </c>
      <c r="O1768" t="s">
        <v>6783</v>
      </c>
      <c r="P1768" t="s">
        <v>8263</v>
      </c>
      <c r="Q1768">
        <v>2</v>
      </c>
      <c r="R1768">
        <v>0</v>
      </c>
      <c r="S1768">
        <v>2.46</v>
      </c>
      <c r="T1768">
        <v>3.85</v>
      </c>
      <c r="U1768">
        <v>354.47</v>
      </c>
      <c r="V1768">
        <v>23.55</v>
      </c>
      <c r="W1768">
        <v>4.4800000000000004</v>
      </c>
      <c r="Y1768">
        <v>8.85</v>
      </c>
      <c r="Z1768">
        <v>2</v>
      </c>
      <c r="AA1768" t="s">
        <v>3601</v>
      </c>
      <c r="AB1768">
        <v>0</v>
      </c>
      <c r="AC1768">
        <v>6</v>
      </c>
      <c r="AD1768" s="18">
        <v>4.0975000000000001</v>
      </c>
      <c r="AF1768" t="s">
        <v>4659</v>
      </c>
      <c r="AI1768">
        <v>0</v>
      </c>
      <c r="AJ1768">
        <v>0</v>
      </c>
      <c r="AK1768" t="s">
        <v>8924</v>
      </c>
      <c r="AL1768" t="s">
        <v>8924</v>
      </c>
      <c r="AM1768" t="s">
        <v>9174</v>
      </c>
    </row>
    <row r="1769" spans="1:39" x14ac:dyDescent="0.25">
      <c r="A1769" t="s">
        <v>5876</v>
      </c>
      <c r="B1769" t="s">
        <v>3806</v>
      </c>
      <c r="C1769" t="s">
        <v>3809</v>
      </c>
      <c r="D1769">
        <v>208</v>
      </c>
      <c r="E1769" t="s">
        <v>3810</v>
      </c>
      <c r="F1769">
        <v>6.68</v>
      </c>
      <c r="K1769" t="s">
        <v>4191</v>
      </c>
      <c r="M1769" t="s">
        <v>6638</v>
      </c>
      <c r="N1769">
        <v>8</v>
      </c>
      <c r="O1769" t="s">
        <v>6945</v>
      </c>
      <c r="P1769" t="s">
        <v>8264</v>
      </c>
      <c r="Q1769">
        <v>3</v>
      </c>
      <c r="R1769">
        <v>1</v>
      </c>
      <c r="S1769">
        <v>1.5</v>
      </c>
      <c r="T1769">
        <v>4.22</v>
      </c>
      <c r="U1769">
        <v>330.47</v>
      </c>
      <c r="V1769">
        <v>41.57</v>
      </c>
      <c r="W1769">
        <v>4.09</v>
      </c>
      <c r="X1769">
        <v>12.43</v>
      </c>
      <c r="Y1769">
        <v>10.37</v>
      </c>
      <c r="Z1769">
        <v>1</v>
      </c>
      <c r="AA1769" t="s">
        <v>3601</v>
      </c>
      <c r="AB1769">
        <v>0</v>
      </c>
      <c r="AC1769">
        <v>7</v>
      </c>
      <c r="AD1769" s="18">
        <v>4.2233333333333336</v>
      </c>
      <c r="AF1769" t="s">
        <v>4659</v>
      </c>
      <c r="AI1769">
        <v>0</v>
      </c>
      <c r="AJ1769">
        <v>0</v>
      </c>
      <c r="AK1769" t="s">
        <v>9049</v>
      </c>
      <c r="AL1769" t="s">
        <v>9049</v>
      </c>
      <c r="AM1769" t="s">
        <v>9174</v>
      </c>
    </row>
    <row r="1770" spans="1:39" x14ac:dyDescent="0.25">
      <c r="A1770" t="s">
        <v>5877</v>
      </c>
      <c r="B1770" t="s">
        <v>3806</v>
      </c>
      <c r="C1770" t="s">
        <v>3809</v>
      </c>
      <c r="D1770">
        <v>208</v>
      </c>
      <c r="E1770" t="s">
        <v>3810</v>
      </c>
      <c r="F1770">
        <v>6.68</v>
      </c>
      <c r="K1770" t="s">
        <v>4191</v>
      </c>
      <c r="M1770" t="s">
        <v>4216</v>
      </c>
      <c r="N1770">
        <v>8</v>
      </c>
      <c r="O1770" t="s">
        <v>6783</v>
      </c>
      <c r="P1770" t="s">
        <v>8265</v>
      </c>
      <c r="Q1770">
        <v>3</v>
      </c>
      <c r="R1770">
        <v>1</v>
      </c>
      <c r="S1770">
        <v>1.5</v>
      </c>
      <c r="T1770">
        <v>4.22</v>
      </c>
      <c r="U1770">
        <v>330.47</v>
      </c>
      <c r="V1770">
        <v>41.57</v>
      </c>
      <c r="W1770">
        <v>4.09</v>
      </c>
      <c r="X1770">
        <v>12.43</v>
      </c>
      <c r="Y1770">
        <v>10.37</v>
      </c>
      <c r="Z1770">
        <v>1</v>
      </c>
      <c r="AA1770" t="s">
        <v>3601</v>
      </c>
      <c r="AB1770">
        <v>0</v>
      </c>
      <c r="AC1770">
        <v>7</v>
      </c>
      <c r="AD1770" s="18">
        <v>4.2233333333333336</v>
      </c>
      <c r="AF1770" t="s">
        <v>4659</v>
      </c>
      <c r="AI1770">
        <v>0</v>
      </c>
      <c r="AJ1770">
        <v>0</v>
      </c>
      <c r="AK1770" t="s">
        <v>8924</v>
      </c>
      <c r="AL1770" t="s">
        <v>8924</v>
      </c>
      <c r="AM1770" t="s">
        <v>9174</v>
      </c>
    </row>
    <row r="1771" spans="1:39" x14ac:dyDescent="0.25">
      <c r="A1771" t="s">
        <v>5878</v>
      </c>
      <c r="B1771" t="s">
        <v>3806</v>
      </c>
      <c r="C1771" t="s">
        <v>3809</v>
      </c>
      <c r="D1771">
        <v>208</v>
      </c>
      <c r="E1771" t="s">
        <v>3810</v>
      </c>
      <c r="F1771">
        <v>6.68</v>
      </c>
      <c r="K1771" t="s">
        <v>4191</v>
      </c>
      <c r="L1771" t="s">
        <v>4192</v>
      </c>
      <c r="M1771" t="s">
        <v>6565</v>
      </c>
      <c r="N1771">
        <v>9</v>
      </c>
      <c r="O1771" t="s">
        <v>6858</v>
      </c>
      <c r="P1771" t="s">
        <v>8266</v>
      </c>
      <c r="Q1771">
        <v>3</v>
      </c>
      <c r="R1771">
        <v>0</v>
      </c>
      <c r="S1771">
        <v>0.63</v>
      </c>
      <c r="T1771">
        <v>0.63</v>
      </c>
      <c r="U1771">
        <v>214.21</v>
      </c>
      <c r="V1771">
        <v>34.89</v>
      </c>
      <c r="W1771">
        <v>2.4500000000000002</v>
      </c>
      <c r="Y1771">
        <v>0.27</v>
      </c>
      <c r="Z1771">
        <v>1</v>
      </c>
      <c r="AA1771" t="s">
        <v>4637</v>
      </c>
      <c r="AB1771">
        <v>0</v>
      </c>
      <c r="AC1771">
        <v>3</v>
      </c>
      <c r="AD1771" s="18">
        <v>5.7445000000000004</v>
      </c>
      <c r="AF1771" t="s">
        <v>4661</v>
      </c>
      <c r="AI1771">
        <v>0</v>
      </c>
      <c r="AJ1771">
        <v>0</v>
      </c>
      <c r="AK1771" t="s">
        <v>8976</v>
      </c>
      <c r="AL1771" t="s">
        <v>8976</v>
      </c>
      <c r="AM1771" t="s">
        <v>9174</v>
      </c>
    </row>
    <row r="1772" spans="1:39" x14ac:dyDescent="0.25">
      <c r="A1772" t="s">
        <v>5879</v>
      </c>
      <c r="B1772" t="s">
        <v>3806</v>
      </c>
      <c r="C1772" t="s">
        <v>3809</v>
      </c>
      <c r="D1772">
        <v>208.93</v>
      </c>
      <c r="E1772" t="s">
        <v>3810</v>
      </c>
      <c r="F1772">
        <v>6.68</v>
      </c>
      <c r="K1772" t="s">
        <v>4191</v>
      </c>
      <c r="L1772" t="s">
        <v>4192</v>
      </c>
      <c r="M1772" t="s">
        <v>4213</v>
      </c>
      <c r="N1772">
        <v>9</v>
      </c>
      <c r="O1772" t="s">
        <v>6804</v>
      </c>
      <c r="P1772" t="s">
        <v>8267</v>
      </c>
      <c r="Q1772">
        <v>3</v>
      </c>
      <c r="R1772">
        <v>0</v>
      </c>
      <c r="S1772">
        <v>3.76</v>
      </c>
      <c r="T1772">
        <v>4.6500000000000004</v>
      </c>
      <c r="U1772">
        <v>318.42</v>
      </c>
      <c r="V1772">
        <v>29.27</v>
      </c>
      <c r="W1772">
        <v>4.75</v>
      </c>
      <c r="Y1772">
        <v>8.25</v>
      </c>
      <c r="Z1772">
        <v>3</v>
      </c>
      <c r="AA1772" t="s">
        <v>3601</v>
      </c>
      <c r="AB1772">
        <v>0</v>
      </c>
      <c r="AC1772">
        <v>4</v>
      </c>
      <c r="AD1772" s="18">
        <v>3.6335000000000002</v>
      </c>
      <c r="AF1772" t="s">
        <v>4661</v>
      </c>
      <c r="AI1772">
        <v>0</v>
      </c>
      <c r="AJ1772">
        <v>0</v>
      </c>
      <c r="AK1772" t="s">
        <v>8943</v>
      </c>
      <c r="AL1772" t="s">
        <v>8943</v>
      </c>
      <c r="AM1772" t="s">
        <v>9174</v>
      </c>
    </row>
    <row r="1773" spans="1:39" x14ac:dyDescent="0.25">
      <c r="A1773" t="s">
        <v>5879</v>
      </c>
      <c r="B1773" t="s">
        <v>3806</v>
      </c>
      <c r="C1773" t="s">
        <v>3809</v>
      </c>
      <c r="D1773">
        <v>209.89</v>
      </c>
      <c r="E1773" t="s">
        <v>3810</v>
      </c>
      <c r="F1773">
        <v>6.68</v>
      </c>
      <c r="K1773" t="s">
        <v>4191</v>
      </c>
      <c r="M1773" t="s">
        <v>6536</v>
      </c>
      <c r="N1773">
        <v>8</v>
      </c>
      <c r="O1773" t="s">
        <v>6823</v>
      </c>
      <c r="P1773" t="s">
        <v>8267</v>
      </c>
      <c r="Q1773">
        <v>3</v>
      </c>
      <c r="R1773">
        <v>0</v>
      </c>
      <c r="S1773">
        <v>3.76</v>
      </c>
      <c r="T1773">
        <v>4.6500000000000004</v>
      </c>
      <c r="U1773">
        <v>318.42</v>
      </c>
      <c r="V1773">
        <v>29.27</v>
      </c>
      <c r="W1773">
        <v>4.75</v>
      </c>
      <c r="Y1773">
        <v>8.25</v>
      </c>
      <c r="Z1773">
        <v>3</v>
      </c>
      <c r="AA1773" t="s">
        <v>3601</v>
      </c>
      <c r="AB1773">
        <v>0</v>
      </c>
      <c r="AC1773">
        <v>4</v>
      </c>
      <c r="AD1773" s="18">
        <v>3.6335000000000002</v>
      </c>
      <c r="AF1773" t="s">
        <v>4661</v>
      </c>
      <c r="AI1773">
        <v>0</v>
      </c>
      <c r="AJ1773">
        <v>0</v>
      </c>
      <c r="AK1773" t="s">
        <v>8955</v>
      </c>
      <c r="AL1773" t="s">
        <v>8955</v>
      </c>
      <c r="AM1773" t="s">
        <v>9174</v>
      </c>
    </row>
    <row r="1774" spans="1:39" x14ac:dyDescent="0.25">
      <c r="A1774" t="s">
        <v>5879</v>
      </c>
      <c r="B1774" t="s">
        <v>3806</v>
      </c>
      <c r="C1774" t="s">
        <v>3809</v>
      </c>
      <c r="D1774">
        <v>210</v>
      </c>
      <c r="E1774" t="s">
        <v>3810</v>
      </c>
      <c r="F1774">
        <v>6.68</v>
      </c>
      <c r="K1774" t="s">
        <v>4191</v>
      </c>
      <c r="M1774" t="s">
        <v>4216</v>
      </c>
      <c r="N1774">
        <v>8</v>
      </c>
      <c r="O1774" t="s">
        <v>6783</v>
      </c>
      <c r="P1774" t="s">
        <v>8267</v>
      </c>
      <c r="Q1774">
        <v>3</v>
      </c>
      <c r="R1774">
        <v>0</v>
      </c>
      <c r="S1774">
        <v>3.76</v>
      </c>
      <c r="T1774">
        <v>4.6500000000000004</v>
      </c>
      <c r="U1774">
        <v>318.42</v>
      </c>
      <c r="V1774">
        <v>29.27</v>
      </c>
      <c r="W1774">
        <v>4.75</v>
      </c>
      <c r="Y1774">
        <v>8.25</v>
      </c>
      <c r="Z1774">
        <v>3</v>
      </c>
      <c r="AA1774" t="s">
        <v>3601</v>
      </c>
      <c r="AB1774">
        <v>0</v>
      </c>
      <c r="AC1774">
        <v>4</v>
      </c>
      <c r="AD1774" s="18">
        <v>3.6335000000000002</v>
      </c>
      <c r="AF1774" t="s">
        <v>4661</v>
      </c>
      <c r="AI1774">
        <v>0</v>
      </c>
      <c r="AJ1774">
        <v>0</v>
      </c>
      <c r="AK1774" t="s">
        <v>8924</v>
      </c>
      <c r="AL1774" t="s">
        <v>8924</v>
      </c>
      <c r="AM1774" t="s">
        <v>9174</v>
      </c>
    </row>
    <row r="1775" spans="1:39" x14ac:dyDescent="0.25">
      <c r="A1775" t="s">
        <v>5880</v>
      </c>
      <c r="B1775" t="s">
        <v>3806</v>
      </c>
      <c r="C1775" t="s">
        <v>3809</v>
      </c>
      <c r="D1775">
        <v>210</v>
      </c>
      <c r="E1775" t="s">
        <v>3810</v>
      </c>
      <c r="F1775">
        <v>6.68</v>
      </c>
      <c r="K1775" t="s">
        <v>4191</v>
      </c>
      <c r="M1775" t="s">
        <v>6729</v>
      </c>
      <c r="N1775">
        <v>8</v>
      </c>
      <c r="O1775" t="s">
        <v>7055</v>
      </c>
      <c r="P1775" t="s">
        <v>8268</v>
      </c>
      <c r="Q1775">
        <v>6</v>
      </c>
      <c r="R1775">
        <v>0</v>
      </c>
      <c r="S1775">
        <v>0.28000000000000003</v>
      </c>
      <c r="T1775">
        <v>2.2799999999999998</v>
      </c>
      <c r="U1775">
        <v>396.62</v>
      </c>
      <c r="V1775">
        <v>32.76</v>
      </c>
      <c r="W1775">
        <v>4.9400000000000004</v>
      </c>
      <c r="Y1775">
        <v>8.66</v>
      </c>
      <c r="Z1775">
        <v>2</v>
      </c>
      <c r="AA1775" t="s">
        <v>3601</v>
      </c>
      <c r="AB1775">
        <v>0</v>
      </c>
      <c r="AC1775">
        <v>13</v>
      </c>
      <c r="AD1775" s="18">
        <v>5.0464285714285708</v>
      </c>
      <c r="AF1775" t="s">
        <v>4659</v>
      </c>
      <c r="AI1775">
        <v>0</v>
      </c>
      <c r="AJ1775">
        <v>0</v>
      </c>
      <c r="AK1775" t="s">
        <v>9061</v>
      </c>
      <c r="AL1775" t="s">
        <v>9061</v>
      </c>
      <c r="AM1775" t="s">
        <v>9174</v>
      </c>
    </row>
    <row r="1776" spans="1:39" x14ac:dyDescent="0.25">
      <c r="A1776" t="s">
        <v>5881</v>
      </c>
      <c r="B1776" t="s">
        <v>3806</v>
      </c>
      <c r="C1776" t="s">
        <v>3809</v>
      </c>
      <c r="D1776">
        <v>210</v>
      </c>
      <c r="E1776" t="s">
        <v>3810</v>
      </c>
      <c r="F1776">
        <v>6.68</v>
      </c>
      <c r="K1776" t="s">
        <v>4191</v>
      </c>
      <c r="L1776" t="s">
        <v>4192</v>
      </c>
      <c r="M1776" t="s">
        <v>6627</v>
      </c>
      <c r="N1776">
        <v>9</v>
      </c>
      <c r="O1776" t="s">
        <v>6932</v>
      </c>
      <c r="P1776" t="s">
        <v>8269</v>
      </c>
      <c r="Q1776">
        <v>4</v>
      </c>
      <c r="R1776">
        <v>0</v>
      </c>
      <c r="S1776">
        <v>1.21</v>
      </c>
      <c r="T1776">
        <v>1.92</v>
      </c>
      <c r="U1776">
        <v>289.38</v>
      </c>
      <c r="V1776">
        <v>36.020000000000003</v>
      </c>
      <c r="W1776">
        <v>2.12</v>
      </c>
      <c r="Y1776">
        <v>8.31</v>
      </c>
      <c r="Z1776">
        <v>1</v>
      </c>
      <c r="AA1776" t="s">
        <v>3601</v>
      </c>
      <c r="AB1776">
        <v>0</v>
      </c>
      <c r="AC1776">
        <v>1</v>
      </c>
      <c r="AD1776" s="18">
        <v>5.6459999999999999</v>
      </c>
      <c r="AF1776" t="s">
        <v>4661</v>
      </c>
      <c r="AI1776">
        <v>0</v>
      </c>
      <c r="AJ1776">
        <v>0</v>
      </c>
      <c r="AK1776" t="s">
        <v>9035</v>
      </c>
      <c r="AL1776" t="s">
        <v>9035</v>
      </c>
      <c r="AM1776" t="s">
        <v>9174</v>
      </c>
    </row>
    <row r="1777" spans="1:39" x14ac:dyDescent="0.25">
      <c r="A1777" t="s">
        <v>5881</v>
      </c>
      <c r="B1777" t="s">
        <v>3806</v>
      </c>
      <c r="C1777" t="s">
        <v>3809</v>
      </c>
      <c r="D1777">
        <v>210</v>
      </c>
      <c r="E1777" t="s">
        <v>3810</v>
      </c>
      <c r="F1777">
        <v>6.68</v>
      </c>
      <c r="K1777" t="s">
        <v>4191</v>
      </c>
      <c r="M1777" t="s">
        <v>6596</v>
      </c>
      <c r="N1777">
        <v>8</v>
      </c>
      <c r="O1777" t="s">
        <v>6899</v>
      </c>
      <c r="P1777" t="s">
        <v>8269</v>
      </c>
      <c r="Q1777">
        <v>4</v>
      </c>
      <c r="R1777">
        <v>0</v>
      </c>
      <c r="S1777">
        <v>1.21</v>
      </c>
      <c r="T1777">
        <v>1.92</v>
      </c>
      <c r="U1777">
        <v>289.38</v>
      </c>
      <c r="V1777">
        <v>36.020000000000003</v>
      </c>
      <c r="W1777">
        <v>2.12</v>
      </c>
      <c r="Y1777">
        <v>8.31</v>
      </c>
      <c r="Z1777">
        <v>1</v>
      </c>
      <c r="AA1777" t="s">
        <v>3601</v>
      </c>
      <c r="AB1777">
        <v>0</v>
      </c>
      <c r="AC1777">
        <v>1</v>
      </c>
      <c r="AD1777" s="18">
        <v>5.6459999999999999</v>
      </c>
      <c r="AF1777" t="s">
        <v>4661</v>
      </c>
      <c r="AI1777">
        <v>0</v>
      </c>
      <c r="AJ1777">
        <v>0</v>
      </c>
      <c r="AK1777" t="s">
        <v>9014</v>
      </c>
      <c r="AL1777" t="s">
        <v>9014</v>
      </c>
      <c r="AM1777" t="s">
        <v>9174</v>
      </c>
    </row>
    <row r="1778" spans="1:39" x14ac:dyDescent="0.25">
      <c r="A1778" t="s">
        <v>5882</v>
      </c>
      <c r="B1778" t="s">
        <v>3806</v>
      </c>
      <c r="C1778" t="s">
        <v>3809</v>
      </c>
      <c r="D1778">
        <v>210</v>
      </c>
      <c r="E1778" t="s">
        <v>3810</v>
      </c>
      <c r="F1778">
        <v>6.68</v>
      </c>
      <c r="K1778" t="s">
        <v>4191</v>
      </c>
      <c r="M1778" t="s">
        <v>6512</v>
      </c>
      <c r="N1778">
        <v>8</v>
      </c>
      <c r="O1778" t="s">
        <v>6794</v>
      </c>
      <c r="P1778" t="s">
        <v>8270</v>
      </c>
      <c r="Q1778">
        <v>6</v>
      </c>
      <c r="R1778">
        <v>1</v>
      </c>
      <c r="S1778">
        <v>4.5199999999999996</v>
      </c>
      <c r="T1778">
        <v>4.53</v>
      </c>
      <c r="U1778">
        <v>492.96</v>
      </c>
      <c r="V1778">
        <v>81.010000000000005</v>
      </c>
      <c r="W1778">
        <v>4.18</v>
      </c>
      <c r="X1778">
        <v>12.35</v>
      </c>
      <c r="Y1778">
        <v>5.88</v>
      </c>
      <c r="Z1778">
        <v>4</v>
      </c>
      <c r="AA1778" t="s">
        <v>3601</v>
      </c>
      <c r="AB1778">
        <v>0</v>
      </c>
      <c r="AC1778">
        <v>6</v>
      </c>
      <c r="AD1778" s="18">
        <v>3.1186190476190481</v>
      </c>
      <c r="AF1778" t="s">
        <v>4661</v>
      </c>
      <c r="AI1778">
        <v>0</v>
      </c>
      <c r="AJ1778">
        <v>0</v>
      </c>
      <c r="AK1778" t="s">
        <v>8934</v>
      </c>
      <c r="AL1778" t="s">
        <v>8934</v>
      </c>
      <c r="AM1778" t="s">
        <v>9174</v>
      </c>
    </row>
    <row r="1779" spans="1:39" x14ac:dyDescent="0.25">
      <c r="A1779" t="s">
        <v>4035</v>
      </c>
      <c r="B1779" t="s">
        <v>3806</v>
      </c>
      <c r="C1779" t="s">
        <v>3809</v>
      </c>
      <c r="D1779">
        <v>210</v>
      </c>
      <c r="E1779" t="s">
        <v>3810</v>
      </c>
      <c r="F1779">
        <v>6.68</v>
      </c>
      <c r="K1779" t="s">
        <v>4191</v>
      </c>
      <c r="L1779" t="s">
        <v>4192</v>
      </c>
      <c r="M1779" t="s">
        <v>6520</v>
      </c>
      <c r="N1779">
        <v>9</v>
      </c>
      <c r="O1779" t="s">
        <v>6803</v>
      </c>
      <c r="P1779" t="s">
        <v>4494</v>
      </c>
      <c r="Q1779">
        <v>3</v>
      </c>
      <c r="R1779">
        <v>0</v>
      </c>
      <c r="S1779">
        <v>3.63</v>
      </c>
      <c r="T1779">
        <v>5.08</v>
      </c>
      <c r="U1779">
        <v>320.44</v>
      </c>
      <c r="V1779">
        <v>29.27</v>
      </c>
      <c r="W1779">
        <v>4.67</v>
      </c>
      <c r="Y1779">
        <v>8.85</v>
      </c>
      <c r="Z1779">
        <v>3</v>
      </c>
      <c r="AA1779" t="s">
        <v>3601</v>
      </c>
      <c r="AB1779">
        <v>0</v>
      </c>
      <c r="AC1779">
        <v>5</v>
      </c>
      <c r="AD1779" s="18">
        <v>3.2235</v>
      </c>
      <c r="AF1779" t="s">
        <v>4659</v>
      </c>
      <c r="AI1779">
        <v>0</v>
      </c>
      <c r="AJ1779">
        <v>0</v>
      </c>
      <c r="AK1779" t="s">
        <v>4685</v>
      </c>
      <c r="AL1779" t="s">
        <v>4685</v>
      </c>
      <c r="AM1779" t="s">
        <v>9174</v>
      </c>
    </row>
    <row r="1780" spans="1:39" x14ac:dyDescent="0.25">
      <c r="A1780" t="s">
        <v>5883</v>
      </c>
      <c r="B1780" t="s">
        <v>3806</v>
      </c>
      <c r="C1780" t="s">
        <v>3809</v>
      </c>
      <c r="D1780">
        <v>210</v>
      </c>
      <c r="E1780" t="s">
        <v>3810</v>
      </c>
      <c r="F1780">
        <v>6.68</v>
      </c>
      <c r="K1780" t="s">
        <v>4191</v>
      </c>
      <c r="M1780" t="s">
        <v>6538</v>
      </c>
      <c r="N1780">
        <v>8</v>
      </c>
      <c r="O1780" t="s">
        <v>6825</v>
      </c>
      <c r="P1780" t="s">
        <v>8271</v>
      </c>
      <c r="Q1780">
        <v>3</v>
      </c>
      <c r="R1780">
        <v>0</v>
      </c>
      <c r="S1780">
        <v>3.76</v>
      </c>
      <c r="T1780">
        <v>4.6500000000000004</v>
      </c>
      <c r="U1780">
        <v>318.42</v>
      </c>
      <c r="V1780">
        <v>29.27</v>
      </c>
      <c r="W1780">
        <v>4.75</v>
      </c>
      <c r="Y1780">
        <v>8.25</v>
      </c>
      <c r="Z1780">
        <v>3</v>
      </c>
      <c r="AA1780" t="s">
        <v>3601</v>
      </c>
      <c r="AB1780">
        <v>0</v>
      </c>
      <c r="AC1780">
        <v>4</v>
      </c>
      <c r="AD1780" s="18">
        <v>3.6335000000000002</v>
      </c>
      <c r="AF1780" t="s">
        <v>4661</v>
      </c>
      <c r="AI1780">
        <v>0</v>
      </c>
      <c r="AJ1780">
        <v>0</v>
      </c>
      <c r="AK1780" t="s">
        <v>8957</v>
      </c>
      <c r="AL1780" t="s">
        <v>8957</v>
      </c>
      <c r="AM1780" t="s">
        <v>9174</v>
      </c>
    </row>
    <row r="1781" spans="1:39" x14ac:dyDescent="0.25">
      <c r="A1781" t="s">
        <v>5884</v>
      </c>
      <c r="B1781" t="s">
        <v>3806</v>
      </c>
      <c r="C1781" t="s">
        <v>3809</v>
      </c>
      <c r="D1781">
        <v>210</v>
      </c>
      <c r="E1781" t="s">
        <v>3810</v>
      </c>
      <c r="F1781">
        <v>6.68</v>
      </c>
      <c r="K1781" t="s">
        <v>4191</v>
      </c>
      <c r="M1781" t="s">
        <v>4216</v>
      </c>
      <c r="N1781">
        <v>8</v>
      </c>
      <c r="O1781" t="s">
        <v>6783</v>
      </c>
      <c r="P1781" t="s">
        <v>8272</v>
      </c>
      <c r="Q1781">
        <v>6</v>
      </c>
      <c r="R1781">
        <v>1</v>
      </c>
      <c r="S1781">
        <v>4.5199999999999996</v>
      </c>
      <c r="T1781">
        <v>4.53</v>
      </c>
      <c r="U1781">
        <v>456.5</v>
      </c>
      <c r="V1781">
        <v>81.010000000000005</v>
      </c>
      <c r="W1781">
        <v>4.18</v>
      </c>
      <c r="X1781">
        <v>12.35</v>
      </c>
      <c r="Y1781">
        <v>5.88</v>
      </c>
      <c r="Z1781">
        <v>4</v>
      </c>
      <c r="AA1781" t="s">
        <v>3601</v>
      </c>
      <c r="AB1781">
        <v>0</v>
      </c>
      <c r="AC1781">
        <v>6</v>
      </c>
      <c r="AD1781" s="18">
        <v>3.3790476190476189</v>
      </c>
      <c r="AF1781" t="s">
        <v>4661</v>
      </c>
      <c r="AI1781">
        <v>0</v>
      </c>
      <c r="AJ1781">
        <v>0</v>
      </c>
      <c r="AK1781" t="s">
        <v>8924</v>
      </c>
      <c r="AL1781" t="s">
        <v>8924</v>
      </c>
      <c r="AM1781" t="s">
        <v>9174</v>
      </c>
    </row>
    <row r="1782" spans="1:39" x14ac:dyDescent="0.25">
      <c r="A1782" t="s">
        <v>5885</v>
      </c>
      <c r="B1782" t="s">
        <v>3806</v>
      </c>
      <c r="C1782" t="s">
        <v>3809</v>
      </c>
      <c r="D1782">
        <v>210</v>
      </c>
      <c r="E1782" t="s">
        <v>3810</v>
      </c>
      <c r="F1782">
        <v>6.68</v>
      </c>
      <c r="K1782" t="s">
        <v>4191</v>
      </c>
      <c r="L1782" t="s">
        <v>4192</v>
      </c>
      <c r="M1782" t="s">
        <v>6648</v>
      </c>
      <c r="N1782">
        <v>9</v>
      </c>
      <c r="O1782" t="s">
        <v>6956</v>
      </c>
      <c r="P1782" t="s">
        <v>8273</v>
      </c>
      <c r="Q1782">
        <v>4</v>
      </c>
      <c r="R1782">
        <v>1</v>
      </c>
      <c r="S1782">
        <v>4.1100000000000003</v>
      </c>
      <c r="T1782">
        <v>4.9000000000000004</v>
      </c>
      <c r="U1782">
        <v>443.59</v>
      </c>
      <c r="V1782">
        <v>52.65</v>
      </c>
      <c r="W1782">
        <v>4.83</v>
      </c>
      <c r="X1782">
        <v>13.58</v>
      </c>
      <c r="Y1782">
        <v>7.93</v>
      </c>
      <c r="Z1782">
        <v>3</v>
      </c>
      <c r="AA1782" t="s">
        <v>3601</v>
      </c>
      <c r="AB1782">
        <v>0</v>
      </c>
      <c r="AC1782">
        <v>11</v>
      </c>
      <c r="AD1782" s="18">
        <v>3.2862619047619051</v>
      </c>
      <c r="AF1782" t="s">
        <v>4661</v>
      </c>
      <c r="AI1782">
        <v>0</v>
      </c>
      <c r="AJ1782">
        <v>0</v>
      </c>
      <c r="AK1782" t="s">
        <v>9057</v>
      </c>
      <c r="AL1782" t="s">
        <v>9057</v>
      </c>
      <c r="AM1782" t="s">
        <v>9174</v>
      </c>
    </row>
    <row r="1783" spans="1:39" x14ac:dyDescent="0.25">
      <c r="A1783" t="s">
        <v>5886</v>
      </c>
      <c r="B1783" t="s">
        <v>3806</v>
      </c>
      <c r="C1783" t="s">
        <v>3809</v>
      </c>
      <c r="D1783">
        <v>210</v>
      </c>
      <c r="E1783" t="s">
        <v>3810</v>
      </c>
      <c r="F1783">
        <v>6.68</v>
      </c>
      <c r="K1783" t="s">
        <v>4191</v>
      </c>
      <c r="L1783" t="s">
        <v>4192</v>
      </c>
      <c r="M1783" t="s">
        <v>6648</v>
      </c>
      <c r="N1783">
        <v>9</v>
      </c>
      <c r="O1783" t="s">
        <v>6956</v>
      </c>
      <c r="P1783" t="s">
        <v>8274</v>
      </c>
      <c r="Q1783">
        <v>4</v>
      </c>
      <c r="R1783">
        <v>0</v>
      </c>
      <c r="S1783">
        <v>4.3899999999999997</v>
      </c>
      <c r="T1783">
        <v>6.98</v>
      </c>
      <c r="U1783">
        <v>498.71</v>
      </c>
      <c r="V1783">
        <v>32.78</v>
      </c>
      <c r="W1783">
        <v>6.97</v>
      </c>
      <c r="Y1783">
        <v>9.81</v>
      </c>
      <c r="Z1783">
        <v>3</v>
      </c>
      <c r="AA1783" t="s">
        <v>3601</v>
      </c>
      <c r="AB1783">
        <v>1</v>
      </c>
      <c r="AC1783">
        <v>14</v>
      </c>
      <c r="AD1783" s="18">
        <v>1.743214285714286</v>
      </c>
      <c r="AF1783" t="s">
        <v>4659</v>
      </c>
      <c r="AI1783">
        <v>0</v>
      </c>
      <c r="AJ1783">
        <v>0</v>
      </c>
      <c r="AK1783" t="s">
        <v>9057</v>
      </c>
      <c r="AL1783" t="s">
        <v>9057</v>
      </c>
      <c r="AM1783" t="s">
        <v>9174</v>
      </c>
    </row>
    <row r="1784" spans="1:39" x14ac:dyDescent="0.25">
      <c r="A1784" t="s">
        <v>5887</v>
      </c>
      <c r="B1784" t="s">
        <v>3806</v>
      </c>
      <c r="C1784" t="s">
        <v>3809</v>
      </c>
      <c r="D1784">
        <v>210</v>
      </c>
      <c r="E1784" t="s">
        <v>3810</v>
      </c>
      <c r="F1784">
        <v>6.68</v>
      </c>
      <c r="K1784" t="s">
        <v>4191</v>
      </c>
      <c r="L1784" t="s">
        <v>4192</v>
      </c>
      <c r="M1784" t="s">
        <v>6619</v>
      </c>
      <c r="N1784">
        <v>9</v>
      </c>
      <c r="O1784" t="s">
        <v>6924</v>
      </c>
      <c r="P1784" t="s">
        <v>8275</v>
      </c>
      <c r="Q1784">
        <v>2</v>
      </c>
      <c r="R1784">
        <v>2</v>
      </c>
      <c r="S1784">
        <v>-0.05</v>
      </c>
      <c r="T1784">
        <v>-0.05</v>
      </c>
      <c r="U1784">
        <v>510.41</v>
      </c>
      <c r="V1784">
        <v>58</v>
      </c>
      <c r="W1784">
        <v>4.0199999999999996</v>
      </c>
      <c r="X1784">
        <v>13.35</v>
      </c>
      <c r="Y1784">
        <v>0</v>
      </c>
      <c r="Z1784">
        <v>4</v>
      </c>
      <c r="AA1784" t="s">
        <v>3601</v>
      </c>
      <c r="AB1784">
        <v>0</v>
      </c>
      <c r="AC1784">
        <v>8</v>
      </c>
      <c r="AD1784" s="18">
        <v>4.5</v>
      </c>
      <c r="AF1784" t="s">
        <v>4661</v>
      </c>
      <c r="AI1784">
        <v>0</v>
      </c>
      <c r="AJ1784">
        <v>0</v>
      </c>
      <c r="AK1784" t="s">
        <v>9033</v>
      </c>
      <c r="AL1784" t="s">
        <v>9033</v>
      </c>
      <c r="AM1784" t="s">
        <v>9174</v>
      </c>
    </row>
    <row r="1785" spans="1:39" x14ac:dyDescent="0.25">
      <c r="A1785" t="s">
        <v>5888</v>
      </c>
      <c r="B1785" t="s">
        <v>3806</v>
      </c>
      <c r="C1785" t="s">
        <v>3809</v>
      </c>
      <c r="D1785">
        <v>210</v>
      </c>
      <c r="E1785" t="s">
        <v>3810</v>
      </c>
      <c r="F1785">
        <v>6.68</v>
      </c>
      <c r="K1785" t="s">
        <v>4191</v>
      </c>
      <c r="L1785" t="s">
        <v>4192</v>
      </c>
      <c r="M1785" t="s">
        <v>6637</v>
      </c>
      <c r="N1785">
        <v>9</v>
      </c>
      <c r="O1785" t="s">
        <v>6944</v>
      </c>
      <c r="P1785" t="s">
        <v>8276</v>
      </c>
      <c r="Q1785">
        <v>5</v>
      </c>
      <c r="R1785">
        <v>3</v>
      </c>
      <c r="S1785">
        <v>4.84</v>
      </c>
      <c r="T1785">
        <v>5.04</v>
      </c>
      <c r="U1785">
        <v>508.06</v>
      </c>
      <c r="V1785">
        <v>83.48</v>
      </c>
      <c r="W1785">
        <v>5.71</v>
      </c>
      <c r="X1785">
        <v>11.29</v>
      </c>
      <c r="Y1785">
        <v>7.33</v>
      </c>
      <c r="Z1785">
        <v>3</v>
      </c>
      <c r="AA1785" t="s">
        <v>3601</v>
      </c>
      <c r="AB1785">
        <v>2</v>
      </c>
      <c r="AC1785">
        <v>5</v>
      </c>
      <c r="AD1785" s="18">
        <v>2.166666666666667</v>
      </c>
      <c r="AF1785" t="s">
        <v>4661</v>
      </c>
      <c r="AI1785">
        <v>0</v>
      </c>
      <c r="AJ1785">
        <v>0</v>
      </c>
      <c r="AK1785" t="s">
        <v>4711</v>
      </c>
      <c r="AL1785" t="s">
        <v>4711</v>
      </c>
      <c r="AM1785" t="s">
        <v>9174</v>
      </c>
    </row>
    <row r="1786" spans="1:39" x14ac:dyDescent="0.25">
      <c r="A1786" t="s">
        <v>5360</v>
      </c>
      <c r="B1786" t="s">
        <v>3806</v>
      </c>
      <c r="C1786" t="s">
        <v>3809</v>
      </c>
      <c r="D1786">
        <v>211</v>
      </c>
      <c r="E1786" t="s">
        <v>3810</v>
      </c>
      <c r="F1786">
        <v>6.68</v>
      </c>
      <c r="K1786" t="s">
        <v>4191</v>
      </c>
      <c r="M1786" t="s">
        <v>6638</v>
      </c>
      <c r="N1786">
        <v>8</v>
      </c>
      <c r="O1786" t="s">
        <v>6945</v>
      </c>
      <c r="P1786" t="s">
        <v>7748</v>
      </c>
      <c r="Q1786">
        <v>3</v>
      </c>
      <c r="R1786">
        <v>1</v>
      </c>
      <c r="S1786">
        <v>2.2599999999999998</v>
      </c>
      <c r="T1786">
        <v>5.01</v>
      </c>
      <c r="U1786">
        <v>358.53</v>
      </c>
      <c r="V1786">
        <v>41.57</v>
      </c>
      <c r="W1786">
        <v>4.6500000000000004</v>
      </c>
      <c r="X1786">
        <v>12.43</v>
      </c>
      <c r="Y1786">
        <v>10.42</v>
      </c>
      <c r="Z1786">
        <v>1</v>
      </c>
      <c r="AA1786" t="s">
        <v>3601</v>
      </c>
      <c r="AB1786">
        <v>0</v>
      </c>
      <c r="AC1786">
        <v>8</v>
      </c>
      <c r="AD1786" s="18">
        <v>3.703333333333334</v>
      </c>
      <c r="AF1786" t="s">
        <v>4659</v>
      </c>
      <c r="AI1786">
        <v>0</v>
      </c>
      <c r="AJ1786">
        <v>0</v>
      </c>
      <c r="AK1786" t="s">
        <v>9049</v>
      </c>
      <c r="AL1786" t="s">
        <v>9049</v>
      </c>
      <c r="AM1786" t="s">
        <v>9174</v>
      </c>
    </row>
    <row r="1787" spans="1:39" x14ac:dyDescent="0.25">
      <c r="A1787" t="s">
        <v>5889</v>
      </c>
      <c r="B1787" t="s">
        <v>3806</v>
      </c>
      <c r="C1787" t="s">
        <v>3809</v>
      </c>
      <c r="D1787">
        <v>214</v>
      </c>
      <c r="E1787" t="s">
        <v>3810</v>
      </c>
      <c r="F1787">
        <v>6.67</v>
      </c>
      <c r="K1787" t="s">
        <v>4191</v>
      </c>
      <c r="L1787" t="s">
        <v>4192</v>
      </c>
      <c r="M1787" t="s">
        <v>6575</v>
      </c>
      <c r="N1787">
        <v>9</v>
      </c>
      <c r="O1787" t="s">
        <v>6874</v>
      </c>
      <c r="P1787" t="s">
        <v>8277</v>
      </c>
      <c r="Q1787">
        <v>8</v>
      </c>
      <c r="R1787">
        <v>1</v>
      </c>
      <c r="S1787">
        <v>4.28</v>
      </c>
      <c r="T1787">
        <v>4.28</v>
      </c>
      <c r="U1787">
        <v>490.56</v>
      </c>
      <c r="V1787">
        <v>108.48</v>
      </c>
      <c r="W1787">
        <v>5.07</v>
      </c>
      <c r="X1787">
        <v>12.16</v>
      </c>
      <c r="Y1787">
        <v>0.26</v>
      </c>
      <c r="Z1787">
        <v>4</v>
      </c>
      <c r="AA1787" t="s">
        <v>3601</v>
      </c>
      <c r="AB1787">
        <v>1</v>
      </c>
      <c r="AC1787">
        <v>12</v>
      </c>
      <c r="AD1787" s="18">
        <v>2.644761904761904</v>
      </c>
      <c r="AF1787" t="s">
        <v>4661</v>
      </c>
      <c r="AI1787">
        <v>0</v>
      </c>
      <c r="AJ1787">
        <v>0</v>
      </c>
      <c r="AK1787" t="s">
        <v>8993</v>
      </c>
      <c r="AL1787" t="s">
        <v>8993</v>
      </c>
      <c r="AM1787" t="s">
        <v>9174</v>
      </c>
    </row>
    <row r="1788" spans="1:39" x14ac:dyDescent="0.25">
      <c r="A1788" t="s">
        <v>5890</v>
      </c>
      <c r="B1788" t="s">
        <v>3806</v>
      </c>
      <c r="C1788" t="s">
        <v>3809</v>
      </c>
      <c r="D1788">
        <v>215.3</v>
      </c>
      <c r="E1788" t="s">
        <v>3810</v>
      </c>
      <c r="F1788">
        <v>6.67</v>
      </c>
      <c r="K1788" t="s">
        <v>4191</v>
      </c>
      <c r="L1788" t="s">
        <v>4192</v>
      </c>
      <c r="M1788" t="s">
        <v>6649</v>
      </c>
      <c r="N1788">
        <v>9</v>
      </c>
      <c r="O1788" t="s">
        <v>6958</v>
      </c>
      <c r="P1788" t="s">
        <v>8278</v>
      </c>
      <c r="Q1788">
        <v>5</v>
      </c>
      <c r="R1788">
        <v>3</v>
      </c>
      <c r="S1788">
        <v>4.7</v>
      </c>
      <c r="T1788">
        <v>5.99</v>
      </c>
      <c r="U1788">
        <v>515.70000000000005</v>
      </c>
      <c r="V1788">
        <v>83.48</v>
      </c>
      <c r="W1788">
        <v>6.23</v>
      </c>
      <c r="X1788">
        <v>11.29</v>
      </c>
      <c r="Y1788">
        <v>9.09</v>
      </c>
      <c r="Z1788">
        <v>3</v>
      </c>
      <c r="AA1788" t="s">
        <v>3601</v>
      </c>
      <c r="AB1788">
        <v>2</v>
      </c>
      <c r="AC1788">
        <v>8</v>
      </c>
      <c r="AD1788" s="18">
        <v>1.621666666666667</v>
      </c>
      <c r="AF1788" t="s">
        <v>4659</v>
      </c>
      <c r="AI1788">
        <v>0</v>
      </c>
      <c r="AJ1788">
        <v>0</v>
      </c>
      <c r="AK1788" t="s">
        <v>9058</v>
      </c>
      <c r="AL1788" t="s">
        <v>9058</v>
      </c>
      <c r="AM1788" t="s">
        <v>9174</v>
      </c>
    </row>
    <row r="1789" spans="1:39" x14ac:dyDescent="0.25">
      <c r="A1789" t="s">
        <v>5891</v>
      </c>
      <c r="B1789" t="s">
        <v>3806</v>
      </c>
      <c r="C1789" t="s">
        <v>3809</v>
      </c>
      <c r="D1789">
        <v>216</v>
      </c>
      <c r="E1789" t="s">
        <v>3810</v>
      </c>
      <c r="F1789">
        <v>6.67</v>
      </c>
      <c r="K1789" t="s">
        <v>4191</v>
      </c>
      <c r="L1789" t="s">
        <v>4192</v>
      </c>
      <c r="M1789" t="s">
        <v>4200</v>
      </c>
      <c r="N1789">
        <v>9</v>
      </c>
      <c r="O1789" t="s">
        <v>6979</v>
      </c>
      <c r="P1789" t="s">
        <v>8279</v>
      </c>
      <c r="Q1789">
        <v>5</v>
      </c>
      <c r="R1789">
        <v>0</v>
      </c>
      <c r="S1789">
        <v>1.83</v>
      </c>
      <c r="T1789">
        <v>3.7</v>
      </c>
      <c r="U1789">
        <v>389.5</v>
      </c>
      <c r="V1789">
        <v>47.36</v>
      </c>
      <c r="W1789">
        <v>3.87</v>
      </c>
      <c r="Y1789">
        <v>9.2799999999999994</v>
      </c>
      <c r="Z1789">
        <v>3</v>
      </c>
      <c r="AA1789" t="s">
        <v>3601</v>
      </c>
      <c r="AB1789">
        <v>0</v>
      </c>
      <c r="AC1789">
        <v>5</v>
      </c>
      <c r="AD1789" s="18">
        <v>4.7992857142857144</v>
      </c>
      <c r="AF1789" t="s">
        <v>4659</v>
      </c>
      <c r="AI1789">
        <v>0</v>
      </c>
      <c r="AJ1789">
        <v>0</v>
      </c>
      <c r="AK1789" t="s">
        <v>9074</v>
      </c>
      <c r="AL1789" t="s">
        <v>9074</v>
      </c>
      <c r="AM1789" t="s">
        <v>9174</v>
      </c>
    </row>
    <row r="1790" spans="1:39" x14ac:dyDescent="0.25">
      <c r="A1790" t="s">
        <v>5891</v>
      </c>
      <c r="B1790" t="s">
        <v>3806</v>
      </c>
      <c r="C1790" t="s">
        <v>3809</v>
      </c>
      <c r="D1790">
        <v>216.77</v>
      </c>
      <c r="E1790" t="s">
        <v>3810</v>
      </c>
      <c r="F1790">
        <v>6.66</v>
      </c>
      <c r="K1790" t="s">
        <v>4191</v>
      </c>
      <c r="L1790" t="s">
        <v>4192</v>
      </c>
      <c r="M1790" t="s">
        <v>4200</v>
      </c>
      <c r="N1790">
        <v>9</v>
      </c>
      <c r="O1790" t="s">
        <v>6979</v>
      </c>
      <c r="P1790" t="s">
        <v>8279</v>
      </c>
      <c r="Q1790">
        <v>5</v>
      </c>
      <c r="R1790">
        <v>0</v>
      </c>
      <c r="S1790">
        <v>1.83</v>
      </c>
      <c r="T1790">
        <v>3.7</v>
      </c>
      <c r="U1790">
        <v>389.5</v>
      </c>
      <c r="V1790">
        <v>47.36</v>
      </c>
      <c r="W1790">
        <v>3.87</v>
      </c>
      <c r="Y1790">
        <v>9.2799999999999994</v>
      </c>
      <c r="Z1790">
        <v>3</v>
      </c>
      <c r="AA1790" t="s">
        <v>3601</v>
      </c>
      <c r="AB1790">
        <v>0</v>
      </c>
      <c r="AC1790">
        <v>5</v>
      </c>
      <c r="AD1790" s="18">
        <v>4.7992857142857144</v>
      </c>
      <c r="AF1790" t="s">
        <v>4659</v>
      </c>
      <c r="AI1790">
        <v>0</v>
      </c>
      <c r="AJ1790">
        <v>0</v>
      </c>
      <c r="AK1790" t="s">
        <v>9074</v>
      </c>
      <c r="AL1790" t="s">
        <v>9074</v>
      </c>
      <c r="AM1790" t="s">
        <v>9174</v>
      </c>
    </row>
    <row r="1791" spans="1:39" x14ac:dyDescent="0.25">
      <c r="A1791" t="s">
        <v>5892</v>
      </c>
      <c r="B1791" t="s">
        <v>3806</v>
      </c>
      <c r="C1791" t="s">
        <v>3809</v>
      </c>
      <c r="D1791">
        <v>217</v>
      </c>
      <c r="E1791" t="s">
        <v>3810</v>
      </c>
      <c r="F1791">
        <v>6.66</v>
      </c>
      <c r="K1791" t="s">
        <v>4191</v>
      </c>
      <c r="L1791" t="s">
        <v>4192</v>
      </c>
      <c r="M1791" t="s">
        <v>6648</v>
      </c>
      <c r="N1791">
        <v>9</v>
      </c>
      <c r="O1791" t="s">
        <v>6956</v>
      </c>
      <c r="P1791" t="s">
        <v>8280</v>
      </c>
      <c r="Q1791">
        <v>4</v>
      </c>
      <c r="R1791">
        <v>1</v>
      </c>
      <c r="S1791">
        <v>3.01</v>
      </c>
      <c r="T1791">
        <v>5.46</v>
      </c>
      <c r="U1791">
        <v>497.68</v>
      </c>
      <c r="V1791">
        <v>52.65</v>
      </c>
      <c r="W1791">
        <v>6.14</v>
      </c>
      <c r="Y1791">
        <v>9.66</v>
      </c>
      <c r="Z1791">
        <v>3</v>
      </c>
      <c r="AA1791" t="s">
        <v>3601</v>
      </c>
      <c r="AB1791">
        <v>1</v>
      </c>
      <c r="AC1791">
        <v>12</v>
      </c>
      <c r="AD1791" s="18">
        <v>2.514904761904762</v>
      </c>
      <c r="AF1791" t="s">
        <v>4659</v>
      </c>
      <c r="AI1791">
        <v>0</v>
      </c>
      <c r="AJ1791">
        <v>0</v>
      </c>
      <c r="AK1791" t="s">
        <v>9057</v>
      </c>
      <c r="AL1791" t="s">
        <v>9057</v>
      </c>
      <c r="AM1791" t="s">
        <v>9174</v>
      </c>
    </row>
    <row r="1792" spans="1:39" x14ac:dyDescent="0.25">
      <c r="A1792" t="s">
        <v>5893</v>
      </c>
      <c r="B1792" t="s">
        <v>3806</v>
      </c>
      <c r="C1792" t="s">
        <v>3809</v>
      </c>
      <c r="D1792">
        <v>217</v>
      </c>
      <c r="E1792" t="s">
        <v>3810</v>
      </c>
      <c r="F1792">
        <v>6.66</v>
      </c>
      <c r="K1792" t="s">
        <v>4191</v>
      </c>
      <c r="L1792" t="s">
        <v>4192</v>
      </c>
      <c r="M1792" t="s">
        <v>6611</v>
      </c>
      <c r="N1792">
        <v>9</v>
      </c>
      <c r="O1792" t="s">
        <v>6915</v>
      </c>
      <c r="P1792" t="s">
        <v>8281</v>
      </c>
      <c r="Q1792">
        <v>4</v>
      </c>
      <c r="R1792">
        <v>2</v>
      </c>
      <c r="S1792">
        <v>2.83</v>
      </c>
      <c r="T1792">
        <v>4.08</v>
      </c>
      <c r="U1792">
        <v>385.47</v>
      </c>
      <c r="V1792">
        <v>87.9</v>
      </c>
      <c r="W1792">
        <v>3.86</v>
      </c>
      <c r="X1792">
        <v>11.65</v>
      </c>
      <c r="Y1792">
        <v>8.6199999999999992</v>
      </c>
      <c r="Z1792">
        <v>4</v>
      </c>
      <c r="AA1792" t="s">
        <v>3601</v>
      </c>
      <c r="AB1792">
        <v>0</v>
      </c>
      <c r="AC1792">
        <v>4</v>
      </c>
      <c r="AD1792" s="18">
        <v>4.0530714285714282</v>
      </c>
      <c r="AF1792" t="s">
        <v>4659</v>
      </c>
      <c r="AI1792">
        <v>0</v>
      </c>
      <c r="AJ1792">
        <v>0</v>
      </c>
      <c r="AK1792" t="s">
        <v>9026</v>
      </c>
      <c r="AL1792" t="s">
        <v>9026</v>
      </c>
      <c r="AM1792" t="s">
        <v>9174</v>
      </c>
    </row>
    <row r="1793" spans="1:39" x14ac:dyDescent="0.25">
      <c r="A1793" t="s">
        <v>5894</v>
      </c>
      <c r="B1793" t="s">
        <v>3806</v>
      </c>
      <c r="C1793" t="s">
        <v>3809</v>
      </c>
      <c r="D1793">
        <v>218.78</v>
      </c>
      <c r="E1793" t="s">
        <v>3810</v>
      </c>
      <c r="F1793">
        <v>6.66</v>
      </c>
      <c r="K1793" t="s">
        <v>4191</v>
      </c>
      <c r="M1793" t="s">
        <v>6547</v>
      </c>
      <c r="N1793">
        <v>8</v>
      </c>
      <c r="O1793" t="s">
        <v>6836</v>
      </c>
      <c r="P1793" t="s">
        <v>8282</v>
      </c>
      <c r="Q1793">
        <v>1</v>
      </c>
      <c r="R1793">
        <v>0</v>
      </c>
      <c r="S1793">
        <v>2.77</v>
      </c>
      <c r="T1793">
        <v>2.77</v>
      </c>
      <c r="U1793">
        <v>122.17</v>
      </c>
      <c r="V1793">
        <v>9.23</v>
      </c>
      <c r="W1793">
        <v>2</v>
      </c>
      <c r="Y1793">
        <v>0</v>
      </c>
      <c r="Z1793">
        <v>1</v>
      </c>
      <c r="AA1793" t="s">
        <v>4637</v>
      </c>
      <c r="AB1793">
        <v>0</v>
      </c>
      <c r="AC1793">
        <v>1</v>
      </c>
      <c r="AD1793" s="18">
        <v>4.6150000000000002</v>
      </c>
      <c r="AI1793">
        <v>0</v>
      </c>
      <c r="AJ1793">
        <v>0</v>
      </c>
      <c r="AK1793" t="s">
        <v>8947</v>
      </c>
      <c r="AL1793" t="s">
        <v>8947</v>
      </c>
      <c r="AM1793" t="s">
        <v>9174</v>
      </c>
    </row>
    <row r="1794" spans="1:39" x14ac:dyDescent="0.25">
      <c r="A1794" t="s">
        <v>4102</v>
      </c>
      <c r="B1794" t="s">
        <v>3806</v>
      </c>
      <c r="C1794" t="s">
        <v>3809</v>
      </c>
      <c r="D1794">
        <v>218.78</v>
      </c>
      <c r="E1794" t="s">
        <v>3810</v>
      </c>
      <c r="F1794">
        <v>6.66</v>
      </c>
      <c r="K1794" t="s">
        <v>4191</v>
      </c>
      <c r="L1794" t="s">
        <v>4192</v>
      </c>
      <c r="M1794" t="s">
        <v>4213</v>
      </c>
      <c r="N1794">
        <v>9</v>
      </c>
      <c r="O1794" t="s">
        <v>6804</v>
      </c>
      <c r="P1794" t="s">
        <v>4561</v>
      </c>
      <c r="Q1794">
        <v>2</v>
      </c>
      <c r="R1794">
        <v>0</v>
      </c>
      <c r="S1794">
        <v>3.68</v>
      </c>
      <c r="T1794">
        <v>5.16</v>
      </c>
      <c r="U1794">
        <v>330.48</v>
      </c>
      <c r="V1794">
        <v>16.13</v>
      </c>
      <c r="W1794">
        <v>5.08</v>
      </c>
      <c r="Y1794">
        <v>8.89</v>
      </c>
      <c r="Z1794">
        <v>3</v>
      </c>
      <c r="AA1794" t="s">
        <v>3601</v>
      </c>
      <c r="AB1794">
        <v>1</v>
      </c>
      <c r="AC1794">
        <v>5</v>
      </c>
      <c r="AD1794" s="18">
        <v>2.7149999999999999</v>
      </c>
      <c r="AF1794" t="s">
        <v>4659</v>
      </c>
      <c r="AI1794">
        <v>0</v>
      </c>
      <c r="AJ1794">
        <v>0</v>
      </c>
      <c r="AK1794" t="s">
        <v>8943</v>
      </c>
      <c r="AL1794" t="s">
        <v>8943</v>
      </c>
      <c r="AM1794" t="s">
        <v>9174</v>
      </c>
    </row>
    <row r="1795" spans="1:39" x14ac:dyDescent="0.25">
      <c r="A1795" t="s">
        <v>5895</v>
      </c>
      <c r="B1795" t="s">
        <v>3806</v>
      </c>
      <c r="C1795" t="s">
        <v>3809</v>
      </c>
      <c r="D1795">
        <v>218.78</v>
      </c>
      <c r="E1795" t="s">
        <v>3810</v>
      </c>
      <c r="F1795">
        <v>6.66</v>
      </c>
      <c r="K1795" t="s">
        <v>4191</v>
      </c>
      <c r="L1795" t="s">
        <v>4192</v>
      </c>
      <c r="M1795" t="s">
        <v>6682</v>
      </c>
      <c r="N1795">
        <v>9</v>
      </c>
      <c r="O1795" t="s">
        <v>6999</v>
      </c>
      <c r="P1795" t="s">
        <v>8283</v>
      </c>
      <c r="Q1795">
        <v>5</v>
      </c>
      <c r="R1795">
        <v>2</v>
      </c>
      <c r="S1795">
        <v>4.8</v>
      </c>
      <c r="T1795">
        <v>5.77</v>
      </c>
      <c r="U1795">
        <v>403.53</v>
      </c>
      <c r="V1795">
        <v>77.239999999999995</v>
      </c>
      <c r="W1795">
        <v>4.75</v>
      </c>
      <c r="Y1795">
        <v>8.34</v>
      </c>
      <c r="Z1795">
        <v>2</v>
      </c>
      <c r="AA1795" t="s">
        <v>3601</v>
      </c>
      <c r="AB1795">
        <v>0</v>
      </c>
      <c r="AC1795">
        <v>2</v>
      </c>
      <c r="AD1795" s="18">
        <v>3.0190714285714289</v>
      </c>
      <c r="AF1795" t="s">
        <v>4661</v>
      </c>
      <c r="AI1795">
        <v>0</v>
      </c>
      <c r="AJ1795">
        <v>0</v>
      </c>
      <c r="AK1795" t="s">
        <v>9089</v>
      </c>
      <c r="AL1795" t="s">
        <v>9089</v>
      </c>
      <c r="AM1795" t="s">
        <v>9174</v>
      </c>
    </row>
    <row r="1796" spans="1:39" x14ac:dyDescent="0.25">
      <c r="A1796" t="s">
        <v>5412</v>
      </c>
      <c r="B1796" t="s">
        <v>3806</v>
      </c>
      <c r="C1796" t="s">
        <v>3809</v>
      </c>
      <c r="D1796">
        <v>219</v>
      </c>
      <c r="E1796" t="s">
        <v>3810</v>
      </c>
      <c r="F1796">
        <v>6.66</v>
      </c>
      <c r="K1796" t="s">
        <v>4191</v>
      </c>
      <c r="M1796" t="s">
        <v>6560</v>
      </c>
      <c r="N1796">
        <v>8</v>
      </c>
      <c r="O1796" t="s">
        <v>6853</v>
      </c>
      <c r="P1796" t="s">
        <v>7800</v>
      </c>
      <c r="Q1796">
        <v>5</v>
      </c>
      <c r="R1796">
        <v>1</v>
      </c>
      <c r="S1796">
        <v>-1.18</v>
      </c>
      <c r="T1796">
        <v>-1.18</v>
      </c>
      <c r="U1796">
        <v>534.52</v>
      </c>
      <c r="V1796">
        <v>55.76</v>
      </c>
      <c r="W1796">
        <v>4.91</v>
      </c>
      <c r="X1796">
        <v>13.65</v>
      </c>
      <c r="Y1796">
        <v>0</v>
      </c>
      <c r="Z1796">
        <v>3</v>
      </c>
      <c r="AA1796" t="s">
        <v>3601</v>
      </c>
      <c r="AB1796">
        <v>0</v>
      </c>
      <c r="AC1796">
        <v>8</v>
      </c>
      <c r="AD1796" s="18">
        <v>4.8333333333333339</v>
      </c>
      <c r="AF1796" t="s">
        <v>4661</v>
      </c>
      <c r="AI1796">
        <v>0</v>
      </c>
      <c r="AJ1796">
        <v>0</v>
      </c>
      <c r="AK1796" t="s">
        <v>8977</v>
      </c>
      <c r="AL1796" t="s">
        <v>8977</v>
      </c>
      <c r="AM1796" t="s">
        <v>9174</v>
      </c>
    </row>
    <row r="1797" spans="1:39" x14ac:dyDescent="0.25">
      <c r="A1797" t="s">
        <v>4102</v>
      </c>
      <c r="B1797" t="s">
        <v>3806</v>
      </c>
      <c r="C1797" t="s">
        <v>3809</v>
      </c>
      <c r="D1797">
        <v>219.79</v>
      </c>
      <c r="E1797" t="s">
        <v>3810</v>
      </c>
      <c r="F1797">
        <v>6.66</v>
      </c>
      <c r="K1797" t="s">
        <v>4191</v>
      </c>
      <c r="M1797" t="s">
        <v>6536</v>
      </c>
      <c r="N1797">
        <v>8</v>
      </c>
      <c r="O1797" t="s">
        <v>6823</v>
      </c>
      <c r="P1797" t="s">
        <v>4561</v>
      </c>
      <c r="Q1797">
        <v>2</v>
      </c>
      <c r="R1797">
        <v>0</v>
      </c>
      <c r="S1797">
        <v>3.68</v>
      </c>
      <c r="T1797">
        <v>5.16</v>
      </c>
      <c r="U1797">
        <v>330.48</v>
      </c>
      <c r="V1797">
        <v>16.13</v>
      </c>
      <c r="W1797">
        <v>5.08</v>
      </c>
      <c r="Y1797">
        <v>8.89</v>
      </c>
      <c r="Z1797">
        <v>3</v>
      </c>
      <c r="AA1797" t="s">
        <v>3601</v>
      </c>
      <c r="AB1797">
        <v>1</v>
      </c>
      <c r="AC1797">
        <v>5</v>
      </c>
      <c r="AD1797" s="18">
        <v>2.7149999999999999</v>
      </c>
      <c r="AF1797" t="s">
        <v>4659</v>
      </c>
      <c r="AI1797">
        <v>0</v>
      </c>
      <c r="AJ1797">
        <v>0</v>
      </c>
      <c r="AK1797" t="s">
        <v>8955</v>
      </c>
      <c r="AL1797" t="s">
        <v>8955</v>
      </c>
      <c r="AM1797" t="s">
        <v>9174</v>
      </c>
    </row>
    <row r="1798" spans="1:39" x14ac:dyDescent="0.25">
      <c r="A1798" t="s">
        <v>5896</v>
      </c>
      <c r="B1798" t="s">
        <v>3806</v>
      </c>
      <c r="C1798" t="s">
        <v>3809</v>
      </c>
      <c r="D1798">
        <v>220</v>
      </c>
      <c r="E1798" t="s">
        <v>3810</v>
      </c>
      <c r="F1798">
        <v>6.66</v>
      </c>
      <c r="K1798" t="s">
        <v>4191</v>
      </c>
      <c r="M1798" t="s">
        <v>6544</v>
      </c>
      <c r="N1798">
        <v>8</v>
      </c>
      <c r="O1798" t="s">
        <v>6831</v>
      </c>
      <c r="P1798" t="s">
        <v>8284</v>
      </c>
      <c r="Q1798">
        <v>1</v>
      </c>
      <c r="R1798">
        <v>0</v>
      </c>
      <c r="S1798">
        <v>3</v>
      </c>
      <c r="T1798">
        <v>4.6500000000000004</v>
      </c>
      <c r="U1798">
        <v>239.36</v>
      </c>
      <c r="V1798">
        <v>3.24</v>
      </c>
      <c r="W1798">
        <v>4.07</v>
      </c>
      <c r="Y1798">
        <v>9.0500000000000007</v>
      </c>
      <c r="Z1798">
        <v>2</v>
      </c>
      <c r="AA1798" t="s">
        <v>3601</v>
      </c>
      <c r="AB1798">
        <v>0</v>
      </c>
      <c r="AC1798">
        <v>2</v>
      </c>
      <c r="AD1798" s="18">
        <v>3.149999999999999</v>
      </c>
      <c r="AF1798" t="s">
        <v>4659</v>
      </c>
      <c r="AI1798">
        <v>0</v>
      </c>
      <c r="AJ1798">
        <v>0</v>
      </c>
      <c r="AK1798" t="s">
        <v>8961</v>
      </c>
      <c r="AL1798" t="s">
        <v>8961</v>
      </c>
      <c r="AM1798" t="s">
        <v>9174</v>
      </c>
    </row>
    <row r="1799" spans="1:39" x14ac:dyDescent="0.25">
      <c r="A1799" t="s">
        <v>5897</v>
      </c>
      <c r="B1799" t="s">
        <v>3806</v>
      </c>
      <c r="C1799" t="s">
        <v>3809</v>
      </c>
      <c r="D1799">
        <v>220</v>
      </c>
      <c r="E1799" t="s">
        <v>3810</v>
      </c>
      <c r="F1799">
        <v>6.66</v>
      </c>
      <c r="K1799" t="s">
        <v>4191</v>
      </c>
      <c r="M1799" t="s">
        <v>6732</v>
      </c>
      <c r="N1799">
        <v>8</v>
      </c>
      <c r="O1799" t="s">
        <v>7063</v>
      </c>
      <c r="P1799" t="s">
        <v>8285</v>
      </c>
      <c r="Q1799">
        <v>3</v>
      </c>
      <c r="R1799">
        <v>1</v>
      </c>
      <c r="S1799">
        <v>0.82</v>
      </c>
      <c r="T1799">
        <v>1.1499999999999999</v>
      </c>
      <c r="U1799">
        <v>246.31</v>
      </c>
      <c r="V1799">
        <v>41.57</v>
      </c>
      <c r="W1799">
        <v>1.51</v>
      </c>
      <c r="Y1799">
        <v>7.46</v>
      </c>
      <c r="Z1799">
        <v>1</v>
      </c>
      <c r="AA1799" t="s">
        <v>3601</v>
      </c>
      <c r="AB1799">
        <v>0</v>
      </c>
      <c r="AC1799">
        <v>5</v>
      </c>
      <c r="AD1799" s="18">
        <v>5.833333333333333</v>
      </c>
      <c r="AF1799" t="s">
        <v>4661</v>
      </c>
      <c r="AI1799">
        <v>0</v>
      </c>
      <c r="AJ1799">
        <v>0</v>
      </c>
      <c r="AK1799" t="s">
        <v>9005</v>
      </c>
      <c r="AL1799" t="s">
        <v>9005</v>
      </c>
      <c r="AM1799" t="s">
        <v>9174</v>
      </c>
    </row>
    <row r="1800" spans="1:39" x14ac:dyDescent="0.25">
      <c r="A1800" t="s">
        <v>5767</v>
      </c>
      <c r="B1800" t="s">
        <v>3806</v>
      </c>
      <c r="C1800" t="s">
        <v>3809</v>
      </c>
      <c r="D1800">
        <v>220</v>
      </c>
      <c r="E1800" t="s">
        <v>3810</v>
      </c>
      <c r="F1800">
        <v>6.66</v>
      </c>
      <c r="K1800" t="s">
        <v>4191</v>
      </c>
      <c r="L1800" t="s">
        <v>4192</v>
      </c>
      <c r="M1800" t="s">
        <v>6627</v>
      </c>
      <c r="N1800">
        <v>9</v>
      </c>
      <c r="O1800" t="s">
        <v>6932</v>
      </c>
      <c r="P1800" t="s">
        <v>8155</v>
      </c>
      <c r="Q1800">
        <v>4</v>
      </c>
      <c r="R1800">
        <v>1</v>
      </c>
      <c r="S1800">
        <v>2.63</v>
      </c>
      <c r="T1800">
        <v>3.25</v>
      </c>
      <c r="U1800">
        <v>365.48</v>
      </c>
      <c r="V1800">
        <v>44.81</v>
      </c>
      <c r="W1800">
        <v>3.39</v>
      </c>
      <c r="X1800">
        <v>12.23</v>
      </c>
      <c r="Y1800">
        <v>8.31</v>
      </c>
      <c r="Z1800">
        <v>2</v>
      </c>
      <c r="AA1800" t="s">
        <v>3601</v>
      </c>
      <c r="AB1800">
        <v>0</v>
      </c>
      <c r="AC1800">
        <v>4</v>
      </c>
      <c r="AD1800" s="18">
        <v>5.1991904761904761</v>
      </c>
      <c r="AF1800" t="s">
        <v>4661</v>
      </c>
      <c r="AI1800">
        <v>0</v>
      </c>
      <c r="AJ1800">
        <v>0</v>
      </c>
      <c r="AK1800" t="s">
        <v>9035</v>
      </c>
      <c r="AL1800" t="s">
        <v>9035</v>
      </c>
      <c r="AM1800" t="s">
        <v>9174</v>
      </c>
    </row>
    <row r="1801" spans="1:39" x14ac:dyDescent="0.25">
      <c r="A1801" t="s">
        <v>4102</v>
      </c>
      <c r="B1801" t="s">
        <v>3806</v>
      </c>
      <c r="C1801" t="s">
        <v>3809</v>
      </c>
      <c r="D1801">
        <v>220</v>
      </c>
      <c r="E1801" t="s">
        <v>3810</v>
      </c>
      <c r="F1801">
        <v>6.66</v>
      </c>
      <c r="K1801" t="s">
        <v>4191</v>
      </c>
      <c r="M1801" t="s">
        <v>6538</v>
      </c>
      <c r="N1801">
        <v>8</v>
      </c>
      <c r="O1801" t="s">
        <v>6825</v>
      </c>
      <c r="P1801" t="s">
        <v>4561</v>
      </c>
      <c r="Q1801">
        <v>2</v>
      </c>
      <c r="R1801">
        <v>0</v>
      </c>
      <c r="S1801">
        <v>3.68</v>
      </c>
      <c r="T1801">
        <v>5.16</v>
      </c>
      <c r="U1801">
        <v>330.48</v>
      </c>
      <c r="V1801">
        <v>16.13</v>
      </c>
      <c r="W1801">
        <v>5.08</v>
      </c>
      <c r="Y1801">
        <v>8.89</v>
      </c>
      <c r="Z1801">
        <v>3</v>
      </c>
      <c r="AA1801" t="s">
        <v>3601</v>
      </c>
      <c r="AB1801">
        <v>1</v>
      </c>
      <c r="AC1801">
        <v>5</v>
      </c>
      <c r="AD1801" s="18">
        <v>2.7149999999999999</v>
      </c>
      <c r="AF1801" t="s">
        <v>4659</v>
      </c>
      <c r="AI1801">
        <v>0</v>
      </c>
      <c r="AJ1801">
        <v>0</v>
      </c>
      <c r="AK1801" t="s">
        <v>8957</v>
      </c>
      <c r="AL1801" t="s">
        <v>8957</v>
      </c>
      <c r="AM1801" t="s">
        <v>9174</v>
      </c>
    </row>
    <row r="1802" spans="1:39" x14ac:dyDescent="0.25">
      <c r="A1802" t="s">
        <v>4102</v>
      </c>
      <c r="B1802" t="s">
        <v>3806</v>
      </c>
      <c r="C1802" t="s">
        <v>3809</v>
      </c>
      <c r="D1802">
        <v>220</v>
      </c>
      <c r="E1802" t="s">
        <v>3810</v>
      </c>
      <c r="F1802">
        <v>6.66</v>
      </c>
      <c r="K1802" t="s">
        <v>4191</v>
      </c>
      <c r="L1802" t="s">
        <v>4192</v>
      </c>
      <c r="M1802" t="s">
        <v>6520</v>
      </c>
      <c r="N1802">
        <v>9</v>
      </c>
      <c r="O1802" t="s">
        <v>6803</v>
      </c>
      <c r="P1802" t="s">
        <v>4561</v>
      </c>
      <c r="Q1802">
        <v>2</v>
      </c>
      <c r="R1802">
        <v>0</v>
      </c>
      <c r="S1802">
        <v>3.68</v>
      </c>
      <c r="T1802">
        <v>5.16</v>
      </c>
      <c r="U1802">
        <v>330.48</v>
      </c>
      <c r="V1802">
        <v>16.13</v>
      </c>
      <c r="W1802">
        <v>5.08</v>
      </c>
      <c r="Y1802">
        <v>8.89</v>
      </c>
      <c r="Z1802">
        <v>3</v>
      </c>
      <c r="AA1802" t="s">
        <v>3601</v>
      </c>
      <c r="AB1802">
        <v>1</v>
      </c>
      <c r="AC1802">
        <v>5</v>
      </c>
      <c r="AD1802" s="18">
        <v>2.7149999999999999</v>
      </c>
      <c r="AF1802" t="s">
        <v>4659</v>
      </c>
      <c r="AI1802">
        <v>0</v>
      </c>
      <c r="AJ1802">
        <v>0</v>
      </c>
      <c r="AK1802" t="s">
        <v>4685</v>
      </c>
      <c r="AL1802" t="s">
        <v>4685</v>
      </c>
      <c r="AM1802" t="s">
        <v>9174</v>
      </c>
    </row>
    <row r="1803" spans="1:39" x14ac:dyDescent="0.25">
      <c r="A1803" t="s">
        <v>4102</v>
      </c>
      <c r="B1803" t="s">
        <v>3806</v>
      </c>
      <c r="C1803" t="s">
        <v>3809</v>
      </c>
      <c r="D1803">
        <v>220</v>
      </c>
      <c r="E1803" t="s">
        <v>3810</v>
      </c>
      <c r="F1803">
        <v>6.66</v>
      </c>
      <c r="K1803" t="s">
        <v>4191</v>
      </c>
      <c r="M1803" t="s">
        <v>4216</v>
      </c>
      <c r="N1803">
        <v>8</v>
      </c>
      <c r="O1803" t="s">
        <v>6783</v>
      </c>
      <c r="P1803" t="s">
        <v>4561</v>
      </c>
      <c r="Q1803">
        <v>2</v>
      </c>
      <c r="R1803">
        <v>0</v>
      </c>
      <c r="S1803">
        <v>3.68</v>
      </c>
      <c r="T1803">
        <v>5.16</v>
      </c>
      <c r="U1803">
        <v>330.48</v>
      </c>
      <c r="V1803">
        <v>16.13</v>
      </c>
      <c r="W1803">
        <v>5.08</v>
      </c>
      <c r="Y1803">
        <v>8.89</v>
      </c>
      <c r="Z1803">
        <v>3</v>
      </c>
      <c r="AA1803" t="s">
        <v>3601</v>
      </c>
      <c r="AB1803">
        <v>1</v>
      </c>
      <c r="AC1803">
        <v>5</v>
      </c>
      <c r="AD1803" s="18">
        <v>2.7149999999999999</v>
      </c>
      <c r="AF1803" t="s">
        <v>4659</v>
      </c>
      <c r="AI1803">
        <v>0</v>
      </c>
      <c r="AJ1803">
        <v>0</v>
      </c>
      <c r="AK1803" t="s">
        <v>8924</v>
      </c>
      <c r="AL1803" t="s">
        <v>8924</v>
      </c>
      <c r="AM1803" t="s">
        <v>9174</v>
      </c>
    </row>
    <row r="1804" spans="1:39" x14ac:dyDescent="0.25">
      <c r="A1804" t="s">
        <v>5898</v>
      </c>
      <c r="B1804" t="s">
        <v>3806</v>
      </c>
      <c r="C1804" t="s">
        <v>3809</v>
      </c>
      <c r="D1804">
        <v>220</v>
      </c>
      <c r="E1804" t="s">
        <v>3810</v>
      </c>
      <c r="F1804">
        <v>6.66</v>
      </c>
      <c r="K1804" t="s">
        <v>4191</v>
      </c>
      <c r="L1804" t="s">
        <v>4192</v>
      </c>
      <c r="M1804" t="s">
        <v>6588</v>
      </c>
      <c r="N1804">
        <v>9</v>
      </c>
      <c r="O1804" t="s">
        <v>6891</v>
      </c>
      <c r="P1804" t="s">
        <v>8286</v>
      </c>
      <c r="Q1804">
        <v>6</v>
      </c>
      <c r="R1804">
        <v>2</v>
      </c>
      <c r="S1804">
        <v>0.95</v>
      </c>
      <c r="T1804">
        <v>2.41</v>
      </c>
      <c r="U1804">
        <v>360.47</v>
      </c>
      <c r="V1804">
        <v>101.76</v>
      </c>
      <c r="W1804">
        <v>3.12</v>
      </c>
      <c r="Y1804">
        <v>8.86</v>
      </c>
      <c r="Z1804">
        <v>2</v>
      </c>
      <c r="AA1804" t="s">
        <v>3601</v>
      </c>
      <c r="AB1804">
        <v>0</v>
      </c>
      <c r="AC1804">
        <v>6</v>
      </c>
      <c r="AD1804" s="18">
        <v>4.6746428571428567</v>
      </c>
      <c r="AF1804" t="s">
        <v>4659</v>
      </c>
      <c r="AI1804">
        <v>0</v>
      </c>
      <c r="AJ1804">
        <v>0</v>
      </c>
      <c r="AK1804" t="s">
        <v>9006</v>
      </c>
      <c r="AL1804" t="s">
        <v>9006</v>
      </c>
      <c r="AM1804" t="s">
        <v>9174</v>
      </c>
    </row>
    <row r="1805" spans="1:39" x14ac:dyDescent="0.25">
      <c r="A1805" t="s">
        <v>5899</v>
      </c>
      <c r="B1805" t="s">
        <v>3806</v>
      </c>
      <c r="C1805" t="s">
        <v>3809</v>
      </c>
      <c r="D1805">
        <v>220</v>
      </c>
      <c r="E1805" t="s">
        <v>3810</v>
      </c>
      <c r="F1805">
        <v>6.66</v>
      </c>
      <c r="K1805" t="s">
        <v>4191</v>
      </c>
      <c r="L1805" t="s">
        <v>4192</v>
      </c>
      <c r="M1805" t="s">
        <v>6702</v>
      </c>
      <c r="N1805">
        <v>9</v>
      </c>
      <c r="O1805" t="s">
        <v>7027</v>
      </c>
      <c r="P1805" t="s">
        <v>8287</v>
      </c>
      <c r="Q1805">
        <v>2</v>
      </c>
      <c r="R1805">
        <v>2</v>
      </c>
      <c r="S1805">
        <v>-1.7</v>
      </c>
      <c r="T1805">
        <v>1.29</v>
      </c>
      <c r="U1805">
        <v>184.24</v>
      </c>
      <c r="V1805">
        <v>57.53</v>
      </c>
      <c r="W1805">
        <v>1.73</v>
      </c>
      <c r="X1805">
        <v>4.42</v>
      </c>
      <c r="Y1805">
        <v>0</v>
      </c>
      <c r="Z1805">
        <v>0</v>
      </c>
      <c r="AA1805" t="s">
        <v>3601</v>
      </c>
      <c r="AB1805">
        <v>0</v>
      </c>
      <c r="AC1805">
        <v>6</v>
      </c>
      <c r="AD1805" s="18">
        <v>5.5</v>
      </c>
      <c r="AF1805" t="s">
        <v>4660</v>
      </c>
      <c r="AI1805">
        <v>0</v>
      </c>
      <c r="AJ1805">
        <v>0</v>
      </c>
      <c r="AK1805" t="s">
        <v>9109</v>
      </c>
      <c r="AL1805" t="s">
        <v>9109</v>
      </c>
      <c r="AM1805" t="s">
        <v>9174</v>
      </c>
    </row>
    <row r="1806" spans="1:39" x14ac:dyDescent="0.25">
      <c r="A1806" t="s">
        <v>5900</v>
      </c>
      <c r="B1806" t="s">
        <v>3806</v>
      </c>
      <c r="C1806" t="s">
        <v>3809</v>
      </c>
      <c r="D1806">
        <v>222</v>
      </c>
      <c r="E1806" t="s">
        <v>3810</v>
      </c>
      <c r="F1806">
        <v>6.65</v>
      </c>
      <c r="K1806" t="s">
        <v>4191</v>
      </c>
      <c r="L1806" t="s">
        <v>4192</v>
      </c>
      <c r="M1806" t="s">
        <v>6573</v>
      </c>
      <c r="N1806">
        <v>9</v>
      </c>
      <c r="O1806" t="s">
        <v>6871</v>
      </c>
      <c r="P1806" t="s">
        <v>8288</v>
      </c>
      <c r="Q1806">
        <v>4</v>
      </c>
      <c r="R1806">
        <v>1</v>
      </c>
      <c r="S1806">
        <v>4.2</v>
      </c>
      <c r="T1806">
        <v>6.23</v>
      </c>
      <c r="U1806">
        <v>407</v>
      </c>
      <c r="V1806">
        <v>55.56</v>
      </c>
      <c r="W1806">
        <v>5.58</v>
      </c>
      <c r="Y1806">
        <v>9.4600000000000009</v>
      </c>
      <c r="Z1806">
        <v>1</v>
      </c>
      <c r="AA1806" t="s">
        <v>3601</v>
      </c>
      <c r="AB1806">
        <v>1</v>
      </c>
      <c r="AC1806">
        <v>8</v>
      </c>
      <c r="AD1806" s="18">
        <v>2.7676190476190472</v>
      </c>
      <c r="AF1806" t="s">
        <v>4659</v>
      </c>
      <c r="AI1806">
        <v>0</v>
      </c>
      <c r="AJ1806">
        <v>0</v>
      </c>
      <c r="AK1806" t="s">
        <v>8990</v>
      </c>
      <c r="AL1806" t="s">
        <v>8990</v>
      </c>
      <c r="AM1806" t="s">
        <v>9174</v>
      </c>
    </row>
    <row r="1807" spans="1:39" x14ac:dyDescent="0.25">
      <c r="A1807" t="s">
        <v>5901</v>
      </c>
      <c r="B1807" t="s">
        <v>3806</v>
      </c>
      <c r="C1807" t="s">
        <v>3809</v>
      </c>
      <c r="D1807">
        <v>222</v>
      </c>
      <c r="E1807" t="s">
        <v>3810</v>
      </c>
      <c r="F1807">
        <v>6.65</v>
      </c>
      <c r="K1807" t="s">
        <v>4191</v>
      </c>
      <c r="L1807" t="s">
        <v>4192</v>
      </c>
      <c r="M1807" t="s">
        <v>6543</v>
      </c>
      <c r="N1807">
        <v>9</v>
      </c>
      <c r="O1807" t="s">
        <v>6830</v>
      </c>
      <c r="P1807" t="s">
        <v>8289</v>
      </c>
      <c r="Q1807">
        <v>5</v>
      </c>
      <c r="R1807">
        <v>1</v>
      </c>
      <c r="S1807">
        <v>7.93</v>
      </c>
      <c r="T1807">
        <v>9.32</v>
      </c>
      <c r="U1807">
        <v>557.74</v>
      </c>
      <c r="V1807">
        <v>54.44</v>
      </c>
      <c r="W1807">
        <v>9.2799999999999994</v>
      </c>
      <c r="Y1807">
        <v>9.02</v>
      </c>
      <c r="Z1807">
        <v>6</v>
      </c>
      <c r="AA1807" t="s">
        <v>3601</v>
      </c>
      <c r="AB1807">
        <v>2</v>
      </c>
      <c r="AC1807">
        <v>13</v>
      </c>
      <c r="AD1807" s="18">
        <v>2.3233333333333341</v>
      </c>
      <c r="AF1807" t="s">
        <v>4659</v>
      </c>
      <c r="AI1807">
        <v>0</v>
      </c>
      <c r="AJ1807">
        <v>0</v>
      </c>
      <c r="AK1807" t="s">
        <v>4687</v>
      </c>
      <c r="AL1807" t="s">
        <v>4687</v>
      </c>
      <c r="AM1807" t="s">
        <v>9174</v>
      </c>
    </row>
    <row r="1808" spans="1:39" x14ac:dyDescent="0.25">
      <c r="A1808" t="s">
        <v>3961</v>
      </c>
      <c r="B1808" t="s">
        <v>3806</v>
      </c>
      <c r="C1808" t="s">
        <v>3809</v>
      </c>
      <c r="D1808">
        <v>223</v>
      </c>
      <c r="E1808" t="s">
        <v>3810</v>
      </c>
      <c r="F1808">
        <v>6.65</v>
      </c>
      <c r="K1808" t="s">
        <v>4191</v>
      </c>
      <c r="M1808" t="s">
        <v>4216</v>
      </c>
      <c r="N1808">
        <v>8</v>
      </c>
      <c r="O1808" t="s">
        <v>6783</v>
      </c>
      <c r="P1808" t="s">
        <v>4420</v>
      </c>
      <c r="Q1808">
        <v>2</v>
      </c>
      <c r="R1808">
        <v>1</v>
      </c>
      <c r="S1808">
        <v>0.51</v>
      </c>
      <c r="T1808">
        <v>2.56</v>
      </c>
      <c r="U1808">
        <v>198.27</v>
      </c>
      <c r="V1808">
        <v>38.909999999999997</v>
      </c>
      <c r="W1808">
        <v>2.7</v>
      </c>
      <c r="Y1808">
        <v>9.64</v>
      </c>
      <c r="Z1808">
        <v>2</v>
      </c>
      <c r="AA1808" t="s">
        <v>4637</v>
      </c>
      <c r="AB1808">
        <v>0</v>
      </c>
      <c r="AC1808">
        <v>0</v>
      </c>
      <c r="AD1808" s="18">
        <v>4.9588333333333328</v>
      </c>
      <c r="AE1808" t="s">
        <v>4646</v>
      </c>
      <c r="AF1808" t="s">
        <v>4659</v>
      </c>
      <c r="AG1808" t="s">
        <v>4664</v>
      </c>
      <c r="AH1808" t="s">
        <v>4669</v>
      </c>
      <c r="AI1808">
        <v>4</v>
      </c>
      <c r="AJ1808">
        <v>1</v>
      </c>
      <c r="AK1808" t="s">
        <v>8924</v>
      </c>
      <c r="AL1808" t="s">
        <v>8924</v>
      </c>
      <c r="AM1808" t="s">
        <v>9174</v>
      </c>
    </row>
    <row r="1809" spans="1:39" x14ac:dyDescent="0.25">
      <c r="A1809" t="s">
        <v>5902</v>
      </c>
      <c r="B1809" t="s">
        <v>3806</v>
      </c>
      <c r="C1809" t="s">
        <v>3809</v>
      </c>
      <c r="D1809">
        <v>223</v>
      </c>
      <c r="E1809" t="s">
        <v>3810</v>
      </c>
      <c r="F1809">
        <v>6.65</v>
      </c>
      <c r="K1809" t="s">
        <v>4191</v>
      </c>
      <c r="L1809" t="s">
        <v>4192</v>
      </c>
      <c r="M1809" t="s">
        <v>6668</v>
      </c>
      <c r="N1809">
        <v>9</v>
      </c>
      <c r="O1809" t="s">
        <v>6983</v>
      </c>
      <c r="P1809" t="s">
        <v>8290</v>
      </c>
      <c r="Q1809">
        <v>6</v>
      </c>
      <c r="R1809">
        <v>2</v>
      </c>
      <c r="S1809">
        <v>3.13</v>
      </c>
      <c r="T1809">
        <v>4.01</v>
      </c>
      <c r="U1809">
        <v>364.45</v>
      </c>
      <c r="V1809">
        <v>90.13</v>
      </c>
      <c r="W1809">
        <v>3.33</v>
      </c>
      <c r="Y1809">
        <v>8.2200000000000006</v>
      </c>
      <c r="Z1809">
        <v>2</v>
      </c>
      <c r="AA1809" t="s">
        <v>3601</v>
      </c>
      <c r="AB1809">
        <v>0</v>
      </c>
      <c r="AC1809">
        <v>3</v>
      </c>
      <c r="AD1809" s="18">
        <v>4.2838809523809527</v>
      </c>
      <c r="AF1809" t="s">
        <v>4661</v>
      </c>
      <c r="AI1809">
        <v>0</v>
      </c>
      <c r="AJ1809">
        <v>0</v>
      </c>
      <c r="AK1809" t="s">
        <v>4715</v>
      </c>
      <c r="AL1809" t="s">
        <v>4715</v>
      </c>
      <c r="AM1809" t="s">
        <v>9174</v>
      </c>
    </row>
    <row r="1810" spans="1:39" x14ac:dyDescent="0.25">
      <c r="A1810" t="s">
        <v>5903</v>
      </c>
      <c r="B1810" t="s">
        <v>3806</v>
      </c>
      <c r="C1810" t="s">
        <v>3809</v>
      </c>
      <c r="D1810">
        <v>223</v>
      </c>
      <c r="E1810" t="s">
        <v>3810</v>
      </c>
      <c r="F1810">
        <v>6.65</v>
      </c>
      <c r="I1810" t="s">
        <v>6480</v>
      </c>
      <c r="K1810" t="s">
        <v>4191</v>
      </c>
      <c r="L1810" t="s">
        <v>4192</v>
      </c>
      <c r="M1810" t="s">
        <v>6700</v>
      </c>
      <c r="N1810">
        <v>8</v>
      </c>
      <c r="O1810" t="s">
        <v>7025</v>
      </c>
      <c r="P1810" t="s">
        <v>8291</v>
      </c>
      <c r="Q1810">
        <v>4</v>
      </c>
      <c r="R1810">
        <v>1</v>
      </c>
      <c r="S1810">
        <v>1.65</v>
      </c>
      <c r="T1810">
        <v>1.65</v>
      </c>
      <c r="U1810">
        <v>394.5</v>
      </c>
      <c r="V1810">
        <v>38.03</v>
      </c>
      <c r="W1810">
        <v>4.43</v>
      </c>
      <c r="Y1810">
        <v>3.94</v>
      </c>
      <c r="Z1810">
        <v>4</v>
      </c>
      <c r="AA1810" t="s">
        <v>3601</v>
      </c>
      <c r="AB1810">
        <v>0</v>
      </c>
      <c r="AC1810">
        <v>7</v>
      </c>
      <c r="AD1810" s="18">
        <v>5.4884047619047616</v>
      </c>
      <c r="AF1810" t="s">
        <v>4661</v>
      </c>
      <c r="AI1810">
        <v>0</v>
      </c>
      <c r="AJ1810">
        <v>0</v>
      </c>
      <c r="AM1810" t="s">
        <v>9174</v>
      </c>
    </row>
    <row r="1811" spans="1:39" x14ac:dyDescent="0.25">
      <c r="A1811" t="s">
        <v>5904</v>
      </c>
      <c r="B1811" t="s">
        <v>3806</v>
      </c>
      <c r="C1811" t="s">
        <v>3809</v>
      </c>
      <c r="D1811">
        <v>224</v>
      </c>
      <c r="E1811" t="s">
        <v>3810</v>
      </c>
      <c r="F1811">
        <v>6.65</v>
      </c>
      <c r="K1811" t="s">
        <v>4191</v>
      </c>
      <c r="M1811" t="s">
        <v>4216</v>
      </c>
      <c r="N1811">
        <v>8</v>
      </c>
      <c r="O1811" t="s">
        <v>6783</v>
      </c>
      <c r="P1811" t="s">
        <v>8292</v>
      </c>
      <c r="Q1811">
        <v>3</v>
      </c>
      <c r="R1811">
        <v>1</v>
      </c>
      <c r="S1811">
        <v>3.9</v>
      </c>
      <c r="T1811">
        <v>5.44</v>
      </c>
      <c r="U1811">
        <v>390.57</v>
      </c>
      <c r="V1811">
        <v>32.340000000000003</v>
      </c>
      <c r="W1811">
        <v>5.62</v>
      </c>
      <c r="Y1811">
        <v>8.94</v>
      </c>
      <c r="Z1811">
        <v>2</v>
      </c>
      <c r="AA1811" t="s">
        <v>3601</v>
      </c>
      <c r="AB1811">
        <v>1</v>
      </c>
      <c r="AC1811">
        <v>6</v>
      </c>
      <c r="AD1811" s="18">
        <v>2.8119761904761909</v>
      </c>
      <c r="AF1811" t="s">
        <v>4659</v>
      </c>
      <c r="AI1811">
        <v>0</v>
      </c>
      <c r="AJ1811">
        <v>0</v>
      </c>
      <c r="AK1811" t="s">
        <v>8924</v>
      </c>
      <c r="AL1811" t="s">
        <v>8924</v>
      </c>
      <c r="AM1811" t="s">
        <v>9174</v>
      </c>
    </row>
    <row r="1812" spans="1:39" x14ac:dyDescent="0.25">
      <c r="A1812" t="s">
        <v>5905</v>
      </c>
      <c r="B1812" t="s">
        <v>3806</v>
      </c>
      <c r="C1812" t="s">
        <v>3809</v>
      </c>
      <c r="D1812">
        <v>224.91</v>
      </c>
      <c r="E1812" t="s">
        <v>3810</v>
      </c>
      <c r="F1812">
        <v>6.65</v>
      </c>
      <c r="K1812" t="s">
        <v>4191</v>
      </c>
      <c r="L1812" t="s">
        <v>4192</v>
      </c>
      <c r="M1812" t="s">
        <v>4200</v>
      </c>
      <c r="N1812">
        <v>9</v>
      </c>
      <c r="O1812" t="s">
        <v>6979</v>
      </c>
      <c r="P1812" t="s">
        <v>8293</v>
      </c>
      <c r="Q1812">
        <v>5</v>
      </c>
      <c r="R1812">
        <v>0</v>
      </c>
      <c r="S1812">
        <v>0.49</v>
      </c>
      <c r="T1812">
        <v>2.39</v>
      </c>
      <c r="U1812">
        <v>341.46</v>
      </c>
      <c r="V1812">
        <v>47.36</v>
      </c>
      <c r="W1812">
        <v>2.99</v>
      </c>
      <c r="Y1812">
        <v>9.2899999999999991</v>
      </c>
      <c r="Z1812">
        <v>2</v>
      </c>
      <c r="AA1812" t="s">
        <v>3601</v>
      </c>
      <c r="AB1812">
        <v>0</v>
      </c>
      <c r="AC1812">
        <v>5</v>
      </c>
      <c r="AD1812" s="18">
        <v>5.3550000000000004</v>
      </c>
      <c r="AF1812" t="s">
        <v>4659</v>
      </c>
      <c r="AI1812">
        <v>0</v>
      </c>
      <c r="AJ1812">
        <v>0</v>
      </c>
      <c r="AK1812" t="s">
        <v>9074</v>
      </c>
      <c r="AL1812" t="s">
        <v>9074</v>
      </c>
      <c r="AM1812" t="s">
        <v>9174</v>
      </c>
    </row>
    <row r="1813" spans="1:39" x14ac:dyDescent="0.25">
      <c r="A1813" t="s">
        <v>5906</v>
      </c>
      <c r="B1813" t="s">
        <v>3806</v>
      </c>
      <c r="C1813" t="s">
        <v>3809</v>
      </c>
      <c r="D1813">
        <v>225</v>
      </c>
      <c r="E1813" t="s">
        <v>3810</v>
      </c>
      <c r="F1813">
        <v>6.65</v>
      </c>
      <c r="K1813" t="s">
        <v>4191</v>
      </c>
      <c r="L1813" t="s">
        <v>4192</v>
      </c>
      <c r="M1813" t="s">
        <v>6534</v>
      </c>
      <c r="N1813">
        <v>9</v>
      </c>
      <c r="O1813" t="s">
        <v>6821</v>
      </c>
      <c r="P1813" t="s">
        <v>8294</v>
      </c>
      <c r="Q1813">
        <v>3</v>
      </c>
      <c r="R1813">
        <v>2</v>
      </c>
      <c r="S1813">
        <v>2.1800000000000002</v>
      </c>
      <c r="T1813">
        <v>3.04</v>
      </c>
      <c r="U1813">
        <v>299.81</v>
      </c>
      <c r="V1813">
        <v>64.930000000000007</v>
      </c>
      <c r="W1813">
        <v>3.4</v>
      </c>
      <c r="Y1813">
        <v>8.18</v>
      </c>
      <c r="Z1813">
        <v>2</v>
      </c>
      <c r="AA1813" t="s">
        <v>3601</v>
      </c>
      <c r="AB1813">
        <v>0</v>
      </c>
      <c r="AC1813">
        <v>0</v>
      </c>
      <c r="AD1813" s="18">
        <v>5.3</v>
      </c>
      <c r="AF1813" t="s">
        <v>4661</v>
      </c>
      <c r="AI1813">
        <v>0</v>
      </c>
      <c r="AJ1813">
        <v>0</v>
      </c>
      <c r="AK1813" t="s">
        <v>4679</v>
      </c>
      <c r="AL1813" t="s">
        <v>4679</v>
      </c>
      <c r="AM1813" t="s">
        <v>9174</v>
      </c>
    </row>
    <row r="1814" spans="1:39" x14ac:dyDescent="0.25">
      <c r="A1814" t="s">
        <v>5905</v>
      </c>
      <c r="B1814" t="s">
        <v>3806</v>
      </c>
      <c r="C1814" t="s">
        <v>3809</v>
      </c>
      <c r="D1814">
        <v>225</v>
      </c>
      <c r="E1814" t="s">
        <v>3810</v>
      </c>
      <c r="F1814">
        <v>6.65</v>
      </c>
      <c r="K1814" t="s">
        <v>4191</v>
      </c>
      <c r="L1814" t="s">
        <v>4192</v>
      </c>
      <c r="M1814" t="s">
        <v>4200</v>
      </c>
      <c r="N1814">
        <v>9</v>
      </c>
      <c r="O1814" t="s">
        <v>6979</v>
      </c>
      <c r="P1814" t="s">
        <v>8293</v>
      </c>
      <c r="Q1814">
        <v>5</v>
      </c>
      <c r="R1814">
        <v>0</v>
      </c>
      <c r="S1814">
        <v>0.49</v>
      </c>
      <c r="T1814">
        <v>2.39</v>
      </c>
      <c r="U1814">
        <v>341.46</v>
      </c>
      <c r="V1814">
        <v>47.36</v>
      </c>
      <c r="W1814">
        <v>2.99</v>
      </c>
      <c r="Y1814">
        <v>9.2899999999999991</v>
      </c>
      <c r="Z1814">
        <v>2</v>
      </c>
      <c r="AA1814" t="s">
        <v>3601</v>
      </c>
      <c r="AB1814">
        <v>0</v>
      </c>
      <c r="AC1814">
        <v>5</v>
      </c>
      <c r="AD1814" s="18">
        <v>5.3550000000000004</v>
      </c>
      <c r="AF1814" t="s">
        <v>4659</v>
      </c>
      <c r="AI1814">
        <v>0</v>
      </c>
      <c r="AJ1814">
        <v>0</v>
      </c>
      <c r="AK1814" t="s">
        <v>9074</v>
      </c>
      <c r="AL1814" t="s">
        <v>9074</v>
      </c>
      <c r="AM1814" t="s">
        <v>9174</v>
      </c>
    </row>
    <row r="1815" spans="1:39" x14ac:dyDescent="0.25">
      <c r="A1815" t="s">
        <v>5907</v>
      </c>
      <c r="B1815" t="s">
        <v>3806</v>
      </c>
      <c r="C1815" t="s">
        <v>3809</v>
      </c>
      <c r="D1815">
        <v>226</v>
      </c>
      <c r="E1815" t="s">
        <v>3810</v>
      </c>
      <c r="F1815">
        <v>6.65</v>
      </c>
      <c r="K1815" t="s">
        <v>4191</v>
      </c>
      <c r="M1815" t="s">
        <v>4244</v>
      </c>
      <c r="N1815">
        <v>8</v>
      </c>
      <c r="O1815" t="s">
        <v>6868</v>
      </c>
      <c r="P1815" t="s">
        <v>8295</v>
      </c>
      <c r="Q1815">
        <v>6</v>
      </c>
      <c r="R1815">
        <v>2</v>
      </c>
      <c r="S1815">
        <v>3.09</v>
      </c>
      <c r="T1815">
        <v>4.3499999999999996</v>
      </c>
      <c r="U1815">
        <v>414.51</v>
      </c>
      <c r="V1815">
        <v>106.39</v>
      </c>
      <c r="W1815">
        <v>3.66</v>
      </c>
      <c r="Y1815">
        <v>9.07</v>
      </c>
      <c r="Z1815">
        <v>2</v>
      </c>
      <c r="AA1815" t="s">
        <v>3601</v>
      </c>
      <c r="AB1815">
        <v>0</v>
      </c>
      <c r="AC1815">
        <v>10</v>
      </c>
      <c r="AD1815" s="18">
        <v>2.809309523809524</v>
      </c>
      <c r="AF1815" t="s">
        <v>4659</v>
      </c>
      <c r="AI1815">
        <v>0</v>
      </c>
      <c r="AJ1815">
        <v>0</v>
      </c>
      <c r="AK1815" t="s">
        <v>8987</v>
      </c>
      <c r="AL1815" t="s">
        <v>8987</v>
      </c>
      <c r="AM1815" t="s">
        <v>9174</v>
      </c>
    </row>
    <row r="1816" spans="1:39" x14ac:dyDescent="0.25">
      <c r="A1816" t="s">
        <v>5908</v>
      </c>
      <c r="B1816" t="s">
        <v>3806</v>
      </c>
      <c r="C1816" t="s">
        <v>3809</v>
      </c>
      <c r="D1816">
        <v>226</v>
      </c>
      <c r="E1816" t="s">
        <v>3810</v>
      </c>
      <c r="F1816">
        <v>6.65</v>
      </c>
      <c r="K1816" t="s">
        <v>4191</v>
      </c>
      <c r="L1816" t="s">
        <v>4192</v>
      </c>
      <c r="M1816" t="s">
        <v>6668</v>
      </c>
      <c r="N1816">
        <v>9</v>
      </c>
      <c r="O1816" t="s">
        <v>6983</v>
      </c>
      <c r="P1816" t="s">
        <v>8296</v>
      </c>
      <c r="Q1816">
        <v>5</v>
      </c>
      <c r="R1816">
        <v>2</v>
      </c>
      <c r="S1816">
        <v>4.75</v>
      </c>
      <c r="T1816">
        <v>5.79</v>
      </c>
      <c r="U1816">
        <v>431.46</v>
      </c>
      <c r="V1816">
        <v>77.239999999999995</v>
      </c>
      <c r="W1816">
        <v>4.96</v>
      </c>
      <c r="Y1816">
        <v>8.41</v>
      </c>
      <c r="Z1816">
        <v>2</v>
      </c>
      <c r="AA1816" t="s">
        <v>3601</v>
      </c>
      <c r="AB1816">
        <v>0</v>
      </c>
      <c r="AC1816">
        <v>3</v>
      </c>
      <c r="AD1816" s="18">
        <v>2.7845714285714291</v>
      </c>
      <c r="AF1816" t="s">
        <v>4661</v>
      </c>
      <c r="AI1816">
        <v>0</v>
      </c>
      <c r="AJ1816">
        <v>0</v>
      </c>
      <c r="AK1816" t="s">
        <v>4715</v>
      </c>
      <c r="AL1816" t="s">
        <v>4715</v>
      </c>
      <c r="AM1816" t="s">
        <v>9174</v>
      </c>
    </row>
    <row r="1817" spans="1:39" x14ac:dyDescent="0.25">
      <c r="A1817" t="s">
        <v>5909</v>
      </c>
      <c r="B1817" t="s">
        <v>3806</v>
      </c>
      <c r="C1817" t="s">
        <v>3809</v>
      </c>
      <c r="D1817">
        <v>226.5</v>
      </c>
      <c r="E1817" t="s">
        <v>3810</v>
      </c>
      <c r="F1817">
        <v>6.64</v>
      </c>
      <c r="K1817" t="s">
        <v>4191</v>
      </c>
      <c r="L1817" t="s">
        <v>4192</v>
      </c>
      <c r="M1817" t="s">
        <v>6649</v>
      </c>
      <c r="N1817">
        <v>9</v>
      </c>
      <c r="O1817" t="s">
        <v>6958</v>
      </c>
      <c r="P1817" t="s">
        <v>8297</v>
      </c>
      <c r="Q1817">
        <v>5</v>
      </c>
      <c r="R1817">
        <v>3</v>
      </c>
      <c r="S1817">
        <v>6.22</v>
      </c>
      <c r="T1817">
        <v>7.51</v>
      </c>
      <c r="U1817">
        <v>557.78</v>
      </c>
      <c r="V1817">
        <v>83.48</v>
      </c>
      <c r="W1817">
        <v>7.4</v>
      </c>
      <c r="X1817">
        <v>11.29</v>
      </c>
      <c r="Y1817">
        <v>9.1</v>
      </c>
      <c r="Z1817">
        <v>3</v>
      </c>
      <c r="AA1817" t="s">
        <v>3601</v>
      </c>
      <c r="AB1817">
        <v>2</v>
      </c>
      <c r="AC1817">
        <v>11</v>
      </c>
      <c r="AD1817" s="18">
        <v>1.6166666666666669</v>
      </c>
      <c r="AF1817" t="s">
        <v>4659</v>
      </c>
      <c r="AI1817">
        <v>0</v>
      </c>
      <c r="AJ1817">
        <v>0</v>
      </c>
      <c r="AK1817" t="s">
        <v>9058</v>
      </c>
      <c r="AL1817" t="s">
        <v>9058</v>
      </c>
      <c r="AM1817" t="s">
        <v>9174</v>
      </c>
    </row>
    <row r="1818" spans="1:39" x14ac:dyDescent="0.25">
      <c r="A1818" t="s">
        <v>5910</v>
      </c>
      <c r="B1818" t="s">
        <v>3806</v>
      </c>
      <c r="C1818" t="s">
        <v>3809</v>
      </c>
      <c r="D1818">
        <v>227</v>
      </c>
      <c r="E1818" t="s">
        <v>3810</v>
      </c>
      <c r="F1818">
        <v>6.64</v>
      </c>
      <c r="K1818" t="s">
        <v>4191</v>
      </c>
      <c r="M1818" t="s">
        <v>6535</v>
      </c>
      <c r="N1818">
        <v>8</v>
      </c>
      <c r="O1818" t="s">
        <v>7015</v>
      </c>
      <c r="P1818" t="s">
        <v>8298</v>
      </c>
      <c r="Q1818">
        <v>4</v>
      </c>
      <c r="R1818">
        <v>2</v>
      </c>
      <c r="S1818">
        <v>4.3899999999999997</v>
      </c>
      <c r="T1818">
        <v>7.89</v>
      </c>
      <c r="U1818">
        <v>618.87</v>
      </c>
      <c r="V1818">
        <v>64.36</v>
      </c>
      <c r="W1818">
        <v>7.23</v>
      </c>
      <c r="Y1818">
        <v>9.3000000000000007</v>
      </c>
      <c r="Z1818">
        <v>4</v>
      </c>
      <c r="AA1818" t="s">
        <v>3601</v>
      </c>
      <c r="AB1818">
        <v>2</v>
      </c>
      <c r="AC1818">
        <v>4</v>
      </c>
      <c r="AD1818" s="18">
        <v>1.85</v>
      </c>
      <c r="AF1818" t="s">
        <v>4659</v>
      </c>
      <c r="AI1818">
        <v>0</v>
      </c>
      <c r="AJ1818">
        <v>0</v>
      </c>
      <c r="AK1818" t="s">
        <v>9100</v>
      </c>
      <c r="AL1818" t="s">
        <v>9100</v>
      </c>
      <c r="AM1818" t="s">
        <v>9174</v>
      </c>
    </row>
    <row r="1819" spans="1:39" x14ac:dyDescent="0.25">
      <c r="A1819" t="s">
        <v>5911</v>
      </c>
      <c r="B1819" t="s">
        <v>3806</v>
      </c>
      <c r="C1819" t="s">
        <v>3809</v>
      </c>
      <c r="D1819">
        <v>229.08</v>
      </c>
      <c r="E1819" t="s">
        <v>3810</v>
      </c>
      <c r="F1819">
        <v>6.64</v>
      </c>
      <c r="K1819" t="s">
        <v>4191</v>
      </c>
      <c r="L1819" t="s">
        <v>4192</v>
      </c>
      <c r="M1819" t="s">
        <v>6683</v>
      </c>
      <c r="N1819">
        <v>9</v>
      </c>
      <c r="O1819" t="s">
        <v>7000</v>
      </c>
      <c r="P1819" t="s">
        <v>8299</v>
      </c>
      <c r="Q1819">
        <v>7</v>
      </c>
      <c r="R1819">
        <v>1</v>
      </c>
      <c r="S1819">
        <v>0.79</v>
      </c>
      <c r="T1819">
        <v>0.82</v>
      </c>
      <c r="U1819">
        <v>449.46</v>
      </c>
      <c r="V1819">
        <v>113.09</v>
      </c>
      <c r="W1819">
        <v>1.63</v>
      </c>
      <c r="X1819">
        <v>12.5</v>
      </c>
      <c r="Y1819">
        <v>6.13</v>
      </c>
      <c r="Z1819">
        <v>2</v>
      </c>
      <c r="AA1819" t="s">
        <v>3601</v>
      </c>
      <c r="AB1819">
        <v>0</v>
      </c>
      <c r="AC1819">
        <v>6</v>
      </c>
      <c r="AD1819" s="18">
        <v>4.424666666666667</v>
      </c>
      <c r="AF1819" t="s">
        <v>4661</v>
      </c>
      <c r="AI1819">
        <v>0</v>
      </c>
      <c r="AJ1819">
        <v>0</v>
      </c>
      <c r="AK1819" t="s">
        <v>9090</v>
      </c>
      <c r="AL1819" t="s">
        <v>9090</v>
      </c>
      <c r="AM1819" t="s">
        <v>9174</v>
      </c>
    </row>
    <row r="1820" spans="1:39" x14ac:dyDescent="0.25">
      <c r="A1820" t="s">
        <v>5912</v>
      </c>
      <c r="B1820" t="s">
        <v>3806</v>
      </c>
      <c r="C1820" t="s">
        <v>3809</v>
      </c>
      <c r="D1820">
        <v>229.09</v>
      </c>
      <c r="E1820" t="s">
        <v>3810</v>
      </c>
      <c r="F1820">
        <v>6.64</v>
      </c>
      <c r="K1820" t="s">
        <v>4191</v>
      </c>
      <c r="L1820" t="s">
        <v>4192</v>
      </c>
      <c r="M1820" t="s">
        <v>6682</v>
      </c>
      <c r="N1820">
        <v>9</v>
      </c>
      <c r="O1820" t="s">
        <v>6999</v>
      </c>
      <c r="P1820" t="s">
        <v>8300</v>
      </c>
      <c r="Q1820">
        <v>4</v>
      </c>
      <c r="R1820">
        <v>2</v>
      </c>
      <c r="S1820">
        <v>5.07</v>
      </c>
      <c r="T1820">
        <v>6.07</v>
      </c>
      <c r="U1820">
        <v>387.53</v>
      </c>
      <c r="V1820">
        <v>68.010000000000005</v>
      </c>
      <c r="W1820">
        <v>5.05</v>
      </c>
      <c r="Y1820">
        <v>8.3699999999999992</v>
      </c>
      <c r="Z1820">
        <v>2</v>
      </c>
      <c r="AA1820" t="s">
        <v>3601</v>
      </c>
      <c r="AB1820">
        <v>1</v>
      </c>
      <c r="AC1820">
        <v>1</v>
      </c>
      <c r="AD1820" s="18">
        <v>3.118357142857143</v>
      </c>
      <c r="AF1820" t="s">
        <v>4661</v>
      </c>
      <c r="AI1820">
        <v>0</v>
      </c>
      <c r="AJ1820">
        <v>0</v>
      </c>
      <c r="AK1820" t="s">
        <v>9089</v>
      </c>
      <c r="AL1820" t="s">
        <v>9089</v>
      </c>
      <c r="AM1820" t="s">
        <v>9174</v>
      </c>
    </row>
    <row r="1821" spans="1:39" x14ac:dyDescent="0.25">
      <c r="A1821" t="s">
        <v>3961</v>
      </c>
      <c r="B1821" t="s">
        <v>3806</v>
      </c>
      <c r="C1821" t="s">
        <v>3809</v>
      </c>
      <c r="D1821">
        <v>230</v>
      </c>
      <c r="E1821" t="s">
        <v>3810</v>
      </c>
      <c r="F1821">
        <v>6.64</v>
      </c>
      <c r="K1821" t="s">
        <v>4191</v>
      </c>
      <c r="L1821" t="s">
        <v>4192</v>
      </c>
      <c r="M1821" t="s">
        <v>6733</v>
      </c>
      <c r="N1821">
        <v>9</v>
      </c>
      <c r="O1821" t="s">
        <v>7064</v>
      </c>
      <c r="P1821" t="s">
        <v>4420</v>
      </c>
      <c r="Q1821">
        <v>2</v>
      </c>
      <c r="R1821">
        <v>1</v>
      </c>
      <c r="S1821">
        <v>0.51</v>
      </c>
      <c r="T1821">
        <v>2.56</v>
      </c>
      <c r="U1821">
        <v>198.27</v>
      </c>
      <c r="V1821">
        <v>38.909999999999997</v>
      </c>
      <c r="W1821">
        <v>2.7</v>
      </c>
      <c r="Y1821">
        <v>9.64</v>
      </c>
      <c r="Z1821">
        <v>2</v>
      </c>
      <c r="AA1821" t="s">
        <v>4637</v>
      </c>
      <c r="AB1821">
        <v>0</v>
      </c>
      <c r="AC1821">
        <v>0</v>
      </c>
      <c r="AD1821" s="18">
        <v>4.9588333333333328</v>
      </c>
      <c r="AE1821" t="s">
        <v>4646</v>
      </c>
      <c r="AF1821" t="s">
        <v>4659</v>
      </c>
      <c r="AG1821" t="s">
        <v>4664</v>
      </c>
      <c r="AH1821" t="s">
        <v>4669</v>
      </c>
      <c r="AI1821">
        <v>4</v>
      </c>
      <c r="AJ1821">
        <v>1</v>
      </c>
      <c r="AK1821" t="s">
        <v>9135</v>
      </c>
      <c r="AL1821" t="s">
        <v>9135</v>
      </c>
      <c r="AM1821" t="s">
        <v>9174</v>
      </c>
    </row>
    <row r="1822" spans="1:39" x14ac:dyDescent="0.25">
      <c r="A1822" t="s">
        <v>5913</v>
      </c>
      <c r="B1822" t="s">
        <v>3806</v>
      </c>
      <c r="C1822" t="s">
        <v>3809</v>
      </c>
      <c r="D1822">
        <v>230</v>
      </c>
      <c r="E1822" t="s">
        <v>3810</v>
      </c>
      <c r="F1822">
        <v>6.64</v>
      </c>
      <c r="K1822" t="s">
        <v>4191</v>
      </c>
      <c r="M1822" t="s">
        <v>6734</v>
      </c>
      <c r="N1822">
        <v>8</v>
      </c>
      <c r="O1822" t="s">
        <v>7065</v>
      </c>
      <c r="P1822" t="s">
        <v>8301</v>
      </c>
      <c r="Q1822">
        <v>3</v>
      </c>
      <c r="R1822">
        <v>1</v>
      </c>
      <c r="S1822">
        <v>-1.47</v>
      </c>
      <c r="T1822">
        <v>0.72</v>
      </c>
      <c r="U1822">
        <v>208.26</v>
      </c>
      <c r="V1822">
        <v>55.56</v>
      </c>
      <c r="W1822">
        <v>1.25</v>
      </c>
      <c r="Y1822">
        <v>9.67</v>
      </c>
      <c r="Z1822">
        <v>1</v>
      </c>
      <c r="AA1822" t="s">
        <v>4637</v>
      </c>
      <c r="AB1822">
        <v>0</v>
      </c>
      <c r="AC1822">
        <v>3</v>
      </c>
      <c r="AD1822" s="18">
        <v>4.9983333333333331</v>
      </c>
      <c r="AF1822" t="s">
        <v>4659</v>
      </c>
      <c r="AI1822">
        <v>0</v>
      </c>
      <c r="AJ1822">
        <v>0</v>
      </c>
      <c r="AK1822" t="s">
        <v>9005</v>
      </c>
      <c r="AL1822" t="s">
        <v>9005</v>
      </c>
      <c r="AM1822" t="s">
        <v>9174</v>
      </c>
    </row>
    <row r="1823" spans="1:39" x14ac:dyDescent="0.25">
      <c r="A1823" t="s">
        <v>5914</v>
      </c>
      <c r="B1823" t="s">
        <v>3806</v>
      </c>
      <c r="C1823" t="s">
        <v>3809</v>
      </c>
      <c r="D1823">
        <v>230</v>
      </c>
      <c r="E1823" t="s">
        <v>3810</v>
      </c>
      <c r="F1823">
        <v>6.64</v>
      </c>
      <c r="K1823" t="s">
        <v>4191</v>
      </c>
      <c r="M1823" t="s">
        <v>6547</v>
      </c>
      <c r="N1823">
        <v>8</v>
      </c>
      <c r="O1823" t="s">
        <v>6889</v>
      </c>
      <c r="P1823" t="s">
        <v>8302</v>
      </c>
      <c r="Q1823">
        <v>4</v>
      </c>
      <c r="R1823">
        <v>1</v>
      </c>
      <c r="S1823">
        <v>-1.21</v>
      </c>
      <c r="T1823">
        <v>-1.19</v>
      </c>
      <c r="U1823">
        <v>305.77</v>
      </c>
      <c r="V1823">
        <v>55.62</v>
      </c>
      <c r="W1823">
        <v>2.92</v>
      </c>
      <c r="X1823">
        <v>11.44</v>
      </c>
      <c r="Y1823">
        <v>6.07</v>
      </c>
      <c r="Z1823">
        <v>2</v>
      </c>
      <c r="AA1823" t="s">
        <v>3601</v>
      </c>
      <c r="AB1823">
        <v>0</v>
      </c>
      <c r="AC1823">
        <v>1</v>
      </c>
      <c r="AD1823" s="18">
        <v>5.833333333333333</v>
      </c>
      <c r="AF1823" t="s">
        <v>4661</v>
      </c>
      <c r="AI1823">
        <v>0</v>
      </c>
      <c r="AJ1823">
        <v>0</v>
      </c>
      <c r="AK1823" t="s">
        <v>9004</v>
      </c>
      <c r="AL1823" t="s">
        <v>9004</v>
      </c>
      <c r="AM1823" t="s">
        <v>9174</v>
      </c>
    </row>
    <row r="1824" spans="1:39" x14ac:dyDescent="0.25">
      <c r="A1824" t="s">
        <v>5915</v>
      </c>
      <c r="B1824" t="s">
        <v>3806</v>
      </c>
      <c r="C1824" t="s">
        <v>3809</v>
      </c>
      <c r="D1824">
        <v>230</v>
      </c>
      <c r="E1824" t="s">
        <v>3810</v>
      </c>
      <c r="F1824">
        <v>6.64</v>
      </c>
      <c r="K1824" t="s">
        <v>4191</v>
      </c>
      <c r="M1824" t="s">
        <v>6547</v>
      </c>
      <c r="N1824">
        <v>8</v>
      </c>
      <c r="O1824" t="s">
        <v>6889</v>
      </c>
      <c r="P1824" t="s">
        <v>8303</v>
      </c>
      <c r="Q1824">
        <v>4</v>
      </c>
      <c r="R1824">
        <v>1</v>
      </c>
      <c r="S1824">
        <v>0.42</v>
      </c>
      <c r="T1824">
        <v>0.47</v>
      </c>
      <c r="U1824">
        <v>392.3</v>
      </c>
      <c r="V1824">
        <v>55.62</v>
      </c>
      <c r="W1824">
        <v>4.29</v>
      </c>
      <c r="X1824">
        <v>11.36</v>
      </c>
      <c r="Y1824">
        <v>6.47</v>
      </c>
      <c r="Z1824">
        <v>2</v>
      </c>
      <c r="AA1824" t="s">
        <v>3601</v>
      </c>
      <c r="AB1824">
        <v>0</v>
      </c>
      <c r="AC1824">
        <v>4</v>
      </c>
      <c r="AD1824" s="18">
        <v>5.6026190476190472</v>
      </c>
      <c r="AF1824" t="s">
        <v>4661</v>
      </c>
      <c r="AI1824">
        <v>0</v>
      </c>
      <c r="AJ1824">
        <v>0</v>
      </c>
      <c r="AK1824" t="s">
        <v>9004</v>
      </c>
      <c r="AL1824" t="s">
        <v>9004</v>
      </c>
      <c r="AM1824" t="s">
        <v>9174</v>
      </c>
    </row>
    <row r="1825" spans="1:39" x14ac:dyDescent="0.25">
      <c r="A1825" t="s">
        <v>5916</v>
      </c>
      <c r="B1825" t="s">
        <v>3806</v>
      </c>
      <c r="C1825" t="s">
        <v>3809</v>
      </c>
      <c r="D1825">
        <v>230</v>
      </c>
      <c r="E1825" t="s">
        <v>3810</v>
      </c>
      <c r="F1825">
        <v>6.64</v>
      </c>
      <c r="K1825" t="s">
        <v>4191</v>
      </c>
      <c r="L1825" t="s">
        <v>4192</v>
      </c>
      <c r="M1825" t="s">
        <v>6621</v>
      </c>
      <c r="N1825">
        <v>9</v>
      </c>
      <c r="O1825" t="s">
        <v>6926</v>
      </c>
      <c r="P1825" t="s">
        <v>8304</v>
      </c>
      <c r="Q1825">
        <v>5</v>
      </c>
      <c r="R1825">
        <v>1</v>
      </c>
      <c r="S1825">
        <v>1.74</v>
      </c>
      <c r="T1825">
        <v>2.48</v>
      </c>
      <c r="U1825">
        <v>367.45</v>
      </c>
      <c r="V1825">
        <v>54.04</v>
      </c>
      <c r="W1825">
        <v>3.68</v>
      </c>
      <c r="X1825">
        <v>12.46</v>
      </c>
      <c r="Y1825">
        <v>8.35</v>
      </c>
      <c r="Z1825">
        <v>2</v>
      </c>
      <c r="AA1825" t="s">
        <v>3601</v>
      </c>
      <c r="AB1825">
        <v>0</v>
      </c>
      <c r="AC1825">
        <v>3</v>
      </c>
      <c r="AD1825" s="18">
        <v>5.6051190476190476</v>
      </c>
      <c r="AF1825" t="s">
        <v>4661</v>
      </c>
      <c r="AI1825">
        <v>0</v>
      </c>
      <c r="AJ1825">
        <v>0</v>
      </c>
      <c r="AK1825" t="s">
        <v>9035</v>
      </c>
      <c r="AL1825" t="s">
        <v>9035</v>
      </c>
      <c r="AM1825" t="s">
        <v>9174</v>
      </c>
    </row>
    <row r="1826" spans="1:39" x14ac:dyDescent="0.25">
      <c r="A1826" t="s">
        <v>5917</v>
      </c>
      <c r="B1826" t="s">
        <v>3806</v>
      </c>
      <c r="C1826" t="s">
        <v>3809</v>
      </c>
      <c r="D1826">
        <v>230</v>
      </c>
      <c r="E1826" t="s">
        <v>3810</v>
      </c>
      <c r="F1826">
        <v>6.64</v>
      </c>
      <c r="K1826" t="s">
        <v>4191</v>
      </c>
      <c r="M1826" t="s">
        <v>6688</v>
      </c>
      <c r="N1826">
        <v>8</v>
      </c>
      <c r="O1826" t="s">
        <v>7011</v>
      </c>
      <c r="P1826" t="s">
        <v>8305</v>
      </c>
      <c r="Q1826">
        <v>9</v>
      </c>
      <c r="R1826">
        <v>1</v>
      </c>
      <c r="S1826">
        <v>5.25</v>
      </c>
      <c r="T1826">
        <v>5.25</v>
      </c>
      <c r="U1826">
        <v>510.54</v>
      </c>
      <c r="V1826">
        <v>121.5</v>
      </c>
      <c r="W1826">
        <v>2.83</v>
      </c>
      <c r="X1826">
        <v>12.12</v>
      </c>
      <c r="Y1826">
        <v>0</v>
      </c>
      <c r="Z1826">
        <v>2</v>
      </c>
      <c r="AA1826" t="s">
        <v>3601</v>
      </c>
      <c r="AB1826">
        <v>1</v>
      </c>
      <c r="AC1826">
        <v>3</v>
      </c>
      <c r="AD1826" s="18">
        <v>1.833333333333333</v>
      </c>
      <c r="AE1826" t="s">
        <v>8885</v>
      </c>
      <c r="AF1826" t="s">
        <v>4661</v>
      </c>
      <c r="AI1826">
        <v>0</v>
      </c>
      <c r="AJ1826">
        <v>0</v>
      </c>
      <c r="AK1826" t="s">
        <v>9098</v>
      </c>
      <c r="AL1826" t="s">
        <v>9098</v>
      </c>
      <c r="AM1826" t="s">
        <v>9174</v>
      </c>
    </row>
    <row r="1827" spans="1:39" x14ac:dyDescent="0.25">
      <c r="A1827" t="s">
        <v>5918</v>
      </c>
      <c r="B1827" t="s">
        <v>3806</v>
      </c>
      <c r="C1827" t="s">
        <v>3809</v>
      </c>
      <c r="D1827">
        <v>230</v>
      </c>
      <c r="E1827" t="s">
        <v>3810</v>
      </c>
      <c r="F1827">
        <v>6.64</v>
      </c>
      <c r="K1827" t="s">
        <v>4191</v>
      </c>
      <c r="M1827" t="s">
        <v>4216</v>
      </c>
      <c r="N1827">
        <v>8</v>
      </c>
      <c r="O1827" t="s">
        <v>6783</v>
      </c>
      <c r="P1827" t="s">
        <v>8306</v>
      </c>
      <c r="Q1827">
        <v>4</v>
      </c>
      <c r="R1827">
        <v>2</v>
      </c>
      <c r="S1827">
        <v>3.94</v>
      </c>
      <c r="T1827">
        <v>4.5599999999999996</v>
      </c>
      <c r="U1827">
        <v>447.6</v>
      </c>
      <c r="V1827">
        <v>53.6</v>
      </c>
      <c r="W1827">
        <v>4.1100000000000003</v>
      </c>
      <c r="X1827">
        <v>8.89</v>
      </c>
      <c r="Y1827">
        <v>7.85</v>
      </c>
      <c r="Z1827">
        <v>3</v>
      </c>
      <c r="AA1827" t="s">
        <v>3601</v>
      </c>
      <c r="AB1827">
        <v>0</v>
      </c>
      <c r="AC1827">
        <v>10</v>
      </c>
      <c r="AD1827" s="18">
        <v>3.124285714285715</v>
      </c>
      <c r="AF1827" t="s">
        <v>4661</v>
      </c>
      <c r="AI1827">
        <v>0</v>
      </c>
      <c r="AJ1827">
        <v>0</v>
      </c>
      <c r="AK1827" t="s">
        <v>8924</v>
      </c>
      <c r="AL1827" t="s">
        <v>8924</v>
      </c>
      <c r="AM1827" t="s">
        <v>9174</v>
      </c>
    </row>
    <row r="1828" spans="1:39" x14ac:dyDescent="0.25">
      <c r="A1828" t="s">
        <v>5919</v>
      </c>
      <c r="B1828" t="s">
        <v>3806</v>
      </c>
      <c r="C1828" t="s">
        <v>3809</v>
      </c>
      <c r="D1828">
        <v>230</v>
      </c>
      <c r="E1828" t="s">
        <v>3810</v>
      </c>
      <c r="F1828">
        <v>6.64</v>
      </c>
      <c r="K1828" t="s">
        <v>4191</v>
      </c>
      <c r="L1828" t="s">
        <v>4192</v>
      </c>
      <c r="M1828" t="s">
        <v>6735</v>
      </c>
      <c r="N1828">
        <v>9</v>
      </c>
      <c r="O1828" t="s">
        <v>7066</v>
      </c>
      <c r="P1828" t="s">
        <v>8307</v>
      </c>
      <c r="Q1828">
        <v>6</v>
      </c>
      <c r="R1828">
        <v>3</v>
      </c>
      <c r="S1828">
        <v>-0.76</v>
      </c>
      <c r="T1828">
        <v>1.76</v>
      </c>
      <c r="U1828">
        <v>451.52</v>
      </c>
      <c r="V1828">
        <v>103.89</v>
      </c>
      <c r="W1828">
        <v>2.89</v>
      </c>
      <c r="X1828">
        <v>4.5</v>
      </c>
      <c r="Y1828">
        <v>8.6</v>
      </c>
      <c r="Z1828">
        <v>3</v>
      </c>
      <c r="AA1828" t="s">
        <v>3601</v>
      </c>
      <c r="AB1828">
        <v>0</v>
      </c>
      <c r="AC1828">
        <v>7</v>
      </c>
      <c r="AD1828" s="18">
        <v>3.7499523809523811</v>
      </c>
      <c r="AF1828" t="s">
        <v>8900</v>
      </c>
      <c r="AI1828">
        <v>0</v>
      </c>
      <c r="AJ1828">
        <v>0</v>
      </c>
      <c r="AK1828" t="s">
        <v>9136</v>
      </c>
      <c r="AL1828" t="s">
        <v>9136</v>
      </c>
      <c r="AM1828" t="s">
        <v>9174</v>
      </c>
    </row>
    <row r="1829" spans="1:39" x14ac:dyDescent="0.25">
      <c r="A1829" t="s">
        <v>5920</v>
      </c>
      <c r="B1829" t="s">
        <v>3806</v>
      </c>
      <c r="C1829" t="s">
        <v>3809</v>
      </c>
      <c r="D1829">
        <v>230.8</v>
      </c>
      <c r="E1829" t="s">
        <v>3810</v>
      </c>
      <c r="F1829">
        <v>6.64</v>
      </c>
      <c r="K1829" t="s">
        <v>4191</v>
      </c>
      <c r="L1829" t="s">
        <v>4192</v>
      </c>
      <c r="M1829" t="s">
        <v>6684</v>
      </c>
      <c r="N1829">
        <v>9</v>
      </c>
      <c r="O1829" t="s">
        <v>7002</v>
      </c>
      <c r="P1829" t="s">
        <v>8308</v>
      </c>
      <c r="Q1829">
        <v>4</v>
      </c>
      <c r="R1829">
        <v>0</v>
      </c>
      <c r="S1829">
        <v>3.76</v>
      </c>
      <c r="T1829">
        <v>3.76</v>
      </c>
      <c r="U1829">
        <v>367.45</v>
      </c>
      <c r="V1829">
        <v>70.05</v>
      </c>
      <c r="W1829">
        <v>3.03</v>
      </c>
      <c r="Y1829">
        <v>2.95</v>
      </c>
      <c r="Z1829">
        <v>1</v>
      </c>
      <c r="AA1829" t="s">
        <v>3601</v>
      </c>
      <c r="AB1829">
        <v>0</v>
      </c>
      <c r="AC1829">
        <v>6</v>
      </c>
      <c r="AD1829" s="18">
        <v>4.6867857142857154</v>
      </c>
      <c r="AF1829" t="s">
        <v>4661</v>
      </c>
      <c r="AI1829">
        <v>0</v>
      </c>
      <c r="AJ1829">
        <v>0</v>
      </c>
      <c r="AK1829" t="s">
        <v>9092</v>
      </c>
      <c r="AL1829" t="s">
        <v>9092</v>
      </c>
      <c r="AM1829" t="s">
        <v>9174</v>
      </c>
    </row>
    <row r="1830" spans="1:39" x14ac:dyDescent="0.25">
      <c r="A1830" t="s">
        <v>5921</v>
      </c>
      <c r="B1830" t="s">
        <v>3806</v>
      </c>
      <c r="C1830" t="s">
        <v>3809</v>
      </c>
      <c r="D1830">
        <v>231</v>
      </c>
      <c r="E1830" t="s">
        <v>3810</v>
      </c>
      <c r="F1830">
        <v>6.64</v>
      </c>
      <c r="K1830" t="s">
        <v>4191</v>
      </c>
      <c r="M1830" t="s">
        <v>6602</v>
      </c>
      <c r="N1830">
        <v>8</v>
      </c>
      <c r="O1830" t="s">
        <v>6906</v>
      </c>
      <c r="P1830" t="s">
        <v>8309</v>
      </c>
      <c r="Q1830">
        <v>4</v>
      </c>
      <c r="R1830">
        <v>3</v>
      </c>
      <c r="S1830">
        <v>1.59</v>
      </c>
      <c r="T1830">
        <v>2.57</v>
      </c>
      <c r="U1830">
        <v>309.37</v>
      </c>
      <c r="V1830">
        <v>62.39</v>
      </c>
      <c r="W1830">
        <v>3.3</v>
      </c>
      <c r="X1830">
        <v>13.05</v>
      </c>
      <c r="Y1830">
        <v>8.85</v>
      </c>
      <c r="Z1830">
        <v>2</v>
      </c>
      <c r="AA1830" t="s">
        <v>3601</v>
      </c>
      <c r="AB1830">
        <v>0</v>
      </c>
      <c r="AC1830">
        <v>2</v>
      </c>
      <c r="AD1830" s="18">
        <v>4.7416666666666671</v>
      </c>
      <c r="AF1830" t="s">
        <v>4659</v>
      </c>
      <c r="AI1830">
        <v>0</v>
      </c>
      <c r="AJ1830">
        <v>0</v>
      </c>
      <c r="AK1830" t="s">
        <v>9020</v>
      </c>
      <c r="AL1830" t="s">
        <v>9020</v>
      </c>
      <c r="AM1830" t="s">
        <v>9174</v>
      </c>
    </row>
    <row r="1831" spans="1:39" x14ac:dyDescent="0.25">
      <c r="A1831" t="s">
        <v>5922</v>
      </c>
      <c r="B1831" t="s">
        <v>3806</v>
      </c>
      <c r="C1831" t="s">
        <v>3809</v>
      </c>
      <c r="D1831">
        <v>231</v>
      </c>
      <c r="E1831" t="s">
        <v>3810</v>
      </c>
      <c r="F1831">
        <v>6.64</v>
      </c>
      <c r="K1831" t="s">
        <v>4191</v>
      </c>
      <c r="L1831" t="s">
        <v>4192</v>
      </c>
      <c r="M1831" t="s">
        <v>6605</v>
      </c>
      <c r="N1831">
        <v>9</v>
      </c>
      <c r="O1831" t="s">
        <v>6909</v>
      </c>
      <c r="P1831" t="s">
        <v>8310</v>
      </c>
      <c r="U1831">
        <v>473.48</v>
      </c>
      <c r="Y1831">
        <v>0</v>
      </c>
      <c r="AI1831">
        <v>0</v>
      </c>
      <c r="AJ1831">
        <v>0</v>
      </c>
      <c r="AK1831" t="s">
        <v>9021</v>
      </c>
      <c r="AL1831" t="s">
        <v>9021</v>
      </c>
      <c r="AM1831" t="s">
        <v>9174</v>
      </c>
    </row>
    <row r="1832" spans="1:39" x14ac:dyDescent="0.25">
      <c r="A1832" t="s">
        <v>5923</v>
      </c>
      <c r="B1832" t="s">
        <v>3806</v>
      </c>
      <c r="C1832" t="s">
        <v>3809</v>
      </c>
      <c r="D1832">
        <v>231.5</v>
      </c>
      <c r="E1832" t="s">
        <v>3810</v>
      </c>
      <c r="F1832">
        <v>6.63</v>
      </c>
      <c r="K1832" t="s">
        <v>4191</v>
      </c>
      <c r="L1832" t="s">
        <v>4192</v>
      </c>
      <c r="M1832" t="s">
        <v>6684</v>
      </c>
      <c r="N1832">
        <v>9</v>
      </c>
      <c r="O1832" t="s">
        <v>7002</v>
      </c>
      <c r="P1832" t="s">
        <v>8311</v>
      </c>
      <c r="Q1832">
        <v>4</v>
      </c>
      <c r="R1832">
        <v>0</v>
      </c>
      <c r="S1832">
        <v>5.5</v>
      </c>
      <c r="T1832">
        <v>5.5</v>
      </c>
      <c r="U1832">
        <v>342.44</v>
      </c>
      <c r="V1832">
        <v>51.13</v>
      </c>
      <c r="W1832">
        <v>3.97</v>
      </c>
      <c r="Y1832">
        <v>2.66</v>
      </c>
      <c r="Z1832">
        <v>1</v>
      </c>
      <c r="AA1832" t="s">
        <v>3601</v>
      </c>
      <c r="AB1832">
        <v>0</v>
      </c>
      <c r="AC1832">
        <v>5</v>
      </c>
      <c r="AD1832" s="18">
        <v>4</v>
      </c>
      <c r="AF1832" t="s">
        <v>4661</v>
      </c>
      <c r="AI1832">
        <v>0</v>
      </c>
      <c r="AJ1832">
        <v>0</v>
      </c>
      <c r="AK1832" t="s">
        <v>9092</v>
      </c>
      <c r="AL1832" t="s">
        <v>9092</v>
      </c>
      <c r="AM1832" t="s">
        <v>9174</v>
      </c>
    </row>
    <row r="1833" spans="1:39" x14ac:dyDescent="0.25">
      <c r="A1833" t="s">
        <v>5220</v>
      </c>
      <c r="B1833" t="s">
        <v>3806</v>
      </c>
      <c r="C1833" t="s">
        <v>3809</v>
      </c>
      <c r="D1833">
        <v>233</v>
      </c>
      <c r="E1833" t="s">
        <v>3810</v>
      </c>
      <c r="F1833">
        <v>6.63</v>
      </c>
      <c r="K1833" t="s">
        <v>4191</v>
      </c>
      <c r="M1833" t="s">
        <v>6638</v>
      </c>
      <c r="N1833">
        <v>8</v>
      </c>
      <c r="O1833" t="s">
        <v>6945</v>
      </c>
      <c r="P1833" t="s">
        <v>7608</v>
      </c>
      <c r="Q1833">
        <v>3</v>
      </c>
      <c r="R1833">
        <v>1</v>
      </c>
      <c r="S1833">
        <v>1.75</v>
      </c>
      <c r="T1833">
        <v>4.5</v>
      </c>
      <c r="U1833">
        <v>344.5</v>
      </c>
      <c r="V1833">
        <v>41.57</v>
      </c>
      <c r="W1833">
        <v>4.26</v>
      </c>
      <c r="X1833">
        <v>12.43</v>
      </c>
      <c r="Y1833">
        <v>10.42</v>
      </c>
      <c r="Z1833">
        <v>1</v>
      </c>
      <c r="AA1833" t="s">
        <v>3601</v>
      </c>
      <c r="AB1833">
        <v>0</v>
      </c>
      <c r="AC1833">
        <v>7</v>
      </c>
      <c r="AD1833" s="18">
        <v>4.0833333333333339</v>
      </c>
      <c r="AF1833" t="s">
        <v>4659</v>
      </c>
      <c r="AI1833">
        <v>0</v>
      </c>
      <c r="AJ1833">
        <v>0</v>
      </c>
      <c r="AK1833" t="s">
        <v>9049</v>
      </c>
      <c r="AL1833" t="s">
        <v>9049</v>
      </c>
      <c r="AM1833" t="s">
        <v>9174</v>
      </c>
    </row>
    <row r="1834" spans="1:39" x14ac:dyDescent="0.25">
      <c r="A1834" t="s">
        <v>5924</v>
      </c>
      <c r="B1834" t="s">
        <v>3806</v>
      </c>
      <c r="C1834" t="s">
        <v>3809</v>
      </c>
      <c r="D1834">
        <v>233</v>
      </c>
      <c r="E1834" t="s">
        <v>3810</v>
      </c>
      <c r="F1834">
        <v>6.63</v>
      </c>
      <c r="K1834" t="s">
        <v>4191</v>
      </c>
      <c r="M1834" t="s">
        <v>6639</v>
      </c>
      <c r="N1834">
        <v>8</v>
      </c>
      <c r="O1834" t="s">
        <v>6946</v>
      </c>
      <c r="P1834" t="s">
        <v>8312</v>
      </c>
      <c r="Q1834">
        <v>3</v>
      </c>
      <c r="R1834">
        <v>1</v>
      </c>
      <c r="S1834">
        <v>1.75</v>
      </c>
      <c r="T1834">
        <v>4.5</v>
      </c>
      <c r="U1834">
        <v>344.5</v>
      </c>
      <c r="V1834">
        <v>41.57</v>
      </c>
      <c r="W1834">
        <v>4.26</v>
      </c>
      <c r="X1834">
        <v>12.43</v>
      </c>
      <c r="Y1834">
        <v>10.42</v>
      </c>
      <c r="Z1834">
        <v>1</v>
      </c>
      <c r="AA1834" t="s">
        <v>3601</v>
      </c>
      <c r="AB1834">
        <v>0</v>
      </c>
      <c r="AC1834">
        <v>7</v>
      </c>
      <c r="AD1834" s="18">
        <v>4.0833333333333339</v>
      </c>
      <c r="AF1834" t="s">
        <v>4659</v>
      </c>
      <c r="AI1834">
        <v>0</v>
      </c>
      <c r="AJ1834">
        <v>0</v>
      </c>
      <c r="AK1834" t="s">
        <v>9050</v>
      </c>
      <c r="AL1834" t="s">
        <v>9050</v>
      </c>
      <c r="AM1834" t="s">
        <v>9174</v>
      </c>
    </row>
    <row r="1835" spans="1:39" x14ac:dyDescent="0.25">
      <c r="A1835" t="s">
        <v>5925</v>
      </c>
      <c r="B1835" t="s">
        <v>3806</v>
      </c>
      <c r="C1835" t="s">
        <v>3809</v>
      </c>
      <c r="D1835">
        <v>233</v>
      </c>
      <c r="E1835" t="s">
        <v>3810</v>
      </c>
      <c r="F1835">
        <v>6.63</v>
      </c>
      <c r="K1835" t="s">
        <v>4191</v>
      </c>
      <c r="L1835" t="s">
        <v>4192</v>
      </c>
      <c r="M1835" t="s">
        <v>6623</v>
      </c>
      <c r="N1835">
        <v>9</v>
      </c>
      <c r="O1835" t="s">
        <v>6928</v>
      </c>
      <c r="P1835" t="s">
        <v>8313</v>
      </c>
      <c r="Q1835">
        <v>4</v>
      </c>
      <c r="R1835">
        <v>2</v>
      </c>
      <c r="S1835">
        <v>1.72</v>
      </c>
      <c r="T1835">
        <v>4.54</v>
      </c>
      <c r="U1835">
        <v>422.62</v>
      </c>
      <c r="V1835">
        <v>57.26</v>
      </c>
      <c r="W1835">
        <v>4.6900000000000004</v>
      </c>
      <c r="Y1835">
        <v>9.15</v>
      </c>
      <c r="Z1835">
        <v>2</v>
      </c>
      <c r="AA1835" t="s">
        <v>3601</v>
      </c>
      <c r="AB1835">
        <v>0</v>
      </c>
      <c r="AC1835">
        <v>9</v>
      </c>
      <c r="AD1835" s="18">
        <v>3.7077142857142849</v>
      </c>
      <c r="AF1835" t="s">
        <v>4659</v>
      </c>
      <c r="AI1835">
        <v>0</v>
      </c>
      <c r="AJ1835">
        <v>0</v>
      </c>
      <c r="AK1835" t="s">
        <v>4695</v>
      </c>
      <c r="AL1835" t="s">
        <v>4695</v>
      </c>
      <c r="AM1835" t="s">
        <v>9174</v>
      </c>
    </row>
    <row r="1836" spans="1:39" x14ac:dyDescent="0.25">
      <c r="A1836" t="s">
        <v>5926</v>
      </c>
      <c r="B1836" t="s">
        <v>3806</v>
      </c>
      <c r="C1836" t="s">
        <v>3809</v>
      </c>
      <c r="D1836">
        <v>234</v>
      </c>
      <c r="E1836" t="s">
        <v>3810</v>
      </c>
      <c r="F1836">
        <v>6.63</v>
      </c>
      <c r="K1836" t="s">
        <v>4191</v>
      </c>
      <c r="L1836" t="s">
        <v>6501</v>
      </c>
      <c r="M1836" t="s">
        <v>6534</v>
      </c>
      <c r="N1836">
        <v>8</v>
      </c>
      <c r="O1836" t="s">
        <v>7010</v>
      </c>
      <c r="P1836" t="s">
        <v>8314</v>
      </c>
      <c r="Q1836">
        <v>6</v>
      </c>
      <c r="R1836">
        <v>2</v>
      </c>
      <c r="S1836">
        <v>4.2300000000000004</v>
      </c>
      <c r="T1836">
        <v>5.39</v>
      </c>
      <c r="U1836">
        <v>393.49</v>
      </c>
      <c r="V1836">
        <v>86.47</v>
      </c>
      <c r="W1836">
        <v>3.95</v>
      </c>
      <c r="Y1836">
        <v>8.5399999999999991</v>
      </c>
      <c r="Z1836">
        <v>2</v>
      </c>
      <c r="AA1836" t="s">
        <v>3601</v>
      </c>
      <c r="AB1836">
        <v>0</v>
      </c>
      <c r="AC1836">
        <v>4</v>
      </c>
      <c r="AD1836" s="18">
        <v>2.9907857142857148</v>
      </c>
      <c r="AF1836" t="s">
        <v>4659</v>
      </c>
      <c r="AI1836">
        <v>0</v>
      </c>
      <c r="AJ1836">
        <v>0</v>
      </c>
      <c r="AK1836" t="s">
        <v>9097</v>
      </c>
      <c r="AL1836" t="s">
        <v>9097</v>
      </c>
      <c r="AM1836" t="s">
        <v>9174</v>
      </c>
    </row>
    <row r="1837" spans="1:39" x14ac:dyDescent="0.25">
      <c r="A1837" t="s">
        <v>5926</v>
      </c>
      <c r="B1837" t="s">
        <v>3806</v>
      </c>
      <c r="C1837" t="s">
        <v>3809</v>
      </c>
      <c r="D1837">
        <v>234</v>
      </c>
      <c r="E1837" t="s">
        <v>3810</v>
      </c>
      <c r="F1837">
        <v>6.63</v>
      </c>
      <c r="K1837" t="s">
        <v>4191</v>
      </c>
      <c r="L1837" t="s">
        <v>4192</v>
      </c>
      <c r="M1837" t="s">
        <v>6668</v>
      </c>
      <c r="N1837">
        <v>9</v>
      </c>
      <c r="O1837" t="s">
        <v>6983</v>
      </c>
      <c r="P1837" t="s">
        <v>8314</v>
      </c>
      <c r="Q1837">
        <v>6</v>
      </c>
      <c r="R1837">
        <v>2</v>
      </c>
      <c r="S1837">
        <v>4.2300000000000004</v>
      </c>
      <c r="T1837">
        <v>5.39</v>
      </c>
      <c r="U1837">
        <v>393.49</v>
      </c>
      <c r="V1837">
        <v>86.47</v>
      </c>
      <c r="W1837">
        <v>3.95</v>
      </c>
      <c r="Y1837">
        <v>8.5399999999999991</v>
      </c>
      <c r="Z1837">
        <v>2</v>
      </c>
      <c r="AA1837" t="s">
        <v>3601</v>
      </c>
      <c r="AB1837">
        <v>0</v>
      </c>
      <c r="AC1837">
        <v>4</v>
      </c>
      <c r="AD1837" s="18">
        <v>2.9907857142857148</v>
      </c>
      <c r="AF1837" t="s">
        <v>4659</v>
      </c>
      <c r="AI1837">
        <v>0</v>
      </c>
      <c r="AJ1837">
        <v>0</v>
      </c>
      <c r="AK1837" t="s">
        <v>4715</v>
      </c>
      <c r="AL1837" t="s">
        <v>4715</v>
      </c>
      <c r="AM1837" t="s">
        <v>9174</v>
      </c>
    </row>
    <row r="1838" spans="1:39" x14ac:dyDescent="0.25">
      <c r="A1838" t="s">
        <v>5927</v>
      </c>
      <c r="B1838" t="s">
        <v>3806</v>
      </c>
      <c r="C1838" t="s">
        <v>3809</v>
      </c>
      <c r="D1838">
        <v>234</v>
      </c>
      <c r="E1838" t="s">
        <v>3810</v>
      </c>
      <c r="F1838">
        <v>6.63</v>
      </c>
      <c r="K1838" t="s">
        <v>4191</v>
      </c>
      <c r="L1838" t="s">
        <v>4192</v>
      </c>
      <c r="M1838" t="s">
        <v>6660</v>
      </c>
      <c r="N1838">
        <v>9</v>
      </c>
      <c r="O1838" t="s">
        <v>6972</v>
      </c>
      <c r="P1838" t="s">
        <v>8315</v>
      </c>
      <c r="Q1838">
        <v>5</v>
      </c>
      <c r="R1838">
        <v>1</v>
      </c>
      <c r="S1838">
        <v>1.99</v>
      </c>
      <c r="T1838">
        <v>3.45</v>
      </c>
      <c r="U1838">
        <v>438.57</v>
      </c>
      <c r="V1838">
        <v>60.03</v>
      </c>
      <c r="W1838">
        <v>4.1399999999999997</v>
      </c>
      <c r="Y1838">
        <v>8.86</v>
      </c>
      <c r="Z1838">
        <v>2</v>
      </c>
      <c r="AA1838" t="s">
        <v>3601</v>
      </c>
      <c r="AB1838">
        <v>0</v>
      </c>
      <c r="AC1838">
        <v>10</v>
      </c>
      <c r="AD1838" s="18">
        <v>4.617119047619048</v>
      </c>
      <c r="AF1838" t="s">
        <v>4659</v>
      </c>
      <c r="AI1838">
        <v>0</v>
      </c>
      <c r="AJ1838">
        <v>0</v>
      </c>
      <c r="AK1838" t="s">
        <v>9068</v>
      </c>
      <c r="AL1838" t="s">
        <v>9068</v>
      </c>
      <c r="AM1838" t="s">
        <v>9174</v>
      </c>
    </row>
    <row r="1839" spans="1:39" x14ac:dyDescent="0.25">
      <c r="A1839" t="s">
        <v>4016</v>
      </c>
      <c r="B1839" t="s">
        <v>3806</v>
      </c>
      <c r="C1839" t="s">
        <v>3809</v>
      </c>
      <c r="D1839">
        <v>240</v>
      </c>
      <c r="E1839" t="s">
        <v>3810</v>
      </c>
      <c r="F1839">
        <v>6.62</v>
      </c>
      <c r="K1839" t="s">
        <v>4191</v>
      </c>
      <c r="M1839" t="s">
        <v>6584</v>
      </c>
      <c r="N1839">
        <v>8</v>
      </c>
      <c r="O1839" t="s">
        <v>6884</v>
      </c>
      <c r="P1839" t="s">
        <v>4475</v>
      </c>
      <c r="Q1839">
        <v>3</v>
      </c>
      <c r="R1839">
        <v>0</v>
      </c>
      <c r="S1839">
        <v>-0.4</v>
      </c>
      <c r="T1839">
        <v>-0.4</v>
      </c>
      <c r="U1839">
        <v>366.48</v>
      </c>
      <c r="V1839">
        <v>35.53</v>
      </c>
      <c r="W1839">
        <v>4.4400000000000004</v>
      </c>
      <c r="Y1839">
        <v>0</v>
      </c>
      <c r="Z1839">
        <v>2</v>
      </c>
      <c r="AA1839" t="s">
        <v>3601</v>
      </c>
      <c r="AB1839">
        <v>0</v>
      </c>
      <c r="AC1839">
        <v>6</v>
      </c>
      <c r="AD1839" s="18">
        <v>5.7302142857142861</v>
      </c>
      <c r="AI1839">
        <v>0</v>
      </c>
      <c r="AJ1839">
        <v>0</v>
      </c>
      <c r="AK1839" t="s">
        <v>9001</v>
      </c>
      <c r="AL1839" t="s">
        <v>9001</v>
      </c>
      <c r="AM1839" t="s">
        <v>9174</v>
      </c>
    </row>
    <row r="1840" spans="1:39" x14ac:dyDescent="0.25">
      <c r="A1840" t="s">
        <v>5333</v>
      </c>
      <c r="B1840" t="s">
        <v>3806</v>
      </c>
      <c r="C1840" t="s">
        <v>3809</v>
      </c>
      <c r="D1840">
        <v>240</v>
      </c>
      <c r="E1840" t="s">
        <v>3810</v>
      </c>
      <c r="F1840">
        <v>6.62</v>
      </c>
      <c r="K1840" t="s">
        <v>4191</v>
      </c>
      <c r="M1840" t="s">
        <v>4216</v>
      </c>
      <c r="N1840">
        <v>8</v>
      </c>
      <c r="O1840" t="s">
        <v>6783</v>
      </c>
      <c r="P1840" t="s">
        <v>7721</v>
      </c>
      <c r="Q1840">
        <v>2</v>
      </c>
      <c r="R1840">
        <v>1</v>
      </c>
      <c r="S1840">
        <v>0.39</v>
      </c>
      <c r="T1840">
        <v>2.46</v>
      </c>
      <c r="U1840">
        <v>210.28</v>
      </c>
      <c r="V1840">
        <v>38.909999999999997</v>
      </c>
      <c r="W1840">
        <v>3.18</v>
      </c>
      <c r="Y1840">
        <v>9.68</v>
      </c>
      <c r="Z1840">
        <v>2</v>
      </c>
      <c r="AA1840" t="s">
        <v>3601</v>
      </c>
      <c r="AB1840">
        <v>0</v>
      </c>
      <c r="AC1840">
        <v>0</v>
      </c>
      <c r="AD1840" s="18">
        <v>4.9388333333333332</v>
      </c>
      <c r="AF1840" t="s">
        <v>4659</v>
      </c>
      <c r="AI1840">
        <v>0</v>
      </c>
      <c r="AJ1840">
        <v>0</v>
      </c>
      <c r="AK1840" t="s">
        <v>8924</v>
      </c>
      <c r="AL1840" t="s">
        <v>8924</v>
      </c>
      <c r="AM1840" t="s">
        <v>9174</v>
      </c>
    </row>
    <row r="1841" spans="1:39" x14ac:dyDescent="0.25">
      <c r="A1841" t="s">
        <v>4108</v>
      </c>
      <c r="B1841" t="s">
        <v>3806</v>
      </c>
      <c r="C1841" t="s">
        <v>3809</v>
      </c>
      <c r="D1841">
        <v>240</v>
      </c>
      <c r="E1841" t="s">
        <v>3810</v>
      </c>
      <c r="F1841">
        <v>6.62</v>
      </c>
      <c r="K1841" t="s">
        <v>4191</v>
      </c>
      <c r="L1841" t="s">
        <v>4192</v>
      </c>
      <c r="M1841" t="s">
        <v>6520</v>
      </c>
      <c r="N1841">
        <v>9</v>
      </c>
      <c r="O1841" t="s">
        <v>6803</v>
      </c>
      <c r="P1841" t="s">
        <v>4567</v>
      </c>
      <c r="Q1841">
        <v>3</v>
      </c>
      <c r="R1841">
        <v>0</v>
      </c>
      <c r="S1841">
        <v>-0.66</v>
      </c>
      <c r="T1841">
        <v>-0.66</v>
      </c>
      <c r="U1841">
        <v>346.41</v>
      </c>
      <c r="V1841">
        <v>39.409999999999997</v>
      </c>
      <c r="W1841">
        <v>3.57</v>
      </c>
      <c r="Y1841">
        <v>0</v>
      </c>
      <c r="Z1841">
        <v>3</v>
      </c>
      <c r="AA1841" t="s">
        <v>3601</v>
      </c>
      <c r="AB1841">
        <v>0</v>
      </c>
      <c r="AC1841">
        <v>6</v>
      </c>
      <c r="AD1841" s="18">
        <v>5.9704999999999986</v>
      </c>
      <c r="AI1841">
        <v>0</v>
      </c>
      <c r="AJ1841">
        <v>0</v>
      </c>
      <c r="AK1841" t="s">
        <v>4685</v>
      </c>
      <c r="AL1841" t="s">
        <v>4685</v>
      </c>
      <c r="AM1841" t="s">
        <v>9174</v>
      </c>
    </row>
    <row r="1842" spans="1:39" x14ac:dyDescent="0.25">
      <c r="A1842" t="s">
        <v>5928</v>
      </c>
      <c r="B1842" t="s">
        <v>3806</v>
      </c>
      <c r="C1842" t="s">
        <v>3809</v>
      </c>
      <c r="D1842">
        <v>240</v>
      </c>
      <c r="E1842" t="s">
        <v>3810</v>
      </c>
      <c r="F1842">
        <v>6.62</v>
      </c>
      <c r="K1842" t="s">
        <v>4191</v>
      </c>
      <c r="M1842" t="s">
        <v>4216</v>
      </c>
      <c r="N1842">
        <v>8</v>
      </c>
      <c r="O1842" t="s">
        <v>6783</v>
      </c>
      <c r="P1842" t="s">
        <v>8316</v>
      </c>
      <c r="Q1842">
        <v>5</v>
      </c>
      <c r="R1842">
        <v>0</v>
      </c>
      <c r="S1842">
        <v>2.99</v>
      </c>
      <c r="T1842">
        <v>4.1100000000000003</v>
      </c>
      <c r="U1842">
        <v>427.89</v>
      </c>
      <c r="V1842">
        <v>83.76</v>
      </c>
      <c r="W1842">
        <v>4.1500000000000004</v>
      </c>
      <c r="Y1842">
        <v>8.48</v>
      </c>
      <c r="Z1842">
        <v>2</v>
      </c>
      <c r="AA1842" t="s">
        <v>3601</v>
      </c>
      <c r="AB1842">
        <v>0</v>
      </c>
      <c r="AC1842">
        <v>6</v>
      </c>
      <c r="AD1842" s="18">
        <v>4.2250714285714279</v>
      </c>
      <c r="AF1842" t="s">
        <v>4661</v>
      </c>
      <c r="AI1842">
        <v>0</v>
      </c>
      <c r="AJ1842">
        <v>0</v>
      </c>
      <c r="AK1842" t="s">
        <v>8924</v>
      </c>
      <c r="AL1842" t="s">
        <v>8924</v>
      </c>
      <c r="AM1842" t="s">
        <v>9174</v>
      </c>
    </row>
    <row r="1843" spans="1:39" x14ac:dyDescent="0.25">
      <c r="A1843" t="s">
        <v>5929</v>
      </c>
      <c r="B1843" t="s">
        <v>3806</v>
      </c>
      <c r="C1843" t="s">
        <v>3809</v>
      </c>
      <c r="D1843">
        <v>240</v>
      </c>
      <c r="E1843" t="s">
        <v>3810</v>
      </c>
      <c r="F1843">
        <v>6.62</v>
      </c>
      <c r="K1843" t="s">
        <v>4191</v>
      </c>
      <c r="L1843" t="s">
        <v>4192</v>
      </c>
      <c r="M1843" t="s">
        <v>6588</v>
      </c>
      <c r="N1843">
        <v>9</v>
      </c>
      <c r="O1843" t="s">
        <v>6891</v>
      </c>
      <c r="P1843" t="s">
        <v>8317</v>
      </c>
      <c r="Q1843">
        <v>6</v>
      </c>
      <c r="R1843">
        <v>2</v>
      </c>
      <c r="S1843">
        <v>4.1900000000000004</v>
      </c>
      <c r="T1843">
        <v>5.75</v>
      </c>
      <c r="U1843">
        <v>450.59</v>
      </c>
      <c r="V1843">
        <v>101.76</v>
      </c>
      <c r="W1843">
        <v>5.18</v>
      </c>
      <c r="Y1843">
        <v>8.9600000000000009</v>
      </c>
      <c r="Z1843">
        <v>3</v>
      </c>
      <c r="AA1843" t="s">
        <v>3601</v>
      </c>
      <c r="AB1843">
        <v>1</v>
      </c>
      <c r="AC1843">
        <v>8</v>
      </c>
      <c r="AD1843" s="18">
        <v>1.9809285714285709</v>
      </c>
      <c r="AF1843" t="s">
        <v>4659</v>
      </c>
      <c r="AI1843">
        <v>0</v>
      </c>
      <c r="AJ1843">
        <v>0</v>
      </c>
      <c r="AK1843" t="s">
        <v>9006</v>
      </c>
      <c r="AL1843" t="s">
        <v>9006</v>
      </c>
      <c r="AM1843" t="s">
        <v>9174</v>
      </c>
    </row>
    <row r="1844" spans="1:39" x14ac:dyDescent="0.25">
      <c r="A1844" t="s">
        <v>5930</v>
      </c>
      <c r="B1844" t="s">
        <v>3806</v>
      </c>
      <c r="C1844" t="s">
        <v>3809</v>
      </c>
      <c r="D1844">
        <v>240</v>
      </c>
      <c r="E1844" t="s">
        <v>3810</v>
      </c>
      <c r="F1844">
        <v>6.62</v>
      </c>
      <c r="K1844" t="s">
        <v>4191</v>
      </c>
      <c r="L1844" t="s">
        <v>4192</v>
      </c>
      <c r="M1844" t="s">
        <v>6736</v>
      </c>
      <c r="N1844">
        <v>9</v>
      </c>
      <c r="O1844" t="s">
        <v>7067</v>
      </c>
      <c r="P1844" t="s">
        <v>8318</v>
      </c>
      <c r="Q1844">
        <v>4</v>
      </c>
      <c r="R1844">
        <v>0</v>
      </c>
      <c r="S1844">
        <v>6.86</v>
      </c>
      <c r="T1844">
        <v>8.2899999999999991</v>
      </c>
      <c r="U1844">
        <v>531.70000000000005</v>
      </c>
      <c r="V1844">
        <v>42.68</v>
      </c>
      <c r="W1844">
        <v>8.7899999999999991</v>
      </c>
      <c r="Y1844">
        <v>8.82</v>
      </c>
      <c r="Z1844">
        <v>5</v>
      </c>
      <c r="AA1844" t="s">
        <v>3601</v>
      </c>
      <c r="AB1844">
        <v>2</v>
      </c>
      <c r="AC1844">
        <v>14</v>
      </c>
      <c r="AD1844" s="18">
        <v>2.59</v>
      </c>
      <c r="AF1844" t="s">
        <v>4659</v>
      </c>
      <c r="AI1844">
        <v>0</v>
      </c>
      <c r="AJ1844">
        <v>0</v>
      </c>
      <c r="AK1844" t="s">
        <v>9137</v>
      </c>
      <c r="AL1844" t="s">
        <v>9137</v>
      </c>
      <c r="AM1844" t="s">
        <v>9174</v>
      </c>
    </row>
    <row r="1845" spans="1:39" x14ac:dyDescent="0.25">
      <c r="A1845" t="s">
        <v>5931</v>
      </c>
      <c r="B1845" t="s">
        <v>3806</v>
      </c>
      <c r="C1845" t="s">
        <v>3809</v>
      </c>
      <c r="D1845">
        <v>240.6</v>
      </c>
      <c r="E1845" t="s">
        <v>3810</v>
      </c>
      <c r="F1845">
        <v>6.62</v>
      </c>
      <c r="K1845" t="s">
        <v>4191</v>
      </c>
      <c r="L1845" t="s">
        <v>4192</v>
      </c>
      <c r="M1845" t="s">
        <v>6684</v>
      </c>
      <c r="N1845">
        <v>9</v>
      </c>
      <c r="O1845" t="s">
        <v>7002</v>
      </c>
      <c r="P1845" t="s">
        <v>8319</v>
      </c>
      <c r="Q1845">
        <v>4</v>
      </c>
      <c r="R1845">
        <v>0</v>
      </c>
      <c r="S1845">
        <v>5.88</v>
      </c>
      <c r="T1845">
        <v>5.88</v>
      </c>
      <c r="U1845">
        <v>418.54</v>
      </c>
      <c r="V1845">
        <v>58.97</v>
      </c>
      <c r="W1845">
        <v>5.38</v>
      </c>
      <c r="Y1845">
        <v>2.67</v>
      </c>
      <c r="Z1845">
        <v>2</v>
      </c>
      <c r="AA1845" t="s">
        <v>3601</v>
      </c>
      <c r="AB1845">
        <v>1</v>
      </c>
      <c r="AC1845">
        <v>7</v>
      </c>
      <c r="AD1845" s="18">
        <v>3.5818571428571429</v>
      </c>
      <c r="AF1845" t="s">
        <v>4661</v>
      </c>
      <c r="AI1845">
        <v>0</v>
      </c>
      <c r="AJ1845">
        <v>0</v>
      </c>
      <c r="AK1845" t="s">
        <v>9092</v>
      </c>
      <c r="AL1845" t="s">
        <v>9092</v>
      </c>
      <c r="AM1845" t="s">
        <v>9174</v>
      </c>
    </row>
    <row r="1846" spans="1:39" x14ac:dyDescent="0.25">
      <c r="A1846" t="s">
        <v>5932</v>
      </c>
      <c r="B1846" t="s">
        <v>3806</v>
      </c>
      <c r="C1846" t="s">
        <v>3809</v>
      </c>
      <c r="D1846">
        <v>241</v>
      </c>
      <c r="E1846" t="s">
        <v>3810</v>
      </c>
      <c r="F1846">
        <v>6.62</v>
      </c>
      <c r="K1846" t="s">
        <v>4191</v>
      </c>
      <c r="L1846" t="s">
        <v>4192</v>
      </c>
      <c r="M1846" t="s">
        <v>4200</v>
      </c>
      <c r="N1846">
        <v>9</v>
      </c>
      <c r="O1846" t="s">
        <v>6866</v>
      </c>
      <c r="P1846" t="s">
        <v>8320</v>
      </c>
      <c r="Q1846">
        <v>7</v>
      </c>
      <c r="R1846">
        <v>3</v>
      </c>
      <c r="S1846">
        <v>0.6</v>
      </c>
      <c r="T1846">
        <v>1.73</v>
      </c>
      <c r="U1846">
        <v>492.58</v>
      </c>
      <c r="V1846">
        <v>110.81</v>
      </c>
      <c r="W1846">
        <v>3.79</v>
      </c>
      <c r="X1846">
        <v>12.01</v>
      </c>
      <c r="Y1846">
        <v>8.16</v>
      </c>
      <c r="Z1846">
        <v>3</v>
      </c>
      <c r="AA1846" t="s">
        <v>3601</v>
      </c>
      <c r="AB1846">
        <v>0</v>
      </c>
      <c r="AC1846">
        <v>10</v>
      </c>
      <c r="AD1846" s="18">
        <v>3.4460000000000002</v>
      </c>
      <c r="AF1846" t="s">
        <v>4661</v>
      </c>
      <c r="AI1846">
        <v>0</v>
      </c>
      <c r="AJ1846">
        <v>0</v>
      </c>
      <c r="AK1846" t="s">
        <v>8985</v>
      </c>
      <c r="AL1846" t="s">
        <v>8985</v>
      </c>
      <c r="AM1846" t="s">
        <v>9174</v>
      </c>
    </row>
    <row r="1847" spans="1:39" x14ac:dyDescent="0.25">
      <c r="A1847" t="s">
        <v>5933</v>
      </c>
      <c r="B1847" t="s">
        <v>3806</v>
      </c>
      <c r="C1847" t="s">
        <v>3809</v>
      </c>
      <c r="D1847">
        <v>243</v>
      </c>
      <c r="E1847" t="s">
        <v>3810</v>
      </c>
      <c r="F1847">
        <v>6.61</v>
      </c>
      <c r="K1847" t="s">
        <v>4191</v>
      </c>
      <c r="L1847" t="s">
        <v>4192</v>
      </c>
      <c r="M1847" t="s">
        <v>6664</v>
      </c>
      <c r="N1847">
        <v>9</v>
      </c>
      <c r="O1847" t="s">
        <v>6977</v>
      </c>
      <c r="P1847" t="s">
        <v>8321</v>
      </c>
      <c r="Q1847">
        <v>4</v>
      </c>
      <c r="R1847">
        <v>0</v>
      </c>
      <c r="S1847">
        <v>2.92</v>
      </c>
      <c r="T1847">
        <v>4.37</v>
      </c>
      <c r="U1847">
        <v>393.53</v>
      </c>
      <c r="V1847">
        <v>38.770000000000003</v>
      </c>
      <c r="W1847">
        <v>4.67</v>
      </c>
      <c r="Y1847">
        <v>8.85</v>
      </c>
      <c r="Z1847">
        <v>2</v>
      </c>
      <c r="AA1847" t="s">
        <v>3601</v>
      </c>
      <c r="AB1847">
        <v>0</v>
      </c>
      <c r="AC1847">
        <v>6</v>
      </c>
      <c r="AD1847" s="18">
        <v>4.1289999999999996</v>
      </c>
      <c r="AF1847" t="s">
        <v>4659</v>
      </c>
      <c r="AI1847">
        <v>0</v>
      </c>
      <c r="AJ1847">
        <v>0</v>
      </c>
      <c r="AK1847" t="s">
        <v>9073</v>
      </c>
      <c r="AL1847" t="s">
        <v>9073</v>
      </c>
      <c r="AM1847" t="s">
        <v>9174</v>
      </c>
    </row>
    <row r="1848" spans="1:39" x14ac:dyDescent="0.25">
      <c r="A1848" t="s">
        <v>5878</v>
      </c>
      <c r="B1848" t="s">
        <v>3806</v>
      </c>
      <c r="C1848" t="s">
        <v>3809</v>
      </c>
      <c r="D1848">
        <v>244</v>
      </c>
      <c r="E1848" t="s">
        <v>3810</v>
      </c>
      <c r="F1848">
        <v>6.61</v>
      </c>
      <c r="K1848" t="s">
        <v>4191</v>
      </c>
      <c r="L1848" t="s">
        <v>4192</v>
      </c>
      <c r="M1848" t="s">
        <v>6558</v>
      </c>
      <c r="N1848">
        <v>9</v>
      </c>
      <c r="O1848" t="s">
        <v>6851</v>
      </c>
      <c r="P1848" t="s">
        <v>8266</v>
      </c>
      <c r="Q1848">
        <v>3</v>
      </c>
      <c r="R1848">
        <v>0</v>
      </c>
      <c r="S1848">
        <v>0.63</v>
      </c>
      <c r="T1848">
        <v>0.63</v>
      </c>
      <c r="U1848">
        <v>214.21</v>
      </c>
      <c r="V1848">
        <v>34.89</v>
      </c>
      <c r="W1848">
        <v>2.4500000000000002</v>
      </c>
      <c r="Y1848">
        <v>0.27</v>
      </c>
      <c r="Z1848">
        <v>1</v>
      </c>
      <c r="AA1848" t="s">
        <v>4637</v>
      </c>
      <c r="AB1848">
        <v>0</v>
      </c>
      <c r="AC1848">
        <v>3</v>
      </c>
      <c r="AD1848" s="18">
        <v>5.7445000000000004</v>
      </c>
      <c r="AF1848" t="s">
        <v>4661</v>
      </c>
      <c r="AI1848">
        <v>0</v>
      </c>
      <c r="AJ1848">
        <v>0</v>
      </c>
      <c r="AK1848" t="s">
        <v>8976</v>
      </c>
      <c r="AL1848" t="s">
        <v>8976</v>
      </c>
      <c r="AM1848" t="s">
        <v>9174</v>
      </c>
    </row>
    <row r="1849" spans="1:39" x14ac:dyDescent="0.25">
      <c r="A1849" t="s">
        <v>5934</v>
      </c>
      <c r="B1849" t="s">
        <v>3806</v>
      </c>
      <c r="C1849" t="s">
        <v>3809</v>
      </c>
      <c r="D1849">
        <v>245.3</v>
      </c>
      <c r="E1849" t="s">
        <v>3810</v>
      </c>
      <c r="F1849">
        <v>6.61</v>
      </c>
      <c r="K1849" t="s">
        <v>4191</v>
      </c>
      <c r="L1849" t="s">
        <v>4192</v>
      </c>
      <c r="M1849" t="s">
        <v>6650</v>
      </c>
      <c r="N1849">
        <v>9</v>
      </c>
      <c r="O1849" t="s">
        <v>6959</v>
      </c>
      <c r="P1849" t="s">
        <v>8322</v>
      </c>
      <c r="Q1849">
        <v>4</v>
      </c>
      <c r="R1849">
        <v>1</v>
      </c>
      <c r="S1849">
        <v>2.77</v>
      </c>
      <c r="T1849">
        <v>3.6</v>
      </c>
      <c r="U1849">
        <v>413.52</v>
      </c>
      <c r="V1849">
        <v>44.81</v>
      </c>
      <c r="W1849">
        <v>5.24</v>
      </c>
      <c r="X1849">
        <v>13.05</v>
      </c>
      <c r="Y1849">
        <v>8.2899999999999991</v>
      </c>
      <c r="Z1849">
        <v>3</v>
      </c>
      <c r="AA1849" t="s">
        <v>3601</v>
      </c>
      <c r="AB1849">
        <v>1</v>
      </c>
      <c r="AC1849">
        <v>4</v>
      </c>
      <c r="AD1849" s="18">
        <v>4.6210476190476193</v>
      </c>
      <c r="AF1849" t="s">
        <v>4661</v>
      </c>
      <c r="AI1849">
        <v>0</v>
      </c>
      <c r="AJ1849">
        <v>0</v>
      </c>
      <c r="AK1849" t="s">
        <v>9059</v>
      </c>
      <c r="AL1849" t="s">
        <v>9059</v>
      </c>
      <c r="AM1849" t="s">
        <v>9174</v>
      </c>
    </row>
    <row r="1850" spans="1:39" x14ac:dyDescent="0.25">
      <c r="A1850" t="s">
        <v>5935</v>
      </c>
      <c r="B1850" t="s">
        <v>3806</v>
      </c>
      <c r="C1850" t="s">
        <v>3809</v>
      </c>
      <c r="D1850">
        <v>245.3</v>
      </c>
      <c r="E1850" t="s">
        <v>3810</v>
      </c>
      <c r="F1850">
        <v>6.61</v>
      </c>
      <c r="K1850" t="s">
        <v>4191</v>
      </c>
      <c r="L1850" t="s">
        <v>4192</v>
      </c>
      <c r="M1850" t="s">
        <v>6577</v>
      </c>
      <c r="N1850">
        <v>9</v>
      </c>
      <c r="O1850" t="s">
        <v>6876</v>
      </c>
      <c r="P1850" t="s">
        <v>8323</v>
      </c>
      <c r="Q1850">
        <v>4</v>
      </c>
      <c r="R1850">
        <v>1</v>
      </c>
      <c r="S1850">
        <v>2.77</v>
      </c>
      <c r="T1850">
        <v>3.6</v>
      </c>
      <c r="U1850">
        <v>413.52</v>
      </c>
      <c r="V1850">
        <v>44.81</v>
      </c>
      <c r="W1850">
        <v>5.24</v>
      </c>
      <c r="X1850">
        <v>13.05</v>
      </c>
      <c r="Y1850">
        <v>8.2899999999999991</v>
      </c>
      <c r="Z1850">
        <v>3</v>
      </c>
      <c r="AA1850" t="s">
        <v>3601</v>
      </c>
      <c r="AB1850">
        <v>1</v>
      </c>
      <c r="AC1850">
        <v>4</v>
      </c>
      <c r="AD1850" s="18">
        <v>4.6210476190476193</v>
      </c>
      <c r="AF1850" t="s">
        <v>4661</v>
      </c>
      <c r="AI1850">
        <v>0</v>
      </c>
      <c r="AJ1850">
        <v>0</v>
      </c>
      <c r="AK1850" t="s">
        <v>8995</v>
      </c>
      <c r="AL1850" t="s">
        <v>8995</v>
      </c>
      <c r="AM1850" t="s">
        <v>9174</v>
      </c>
    </row>
    <row r="1851" spans="1:39" x14ac:dyDescent="0.25">
      <c r="A1851" t="s">
        <v>3961</v>
      </c>
      <c r="B1851" t="s">
        <v>3806</v>
      </c>
      <c r="C1851" t="s">
        <v>3809</v>
      </c>
      <c r="D1851">
        <v>250</v>
      </c>
      <c r="E1851" t="s">
        <v>3810</v>
      </c>
      <c r="F1851">
        <v>6.6</v>
      </c>
      <c r="K1851" t="s">
        <v>4191</v>
      </c>
      <c r="M1851" t="s">
        <v>6518</v>
      </c>
      <c r="N1851">
        <v>8</v>
      </c>
      <c r="O1851" t="s">
        <v>6888</v>
      </c>
      <c r="P1851" t="s">
        <v>4420</v>
      </c>
      <c r="Q1851">
        <v>2</v>
      </c>
      <c r="R1851">
        <v>1</v>
      </c>
      <c r="S1851">
        <v>0.51</v>
      </c>
      <c r="T1851">
        <v>2.56</v>
      </c>
      <c r="U1851">
        <v>198.27</v>
      </c>
      <c r="V1851">
        <v>38.909999999999997</v>
      </c>
      <c r="W1851">
        <v>2.7</v>
      </c>
      <c r="Y1851">
        <v>9.64</v>
      </c>
      <c r="Z1851">
        <v>2</v>
      </c>
      <c r="AA1851" t="s">
        <v>4637</v>
      </c>
      <c r="AB1851">
        <v>0</v>
      </c>
      <c r="AC1851">
        <v>0</v>
      </c>
      <c r="AD1851" s="18">
        <v>4.9588333333333328</v>
      </c>
      <c r="AE1851" t="s">
        <v>4646</v>
      </c>
      <c r="AF1851" t="s">
        <v>4659</v>
      </c>
      <c r="AG1851" t="s">
        <v>4664</v>
      </c>
      <c r="AH1851" t="s">
        <v>4669</v>
      </c>
      <c r="AI1851">
        <v>4</v>
      </c>
      <c r="AJ1851">
        <v>1</v>
      </c>
      <c r="AK1851" t="s">
        <v>9003</v>
      </c>
      <c r="AL1851" t="s">
        <v>9003</v>
      </c>
      <c r="AM1851" t="s">
        <v>9174</v>
      </c>
    </row>
    <row r="1852" spans="1:39" x14ac:dyDescent="0.25">
      <c r="A1852" t="s">
        <v>3961</v>
      </c>
      <c r="B1852" t="s">
        <v>3806</v>
      </c>
      <c r="C1852" t="s">
        <v>3809</v>
      </c>
      <c r="D1852">
        <v>250</v>
      </c>
      <c r="E1852" t="s">
        <v>3810</v>
      </c>
      <c r="F1852">
        <v>6.6</v>
      </c>
      <c r="K1852" t="s">
        <v>4191</v>
      </c>
      <c r="L1852" t="s">
        <v>4192</v>
      </c>
      <c r="M1852" t="s">
        <v>6542</v>
      </c>
      <c r="N1852">
        <v>9</v>
      </c>
      <c r="O1852" t="s">
        <v>6829</v>
      </c>
      <c r="P1852" t="s">
        <v>4420</v>
      </c>
      <c r="Q1852">
        <v>2</v>
      </c>
      <c r="R1852">
        <v>1</v>
      </c>
      <c r="S1852">
        <v>0.51</v>
      </c>
      <c r="T1852">
        <v>2.56</v>
      </c>
      <c r="U1852">
        <v>198.27</v>
      </c>
      <c r="V1852">
        <v>38.909999999999997</v>
      </c>
      <c r="W1852">
        <v>2.7</v>
      </c>
      <c r="Y1852">
        <v>9.64</v>
      </c>
      <c r="Z1852">
        <v>2</v>
      </c>
      <c r="AA1852" t="s">
        <v>4637</v>
      </c>
      <c r="AB1852">
        <v>0</v>
      </c>
      <c r="AC1852">
        <v>0</v>
      </c>
      <c r="AD1852" s="18">
        <v>4.9588333333333328</v>
      </c>
      <c r="AE1852" t="s">
        <v>4646</v>
      </c>
      <c r="AF1852" t="s">
        <v>4659</v>
      </c>
      <c r="AG1852" t="s">
        <v>4664</v>
      </c>
      <c r="AH1852" t="s">
        <v>4669</v>
      </c>
      <c r="AI1852">
        <v>4</v>
      </c>
      <c r="AJ1852">
        <v>1</v>
      </c>
      <c r="AK1852" t="s">
        <v>4688</v>
      </c>
      <c r="AL1852" t="s">
        <v>4688</v>
      </c>
      <c r="AM1852" t="s">
        <v>9174</v>
      </c>
    </row>
    <row r="1853" spans="1:39" x14ac:dyDescent="0.25">
      <c r="A1853" t="s">
        <v>3961</v>
      </c>
      <c r="B1853" t="s">
        <v>3806</v>
      </c>
      <c r="C1853" t="s">
        <v>3809</v>
      </c>
      <c r="D1853">
        <v>250</v>
      </c>
      <c r="E1853" t="s">
        <v>3810</v>
      </c>
      <c r="F1853">
        <v>6.6</v>
      </c>
      <c r="K1853" t="s">
        <v>4191</v>
      </c>
      <c r="L1853" t="s">
        <v>4192</v>
      </c>
      <c r="M1853" t="s">
        <v>6533</v>
      </c>
      <c r="N1853">
        <v>9</v>
      </c>
      <c r="O1853" t="s">
        <v>7068</v>
      </c>
      <c r="P1853" t="s">
        <v>4420</v>
      </c>
      <c r="Q1853">
        <v>2</v>
      </c>
      <c r="R1853">
        <v>1</v>
      </c>
      <c r="S1853">
        <v>0.51</v>
      </c>
      <c r="T1853">
        <v>2.56</v>
      </c>
      <c r="U1853">
        <v>198.27</v>
      </c>
      <c r="V1853">
        <v>38.909999999999997</v>
      </c>
      <c r="W1853">
        <v>2.7</v>
      </c>
      <c r="Y1853">
        <v>9.64</v>
      </c>
      <c r="Z1853">
        <v>2</v>
      </c>
      <c r="AA1853" t="s">
        <v>4637</v>
      </c>
      <c r="AB1853">
        <v>0</v>
      </c>
      <c r="AC1853">
        <v>0</v>
      </c>
      <c r="AD1853" s="18">
        <v>4.9588333333333328</v>
      </c>
      <c r="AE1853" t="s">
        <v>4646</v>
      </c>
      <c r="AF1853" t="s">
        <v>4659</v>
      </c>
      <c r="AG1853" t="s">
        <v>4664</v>
      </c>
      <c r="AH1853" t="s">
        <v>4669</v>
      </c>
      <c r="AI1853">
        <v>4</v>
      </c>
      <c r="AJ1853">
        <v>1</v>
      </c>
      <c r="AK1853" t="s">
        <v>9138</v>
      </c>
      <c r="AL1853" t="s">
        <v>9138</v>
      </c>
      <c r="AM1853" t="s">
        <v>9174</v>
      </c>
    </row>
    <row r="1854" spans="1:39" x14ac:dyDescent="0.25">
      <c r="A1854" t="s">
        <v>4111</v>
      </c>
      <c r="B1854" t="s">
        <v>3806</v>
      </c>
      <c r="C1854" t="s">
        <v>3809</v>
      </c>
      <c r="D1854">
        <v>250</v>
      </c>
      <c r="E1854" t="s">
        <v>3810</v>
      </c>
      <c r="F1854">
        <v>6.6</v>
      </c>
      <c r="K1854" t="s">
        <v>4191</v>
      </c>
      <c r="L1854" t="s">
        <v>4192</v>
      </c>
      <c r="M1854" t="s">
        <v>6520</v>
      </c>
      <c r="N1854">
        <v>9</v>
      </c>
      <c r="O1854" t="s">
        <v>6803</v>
      </c>
      <c r="P1854" t="s">
        <v>4570</v>
      </c>
      <c r="Q1854">
        <v>3</v>
      </c>
      <c r="R1854">
        <v>0</v>
      </c>
      <c r="S1854">
        <v>-1.18</v>
      </c>
      <c r="T1854">
        <v>-1.18</v>
      </c>
      <c r="U1854">
        <v>378.49</v>
      </c>
      <c r="V1854">
        <v>35.53</v>
      </c>
      <c r="W1854">
        <v>4.34</v>
      </c>
      <c r="Y1854">
        <v>0</v>
      </c>
      <c r="Z1854">
        <v>2</v>
      </c>
      <c r="AA1854" t="s">
        <v>3601</v>
      </c>
      <c r="AB1854">
        <v>0</v>
      </c>
      <c r="AC1854">
        <v>5</v>
      </c>
      <c r="AD1854" s="18">
        <v>5.6444285714285716</v>
      </c>
      <c r="AI1854">
        <v>0</v>
      </c>
      <c r="AJ1854">
        <v>0</v>
      </c>
      <c r="AK1854" t="s">
        <v>4685</v>
      </c>
      <c r="AL1854" t="s">
        <v>4685</v>
      </c>
      <c r="AM1854" t="s">
        <v>9174</v>
      </c>
    </row>
    <row r="1855" spans="1:39" x14ac:dyDescent="0.25">
      <c r="A1855" t="s">
        <v>5936</v>
      </c>
      <c r="B1855" t="s">
        <v>3806</v>
      </c>
      <c r="C1855" t="s">
        <v>3809</v>
      </c>
      <c r="D1855">
        <v>250</v>
      </c>
      <c r="E1855" t="s">
        <v>3810</v>
      </c>
      <c r="F1855">
        <v>6.6</v>
      </c>
      <c r="K1855" t="s">
        <v>4191</v>
      </c>
      <c r="L1855" t="s">
        <v>4192</v>
      </c>
      <c r="M1855" t="s">
        <v>6705</v>
      </c>
      <c r="N1855">
        <v>9</v>
      </c>
      <c r="O1855" t="s">
        <v>7030</v>
      </c>
      <c r="P1855" t="s">
        <v>8324</v>
      </c>
      <c r="Q1855">
        <v>6</v>
      </c>
      <c r="R1855">
        <v>2</v>
      </c>
      <c r="S1855">
        <v>4.87</v>
      </c>
      <c r="T1855">
        <v>6.33</v>
      </c>
      <c r="U1855">
        <v>565.76</v>
      </c>
      <c r="V1855">
        <v>96.97</v>
      </c>
      <c r="W1855">
        <v>5.6</v>
      </c>
      <c r="X1855">
        <v>10.8</v>
      </c>
      <c r="Y1855">
        <v>8.8800000000000008</v>
      </c>
      <c r="Z1855">
        <v>2</v>
      </c>
      <c r="AA1855" t="s">
        <v>3601</v>
      </c>
      <c r="AB1855">
        <v>2</v>
      </c>
      <c r="AC1855">
        <v>17</v>
      </c>
      <c r="AD1855" s="18">
        <v>1.8276666666666661</v>
      </c>
      <c r="AF1855" t="s">
        <v>4659</v>
      </c>
      <c r="AI1855">
        <v>0</v>
      </c>
      <c r="AJ1855">
        <v>0</v>
      </c>
      <c r="AK1855" t="s">
        <v>9111</v>
      </c>
      <c r="AL1855" t="s">
        <v>9111</v>
      </c>
      <c r="AM1855" t="s">
        <v>9174</v>
      </c>
    </row>
    <row r="1856" spans="1:39" x14ac:dyDescent="0.25">
      <c r="A1856" t="s">
        <v>5937</v>
      </c>
      <c r="B1856" t="s">
        <v>3806</v>
      </c>
      <c r="C1856" t="s">
        <v>3809</v>
      </c>
      <c r="D1856">
        <v>250</v>
      </c>
      <c r="E1856" t="s">
        <v>3810</v>
      </c>
      <c r="F1856">
        <v>6.6</v>
      </c>
      <c r="K1856" t="s">
        <v>4191</v>
      </c>
      <c r="M1856" t="s">
        <v>4216</v>
      </c>
      <c r="N1856">
        <v>8</v>
      </c>
      <c r="O1856" t="s">
        <v>6783</v>
      </c>
      <c r="P1856" t="s">
        <v>8325</v>
      </c>
      <c r="Q1856">
        <v>6</v>
      </c>
      <c r="R1856">
        <v>1</v>
      </c>
      <c r="S1856">
        <v>2.88</v>
      </c>
      <c r="T1856">
        <v>3.56</v>
      </c>
      <c r="U1856">
        <v>438.52</v>
      </c>
      <c r="V1856">
        <v>81.010000000000005</v>
      </c>
      <c r="W1856">
        <v>4.58</v>
      </c>
      <c r="X1856">
        <v>12.37</v>
      </c>
      <c r="Y1856">
        <v>8.0500000000000007</v>
      </c>
      <c r="Z1856">
        <v>3</v>
      </c>
      <c r="AA1856" t="s">
        <v>3601</v>
      </c>
      <c r="AB1856">
        <v>0</v>
      </c>
      <c r="AC1856">
        <v>11</v>
      </c>
      <c r="AD1856" s="18">
        <v>4.5274761904761913</v>
      </c>
      <c r="AF1856" t="s">
        <v>4661</v>
      </c>
      <c r="AI1856">
        <v>0</v>
      </c>
      <c r="AJ1856">
        <v>0</v>
      </c>
      <c r="AK1856" t="s">
        <v>8924</v>
      </c>
      <c r="AL1856" t="s">
        <v>8924</v>
      </c>
      <c r="AM1856" t="s">
        <v>9174</v>
      </c>
    </row>
    <row r="1857" spans="1:39" x14ac:dyDescent="0.25">
      <c r="A1857" t="s">
        <v>5938</v>
      </c>
      <c r="B1857" t="s">
        <v>3806</v>
      </c>
      <c r="C1857" t="s">
        <v>3809</v>
      </c>
      <c r="D1857">
        <v>250</v>
      </c>
      <c r="E1857" t="s">
        <v>3810</v>
      </c>
      <c r="F1857">
        <v>6.6</v>
      </c>
      <c r="K1857" t="s">
        <v>4191</v>
      </c>
      <c r="L1857" t="s">
        <v>4192</v>
      </c>
      <c r="M1857" t="s">
        <v>6514</v>
      </c>
      <c r="N1857">
        <v>9</v>
      </c>
      <c r="O1857" t="s">
        <v>6797</v>
      </c>
      <c r="P1857" t="s">
        <v>8326</v>
      </c>
      <c r="Q1857">
        <v>6</v>
      </c>
      <c r="R1857">
        <v>1</v>
      </c>
      <c r="S1857">
        <v>2.37</v>
      </c>
      <c r="T1857">
        <v>3.06</v>
      </c>
      <c r="U1857">
        <v>424.5</v>
      </c>
      <c r="V1857">
        <v>81.010000000000005</v>
      </c>
      <c r="W1857">
        <v>4.1900000000000004</v>
      </c>
      <c r="X1857">
        <v>12.37</v>
      </c>
      <c r="Y1857">
        <v>8.0500000000000007</v>
      </c>
      <c r="Z1857">
        <v>3</v>
      </c>
      <c r="AA1857" t="s">
        <v>3601</v>
      </c>
      <c r="AB1857">
        <v>0</v>
      </c>
      <c r="AC1857">
        <v>10</v>
      </c>
      <c r="AD1857" s="18">
        <v>5.1326190476190474</v>
      </c>
      <c r="AF1857" t="s">
        <v>4661</v>
      </c>
      <c r="AI1857">
        <v>0</v>
      </c>
      <c r="AJ1857">
        <v>0</v>
      </c>
      <c r="AK1857" t="s">
        <v>8937</v>
      </c>
      <c r="AL1857" t="s">
        <v>8937</v>
      </c>
      <c r="AM1857" t="s">
        <v>9174</v>
      </c>
    </row>
    <row r="1858" spans="1:39" x14ac:dyDescent="0.25">
      <c r="A1858" t="s">
        <v>5939</v>
      </c>
      <c r="B1858" t="s">
        <v>3806</v>
      </c>
      <c r="C1858" t="s">
        <v>3809</v>
      </c>
      <c r="D1858">
        <v>250</v>
      </c>
      <c r="E1858" t="s">
        <v>3810</v>
      </c>
      <c r="F1858">
        <v>6.6</v>
      </c>
      <c r="K1858" t="s">
        <v>4191</v>
      </c>
      <c r="L1858" t="s">
        <v>4192</v>
      </c>
      <c r="M1858" t="s">
        <v>6614</v>
      </c>
      <c r="N1858">
        <v>9</v>
      </c>
      <c r="O1858" t="s">
        <v>6919</v>
      </c>
      <c r="P1858" t="s">
        <v>8327</v>
      </c>
      <c r="Q1858">
        <v>8</v>
      </c>
      <c r="R1858">
        <v>1</v>
      </c>
      <c r="S1858">
        <v>3.4</v>
      </c>
      <c r="T1858">
        <v>5.63</v>
      </c>
      <c r="U1858">
        <v>533.62</v>
      </c>
      <c r="V1858">
        <v>90.6</v>
      </c>
      <c r="W1858">
        <v>5.87</v>
      </c>
      <c r="X1858">
        <v>6.33</v>
      </c>
      <c r="Y1858">
        <v>8.82</v>
      </c>
      <c r="Z1858">
        <v>4</v>
      </c>
      <c r="AA1858" t="s">
        <v>3601</v>
      </c>
      <c r="AB1858">
        <v>2</v>
      </c>
      <c r="AC1858">
        <v>13</v>
      </c>
      <c r="AD1858" s="18">
        <v>2.7033333333333331</v>
      </c>
      <c r="AF1858" t="s">
        <v>8900</v>
      </c>
      <c r="AI1858">
        <v>0</v>
      </c>
      <c r="AJ1858">
        <v>0</v>
      </c>
      <c r="AK1858" t="s">
        <v>9030</v>
      </c>
      <c r="AL1858" t="s">
        <v>9030</v>
      </c>
      <c r="AM1858" t="s">
        <v>9174</v>
      </c>
    </row>
    <row r="1859" spans="1:39" x14ac:dyDescent="0.25">
      <c r="A1859" t="s">
        <v>3961</v>
      </c>
      <c r="B1859" t="s">
        <v>3806</v>
      </c>
      <c r="C1859" t="s">
        <v>3809</v>
      </c>
      <c r="D1859">
        <v>251.19</v>
      </c>
      <c r="E1859" t="s">
        <v>3810</v>
      </c>
      <c r="F1859">
        <v>6.6</v>
      </c>
      <c r="K1859" t="s">
        <v>4191</v>
      </c>
      <c r="M1859" t="s">
        <v>6586</v>
      </c>
      <c r="N1859">
        <v>8</v>
      </c>
      <c r="O1859" t="s">
        <v>6886</v>
      </c>
      <c r="P1859" t="s">
        <v>4420</v>
      </c>
      <c r="Q1859">
        <v>2</v>
      </c>
      <c r="R1859">
        <v>1</v>
      </c>
      <c r="S1859">
        <v>0.51</v>
      </c>
      <c r="T1859">
        <v>2.56</v>
      </c>
      <c r="U1859">
        <v>198.27</v>
      </c>
      <c r="V1859">
        <v>38.909999999999997</v>
      </c>
      <c r="W1859">
        <v>2.7</v>
      </c>
      <c r="Y1859">
        <v>9.64</v>
      </c>
      <c r="Z1859">
        <v>2</v>
      </c>
      <c r="AA1859" t="s">
        <v>4637</v>
      </c>
      <c r="AB1859">
        <v>0</v>
      </c>
      <c r="AC1859">
        <v>0</v>
      </c>
      <c r="AD1859" s="18">
        <v>4.9588333333333328</v>
      </c>
      <c r="AE1859" t="s">
        <v>4646</v>
      </c>
      <c r="AF1859" t="s">
        <v>4659</v>
      </c>
      <c r="AG1859" t="s">
        <v>4664</v>
      </c>
      <c r="AH1859" t="s">
        <v>4669</v>
      </c>
      <c r="AI1859">
        <v>4</v>
      </c>
      <c r="AJ1859">
        <v>1</v>
      </c>
      <c r="AK1859" t="s">
        <v>4682</v>
      </c>
      <c r="AL1859" t="s">
        <v>4682</v>
      </c>
      <c r="AM1859" t="s">
        <v>9174</v>
      </c>
    </row>
    <row r="1860" spans="1:39" x14ac:dyDescent="0.25">
      <c r="A1860" t="s">
        <v>3961</v>
      </c>
      <c r="B1860" t="s">
        <v>3806</v>
      </c>
      <c r="C1860" t="s">
        <v>3809</v>
      </c>
      <c r="D1860">
        <v>251.19</v>
      </c>
      <c r="E1860" t="s">
        <v>3810</v>
      </c>
      <c r="F1860">
        <v>6.6</v>
      </c>
      <c r="K1860" t="s">
        <v>4191</v>
      </c>
      <c r="L1860" t="s">
        <v>4192</v>
      </c>
      <c r="M1860" t="s">
        <v>6518</v>
      </c>
      <c r="N1860">
        <v>9</v>
      </c>
      <c r="O1860" t="s">
        <v>6801</v>
      </c>
      <c r="P1860" t="s">
        <v>4420</v>
      </c>
      <c r="Q1860">
        <v>2</v>
      </c>
      <c r="R1860">
        <v>1</v>
      </c>
      <c r="S1860">
        <v>0.51</v>
      </c>
      <c r="T1860">
        <v>2.56</v>
      </c>
      <c r="U1860">
        <v>198.27</v>
      </c>
      <c r="V1860">
        <v>38.909999999999997</v>
      </c>
      <c r="W1860">
        <v>2.7</v>
      </c>
      <c r="Y1860">
        <v>9.64</v>
      </c>
      <c r="Z1860">
        <v>2</v>
      </c>
      <c r="AA1860" t="s">
        <v>4637</v>
      </c>
      <c r="AB1860">
        <v>0</v>
      </c>
      <c r="AC1860">
        <v>0</v>
      </c>
      <c r="AD1860" s="18">
        <v>4.9588333333333328</v>
      </c>
      <c r="AE1860" t="s">
        <v>4646</v>
      </c>
      <c r="AF1860" t="s">
        <v>4659</v>
      </c>
      <c r="AG1860" t="s">
        <v>4664</v>
      </c>
      <c r="AH1860" t="s">
        <v>4669</v>
      </c>
      <c r="AI1860">
        <v>4</v>
      </c>
      <c r="AJ1860">
        <v>1</v>
      </c>
      <c r="AK1860" t="s">
        <v>8941</v>
      </c>
      <c r="AL1860" t="s">
        <v>8941</v>
      </c>
      <c r="AM1860" t="s">
        <v>9174</v>
      </c>
    </row>
    <row r="1861" spans="1:39" x14ac:dyDescent="0.25">
      <c r="A1861" t="s">
        <v>3961</v>
      </c>
      <c r="B1861" t="s">
        <v>3806</v>
      </c>
      <c r="C1861" t="s">
        <v>3809</v>
      </c>
      <c r="D1861">
        <v>251.19</v>
      </c>
      <c r="E1861" t="s">
        <v>3810</v>
      </c>
      <c r="F1861">
        <v>6.6</v>
      </c>
      <c r="K1861" t="s">
        <v>4191</v>
      </c>
      <c r="L1861" t="s">
        <v>4192</v>
      </c>
      <c r="M1861" t="s">
        <v>6737</v>
      </c>
      <c r="N1861">
        <v>9</v>
      </c>
      <c r="O1861" t="s">
        <v>7069</v>
      </c>
      <c r="P1861" t="s">
        <v>4420</v>
      </c>
      <c r="Q1861">
        <v>2</v>
      </c>
      <c r="R1861">
        <v>1</v>
      </c>
      <c r="S1861">
        <v>0.51</v>
      </c>
      <c r="T1861">
        <v>2.56</v>
      </c>
      <c r="U1861">
        <v>198.27</v>
      </c>
      <c r="V1861">
        <v>38.909999999999997</v>
      </c>
      <c r="W1861">
        <v>2.7</v>
      </c>
      <c r="Y1861">
        <v>9.64</v>
      </c>
      <c r="Z1861">
        <v>2</v>
      </c>
      <c r="AA1861" t="s">
        <v>4637</v>
      </c>
      <c r="AB1861">
        <v>0</v>
      </c>
      <c r="AC1861">
        <v>0</v>
      </c>
      <c r="AD1861" s="18">
        <v>4.9588333333333328</v>
      </c>
      <c r="AE1861" t="s">
        <v>4646</v>
      </c>
      <c r="AF1861" t="s">
        <v>4659</v>
      </c>
      <c r="AG1861" t="s">
        <v>4664</v>
      </c>
      <c r="AH1861" t="s">
        <v>4669</v>
      </c>
      <c r="AI1861">
        <v>4</v>
      </c>
      <c r="AJ1861">
        <v>1</v>
      </c>
      <c r="AK1861" t="s">
        <v>9139</v>
      </c>
      <c r="AL1861" t="s">
        <v>9139</v>
      </c>
      <c r="AM1861" t="s">
        <v>9174</v>
      </c>
    </row>
    <row r="1862" spans="1:39" x14ac:dyDescent="0.25">
      <c r="A1862" t="s">
        <v>5940</v>
      </c>
      <c r="B1862" t="s">
        <v>3806</v>
      </c>
      <c r="C1862" t="s">
        <v>3809</v>
      </c>
      <c r="D1862">
        <v>253</v>
      </c>
      <c r="E1862" t="s">
        <v>3810</v>
      </c>
      <c r="F1862">
        <v>6.6</v>
      </c>
      <c r="K1862" t="s">
        <v>4191</v>
      </c>
      <c r="M1862" t="s">
        <v>6638</v>
      </c>
      <c r="N1862">
        <v>8</v>
      </c>
      <c r="O1862" t="s">
        <v>6945</v>
      </c>
      <c r="P1862" t="s">
        <v>8328</v>
      </c>
      <c r="Q1862">
        <v>3</v>
      </c>
      <c r="R1862">
        <v>1</v>
      </c>
      <c r="S1862">
        <v>-1.03</v>
      </c>
      <c r="T1862">
        <v>1.67</v>
      </c>
      <c r="U1862">
        <v>260.33999999999997</v>
      </c>
      <c r="V1862">
        <v>41.57</v>
      </c>
      <c r="W1862">
        <v>2.14</v>
      </c>
      <c r="X1862">
        <v>12.37</v>
      </c>
      <c r="Y1862">
        <v>10.34</v>
      </c>
      <c r="Z1862">
        <v>1</v>
      </c>
      <c r="AA1862" t="s">
        <v>4637</v>
      </c>
      <c r="AB1862">
        <v>0</v>
      </c>
      <c r="AC1862">
        <v>2</v>
      </c>
      <c r="AD1862" s="18">
        <v>4.8333333333333339</v>
      </c>
      <c r="AF1862" t="s">
        <v>4659</v>
      </c>
      <c r="AI1862">
        <v>0</v>
      </c>
      <c r="AJ1862">
        <v>0</v>
      </c>
      <c r="AK1862" t="s">
        <v>9049</v>
      </c>
      <c r="AL1862" t="s">
        <v>9049</v>
      </c>
      <c r="AM1862" t="s">
        <v>9174</v>
      </c>
    </row>
    <row r="1863" spans="1:39" x14ac:dyDescent="0.25">
      <c r="A1863" t="s">
        <v>5941</v>
      </c>
      <c r="B1863" t="s">
        <v>3806</v>
      </c>
      <c r="C1863" t="s">
        <v>3809</v>
      </c>
      <c r="D1863">
        <v>253</v>
      </c>
      <c r="E1863" t="s">
        <v>3810</v>
      </c>
      <c r="F1863">
        <v>6.6</v>
      </c>
      <c r="K1863" t="s">
        <v>4191</v>
      </c>
      <c r="M1863" t="s">
        <v>4216</v>
      </c>
      <c r="N1863">
        <v>8</v>
      </c>
      <c r="O1863" t="s">
        <v>6783</v>
      </c>
      <c r="P1863" t="s">
        <v>8329</v>
      </c>
      <c r="Q1863">
        <v>3</v>
      </c>
      <c r="R1863">
        <v>1</v>
      </c>
      <c r="S1863">
        <v>-1.03</v>
      </c>
      <c r="T1863">
        <v>1.67</v>
      </c>
      <c r="U1863">
        <v>260.33999999999997</v>
      </c>
      <c r="V1863">
        <v>41.57</v>
      </c>
      <c r="W1863">
        <v>2.14</v>
      </c>
      <c r="X1863">
        <v>12.37</v>
      </c>
      <c r="Y1863">
        <v>10.34</v>
      </c>
      <c r="Z1863">
        <v>1</v>
      </c>
      <c r="AA1863" t="s">
        <v>4637</v>
      </c>
      <c r="AB1863">
        <v>0</v>
      </c>
      <c r="AC1863">
        <v>2</v>
      </c>
      <c r="AD1863" s="18">
        <v>4.8333333333333339</v>
      </c>
      <c r="AF1863" t="s">
        <v>4659</v>
      </c>
      <c r="AI1863">
        <v>0</v>
      </c>
      <c r="AJ1863">
        <v>0</v>
      </c>
      <c r="AK1863" t="s">
        <v>8924</v>
      </c>
      <c r="AL1863" t="s">
        <v>8924</v>
      </c>
      <c r="AM1863" t="s">
        <v>9174</v>
      </c>
    </row>
    <row r="1864" spans="1:39" x14ac:dyDescent="0.25">
      <c r="A1864" t="s">
        <v>5942</v>
      </c>
      <c r="B1864" t="s">
        <v>3806</v>
      </c>
      <c r="C1864" t="s">
        <v>3809</v>
      </c>
      <c r="D1864">
        <v>253</v>
      </c>
      <c r="E1864" t="s">
        <v>3810</v>
      </c>
      <c r="F1864">
        <v>6.6</v>
      </c>
      <c r="K1864" t="s">
        <v>4191</v>
      </c>
      <c r="L1864" t="s">
        <v>4192</v>
      </c>
      <c r="M1864" t="s">
        <v>6738</v>
      </c>
      <c r="N1864">
        <v>9</v>
      </c>
      <c r="O1864" t="s">
        <v>7070</v>
      </c>
      <c r="P1864" t="s">
        <v>8330</v>
      </c>
      <c r="Q1864">
        <v>5</v>
      </c>
      <c r="R1864">
        <v>2</v>
      </c>
      <c r="S1864">
        <v>4.79</v>
      </c>
      <c r="T1864">
        <v>5.0599999999999996</v>
      </c>
      <c r="U1864">
        <v>464.1</v>
      </c>
      <c r="V1864">
        <v>54.02</v>
      </c>
      <c r="W1864">
        <v>6.01</v>
      </c>
      <c r="Y1864">
        <v>7.47</v>
      </c>
      <c r="Z1864">
        <v>2</v>
      </c>
      <c r="AA1864" t="s">
        <v>3601</v>
      </c>
      <c r="AB1864">
        <v>1</v>
      </c>
      <c r="AC1864">
        <v>9</v>
      </c>
      <c r="AD1864" s="18">
        <v>2.7564285714285708</v>
      </c>
      <c r="AF1864" t="s">
        <v>4661</v>
      </c>
      <c r="AI1864">
        <v>0</v>
      </c>
      <c r="AJ1864">
        <v>0</v>
      </c>
      <c r="AK1864" t="s">
        <v>9104</v>
      </c>
      <c r="AL1864" t="s">
        <v>9104</v>
      </c>
      <c r="AM1864" t="s">
        <v>9174</v>
      </c>
    </row>
    <row r="1865" spans="1:39" x14ac:dyDescent="0.25">
      <c r="A1865" t="s">
        <v>3961</v>
      </c>
      <c r="B1865" t="s">
        <v>3806</v>
      </c>
      <c r="C1865" t="s">
        <v>3809</v>
      </c>
      <c r="D1865">
        <v>254</v>
      </c>
      <c r="E1865" t="s">
        <v>3810</v>
      </c>
      <c r="F1865">
        <v>6.59</v>
      </c>
      <c r="K1865" t="s">
        <v>4191</v>
      </c>
      <c r="M1865" t="s">
        <v>6739</v>
      </c>
      <c r="N1865">
        <v>8</v>
      </c>
      <c r="O1865" t="s">
        <v>7071</v>
      </c>
      <c r="P1865" t="s">
        <v>4420</v>
      </c>
      <c r="Q1865">
        <v>2</v>
      </c>
      <c r="R1865">
        <v>1</v>
      </c>
      <c r="S1865">
        <v>0.51</v>
      </c>
      <c r="T1865">
        <v>2.56</v>
      </c>
      <c r="U1865">
        <v>198.27</v>
      </c>
      <c r="V1865">
        <v>38.909999999999997</v>
      </c>
      <c r="W1865">
        <v>2.7</v>
      </c>
      <c r="Y1865">
        <v>9.64</v>
      </c>
      <c r="Z1865">
        <v>2</v>
      </c>
      <c r="AA1865" t="s">
        <v>4637</v>
      </c>
      <c r="AB1865">
        <v>0</v>
      </c>
      <c r="AC1865">
        <v>0</v>
      </c>
      <c r="AD1865" s="18">
        <v>4.9588333333333328</v>
      </c>
      <c r="AE1865" t="s">
        <v>4646</v>
      </c>
      <c r="AF1865" t="s">
        <v>4659</v>
      </c>
      <c r="AG1865" t="s">
        <v>4664</v>
      </c>
      <c r="AH1865" t="s">
        <v>4669</v>
      </c>
      <c r="AI1865">
        <v>4</v>
      </c>
      <c r="AJ1865">
        <v>1</v>
      </c>
      <c r="AK1865" t="s">
        <v>9140</v>
      </c>
      <c r="AL1865" t="s">
        <v>9140</v>
      </c>
      <c r="AM1865" t="s">
        <v>9174</v>
      </c>
    </row>
    <row r="1866" spans="1:39" x14ac:dyDescent="0.25">
      <c r="A1866" t="s">
        <v>5943</v>
      </c>
      <c r="B1866" t="s">
        <v>3806</v>
      </c>
      <c r="C1866" t="s">
        <v>3809</v>
      </c>
      <c r="D1866">
        <v>255</v>
      </c>
      <c r="E1866" t="s">
        <v>3810</v>
      </c>
      <c r="F1866">
        <v>6.59</v>
      </c>
      <c r="K1866" t="s">
        <v>4191</v>
      </c>
      <c r="L1866" t="s">
        <v>4192</v>
      </c>
      <c r="M1866" t="s">
        <v>6575</v>
      </c>
      <c r="N1866">
        <v>9</v>
      </c>
      <c r="O1866" t="s">
        <v>6874</v>
      </c>
      <c r="P1866" t="s">
        <v>8331</v>
      </c>
      <c r="Q1866">
        <v>8</v>
      </c>
      <c r="R1866">
        <v>1</v>
      </c>
      <c r="S1866">
        <v>4.76</v>
      </c>
      <c r="T1866">
        <v>4.76</v>
      </c>
      <c r="U1866">
        <v>538.6</v>
      </c>
      <c r="V1866">
        <v>108.48</v>
      </c>
      <c r="W1866">
        <v>5.51</v>
      </c>
      <c r="X1866">
        <v>11.98</v>
      </c>
      <c r="Y1866">
        <v>0.26</v>
      </c>
      <c r="Z1866">
        <v>5</v>
      </c>
      <c r="AA1866" t="s">
        <v>3601</v>
      </c>
      <c r="AB1866">
        <v>2</v>
      </c>
      <c r="AC1866">
        <v>12</v>
      </c>
      <c r="AD1866" s="18">
        <v>2.337333333333333</v>
      </c>
      <c r="AF1866" t="s">
        <v>4661</v>
      </c>
      <c r="AI1866">
        <v>0</v>
      </c>
      <c r="AJ1866">
        <v>0</v>
      </c>
      <c r="AK1866" t="s">
        <v>8993</v>
      </c>
      <c r="AL1866" t="s">
        <v>8993</v>
      </c>
      <c r="AM1866" t="s">
        <v>9174</v>
      </c>
    </row>
    <row r="1867" spans="1:39" x14ac:dyDescent="0.25">
      <c r="A1867" t="s">
        <v>5944</v>
      </c>
      <c r="B1867" t="s">
        <v>3806</v>
      </c>
      <c r="C1867" t="s">
        <v>3809</v>
      </c>
      <c r="D1867">
        <v>256</v>
      </c>
      <c r="E1867" t="s">
        <v>3810</v>
      </c>
      <c r="F1867">
        <v>6.59</v>
      </c>
      <c r="K1867" t="s">
        <v>4191</v>
      </c>
      <c r="L1867" t="s">
        <v>4192</v>
      </c>
      <c r="M1867" t="s">
        <v>6506</v>
      </c>
      <c r="N1867">
        <v>9</v>
      </c>
      <c r="O1867" t="s">
        <v>6787</v>
      </c>
      <c r="P1867" t="s">
        <v>8332</v>
      </c>
      <c r="Q1867">
        <v>5</v>
      </c>
      <c r="R1867">
        <v>1</v>
      </c>
      <c r="S1867">
        <v>4.26</v>
      </c>
      <c r="T1867">
        <v>5.83</v>
      </c>
      <c r="U1867">
        <v>452.73</v>
      </c>
      <c r="V1867">
        <v>41.57</v>
      </c>
      <c r="W1867">
        <v>5.91</v>
      </c>
      <c r="Y1867">
        <v>8.9700000000000006</v>
      </c>
      <c r="Z1867">
        <v>1</v>
      </c>
      <c r="AA1867" t="s">
        <v>3601</v>
      </c>
      <c r="AB1867">
        <v>1</v>
      </c>
      <c r="AC1867">
        <v>16</v>
      </c>
      <c r="AD1867" s="18">
        <v>2.6859761904761901</v>
      </c>
      <c r="AF1867" t="s">
        <v>4659</v>
      </c>
      <c r="AI1867">
        <v>0</v>
      </c>
      <c r="AJ1867">
        <v>0</v>
      </c>
      <c r="AK1867" t="s">
        <v>8927</v>
      </c>
      <c r="AL1867" t="s">
        <v>8927</v>
      </c>
      <c r="AM1867" t="s">
        <v>9174</v>
      </c>
    </row>
    <row r="1868" spans="1:39" x14ac:dyDescent="0.25">
      <c r="A1868" t="s">
        <v>5945</v>
      </c>
      <c r="B1868" t="s">
        <v>3806</v>
      </c>
      <c r="C1868" t="s">
        <v>3809</v>
      </c>
      <c r="D1868">
        <v>257</v>
      </c>
      <c r="E1868" t="s">
        <v>3810</v>
      </c>
      <c r="F1868">
        <v>6.59</v>
      </c>
      <c r="K1868" t="s">
        <v>4191</v>
      </c>
      <c r="L1868" t="s">
        <v>4192</v>
      </c>
      <c r="M1868" t="s">
        <v>6648</v>
      </c>
      <c r="N1868">
        <v>9</v>
      </c>
      <c r="O1868" t="s">
        <v>6956</v>
      </c>
      <c r="P1868" t="s">
        <v>8333</v>
      </c>
      <c r="Q1868">
        <v>4</v>
      </c>
      <c r="R1868">
        <v>0</v>
      </c>
      <c r="S1868">
        <v>3.83</v>
      </c>
      <c r="T1868">
        <v>6.91</v>
      </c>
      <c r="U1868">
        <v>486.7</v>
      </c>
      <c r="V1868">
        <v>32.78</v>
      </c>
      <c r="W1868">
        <v>6.83</v>
      </c>
      <c r="Y1868">
        <v>10.55</v>
      </c>
      <c r="Z1868">
        <v>3</v>
      </c>
      <c r="AA1868" t="s">
        <v>3601</v>
      </c>
      <c r="AB1868">
        <v>1</v>
      </c>
      <c r="AC1868">
        <v>16</v>
      </c>
      <c r="AD1868" s="18">
        <v>1.819</v>
      </c>
      <c r="AF1868" t="s">
        <v>4659</v>
      </c>
      <c r="AI1868">
        <v>0</v>
      </c>
      <c r="AJ1868">
        <v>0</v>
      </c>
      <c r="AK1868" t="s">
        <v>9057</v>
      </c>
      <c r="AL1868" t="s">
        <v>9057</v>
      </c>
      <c r="AM1868" t="s">
        <v>9174</v>
      </c>
    </row>
    <row r="1869" spans="1:39" x14ac:dyDescent="0.25">
      <c r="A1869" t="s">
        <v>5946</v>
      </c>
      <c r="B1869" t="s">
        <v>3806</v>
      </c>
      <c r="C1869" t="s">
        <v>3809</v>
      </c>
      <c r="D1869">
        <v>258</v>
      </c>
      <c r="E1869" t="s">
        <v>3810</v>
      </c>
      <c r="F1869">
        <v>6.59</v>
      </c>
      <c r="K1869" t="s">
        <v>4191</v>
      </c>
      <c r="L1869" t="s">
        <v>4192</v>
      </c>
      <c r="M1869" t="s">
        <v>6542</v>
      </c>
      <c r="N1869">
        <v>9</v>
      </c>
      <c r="O1869" t="s">
        <v>6829</v>
      </c>
      <c r="P1869" t="s">
        <v>8334</v>
      </c>
      <c r="Q1869">
        <v>4</v>
      </c>
      <c r="R1869">
        <v>1</v>
      </c>
      <c r="S1869">
        <v>8.9499999999999993</v>
      </c>
      <c r="T1869">
        <v>9.15</v>
      </c>
      <c r="U1869">
        <v>539.12</v>
      </c>
      <c r="V1869">
        <v>47.29</v>
      </c>
      <c r="W1869">
        <v>9.6199999999999992</v>
      </c>
      <c r="Y1869">
        <v>7.55</v>
      </c>
      <c r="Z1869">
        <v>5</v>
      </c>
      <c r="AA1869" t="s">
        <v>3601</v>
      </c>
      <c r="AB1869">
        <v>2</v>
      </c>
      <c r="AC1869">
        <v>11</v>
      </c>
      <c r="AD1869" s="18">
        <v>2.833333333333333</v>
      </c>
      <c r="AF1869" t="s">
        <v>4661</v>
      </c>
      <c r="AI1869">
        <v>0</v>
      </c>
      <c r="AJ1869">
        <v>0</v>
      </c>
      <c r="AK1869" t="s">
        <v>4688</v>
      </c>
      <c r="AL1869" t="s">
        <v>4688</v>
      </c>
      <c r="AM1869" t="s">
        <v>9174</v>
      </c>
    </row>
    <row r="1870" spans="1:39" x14ac:dyDescent="0.25">
      <c r="A1870" t="s">
        <v>5947</v>
      </c>
      <c r="B1870" t="s">
        <v>3806</v>
      </c>
      <c r="C1870" t="s">
        <v>3809</v>
      </c>
      <c r="D1870">
        <v>258</v>
      </c>
      <c r="E1870" t="s">
        <v>3810</v>
      </c>
      <c r="F1870">
        <v>6.59</v>
      </c>
      <c r="K1870" t="s">
        <v>4191</v>
      </c>
      <c r="L1870" t="s">
        <v>4192</v>
      </c>
      <c r="M1870" t="s">
        <v>6531</v>
      </c>
      <c r="N1870">
        <v>9</v>
      </c>
      <c r="O1870" t="s">
        <v>6872</v>
      </c>
      <c r="P1870" t="s">
        <v>8335</v>
      </c>
      <c r="Q1870">
        <v>3</v>
      </c>
      <c r="R1870">
        <v>1</v>
      </c>
      <c r="S1870">
        <v>1.9</v>
      </c>
      <c r="T1870">
        <v>3.48</v>
      </c>
      <c r="U1870">
        <v>358.39</v>
      </c>
      <c r="V1870">
        <v>49.41</v>
      </c>
      <c r="W1870">
        <v>3.52</v>
      </c>
      <c r="Y1870">
        <v>8.99</v>
      </c>
      <c r="Z1870">
        <v>2</v>
      </c>
      <c r="AA1870" t="s">
        <v>3601</v>
      </c>
      <c r="AB1870">
        <v>0</v>
      </c>
      <c r="AC1870">
        <v>8</v>
      </c>
      <c r="AD1870" s="18">
        <v>5.0983333333333327</v>
      </c>
      <c r="AF1870" t="s">
        <v>4659</v>
      </c>
      <c r="AI1870">
        <v>0</v>
      </c>
      <c r="AJ1870">
        <v>0</v>
      </c>
      <c r="AK1870" t="s">
        <v>8991</v>
      </c>
      <c r="AL1870" t="s">
        <v>8991</v>
      </c>
      <c r="AM1870" t="s">
        <v>9174</v>
      </c>
    </row>
    <row r="1871" spans="1:39" x14ac:dyDescent="0.25">
      <c r="A1871" t="s">
        <v>5948</v>
      </c>
      <c r="B1871" t="s">
        <v>3806</v>
      </c>
      <c r="C1871" t="s">
        <v>3809</v>
      </c>
      <c r="D1871">
        <v>259</v>
      </c>
      <c r="E1871" t="s">
        <v>3810</v>
      </c>
      <c r="F1871">
        <v>6.59</v>
      </c>
      <c r="K1871" t="s">
        <v>4191</v>
      </c>
      <c r="L1871" t="s">
        <v>4192</v>
      </c>
      <c r="M1871" t="s">
        <v>6611</v>
      </c>
      <c r="N1871">
        <v>9</v>
      </c>
      <c r="O1871" t="s">
        <v>6915</v>
      </c>
      <c r="P1871" t="s">
        <v>8336</v>
      </c>
      <c r="Q1871">
        <v>5</v>
      </c>
      <c r="R1871">
        <v>1</v>
      </c>
      <c r="S1871">
        <v>2.97</v>
      </c>
      <c r="T1871">
        <v>3.78</v>
      </c>
      <c r="U1871">
        <v>359.46</v>
      </c>
      <c r="V1871">
        <v>68.599999999999994</v>
      </c>
      <c r="W1871">
        <v>4.09</v>
      </c>
      <c r="X1871">
        <v>11.04</v>
      </c>
      <c r="Y1871">
        <v>8.11</v>
      </c>
      <c r="Z1871">
        <v>4</v>
      </c>
      <c r="AA1871" t="s">
        <v>3601</v>
      </c>
      <c r="AB1871">
        <v>0</v>
      </c>
      <c r="AC1871">
        <v>2</v>
      </c>
      <c r="AD1871" s="18">
        <v>4.9033333333333342</v>
      </c>
      <c r="AF1871" t="s">
        <v>4661</v>
      </c>
      <c r="AI1871">
        <v>0</v>
      </c>
      <c r="AJ1871">
        <v>0</v>
      </c>
      <c r="AK1871" t="s">
        <v>9026</v>
      </c>
      <c r="AL1871" t="s">
        <v>9026</v>
      </c>
      <c r="AM1871" t="s">
        <v>9174</v>
      </c>
    </row>
    <row r="1872" spans="1:39" x14ac:dyDescent="0.25">
      <c r="A1872" t="s">
        <v>5949</v>
      </c>
      <c r="B1872" t="s">
        <v>3806</v>
      </c>
      <c r="C1872" t="s">
        <v>3809</v>
      </c>
      <c r="D1872">
        <v>260</v>
      </c>
      <c r="E1872" t="s">
        <v>3810</v>
      </c>
      <c r="F1872">
        <v>6.58</v>
      </c>
      <c r="K1872" t="s">
        <v>4191</v>
      </c>
      <c r="L1872" t="s">
        <v>4192</v>
      </c>
      <c r="M1872" t="s">
        <v>6644</v>
      </c>
      <c r="N1872">
        <v>9</v>
      </c>
      <c r="O1872" t="s">
        <v>6952</v>
      </c>
      <c r="P1872" t="s">
        <v>8337</v>
      </c>
      <c r="Q1872">
        <v>3</v>
      </c>
      <c r="R1872">
        <v>0</v>
      </c>
      <c r="S1872">
        <v>3.57</v>
      </c>
      <c r="T1872">
        <v>5.91</v>
      </c>
      <c r="U1872">
        <v>312.48</v>
      </c>
      <c r="V1872">
        <v>6.48</v>
      </c>
      <c r="W1872">
        <v>5.0199999999999996</v>
      </c>
      <c r="Y1872">
        <v>9.8800000000000008</v>
      </c>
      <c r="Z1872">
        <v>2</v>
      </c>
      <c r="AA1872" t="s">
        <v>3601</v>
      </c>
      <c r="AB1872">
        <v>1</v>
      </c>
      <c r="AC1872">
        <v>5</v>
      </c>
      <c r="AD1872" s="18">
        <v>2.274999999999999</v>
      </c>
      <c r="AE1872" t="s">
        <v>8886</v>
      </c>
      <c r="AF1872" t="s">
        <v>4659</v>
      </c>
      <c r="AG1872" t="s">
        <v>8903</v>
      </c>
      <c r="AI1872">
        <v>4</v>
      </c>
      <c r="AJ1872">
        <v>1</v>
      </c>
      <c r="AK1872" t="s">
        <v>4694</v>
      </c>
      <c r="AL1872" t="s">
        <v>4694</v>
      </c>
      <c r="AM1872" t="s">
        <v>9174</v>
      </c>
    </row>
    <row r="1873" spans="1:39" x14ac:dyDescent="0.25">
      <c r="A1873" t="s">
        <v>5949</v>
      </c>
      <c r="B1873" t="s">
        <v>3806</v>
      </c>
      <c r="C1873" t="s">
        <v>3809</v>
      </c>
      <c r="D1873">
        <v>260</v>
      </c>
      <c r="E1873" t="s">
        <v>3810</v>
      </c>
      <c r="F1873">
        <v>6.58</v>
      </c>
      <c r="K1873" t="s">
        <v>4191</v>
      </c>
      <c r="L1873" t="s">
        <v>4192</v>
      </c>
      <c r="M1873" t="s">
        <v>6507</v>
      </c>
      <c r="N1873">
        <v>9</v>
      </c>
      <c r="O1873" t="s">
        <v>7058</v>
      </c>
      <c r="P1873" t="s">
        <v>8337</v>
      </c>
      <c r="Q1873">
        <v>3</v>
      </c>
      <c r="R1873">
        <v>0</v>
      </c>
      <c r="S1873">
        <v>3.57</v>
      </c>
      <c r="T1873">
        <v>5.91</v>
      </c>
      <c r="U1873">
        <v>312.48</v>
      </c>
      <c r="V1873">
        <v>6.48</v>
      </c>
      <c r="W1873">
        <v>5.0199999999999996</v>
      </c>
      <c r="Y1873">
        <v>9.8800000000000008</v>
      </c>
      <c r="Z1873">
        <v>2</v>
      </c>
      <c r="AA1873" t="s">
        <v>3601</v>
      </c>
      <c r="AB1873">
        <v>1</v>
      </c>
      <c r="AC1873">
        <v>5</v>
      </c>
      <c r="AD1873" s="18">
        <v>2.274999999999999</v>
      </c>
      <c r="AE1873" t="s">
        <v>8886</v>
      </c>
      <c r="AF1873" t="s">
        <v>4659</v>
      </c>
      <c r="AG1873" t="s">
        <v>8903</v>
      </c>
      <c r="AI1873">
        <v>4</v>
      </c>
      <c r="AJ1873">
        <v>1</v>
      </c>
      <c r="AK1873" t="s">
        <v>9132</v>
      </c>
      <c r="AL1873" t="s">
        <v>9132</v>
      </c>
      <c r="AM1873" t="s">
        <v>9174</v>
      </c>
    </row>
    <row r="1874" spans="1:39" x14ac:dyDescent="0.25">
      <c r="A1874" t="s">
        <v>4022</v>
      </c>
      <c r="B1874" t="s">
        <v>3806</v>
      </c>
      <c r="C1874" t="s">
        <v>3809</v>
      </c>
      <c r="D1874">
        <v>260</v>
      </c>
      <c r="E1874" t="s">
        <v>3810</v>
      </c>
      <c r="F1874">
        <v>6.58</v>
      </c>
      <c r="K1874" t="s">
        <v>4191</v>
      </c>
      <c r="M1874" t="s">
        <v>6517</v>
      </c>
      <c r="N1874">
        <v>8</v>
      </c>
      <c r="O1874" t="s">
        <v>6800</v>
      </c>
      <c r="P1874" t="s">
        <v>4481</v>
      </c>
      <c r="Q1874">
        <v>2</v>
      </c>
      <c r="R1874">
        <v>2</v>
      </c>
      <c r="S1874">
        <v>-0.57999999999999996</v>
      </c>
      <c r="T1874">
        <v>0.83</v>
      </c>
      <c r="U1874">
        <v>242.32</v>
      </c>
      <c r="V1874">
        <v>58.88</v>
      </c>
      <c r="W1874">
        <v>2</v>
      </c>
      <c r="X1874">
        <v>12.25</v>
      </c>
      <c r="Y1874">
        <v>9.01</v>
      </c>
      <c r="Z1874">
        <v>1</v>
      </c>
      <c r="AA1874" t="s">
        <v>4637</v>
      </c>
      <c r="AB1874">
        <v>0</v>
      </c>
      <c r="AC1874">
        <v>0</v>
      </c>
      <c r="AD1874" s="18">
        <v>4.9950000000000001</v>
      </c>
      <c r="AE1874" t="s">
        <v>4647</v>
      </c>
      <c r="AF1874" t="s">
        <v>4659</v>
      </c>
      <c r="AI1874">
        <v>0</v>
      </c>
      <c r="AJ1874">
        <v>0</v>
      </c>
      <c r="AK1874" t="s">
        <v>8940</v>
      </c>
      <c r="AL1874" t="s">
        <v>8940</v>
      </c>
      <c r="AM1874" t="s">
        <v>9174</v>
      </c>
    </row>
    <row r="1875" spans="1:39" x14ac:dyDescent="0.25">
      <c r="A1875" t="s">
        <v>4022</v>
      </c>
      <c r="B1875" t="s">
        <v>3806</v>
      </c>
      <c r="C1875" t="s">
        <v>3809</v>
      </c>
      <c r="D1875">
        <v>260</v>
      </c>
      <c r="E1875" t="s">
        <v>3810</v>
      </c>
      <c r="F1875">
        <v>6.58</v>
      </c>
      <c r="K1875" t="s">
        <v>4191</v>
      </c>
      <c r="M1875" t="s">
        <v>6669</v>
      </c>
      <c r="N1875">
        <v>8</v>
      </c>
      <c r="O1875" t="s">
        <v>6984</v>
      </c>
      <c r="P1875" t="s">
        <v>4481</v>
      </c>
      <c r="Q1875">
        <v>2</v>
      </c>
      <c r="R1875">
        <v>2</v>
      </c>
      <c r="S1875">
        <v>-0.57999999999999996</v>
      </c>
      <c r="T1875">
        <v>0.83</v>
      </c>
      <c r="U1875">
        <v>242.32</v>
      </c>
      <c r="V1875">
        <v>58.88</v>
      </c>
      <c r="W1875">
        <v>2</v>
      </c>
      <c r="X1875">
        <v>12.25</v>
      </c>
      <c r="Y1875">
        <v>9.01</v>
      </c>
      <c r="Z1875">
        <v>1</v>
      </c>
      <c r="AA1875" t="s">
        <v>4637</v>
      </c>
      <c r="AB1875">
        <v>0</v>
      </c>
      <c r="AC1875">
        <v>0</v>
      </c>
      <c r="AD1875" s="18">
        <v>4.9950000000000001</v>
      </c>
      <c r="AE1875" t="s">
        <v>4647</v>
      </c>
      <c r="AF1875" t="s">
        <v>4659</v>
      </c>
      <c r="AI1875">
        <v>0</v>
      </c>
      <c r="AJ1875">
        <v>0</v>
      </c>
      <c r="AK1875" t="s">
        <v>9077</v>
      </c>
      <c r="AL1875" t="s">
        <v>9077</v>
      </c>
      <c r="AM1875" t="s">
        <v>9174</v>
      </c>
    </row>
    <row r="1876" spans="1:39" x14ac:dyDescent="0.25">
      <c r="A1876" t="s">
        <v>4022</v>
      </c>
      <c r="B1876" t="s">
        <v>3806</v>
      </c>
      <c r="C1876" t="s">
        <v>3809</v>
      </c>
      <c r="D1876">
        <v>260</v>
      </c>
      <c r="E1876" t="s">
        <v>3810</v>
      </c>
      <c r="F1876">
        <v>6.58</v>
      </c>
      <c r="K1876" t="s">
        <v>4191</v>
      </c>
      <c r="L1876" t="s">
        <v>4192</v>
      </c>
      <c r="M1876" t="s">
        <v>6511</v>
      </c>
      <c r="N1876">
        <v>9</v>
      </c>
      <c r="O1876" t="s">
        <v>6820</v>
      </c>
      <c r="P1876" t="s">
        <v>4481</v>
      </c>
      <c r="Q1876">
        <v>2</v>
      </c>
      <c r="R1876">
        <v>2</v>
      </c>
      <c r="S1876">
        <v>-0.57999999999999996</v>
      </c>
      <c r="T1876">
        <v>0.83</v>
      </c>
      <c r="U1876">
        <v>242.32</v>
      </c>
      <c r="V1876">
        <v>58.88</v>
      </c>
      <c r="W1876">
        <v>2</v>
      </c>
      <c r="X1876">
        <v>12.25</v>
      </c>
      <c r="Y1876">
        <v>9.01</v>
      </c>
      <c r="Z1876">
        <v>1</v>
      </c>
      <c r="AA1876" t="s">
        <v>4637</v>
      </c>
      <c r="AB1876">
        <v>0</v>
      </c>
      <c r="AC1876">
        <v>0</v>
      </c>
      <c r="AD1876" s="18">
        <v>4.9950000000000001</v>
      </c>
      <c r="AE1876" t="s">
        <v>4647</v>
      </c>
      <c r="AF1876" t="s">
        <v>4659</v>
      </c>
      <c r="AI1876">
        <v>0</v>
      </c>
      <c r="AJ1876">
        <v>0</v>
      </c>
      <c r="AK1876" t="s">
        <v>8933</v>
      </c>
      <c r="AL1876" t="s">
        <v>8933</v>
      </c>
      <c r="AM1876" t="s">
        <v>9174</v>
      </c>
    </row>
    <row r="1877" spans="1:39" x14ac:dyDescent="0.25">
      <c r="A1877" t="s">
        <v>4022</v>
      </c>
      <c r="B1877" t="s">
        <v>3806</v>
      </c>
      <c r="C1877" t="s">
        <v>3809</v>
      </c>
      <c r="D1877">
        <v>260</v>
      </c>
      <c r="E1877" t="s">
        <v>3810</v>
      </c>
      <c r="F1877">
        <v>6.58</v>
      </c>
      <c r="K1877" t="s">
        <v>4191</v>
      </c>
      <c r="L1877" t="s">
        <v>4192</v>
      </c>
      <c r="M1877" t="s">
        <v>6534</v>
      </c>
      <c r="N1877">
        <v>9</v>
      </c>
      <c r="O1877" t="s">
        <v>6821</v>
      </c>
      <c r="P1877" t="s">
        <v>4481</v>
      </c>
      <c r="Q1877">
        <v>2</v>
      </c>
      <c r="R1877">
        <v>2</v>
      </c>
      <c r="S1877">
        <v>-0.57999999999999996</v>
      </c>
      <c r="T1877">
        <v>0.83</v>
      </c>
      <c r="U1877">
        <v>242.32</v>
      </c>
      <c r="V1877">
        <v>58.88</v>
      </c>
      <c r="W1877">
        <v>2</v>
      </c>
      <c r="X1877">
        <v>12.25</v>
      </c>
      <c r="Y1877">
        <v>9.01</v>
      </c>
      <c r="Z1877">
        <v>1</v>
      </c>
      <c r="AA1877" t="s">
        <v>4637</v>
      </c>
      <c r="AB1877">
        <v>0</v>
      </c>
      <c r="AC1877">
        <v>0</v>
      </c>
      <c r="AD1877" s="18">
        <v>4.9950000000000001</v>
      </c>
      <c r="AE1877" t="s">
        <v>4647</v>
      </c>
      <c r="AF1877" t="s">
        <v>4659</v>
      </c>
      <c r="AI1877">
        <v>0</v>
      </c>
      <c r="AJ1877">
        <v>0</v>
      </c>
      <c r="AK1877" t="s">
        <v>4679</v>
      </c>
      <c r="AL1877" t="s">
        <v>4679</v>
      </c>
      <c r="AM1877" t="s">
        <v>9174</v>
      </c>
    </row>
    <row r="1878" spans="1:39" x14ac:dyDescent="0.25">
      <c r="A1878" t="s">
        <v>5950</v>
      </c>
      <c r="B1878" t="s">
        <v>3806</v>
      </c>
      <c r="C1878" t="s">
        <v>3809</v>
      </c>
      <c r="D1878">
        <v>260</v>
      </c>
      <c r="E1878" t="s">
        <v>3810</v>
      </c>
      <c r="F1878">
        <v>6.58</v>
      </c>
      <c r="K1878" t="s">
        <v>4191</v>
      </c>
      <c r="M1878" t="s">
        <v>6680</v>
      </c>
      <c r="N1878">
        <v>8</v>
      </c>
      <c r="O1878" t="s">
        <v>6995</v>
      </c>
      <c r="P1878" t="s">
        <v>8338</v>
      </c>
      <c r="Q1878">
        <v>9</v>
      </c>
      <c r="R1878">
        <v>2</v>
      </c>
      <c r="S1878">
        <v>3.41</v>
      </c>
      <c r="T1878">
        <v>4.4000000000000004</v>
      </c>
      <c r="U1878">
        <v>437.52</v>
      </c>
      <c r="V1878">
        <v>126.72</v>
      </c>
      <c r="W1878">
        <v>4.32</v>
      </c>
      <c r="Y1878">
        <v>8.35</v>
      </c>
      <c r="Z1878">
        <v>2</v>
      </c>
      <c r="AA1878" t="s">
        <v>3601</v>
      </c>
      <c r="AB1878">
        <v>0</v>
      </c>
      <c r="AC1878">
        <v>13</v>
      </c>
      <c r="AD1878" s="18">
        <v>2.366285714285715</v>
      </c>
      <c r="AF1878" t="s">
        <v>4661</v>
      </c>
      <c r="AI1878">
        <v>0</v>
      </c>
      <c r="AJ1878">
        <v>0</v>
      </c>
      <c r="AK1878" t="s">
        <v>9087</v>
      </c>
      <c r="AL1878" t="s">
        <v>9087</v>
      </c>
      <c r="AM1878" t="s">
        <v>9174</v>
      </c>
    </row>
    <row r="1879" spans="1:39" x14ac:dyDescent="0.25">
      <c r="A1879" t="s">
        <v>5951</v>
      </c>
      <c r="B1879" t="s">
        <v>3806</v>
      </c>
      <c r="C1879" t="s">
        <v>3809</v>
      </c>
      <c r="D1879">
        <v>260</v>
      </c>
      <c r="E1879" t="s">
        <v>3810</v>
      </c>
      <c r="F1879">
        <v>6.58</v>
      </c>
      <c r="K1879" t="s">
        <v>4191</v>
      </c>
      <c r="M1879" t="s">
        <v>6729</v>
      </c>
      <c r="N1879">
        <v>8</v>
      </c>
      <c r="O1879" t="s">
        <v>7055</v>
      </c>
      <c r="P1879" t="s">
        <v>8339</v>
      </c>
      <c r="Q1879">
        <v>6</v>
      </c>
      <c r="R1879">
        <v>0</v>
      </c>
      <c r="S1879">
        <v>-0.31</v>
      </c>
      <c r="T1879">
        <v>1.68</v>
      </c>
      <c r="U1879">
        <v>444.67</v>
      </c>
      <c r="V1879">
        <v>32.76</v>
      </c>
      <c r="W1879">
        <v>5.86</v>
      </c>
      <c r="Y1879">
        <v>8.65</v>
      </c>
      <c r="Z1879">
        <v>3</v>
      </c>
      <c r="AA1879" t="s">
        <v>3601</v>
      </c>
      <c r="AB1879">
        <v>1</v>
      </c>
      <c r="AC1879">
        <v>12</v>
      </c>
      <c r="AD1879" s="18">
        <v>4.7082142857142859</v>
      </c>
      <c r="AF1879" t="s">
        <v>4659</v>
      </c>
      <c r="AI1879">
        <v>0</v>
      </c>
      <c r="AJ1879">
        <v>0</v>
      </c>
      <c r="AK1879" t="s">
        <v>9061</v>
      </c>
      <c r="AL1879" t="s">
        <v>9061</v>
      </c>
      <c r="AM1879" t="s">
        <v>9174</v>
      </c>
    </row>
    <row r="1880" spans="1:39" x14ac:dyDescent="0.25">
      <c r="A1880" t="s">
        <v>5952</v>
      </c>
      <c r="B1880" t="s">
        <v>3806</v>
      </c>
      <c r="C1880" t="s">
        <v>3809</v>
      </c>
      <c r="D1880">
        <v>260</v>
      </c>
      <c r="E1880" t="s">
        <v>3810</v>
      </c>
      <c r="F1880">
        <v>6.58</v>
      </c>
      <c r="K1880" t="s">
        <v>4191</v>
      </c>
      <c r="M1880" t="s">
        <v>6596</v>
      </c>
      <c r="N1880">
        <v>8</v>
      </c>
      <c r="O1880" t="s">
        <v>6899</v>
      </c>
      <c r="P1880" t="s">
        <v>8340</v>
      </c>
      <c r="Q1880">
        <v>4</v>
      </c>
      <c r="R1880">
        <v>1</v>
      </c>
      <c r="S1880">
        <v>1.9</v>
      </c>
      <c r="T1880">
        <v>2.85</v>
      </c>
      <c r="U1880">
        <v>351.45</v>
      </c>
      <c r="V1880">
        <v>44.81</v>
      </c>
      <c r="W1880">
        <v>3.98</v>
      </c>
      <c r="X1880">
        <v>13.06</v>
      </c>
      <c r="Y1880">
        <v>8.65</v>
      </c>
      <c r="Z1880">
        <v>2</v>
      </c>
      <c r="AA1880" t="s">
        <v>3601</v>
      </c>
      <c r="AB1880">
        <v>0</v>
      </c>
      <c r="AC1880">
        <v>2</v>
      </c>
      <c r="AD1880" s="18">
        <v>5.5083333333333329</v>
      </c>
      <c r="AF1880" t="s">
        <v>4659</v>
      </c>
      <c r="AI1880">
        <v>0</v>
      </c>
      <c r="AJ1880">
        <v>0</v>
      </c>
      <c r="AK1880" t="s">
        <v>9014</v>
      </c>
      <c r="AL1880" t="s">
        <v>9014</v>
      </c>
      <c r="AM1880" t="s">
        <v>9174</v>
      </c>
    </row>
    <row r="1881" spans="1:39" x14ac:dyDescent="0.25">
      <c r="A1881" t="s">
        <v>5953</v>
      </c>
      <c r="B1881" t="s">
        <v>3806</v>
      </c>
      <c r="C1881" t="s">
        <v>3809</v>
      </c>
      <c r="D1881">
        <v>260</v>
      </c>
      <c r="E1881" t="s">
        <v>3810</v>
      </c>
      <c r="F1881">
        <v>6.58</v>
      </c>
      <c r="K1881" t="s">
        <v>4191</v>
      </c>
      <c r="L1881" t="s">
        <v>4192</v>
      </c>
      <c r="M1881" t="s">
        <v>6694</v>
      </c>
      <c r="N1881">
        <v>9</v>
      </c>
      <c r="O1881" t="s">
        <v>7018</v>
      </c>
      <c r="P1881" t="s">
        <v>8341</v>
      </c>
      <c r="Q1881">
        <v>6</v>
      </c>
      <c r="R1881">
        <v>3</v>
      </c>
      <c r="S1881">
        <v>4.28</v>
      </c>
      <c r="T1881">
        <v>5.7</v>
      </c>
      <c r="U1881">
        <v>404.51</v>
      </c>
      <c r="V1881">
        <v>90.63</v>
      </c>
      <c r="W1881">
        <v>4.8499999999999996</v>
      </c>
      <c r="X1881">
        <v>10.5</v>
      </c>
      <c r="Y1881">
        <v>9.09</v>
      </c>
      <c r="Z1881">
        <v>3</v>
      </c>
      <c r="AA1881" t="s">
        <v>3601</v>
      </c>
      <c r="AB1881">
        <v>0</v>
      </c>
      <c r="AC1881">
        <v>8</v>
      </c>
      <c r="AD1881" s="18">
        <v>2.2827380952380958</v>
      </c>
      <c r="AF1881" t="s">
        <v>4659</v>
      </c>
      <c r="AI1881">
        <v>0</v>
      </c>
      <c r="AJ1881">
        <v>0</v>
      </c>
      <c r="AK1881" t="s">
        <v>9102</v>
      </c>
      <c r="AL1881" t="s">
        <v>9102</v>
      </c>
      <c r="AM1881" t="s">
        <v>9174</v>
      </c>
    </row>
    <row r="1882" spans="1:39" x14ac:dyDescent="0.25">
      <c r="A1882" t="s">
        <v>5954</v>
      </c>
      <c r="B1882" t="s">
        <v>3806</v>
      </c>
      <c r="C1882" t="s">
        <v>3809</v>
      </c>
      <c r="D1882">
        <v>260</v>
      </c>
      <c r="E1882" t="s">
        <v>3810</v>
      </c>
      <c r="F1882">
        <v>6.58</v>
      </c>
      <c r="K1882" t="s">
        <v>4191</v>
      </c>
      <c r="L1882" t="s">
        <v>4192</v>
      </c>
      <c r="M1882" t="s">
        <v>6694</v>
      </c>
      <c r="N1882">
        <v>9</v>
      </c>
      <c r="O1882" t="s">
        <v>7018</v>
      </c>
      <c r="P1882" t="s">
        <v>8342</v>
      </c>
      <c r="Q1882">
        <v>6</v>
      </c>
      <c r="R1882">
        <v>4</v>
      </c>
      <c r="S1882">
        <v>3.24</v>
      </c>
      <c r="T1882">
        <v>4.78</v>
      </c>
      <c r="U1882">
        <v>419.53</v>
      </c>
      <c r="V1882">
        <v>116.65</v>
      </c>
      <c r="W1882">
        <v>4.13</v>
      </c>
      <c r="X1882">
        <v>6.99</v>
      </c>
      <c r="Y1882">
        <v>9.09</v>
      </c>
      <c r="Z1882">
        <v>3</v>
      </c>
      <c r="AA1882" t="s">
        <v>3601</v>
      </c>
      <c r="AB1882">
        <v>0</v>
      </c>
      <c r="AC1882">
        <v>8</v>
      </c>
      <c r="AD1882" s="18">
        <v>1.6314523809523811</v>
      </c>
      <c r="AF1882" t="s">
        <v>4659</v>
      </c>
      <c r="AI1882">
        <v>0</v>
      </c>
      <c r="AJ1882">
        <v>0</v>
      </c>
      <c r="AK1882" t="s">
        <v>9102</v>
      </c>
      <c r="AL1882" t="s">
        <v>9102</v>
      </c>
      <c r="AM1882" t="s">
        <v>9174</v>
      </c>
    </row>
    <row r="1883" spans="1:39" x14ac:dyDescent="0.25">
      <c r="A1883" t="s">
        <v>5955</v>
      </c>
      <c r="B1883" t="s">
        <v>3806</v>
      </c>
      <c r="C1883" t="s">
        <v>3809</v>
      </c>
      <c r="D1883">
        <v>260</v>
      </c>
      <c r="E1883" t="s">
        <v>3810</v>
      </c>
      <c r="F1883">
        <v>6.58</v>
      </c>
      <c r="K1883" t="s">
        <v>4191</v>
      </c>
      <c r="L1883" t="s">
        <v>4192</v>
      </c>
      <c r="M1883" t="s">
        <v>6619</v>
      </c>
      <c r="N1883">
        <v>9</v>
      </c>
      <c r="O1883" t="s">
        <v>6924</v>
      </c>
      <c r="P1883" t="s">
        <v>8343</v>
      </c>
      <c r="Q1883">
        <v>2</v>
      </c>
      <c r="R1883">
        <v>2</v>
      </c>
      <c r="S1883">
        <v>-0.05</v>
      </c>
      <c r="T1883">
        <v>-0.05</v>
      </c>
      <c r="U1883">
        <v>510.41</v>
      </c>
      <c r="V1883">
        <v>58</v>
      </c>
      <c r="W1883">
        <v>4.0199999999999996</v>
      </c>
      <c r="X1883">
        <v>13.34</v>
      </c>
      <c r="Y1883">
        <v>0</v>
      </c>
      <c r="Z1883">
        <v>4</v>
      </c>
      <c r="AA1883" t="s">
        <v>3601</v>
      </c>
      <c r="AB1883">
        <v>0</v>
      </c>
      <c r="AC1883">
        <v>8</v>
      </c>
      <c r="AD1883" s="18">
        <v>4.5</v>
      </c>
      <c r="AF1883" t="s">
        <v>4661</v>
      </c>
      <c r="AI1883">
        <v>0</v>
      </c>
      <c r="AJ1883">
        <v>0</v>
      </c>
      <c r="AK1883" t="s">
        <v>9033</v>
      </c>
      <c r="AL1883" t="s">
        <v>9033</v>
      </c>
      <c r="AM1883" t="s">
        <v>9174</v>
      </c>
    </row>
    <row r="1884" spans="1:39" x14ac:dyDescent="0.25">
      <c r="A1884" t="s">
        <v>5956</v>
      </c>
      <c r="B1884" t="s">
        <v>3806</v>
      </c>
      <c r="C1884" t="s">
        <v>3809</v>
      </c>
      <c r="D1884">
        <v>260</v>
      </c>
      <c r="E1884" t="s">
        <v>3810</v>
      </c>
      <c r="F1884">
        <v>6.58</v>
      </c>
      <c r="K1884" t="s">
        <v>4191</v>
      </c>
      <c r="L1884" t="s">
        <v>4192</v>
      </c>
      <c r="M1884" t="s">
        <v>6637</v>
      </c>
      <c r="N1884">
        <v>9</v>
      </c>
      <c r="O1884" t="s">
        <v>6944</v>
      </c>
      <c r="P1884" t="s">
        <v>8344</v>
      </c>
      <c r="Q1884">
        <v>5</v>
      </c>
      <c r="R1884">
        <v>3</v>
      </c>
      <c r="S1884">
        <v>3.97</v>
      </c>
      <c r="T1884">
        <v>5.15</v>
      </c>
      <c r="U1884">
        <v>487.64</v>
      </c>
      <c r="V1884">
        <v>83.48</v>
      </c>
      <c r="W1884">
        <v>5.45</v>
      </c>
      <c r="X1884">
        <v>11.29</v>
      </c>
      <c r="Y1884">
        <v>9.02</v>
      </c>
      <c r="Z1884">
        <v>3</v>
      </c>
      <c r="AA1884" t="s">
        <v>3601</v>
      </c>
      <c r="AB1884">
        <v>1</v>
      </c>
      <c r="AC1884">
        <v>6</v>
      </c>
      <c r="AD1884" s="18">
        <v>1.7599523809523809</v>
      </c>
      <c r="AF1884" t="s">
        <v>4659</v>
      </c>
      <c r="AI1884">
        <v>0</v>
      </c>
      <c r="AJ1884">
        <v>0</v>
      </c>
      <c r="AK1884" t="s">
        <v>4711</v>
      </c>
      <c r="AL1884" t="s">
        <v>4711</v>
      </c>
      <c r="AM1884" t="s">
        <v>9174</v>
      </c>
    </row>
    <row r="1885" spans="1:39" x14ac:dyDescent="0.25">
      <c r="A1885" t="s">
        <v>5957</v>
      </c>
      <c r="B1885" t="s">
        <v>3806</v>
      </c>
      <c r="C1885" t="s">
        <v>3809</v>
      </c>
      <c r="D1885">
        <v>260</v>
      </c>
      <c r="E1885" t="s">
        <v>3810</v>
      </c>
      <c r="F1885">
        <v>6.58</v>
      </c>
      <c r="K1885" t="s">
        <v>4191</v>
      </c>
      <c r="L1885" t="s">
        <v>4192</v>
      </c>
      <c r="M1885" t="s">
        <v>6543</v>
      </c>
      <c r="N1885">
        <v>9</v>
      </c>
      <c r="O1885" t="s">
        <v>6830</v>
      </c>
      <c r="P1885" t="s">
        <v>8345</v>
      </c>
      <c r="Q1885">
        <v>7</v>
      </c>
      <c r="R1885">
        <v>1</v>
      </c>
      <c r="S1885">
        <v>7.95</v>
      </c>
      <c r="T1885">
        <v>9.32</v>
      </c>
      <c r="U1885">
        <v>617.79</v>
      </c>
      <c r="V1885">
        <v>72.900000000000006</v>
      </c>
      <c r="W1885">
        <v>9.3000000000000007</v>
      </c>
      <c r="Y1885">
        <v>9.1</v>
      </c>
      <c r="Z1885">
        <v>6</v>
      </c>
      <c r="AA1885" t="s">
        <v>3601</v>
      </c>
      <c r="AB1885">
        <v>2</v>
      </c>
      <c r="AC1885">
        <v>14</v>
      </c>
      <c r="AD1885" s="18">
        <v>2.2833333333333341</v>
      </c>
      <c r="AF1885" t="s">
        <v>4659</v>
      </c>
      <c r="AI1885">
        <v>0</v>
      </c>
      <c r="AJ1885">
        <v>0</v>
      </c>
      <c r="AK1885" t="s">
        <v>4687</v>
      </c>
      <c r="AL1885" t="s">
        <v>4687</v>
      </c>
      <c r="AM1885" t="s">
        <v>9174</v>
      </c>
    </row>
    <row r="1886" spans="1:39" x14ac:dyDescent="0.25">
      <c r="A1886" t="s">
        <v>5958</v>
      </c>
      <c r="B1886" t="s">
        <v>3806</v>
      </c>
      <c r="C1886" t="s">
        <v>3809</v>
      </c>
      <c r="D1886">
        <v>260</v>
      </c>
      <c r="E1886" t="s">
        <v>3810</v>
      </c>
      <c r="F1886">
        <v>6.58</v>
      </c>
      <c r="K1886" t="s">
        <v>4191</v>
      </c>
      <c r="L1886" t="s">
        <v>4192</v>
      </c>
      <c r="M1886" t="s">
        <v>6593</v>
      </c>
      <c r="N1886">
        <v>9</v>
      </c>
      <c r="O1886" t="s">
        <v>6896</v>
      </c>
      <c r="P1886" t="s">
        <v>8346</v>
      </c>
      <c r="Q1886">
        <v>4</v>
      </c>
      <c r="R1886">
        <v>1</v>
      </c>
      <c r="S1886">
        <v>2.25</v>
      </c>
      <c r="T1886">
        <v>3.7</v>
      </c>
      <c r="U1886">
        <v>408.54</v>
      </c>
      <c r="V1886">
        <v>50.8</v>
      </c>
      <c r="W1886">
        <v>4.1399999999999997</v>
      </c>
      <c r="Y1886">
        <v>8.86</v>
      </c>
      <c r="Z1886">
        <v>2</v>
      </c>
      <c r="AA1886" t="s">
        <v>3601</v>
      </c>
      <c r="AB1886">
        <v>0</v>
      </c>
      <c r="AC1886">
        <v>9</v>
      </c>
      <c r="AD1886" s="18">
        <v>4.5816190476190481</v>
      </c>
      <c r="AF1886" t="s">
        <v>4659</v>
      </c>
      <c r="AI1886">
        <v>0</v>
      </c>
      <c r="AJ1886">
        <v>0</v>
      </c>
      <c r="AK1886" t="s">
        <v>9011</v>
      </c>
      <c r="AL1886" t="s">
        <v>9011</v>
      </c>
      <c r="AM1886" t="s">
        <v>9174</v>
      </c>
    </row>
    <row r="1887" spans="1:39" x14ac:dyDescent="0.25">
      <c r="A1887" t="s">
        <v>5959</v>
      </c>
      <c r="B1887" t="s">
        <v>3806</v>
      </c>
      <c r="C1887" t="s">
        <v>3809</v>
      </c>
      <c r="D1887">
        <v>261</v>
      </c>
      <c r="E1887" t="s">
        <v>3810</v>
      </c>
      <c r="F1887">
        <v>6.58</v>
      </c>
      <c r="K1887" t="s">
        <v>4191</v>
      </c>
      <c r="M1887" t="s">
        <v>4216</v>
      </c>
      <c r="N1887">
        <v>8</v>
      </c>
      <c r="O1887" t="s">
        <v>6783</v>
      </c>
      <c r="P1887" t="s">
        <v>8347</v>
      </c>
      <c r="Q1887">
        <v>3</v>
      </c>
      <c r="R1887">
        <v>2</v>
      </c>
      <c r="S1887">
        <v>7.79</v>
      </c>
      <c r="T1887">
        <v>9.1</v>
      </c>
      <c r="U1887">
        <v>457.71</v>
      </c>
      <c r="V1887">
        <v>36.950000000000003</v>
      </c>
      <c r="W1887">
        <v>8.5399999999999991</v>
      </c>
      <c r="Y1887">
        <v>9.1</v>
      </c>
      <c r="Z1887">
        <v>3</v>
      </c>
      <c r="AA1887" t="s">
        <v>3601</v>
      </c>
      <c r="AB1887">
        <v>1</v>
      </c>
      <c r="AC1887">
        <v>15</v>
      </c>
      <c r="AD1887" s="18">
        <v>2.0995714285714291</v>
      </c>
      <c r="AF1887" t="s">
        <v>4659</v>
      </c>
      <c r="AI1887">
        <v>0</v>
      </c>
      <c r="AJ1887">
        <v>0</v>
      </c>
      <c r="AK1887" t="s">
        <v>8924</v>
      </c>
      <c r="AL1887" t="s">
        <v>8924</v>
      </c>
      <c r="AM1887" t="s">
        <v>9174</v>
      </c>
    </row>
    <row r="1888" spans="1:39" x14ac:dyDescent="0.25">
      <c r="A1888" t="s">
        <v>5960</v>
      </c>
      <c r="B1888" t="s">
        <v>3806</v>
      </c>
      <c r="C1888" t="s">
        <v>3809</v>
      </c>
      <c r="D1888">
        <v>262</v>
      </c>
      <c r="E1888" t="s">
        <v>3810</v>
      </c>
      <c r="F1888">
        <v>6.58</v>
      </c>
      <c r="K1888" t="s">
        <v>4191</v>
      </c>
      <c r="L1888" t="s">
        <v>4192</v>
      </c>
      <c r="M1888" t="s">
        <v>6562</v>
      </c>
      <c r="N1888">
        <v>9</v>
      </c>
      <c r="O1888" t="s">
        <v>6855</v>
      </c>
      <c r="P1888" t="s">
        <v>8348</v>
      </c>
      <c r="Q1888">
        <v>2</v>
      </c>
      <c r="R1888">
        <v>0</v>
      </c>
      <c r="S1888">
        <v>-0.4</v>
      </c>
      <c r="T1888">
        <v>-0.4</v>
      </c>
      <c r="U1888">
        <v>484.82</v>
      </c>
      <c r="V1888">
        <v>38.020000000000003</v>
      </c>
      <c r="W1888">
        <v>4.78</v>
      </c>
      <c r="Y1888">
        <v>0</v>
      </c>
      <c r="Z1888">
        <v>3</v>
      </c>
      <c r="AA1888" t="s">
        <v>3601</v>
      </c>
      <c r="AB1888">
        <v>0</v>
      </c>
      <c r="AC1888">
        <v>5</v>
      </c>
      <c r="AD1888" s="18">
        <v>5.0094285714285718</v>
      </c>
      <c r="AI1888">
        <v>0</v>
      </c>
      <c r="AJ1888">
        <v>0</v>
      </c>
      <c r="AK1888" t="s">
        <v>8979</v>
      </c>
      <c r="AL1888" t="s">
        <v>8979</v>
      </c>
      <c r="AM1888" t="s">
        <v>9174</v>
      </c>
    </row>
    <row r="1889" spans="1:39" x14ac:dyDescent="0.25">
      <c r="A1889" t="s">
        <v>5961</v>
      </c>
      <c r="B1889" t="s">
        <v>3806</v>
      </c>
      <c r="C1889" t="s">
        <v>3809</v>
      </c>
      <c r="D1889">
        <v>263</v>
      </c>
      <c r="E1889" t="s">
        <v>3810</v>
      </c>
      <c r="F1889">
        <v>6.58</v>
      </c>
      <c r="K1889" t="s">
        <v>4191</v>
      </c>
      <c r="L1889" t="s">
        <v>4192</v>
      </c>
      <c r="M1889" t="s">
        <v>6683</v>
      </c>
      <c r="N1889">
        <v>9</v>
      </c>
      <c r="O1889" t="s">
        <v>7000</v>
      </c>
      <c r="P1889" t="s">
        <v>8349</v>
      </c>
      <c r="Q1889">
        <v>4</v>
      </c>
      <c r="R1889">
        <v>0</v>
      </c>
      <c r="S1889">
        <v>3.01</v>
      </c>
      <c r="T1889">
        <v>3.01</v>
      </c>
      <c r="U1889">
        <v>361.15</v>
      </c>
      <c r="V1889">
        <v>80.52</v>
      </c>
      <c r="W1889">
        <v>3.09</v>
      </c>
      <c r="Y1889">
        <v>0</v>
      </c>
      <c r="Z1889">
        <v>2</v>
      </c>
      <c r="AA1889" t="s">
        <v>3601</v>
      </c>
      <c r="AB1889">
        <v>0</v>
      </c>
      <c r="AC1889">
        <v>3</v>
      </c>
      <c r="AD1889" s="18">
        <v>5.4817857142857136</v>
      </c>
      <c r="AF1889" t="s">
        <v>4661</v>
      </c>
      <c r="AI1889">
        <v>0</v>
      </c>
      <c r="AJ1889">
        <v>0</v>
      </c>
      <c r="AK1889" t="s">
        <v>9090</v>
      </c>
      <c r="AL1889" t="s">
        <v>9090</v>
      </c>
      <c r="AM1889" t="s">
        <v>9174</v>
      </c>
    </row>
    <row r="1890" spans="1:39" x14ac:dyDescent="0.25">
      <c r="A1890" t="s">
        <v>5962</v>
      </c>
      <c r="B1890" t="s">
        <v>3806</v>
      </c>
      <c r="C1890" t="s">
        <v>3809</v>
      </c>
      <c r="D1890">
        <v>263.02999999999997</v>
      </c>
      <c r="E1890" t="s">
        <v>3810</v>
      </c>
      <c r="F1890">
        <v>6.58</v>
      </c>
      <c r="K1890" t="s">
        <v>4191</v>
      </c>
      <c r="L1890" t="s">
        <v>4192</v>
      </c>
      <c r="M1890" t="s">
        <v>6518</v>
      </c>
      <c r="N1890">
        <v>9</v>
      </c>
      <c r="O1890" t="s">
        <v>6801</v>
      </c>
      <c r="P1890" t="s">
        <v>8350</v>
      </c>
      <c r="Q1890">
        <v>3</v>
      </c>
      <c r="R1890">
        <v>1</v>
      </c>
      <c r="S1890">
        <v>2.0099999999999998</v>
      </c>
      <c r="T1890">
        <v>2.5</v>
      </c>
      <c r="U1890">
        <v>200.24</v>
      </c>
      <c r="V1890">
        <v>48.14</v>
      </c>
      <c r="W1890">
        <v>2.14</v>
      </c>
      <c r="Y1890">
        <v>7.72</v>
      </c>
      <c r="Z1890">
        <v>2</v>
      </c>
      <c r="AA1890" t="s">
        <v>4637</v>
      </c>
      <c r="AB1890">
        <v>0</v>
      </c>
      <c r="AC1890">
        <v>0</v>
      </c>
      <c r="AD1890" s="18">
        <v>5.8283333333333331</v>
      </c>
      <c r="AF1890" t="s">
        <v>4661</v>
      </c>
      <c r="AI1890">
        <v>0</v>
      </c>
      <c r="AJ1890">
        <v>0</v>
      </c>
      <c r="AK1890" t="s">
        <v>8941</v>
      </c>
      <c r="AL1890" t="s">
        <v>8941</v>
      </c>
      <c r="AM1890" t="s">
        <v>9174</v>
      </c>
    </row>
    <row r="1891" spans="1:39" x14ac:dyDescent="0.25">
      <c r="A1891" t="s">
        <v>5963</v>
      </c>
      <c r="B1891" t="s">
        <v>3806</v>
      </c>
      <c r="C1891" t="s">
        <v>3809</v>
      </c>
      <c r="D1891">
        <v>264</v>
      </c>
      <c r="E1891" t="s">
        <v>3810</v>
      </c>
      <c r="F1891">
        <v>6.58</v>
      </c>
      <c r="K1891" t="s">
        <v>4191</v>
      </c>
      <c r="M1891" t="s">
        <v>4216</v>
      </c>
      <c r="N1891">
        <v>8</v>
      </c>
      <c r="O1891" t="s">
        <v>6783</v>
      </c>
      <c r="P1891" t="s">
        <v>8351</v>
      </c>
      <c r="Q1891">
        <v>3</v>
      </c>
      <c r="R1891">
        <v>1</v>
      </c>
      <c r="S1891">
        <v>4.01</v>
      </c>
      <c r="T1891">
        <v>7.5</v>
      </c>
      <c r="U1891">
        <v>409.66</v>
      </c>
      <c r="V1891">
        <v>28.16</v>
      </c>
      <c r="W1891">
        <v>6.99</v>
      </c>
      <c r="Y1891">
        <v>9.7799999999999994</v>
      </c>
      <c r="Z1891">
        <v>2</v>
      </c>
      <c r="AA1891" t="s">
        <v>3601</v>
      </c>
      <c r="AB1891">
        <v>1</v>
      </c>
      <c r="AC1891">
        <v>14</v>
      </c>
      <c r="AD1891" s="18">
        <v>1.996619047619048</v>
      </c>
      <c r="AF1891" t="s">
        <v>4659</v>
      </c>
      <c r="AI1891">
        <v>0</v>
      </c>
      <c r="AJ1891">
        <v>0</v>
      </c>
      <c r="AK1891" t="s">
        <v>8924</v>
      </c>
      <c r="AL1891" t="s">
        <v>8924</v>
      </c>
      <c r="AM1891" t="s">
        <v>9174</v>
      </c>
    </row>
    <row r="1892" spans="1:39" x14ac:dyDescent="0.25">
      <c r="A1892" t="s">
        <v>5964</v>
      </c>
      <c r="B1892" t="s">
        <v>3806</v>
      </c>
      <c r="C1892" t="s">
        <v>3809</v>
      </c>
      <c r="D1892">
        <v>265</v>
      </c>
      <c r="E1892" t="s">
        <v>3810</v>
      </c>
      <c r="F1892">
        <v>6.58</v>
      </c>
      <c r="K1892" t="s">
        <v>4191</v>
      </c>
      <c r="L1892" t="s">
        <v>4192</v>
      </c>
      <c r="M1892" t="s">
        <v>6509</v>
      </c>
      <c r="N1892">
        <v>9</v>
      </c>
      <c r="O1892" t="s">
        <v>7072</v>
      </c>
      <c r="P1892" t="s">
        <v>8352</v>
      </c>
      <c r="Q1892">
        <v>5</v>
      </c>
      <c r="R1892">
        <v>1</v>
      </c>
      <c r="S1892">
        <v>2.4500000000000002</v>
      </c>
      <c r="T1892">
        <v>4.47</v>
      </c>
      <c r="U1892">
        <v>498.75</v>
      </c>
      <c r="V1892">
        <v>62.13</v>
      </c>
      <c r="W1892">
        <v>5.52</v>
      </c>
      <c r="Y1892">
        <v>9.52</v>
      </c>
      <c r="Z1892">
        <v>0</v>
      </c>
      <c r="AA1892" t="s">
        <v>3601</v>
      </c>
      <c r="AB1892">
        <v>1</v>
      </c>
      <c r="AC1892">
        <v>4</v>
      </c>
      <c r="AD1892" s="18">
        <v>3.1222619047619049</v>
      </c>
      <c r="AF1892" t="s">
        <v>4659</v>
      </c>
      <c r="AI1892">
        <v>0</v>
      </c>
      <c r="AJ1892">
        <v>0</v>
      </c>
      <c r="AK1892" t="s">
        <v>9141</v>
      </c>
      <c r="AL1892" t="s">
        <v>9141</v>
      </c>
      <c r="AM1892" t="s">
        <v>9174</v>
      </c>
    </row>
    <row r="1893" spans="1:39" x14ac:dyDescent="0.25">
      <c r="A1893" t="s">
        <v>5962</v>
      </c>
      <c r="B1893" t="s">
        <v>3806</v>
      </c>
      <c r="C1893" t="s">
        <v>3809</v>
      </c>
      <c r="D1893">
        <v>266</v>
      </c>
      <c r="E1893" t="s">
        <v>3810</v>
      </c>
      <c r="F1893">
        <v>6.58</v>
      </c>
      <c r="K1893" t="s">
        <v>4191</v>
      </c>
      <c r="M1893" t="s">
        <v>6671</v>
      </c>
      <c r="N1893">
        <v>8</v>
      </c>
      <c r="O1893" t="s">
        <v>6986</v>
      </c>
      <c r="P1893" t="s">
        <v>8350</v>
      </c>
      <c r="Q1893">
        <v>3</v>
      </c>
      <c r="R1893">
        <v>1</v>
      </c>
      <c r="S1893">
        <v>2.0099999999999998</v>
      </c>
      <c r="T1893">
        <v>2.5</v>
      </c>
      <c r="U1893">
        <v>200.24</v>
      </c>
      <c r="V1893">
        <v>48.14</v>
      </c>
      <c r="W1893">
        <v>2.14</v>
      </c>
      <c r="Y1893">
        <v>7.72</v>
      </c>
      <c r="Z1893">
        <v>2</v>
      </c>
      <c r="AA1893" t="s">
        <v>4637</v>
      </c>
      <c r="AB1893">
        <v>0</v>
      </c>
      <c r="AC1893">
        <v>0</v>
      </c>
      <c r="AD1893" s="18">
        <v>5.8283333333333331</v>
      </c>
      <c r="AF1893" t="s">
        <v>4661</v>
      </c>
      <c r="AI1893">
        <v>0</v>
      </c>
      <c r="AJ1893">
        <v>0</v>
      </c>
      <c r="AK1893" t="s">
        <v>9078</v>
      </c>
      <c r="AL1893" t="s">
        <v>9078</v>
      </c>
      <c r="AM1893" t="s">
        <v>9174</v>
      </c>
    </row>
    <row r="1894" spans="1:39" x14ac:dyDescent="0.25">
      <c r="A1894" t="s">
        <v>5965</v>
      </c>
      <c r="B1894" t="s">
        <v>3806</v>
      </c>
      <c r="C1894" t="s">
        <v>3809</v>
      </c>
      <c r="D1894">
        <v>266</v>
      </c>
      <c r="E1894" t="s">
        <v>3810</v>
      </c>
      <c r="F1894">
        <v>6.58</v>
      </c>
      <c r="K1894" t="s">
        <v>4191</v>
      </c>
      <c r="L1894" t="s">
        <v>4192</v>
      </c>
      <c r="M1894" t="s">
        <v>6611</v>
      </c>
      <c r="N1894">
        <v>9</v>
      </c>
      <c r="O1894" t="s">
        <v>6915</v>
      </c>
      <c r="P1894" t="s">
        <v>8353</v>
      </c>
      <c r="Q1894">
        <v>5</v>
      </c>
      <c r="R1894">
        <v>1</v>
      </c>
      <c r="S1894">
        <v>3.74</v>
      </c>
      <c r="T1894">
        <v>4.99</v>
      </c>
      <c r="U1894">
        <v>420.52</v>
      </c>
      <c r="V1894">
        <v>70.59</v>
      </c>
      <c r="W1894">
        <v>5.22</v>
      </c>
      <c r="X1894">
        <v>11.65</v>
      </c>
      <c r="Y1894">
        <v>8.6199999999999992</v>
      </c>
      <c r="Z1894">
        <v>5</v>
      </c>
      <c r="AA1894" t="s">
        <v>3601</v>
      </c>
      <c r="AB1894">
        <v>1</v>
      </c>
      <c r="AC1894">
        <v>4</v>
      </c>
      <c r="AD1894" s="18">
        <v>3.2260476190476188</v>
      </c>
      <c r="AF1894" t="s">
        <v>4659</v>
      </c>
      <c r="AI1894">
        <v>0</v>
      </c>
      <c r="AJ1894">
        <v>0</v>
      </c>
      <c r="AK1894" t="s">
        <v>9026</v>
      </c>
      <c r="AL1894" t="s">
        <v>9026</v>
      </c>
      <c r="AM1894" t="s">
        <v>9174</v>
      </c>
    </row>
    <row r="1895" spans="1:39" x14ac:dyDescent="0.25">
      <c r="A1895" t="s">
        <v>3961</v>
      </c>
      <c r="B1895" t="s">
        <v>3806</v>
      </c>
      <c r="C1895" t="s">
        <v>3809</v>
      </c>
      <c r="D1895">
        <v>267</v>
      </c>
      <c r="E1895" t="s">
        <v>3810</v>
      </c>
      <c r="F1895">
        <v>6.57</v>
      </c>
      <c r="K1895" t="s">
        <v>4191</v>
      </c>
      <c r="M1895" t="s">
        <v>6568</v>
      </c>
      <c r="N1895">
        <v>8</v>
      </c>
      <c r="O1895" t="s">
        <v>6861</v>
      </c>
      <c r="P1895" t="s">
        <v>4420</v>
      </c>
      <c r="Q1895">
        <v>2</v>
      </c>
      <c r="R1895">
        <v>1</v>
      </c>
      <c r="S1895">
        <v>0.51</v>
      </c>
      <c r="T1895">
        <v>2.56</v>
      </c>
      <c r="U1895">
        <v>198.27</v>
      </c>
      <c r="V1895">
        <v>38.909999999999997</v>
      </c>
      <c r="W1895">
        <v>2.7</v>
      </c>
      <c r="Y1895">
        <v>9.64</v>
      </c>
      <c r="Z1895">
        <v>2</v>
      </c>
      <c r="AA1895" t="s">
        <v>4637</v>
      </c>
      <c r="AB1895">
        <v>0</v>
      </c>
      <c r="AC1895">
        <v>0</v>
      </c>
      <c r="AD1895" s="18">
        <v>4.9588333333333328</v>
      </c>
      <c r="AE1895" t="s">
        <v>4646</v>
      </c>
      <c r="AF1895" t="s">
        <v>4659</v>
      </c>
      <c r="AG1895" t="s">
        <v>4664</v>
      </c>
      <c r="AH1895" t="s">
        <v>4669</v>
      </c>
      <c r="AI1895">
        <v>4</v>
      </c>
      <c r="AJ1895">
        <v>1</v>
      </c>
      <c r="AK1895" t="s">
        <v>8983</v>
      </c>
      <c r="AL1895" t="s">
        <v>8983</v>
      </c>
      <c r="AM1895" t="s">
        <v>9174</v>
      </c>
    </row>
    <row r="1896" spans="1:39" x14ac:dyDescent="0.25">
      <c r="A1896" t="s">
        <v>3961</v>
      </c>
      <c r="B1896" t="s">
        <v>3806</v>
      </c>
      <c r="C1896" t="s">
        <v>3809</v>
      </c>
      <c r="D1896">
        <v>267</v>
      </c>
      <c r="E1896" t="s">
        <v>3810</v>
      </c>
      <c r="F1896">
        <v>6.57</v>
      </c>
      <c r="K1896" t="s">
        <v>4191</v>
      </c>
      <c r="L1896" t="s">
        <v>4192</v>
      </c>
      <c r="M1896" t="s">
        <v>6527</v>
      </c>
      <c r="N1896">
        <v>9</v>
      </c>
      <c r="O1896" t="s">
        <v>6812</v>
      </c>
      <c r="P1896" t="s">
        <v>4420</v>
      </c>
      <c r="Q1896">
        <v>2</v>
      </c>
      <c r="R1896">
        <v>1</v>
      </c>
      <c r="S1896">
        <v>0.51</v>
      </c>
      <c r="T1896">
        <v>2.56</v>
      </c>
      <c r="U1896">
        <v>198.27</v>
      </c>
      <c r="V1896">
        <v>38.909999999999997</v>
      </c>
      <c r="W1896">
        <v>2.7</v>
      </c>
      <c r="Y1896">
        <v>9.64</v>
      </c>
      <c r="Z1896">
        <v>2</v>
      </c>
      <c r="AA1896" t="s">
        <v>4637</v>
      </c>
      <c r="AB1896">
        <v>0</v>
      </c>
      <c r="AC1896">
        <v>0</v>
      </c>
      <c r="AD1896" s="18">
        <v>4.9588333333333328</v>
      </c>
      <c r="AE1896" t="s">
        <v>4646</v>
      </c>
      <c r="AF1896" t="s">
        <v>4659</v>
      </c>
      <c r="AG1896" t="s">
        <v>4664</v>
      </c>
      <c r="AH1896" t="s">
        <v>4669</v>
      </c>
      <c r="AI1896">
        <v>4</v>
      </c>
      <c r="AJ1896">
        <v>1</v>
      </c>
      <c r="AK1896" t="s">
        <v>8950</v>
      </c>
      <c r="AL1896" t="s">
        <v>8950</v>
      </c>
      <c r="AM1896" t="s">
        <v>9174</v>
      </c>
    </row>
    <row r="1897" spans="1:39" x14ac:dyDescent="0.25">
      <c r="A1897" t="s">
        <v>3961</v>
      </c>
      <c r="B1897" t="s">
        <v>3806</v>
      </c>
      <c r="C1897" t="s">
        <v>3809</v>
      </c>
      <c r="D1897">
        <v>268</v>
      </c>
      <c r="E1897" t="s">
        <v>3810</v>
      </c>
      <c r="F1897">
        <v>6.57</v>
      </c>
      <c r="K1897" t="s">
        <v>4191</v>
      </c>
      <c r="L1897" t="s">
        <v>4192</v>
      </c>
      <c r="M1897" t="s">
        <v>6740</v>
      </c>
      <c r="N1897">
        <v>9</v>
      </c>
      <c r="O1897" t="s">
        <v>7073</v>
      </c>
      <c r="P1897" t="s">
        <v>4420</v>
      </c>
      <c r="Q1897">
        <v>2</v>
      </c>
      <c r="R1897">
        <v>1</v>
      </c>
      <c r="S1897">
        <v>0.51</v>
      </c>
      <c r="T1897">
        <v>2.56</v>
      </c>
      <c r="U1897">
        <v>198.27</v>
      </c>
      <c r="V1897">
        <v>38.909999999999997</v>
      </c>
      <c r="W1897">
        <v>2.7</v>
      </c>
      <c r="Y1897">
        <v>9.64</v>
      </c>
      <c r="Z1897">
        <v>2</v>
      </c>
      <c r="AA1897" t="s">
        <v>4637</v>
      </c>
      <c r="AB1897">
        <v>0</v>
      </c>
      <c r="AC1897">
        <v>0</v>
      </c>
      <c r="AD1897" s="18">
        <v>4.9588333333333328</v>
      </c>
      <c r="AE1897" t="s">
        <v>4646</v>
      </c>
      <c r="AF1897" t="s">
        <v>4659</v>
      </c>
      <c r="AG1897" t="s">
        <v>4664</v>
      </c>
      <c r="AH1897" t="s">
        <v>4669</v>
      </c>
      <c r="AI1897">
        <v>4</v>
      </c>
      <c r="AJ1897">
        <v>1</v>
      </c>
      <c r="AK1897" t="s">
        <v>9142</v>
      </c>
      <c r="AL1897" t="s">
        <v>9142</v>
      </c>
      <c r="AM1897" t="s">
        <v>9174</v>
      </c>
    </row>
    <row r="1898" spans="1:39" x14ac:dyDescent="0.25">
      <c r="A1898" t="s">
        <v>5966</v>
      </c>
      <c r="B1898" t="s">
        <v>3806</v>
      </c>
      <c r="C1898" t="s">
        <v>3809</v>
      </c>
      <c r="D1898">
        <v>268</v>
      </c>
      <c r="E1898" t="s">
        <v>3810</v>
      </c>
      <c r="F1898">
        <v>6.57</v>
      </c>
      <c r="K1898" t="s">
        <v>4191</v>
      </c>
      <c r="L1898" t="s">
        <v>4192</v>
      </c>
      <c r="M1898" t="s">
        <v>6531</v>
      </c>
      <c r="N1898">
        <v>9</v>
      </c>
      <c r="O1898" t="s">
        <v>6872</v>
      </c>
      <c r="P1898" t="s">
        <v>8354</v>
      </c>
      <c r="Q1898">
        <v>3</v>
      </c>
      <c r="R1898">
        <v>1</v>
      </c>
      <c r="S1898">
        <v>1.44</v>
      </c>
      <c r="T1898">
        <v>3.66</v>
      </c>
      <c r="U1898">
        <v>340.4</v>
      </c>
      <c r="V1898">
        <v>49.41</v>
      </c>
      <c r="W1898">
        <v>3.38</v>
      </c>
      <c r="Y1898">
        <v>9.68</v>
      </c>
      <c r="Z1898">
        <v>2</v>
      </c>
      <c r="AA1898" t="s">
        <v>3601</v>
      </c>
      <c r="AB1898">
        <v>0</v>
      </c>
      <c r="AC1898">
        <v>8</v>
      </c>
      <c r="AD1898" s="18">
        <v>4.663333333333334</v>
      </c>
      <c r="AF1898" t="s">
        <v>4659</v>
      </c>
      <c r="AI1898">
        <v>0</v>
      </c>
      <c r="AJ1898">
        <v>0</v>
      </c>
      <c r="AK1898" t="s">
        <v>8991</v>
      </c>
      <c r="AL1898" t="s">
        <v>8991</v>
      </c>
      <c r="AM1898" t="s">
        <v>9174</v>
      </c>
    </row>
    <row r="1899" spans="1:39" x14ac:dyDescent="0.25">
      <c r="A1899" t="s">
        <v>5967</v>
      </c>
      <c r="B1899" t="s">
        <v>3806</v>
      </c>
      <c r="C1899" t="s">
        <v>3809</v>
      </c>
      <c r="D1899">
        <v>268.8</v>
      </c>
      <c r="E1899" t="s">
        <v>3810</v>
      </c>
      <c r="F1899">
        <v>6.57</v>
      </c>
      <c r="K1899" t="s">
        <v>4191</v>
      </c>
      <c r="L1899" t="s">
        <v>4192</v>
      </c>
      <c r="M1899" t="s">
        <v>6684</v>
      </c>
      <c r="N1899">
        <v>9</v>
      </c>
      <c r="O1899" t="s">
        <v>7002</v>
      </c>
      <c r="P1899" t="s">
        <v>8355</v>
      </c>
      <c r="Q1899">
        <v>4</v>
      </c>
      <c r="R1899">
        <v>0</v>
      </c>
      <c r="S1899">
        <v>7.15</v>
      </c>
      <c r="T1899">
        <v>7.15</v>
      </c>
      <c r="U1899">
        <v>460.62</v>
      </c>
      <c r="V1899">
        <v>58.97</v>
      </c>
      <c r="W1899">
        <v>6.55</v>
      </c>
      <c r="Y1899">
        <v>2.68</v>
      </c>
      <c r="Z1899">
        <v>2</v>
      </c>
      <c r="AA1899" t="s">
        <v>3601</v>
      </c>
      <c r="AB1899">
        <v>1</v>
      </c>
      <c r="AC1899">
        <v>7</v>
      </c>
      <c r="AD1899" s="18">
        <v>3.2812857142857141</v>
      </c>
      <c r="AF1899" t="s">
        <v>4661</v>
      </c>
      <c r="AI1899">
        <v>0</v>
      </c>
      <c r="AJ1899">
        <v>0</v>
      </c>
      <c r="AK1899" t="s">
        <v>9092</v>
      </c>
      <c r="AL1899" t="s">
        <v>9092</v>
      </c>
      <c r="AM1899" t="s">
        <v>9174</v>
      </c>
    </row>
    <row r="1900" spans="1:39" x14ac:dyDescent="0.25">
      <c r="A1900" t="s">
        <v>5968</v>
      </c>
      <c r="B1900" t="s">
        <v>3806</v>
      </c>
      <c r="C1900" t="s">
        <v>3809</v>
      </c>
      <c r="D1900">
        <v>269</v>
      </c>
      <c r="E1900" t="s">
        <v>3810</v>
      </c>
      <c r="F1900">
        <v>6.57</v>
      </c>
      <c r="I1900" t="s">
        <v>6481</v>
      </c>
      <c r="K1900" t="s">
        <v>4191</v>
      </c>
      <c r="L1900" t="s">
        <v>4192</v>
      </c>
      <c r="M1900" t="s">
        <v>6700</v>
      </c>
      <c r="N1900">
        <v>8</v>
      </c>
      <c r="O1900" t="s">
        <v>7025</v>
      </c>
      <c r="P1900" t="s">
        <v>8356</v>
      </c>
      <c r="Q1900">
        <v>3</v>
      </c>
      <c r="R1900">
        <v>1</v>
      </c>
      <c r="S1900">
        <v>1.7</v>
      </c>
      <c r="T1900">
        <v>1.7</v>
      </c>
      <c r="U1900">
        <v>382.46</v>
      </c>
      <c r="V1900">
        <v>28.8</v>
      </c>
      <c r="W1900">
        <v>4.5599999999999996</v>
      </c>
      <c r="Y1900">
        <v>3.02</v>
      </c>
      <c r="Z1900">
        <v>4</v>
      </c>
      <c r="AA1900" t="s">
        <v>3601</v>
      </c>
      <c r="AB1900">
        <v>0</v>
      </c>
      <c r="AC1900">
        <v>6</v>
      </c>
      <c r="AD1900" s="18">
        <v>5.1129047619047627</v>
      </c>
      <c r="AF1900" t="s">
        <v>4661</v>
      </c>
      <c r="AI1900">
        <v>0</v>
      </c>
      <c r="AJ1900">
        <v>0</v>
      </c>
      <c r="AM1900" t="s">
        <v>9174</v>
      </c>
    </row>
    <row r="1901" spans="1:39" x14ac:dyDescent="0.25">
      <c r="A1901" t="s">
        <v>5969</v>
      </c>
      <c r="B1901" t="s">
        <v>3806</v>
      </c>
      <c r="C1901" t="s">
        <v>3809</v>
      </c>
      <c r="D1901">
        <v>269.68</v>
      </c>
      <c r="E1901" t="s">
        <v>3810</v>
      </c>
      <c r="F1901">
        <v>6.57</v>
      </c>
      <c r="I1901" t="s">
        <v>6482</v>
      </c>
      <c r="K1901" t="s">
        <v>4191</v>
      </c>
      <c r="L1901" t="s">
        <v>4192</v>
      </c>
      <c r="M1901" t="s">
        <v>6549</v>
      </c>
      <c r="N1901">
        <v>9</v>
      </c>
      <c r="O1901" t="s">
        <v>6838</v>
      </c>
      <c r="P1901" t="s">
        <v>8357</v>
      </c>
      <c r="Q1901">
        <v>5</v>
      </c>
      <c r="R1901">
        <v>4</v>
      </c>
      <c r="S1901">
        <v>1.66</v>
      </c>
      <c r="T1901">
        <v>3.25</v>
      </c>
      <c r="U1901">
        <v>499.62</v>
      </c>
      <c r="V1901">
        <v>108.14</v>
      </c>
      <c r="W1901">
        <v>4.8600000000000003</v>
      </c>
      <c r="X1901">
        <v>12.14</v>
      </c>
      <c r="Y1901">
        <v>9.0299999999999994</v>
      </c>
      <c r="Z1901">
        <v>4</v>
      </c>
      <c r="AA1901" t="s">
        <v>3601</v>
      </c>
      <c r="AB1901">
        <v>0</v>
      </c>
      <c r="AC1901">
        <v>9</v>
      </c>
      <c r="AD1901" s="18">
        <v>2.7580476190476189</v>
      </c>
      <c r="AF1901" t="s">
        <v>4659</v>
      </c>
      <c r="AI1901">
        <v>0</v>
      </c>
      <c r="AJ1901">
        <v>0</v>
      </c>
      <c r="AM1901" t="s">
        <v>9174</v>
      </c>
    </row>
    <row r="1902" spans="1:39" x14ac:dyDescent="0.25">
      <c r="A1902" t="s">
        <v>3961</v>
      </c>
      <c r="B1902" t="s">
        <v>3806</v>
      </c>
      <c r="C1902" t="s">
        <v>3809</v>
      </c>
      <c r="D1902">
        <v>269.77</v>
      </c>
      <c r="E1902" t="s">
        <v>3810</v>
      </c>
      <c r="F1902">
        <v>6.57</v>
      </c>
      <c r="K1902" t="s">
        <v>4191</v>
      </c>
      <c r="M1902" t="s">
        <v>6536</v>
      </c>
      <c r="N1902">
        <v>8</v>
      </c>
      <c r="O1902" t="s">
        <v>6823</v>
      </c>
      <c r="P1902" t="s">
        <v>4420</v>
      </c>
      <c r="Q1902">
        <v>2</v>
      </c>
      <c r="R1902">
        <v>1</v>
      </c>
      <c r="S1902">
        <v>0.51</v>
      </c>
      <c r="T1902">
        <v>2.56</v>
      </c>
      <c r="U1902">
        <v>198.27</v>
      </c>
      <c r="V1902">
        <v>38.909999999999997</v>
      </c>
      <c r="W1902">
        <v>2.7</v>
      </c>
      <c r="Y1902">
        <v>9.64</v>
      </c>
      <c r="Z1902">
        <v>2</v>
      </c>
      <c r="AA1902" t="s">
        <v>4637</v>
      </c>
      <c r="AB1902">
        <v>0</v>
      </c>
      <c r="AC1902">
        <v>0</v>
      </c>
      <c r="AD1902" s="18">
        <v>4.9588333333333328</v>
      </c>
      <c r="AE1902" t="s">
        <v>4646</v>
      </c>
      <c r="AF1902" t="s">
        <v>4659</v>
      </c>
      <c r="AG1902" t="s">
        <v>4664</v>
      </c>
      <c r="AH1902" t="s">
        <v>4669</v>
      </c>
      <c r="AI1902">
        <v>4</v>
      </c>
      <c r="AJ1902">
        <v>1</v>
      </c>
      <c r="AK1902" t="s">
        <v>8955</v>
      </c>
      <c r="AL1902" t="s">
        <v>8955</v>
      </c>
      <c r="AM1902" t="s">
        <v>9174</v>
      </c>
    </row>
    <row r="1903" spans="1:39" x14ac:dyDescent="0.25">
      <c r="A1903" t="s">
        <v>3961</v>
      </c>
      <c r="B1903" t="s">
        <v>3806</v>
      </c>
      <c r="C1903" t="s">
        <v>3809</v>
      </c>
      <c r="D1903">
        <v>270</v>
      </c>
      <c r="E1903" t="s">
        <v>3810</v>
      </c>
      <c r="F1903">
        <v>6.57</v>
      </c>
      <c r="K1903" t="s">
        <v>4191</v>
      </c>
      <c r="M1903" t="s">
        <v>6741</v>
      </c>
      <c r="N1903">
        <v>8</v>
      </c>
      <c r="O1903" t="s">
        <v>7074</v>
      </c>
      <c r="P1903" t="s">
        <v>4420</v>
      </c>
      <c r="Q1903">
        <v>2</v>
      </c>
      <c r="R1903">
        <v>1</v>
      </c>
      <c r="S1903">
        <v>0.51</v>
      </c>
      <c r="T1903">
        <v>2.56</v>
      </c>
      <c r="U1903">
        <v>198.27</v>
      </c>
      <c r="V1903">
        <v>38.909999999999997</v>
      </c>
      <c r="W1903">
        <v>2.7</v>
      </c>
      <c r="Y1903">
        <v>9.64</v>
      </c>
      <c r="Z1903">
        <v>2</v>
      </c>
      <c r="AA1903" t="s">
        <v>4637</v>
      </c>
      <c r="AB1903">
        <v>0</v>
      </c>
      <c r="AC1903">
        <v>0</v>
      </c>
      <c r="AD1903" s="18">
        <v>4.9588333333333328</v>
      </c>
      <c r="AE1903" t="s">
        <v>4646</v>
      </c>
      <c r="AF1903" t="s">
        <v>4659</v>
      </c>
      <c r="AG1903" t="s">
        <v>4664</v>
      </c>
      <c r="AH1903" t="s">
        <v>4669</v>
      </c>
      <c r="AI1903">
        <v>4</v>
      </c>
      <c r="AJ1903">
        <v>1</v>
      </c>
      <c r="AK1903" t="s">
        <v>8957</v>
      </c>
      <c r="AL1903" t="s">
        <v>8957</v>
      </c>
      <c r="AM1903" t="s">
        <v>9174</v>
      </c>
    </row>
    <row r="1904" spans="1:39" x14ac:dyDescent="0.25">
      <c r="A1904" t="s">
        <v>5970</v>
      </c>
      <c r="B1904" t="s">
        <v>3806</v>
      </c>
      <c r="C1904" t="s">
        <v>3809</v>
      </c>
      <c r="D1904">
        <v>270</v>
      </c>
      <c r="E1904" t="s">
        <v>3810</v>
      </c>
      <c r="F1904">
        <v>6.57</v>
      </c>
      <c r="K1904" t="s">
        <v>4191</v>
      </c>
      <c r="M1904" t="s">
        <v>6680</v>
      </c>
      <c r="N1904">
        <v>8</v>
      </c>
      <c r="O1904" t="s">
        <v>6995</v>
      </c>
      <c r="P1904" t="s">
        <v>8358</v>
      </c>
      <c r="Q1904">
        <v>11</v>
      </c>
      <c r="R1904">
        <v>1</v>
      </c>
      <c r="S1904">
        <v>2.02</v>
      </c>
      <c r="T1904">
        <v>3.02</v>
      </c>
      <c r="U1904">
        <v>517.52</v>
      </c>
      <c r="V1904">
        <v>167.06</v>
      </c>
      <c r="W1904">
        <v>5.2</v>
      </c>
      <c r="Y1904">
        <v>8.35</v>
      </c>
      <c r="Z1904">
        <v>3</v>
      </c>
      <c r="AA1904" t="s">
        <v>3601</v>
      </c>
      <c r="AB1904">
        <v>3</v>
      </c>
      <c r="AC1904">
        <v>13</v>
      </c>
      <c r="AD1904" s="18">
        <v>3.6383333333333341</v>
      </c>
      <c r="AF1904" t="s">
        <v>4661</v>
      </c>
      <c r="AI1904">
        <v>0</v>
      </c>
      <c r="AJ1904">
        <v>0</v>
      </c>
      <c r="AK1904" t="s">
        <v>9087</v>
      </c>
      <c r="AL1904" t="s">
        <v>9087</v>
      </c>
      <c r="AM1904" t="s">
        <v>9174</v>
      </c>
    </row>
    <row r="1905" spans="1:39" x14ac:dyDescent="0.25">
      <c r="A1905" t="s">
        <v>5971</v>
      </c>
      <c r="B1905" t="s">
        <v>3806</v>
      </c>
      <c r="C1905" t="s">
        <v>3809</v>
      </c>
      <c r="D1905">
        <v>270</v>
      </c>
      <c r="E1905" t="s">
        <v>3810</v>
      </c>
      <c r="F1905">
        <v>6.57</v>
      </c>
      <c r="K1905" t="s">
        <v>4191</v>
      </c>
      <c r="L1905" t="s">
        <v>4192</v>
      </c>
      <c r="M1905" t="s">
        <v>6705</v>
      </c>
      <c r="N1905">
        <v>9</v>
      </c>
      <c r="O1905" t="s">
        <v>7030</v>
      </c>
      <c r="P1905" t="s">
        <v>8359</v>
      </c>
      <c r="Q1905">
        <v>6</v>
      </c>
      <c r="R1905">
        <v>2</v>
      </c>
      <c r="S1905">
        <v>4.66</v>
      </c>
      <c r="T1905">
        <v>6.12</v>
      </c>
      <c r="U1905">
        <v>591.82000000000005</v>
      </c>
      <c r="V1905">
        <v>87.74</v>
      </c>
      <c r="W1905">
        <v>6.32</v>
      </c>
      <c r="X1905">
        <v>12.65</v>
      </c>
      <c r="Y1905">
        <v>8.8800000000000008</v>
      </c>
      <c r="Z1905">
        <v>3</v>
      </c>
      <c r="AA1905" t="s">
        <v>3601</v>
      </c>
      <c r="AB1905">
        <v>2</v>
      </c>
      <c r="AC1905">
        <v>16</v>
      </c>
      <c r="AD1905" s="18">
        <v>2.06</v>
      </c>
      <c r="AF1905" t="s">
        <v>4659</v>
      </c>
      <c r="AI1905">
        <v>0</v>
      </c>
      <c r="AJ1905">
        <v>0</v>
      </c>
      <c r="AK1905" t="s">
        <v>9111</v>
      </c>
      <c r="AL1905" t="s">
        <v>9111</v>
      </c>
      <c r="AM1905" t="s">
        <v>9174</v>
      </c>
    </row>
    <row r="1906" spans="1:39" x14ac:dyDescent="0.25">
      <c r="A1906" t="s">
        <v>5972</v>
      </c>
      <c r="B1906" t="s">
        <v>3806</v>
      </c>
      <c r="C1906" t="s">
        <v>3809</v>
      </c>
      <c r="D1906">
        <v>270</v>
      </c>
      <c r="E1906" t="s">
        <v>3810</v>
      </c>
      <c r="F1906">
        <v>6.57</v>
      </c>
      <c r="K1906" t="s">
        <v>4191</v>
      </c>
      <c r="L1906" t="s">
        <v>4192</v>
      </c>
      <c r="M1906" t="s">
        <v>6706</v>
      </c>
      <c r="N1906">
        <v>9</v>
      </c>
      <c r="O1906" t="s">
        <v>7031</v>
      </c>
      <c r="P1906" t="s">
        <v>8360</v>
      </c>
      <c r="Q1906">
        <v>3</v>
      </c>
      <c r="R1906">
        <v>1</v>
      </c>
      <c r="S1906">
        <v>4.47</v>
      </c>
      <c r="T1906">
        <v>5.83</v>
      </c>
      <c r="U1906">
        <v>362.94</v>
      </c>
      <c r="V1906">
        <v>34.15</v>
      </c>
      <c r="W1906">
        <v>5.5</v>
      </c>
      <c r="Y1906">
        <v>9.19</v>
      </c>
      <c r="Z1906">
        <v>2</v>
      </c>
      <c r="AA1906" t="s">
        <v>3601</v>
      </c>
      <c r="AB1906">
        <v>1</v>
      </c>
      <c r="AC1906">
        <v>8</v>
      </c>
      <c r="AD1906" s="18">
        <v>2.9248333333333338</v>
      </c>
      <c r="AF1906" t="s">
        <v>4659</v>
      </c>
      <c r="AI1906">
        <v>0</v>
      </c>
      <c r="AJ1906">
        <v>0</v>
      </c>
      <c r="AK1906" t="s">
        <v>9112</v>
      </c>
      <c r="AL1906" t="s">
        <v>9112</v>
      </c>
      <c r="AM1906" t="s">
        <v>9174</v>
      </c>
    </row>
    <row r="1907" spans="1:39" x14ac:dyDescent="0.25">
      <c r="A1907" t="s">
        <v>5973</v>
      </c>
      <c r="B1907" t="s">
        <v>3806</v>
      </c>
      <c r="C1907" t="s">
        <v>3809</v>
      </c>
      <c r="D1907">
        <v>270</v>
      </c>
      <c r="E1907" t="s">
        <v>3810</v>
      </c>
      <c r="F1907">
        <v>6.57</v>
      </c>
      <c r="K1907" t="s">
        <v>4191</v>
      </c>
      <c r="M1907" t="s">
        <v>4216</v>
      </c>
      <c r="N1907">
        <v>8</v>
      </c>
      <c r="O1907" t="s">
        <v>6783</v>
      </c>
      <c r="P1907" t="s">
        <v>8361</v>
      </c>
      <c r="Q1907">
        <v>2</v>
      </c>
      <c r="R1907">
        <v>0</v>
      </c>
      <c r="S1907">
        <v>1.22</v>
      </c>
      <c r="T1907">
        <v>2.65</v>
      </c>
      <c r="U1907">
        <v>300.45</v>
      </c>
      <c r="V1907">
        <v>23.55</v>
      </c>
      <c r="W1907">
        <v>3.3</v>
      </c>
      <c r="Y1907">
        <v>8.8800000000000008</v>
      </c>
      <c r="Z1907">
        <v>1</v>
      </c>
      <c r="AA1907" t="s">
        <v>3601</v>
      </c>
      <c r="AB1907">
        <v>0</v>
      </c>
      <c r="AC1907">
        <v>5</v>
      </c>
      <c r="AD1907" s="18">
        <v>4.7374999999999998</v>
      </c>
      <c r="AF1907" t="s">
        <v>4659</v>
      </c>
      <c r="AI1907">
        <v>0</v>
      </c>
      <c r="AJ1907">
        <v>0</v>
      </c>
      <c r="AK1907" t="s">
        <v>8924</v>
      </c>
      <c r="AL1907" t="s">
        <v>8924</v>
      </c>
      <c r="AM1907" t="s">
        <v>9174</v>
      </c>
    </row>
    <row r="1908" spans="1:39" x14ac:dyDescent="0.25">
      <c r="A1908" t="s">
        <v>5974</v>
      </c>
      <c r="B1908" t="s">
        <v>3806</v>
      </c>
      <c r="C1908" t="s">
        <v>3809</v>
      </c>
      <c r="D1908">
        <v>270</v>
      </c>
      <c r="E1908" t="s">
        <v>3810</v>
      </c>
      <c r="F1908">
        <v>6.57</v>
      </c>
      <c r="K1908" t="s">
        <v>4191</v>
      </c>
      <c r="L1908" t="s">
        <v>4192</v>
      </c>
      <c r="M1908" t="s">
        <v>6707</v>
      </c>
      <c r="N1908">
        <v>9</v>
      </c>
      <c r="O1908" t="s">
        <v>7032</v>
      </c>
      <c r="P1908" t="s">
        <v>8362</v>
      </c>
      <c r="Q1908">
        <v>3</v>
      </c>
      <c r="R1908">
        <v>1</v>
      </c>
      <c r="S1908">
        <v>4.47</v>
      </c>
      <c r="T1908">
        <v>5.83</v>
      </c>
      <c r="U1908">
        <v>326.48</v>
      </c>
      <c r="V1908">
        <v>34.15</v>
      </c>
      <c r="W1908">
        <v>5.5</v>
      </c>
      <c r="Y1908">
        <v>9.19</v>
      </c>
      <c r="Z1908">
        <v>2</v>
      </c>
      <c r="AA1908" t="s">
        <v>3601</v>
      </c>
      <c r="AB1908">
        <v>1</v>
      </c>
      <c r="AC1908">
        <v>8</v>
      </c>
      <c r="AD1908" s="18">
        <v>2.9458333333333342</v>
      </c>
      <c r="AF1908" t="s">
        <v>4659</v>
      </c>
      <c r="AI1908">
        <v>0</v>
      </c>
      <c r="AJ1908">
        <v>0</v>
      </c>
      <c r="AK1908" t="s">
        <v>9113</v>
      </c>
      <c r="AL1908" t="s">
        <v>9113</v>
      </c>
      <c r="AM1908" t="s">
        <v>9174</v>
      </c>
    </row>
    <row r="1909" spans="1:39" x14ac:dyDescent="0.25">
      <c r="A1909" t="s">
        <v>5848</v>
      </c>
      <c r="B1909" t="s">
        <v>3806</v>
      </c>
      <c r="C1909" t="s">
        <v>3809</v>
      </c>
      <c r="D1909">
        <v>270</v>
      </c>
      <c r="E1909" t="s">
        <v>3810</v>
      </c>
      <c r="F1909">
        <v>6.57</v>
      </c>
      <c r="K1909" t="s">
        <v>4191</v>
      </c>
      <c r="L1909" t="s">
        <v>4192</v>
      </c>
      <c r="M1909" t="s">
        <v>6691</v>
      </c>
      <c r="N1909">
        <v>9</v>
      </c>
      <c r="O1909" t="s">
        <v>7014</v>
      </c>
      <c r="P1909" t="s">
        <v>8236</v>
      </c>
      <c r="Q1909">
        <v>4</v>
      </c>
      <c r="R1909">
        <v>0</v>
      </c>
      <c r="S1909">
        <v>1.84</v>
      </c>
      <c r="T1909">
        <v>1.84</v>
      </c>
      <c r="U1909">
        <v>561.62</v>
      </c>
      <c r="V1909">
        <v>48.64</v>
      </c>
      <c r="W1909">
        <v>4.4800000000000004</v>
      </c>
      <c r="Y1909">
        <v>0</v>
      </c>
      <c r="Z1909">
        <v>2</v>
      </c>
      <c r="AA1909" t="s">
        <v>3601</v>
      </c>
      <c r="AB1909">
        <v>0</v>
      </c>
      <c r="AC1909">
        <v>11</v>
      </c>
      <c r="AD1909" s="18">
        <v>5</v>
      </c>
      <c r="AI1909">
        <v>0</v>
      </c>
      <c r="AJ1909">
        <v>0</v>
      </c>
      <c r="AK1909" t="s">
        <v>9093</v>
      </c>
      <c r="AL1909" t="s">
        <v>9093</v>
      </c>
      <c r="AM1909" t="s">
        <v>9174</v>
      </c>
    </row>
    <row r="1910" spans="1:39" x14ac:dyDescent="0.25">
      <c r="A1910" t="s">
        <v>5975</v>
      </c>
      <c r="B1910" t="s">
        <v>3806</v>
      </c>
      <c r="C1910" t="s">
        <v>3809</v>
      </c>
      <c r="D1910">
        <v>270</v>
      </c>
      <c r="E1910" t="s">
        <v>3810</v>
      </c>
      <c r="F1910">
        <v>6.57</v>
      </c>
      <c r="K1910" t="s">
        <v>4191</v>
      </c>
      <c r="L1910" t="s">
        <v>4192</v>
      </c>
      <c r="M1910" t="s">
        <v>6531</v>
      </c>
      <c r="N1910">
        <v>9</v>
      </c>
      <c r="O1910" t="s">
        <v>6817</v>
      </c>
      <c r="P1910" t="s">
        <v>8363</v>
      </c>
      <c r="Q1910">
        <v>0</v>
      </c>
      <c r="R1910">
        <v>0</v>
      </c>
      <c r="S1910">
        <v>-1.87</v>
      </c>
      <c r="T1910">
        <v>-1.87</v>
      </c>
      <c r="U1910">
        <v>480.29</v>
      </c>
      <c r="V1910">
        <v>7.76</v>
      </c>
      <c r="W1910">
        <v>4.46</v>
      </c>
      <c r="Y1910">
        <v>0</v>
      </c>
      <c r="Z1910">
        <v>3</v>
      </c>
      <c r="AA1910" t="s">
        <v>3601</v>
      </c>
      <c r="AB1910">
        <v>0</v>
      </c>
      <c r="AC1910">
        <v>9</v>
      </c>
      <c r="AD1910" s="18">
        <v>4.1407857142857143</v>
      </c>
      <c r="AI1910">
        <v>0</v>
      </c>
      <c r="AJ1910">
        <v>0</v>
      </c>
      <c r="AK1910" t="s">
        <v>4698</v>
      </c>
      <c r="AL1910" t="s">
        <v>4698</v>
      </c>
      <c r="AM1910" t="s">
        <v>9174</v>
      </c>
    </row>
    <row r="1911" spans="1:39" x14ac:dyDescent="0.25">
      <c r="A1911" t="s">
        <v>5976</v>
      </c>
      <c r="B1911" t="s">
        <v>3806</v>
      </c>
      <c r="C1911" t="s">
        <v>3809</v>
      </c>
      <c r="D1911">
        <v>270</v>
      </c>
      <c r="E1911" t="s">
        <v>3810</v>
      </c>
      <c r="F1911">
        <v>6.57</v>
      </c>
      <c r="K1911" t="s">
        <v>4191</v>
      </c>
      <c r="L1911" t="s">
        <v>4192</v>
      </c>
      <c r="M1911" t="s">
        <v>6507</v>
      </c>
      <c r="N1911">
        <v>9</v>
      </c>
      <c r="O1911" t="s">
        <v>7075</v>
      </c>
      <c r="P1911" t="s">
        <v>8364</v>
      </c>
      <c r="Q1911">
        <v>5</v>
      </c>
      <c r="R1911">
        <v>1</v>
      </c>
      <c r="S1911">
        <v>1.89</v>
      </c>
      <c r="T1911">
        <v>1.89</v>
      </c>
      <c r="U1911">
        <v>319.32</v>
      </c>
      <c r="V1911">
        <v>82.53</v>
      </c>
      <c r="W1911">
        <v>3.03</v>
      </c>
      <c r="Y1911">
        <v>1.7</v>
      </c>
      <c r="Z1911">
        <v>3</v>
      </c>
      <c r="AA1911" t="s">
        <v>3601</v>
      </c>
      <c r="AB1911">
        <v>0</v>
      </c>
      <c r="AC1911">
        <v>1</v>
      </c>
      <c r="AD1911" s="18">
        <v>5.833333333333333</v>
      </c>
      <c r="AF1911" t="s">
        <v>4661</v>
      </c>
      <c r="AI1911">
        <v>0</v>
      </c>
      <c r="AJ1911">
        <v>0</v>
      </c>
      <c r="AK1911" t="s">
        <v>9143</v>
      </c>
      <c r="AL1911" t="s">
        <v>9143</v>
      </c>
      <c r="AM1911" t="s">
        <v>9174</v>
      </c>
    </row>
    <row r="1912" spans="1:39" x14ac:dyDescent="0.25">
      <c r="A1912" t="s">
        <v>5977</v>
      </c>
      <c r="B1912" t="s">
        <v>3806</v>
      </c>
      <c r="C1912" t="s">
        <v>3809</v>
      </c>
      <c r="D1912">
        <v>273</v>
      </c>
      <c r="E1912" t="s">
        <v>3810</v>
      </c>
      <c r="F1912">
        <v>6.56</v>
      </c>
      <c r="K1912" t="s">
        <v>4191</v>
      </c>
      <c r="L1912" t="s">
        <v>4192</v>
      </c>
      <c r="M1912" t="s">
        <v>6712</v>
      </c>
      <c r="N1912">
        <v>9</v>
      </c>
      <c r="O1912" t="s">
        <v>7037</v>
      </c>
      <c r="P1912" t="s">
        <v>8365</v>
      </c>
      <c r="Q1912">
        <v>2</v>
      </c>
      <c r="R1912">
        <v>2</v>
      </c>
      <c r="S1912">
        <v>2.83</v>
      </c>
      <c r="T1912">
        <v>4.3</v>
      </c>
      <c r="U1912">
        <v>389.54</v>
      </c>
      <c r="V1912">
        <v>48.13</v>
      </c>
      <c r="W1912">
        <v>4.5199999999999996</v>
      </c>
      <c r="Y1912">
        <v>8.8800000000000008</v>
      </c>
      <c r="Z1912">
        <v>3</v>
      </c>
      <c r="AA1912" t="s">
        <v>3601</v>
      </c>
      <c r="AB1912">
        <v>0</v>
      </c>
      <c r="AC1912">
        <v>8</v>
      </c>
      <c r="AD1912" s="18">
        <v>3.7839999999999998</v>
      </c>
      <c r="AF1912" t="s">
        <v>4659</v>
      </c>
      <c r="AI1912">
        <v>0</v>
      </c>
      <c r="AJ1912">
        <v>0</v>
      </c>
      <c r="AK1912" t="s">
        <v>9118</v>
      </c>
      <c r="AL1912" t="s">
        <v>9118</v>
      </c>
      <c r="AM1912" t="s">
        <v>9174</v>
      </c>
    </row>
    <row r="1913" spans="1:39" x14ac:dyDescent="0.25">
      <c r="A1913" t="s">
        <v>5978</v>
      </c>
      <c r="B1913" t="s">
        <v>3806</v>
      </c>
      <c r="C1913" t="s">
        <v>3809</v>
      </c>
      <c r="D1913">
        <v>275</v>
      </c>
      <c r="E1913" t="s">
        <v>3810</v>
      </c>
      <c r="F1913">
        <v>6.56</v>
      </c>
      <c r="K1913" t="s">
        <v>4191</v>
      </c>
      <c r="M1913" t="s">
        <v>4216</v>
      </c>
      <c r="N1913">
        <v>8</v>
      </c>
      <c r="O1913" t="s">
        <v>6788</v>
      </c>
      <c r="P1913" t="s">
        <v>8366</v>
      </c>
      <c r="Q1913">
        <v>8</v>
      </c>
      <c r="R1913">
        <v>1</v>
      </c>
      <c r="S1913">
        <v>3.65</v>
      </c>
      <c r="T1913">
        <v>3.65</v>
      </c>
      <c r="U1913">
        <v>443.5</v>
      </c>
      <c r="V1913">
        <v>90.6</v>
      </c>
      <c r="W1913">
        <v>4.13</v>
      </c>
      <c r="X1913">
        <v>9.6999999999999993</v>
      </c>
      <c r="Y1913">
        <v>4.38</v>
      </c>
      <c r="Z1913">
        <v>3</v>
      </c>
      <c r="AA1913" t="s">
        <v>3601</v>
      </c>
      <c r="AB1913">
        <v>0</v>
      </c>
      <c r="AC1913">
        <v>10</v>
      </c>
      <c r="AD1913" s="18">
        <v>4.0669047619047616</v>
      </c>
      <c r="AF1913" t="s">
        <v>4661</v>
      </c>
      <c r="AI1913">
        <v>0</v>
      </c>
      <c r="AJ1913">
        <v>0</v>
      </c>
      <c r="AK1913" t="s">
        <v>8928</v>
      </c>
      <c r="AL1913" t="s">
        <v>8928</v>
      </c>
      <c r="AM1913" t="s">
        <v>9174</v>
      </c>
    </row>
    <row r="1914" spans="1:39" x14ac:dyDescent="0.25">
      <c r="A1914" t="s">
        <v>5979</v>
      </c>
      <c r="B1914" t="s">
        <v>3806</v>
      </c>
      <c r="C1914" t="s">
        <v>3809</v>
      </c>
      <c r="D1914">
        <v>277</v>
      </c>
      <c r="E1914" t="s">
        <v>3810</v>
      </c>
      <c r="F1914">
        <v>6.56</v>
      </c>
      <c r="K1914" t="s">
        <v>4191</v>
      </c>
      <c r="L1914" t="s">
        <v>4192</v>
      </c>
      <c r="M1914" t="s">
        <v>6623</v>
      </c>
      <c r="N1914">
        <v>9</v>
      </c>
      <c r="O1914" t="s">
        <v>6928</v>
      </c>
      <c r="P1914" t="s">
        <v>8367</v>
      </c>
      <c r="Q1914">
        <v>6</v>
      </c>
      <c r="R1914">
        <v>3</v>
      </c>
      <c r="S1914">
        <v>2.87</v>
      </c>
      <c r="T1914">
        <v>4.2</v>
      </c>
      <c r="U1914">
        <v>457.53</v>
      </c>
      <c r="V1914">
        <v>104.46</v>
      </c>
      <c r="W1914">
        <v>4.09</v>
      </c>
      <c r="X1914">
        <v>7.8</v>
      </c>
      <c r="Y1914">
        <v>9.02</v>
      </c>
      <c r="Z1914">
        <v>4</v>
      </c>
      <c r="AA1914" t="s">
        <v>3601</v>
      </c>
      <c r="AB1914">
        <v>0</v>
      </c>
      <c r="AC1914">
        <v>7</v>
      </c>
      <c r="AD1914" s="18">
        <v>2.4430238095238099</v>
      </c>
      <c r="AF1914" t="s">
        <v>4659</v>
      </c>
      <c r="AI1914">
        <v>0</v>
      </c>
      <c r="AJ1914">
        <v>0</v>
      </c>
      <c r="AK1914" t="s">
        <v>4695</v>
      </c>
      <c r="AL1914" t="s">
        <v>4695</v>
      </c>
      <c r="AM1914" t="s">
        <v>9174</v>
      </c>
    </row>
    <row r="1915" spans="1:39" x14ac:dyDescent="0.25">
      <c r="A1915" t="s">
        <v>5980</v>
      </c>
      <c r="B1915" t="s">
        <v>3806</v>
      </c>
      <c r="C1915" t="s">
        <v>3809</v>
      </c>
      <c r="D1915">
        <v>280</v>
      </c>
      <c r="E1915" t="s">
        <v>3810</v>
      </c>
      <c r="F1915">
        <v>6.55</v>
      </c>
      <c r="K1915" t="s">
        <v>4191</v>
      </c>
      <c r="M1915" t="s">
        <v>6742</v>
      </c>
      <c r="N1915">
        <v>8</v>
      </c>
      <c r="O1915" t="s">
        <v>7076</v>
      </c>
      <c r="P1915" t="s">
        <v>8368</v>
      </c>
      <c r="Q1915">
        <v>3</v>
      </c>
      <c r="R1915">
        <v>1</v>
      </c>
      <c r="S1915">
        <v>-1.43</v>
      </c>
      <c r="T1915">
        <v>1.1299999999999999</v>
      </c>
      <c r="U1915">
        <v>222.29</v>
      </c>
      <c r="V1915">
        <v>41.57</v>
      </c>
      <c r="W1915">
        <v>1.51</v>
      </c>
      <c r="Y1915">
        <v>10.119999999999999</v>
      </c>
      <c r="Z1915">
        <v>1</v>
      </c>
      <c r="AA1915" t="s">
        <v>3601</v>
      </c>
      <c r="AB1915">
        <v>0</v>
      </c>
      <c r="AC1915">
        <v>4</v>
      </c>
      <c r="AD1915" s="18">
        <v>4.8333333333333339</v>
      </c>
      <c r="AF1915" t="s">
        <v>4659</v>
      </c>
      <c r="AI1915">
        <v>0</v>
      </c>
      <c r="AJ1915">
        <v>0</v>
      </c>
      <c r="AK1915" t="s">
        <v>9005</v>
      </c>
      <c r="AL1915" t="s">
        <v>9005</v>
      </c>
      <c r="AM1915" t="s">
        <v>9174</v>
      </c>
    </row>
    <row r="1916" spans="1:39" x14ac:dyDescent="0.25">
      <c r="A1916" t="s">
        <v>5981</v>
      </c>
      <c r="B1916" t="s">
        <v>3806</v>
      </c>
      <c r="C1916" t="s">
        <v>3809</v>
      </c>
      <c r="D1916">
        <v>280</v>
      </c>
      <c r="E1916" t="s">
        <v>3810</v>
      </c>
      <c r="F1916">
        <v>6.55</v>
      </c>
      <c r="K1916" t="s">
        <v>4191</v>
      </c>
      <c r="L1916" t="s">
        <v>6500</v>
      </c>
      <c r="M1916" t="s">
        <v>6643</v>
      </c>
      <c r="N1916">
        <v>8</v>
      </c>
      <c r="O1916" t="s">
        <v>6951</v>
      </c>
      <c r="P1916" t="s">
        <v>8369</v>
      </c>
      <c r="Q1916">
        <v>7</v>
      </c>
      <c r="R1916">
        <v>3</v>
      </c>
      <c r="S1916">
        <v>-1.85</v>
      </c>
      <c r="T1916">
        <v>1.1399999999999999</v>
      </c>
      <c r="U1916">
        <v>328.42</v>
      </c>
      <c r="V1916">
        <v>100.05</v>
      </c>
      <c r="W1916">
        <v>1.03</v>
      </c>
      <c r="Y1916">
        <v>9.4</v>
      </c>
      <c r="Z1916">
        <v>1</v>
      </c>
      <c r="AA1916" t="s">
        <v>3601</v>
      </c>
      <c r="AB1916">
        <v>0</v>
      </c>
      <c r="AC1916">
        <v>9</v>
      </c>
      <c r="AD1916" s="18">
        <v>4.1316666666666668</v>
      </c>
      <c r="AF1916" t="s">
        <v>4659</v>
      </c>
      <c r="AI1916">
        <v>0</v>
      </c>
      <c r="AJ1916">
        <v>0</v>
      </c>
      <c r="AK1916" t="s">
        <v>9054</v>
      </c>
      <c r="AL1916" t="s">
        <v>9054</v>
      </c>
      <c r="AM1916" t="s">
        <v>9174</v>
      </c>
    </row>
    <row r="1917" spans="1:39" x14ac:dyDescent="0.25">
      <c r="A1917" t="s">
        <v>5982</v>
      </c>
      <c r="B1917" t="s">
        <v>3806</v>
      </c>
      <c r="C1917" t="s">
        <v>3809</v>
      </c>
      <c r="D1917">
        <v>280</v>
      </c>
      <c r="E1917" t="s">
        <v>3810</v>
      </c>
      <c r="F1917">
        <v>6.55</v>
      </c>
      <c r="K1917" t="s">
        <v>4191</v>
      </c>
      <c r="M1917" t="s">
        <v>6560</v>
      </c>
      <c r="N1917">
        <v>8</v>
      </c>
      <c r="O1917" t="s">
        <v>6853</v>
      </c>
      <c r="P1917" t="s">
        <v>8370</v>
      </c>
      <c r="Q1917">
        <v>4</v>
      </c>
      <c r="R1917">
        <v>0</v>
      </c>
      <c r="S1917">
        <v>-0.87</v>
      </c>
      <c r="T1917">
        <v>-0.87</v>
      </c>
      <c r="U1917">
        <v>436.37</v>
      </c>
      <c r="V1917">
        <v>39.409999999999997</v>
      </c>
      <c r="W1917">
        <v>4.04</v>
      </c>
      <c r="Y1917">
        <v>0</v>
      </c>
      <c r="Z1917">
        <v>3</v>
      </c>
      <c r="AA1917" t="s">
        <v>3601</v>
      </c>
      <c r="AB1917">
        <v>0</v>
      </c>
      <c r="AC1917">
        <v>7</v>
      </c>
      <c r="AD1917" s="18">
        <v>5.4249999999999989</v>
      </c>
      <c r="AI1917">
        <v>0</v>
      </c>
      <c r="AJ1917">
        <v>0</v>
      </c>
      <c r="AK1917" t="s">
        <v>8977</v>
      </c>
      <c r="AL1917" t="s">
        <v>8977</v>
      </c>
      <c r="AM1917" t="s">
        <v>9174</v>
      </c>
    </row>
    <row r="1918" spans="1:39" x14ac:dyDescent="0.25">
      <c r="A1918" t="s">
        <v>4117</v>
      </c>
      <c r="B1918" t="s">
        <v>3806</v>
      </c>
      <c r="C1918" t="s">
        <v>3809</v>
      </c>
      <c r="D1918">
        <v>280</v>
      </c>
      <c r="E1918" t="s">
        <v>3810</v>
      </c>
      <c r="F1918">
        <v>6.55</v>
      </c>
      <c r="K1918" t="s">
        <v>4191</v>
      </c>
      <c r="L1918" t="s">
        <v>4192</v>
      </c>
      <c r="M1918" t="s">
        <v>6520</v>
      </c>
      <c r="N1918">
        <v>9</v>
      </c>
      <c r="O1918" t="s">
        <v>6803</v>
      </c>
      <c r="P1918" t="s">
        <v>4576</v>
      </c>
      <c r="Q1918">
        <v>4</v>
      </c>
      <c r="R1918">
        <v>0</v>
      </c>
      <c r="S1918">
        <v>-0.62</v>
      </c>
      <c r="T1918">
        <v>-0.62</v>
      </c>
      <c r="U1918">
        <v>358.48</v>
      </c>
      <c r="V1918">
        <v>39.409999999999997</v>
      </c>
      <c r="W1918">
        <v>3.23</v>
      </c>
      <c r="Y1918">
        <v>0</v>
      </c>
      <c r="Z1918">
        <v>2</v>
      </c>
      <c r="AA1918" t="s">
        <v>3601</v>
      </c>
      <c r="AB1918">
        <v>0</v>
      </c>
      <c r="AC1918">
        <v>7</v>
      </c>
      <c r="AD1918" s="18">
        <v>5.9704999999999986</v>
      </c>
      <c r="AI1918">
        <v>0</v>
      </c>
      <c r="AJ1918">
        <v>0</v>
      </c>
      <c r="AK1918" t="s">
        <v>4685</v>
      </c>
      <c r="AL1918" t="s">
        <v>4685</v>
      </c>
      <c r="AM1918" t="s">
        <v>9174</v>
      </c>
    </row>
    <row r="1919" spans="1:39" x14ac:dyDescent="0.25">
      <c r="A1919" t="s">
        <v>5983</v>
      </c>
      <c r="B1919" t="s">
        <v>3806</v>
      </c>
      <c r="C1919" t="s">
        <v>3809</v>
      </c>
      <c r="D1919">
        <v>280</v>
      </c>
      <c r="E1919" t="s">
        <v>3810</v>
      </c>
      <c r="F1919">
        <v>6.55</v>
      </c>
      <c r="K1919" t="s">
        <v>4191</v>
      </c>
      <c r="L1919" t="s">
        <v>4192</v>
      </c>
      <c r="M1919" t="s">
        <v>6634</v>
      </c>
      <c r="N1919">
        <v>9</v>
      </c>
      <c r="O1919" t="s">
        <v>6940</v>
      </c>
      <c r="P1919" t="s">
        <v>8371</v>
      </c>
      <c r="Q1919">
        <v>4</v>
      </c>
      <c r="R1919">
        <v>0</v>
      </c>
      <c r="S1919">
        <v>2.62</v>
      </c>
      <c r="T1919">
        <v>4.07</v>
      </c>
      <c r="U1919">
        <v>366.46</v>
      </c>
      <c r="V1919">
        <v>49.85</v>
      </c>
      <c r="W1919">
        <v>3.59</v>
      </c>
      <c r="Y1919">
        <v>8.84</v>
      </c>
      <c r="Z1919">
        <v>2</v>
      </c>
      <c r="AA1919" t="s">
        <v>3601</v>
      </c>
      <c r="AB1919">
        <v>0</v>
      </c>
      <c r="AC1919">
        <v>9</v>
      </c>
      <c r="AD1919" s="18">
        <v>4.6888571428571426</v>
      </c>
      <c r="AF1919" t="s">
        <v>4659</v>
      </c>
      <c r="AI1919">
        <v>0</v>
      </c>
      <c r="AJ1919">
        <v>0</v>
      </c>
      <c r="AK1919" t="s">
        <v>9046</v>
      </c>
      <c r="AL1919" t="s">
        <v>9046</v>
      </c>
      <c r="AM1919" t="s">
        <v>9174</v>
      </c>
    </row>
    <row r="1920" spans="1:39" x14ac:dyDescent="0.25">
      <c r="A1920" t="s">
        <v>5984</v>
      </c>
      <c r="B1920" t="s">
        <v>3806</v>
      </c>
      <c r="C1920" t="s">
        <v>3809</v>
      </c>
      <c r="D1920">
        <v>281</v>
      </c>
      <c r="E1920" t="s">
        <v>3810</v>
      </c>
      <c r="F1920">
        <v>6.55</v>
      </c>
      <c r="K1920" t="s">
        <v>4191</v>
      </c>
      <c r="L1920" t="s">
        <v>4192</v>
      </c>
      <c r="M1920" t="s">
        <v>4196</v>
      </c>
      <c r="N1920">
        <v>9</v>
      </c>
      <c r="O1920" t="s">
        <v>6905</v>
      </c>
      <c r="P1920" t="s">
        <v>8372</v>
      </c>
      <c r="Q1920">
        <v>4</v>
      </c>
      <c r="R1920">
        <v>1</v>
      </c>
      <c r="S1920">
        <v>2.4</v>
      </c>
      <c r="T1920">
        <v>2.92</v>
      </c>
      <c r="U1920">
        <v>370.45</v>
      </c>
      <c r="V1920">
        <v>59.47</v>
      </c>
      <c r="W1920">
        <v>4.67</v>
      </c>
      <c r="Y1920">
        <v>7.75</v>
      </c>
      <c r="Z1920">
        <v>4</v>
      </c>
      <c r="AA1920" t="s">
        <v>3601</v>
      </c>
      <c r="AB1920">
        <v>0</v>
      </c>
      <c r="AC1920">
        <v>5</v>
      </c>
      <c r="AD1920" s="18">
        <v>5.5586904761904758</v>
      </c>
      <c r="AF1920" t="s">
        <v>4661</v>
      </c>
      <c r="AI1920">
        <v>0</v>
      </c>
      <c r="AJ1920">
        <v>0</v>
      </c>
      <c r="AK1920" t="s">
        <v>9019</v>
      </c>
      <c r="AL1920" t="s">
        <v>9019</v>
      </c>
      <c r="AM1920" t="s">
        <v>9174</v>
      </c>
    </row>
    <row r="1921" spans="1:39" x14ac:dyDescent="0.25">
      <c r="A1921" t="s">
        <v>5985</v>
      </c>
      <c r="B1921" t="s">
        <v>3806</v>
      </c>
      <c r="C1921" t="s">
        <v>3809</v>
      </c>
      <c r="D1921">
        <v>283</v>
      </c>
      <c r="E1921" t="s">
        <v>3810</v>
      </c>
      <c r="F1921">
        <v>6.55</v>
      </c>
      <c r="K1921" t="s">
        <v>4191</v>
      </c>
      <c r="L1921" t="s">
        <v>4192</v>
      </c>
      <c r="M1921" t="s">
        <v>6542</v>
      </c>
      <c r="N1921">
        <v>9</v>
      </c>
      <c r="O1921" t="s">
        <v>6829</v>
      </c>
      <c r="P1921" t="s">
        <v>8373</v>
      </c>
      <c r="Q1921">
        <v>6</v>
      </c>
      <c r="R1921">
        <v>1</v>
      </c>
      <c r="S1921">
        <v>5.85</v>
      </c>
      <c r="T1921">
        <v>7.14</v>
      </c>
      <c r="U1921">
        <v>507.63</v>
      </c>
      <c r="V1921">
        <v>77.25</v>
      </c>
      <c r="W1921">
        <v>7.21</v>
      </c>
      <c r="Y1921">
        <v>9.1</v>
      </c>
      <c r="Z1921">
        <v>5</v>
      </c>
      <c r="AA1921" t="s">
        <v>3601</v>
      </c>
      <c r="AB1921">
        <v>2</v>
      </c>
      <c r="AC1921">
        <v>10</v>
      </c>
      <c r="AD1921" s="18">
        <v>2.2833333333333341</v>
      </c>
      <c r="AF1921" t="s">
        <v>4659</v>
      </c>
      <c r="AI1921">
        <v>0</v>
      </c>
      <c r="AJ1921">
        <v>0</v>
      </c>
      <c r="AK1921" t="s">
        <v>4688</v>
      </c>
      <c r="AL1921" t="s">
        <v>4688</v>
      </c>
      <c r="AM1921" t="s">
        <v>9174</v>
      </c>
    </row>
    <row r="1922" spans="1:39" x14ac:dyDescent="0.25">
      <c r="A1922" t="s">
        <v>5986</v>
      </c>
      <c r="B1922" t="s">
        <v>3806</v>
      </c>
      <c r="C1922" t="s">
        <v>3809</v>
      </c>
      <c r="D1922">
        <v>283.8</v>
      </c>
      <c r="E1922" t="s">
        <v>3810</v>
      </c>
      <c r="F1922">
        <v>6.55</v>
      </c>
      <c r="K1922" t="s">
        <v>4191</v>
      </c>
      <c r="L1922" t="s">
        <v>4192</v>
      </c>
      <c r="M1922" t="s">
        <v>6649</v>
      </c>
      <c r="N1922">
        <v>9</v>
      </c>
      <c r="O1922" t="s">
        <v>6958</v>
      </c>
      <c r="P1922" t="s">
        <v>8374</v>
      </c>
      <c r="Q1922">
        <v>5</v>
      </c>
      <c r="R1922">
        <v>3</v>
      </c>
      <c r="S1922">
        <v>3.65</v>
      </c>
      <c r="T1922">
        <v>4.78</v>
      </c>
      <c r="U1922">
        <v>473.62</v>
      </c>
      <c r="V1922">
        <v>83.48</v>
      </c>
      <c r="W1922">
        <v>5.0599999999999996</v>
      </c>
      <c r="X1922">
        <v>11.29</v>
      </c>
      <c r="Y1922">
        <v>8.8800000000000008</v>
      </c>
      <c r="Z1922">
        <v>3</v>
      </c>
      <c r="AA1922" t="s">
        <v>3601</v>
      </c>
      <c r="AB1922">
        <v>1</v>
      </c>
      <c r="AC1922">
        <v>5</v>
      </c>
      <c r="AD1922" s="18">
        <v>2.2000952380952379</v>
      </c>
      <c r="AF1922" t="s">
        <v>4659</v>
      </c>
      <c r="AI1922">
        <v>0</v>
      </c>
      <c r="AJ1922">
        <v>0</v>
      </c>
      <c r="AK1922" t="s">
        <v>9058</v>
      </c>
      <c r="AL1922" t="s">
        <v>9058</v>
      </c>
      <c r="AM1922" t="s">
        <v>9174</v>
      </c>
    </row>
    <row r="1923" spans="1:39" x14ac:dyDescent="0.25">
      <c r="A1923" t="s">
        <v>5987</v>
      </c>
      <c r="B1923" t="s">
        <v>3806</v>
      </c>
      <c r="C1923" t="s">
        <v>3809</v>
      </c>
      <c r="D1923">
        <v>284.2</v>
      </c>
      <c r="E1923" t="s">
        <v>3810</v>
      </c>
      <c r="F1923">
        <v>6.55</v>
      </c>
      <c r="K1923" t="s">
        <v>4191</v>
      </c>
      <c r="L1923" t="s">
        <v>4192</v>
      </c>
      <c r="M1923" t="s">
        <v>6642</v>
      </c>
      <c r="N1923">
        <v>9</v>
      </c>
      <c r="O1923" t="s">
        <v>6950</v>
      </c>
      <c r="P1923" t="s">
        <v>8375</v>
      </c>
      <c r="Q1923">
        <v>4</v>
      </c>
      <c r="R1923">
        <v>0</v>
      </c>
      <c r="S1923">
        <v>2.2599999999999998</v>
      </c>
      <c r="T1923">
        <v>2.66</v>
      </c>
      <c r="U1923">
        <v>401.5</v>
      </c>
      <c r="V1923">
        <v>18.95</v>
      </c>
      <c r="W1923">
        <v>3</v>
      </c>
      <c r="Y1923">
        <v>7.32</v>
      </c>
      <c r="Z1923">
        <v>2</v>
      </c>
      <c r="AA1923" t="s">
        <v>3601</v>
      </c>
      <c r="AB1923">
        <v>0</v>
      </c>
      <c r="AC1923">
        <v>6</v>
      </c>
      <c r="AD1923" s="18">
        <v>4.5735714285714284</v>
      </c>
      <c r="AF1923" t="s">
        <v>4661</v>
      </c>
      <c r="AI1923">
        <v>0</v>
      </c>
      <c r="AJ1923">
        <v>0</v>
      </c>
      <c r="AK1923" t="s">
        <v>9053</v>
      </c>
      <c r="AL1923" t="s">
        <v>9053</v>
      </c>
      <c r="AM1923" t="s">
        <v>9174</v>
      </c>
    </row>
    <row r="1924" spans="1:39" x14ac:dyDescent="0.25">
      <c r="A1924" t="s">
        <v>3961</v>
      </c>
      <c r="B1924" t="s">
        <v>3806</v>
      </c>
      <c r="C1924" t="s">
        <v>3809</v>
      </c>
      <c r="D1924">
        <v>285</v>
      </c>
      <c r="E1924" t="s">
        <v>3810</v>
      </c>
      <c r="F1924">
        <v>6.54</v>
      </c>
      <c r="K1924" t="s">
        <v>4191</v>
      </c>
      <c r="L1924" t="s">
        <v>4192</v>
      </c>
      <c r="M1924" t="s">
        <v>6701</v>
      </c>
      <c r="N1924">
        <v>9</v>
      </c>
      <c r="O1924" t="s">
        <v>7026</v>
      </c>
      <c r="P1924" t="s">
        <v>4420</v>
      </c>
      <c r="Q1924">
        <v>2</v>
      </c>
      <c r="R1924">
        <v>1</v>
      </c>
      <c r="S1924">
        <v>0.51</v>
      </c>
      <c r="T1924">
        <v>2.56</v>
      </c>
      <c r="U1924">
        <v>198.27</v>
      </c>
      <c r="V1924">
        <v>38.909999999999997</v>
      </c>
      <c r="W1924">
        <v>2.7</v>
      </c>
      <c r="Y1924">
        <v>9.64</v>
      </c>
      <c r="Z1924">
        <v>2</v>
      </c>
      <c r="AA1924" t="s">
        <v>4637</v>
      </c>
      <c r="AB1924">
        <v>0</v>
      </c>
      <c r="AC1924">
        <v>0</v>
      </c>
      <c r="AD1924" s="18">
        <v>4.9588333333333328</v>
      </c>
      <c r="AE1924" t="s">
        <v>4646</v>
      </c>
      <c r="AF1924" t="s">
        <v>4659</v>
      </c>
      <c r="AG1924" t="s">
        <v>4664</v>
      </c>
      <c r="AH1924" t="s">
        <v>4669</v>
      </c>
      <c r="AI1924">
        <v>4</v>
      </c>
      <c r="AJ1924">
        <v>1</v>
      </c>
      <c r="AK1924" t="s">
        <v>9108</v>
      </c>
      <c r="AL1924" t="s">
        <v>9108</v>
      </c>
      <c r="AM1924" t="s">
        <v>9174</v>
      </c>
    </row>
    <row r="1925" spans="1:39" x14ac:dyDescent="0.25">
      <c r="A1925" t="s">
        <v>3961</v>
      </c>
      <c r="B1925" t="s">
        <v>3806</v>
      </c>
      <c r="C1925" t="s">
        <v>3809</v>
      </c>
      <c r="D1925">
        <v>285</v>
      </c>
      <c r="E1925" t="s">
        <v>3810</v>
      </c>
      <c r="F1925">
        <v>6.54</v>
      </c>
      <c r="K1925" t="s">
        <v>4191</v>
      </c>
      <c r="L1925" t="s">
        <v>4192</v>
      </c>
      <c r="M1925" t="s">
        <v>6622</v>
      </c>
      <c r="N1925">
        <v>9</v>
      </c>
      <c r="O1925" t="s">
        <v>6927</v>
      </c>
      <c r="P1925" t="s">
        <v>4420</v>
      </c>
      <c r="Q1925">
        <v>2</v>
      </c>
      <c r="R1925">
        <v>1</v>
      </c>
      <c r="S1925">
        <v>0.51</v>
      </c>
      <c r="T1925">
        <v>2.56</v>
      </c>
      <c r="U1925">
        <v>198.27</v>
      </c>
      <c r="V1925">
        <v>38.909999999999997</v>
      </c>
      <c r="W1925">
        <v>2.7</v>
      </c>
      <c r="Y1925">
        <v>9.64</v>
      </c>
      <c r="Z1925">
        <v>2</v>
      </c>
      <c r="AA1925" t="s">
        <v>4637</v>
      </c>
      <c r="AB1925">
        <v>0</v>
      </c>
      <c r="AC1925">
        <v>0</v>
      </c>
      <c r="AD1925" s="18">
        <v>4.9588333333333328</v>
      </c>
      <c r="AE1925" t="s">
        <v>4646</v>
      </c>
      <c r="AF1925" t="s">
        <v>4659</v>
      </c>
      <c r="AG1925" t="s">
        <v>4664</v>
      </c>
      <c r="AH1925" t="s">
        <v>4669</v>
      </c>
      <c r="AI1925">
        <v>4</v>
      </c>
      <c r="AJ1925">
        <v>1</v>
      </c>
      <c r="AK1925" t="s">
        <v>9036</v>
      </c>
      <c r="AL1925" t="s">
        <v>9036</v>
      </c>
      <c r="AM1925" t="s">
        <v>9174</v>
      </c>
    </row>
    <row r="1926" spans="1:39" x14ac:dyDescent="0.25">
      <c r="A1926" t="s">
        <v>3961</v>
      </c>
      <c r="B1926" t="s">
        <v>3806</v>
      </c>
      <c r="C1926" t="s">
        <v>3809</v>
      </c>
      <c r="D1926">
        <v>285</v>
      </c>
      <c r="E1926" t="s">
        <v>3810</v>
      </c>
      <c r="F1926">
        <v>6.54</v>
      </c>
      <c r="K1926" t="s">
        <v>4191</v>
      </c>
      <c r="L1926" t="s">
        <v>4192</v>
      </c>
      <c r="M1926" t="s">
        <v>6612</v>
      </c>
      <c r="N1926">
        <v>9</v>
      </c>
      <c r="O1926" t="s">
        <v>6916</v>
      </c>
      <c r="P1926" t="s">
        <v>4420</v>
      </c>
      <c r="Q1926">
        <v>2</v>
      </c>
      <c r="R1926">
        <v>1</v>
      </c>
      <c r="S1926">
        <v>0.51</v>
      </c>
      <c r="T1926">
        <v>2.56</v>
      </c>
      <c r="U1926">
        <v>198.27</v>
      </c>
      <c r="V1926">
        <v>38.909999999999997</v>
      </c>
      <c r="W1926">
        <v>2.7</v>
      </c>
      <c r="Y1926">
        <v>9.64</v>
      </c>
      <c r="Z1926">
        <v>2</v>
      </c>
      <c r="AA1926" t="s">
        <v>4637</v>
      </c>
      <c r="AB1926">
        <v>0</v>
      </c>
      <c r="AC1926">
        <v>0</v>
      </c>
      <c r="AD1926" s="18">
        <v>4.9588333333333328</v>
      </c>
      <c r="AE1926" t="s">
        <v>4646</v>
      </c>
      <c r="AF1926" t="s">
        <v>4659</v>
      </c>
      <c r="AG1926" t="s">
        <v>4664</v>
      </c>
      <c r="AH1926" t="s">
        <v>4669</v>
      </c>
      <c r="AI1926">
        <v>4</v>
      </c>
      <c r="AJ1926">
        <v>1</v>
      </c>
      <c r="AK1926" t="s">
        <v>9027</v>
      </c>
      <c r="AL1926" t="s">
        <v>9027</v>
      </c>
      <c r="AM1926" t="s">
        <v>9174</v>
      </c>
    </row>
    <row r="1927" spans="1:39" x14ac:dyDescent="0.25">
      <c r="A1927" t="s">
        <v>5988</v>
      </c>
      <c r="B1927" t="s">
        <v>3806</v>
      </c>
      <c r="C1927" t="s">
        <v>3809</v>
      </c>
      <c r="D1927">
        <v>285</v>
      </c>
      <c r="E1927" t="s">
        <v>3810</v>
      </c>
      <c r="F1927">
        <v>6.54</v>
      </c>
      <c r="K1927" t="s">
        <v>4191</v>
      </c>
      <c r="L1927" t="s">
        <v>4192</v>
      </c>
      <c r="M1927" t="s">
        <v>6577</v>
      </c>
      <c r="N1927">
        <v>9</v>
      </c>
      <c r="O1927" t="s">
        <v>6876</v>
      </c>
      <c r="P1927" t="s">
        <v>8376</v>
      </c>
      <c r="Q1927">
        <v>4</v>
      </c>
      <c r="R1927">
        <v>0</v>
      </c>
      <c r="S1927">
        <v>2.39</v>
      </c>
      <c r="T1927">
        <v>3.12</v>
      </c>
      <c r="U1927">
        <v>351.45</v>
      </c>
      <c r="V1927">
        <v>36.020000000000003</v>
      </c>
      <c r="W1927">
        <v>3.69</v>
      </c>
      <c r="Y1927">
        <v>8.36</v>
      </c>
      <c r="Z1927">
        <v>2</v>
      </c>
      <c r="AA1927" t="s">
        <v>3601</v>
      </c>
      <c r="AB1927">
        <v>0</v>
      </c>
      <c r="AC1927">
        <v>2</v>
      </c>
      <c r="AD1927" s="18">
        <v>5.3660000000000014</v>
      </c>
      <c r="AF1927" t="s">
        <v>4661</v>
      </c>
      <c r="AI1927">
        <v>0</v>
      </c>
      <c r="AJ1927">
        <v>0</v>
      </c>
      <c r="AK1927" t="s">
        <v>8995</v>
      </c>
      <c r="AL1927" t="s">
        <v>8995</v>
      </c>
      <c r="AM1927" t="s">
        <v>9174</v>
      </c>
    </row>
    <row r="1928" spans="1:39" x14ac:dyDescent="0.25">
      <c r="A1928" t="s">
        <v>5989</v>
      </c>
      <c r="B1928" t="s">
        <v>3806</v>
      </c>
      <c r="C1928" t="s">
        <v>3809</v>
      </c>
      <c r="D1928">
        <v>285</v>
      </c>
      <c r="E1928" t="s">
        <v>3810</v>
      </c>
      <c r="F1928">
        <v>6.54</v>
      </c>
      <c r="K1928" t="s">
        <v>4191</v>
      </c>
      <c r="M1928" t="s">
        <v>6600</v>
      </c>
      <c r="N1928">
        <v>8</v>
      </c>
      <c r="O1928" t="s">
        <v>6903</v>
      </c>
      <c r="P1928" t="s">
        <v>8377</v>
      </c>
      <c r="Q1928">
        <v>4</v>
      </c>
      <c r="R1928">
        <v>3</v>
      </c>
      <c r="S1928">
        <v>1.69</v>
      </c>
      <c r="T1928">
        <v>2.67</v>
      </c>
      <c r="U1928">
        <v>323.39999999999998</v>
      </c>
      <c r="V1928">
        <v>62.39</v>
      </c>
      <c r="W1928">
        <v>3.61</v>
      </c>
      <c r="X1928">
        <v>13.05</v>
      </c>
      <c r="Y1928">
        <v>8.83</v>
      </c>
      <c r="Z1928">
        <v>2</v>
      </c>
      <c r="AA1928" t="s">
        <v>3601</v>
      </c>
      <c r="AB1928">
        <v>0</v>
      </c>
      <c r="AC1928">
        <v>2</v>
      </c>
      <c r="AD1928" s="18">
        <v>4.7516666666666669</v>
      </c>
      <c r="AF1928" t="s">
        <v>4659</v>
      </c>
      <c r="AI1928">
        <v>0</v>
      </c>
      <c r="AJ1928">
        <v>0</v>
      </c>
      <c r="AK1928" t="s">
        <v>9017</v>
      </c>
      <c r="AL1928" t="s">
        <v>9017</v>
      </c>
      <c r="AM1928" t="s">
        <v>9174</v>
      </c>
    </row>
    <row r="1929" spans="1:39" x14ac:dyDescent="0.25">
      <c r="A1929" t="s">
        <v>5617</v>
      </c>
      <c r="B1929" t="s">
        <v>3806</v>
      </c>
      <c r="C1929" t="s">
        <v>3809</v>
      </c>
      <c r="D1929">
        <v>285</v>
      </c>
      <c r="E1929" t="s">
        <v>3810</v>
      </c>
      <c r="F1929">
        <v>6.54</v>
      </c>
      <c r="K1929" t="s">
        <v>4191</v>
      </c>
      <c r="L1929" t="s">
        <v>4192</v>
      </c>
      <c r="M1929" t="s">
        <v>6565</v>
      </c>
      <c r="N1929">
        <v>9</v>
      </c>
      <c r="O1929" t="s">
        <v>6858</v>
      </c>
      <c r="P1929" t="s">
        <v>8005</v>
      </c>
      <c r="U1929">
        <v>246.3</v>
      </c>
      <c r="Y1929">
        <v>0</v>
      </c>
      <c r="AI1929">
        <v>0</v>
      </c>
      <c r="AJ1929">
        <v>0</v>
      </c>
      <c r="AK1929" t="s">
        <v>8976</v>
      </c>
      <c r="AL1929" t="s">
        <v>8976</v>
      </c>
      <c r="AM1929" t="s">
        <v>9174</v>
      </c>
    </row>
    <row r="1930" spans="1:39" x14ac:dyDescent="0.25">
      <c r="A1930" t="s">
        <v>5990</v>
      </c>
      <c r="B1930" t="s">
        <v>3806</v>
      </c>
      <c r="C1930" t="s">
        <v>3809</v>
      </c>
      <c r="D1930">
        <v>285.10000000000002</v>
      </c>
      <c r="E1930" t="s">
        <v>3810</v>
      </c>
      <c r="F1930">
        <v>6.54</v>
      </c>
      <c r="K1930" t="s">
        <v>4191</v>
      </c>
      <c r="L1930" t="s">
        <v>4192</v>
      </c>
      <c r="M1930" t="s">
        <v>6612</v>
      </c>
      <c r="N1930">
        <v>9</v>
      </c>
      <c r="O1930" t="s">
        <v>6916</v>
      </c>
      <c r="P1930" t="s">
        <v>8378</v>
      </c>
      <c r="Q1930">
        <v>5</v>
      </c>
      <c r="R1930">
        <v>0</v>
      </c>
      <c r="S1930">
        <v>1.75</v>
      </c>
      <c r="T1930">
        <v>2.97</v>
      </c>
      <c r="U1930">
        <v>420.55</v>
      </c>
      <c r="V1930">
        <v>42.01</v>
      </c>
      <c r="W1930">
        <v>4.45</v>
      </c>
      <c r="Y1930">
        <v>8.6</v>
      </c>
      <c r="Z1930">
        <v>2</v>
      </c>
      <c r="AA1930" t="s">
        <v>3601</v>
      </c>
      <c r="AB1930">
        <v>0</v>
      </c>
      <c r="AC1930">
        <v>7</v>
      </c>
      <c r="AD1930" s="18">
        <v>5.2675000000000001</v>
      </c>
      <c r="AF1930" t="s">
        <v>4659</v>
      </c>
      <c r="AI1930">
        <v>0</v>
      </c>
      <c r="AJ1930">
        <v>0</v>
      </c>
      <c r="AK1930" t="s">
        <v>9027</v>
      </c>
      <c r="AL1930" t="s">
        <v>9027</v>
      </c>
      <c r="AM1930" t="s">
        <v>9174</v>
      </c>
    </row>
    <row r="1931" spans="1:39" x14ac:dyDescent="0.25">
      <c r="A1931" t="s">
        <v>5991</v>
      </c>
      <c r="B1931" t="s">
        <v>3806</v>
      </c>
      <c r="C1931" t="s">
        <v>3809</v>
      </c>
      <c r="D1931">
        <v>286.39999999999998</v>
      </c>
      <c r="E1931" t="s">
        <v>3810</v>
      </c>
      <c r="F1931">
        <v>6.54</v>
      </c>
      <c r="K1931" t="s">
        <v>4191</v>
      </c>
      <c r="L1931" t="s">
        <v>4192</v>
      </c>
      <c r="M1931" t="s">
        <v>6684</v>
      </c>
      <c r="N1931">
        <v>9</v>
      </c>
      <c r="O1931" t="s">
        <v>7002</v>
      </c>
      <c r="P1931" t="s">
        <v>8379</v>
      </c>
      <c r="Q1931">
        <v>3</v>
      </c>
      <c r="R1931">
        <v>0</v>
      </c>
      <c r="S1931">
        <v>4.96</v>
      </c>
      <c r="T1931">
        <v>4.96</v>
      </c>
      <c r="U1931">
        <v>346.86</v>
      </c>
      <c r="V1931">
        <v>49.74</v>
      </c>
      <c r="W1931">
        <v>4.2699999999999996</v>
      </c>
      <c r="Y1931">
        <v>0.64</v>
      </c>
      <c r="Z1931">
        <v>1</v>
      </c>
      <c r="AA1931" t="s">
        <v>3601</v>
      </c>
      <c r="AB1931">
        <v>0</v>
      </c>
      <c r="AC1931">
        <v>6</v>
      </c>
      <c r="AD1931" s="18">
        <v>4.0199999999999996</v>
      </c>
      <c r="AF1931" t="s">
        <v>4661</v>
      </c>
      <c r="AI1931">
        <v>0</v>
      </c>
      <c r="AJ1931">
        <v>0</v>
      </c>
      <c r="AK1931" t="s">
        <v>9092</v>
      </c>
      <c r="AL1931" t="s">
        <v>9092</v>
      </c>
      <c r="AM1931" t="s">
        <v>9174</v>
      </c>
    </row>
    <row r="1932" spans="1:39" x14ac:dyDescent="0.25">
      <c r="A1932" t="s">
        <v>5992</v>
      </c>
      <c r="B1932" t="s">
        <v>3806</v>
      </c>
      <c r="C1932" t="s">
        <v>3809</v>
      </c>
      <c r="D1932">
        <v>290</v>
      </c>
      <c r="E1932" t="s">
        <v>3810</v>
      </c>
      <c r="F1932">
        <v>6.54</v>
      </c>
      <c r="K1932" t="s">
        <v>4191</v>
      </c>
      <c r="M1932" t="s">
        <v>6729</v>
      </c>
      <c r="N1932">
        <v>8</v>
      </c>
      <c r="O1932" t="s">
        <v>7055</v>
      </c>
      <c r="P1932" t="s">
        <v>8380</v>
      </c>
      <c r="Q1932">
        <v>8</v>
      </c>
      <c r="R1932">
        <v>2</v>
      </c>
      <c r="S1932">
        <v>0.01</v>
      </c>
      <c r="T1932">
        <v>2.0099999999999998</v>
      </c>
      <c r="U1932">
        <v>478.69</v>
      </c>
      <c r="V1932">
        <v>92.97</v>
      </c>
      <c r="W1932">
        <v>3.18</v>
      </c>
      <c r="Y1932">
        <v>8.65</v>
      </c>
      <c r="Z1932">
        <v>2</v>
      </c>
      <c r="AA1932" t="s">
        <v>3601</v>
      </c>
      <c r="AB1932">
        <v>0</v>
      </c>
      <c r="AC1932">
        <v>14</v>
      </c>
      <c r="AD1932" s="18">
        <v>4.2282142857142846</v>
      </c>
      <c r="AF1932" t="s">
        <v>4659</v>
      </c>
      <c r="AI1932">
        <v>0</v>
      </c>
      <c r="AJ1932">
        <v>0</v>
      </c>
      <c r="AK1932" t="s">
        <v>9061</v>
      </c>
      <c r="AL1932" t="s">
        <v>9061</v>
      </c>
      <c r="AM1932" t="s">
        <v>9174</v>
      </c>
    </row>
    <row r="1933" spans="1:39" x14ac:dyDescent="0.25">
      <c r="A1933" t="s">
        <v>5993</v>
      </c>
      <c r="B1933" t="s">
        <v>3806</v>
      </c>
      <c r="C1933" t="s">
        <v>3809</v>
      </c>
      <c r="D1933">
        <v>290</v>
      </c>
      <c r="E1933" t="s">
        <v>3810</v>
      </c>
      <c r="F1933">
        <v>6.54</v>
      </c>
      <c r="K1933" t="s">
        <v>4191</v>
      </c>
      <c r="L1933" t="s">
        <v>6500</v>
      </c>
      <c r="M1933" t="s">
        <v>6643</v>
      </c>
      <c r="N1933">
        <v>8</v>
      </c>
      <c r="O1933" t="s">
        <v>6951</v>
      </c>
      <c r="P1933" t="s">
        <v>8381</v>
      </c>
      <c r="Q1933">
        <v>7</v>
      </c>
      <c r="R1933">
        <v>2</v>
      </c>
      <c r="S1933">
        <v>-1</v>
      </c>
      <c r="T1933">
        <v>1.45</v>
      </c>
      <c r="U1933">
        <v>368.49</v>
      </c>
      <c r="V1933">
        <v>91.26</v>
      </c>
      <c r="W1933">
        <v>1.77</v>
      </c>
      <c r="Y1933">
        <v>8.92</v>
      </c>
      <c r="Z1933">
        <v>1</v>
      </c>
      <c r="AA1933" t="s">
        <v>3601</v>
      </c>
      <c r="AB1933">
        <v>0</v>
      </c>
      <c r="AC1933">
        <v>7</v>
      </c>
      <c r="AD1933" s="18">
        <v>4.9373571428571434</v>
      </c>
      <c r="AF1933" t="s">
        <v>4659</v>
      </c>
      <c r="AI1933">
        <v>0</v>
      </c>
      <c r="AJ1933">
        <v>0</v>
      </c>
      <c r="AK1933" t="s">
        <v>9054</v>
      </c>
      <c r="AL1933" t="s">
        <v>9054</v>
      </c>
      <c r="AM1933" t="s">
        <v>9174</v>
      </c>
    </row>
    <row r="1934" spans="1:39" x14ac:dyDescent="0.25">
      <c r="A1934" t="s">
        <v>5994</v>
      </c>
      <c r="B1934" t="s">
        <v>3806</v>
      </c>
      <c r="C1934" t="s">
        <v>3809</v>
      </c>
      <c r="D1934">
        <v>290</v>
      </c>
      <c r="E1934" t="s">
        <v>3810</v>
      </c>
      <c r="F1934">
        <v>6.54</v>
      </c>
      <c r="K1934" t="s">
        <v>4191</v>
      </c>
      <c r="M1934" t="s">
        <v>6518</v>
      </c>
      <c r="N1934">
        <v>8</v>
      </c>
      <c r="O1934" t="s">
        <v>6888</v>
      </c>
      <c r="P1934" t="s">
        <v>8382</v>
      </c>
      <c r="Q1934">
        <v>4</v>
      </c>
      <c r="R1934">
        <v>1</v>
      </c>
      <c r="S1934">
        <v>5.74</v>
      </c>
      <c r="T1934">
        <v>5.74</v>
      </c>
      <c r="U1934">
        <v>341.46</v>
      </c>
      <c r="V1934">
        <v>68.06</v>
      </c>
      <c r="W1934">
        <v>5.4</v>
      </c>
      <c r="Y1934">
        <v>5.5</v>
      </c>
      <c r="Z1934">
        <v>2</v>
      </c>
      <c r="AA1934" t="s">
        <v>3601</v>
      </c>
      <c r="AB1934">
        <v>1</v>
      </c>
      <c r="AC1934">
        <v>8</v>
      </c>
      <c r="AD1934" s="18">
        <v>3.833333333333333</v>
      </c>
      <c r="AF1934" t="s">
        <v>4661</v>
      </c>
      <c r="AI1934">
        <v>0</v>
      </c>
      <c r="AJ1934">
        <v>0</v>
      </c>
      <c r="AK1934" t="s">
        <v>9003</v>
      </c>
      <c r="AL1934" t="s">
        <v>9003</v>
      </c>
      <c r="AM1934" t="s">
        <v>9174</v>
      </c>
    </row>
    <row r="1935" spans="1:39" x14ac:dyDescent="0.25">
      <c r="A1935" t="s">
        <v>5994</v>
      </c>
      <c r="B1935" t="s">
        <v>3806</v>
      </c>
      <c r="C1935" t="s">
        <v>3809</v>
      </c>
      <c r="D1935">
        <v>290</v>
      </c>
      <c r="E1935" t="s">
        <v>3810</v>
      </c>
      <c r="F1935">
        <v>6.54</v>
      </c>
      <c r="K1935" t="s">
        <v>4191</v>
      </c>
      <c r="M1935" t="s">
        <v>4216</v>
      </c>
      <c r="N1935">
        <v>8</v>
      </c>
      <c r="O1935" t="s">
        <v>6783</v>
      </c>
      <c r="P1935" t="s">
        <v>8382</v>
      </c>
      <c r="Q1935">
        <v>4</v>
      </c>
      <c r="R1935">
        <v>1</v>
      </c>
      <c r="S1935">
        <v>5.74</v>
      </c>
      <c r="T1935">
        <v>5.74</v>
      </c>
      <c r="U1935">
        <v>341.46</v>
      </c>
      <c r="V1935">
        <v>68.06</v>
      </c>
      <c r="W1935">
        <v>5.4</v>
      </c>
      <c r="Y1935">
        <v>5.5</v>
      </c>
      <c r="Z1935">
        <v>2</v>
      </c>
      <c r="AA1935" t="s">
        <v>3601</v>
      </c>
      <c r="AB1935">
        <v>1</v>
      </c>
      <c r="AC1935">
        <v>8</v>
      </c>
      <c r="AD1935" s="18">
        <v>3.833333333333333</v>
      </c>
      <c r="AF1935" t="s">
        <v>4661</v>
      </c>
      <c r="AI1935">
        <v>0</v>
      </c>
      <c r="AJ1935">
        <v>0</v>
      </c>
      <c r="AK1935" t="s">
        <v>8924</v>
      </c>
      <c r="AL1935" t="s">
        <v>8924</v>
      </c>
      <c r="AM1935" t="s">
        <v>9174</v>
      </c>
    </row>
    <row r="1936" spans="1:39" x14ac:dyDescent="0.25">
      <c r="A1936" t="s">
        <v>4961</v>
      </c>
      <c r="B1936" t="s">
        <v>3806</v>
      </c>
      <c r="C1936" t="s">
        <v>3809</v>
      </c>
      <c r="D1936">
        <v>290</v>
      </c>
      <c r="E1936" t="s">
        <v>3810</v>
      </c>
      <c r="F1936">
        <v>6.54</v>
      </c>
      <c r="K1936" t="s">
        <v>4191</v>
      </c>
      <c r="L1936" t="s">
        <v>4192</v>
      </c>
      <c r="M1936" t="s">
        <v>6655</v>
      </c>
      <c r="N1936">
        <v>9</v>
      </c>
      <c r="O1936" t="s">
        <v>6965</v>
      </c>
      <c r="P1936" t="s">
        <v>7349</v>
      </c>
      <c r="Q1936">
        <v>4</v>
      </c>
      <c r="R1936">
        <v>1</v>
      </c>
      <c r="S1936">
        <v>3.58</v>
      </c>
      <c r="T1936">
        <v>4.33</v>
      </c>
      <c r="U1936">
        <v>359.51</v>
      </c>
      <c r="V1936">
        <v>44.81</v>
      </c>
      <c r="W1936">
        <v>4.1100000000000003</v>
      </c>
      <c r="X1936">
        <v>12.29</v>
      </c>
      <c r="Y1936">
        <v>8.3699999999999992</v>
      </c>
      <c r="Z1936">
        <v>1</v>
      </c>
      <c r="AA1936" t="s">
        <v>3601</v>
      </c>
      <c r="AB1936">
        <v>0</v>
      </c>
      <c r="AC1936">
        <v>7</v>
      </c>
      <c r="AD1936" s="18">
        <v>4.1933333333333334</v>
      </c>
      <c r="AE1936" t="s">
        <v>8849</v>
      </c>
      <c r="AF1936" t="s">
        <v>4661</v>
      </c>
      <c r="AH1936" t="s">
        <v>8913</v>
      </c>
      <c r="AI1936">
        <v>0</v>
      </c>
      <c r="AJ1936">
        <v>0</v>
      </c>
      <c r="AK1936" t="s">
        <v>9063</v>
      </c>
      <c r="AL1936" t="s">
        <v>9063</v>
      </c>
      <c r="AM1936" t="s">
        <v>9174</v>
      </c>
    </row>
    <row r="1937" spans="1:39" x14ac:dyDescent="0.25">
      <c r="A1937" t="s">
        <v>5995</v>
      </c>
      <c r="B1937" t="s">
        <v>3806</v>
      </c>
      <c r="C1937" t="s">
        <v>3809</v>
      </c>
      <c r="D1937">
        <v>295</v>
      </c>
      <c r="E1937" t="s">
        <v>3810</v>
      </c>
      <c r="F1937">
        <v>6.53</v>
      </c>
      <c r="K1937" t="s">
        <v>4191</v>
      </c>
      <c r="L1937" t="s">
        <v>4192</v>
      </c>
      <c r="M1937" t="s">
        <v>6635</v>
      </c>
      <c r="N1937">
        <v>9</v>
      </c>
      <c r="O1937" t="s">
        <v>6941</v>
      </c>
      <c r="P1937" t="s">
        <v>8383</v>
      </c>
      <c r="Q1937">
        <v>4</v>
      </c>
      <c r="R1937">
        <v>2</v>
      </c>
      <c r="S1937">
        <v>2.56</v>
      </c>
      <c r="T1937">
        <v>3.83</v>
      </c>
      <c r="U1937">
        <v>453.03</v>
      </c>
      <c r="V1937">
        <v>57.26</v>
      </c>
      <c r="W1937">
        <v>4.8</v>
      </c>
      <c r="Y1937">
        <v>9.07</v>
      </c>
      <c r="Z1937">
        <v>3</v>
      </c>
      <c r="AA1937" t="s">
        <v>3601</v>
      </c>
      <c r="AB1937">
        <v>0</v>
      </c>
      <c r="AC1937">
        <v>8</v>
      </c>
      <c r="AD1937" s="18">
        <v>3.6055000000000001</v>
      </c>
      <c r="AF1937" t="s">
        <v>4659</v>
      </c>
      <c r="AI1937">
        <v>0</v>
      </c>
      <c r="AJ1937">
        <v>0</v>
      </c>
      <c r="AK1937" t="s">
        <v>9047</v>
      </c>
      <c r="AL1937" t="s">
        <v>9047</v>
      </c>
      <c r="AM1937" t="s">
        <v>9174</v>
      </c>
    </row>
    <row r="1938" spans="1:39" x14ac:dyDescent="0.25">
      <c r="A1938" t="s">
        <v>5994</v>
      </c>
      <c r="B1938" t="s">
        <v>3806</v>
      </c>
      <c r="C1938" t="s">
        <v>3809</v>
      </c>
      <c r="D1938">
        <v>295.12</v>
      </c>
      <c r="E1938" t="s">
        <v>3810</v>
      </c>
      <c r="F1938">
        <v>6.53</v>
      </c>
      <c r="K1938" t="s">
        <v>4191</v>
      </c>
      <c r="M1938" t="s">
        <v>6598</v>
      </c>
      <c r="N1938">
        <v>8</v>
      </c>
      <c r="O1938" t="s">
        <v>6901</v>
      </c>
      <c r="P1938" t="s">
        <v>8382</v>
      </c>
      <c r="Q1938">
        <v>4</v>
      </c>
      <c r="R1938">
        <v>1</v>
      </c>
      <c r="S1938">
        <v>5.74</v>
      </c>
      <c r="T1938">
        <v>5.74</v>
      </c>
      <c r="U1938">
        <v>341.46</v>
      </c>
      <c r="V1938">
        <v>68.06</v>
      </c>
      <c r="W1938">
        <v>5.4</v>
      </c>
      <c r="Y1938">
        <v>5.5</v>
      </c>
      <c r="Z1938">
        <v>2</v>
      </c>
      <c r="AA1938" t="s">
        <v>3601</v>
      </c>
      <c r="AB1938">
        <v>1</v>
      </c>
      <c r="AC1938">
        <v>8</v>
      </c>
      <c r="AD1938" s="18">
        <v>3.833333333333333</v>
      </c>
      <c r="AF1938" t="s">
        <v>4661</v>
      </c>
      <c r="AI1938">
        <v>0</v>
      </c>
      <c r="AJ1938">
        <v>0</v>
      </c>
      <c r="AK1938" t="s">
        <v>9003</v>
      </c>
      <c r="AL1938" t="s">
        <v>9003</v>
      </c>
      <c r="AM1938" t="s">
        <v>9174</v>
      </c>
    </row>
    <row r="1939" spans="1:39" x14ac:dyDescent="0.25">
      <c r="A1939" t="s">
        <v>5996</v>
      </c>
      <c r="B1939" t="s">
        <v>3806</v>
      </c>
      <c r="C1939" t="s">
        <v>3809</v>
      </c>
      <c r="D1939">
        <v>298</v>
      </c>
      <c r="E1939" t="s">
        <v>3810</v>
      </c>
      <c r="F1939">
        <v>6.53</v>
      </c>
      <c r="K1939" t="s">
        <v>4191</v>
      </c>
      <c r="L1939" t="s">
        <v>4192</v>
      </c>
      <c r="M1939" t="s">
        <v>6563</v>
      </c>
      <c r="N1939">
        <v>9</v>
      </c>
      <c r="O1939" t="s">
        <v>6856</v>
      </c>
      <c r="P1939" t="s">
        <v>8384</v>
      </c>
      <c r="Q1939">
        <v>5</v>
      </c>
      <c r="R1939">
        <v>1</v>
      </c>
      <c r="S1939">
        <v>4.08</v>
      </c>
      <c r="T1939">
        <v>4.09</v>
      </c>
      <c r="U1939">
        <v>528.79999999999995</v>
      </c>
      <c r="V1939">
        <v>69.97</v>
      </c>
      <c r="W1939">
        <v>5.59</v>
      </c>
      <c r="Y1939">
        <v>5.84</v>
      </c>
      <c r="Z1939">
        <v>0</v>
      </c>
      <c r="AA1939" t="s">
        <v>3601</v>
      </c>
      <c r="AB1939">
        <v>2</v>
      </c>
      <c r="AC1939">
        <v>3</v>
      </c>
      <c r="AD1939" s="18">
        <v>3.288333333333334</v>
      </c>
      <c r="AF1939" t="s">
        <v>4661</v>
      </c>
      <c r="AI1939">
        <v>0</v>
      </c>
      <c r="AJ1939">
        <v>0</v>
      </c>
      <c r="AK1939" t="s">
        <v>8980</v>
      </c>
      <c r="AL1939" t="s">
        <v>8980</v>
      </c>
      <c r="AM1939" t="s">
        <v>9174</v>
      </c>
    </row>
    <row r="1940" spans="1:39" x14ac:dyDescent="0.25">
      <c r="A1940" t="s">
        <v>5997</v>
      </c>
      <c r="B1940" t="s">
        <v>3806</v>
      </c>
      <c r="C1940" t="s">
        <v>3809</v>
      </c>
      <c r="D1940">
        <v>299</v>
      </c>
      <c r="E1940" t="s">
        <v>3810</v>
      </c>
      <c r="F1940">
        <v>6.52</v>
      </c>
      <c r="K1940" t="s">
        <v>4191</v>
      </c>
      <c r="L1940" t="s">
        <v>4192</v>
      </c>
      <c r="M1940" t="s">
        <v>6509</v>
      </c>
      <c r="N1940">
        <v>9</v>
      </c>
      <c r="O1940" t="s">
        <v>7072</v>
      </c>
      <c r="P1940" t="s">
        <v>8385</v>
      </c>
      <c r="Q1940">
        <v>5</v>
      </c>
      <c r="R1940">
        <v>1</v>
      </c>
      <c r="S1940">
        <v>1.94</v>
      </c>
      <c r="T1940">
        <v>3.96</v>
      </c>
      <c r="U1940">
        <v>484.73</v>
      </c>
      <c r="V1940">
        <v>62.13</v>
      </c>
      <c r="W1940">
        <v>5.12</v>
      </c>
      <c r="Y1940">
        <v>9.52</v>
      </c>
      <c r="Z1940">
        <v>0</v>
      </c>
      <c r="AA1940" t="s">
        <v>3601</v>
      </c>
      <c r="AB1940">
        <v>1</v>
      </c>
      <c r="AC1940">
        <v>3</v>
      </c>
      <c r="AD1940" s="18">
        <v>3.702404761904762</v>
      </c>
      <c r="AF1940" t="s">
        <v>4659</v>
      </c>
      <c r="AI1940">
        <v>0</v>
      </c>
      <c r="AJ1940">
        <v>0</v>
      </c>
      <c r="AK1940" t="s">
        <v>9141</v>
      </c>
      <c r="AL1940" t="s">
        <v>9141</v>
      </c>
      <c r="AM1940" t="s">
        <v>9174</v>
      </c>
    </row>
    <row r="1941" spans="1:39" x14ac:dyDescent="0.25">
      <c r="A1941" t="s">
        <v>3961</v>
      </c>
      <c r="B1941" t="s">
        <v>3806</v>
      </c>
      <c r="C1941" t="s">
        <v>3809</v>
      </c>
      <c r="D1941">
        <v>300</v>
      </c>
      <c r="E1941" t="s">
        <v>3810</v>
      </c>
      <c r="F1941">
        <v>6.52</v>
      </c>
      <c r="K1941" t="s">
        <v>4191</v>
      </c>
      <c r="L1941" t="s">
        <v>4192</v>
      </c>
      <c r="M1941" t="s">
        <v>6507</v>
      </c>
      <c r="N1941">
        <v>9</v>
      </c>
      <c r="O1941" t="s">
        <v>7024</v>
      </c>
      <c r="P1941" t="s">
        <v>4420</v>
      </c>
      <c r="Q1941">
        <v>2</v>
      </c>
      <c r="R1941">
        <v>1</v>
      </c>
      <c r="S1941">
        <v>0.51</v>
      </c>
      <c r="T1941">
        <v>2.56</v>
      </c>
      <c r="U1941">
        <v>198.27</v>
      </c>
      <c r="V1941">
        <v>38.909999999999997</v>
      </c>
      <c r="W1941">
        <v>2.7</v>
      </c>
      <c r="Y1941">
        <v>9.64</v>
      </c>
      <c r="Z1941">
        <v>2</v>
      </c>
      <c r="AA1941" t="s">
        <v>4637</v>
      </c>
      <c r="AB1941">
        <v>0</v>
      </c>
      <c r="AC1941">
        <v>0</v>
      </c>
      <c r="AD1941" s="18">
        <v>4.9588333333333328</v>
      </c>
      <c r="AE1941" t="s">
        <v>4646</v>
      </c>
      <c r="AF1941" t="s">
        <v>4659</v>
      </c>
      <c r="AG1941" t="s">
        <v>4664</v>
      </c>
      <c r="AH1941" t="s">
        <v>4669</v>
      </c>
      <c r="AI1941">
        <v>4</v>
      </c>
      <c r="AJ1941">
        <v>1</v>
      </c>
      <c r="AK1941" t="s">
        <v>9107</v>
      </c>
      <c r="AL1941" t="s">
        <v>9107</v>
      </c>
      <c r="AM1941" t="s">
        <v>9174</v>
      </c>
    </row>
    <row r="1942" spans="1:39" x14ac:dyDescent="0.25">
      <c r="A1942" t="s">
        <v>3961</v>
      </c>
      <c r="B1942" t="s">
        <v>3806</v>
      </c>
      <c r="C1942" t="s">
        <v>3809</v>
      </c>
      <c r="D1942">
        <v>300</v>
      </c>
      <c r="E1942" t="s">
        <v>3810</v>
      </c>
      <c r="F1942">
        <v>6.52</v>
      </c>
      <c r="K1942" t="s">
        <v>4191</v>
      </c>
      <c r="L1942" t="s">
        <v>4192</v>
      </c>
      <c r="M1942" t="s">
        <v>6551</v>
      </c>
      <c r="N1942">
        <v>9</v>
      </c>
      <c r="O1942" t="s">
        <v>7008</v>
      </c>
      <c r="P1942" t="s">
        <v>4420</v>
      </c>
      <c r="Q1942">
        <v>2</v>
      </c>
      <c r="R1942">
        <v>1</v>
      </c>
      <c r="S1942">
        <v>0.51</v>
      </c>
      <c r="T1942">
        <v>2.56</v>
      </c>
      <c r="U1942">
        <v>198.27</v>
      </c>
      <c r="V1942">
        <v>38.909999999999997</v>
      </c>
      <c r="W1942">
        <v>2.7</v>
      </c>
      <c r="Y1942">
        <v>9.64</v>
      </c>
      <c r="Z1942">
        <v>2</v>
      </c>
      <c r="AA1942" t="s">
        <v>4637</v>
      </c>
      <c r="AB1942">
        <v>0</v>
      </c>
      <c r="AC1942">
        <v>0</v>
      </c>
      <c r="AD1942" s="18">
        <v>4.9588333333333328</v>
      </c>
      <c r="AE1942" t="s">
        <v>4646</v>
      </c>
      <c r="AF1942" t="s">
        <v>4659</v>
      </c>
      <c r="AG1942" t="s">
        <v>4664</v>
      </c>
      <c r="AH1942" t="s">
        <v>4669</v>
      </c>
      <c r="AI1942">
        <v>4</v>
      </c>
      <c r="AJ1942">
        <v>1</v>
      </c>
      <c r="AK1942" t="s">
        <v>9096</v>
      </c>
      <c r="AL1942" t="s">
        <v>9096</v>
      </c>
      <c r="AM1942" t="s">
        <v>9174</v>
      </c>
    </row>
    <row r="1943" spans="1:39" x14ac:dyDescent="0.25">
      <c r="A1943" t="s">
        <v>3961</v>
      </c>
      <c r="B1943" t="s">
        <v>3806</v>
      </c>
      <c r="C1943" t="s">
        <v>3809</v>
      </c>
      <c r="D1943">
        <v>300</v>
      </c>
      <c r="E1943" t="s">
        <v>3810</v>
      </c>
      <c r="F1943">
        <v>6.52</v>
      </c>
      <c r="K1943" t="s">
        <v>4191</v>
      </c>
      <c r="L1943" t="s">
        <v>4192</v>
      </c>
      <c r="M1943" t="s">
        <v>6656</v>
      </c>
      <c r="N1943">
        <v>9</v>
      </c>
      <c r="O1943" t="s">
        <v>6967</v>
      </c>
      <c r="P1943" t="s">
        <v>4420</v>
      </c>
      <c r="Q1943">
        <v>2</v>
      </c>
      <c r="R1943">
        <v>1</v>
      </c>
      <c r="S1943">
        <v>0.51</v>
      </c>
      <c r="T1943">
        <v>2.56</v>
      </c>
      <c r="U1943">
        <v>198.27</v>
      </c>
      <c r="V1943">
        <v>38.909999999999997</v>
      </c>
      <c r="W1943">
        <v>2.7</v>
      </c>
      <c r="Y1943">
        <v>9.64</v>
      </c>
      <c r="Z1943">
        <v>2</v>
      </c>
      <c r="AA1943" t="s">
        <v>4637</v>
      </c>
      <c r="AB1943">
        <v>0</v>
      </c>
      <c r="AC1943">
        <v>0</v>
      </c>
      <c r="AD1943" s="18">
        <v>4.9588333333333328</v>
      </c>
      <c r="AE1943" t="s">
        <v>4646</v>
      </c>
      <c r="AF1943" t="s">
        <v>4659</v>
      </c>
      <c r="AG1943" t="s">
        <v>4664</v>
      </c>
      <c r="AH1943" t="s">
        <v>4669</v>
      </c>
      <c r="AI1943">
        <v>4</v>
      </c>
      <c r="AJ1943">
        <v>1</v>
      </c>
      <c r="AK1943" t="s">
        <v>9065</v>
      </c>
      <c r="AL1943" t="s">
        <v>9065</v>
      </c>
      <c r="AM1943" t="s">
        <v>9174</v>
      </c>
    </row>
    <row r="1944" spans="1:39" x14ac:dyDescent="0.25">
      <c r="A1944" t="s">
        <v>5949</v>
      </c>
      <c r="B1944" t="s">
        <v>3806</v>
      </c>
      <c r="C1944" t="s">
        <v>3809</v>
      </c>
      <c r="D1944">
        <v>300</v>
      </c>
      <c r="E1944" t="s">
        <v>3810</v>
      </c>
      <c r="F1944">
        <v>6.52</v>
      </c>
      <c r="K1944" t="s">
        <v>4191</v>
      </c>
      <c r="L1944" t="s">
        <v>4192</v>
      </c>
      <c r="M1944" t="s">
        <v>4219</v>
      </c>
      <c r="N1944">
        <v>9</v>
      </c>
      <c r="O1944" t="s">
        <v>4288</v>
      </c>
      <c r="P1944" t="s">
        <v>8337</v>
      </c>
      <c r="Q1944">
        <v>3</v>
      </c>
      <c r="R1944">
        <v>0</v>
      </c>
      <c r="S1944">
        <v>3.57</v>
      </c>
      <c r="T1944">
        <v>5.91</v>
      </c>
      <c r="U1944">
        <v>312.48</v>
      </c>
      <c r="V1944">
        <v>6.48</v>
      </c>
      <c r="W1944">
        <v>5.0199999999999996</v>
      </c>
      <c r="Y1944">
        <v>9.8800000000000008</v>
      </c>
      <c r="Z1944">
        <v>2</v>
      </c>
      <c r="AA1944" t="s">
        <v>3601</v>
      </c>
      <c r="AB1944">
        <v>1</v>
      </c>
      <c r="AC1944">
        <v>5</v>
      </c>
      <c r="AD1944" s="18">
        <v>2.274999999999999</v>
      </c>
      <c r="AE1944" t="s">
        <v>8886</v>
      </c>
      <c r="AF1944" t="s">
        <v>4659</v>
      </c>
      <c r="AG1944" t="s">
        <v>8903</v>
      </c>
      <c r="AI1944">
        <v>4</v>
      </c>
      <c r="AJ1944">
        <v>1</v>
      </c>
      <c r="AK1944" t="s">
        <v>4694</v>
      </c>
      <c r="AL1944" t="s">
        <v>4694</v>
      </c>
      <c r="AM1944" t="s">
        <v>9174</v>
      </c>
    </row>
    <row r="1945" spans="1:39" x14ac:dyDescent="0.25">
      <c r="A1945" t="s">
        <v>5949</v>
      </c>
      <c r="B1945" t="s">
        <v>3806</v>
      </c>
      <c r="C1945" t="s">
        <v>3809</v>
      </c>
      <c r="D1945">
        <v>300</v>
      </c>
      <c r="E1945" t="s">
        <v>3810</v>
      </c>
      <c r="F1945">
        <v>6.52</v>
      </c>
      <c r="K1945" t="s">
        <v>4191</v>
      </c>
      <c r="L1945" t="s">
        <v>4192</v>
      </c>
      <c r="M1945" t="s">
        <v>4220</v>
      </c>
      <c r="N1945">
        <v>9</v>
      </c>
      <c r="O1945" t="s">
        <v>4289</v>
      </c>
      <c r="P1945" t="s">
        <v>8337</v>
      </c>
      <c r="Q1945">
        <v>3</v>
      </c>
      <c r="R1945">
        <v>0</v>
      </c>
      <c r="S1945">
        <v>3.57</v>
      </c>
      <c r="T1945">
        <v>5.91</v>
      </c>
      <c r="U1945">
        <v>312.48</v>
      </c>
      <c r="V1945">
        <v>6.48</v>
      </c>
      <c r="W1945">
        <v>5.0199999999999996</v>
      </c>
      <c r="Y1945">
        <v>9.8800000000000008</v>
      </c>
      <c r="Z1945">
        <v>2</v>
      </c>
      <c r="AA1945" t="s">
        <v>3601</v>
      </c>
      <c r="AB1945">
        <v>1</v>
      </c>
      <c r="AC1945">
        <v>5</v>
      </c>
      <c r="AD1945" s="18">
        <v>2.274999999999999</v>
      </c>
      <c r="AE1945" t="s">
        <v>8886</v>
      </c>
      <c r="AF1945" t="s">
        <v>4659</v>
      </c>
      <c r="AG1945" t="s">
        <v>8903</v>
      </c>
      <c r="AI1945">
        <v>4</v>
      </c>
      <c r="AJ1945">
        <v>1</v>
      </c>
      <c r="AK1945" t="s">
        <v>4694</v>
      </c>
      <c r="AL1945" t="s">
        <v>4694</v>
      </c>
      <c r="AM1945" t="s">
        <v>9174</v>
      </c>
    </row>
    <row r="1946" spans="1:39" x14ac:dyDescent="0.25">
      <c r="A1946" t="s">
        <v>5998</v>
      </c>
      <c r="B1946" t="s">
        <v>3806</v>
      </c>
      <c r="C1946" t="s">
        <v>3809</v>
      </c>
      <c r="D1946">
        <v>300</v>
      </c>
      <c r="E1946" t="s">
        <v>3810</v>
      </c>
      <c r="F1946">
        <v>6.52</v>
      </c>
      <c r="K1946" t="s">
        <v>4191</v>
      </c>
      <c r="M1946" t="s">
        <v>6618</v>
      </c>
      <c r="N1946">
        <v>8</v>
      </c>
      <c r="O1946" t="s">
        <v>6960</v>
      </c>
      <c r="P1946" t="s">
        <v>8386</v>
      </c>
      <c r="Q1946">
        <v>5</v>
      </c>
      <c r="R1946">
        <v>0</v>
      </c>
      <c r="S1946">
        <v>5.68</v>
      </c>
      <c r="T1946">
        <v>5.68</v>
      </c>
      <c r="U1946">
        <v>404.85</v>
      </c>
      <c r="V1946">
        <v>51.02</v>
      </c>
      <c r="W1946">
        <v>4.71</v>
      </c>
      <c r="Y1946">
        <v>0</v>
      </c>
      <c r="Z1946">
        <v>2</v>
      </c>
      <c r="AA1946" t="s">
        <v>3601</v>
      </c>
      <c r="AB1946">
        <v>0</v>
      </c>
      <c r="AC1946">
        <v>3</v>
      </c>
      <c r="AD1946" s="18">
        <v>3.679642857142857</v>
      </c>
      <c r="AF1946" t="s">
        <v>4661</v>
      </c>
      <c r="AI1946">
        <v>0</v>
      </c>
      <c r="AJ1946">
        <v>0</v>
      </c>
      <c r="AK1946" t="s">
        <v>9060</v>
      </c>
      <c r="AL1946" t="s">
        <v>9060</v>
      </c>
      <c r="AM1946" t="s">
        <v>9174</v>
      </c>
    </row>
    <row r="1947" spans="1:39" x14ac:dyDescent="0.25">
      <c r="A1947" t="s">
        <v>5999</v>
      </c>
      <c r="B1947" t="s">
        <v>3806</v>
      </c>
      <c r="C1947" t="s">
        <v>3809</v>
      </c>
      <c r="D1947">
        <v>300</v>
      </c>
      <c r="E1947" t="s">
        <v>3810</v>
      </c>
      <c r="F1947">
        <v>6.52</v>
      </c>
      <c r="K1947" t="s">
        <v>4191</v>
      </c>
      <c r="M1947" t="s">
        <v>6618</v>
      </c>
      <c r="N1947">
        <v>8</v>
      </c>
      <c r="O1947" t="s">
        <v>6960</v>
      </c>
      <c r="P1947" t="s">
        <v>8387</v>
      </c>
      <c r="Q1947">
        <v>5</v>
      </c>
      <c r="R1947">
        <v>0</v>
      </c>
      <c r="S1947">
        <v>5.0599999999999996</v>
      </c>
      <c r="T1947">
        <v>5.0599999999999996</v>
      </c>
      <c r="U1947">
        <v>324.83999999999997</v>
      </c>
      <c r="V1947">
        <v>51.02</v>
      </c>
      <c r="W1947">
        <v>3.63</v>
      </c>
      <c r="Y1947">
        <v>0</v>
      </c>
      <c r="Z1947">
        <v>2</v>
      </c>
      <c r="AA1947" t="s">
        <v>3601</v>
      </c>
      <c r="AB1947">
        <v>0</v>
      </c>
      <c r="AC1947">
        <v>4</v>
      </c>
      <c r="AD1947" s="18">
        <v>4</v>
      </c>
      <c r="AF1947" t="s">
        <v>4661</v>
      </c>
      <c r="AI1947">
        <v>0</v>
      </c>
      <c r="AJ1947">
        <v>0</v>
      </c>
      <c r="AK1947" t="s">
        <v>9060</v>
      </c>
      <c r="AL1947" t="s">
        <v>9060</v>
      </c>
      <c r="AM1947" t="s">
        <v>9174</v>
      </c>
    </row>
    <row r="1948" spans="1:39" x14ac:dyDescent="0.25">
      <c r="A1948" t="s">
        <v>4758</v>
      </c>
      <c r="B1948" t="s">
        <v>3806</v>
      </c>
      <c r="C1948" t="s">
        <v>3809</v>
      </c>
      <c r="D1948">
        <v>300</v>
      </c>
      <c r="E1948" t="s">
        <v>3810</v>
      </c>
      <c r="F1948">
        <v>6.5228787452803374</v>
      </c>
      <c r="J1948" t="s">
        <v>6499</v>
      </c>
      <c r="K1948" t="s">
        <v>4191</v>
      </c>
      <c r="L1948" t="s">
        <v>4192</v>
      </c>
      <c r="M1948" t="s">
        <v>6743</v>
      </c>
      <c r="N1948">
        <v>9</v>
      </c>
      <c r="O1948" t="s">
        <v>7077</v>
      </c>
      <c r="P1948" t="s">
        <v>7148</v>
      </c>
      <c r="Q1948">
        <v>6</v>
      </c>
      <c r="R1948">
        <v>1</v>
      </c>
      <c r="S1948">
        <v>3.37</v>
      </c>
      <c r="T1948">
        <v>4.05</v>
      </c>
      <c r="U1948">
        <v>446.5</v>
      </c>
      <c r="V1948">
        <v>81.010000000000005</v>
      </c>
      <c r="W1948">
        <v>4.57</v>
      </c>
      <c r="X1948">
        <v>12.37</v>
      </c>
      <c r="Y1948">
        <v>8.0299999999999994</v>
      </c>
      <c r="Z1948">
        <v>4</v>
      </c>
      <c r="AA1948" t="s">
        <v>3601</v>
      </c>
      <c r="AB1948">
        <v>0</v>
      </c>
      <c r="AC1948">
        <v>8</v>
      </c>
      <c r="AD1948" s="18">
        <v>3.990476190476191</v>
      </c>
      <c r="AE1948" t="s">
        <v>8840</v>
      </c>
      <c r="AF1948" t="s">
        <v>4661</v>
      </c>
      <c r="AI1948">
        <v>0</v>
      </c>
      <c r="AJ1948">
        <v>0</v>
      </c>
      <c r="AK1948" t="s">
        <v>9144</v>
      </c>
      <c r="AL1948" t="s">
        <v>9144</v>
      </c>
      <c r="AM1948" t="s">
        <v>9174</v>
      </c>
    </row>
    <row r="1949" spans="1:39" x14ac:dyDescent="0.25">
      <c r="A1949" t="s">
        <v>6000</v>
      </c>
      <c r="B1949" t="s">
        <v>3806</v>
      </c>
      <c r="C1949" t="s">
        <v>3809</v>
      </c>
      <c r="D1949">
        <v>300</v>
      </c>
      <c r="E1949" t="s">
        <v>3810</v>
      </c>
      <c r="F1949">
        <v>6.52</v>
      </c>
      <c r="K1949" t="s">
        <v>4191</v>
      </c>
      <c r="M1949" t="s">
        <v>6744</v>
      </c>
      <c r="N1949">
        <v>8</v>
      </c>
      <c r="O1949" t="s">
        <v>7078</v>
      </c>
      <c r="P1949" t="s">
        <v>8388</v>
      </c>
      <c r="Q1949">
        <v>4</v>
      </c>
      <c r="R1949">
        <v>1</v>
      </c>
      <c r="S1949">
        <v>0.69</v>
      </c>
      <c r="T1949">
        <v>2.2000000000000002</v>
      </c>
      <c r="U1949">
        <v>348.83</v>
      </c>
      <c r="V1949">
        <v>64.790000000000006</v>
      </c>
      <c r="W1949">
        <v>3.28</v>
      </c>
      <c r="Y1949">
        <v>8.9600000000000009</v>
      </c>
      <c r="Z1949">
        <v>2</v>
      </c>
      <c r="AA1949" t="s">
        <v>3601</v>
      </c>
      <c r="AB1949">
        <v>0</v>
      </c>
      <c r="AC1949">
        <v>3</v>
      </c>
      <c r="AD1949" s="18">
        <v>5.3533333333333326</v>
      </c>
      <c r="AF1949" t="s">
        <v>4659</v>
      </c>
      <c r="AI1949">
        <v>0</v>
      </c>
      <c r="AJ1949">
        <v>0</v>
      </c>
      <c r="AK1949" t="s">
        <v>9005</v>
      </c>
      <c r="AL1949" t="s">
        <v>9005</v>
      </c>
      <c r="AM1949" t="s">
        <v>9174</v>
      </c>
    </row>
    <row r="1950" spans="1:39" x14ac:dyDescent="0.25">
      <c r="A1950" t="s">
        <v>4042</v>
      </c>
      <c r="B1950" t="s">
        <v>3806</v>
      </c>
      <c r="C1950" t="s">
        <v>3809</v>
      </c>
      <c r="D1950">
        <v>300</v>
      </c>
      <c r="E1950" t="s">
        <v>3810</v>
      </c>
      <c r="F1950">
        <v>6.52</v>
      </c>
      <c r="K1950" t="s">
        <v>4191</v>
      </c>
      <c r="L1950" t="s">
        <v>4192</v>
      </c>
      <c r="M1950" t="s">
        <v>6628</v>
      </c>
      <c r="N1950">
        <v>9</v>
      </c>
      <c r="O1950" t="s">
        <v>7079</v>
      </c>
      <c r="P1950" t="s">
        <v>4501</v>
      </c>
      <c r="Q1950">
        <v>4</v>
      </c>
      <c r="R1950">
        <v>1</v>
      </c>
      <c r="S1950">
        <v>-0.69</v>
      </c>
      <c r="T1950">
        <v>-0.05</v>
      </c>
      <c r="U1950">
        <v>287.36</v>
      </c>
      <c r="V1950">
        <v>41.93</v>
      </c>
      <c r="W1950">
        <v>1.85</v>
      </c>
      <c r="X1950">
        <v>13.93</v>
      </c>
      <c r="Y1950">
        <v>7.92</v>
      </c>
      <c r="Z1950">
        <v>1</v>
      </c>
      <c r="AA1950" t="s">
        <v>3601</v>
      </c>
      <c r="AB1950">
        <v>0</v>
      </c>
      <c r="AC1950">
        <v>1</v>
      </c>
      <c r="AD1950" s="18">
        <v>5.833333333333333</v>
      </c>
      <c r="AE1950" t="s">
        <v>4649</v>
      </c>
      <c r="AF1950" t="s">
        <v>4661</v>
      </c>
      <c r="AI1950">
        <v>4</v>
      </c>
      <c r="AJ1950">
        <v>1</v>
      </c>
      <c r="AK1950" t="s">
        <v>9100</v>
      </c>
      <c r="AL1950" t="s">
        <v>9100</v>
      </c>
      <c r="AM1950" t="s">
        <v>9174</v>
      </c>
    </row>
    <row r="1951" spans="1:39" x14ac:dyDescent="0.25">
      <c r="A1951" t="s">
        <v>4042</v>
      </c>
      <c r="B1951" t="s">
        <v>3806</v>
      </c>
      <c r="C1951" t="s">
        <v>3809</v>
      </c>
      <c r="D1951">
        <v>300</v>
      </c>
      <c r="E1951" t="s">
        <v>3810</v>
      </c>
      <c r="F1951">
        <v>6.52</v>
      </c>
      <c r="K1951" t="s">
        <v>4191</v>
      </c>
      <c r="L1951" t="s">
        <v>4192</v>
      </c>
      <c r="M1951" t="s">
        <v>6514</v>
      </c>
      <c r="N1951">
        <v>9</v>
      </c>
      <c r="O1951" t="s">
        <v>6849</v>
      </c>
      <c r="P1951" t="s">
        <v>4501</v>
      </c>
      <c r="Q1951">
        <v>4</v>
      </c>
      <c r="R1951">
        <v>1</v>
      </c>
      <c r="S1951">
        <v>-0.69</v>
      </c>
      <c r="T1951">
        <v>-0.05</v>
      </c>
      <c r="U1951">
        <v>287.36</v>
      </c>
      <c r="V1951">
        <v>41.93</v>
      </c>
      <c r="W1951">
        <v>1.85</v>
      </c>
      <c r="X1951">
        <v>13.93</v>
      </c>
      <c r="Y1951">
        <v>7.92</v>
      </c>
      <c r="Z1951">
        <v>1</v>
      </c>
      <c r="AA1951" t="s">
        <v>3601</v>
      </c>
      <c r="AB1951">
        <v>0</v>
      </c>
      <c r="AC1951">
        <v>1</v>
      </c>
      <c r="AD1951" s="18">
        <v>5.833333333333333</v>
      </c>
      <c r="AE1951" t="s">
        <v>4649</v>
      </c>
      <c r="AF1951" t="s">
        <v>4661</v>
      </c>
      <c r="AI1951">
        <v>4</v>
      </c>
      <c r="AJ1951">
        <v>1</v>
      </c>
      <c r="AK1951" t="s">
        <v>8974</v>
      </c>
      <c r="AL1951" t="s">
        <v>8974</v>
      </c>
      <c r="AM1951" t="s">
        <v>9174</v>
      </c>
    </row>
    <row r="1952" spans="1:39" x14ac:dyDescent="0.25">
      <c r="A1952" t="s">
        <v>4042</v>
      </c>
      <c r="B1952" t="s">
        <v>3806</v>
      </c>
      <c r="C1952" t="s">
        <v>3809</v>
      </c>
      <c r="D1952">
        <v>300</v>
      </c>
      <c r="E1952" t="s">
        <v>3810</v>
      </c>
      <c r="F1952">
        <v>6.52</v>
      </c>
      <c r="K1952" t="s">
        <v>4191</v>
      </c>
      <c r="L1952" t="s">
        <v>4192</v>
      </c>
      <c r="M1952" t="s">
        <v>6745</v>
      </c>
      <c r="N1952">
        <v>9</v>
      </c>
      <c r="O1952" t="s">
        <v>7080</v>
      </c>
      <c r="P1952" t="s">
        <v>4501</v>
      </c>
      <c r="Q1952">
        <v>4</v>
      </c>
      <c r="R1952">
        <v>1</v>
      </c>
      <c r="S1952">
        <v>-0.69</v>
      </c>
      <c r="T1952">
        <v>-0.05</v>
      </c>
      <c r="U1952">
        <v>287.36</v>
      </c>
      <c r="V1952">
        <v>41.93</v>
      </c>
      <c r="W1952">
        <v>1.85</v>
      </c>
      <c r="X1952">
        <v>13.93</v>
      </c>
      <c r="Y1952">
        <v>7.92</v>
      </c>
      <c r="Z1952">
        <v>1</v>
      </c>
      <c r="AA1952" t="s">
        <v>3601</v>
      </c>
      <c r="AB1952">
        <v>0</v>
      </c>
      <c r="AC1952">
        <v>1</v>
      </c>
      <c r="AD1952" s="18">
        <v>5.833333333333333</v>
      </c>
      <c r="AE1952" t="s">
        <v>4649</v>
      </c>
      <c r="AF1952" t="s">
        <v>4661</v>
      </c>
      <c r="AI1952">
        <v>4</v>
      </c>
      <c r="AJ1952">
        <v>1</v>
      </c>
      <c r="AK1952" t="s">
        <v>9145</v>
      </c>
      <c r="AL1952" t="s">
        <v>9145</v>
      </c>
      <c r="AM1952" t="s">
        <v>9174</v>
      </c>
    </row>
    <row r="1953" spans="1:39" x14ac:dyDescent="0.25">
      <c r="A1953" t="s">
        <v>6001</v>
      </c>
      <c r="B1953" t="s">
        <v>3806</v>
      </c>
      <c r="C1953" t="s">
        <v>3809</v>
      </c>
      <c r="D1953">
        <v>300</v>
      </c>
      <c r="E1953" t="s">
        <v>3810</v>
      </c>
      <c r="F1953">
        <v>6.52</v>
      </c>
      <c r="K1953" t="s">
        <v>4191</v>
      </c>
      <c r="L1953" t="s">
        <v>4192</v>
      </c>
      <c r="M1953" t="s">
        <v>6705</v>
      </c>
      <c r="N1953">
        <v>9</v>
      </c>
      <c r="O1953" t="s">
        <v>7030</v>
      </c>
      <c r="P1953" t="s">
        <v>8389</v>
      </c>
      <c r="Q1953">
        <v>7</v>
      </c>
      <c r="R1953">
        <v>2</v>
      </c>
      <c r="S1953">
        <v>4.5</v>
      </c>
      <c r="T1953">
        <v>5.96</v>
      </c>
      <c r="U1953">
        <v>597.85</v>
      </c>
      <c r="V1953">
        <v>87.74</v>
      </c>
      <c r="W1953">
        <v>6.38</v>
      </c>
      <c r="X1953">
        <v>12.55</v>
      </c>
      <c r="Y1953">
        <v>8.8800000000000008</v>
      </c>
      <c r="Z1953">
        <v>3</v>
      </c>
      <c r="AA1953" t="s">
        <v>3601</v>
      </c>
      <c r="AB1953">
        <v>2</v>
      </c>
      <c r="AC1953">
        <v>16</v>
      </c>
      <c r="AD1953" s="18">
        <v>2.06</v>
      </c>
      <c r="AF1953" t="s">
        <v>4659</v>
      </c>
      <c r="AI1953">
        <v>0</v>
      </c>
      <c r="AJ1953">
        <v>0</v>
      </c>
      <c r="AK1953" t="s">
        <v>9111</v>
      </c>
      <c r="AL1953" t="s">
        <v>9111</v>
      </c>
      <c r="AM1953" t="s">
        <v>9174</v>
      </c>
    </row>
    <row r="1954" spans="1:39" x14ac:dyDescent="0.25">
      <c r="A1954" t="s">
        <v>6002</v>
      </c>
      <c r="B1954" t="s">
        <v>3806</v>
      </c>
      <c r="C1954" t="s">
        <v>3809</v>
      </c>
      <c r="D1954">
        <v>300</v>
      </c>
      <c r="E1954" t="s">
        <v>3810</v>
      </c>
      <c r="F1954">
        <v>6.52</v>
      </c>
      <c r="K1954" t="s">
        <v>4191</v>
      </c>
      <c r="M1954" t="s">
        <v>4216</v>
      </c>
      <c r="N1954">
        <v>8</v>
      </c>
      <c r="O1954" t="s">
        <v>6783</v>
      </c>
      <c r="P1954" t="s">
        <v>8390</v>
      </c>
      <c r="Q1954">
        <v>4</v>
      </c>
      <c r="R1954">
        <v>1</v>
      </c>
      <c r="S1954">
        <v>3.7</v>
      </c>
      <c r="T1954">
        <v>3.72</v>
      </c>
      <c r="U1954">
        <v>367.49</v>
      </c>
      <c r="V1954">
        <v>41.93</v>
      </c>
      <c r="W1954">
        <v>4.22</v>
      </c>
      <c r="Y1954">
        <v>6.2</v>
      </c>
      <c r="Z1954">
        <v>2</v>
      </c>
      <c r="AA1954" t="s">
        <v>3601</v>
      </c>
      <c r="AB1954">
        <v>0</v>
      </c>
      <c r="AC1954">
        <v>5</v>
      </c>
      <c r="AD1954" s="18">
        <v>4.5698333333333334</v>
      </c>
      <c r="AF1954" t="s">
        <v>4661</v>
      </c>
      <c r="AI1954">
        <v>0</v>
      </c>
      <c r="AJ1954">
        <v>0</v>
      </c>
      <c r="AK1954" t="s">
        <v>8924</v>
      </c>
      <c r="AL1954" t="s">
        <v>8924</v>
      </c>
      <c r="AM1954" t="s">
        <v>9174</v>
      </c>
    </row>
    <row r="1955" spans="1:39" x14ac:dyDescent="0.25">
      <c r="A1955" t="s">
        <v>6003</v>
      </c>
      <c r="B1955" t="s">
        <v>3806</v>
      </c>
      <c r="C1955" t="s">
        <v>3809</v>
      </c>
      <c r="D1955">
        <v>300</v>
      </c>
      <c r="E1955" t="s">
        <v>3810</v>
      </c>
      <c r="F1955">
        <v>6.52</v>
      </c>
      <c r="K1955" t="s">
        <v>4191</v>
      </c>
      <c r="L1955" t="s">
        <v>4192</v>
      </c>
      <c r="M1955" t="s">
        <v>6601</v>
      </c>
      <c r="N1955">
        <v>9</v>
      </c>
      <c r="O1955" t="s">
        <v>6904</v>
      </c>
      <c r="P1955" t="s">
        <v>8391</v>
      </c>
      <c r="Q1955">
        <v>3</v>
      </c>
      <c r="R1955">
        <v>1</v>
      </c>
      <c r="S1955">
        <v>2.13</v>
      </c>
      <c r="T1955">
        <v>2.13</v>
      </c>
      <c r="U1955">
        <v>564.57000000000005</v>
      </c>
      <c r="V1955">
        <v>41.57</v>
      </c>
      <c r="W1955">
        <v>6.55</v>
      </c>
      <c r="X1955">
        <v>12.97</v>
      </c>
      <c r="Y1955">
        <v>0.67</v>
      </c>
      <c r="Z1955">
        <v>3</v>
      </c>
      <c r="AA1955" t="s">
        <v>3601</v>
      </c>
      <c r="AB1955">
        <v>1</v>
      </c>
      <c r="AC1955">
        <v>6</v>
      </c>
      <c r="AD1955" s="18">
        <v>4.7683333333333344</v>
      </c>
      <c r="AF1955" t="s">
        <v>4661</v>
      </c>
      <c r="AI1955">
        <v>0</v>
      </c>
      <c r="AJ1955">
        <v>0</v>
      </c>
      <c r="AK1955" t="s">
        <v>9018</v>
      </c>
      <c r="AL1955" t="s">
        <v>9018</v>
      </c>
      <c r="AM1955" t="s">
        <v>9174</v>
      </c>
    </row>
    <row r="1956" spans="1:39" x14ac:dyDescent="0.25">
      <c r="A1956" t="s">
        <v>6004</v>
      </c>
      <c r="B1956" t="s">
        <v>3806</v>
      </c>
      <c r="C1956" t="s">
        <v>3809</v>
      </c>
      <c r="D1956">
        <v>300</v>
      </c>
      <c r="E1956" t="s">
        <v>3810</v>
      </c>
      <c r="F1956">
        <v>6.52</v>
      </c>
      <c r="K1956" t="s">
        <v>4191</v>
      </c>
      <c r="L1956" t="s">
        <v>4192</v>
      </c>
      <c r="M1956" t="s">
        <v>4196</v>
      </c>
      <c r="N1956">
        <v>9</v>
      </c>
      <c r="O1956" t="s">
        <v>6865</v>
      </c>
      <c r="P1956" t="s">
        <v>8392</v>
      </c>
      <c r="Q1956">
        <v>0</v>
      </c>
      <c r="R1956">
        <v>0</v>
      </c>
      <c r="S1956">
        <v>1.34</v>
      </c>
      <c r="T1956">
        <v>1.34</v>
      </c>
      <c r="U1956">
        <v>534.38</v>
      </c>
      <c r="V1956">
        <v>7.76</v>
      </c>
      <c r="W1956">
        <v>4.95</v>
      </c>
      <c r="Y1956">
        <v>0</v>
      </c>
      <c r="Z1956">
        <v>3</v>
      </c>
      <c r="AA1956" t="s">
        <v>3601</v>
      </c>
      <c r="AB1956">
        <v>0</v>
      </c>
      <c r="AC1956">
        <v>4</v>
      </c>
      <c r="AD1956" s="18">
        <v>4</v>
      </c>
      <c r="AI1956">
        <v>0</v>
      </c>
      <c r="AJ1956">
        <v>0</v>
      </c>
      <c r="AK1956" t="s">
        <v>4706</v>
      </c>
      <c r="AL1956" t="s">
        <v>4706</v>
      </c>
      <c r="AM1956" t="s">
        <v>9174</v>
      </c>
    </row>
    <row r="1957" spans="1:39" x14ac:dyDescent="0.25">
      <c r="A1957" t="s">
        <v>6005</v>
      </c>
      <c r="B1957" t="s">
        <v>3806</v>
      </c>
      <c r="C1957" t="s">
        <v>3809</v>
      </c>
      <c r="D1957">
        <v>300</v>
      </c>
      <c r="E1957" t="s">
        <v>3810</v>
      </c>
      <c r="F1957">
        <v>6.52</v>
      </c>
      <c r="K1957" t="s">
        <v>4191</v>
      </c>
      <c r="L1957" t="s">
        <v>4192</v>
      </c>
      <c r="M1957" t="s">
        <v>4225</v>
      </c>
      <c r="N1957">
        <v>9</v>
      </c>
      <c r="O1957" t="s">
        <v>6815</v>
      </c>
      <c r="P1957" t="s">
        <v>8393</v>
      </c>
      <c r="Q1957">
        <v>0</v>
      </c>
      <c r="R1957">
        <v>0</v>
      </c>
      <c r="S1957">
        <v>-0.6</v>
      </c>
      <c r="T1957">
        <v>-0.6</v>
      </c>
      <c r="U1957">
        <v>502.29</v>
      </c>
      <c r="V1957">
        <v>7.76</v>
      </c>
      <c r="W1957">
        <v>4.83</v>
      </c>
      <c r="Y1957">
        <v>0</v>
      </c>
      <c r="Z1957">
        <v>4</v>
      </c>
      <c r="AA1957" t="s">
        <v>3601</v>
      </c>
      <c r="AB1957">
        <v>0</v>
      </c>
      <c r="AC1957">
        <v>7</v>
      </c>
      <c r="AD1957" s="18">
        <v>4</v>
      </c>
      <c r="AI1957">
        <v>0</v>
      </c>
      <c r="AJ1957">
        <v>0</v>
      </c>
      <c r="AK1957" t="s">
        <v>4696</v>
      </c>
      <c r="AL1957" t="s">
        <v>4696</v>
      </c>
      <c r="AM1957" t="s">
        <v>9174</v>
      </c>
    </row>
    <row r="1958" spans="1:39" x14ac:dyDescent="0.25">
      <c r="A1958" t="s">
        <v>4152</v>
      </c>
      <c r="B1958" t="s">
        <v>3806</v>
      </c>
      <c r="C1958" t="s">
        <v>3809</v>
      </c>
      <c r="D1958">
        <v>300</v>
      </c>
      <c r="E1958" t="s">
        <v>3810</v>
      </c>
      <c r="F1958">
        <v>6.52</v>
      </c>
      <c r="K1958" t="s">
        <v>4191</v>
      </c>
      <c r="L1958" t="s">
        <v>4192</v>
      </c>
      <c r="M1958" t="s">
        <v>4225</v>
      </c>
      <c r="N1958">
        <v>9</v>
      </c>
      <c r="O1958" t="s">
        <v>6815</v>
      </c>
      <c r="P1958" t="s">
        <v>4611</v>
      </c>
      <c r="Q1958">
        <v>0</v>
      </c>
      <c r="R1958">
        <v>0</v>
      </c>
      <c r="S1958">
        <v>1.27</v>
      </c>
      <c r="T1958">
        <v>1.27</v>
      </c>
      <c r="U1958">
        <v>572.34</v>
      </c>
      <c r="V1958">
        <v>7.76</v>
      </c>
      <c r="W1958">
        <v>5.82</v>
      </c>
      <c r="Y1958">
        <v>0</v>
      </c>
      <c r="Z1958">
        <v>6</v>
      </c>
      <c r="AA1958" t="s">
        <v>3601</v>
      </c>
      <c r="AB1958">
        <v>1</v>
      </c>
      <c r="AC1958">
        <v>4</v>
      </c>
      <c r="AD1958" s="18">
        <v>4</v>
      </c>
      <c r="AI1958">
        <v>0</v>
      </c>
      <c r="AJ1958">
        <v>0</v>
      </c>
      <c r="AK1958" t="s">
        <v>4696</v>
      </c>
      <c r="AL1958" t="s">
        <v>4696</v>
      </c>
      <c r="AM1958" t="s">
        <v>9174</v>
      </c>
    </row>
    <row r="1959" spans="1:39" x14ac:dyDescent="0.25">
      <c r="A1959" t="s">
        <v>6006</v>
      </c>
      <c r="B1959" t="s">
        <v>3806</v>
      </c>
      <c r="C1959" t="s">
        <v>3809</v>
      </c>
      <c r="D1959">
        <v>300</v>
      </c>
      <c r="E1959" t="s">
        <v>3810</v>
      </c>
      <c r="F1959">
        <v>6.52</v>
      </c>
      <c r="K1959" t="s">
        <v>4191</v>
      </c>
      <c r="L1959" t="s">
        <v>4192</v>
      </c>
      <c r="M1959" t="s">
        <v>6746</v>
      </c>
      <c r="N1959">
        <v>9</v>
      </c>
      <c r="O1959" t="s">
        <v>7081</v>
      </c>
      <c r="P1959" t="s">
        <v>8394</v>
      </c>
      <c r="Q1959">
        <v>3</v>
      </c>
      <c r="R1959">
        <v>1</v>
      </c>
      <c r="S1959">
        <v>4.24</v>
      </c>
      <c r="T1959">
        <v>4.3899999999999997</v>
      </c>
      <c r="U1959">
        <v>378.48</v>
      </c>
      <c r="V1959">
        <v>48.14</v>
      </c>
      <c r="W1959">
        <v>5.98</v>
      </c>
      <c r="Y1959">
        <v>7.03</v>
      </c>
      <c r="Z1959">
        <v>4</v>
      </c>
      <c r="AA1959" t="s">
        <v>3601</v>
      </c>
      <c r="AB1959">
        <v>1</v>
      </c>
      <c r="AC1959">
        <v>1</v>
      </c>
      <c r="AD1959" s="18">
        <v>4.006333333333334</v>
      </c>
      <c r="AF1959" t="s">
        <v>4661</v>
      </c>
      <c r="AI1959">
        <v>0</v>
      </c>
      <c r="AJ1959">
        <v>0</v>
      </c>
      <c r="AK1959" t="s">
        <v>9146</v>
      </c>
      <c r="AL1959" t="s">
        <v>9146</v>
      </c>
      <c r="AM1959" t="s">
        <v>9174</v>
      </c>
    </row>
    <row r="1960" spans="1:39" x14ac:dyDescent="0.25">
      <c r="A1960" t="s">
        <v>6007</v>
      </c>
      <c r="B1960" t="s">
        <v>3806</v>
      </c>
      <c r="C1960" t="s">
        <v>3809</v>
      </c>
      <c r="D1960">
        <v>300</v>
      </c>
      <c r="E1960" t="s">
        <v>3810</v>
      </c>
      <c r="F1960">
        <v>6.52</v>
      </c>
      <c r="K1960" t="s">
        <v>4191</v>
      </c>
      <c r="L1960" t="s">
        <v>4192</v>
      </c>
      <c r="M1960" t="s">
        <v>6620</v>
      </c>
      <c r="N1960">
        <v>9</v>
      </c>
      <c r="O1960" t="s">
        <v>6925</v>
      </c>
      <c r="P1960" t="s">
        <v>8395</v>
      </c>
      <c r="Q1960">
        <v>4</v>
      </c>
      <c r="R1960">
        <v>1</v>
      </c>
      <c r="S1960">
        <v>2.9</v>
      </c>
      <c r="T1960">
        <v>5.13</v>
      </c>
      <c r="U1960">
        <v>401.93</v>
      </c>
      <c r="V1960">
        <v>51.47</v>
      </c>
      <c r="W1960">
        <v>4.75</v>
      </c>
      <c r="Y1960">
        <v>9.69</v>
      </c>
      <c r="Z1960">
        <v>3</v>
      </c>
      <c r="AA1960" t="s">
        <v>3601</v>
      </c>
      <c r="AB1960">
        <v>0</v>
      </c>
      <c r="AC1960">
        <v>9</v>
      </c>
      <c r="AD1960" s="18">
        <v>3.238833333333333</v>
      </c>
      <c r="AF1960" t="s">
        <v>4659</v>
      </c>
      <c r="AI1960">
        <v>0</v>
      </c>
      <c r="AJ1960">
        <v>0</v>
      </c>
      <c r="AK1960" t="s">
        <v>9034</v>
      </c>
      <c r="AL1960" t="s">
        <v>9034</v>
      </c>
      <c r="AM1960" t="s">
        <v>9174</v>
      </c>
    </row>
    <row r="1961" spans="1:39" x14ac:dyDescent="0.25">
      <c r="A1961" t="s">
        <v>6008</v>
      </c>
      <c r="B1961" t="s">
        <v>3806</v>
      </c>
      <c r="C1961" t="s">
        <v>3809</v>
      </c>
      <c r="D1961">
        <v>300</v>
      </c>
      <c r="E1961" t="s">
        <v>3810</v>
      </c>
      <c r="F1961">
        <v>6.52</v>
      </c>
      <c r="K1961" t="s">
        <v>4191</v>
      </c>
      <c r="L1961" t="s">
        <v>4192</v>
      </c>
      <c r="M1961" t="s">
        <v>6747</v>
      </c>
      <c r="N1961">
        <v>9</v>
      </c>
      <c r="O1961" t="s">
        <v>7082</v>
      </c>
      <c r="P1961" t="s">
        <v>8396</v>
      </c>
      <c r="Q1961">
        <v>12</v>
      </c>
      <c r="R1961">
        <v>0</v>
      </c>
      <c r="S1961">
        <v>7.0000000000000007E-2</v>
      </c>
      <c r="T1961">
        <v>7.0000000000000007E-2</v>
      </c>
      <c r="U1961">
        <v>747.87</v>
      </c>
      <c r="V1961">
        <v>145.26</v>
      </c>
      <c r="W1961">
        <v>4.84</v>
      </c>
      <c r="Y1961">
        <v>0</v>
      </c>
      <c r="Z1961">
        <v>4</v>
      </c>
      <c r="AA1961" t="s">
        <v>3601</v>
      </c>
      <c r="AB1961">
        <v>2</v>
      </c>
      <c r="AC1961">
        <v>18</v>
      </c>
      <c r="AD1961" s="18">
        <v>4</v>
      </c>
      <c r="AF1961" t="s">
        <v>4661</v>
      </c>
      <c r="AI1961">
        <v>0</v>
      </c>
      <c r="AJ1961">
        <v>0</v>
      </c>
      <c r="AK1961" t="s">
        <v>9147</v>
      </c>
      <c r="AL1961" t="s">
        <v>9147</v>
      </c>
      <c r="AM1961" t="s">
        <v>9174</v>
      </c>
    </row>
    <row r="1962" spans="1:39" x14ac:dyDescent="0.25">
      <c r="A1962" t="s">
        <v>6009</v>
      </c>
      <c r="B1962" t="s">
        <v>3806</v>
      </c>
      <c r="C1962" t="s">
        <v>3809</v>
      </c>
      <c r="D1962">
        <v>300</v>
      </c>
      <c r="E1962" t="s">
        <v>3810</v>
      </c>
      <c r="F1962">
        <v>6.52</v>
      </c>
      <c r="K1962" t="s">
        <v>4191</v>
      </c>
      <c r="L1962" t="s">
        <v>4192</v>
      </c>
      <c r="M1962" t="s">
        <v>6656</v>
      </c>
      <c r="N1962">
        <v>9</v>
      </c>
      <c r="O1962" t="s">
        <v>6967</v>
      </c>
      <c r="P1962" t="s">
        <v>8397</v>
      </c>
      <c r="Q1962">
        <v>1</v>
      </c>
      <c r="R1962">
        <v>0</v>
      </c>
      <c r="S1962">
        <v>2.5</v>
      </c>
      <c r="T1962">
        <v>2.5</v>
      </c>
      <c r="U1962">
        <v>490.39</v>
      </c>
      <c r="V1962">
        <v>8.81</v>
      </c>
      <c r="W1962">
        <v>5.96</v>
      </c>
      <c r="Y1962">
        <v>0</v>
      </c>
      <c r="Z1962">
        <v>5</v>
      </c>
      <c r="AA1962" t="s">
        <v>3601</v>
      </c>
      <c r="AB1962">
        <v>1</v>
      </c>
      <c r="AC1962">
        <v>3</v>
      </c>
      <c r="AD1962" s="18">
        <v>3.8186428571428568</v>
      </c>
      <c r="AI1962">
        <v>0</v>
      </c>
      <c r="AJ1962">
        <v>0</v>
      </c>
      <c r="AK1962" t="s">
        <v>9065</v>
      </c>
      <c r="AL1962" t="s">
        <v>9065</v>
      </c>
      <c r="AM1962" t="s">
        <v>9174</v>
      </c>
    </row>
    <row r="1963" spans="1:39" x14ac:dyDescent="0.25">
      <c r="A1963" t="s">
        <v>6010</v>
      </c>
      <c r="B1963" t="s">
        <v>3806</v>
      </c>
      <c r="C1963" t="s">
        <v>3809</v>
      </c>
      <c r="D1963">
        <v>301.10000000000002</v>
      </c>
      <c r="E1963" t="s">
        <v>3810</v>
      </c>
      <c r="F1963">
        <v>6.52</v>
      </c>
      <c r="K1963" t="s">
        <v>4191</v>
      </c>
      <c r="L1963" t="s">
        <v>4192</v>
      </c>
      <c r="M1963" t="s">
        <v>6612</v>
      </c>
      <c r="N1963">
        <v>9</v>
      </c>
      <c r="O1963" t="s">
        <v>6916</v>
      </c>
      <c r="P1963" t="s">
        <v>8398</v>
      </c>
      <c r="Q1963">
        <v>5</v>
      </c>
      <c r="R1963">
        <v>1</v>
      </c>
      <c r="S1963">
        <v>1.05</v>
      </c>
      <c r="T1963">
        <v>2.27</v>
      </c>
      <c r="U1963">
        <v>406.53</v>
      </c>
      <c r="V1963">
        <v>50.8</v>
      </c>
      <c r="W1963">
        <v>4.42</v>
      </c>
      <c r="Y1963">
        <v>8.6</v>
      </c>
      <c r="Z1963">
        <v>2</v>
      </c>
      <c r="AA1963" t="s">
        <v>3601</v>
      </c>
      <c r="AB1963">
        <v>0</v>
      </c>
      <c r="AC1963">
        <v>7</v>
      </c>
      <c r="AD1963" s="18">
        <v>5.2009761904761911</v>
      </c>
      <c r="AF1963" t="s">
        <v>4659</v>
      </c>
      <c r="AI1963">
        <v>0</v>
      </c>
      <c r="AJ1963">
        <v>0</v>
      </c>
      <c r="AK1963" t="s">
        <v>9027</v>
      </c>
      <c r="AL1963" t="s">
        <v>9027</v>
      </c>
      <c r="AM1963" t="s">
        <v>9174</v>
      </c>
    </row>
    <row r="1964" spans="1:39" x14ac:dyDescent="0.25">
      <c r="A1964" t="s">
        <v>6011</v>
      </c>
      <c r="B1964" t="s">
        <v>3806</v>
      </c>
      <c r="C1964" t="s">
        <v>3809</v>
      </c>
      <c r="D1964">
        <v>302</v>
      </c>
      <c r="E1964" t="s">
        <v>3810</v>
      </c>
      <c r="F1964">
        <v>6.52</v>
      </c>
      <c r="K1964" t="s">
        <v>4191</v>
      </c>
      <c r="L1964" t="s">
        <v>4192</v>
      </c>
      <c r="M1964" t="s">
        <v>4213</v>
      </c>
      <c r="N1964">
        <v>9</v>
      </c>
      <c r="O1964" t="s">
        <v>6804</v>
      </c>
      <c r="P1964" t="s">
        <v>8399</v>
      </c>
      <c r="Q1964">
        <v>2</v>
      </c>
      <c r="R1964">
        <v>0</v>
      </c>
      <c r="S1964">
        <v>2.97</v>
      </c>
      <c r="T1964">
        <v>4.43</v>
      </c>
      <c r="U1964">
        <v>307.44</v>
      </c>
      <c r="V1964">
        <v>20.309999999999999</v>
      </c>
      <c r="W1964">
        <v>4.5599999999999996</v>
      </c>
      <c r="Y1964">
        <v>8.86</v>
      </c>
      <c r="Z1964">
        <v>2</v>
      </c>
      <c r="AA1964" t="s">
        <v>3601</v>
      </c>
      <c r="AB1964">
        <v>0</v>
      </c>
      <c r="AC1964">
        <v>6</v>
      </c>
      <c r="AD1964" s="18">
        <v>3.3855</v>
      </c>
      <c r="AF1964" t="s">
        <v>4659</v>
      </c>
      <c r="AI1964">
        <v>0</v>
      </c>
      <c r="AJ1964">
        <v>0</v>
      </c>
      <c r="AK1964" t="s">
        <v>8943</v>
      </c>
      <c r="AL1964" t="s">
        <v>8943</v>
      </c>
      <c r="AM1964" t="s">
        <v>9174</v>
      </c>
    </row>
    <row r="1965" spans="1:39" x14ac:dyDescent="0.25">
      <c r="A1965" t="s">
        <v>6012</v>
      </c>
      <c r="B1965" t="s">
        <v>3806</v>
      </c>
      <c r="C1965" t="s">
        <v>3809</v>
      </c>
      <c r="D1965">
        <v>302</v>
      </c>
      <c r="E1965" t="s">
        <v>3810</v>
      </c>
      <c r="F1965">
        <v>6.52</v>
      </c>
      <c r="K1965" t="s">
        <v>4191</v>
      </c>
      <c r="L1965" t="s">
        <v>4192</v>
      </c>
      <c r="M1965" t="s">
        <v>6719</v>
      </c>
      <c r="N1965">
        <v>9</v>
      </c>
      <c r="O1965" t="s">
        <v>7044</v>
      </c>
      <c r="P1965" t="s">
        <v>8400</v>
      </c>
      <c r="Q1965">
        <v>3</v>
      </c>
      <c r="R1965">
        <v>0</v>
      </c>
      <c r="S1965">
        <v>2.78</v>
      </c>
      <c r="T1965">
        <v>3.99</v>
      </c>
      <c r="U1965">
        <v>376.93</v>
      </c>
      <c r="V1965">
        <v>32.78</v>
      </c>
      <c r="W1965">
        <v>4.37</v>
      </c>
      <c r="Y1965">
        <v>8.6199999999999992</v>
      </c>
      <c r="Z1965">
        <v>2</v>
      </c>
      <c r="AA1965" t="s">
        <v>3601</v>
      </c>
      <c r="AB1965">
        <v>0</v>
      </c>
      <c r="AC1965">
        <v>6</v>
      </c>
      <c r="AD1965" s="18">
        <v>4.3230714285714287</v>
      </c>
      <c r="AF1965" t="s">
        <v>4659</v>
      </c>
      <c r="AI1965">
        <v>0</v>
      </c>
      <c r="AJ1965">
        <v>0</v>
      </c>
      <c r="AK1965" t="s">
        <v>9123</v>
      </c>
      <c r="AL1965" t="s">
        <v>9123</v>
      </c>
      <c r="AM1965" t="s">
        <v>9174</v>
      </c>
    </row>
    <row r="1966" spans="1:39" x14ac:dyDescent="0.25">
      <c r="A1966" t="s">
        <v>6013</v>
      </c>
      <c r="B1966" t="s">
        <v>3806</v>
      </c>
      <c r="C1966" t="s">
        <v>3809</v>
      </c>
      <c r="D1966">
        <v>302</v>
      </c>
      <c r="E1966" t="s">
        <v>3810</v>
      </c>
      <c r="F1966">
        <v>6.52</v>
      </c>
      <c r="K1966" t="s">
        <v>4191</v>
      </c>
      <c r="L1966" t="s">
        <v>4192</v>
      </c>
      <c r="M1966" t="s">
        <v>6682</v>
      </c>
      <c r="N1966">
        <v>9</v>
      </c>
      <c r="O1966" t="s">
        <v>6999</v>
      </c>
      <c r="P1966" t="s">
        <v>8401</v>
      </c>
      <c r="Q1966">
        <v>7</v>
      </c>
      <c r="R1966">
        <v>2</v>
      </c>
      <c r="S1966">
        <v>3.98</v>
      </c>
      <c r="T1966">
        <v>4.95</v>
      </c>
      <c r="U1966">
        <v>408.46</v>
      </c>
      <c r="V1966">
        <v>120.38</v>
      </c>
      <c r="W1966">
        <v>3.85</v>
      </c>
      <c r="Y1966">
        <v>8.33</v>
      </c>
      <c r="Z1966">
        <v>2</v>
      </c>
      <c r="AA1966" t="s">
        <v>3601</v>
      </c>
      <c r="AB1966">
        <v>0</v>
      </c>
      <c r="AC1966">
        <v>4</v>
      </c>
      <c r="AD1966" s="18">
        <v>2.023857142857143</v>
      </c>
      <c r="AF1966" t="s">
        <v>4661</v>
      </c>
      <c r="AI1966">
        <v>0</v>
      </c>
      <c r="AJ1966">
        <v>0</v>
      </c>
      <c r="AK1966" t="s">
        <v>9089</v>
      </c>
      <c r="AL1966" t="s">
        <v>9089</v>
      </c>
      <c r="AM1966" t="s">
        <v>9174</v>
      </c>
    </row>
    <row r="1967" spans="1:39" x14ac:dyDescent="0.25">
      <c r="A1967" t="s">
        <v>6014</v>
      </c>
      <c r="B1967" t="s">
        <v>3806</v>
      </c>
      <c r="C1967" t="s">
        <v>3809</v>
      </c>
      <c r="D1967">
        <v>303</v>
      </c>
      <c r="E1967" t="s">
        <v>3810</v>
      </c>
      <c r="F1967">
        <v>6.52</v>
      </c>
      <c r="K1967" t="s">
        <v>4191</v>
      </c>
      <c r="L1967" t="s">
        <v>4192</v>
      </c>
      <c r="M1967" t="s">
        <v>4196</v>
      </c>
      <c r="N1967">
        <v>9</v>
      </c>
      <c r="O1967" t="s">
        <v>6905</v>
      </c>
      <c r="P1967" t="s">
        <v>8402</v>
      </c>
      <c r="Q1967">
        <v>4</v>
      </c>
      <c r="R1967">
        <v>0</v>
      </c>
      <c r="S1967">
        <v>3.32</v>
      </c>
      <c r="T1967">
        <v>3.78</v>
      </c>
      <c r="U1967">
        <v>385.46</v>
      </c>
      <c r="V1967">
        <v>42.68</v>
      </c>
      <c r="W1967">
        <v>5.0999999999999996</v>
      </c>
      <c r="Y1967">
        <v>7.68</v>
      </c>
      <c r="Z1967">
        <v>4</v>
      </c>
      <c r="AA1967" t="s">
        <v>3601</v>
      </c>
      <c r="AB1967">
        <v>1</v>
      </c>
      <c r="AC1967">
        <v>6</v>
      </c>
      <c r="AD1967" s="18">
        <v>4.7681428571428572</v>
      </c>
      <c r="AF1967" t="s">
        <v>4661</v>
      </c>
      <c r="AI1967">
        <v>0</v>
      </c>
      <c r="AJ1967">
        <v>0</v>
      </c>
      <c r="AK1967" t="s">
        <v>9019</v>
      </c>
      <c r="AL1967" t="s">
        <v>9019</v>
      </c>
      <c r="AM1967" t="s">
        <v>9174</v>
      </c>
    </row>
    <row r="1968" spans="1:39" x14ac:dyDescent="0.25">
      <c r="A1968" t="s">
        <v>6015</v>
      </c>
      <c r="B1968" t="s">
        <v>3806</v>
      </c>
      <c r="C1968" t="s">
        <v>3809</v>
      </c>
      <c r="D1968">
        <v>303</v>
      </c>
      <c r="E1968" t="s">
        <v>3810</v>
      </c>
      <c r="F1968">
        <v>6.52</v>
      </c>
      <c r="K1968" t="s">
        <v>4191</v>
      </c>
      <c r="L1968" t="s">
        <v>4192</v>
      </c>
      <c r="M1968" t="s">
        <v>6531</v>
      </c>
      <c r="N1968">
        <v>9</v>
      </c>
      <c r="O1968" t="s">
        <v>6872</v>
      </c>
      <c r="P1968" t="s">
        <v>8403</v>
      </c>
      <c r="Q1968">
        <v>3</v>
      </c>
      <c r="R1968">
        <v>1</v>
      </c>
      <c r="S1968">
        <v>2.2799999999999998</v>
      </c>
      <c r="T1968">
        <v>4.58</v>
      </c>
      <c r="U1968">
        <v>350.46</v>
      </c>
      <c r="V1968">
        <v>49.41</v>
      </c>
      <c r="W1968">
        <v>4.0199999999999996</v>
      </c>
      <c r="Y1968">
        <v>9.7799999999999994</v>
      </c>
      <c r="Z1968">
        <v>2</v>
      </c>
      <c r="AA1968" t="s">
        <v>3601</v>
      </c>
      <c r="AB1968">
        <v>0</v>
      </c>
      <c r="AC1968">
        <v>10</v>
      </c>
      <c r="AD1968" s="18">
        <v>4.0133333333333336</v>
      </c>
      <c r="AF1968" t="s">
        <v>4659</v>
      </c>
      <c r="AI1968">
        <v>0</v>
      </c>
      <c r="AJ1968">
        <v>0</v>
      </c>
      <c r="AK1968" t="s">
        <v>8991</v>
      </c>
      <c r="AL1968" t="s">
        <v>8991</v>
      </c>
      <c r="AM1968" t="s">
        <v>9174</v>
      </c>
    </row>
    <row r="1969" spans="1:39" x14ac:dyDescent="0.25">
      <c r="A1969" t="s">
        <v>6016</v>
      </c>
      <c r="B1969" t="s">
        <v>3806</v>
      </c>
      <c r="C1969" t="s">
        <v>3809</v>
      </c>
      <c r="D1969">
        <v>305</v>
      </c>
      <c r="E1969" t="s">
        <v>3810</v>
      </c>
      <c r="F1969">
        <v>6.52</v>
      </c>
      <c r="K1969" t="s">
        <v>4191</v>
      </c>
      <c r="M1969" t="s">
        <v>6568</v>
      </c>
      <c r="N1969">
        <v>8</v>
      </c>
      <c r="O1969" t="s">
        <v>6861</v>
      </c>
      <c r="P1969" t="s">
        <v>8404</v>
      </c>
      <c r="Q1969">
        <v>2</v>
      </c>
      <c r="R1969">
        <v>0</v>
      </c>
      <c r="S1969">
        <v>2.97</v>
      </c>
      <c r="T1969">
        <v>4.43</v>
      </c>
      <c r="U1969">
        <v>343.9</v>
      </c>
      <c r="V1969">
        <v>20.309999999999999</v>
      </c>
      <c r="W1969">
        <v>4.5599999999999996</v>
      </c>
      <c r="Y1969">
        <v>8.86</v>
      </c>
      <c r="Z1969">
        <v>2</v>
      </c>
      <c r="AA1969" t="s">
        <v>3601</v>
      </c>
      <c r="AB1969">
        <v>0</v>
      </c>
      <c r="AC1969">
        <v>6</v>
      </c>
      <c r="AD1969" s="18">
        <v>3.3855</v>
      </c>
      <c r="AF1969" t="s">
        <v>4659</v>
      </c>
      <c r="AI1969">
        <v>0</v>
      </c>
      <c r="AJ1969">
        <v>0</v>
      </c>
      <c r="AK1969" t="s">
        <v>8983</v>
      </c>
      <c r="AL1969" t="s">
        <v>8983</v>
      </c>
      <c r="AM1969" t="s">
        <v>9174</v>
      </c>
    </row>
    <row r="1970" spans="1:39" x14ac:dyDescent="0.25">
      <c r="A1970" t="s">
        <v>6011</v>
      </c>
      <c r="B1970" t="s">
        <v>3806</v>
      </c>
      <c r="C1970" t="s">
        <v>3809</v>
      </c>
      <c r="D1970">
        <v>305</v>
      </c>
      <c r="E1970" t="s">
        <v>3810</v>
      </c>
      <c r="F1970">
        <v>6.52</v>
      </c>
      <c r="K1970" t="s">
        <v>4191</v>
      </c>
      <c r="M1970" t="s">
        <v>4216</v>
      </c>
      <c r="N1970">
        <v>8</v>
      </c>
      <c r="O1970" t="s">
        <v>6783</v>
      </c>
      <c r="P1970" t="s">
        <v>8399</v>
      </c>
      <c r="Q1970">
        <v>2</v>
      </c>
      <c r="R1970">
        <v>0</v>
      </c>
      <c r="S1970">
        <v>2.97</v>
      </c>
      <c r="T1970">
        <v>4.43</v>
      </c>
      <c r="U1970">
        <v>307.44</v>
      </c>
      <c r="V1970">
        <v>20.309999999999999</v>
      </c>
      <c r="W1970">
        <v>4.5599999999999996</v>
      </c>
      <c r="Y1970">
        <v>8.86</v>
      </c>
      <c r="Z1970">
        <v>2</v>
      </c>
      <c r="AA1970" t="s">
        <v>3601</v>
      </c>
      <c r="AB1970">
        <v>0</v>
      </c>
      <c r="AC1970">
        <v>6</v>
      </c>
      <c r="AD1970" s="18">
        <v>3.3855</v>
      </c>
      <c r="AF1970" t="s">
        <v>4659</v>
      </c>
      <c r="AI1970">
        <v>0</v>
      </c>
      <c r="AJ1970">
        <v>0</v>
      </c>
      <c r="AK1970" t="s">
        <v>8924</v>
      </c>
      <c r="AL1970" t="s">
        <v>8924</v>
      </c>
      <c r="AM1970" t="s">
        <v>9174</v>
      </c>
    </row>
    <row r="1971" spans="1:39" x14ac:dyDescent="0.25">
      <c r="A1971" t="s">
        <v>6017</v>
      </c>
      <c r="B1971" t="s">
        <v>3806</v>
      </c>
      <c r="C1971" t="s">
        <v>3809</v>
      </c>
      <c r="D1971">
        <v>305</v>
      </c>
      <c r="E1971" t="s">
        <v>3810</v>
      </c>
      <c r="F1971">
        <v>6.52</v>
      </c>
      <c r="K1971" t="s">
        <v>4191</v>
      </c>
      <c r="L1971" t="s">
        <v>4192</v>
      </c>
      <c r="M1971" t="s">
        <v>6708</v>
      </c>
      <c r="N1971">
        <v>9</v>
      </c>
      <c r="O1971" t="s">
        <v>7033</v>
      </c>
      <c r="P1971" t="s">
        <v>8405</v>
      </c>
      <c r="Q1971">
        <v>10</v>
      </c>
      <c r="R1971">
        <v>4</v>
      </c>
      <c r="S1971">
        <v>6.21</v>
      </c>
      <c r="T1971">
        <v>9.4600000000000009</v>
      </c>
      <c r="U1971">
        <v>783.08</v>
      </c>
      <c r="V1971">
        <v>108.04</v>
      </c>
      <c r="W1971">
        <v>9.34</v>
      </c>
      <c r="Y1971">
        <v>9.5399999999999991</v>
      </c>
      <c r="Z1971">
        <v>6</v>
      </c>
      <c r="AA1971" t="s">
        <v>3601</v>
      </c>
      <c r="AB1971">
        <v>2</v>
      </c>
      <c r="AC1971">
        <v>22</v>
      </c>
      <c r="AD1971" s="18">
        <v>0.62866666666666693</v>
      </c>
      <c r="AF1971" t="s">
        <v>4659</v>
      </c>
      <c r="AI1971">
        <v>0</v>
      </c>
      <c r="AJ1971">
        <v>0</v>
      </c>
      <c r="AK1971" t="s">
        <v>9114</v>
      </c>
      <c r="AL1971" t="s">
        <v>9114</v>
      </c>
      <c r="AM1971" t="s">
        <v>9174</v>
      </c>
    </row>
    <row r="1972" spans="1:39" x14ac:dyDescent="0.25">
      <c r="A1972" t="s">
        <v>6018</v>
      </c>
      <c r="B1972" t="s">
        <v>3806</v>
      </c>
      <c r="C1972" t="s">
        <v>3809</v>
      </c>
      <c r="D1972">
        <v>306</v>
      </c>
      <c r="E1972" t="s">
        <v>3810</v>
      </c>
      <c r="F1972">
        <v>6.51</v>
      </c>
      <c r="K1972" t="s">
        <v>4191</v>
      </c>
      <c r="L1972" t="s">
        <v>4192</v>
      </c>
      <c r="M1972" t="s">
        <v>6689</v>
      </c>
      <c r="N1972">
        <v>9</v>
      </c>
      <c r="O1972" t="s">
        <v>7012</v>
      </c>
      <c r="P1972" t="s">
        <v>8406</v>
      </c>
      <c r="Q1972">
        <v>4</v>
      </c>
      <c r="R1972">
        <v>3</v>
      </c>
      <c r="S1972">
        <v>7.83</v>
      </c>
      <c r="T1972">
        <v>9.1199999999999992</v>
      </c>
      <c r="U1972">
        <v>585.73</v>
      </c>
      <c r="V1972">
        <v>82.7</v>
      </c>
      <c r="W1972">
        <v>8.35</v>
      </c>
      <c r="X1972">
        <v>13.11</v>
      </c>
      <c r="Y1972">
        <v>9.1</v>
      </c>
      <c r="Z1972">
        <v>6</v>
      </c>
      <c r="AA1972" t="s">
        <v>3601</v>
      </c>
      <c r="AB1972">
        <v>2</v>
      </c>
      <c r="AC1972">
        <v>10</v>
      </c>
      <c r="AD1972" s="18">
        <v>1.6166666666666669</v>
      </c>
      <c r="AF1972" t="s">
        <v>4659</v>
      </c>
      <c r="AI1972">
        <v>0</v>
      </c>
      <c r="AJ1972">
        <v>0</v>
      </c>
      <c r="AK1972" t="s">
        <v>9099</v>
      </c>
      <c r="AL1972" t="s">
        <v>9099</v>
      </c>
      <c r="AM1972" t="s">
        <v>9174</v>
      </c>
    </row>
    <row r="1973" spans="1:39" x14ac:dyDescent="0.25">
      <c r="A1973" t="s">
        <v>6019</v>
      </c>
      <c r="B1973" t="s">
        <v>3806</v>
      </c>
      <c r="C1973" t="s">
        <v>3809</v>
      </c>
      <c r="D1973">
        <v>308</v>
      </c>
      <c r="E1973" t="s">
        <v>3810</v>
      </c>
      <c r="F1973">
        <v>6.51</v>
      </c>
      <c r="K1973" t="s">
        <v>4191</v>
      </c>
      <c r="L1973" t="s">
        <v>4192</v>
      </c>
      <c r="M1973" t="s">
        <v>6543</v>
      </c>
      <c r="N1973">
        <v>9</v>
      </c>
      <c r="O1973" t="s">
        <v>6830</v>
      </c>
      <c r="P1973" t="s">
        <v>8407</v>
      </c>
      <c r="Q1973">
        <v>4</v>
      </c>
      <c r="R1973">
        <v>2</v>
      </c>
      <c r="S1973">
        <v>5.29</v>
      </c>
      <c r="T1973">
        <v>6.58</v>
      </c>
      <c r="U1973">
        <v>455.6</v>
      </c>
      <c r="V1973">
        <v>67.16</v>
      </c>
      <c r="W1973">
        <v>6.65</v>
      </c>
      <c r="Y1973">
        <v>9.1</v>
      </c>
      <c r="Z1973">
        <v>4</v>
      </c>
      <c r="AA1973" t="s">
        <v>3601</v>
      </c>
      <c r="AB1973">
        <v>1</v>
      </c>
      <c r="AC1973">
        <v>9</v>
      </c>
      <c r="AD1973" s="18">
        <v>2.2671428571428569</v>
      </c>
      <c r="AF1973" t="s">
        <v>4659</v>
      </c>
      <c r="AI1973">
        <v>0</v>
      </c>
      <c r="AJ1973">
        <v>0</v>
      </c>
      <c r="AK1973" t="s">
        <v>4687</v>
      </c>
      <c r="AL1973" t="s">
        <v>4687</v>
      </c>
      <c r="AM1973" t="s">
        <v>9174</v>
      </c>
    </row>
    <row r="1974" spans="1:39" x14ac:dyDescent="0.25">
      <c r="A1974" t="s">
        <v>6020</v>
      </c>
      <c r="B1974" t="s">
        <v>3806</v>
      </c>
      <c r="C1974" t="s">
        <v>3809</v>
      </c>
      <c r="D1974">
        <v>309</v>
      </c>
      <c r="E1974" t="s">
        <v>3810</v>
      </c>
      <c r="F1974">
        <v>6.51</v>
      </c>
      <c r="K1974" t="s">
        <v>4191</v>
      </c>
      <c r="L1974" t="s">
        <v>6501</v>
      </c>
      <c r="M1974" t="s">
        <v>6534</v>
      </c>
      <c r="N1974">
        <v>8</v>
      </c>
      <c r="O1974" t="s">
        <v>7010</v>
      </c>
      <c r="P1974" t="s">
        <v>8408</v>
      </c>
      <c r="Q1974">
        <v>7</v>
      </c>
      <c r="R1974">
        <v>2</v>
      </c>
      <c r="S1974">
        <v>4.1900000000000004</v>
      </c>
      <c r="T1974">
        <v>5.1100000000000003</v>
      </c>
      <c r="U1974">
        <v>408.46</v>
      </c>
      <c r="V1974">
        <v>120.38</v>
      </c>
      <c r="W1974">
        <v>3.85</v>
      </c>
      <c r="Y1974">
        <v>8.2799999999999994</v>
      </c>
      <c r="Z1974">
        <v>2</v>
      </c>
      <c r="AA1974" t="s">
        <v>3601</v>
      </c>
      <c r="AB1974">
        <v>0</v>
      </c>
      <c r="AC1974">
        <v>4</v>
      </c>
      <c r="AD1974" s="18">
        <v>2.0138571428571428</v>
      </c>
      <c r="AF1974" t="s">
        <v>4661</v>
      </c>
      <c r="AI1974">
        <v>0</v>
      </c>
      <c r="AJ1974">
        <v>0</v>
      </c>
      <c r="AK1974" t="s">
        <v>9097</v>
      </c>
      <c r="AL1974" t="s">
        <v>9097</v>
      </c>
      <c r="AM1974" t="s">
        <v>9174</v>
      </c>
    </row>
    <row r="1975" spans="1:39" x14ac:dyDescent="0.25">
      <c r="A1975" t="s">
        <v>6020</v>
      </c>
      <c r="B1975" t="s">
        <v>3806</v>
      </c>
      <c r="C1975" t="s">
        <v>3809</v>
      </c>
      <c r="D1975">
        <v>309</v>
      </c>
      <c r="E1975" t="s">
        <v>3810</v>
      </c>
      <c r="F1975">
        <v>6.51</v>
      </c>
      <c r="K1975" t="s">
        <v>4191</v>
      </c>
      <c r="L1975" t="s">
        <v>4192</v>
      </c>
      <c r="M1975" t="s">
        <v>6668</v>
      </c>
      <c r="N1975">
        <v>9</v>
      </c>
      <c r="O1975" t="s">
        <v>6983</v>
      </c>
      <c r="P1975" t="s">
        <v>8408</v>
      </c>
      <c r="Q1975">
        <v>7</v>
      </c>
      <c r="R1975">
        <v>2</v>
      </c>
      <c r="S1975">
        <v>4.1900000000000004</v>
      </c>
      <c r="T1975">
        <v>5.1100000000000003</v>
      </c>
      <c r="U1975">
        <v>408.46</v>
      </c>
      <c r="V1975">
        <v>120.38</v>
      </c>
      <c r="W1975">
        <v>3.85</v>
      </c>
      <c r="Y1975">
        <v>8.2799999999999994</v>
      </c>
      <c r="Z1975">
        <v>2</v>
      </c>
      <c r="AA1975" t="s">
        <v>3601</v>
      </c>
      <c r="AB1975">
        <v>0</v>
      </c>
      <c r="AC1975">
        <v>4</v>
      </c>
      <c r="AD1975" s="18">
        <v>2.0138571428571428</v>
      </c>
      <c r="AF1975" t="s">
        <v>4661</v>
      </c>
      <c r="AI1975">
        <v>0</v>
      </c>
      <c r="AJ1975">
        <v>0</v>
      </c>
      <c r="AK1975" t="s">
        <v>4715</v>
      </c>
      <c r="AL1975" t="s">
        <v>4715</v>
      </c>
      <c r="AM1975" t="s">
        <v>9174</v>
      </c>
    </row>
    <row r="1976" spans="1:39" x14ac:dyDescent="0.25">
      <c r="A1976" t="s">
        <v>6021</v>
      </c>
      <c r="B1976" t="s">
        <v>3806</v>
      </c>
      <c r="C1976" t="s">
        <v>3809</v>
      </c>
      <c r="D1976">
        <v>310</v>
      </c>
      <c r="E1976" t="s">
        <v>3810</v>
      </c>
      <c r="F1976">
        <v>6.51</v>
      </c>
      <c r="K1976" t="s">
        <v>4191</v>
      </c>
      <c r="M1976" t="s">
        <v>6680</v>
      </c>
      <c r="N1976">
        <v>8</v>
      </c>
      <c r="O1976" t="s">
        <v>6995</v>
      </c>
      <c r="P1976" t="s">
        <v>8409</v>
      </c>
      <c r="Q1976">
        <v>10</v>
      </c>
      <c r="R1976">
        <v>2</v>
      </c>
      <c r="S1976">
        <v>1.1599999999999999</v>
      </c>
      <c r="T1976">
        <v>2.16</v>
      </c>
      <c r="U1976">
        <v>486.55</v>
      </c>
      <c r="V1976">
        <v>139.61000000000001</v>
      </c>
      <c r="W1976">
        <v>4.51</v>
      </c>
      <c r="Y1976">
        <v>8.35</v>
      </c>
      <c r="Z1976">
        <v>3</v>
      </c>
      <c r="AA1976" t="s">
        <v>3601</v>
      </c>
      <c r="AB1976">
        <v>0</v>
      </c>
      <c r="AC1976">
        <v>13</v>
      </c>
      <c r="AD1976" s="18">
        <v>3.421071428571429</v>
      </c>
      <c r="AF1976" t="s">
        <v>4661</v>
      </c>
      <c r="AI1976">
        <v>0</v>
      </c>
      <c r="AJ1976">
        <v>0</v>
      </c>
      <c r="AK1976" t="s">
        <v>9087</v>
      </c>
      <c r="AL1976" t="s">
        <v>9087</v>
      </c>
      <c r="AM1976" t="s">
        <v>9174</v>
      </c>
    </row>
    <row r="1977" spans="1:39" x14ac:dyDescent="0.25">
      <c r="A1977" t="s">
        <v>5881</v>
      </c>
      <c r="B1977" t="s">
        <v>3806</v>
      </c>
      <c r="C1977" t="s">
        <v>3809</v>
      </c>
      <c r="D1977">
        <v>310</v>
      </c>
      <c r="E1977" t="s">
        <v>3810</v>
      </c>
      <c r="F1977">
        <v>6.51</v>
      </c>
      <c r="K1977" t="s">
        <v>4191</v>
      </c>
      <c r="L1977" t="s">
        <v>4192</v>
      </c>
      <c r="M1977" t="s">
        <v>6621</v>
      </c>
      <c r="N1977">
        <v>9</v>
      </c>
      <c r="O1977" t="s">
        <v>6926</v>
      </c>
      <c r="P1977" t="s">
        <v>8269</v>
      </c>
      <c r="Q1977">
        <v>4</v>
      </c>
      <c r="R1977">
        <v>0</v>
      </c>
      <c r="S1977">
        <v>1.21</v>
      </c>
      <c r="T1977">
        <v>1.92</v>
      </c>
      <c r="U1977">
        <v>289.38</v>
      </c>
      <c r="V1977">
        <v>36.020000000000003</v>
      </c>
      <c r="W1977">
        <v>2.12</v>
      </c>
      <c r="Y1977">
        <v>8.31</v>
      </c>
      <c r="Z1977">
        <v>1</v>
      </c>
      <c r="AA1977" t="s">
        <v>3601</v>
      </c>
      <c r="AB1977">
        <v>0</v>
      </c>
      <c r="AC1977">
        <v>1</v>
      </c>
      <c r="AD1977" s="18">
        <v>5.6459999999999999</v>
      </c>
      <c r="AF1977" t="s">
        <v>4661</v>
      </c>
      <c r="AI1977">
        <v>0</v>
      </c>
      <c r="AJ1977">
        <v>0</v>
      </c>
      <c r="AK1977" t="s">
        <v>9035</v>
      </c>
      <c r="AL1977" t="s">
        <v>9035</v>
      </c>
      <c r="AM1977" t="s">
        <v>9174</v>
      </c>
    </row>
    <row r="1978" spans="1:39" x14ac:dyDescent="0.25">
      <c r="A1978" t="s">
        <v>6022</v>
      </c>
      <c r="B1978" t="s">
        <v>3806</v>
      </c>
      <c r="C1978" t="s">
        <v>3809</v>
      </c>
      <c r="D1978">
        <v>310</v>
      </c>
      <c r="E1978" t="s">
        <v>3810</v>
      </c>
      <c r="F1978">
        <v>6.51</v>
      </c>
      <c r="K1978" t="s">
        <v>4191</v>
      </c>
      <c r="L1978" t="s">
        <v>4192</v>
      </c>
      <c r="M1978" t="s">
        <v>4196</v>
      </c>
      <c r="N1978">
        <v>9</v>
      </c>
      <c r="O1978" t="s">
        <v>6905</v>
      </c>
      <c r="P1978" t="s">
        <v>8410</v>
      </c>
      <c r="Q1978">
        <v>5</v>
      </c>
      <c r="R1978">
        <v>0</v>
      </c>
      <c r="S1978">
        <v>3.5</v>
      </c>
      <c r="T1978">
        <v>4.1100000000000003</v>
      </c>
      <c r="U1978">
        <v>429.52</v>
      </c>
      <c r="V1978">
        <v>51.91</v>
      </c>
      <c r="W1978">
        <v>5.42</v>
      </c>
      <c r="Y1978">
        <v>7.89</v>
      </c>
      <c r="Z1978">
        <v>4</v>
      </c>
      <c r="AA1978" t="s">
        <v>3601</v>
      </c>
      <c r="AB1978">
        <v>1</v>
      </c>
      <c r="AC1978">
        <v>7</v>
      </c>
      <c r="AD1978" s="18">
        <v>4.1984285714285718</v>
      </c>
      <c r="AF1978" t="s">
        <v>4661</v>
      </c>
      <c r="AI1978">
        <v>0</v>
      </c>
      <c r="AJ1978">
        <v>0</v>
      </c>
      <c r="AK1978" t="s">
        <v>9019</v>
      </c>
      <c r="AL1978" t="s">
        <v>9019</v>
      </c>
      <c r="AM1978" t="s">
        <v>9174</v>
      </c>
    </row>
    <row r="1979" spans="1:39" x14ac:dyDescent="0.25">
      <c r="A1979" t="s">
        <v>6023</v>
      </c>
      <c r="B1979" t="s">
        <v>3806</v>
      </c>
      <c r="C1979" t="s">
        <v>3809</v>
      </c>
      <c r="D1979">
        <v>310</v>
      </c>
      <c r="E1979" t="s">
        <v>3810</v>
      </c>
      <c r="F1979">
        <v>6.51</v>
      </c>
      <c r="K1979" t="s">
        <v>4191</v>
      </c>
      <c r="L1979" t="s">
        <v>4192</v>
      </c>
      <c r="M1979" t="s">
        <v>6542</v>
      </c>
      <c r="N1979">
        <v>9</v>
      </c>
      <c r="O1979" t="s">
        <v>6829</v>
      </c>
      <c r="P1979" t="s">
        <v>8411</v>
      </c>
      <c r="Q1979">
        <v>4</v>
      </c>
      <c r="R1979">
        <v>1</v>
      </c>
      <c r="S1979">
        <v>9.15</v>
      </c>
      <c r="T1979">
        <v>9.34</v>
      </c>
      <c r="U1979">
        <v>539.12</v>
      </c>
      <c r="V1979">
        <v>47.29</v>
      </c>
      <c r="W1979">
        <v>9.6199999999999992</v>
      </c>
      <c r="Y1979">
        <v>7.55</v>
      </c>
      <c r="Z1979">
        <v>5</v>
      </c>
      <c r="AA1979" t="s">
        <v>3601</v>
      </c>
      <c r="AB1979">
        <v>2</v>
      </c>
      <c r="AC1979">
        <v>11</v>
      </c>
      <c r="AD1979" s="18">
        <v>2.833333333333333</v>
      </c>
      <c r="AF1979" t="s">
        <v>4661</v>
      </c>
      <c r="AI1979">
        <v>0</v>
      </c>
      <c r="AJ1979">
        <v>0</v>
      </c>
      <c r="AK1979" t="s">
        <v>4688</v>
      </c>
      <c r="AL1979" t="s">
        <v>4688</v>
      </c>
      <c r="AM1979" t="s">
        <v>9174</v>
      </c>
    </row>
    <row r="1980" spans="1:39" x14ac:dyDescent="0.25">
      <c r="A1980" t="s">
        <v>6024</v>
      </c>
      <c r="B1980" t="s">
        <v>3806</v>
      </c>
      <c r="C1980" t="s">
        <v>3809</v>
      </c>
      <c r="D1980">
        <v>310</v>
      </c>
      <c r="E1980" t="s">
        <v>3810</v>
      </c>
      <c r="F1980">
        <v>6.51</v>
      </c>
      <c r="K1980" t="s">
        <v>4191</v>
      </c>
      <c r="L1980" t="s">
        <v>4192</v>
      </c>
      <c r="M1980" t="s">
        <v>6590</v>
      </c>
      <c r="N1980">
        <v>9</v>
      </c>
      <c r="O1980" t="s">
        <v>6893</v>
      </c>
      <c r="P1980" t="s">
        <v>8412</v>
      </c>
      <c r="Q1980">
        <v>5</v>
      </c>
      <c r="R1980">
        <v>1</v>
      </c>
      <c r="S1980">
        <v>2.33</v>
      </c>
      <c r="T1980">
        <v>3.78</v>
      </c>
      <c r="U1980">
        <v>379.9</v>
      </c>
      <c r="V1980">
        <v>75.739999999999995</v>
      </c>
      <c r="W1980">
        <v>4.1900000000000004</v>
      </c>
      <c r="Y1980">
        <v>8.85</v>
      </c>
      <c r="Z1980">
        <v>2</v>
      </c>
      <c r="AA1980" t="s">
        <v>3601</v>
      </c>
      <c r="AB1980">
        <v>0</v>
      </c>
      <c r="AC1980">
        <v>6</v>
      </c>
      <c r="AD1980" s="18">
        <v>4.7111904761904766</v>
      </c>
      <c r="AF1980" t="s">
        <v>4659</v>
      </c>
      <c r="AI1980">
        <v>0</v>
      </c>
      <c r="AJ1980">
        <v>0</v>
      </c>
      <c r="AK1980" t="s">
        <v>9008</v>
      </c>
      <c r="AL1980" t="s">
        <v>9008</v>
      </c>
      <c r="AM1980" t="s">
        <v>9174</v>
      </c>
    </row>
    <row r="1981" spans="1:39" x14ac:dyDescent="0.25">
      <c r="A1981" t="s">
        <v>6025</v>
      </c>
      <c r="B1981" t="s">
        <v>3806</v>
      </c>
      <c r="C1981" t="s">
        <v>3809</v>
      </c>
      <c r="D1981">
        <v>312</v>
      </c>
      <c r="E1981" t="s">
        <v>3810</v>
      </c>
      <c r="F1981">
        <v>6.51</v>
      </c>
      <c r="K1981" t="s">
        <v>4191</v>
      </c>
      <c r="L1981" t="s">
        <v>4192</v>
      </c>
      <c r="M1981" t="s">
        <v>6575</v>
      </c>
      <c r="N1981">
        <v>9</v>
      </c>
      <c r="O1981" t="s">
        <v>6874</v>
      </c>
      <c r="P1981" t="s">
        <v>8413</v>
      </c>
      <c r="Q1981">
        <v>7</v>
      </c>
      <c r="R1981">
        <v>1</v>
      </c>
      <c r="S1981">
        <v>6.67</v>
      </c>
      <c r="T1981">
        <v>7.37</v>
      </c>
      <c r="U1981">
        <v>634.77</v>
      </c>
      <c r="V1981">
        <v>90.24</v>
      </c>
      <c r="W1981">
        <v>7.87</v>
      </c>
      <c r="X1981">
        <v>12.25</v>
      </c>
      <c r="Y1981">
        <v>8.06</v>
      </c>
      <c r="Z1981">
        <v>5</v>
      </c>
      <c r="AA1981" t="s">
        <v>3601</v>
      </c>
      <c r="AB1981">
        <v>2</v>
      </c>
      <c r="AC1981">
        <v>16</v>
      </c>
      <c r="AD1981" s="18">
        <v>2.7953333333333341</v>
      </c>
      <c r="AF1981" t="s">
        <v>4661</v>
      </c>
      <c r="AI1981">
        <v>0</v>
      </c>
      <c r="AJ1981">
        <v>0</v>
      </c>
      <c r="AK1981" t="s">
        <v>8993</v>
      </c>
      <c r="AL1981" t="s">
        <v>8993</v>
      </c>
      <c r="AM1981" t="s">
        <v>9174</v>
      </c>
    </row>
    <row r="1982" spans="1:39" x14ac:dyDescent="0.25">
      <c r="A1982" t="s">
        <v>6026</v>
      </c>
      <c r="B1982" t="s">
        <v>3806</v>
      </c>
      <c r="C1982" t="s">
        <v>3809</v>
      </c>
      <c r="D1982">
        <v>313</v>
      </c>
      <c r="E1982" t="s">
        <v>3810</v>
      </c>
      <c r="F1982">
        <v>6.5</v>
      </c>
      <c r="K1982" t="s">
        <v>4191</v>
      </c>
      <c r="M1982" t="s">
        <v>6671</v>
      </c>
      <c r="N1982">
        <v>8</v>
      </c>
      <c r="O1982" t="s">
        <v>6986</v>
      </c>
      <c r="P1982" t="s">
        <v>8414</v>
      </c>
      <c r="Q1982">
        <v>3</v>
      </c>
      <c r="R1982">
        <v>1</v>
      </c>
      <c r="S1982">
        <v>3.11</v>
      </c>
      <c r="T1982">
        <v>3.17</v>
      </c>
      <c r="U1982">
        <v>234.69</v>
      </c>
      <c r="V1982">
        <v>48.14</v>
      </c>
      <c r="W1982">
        <v>2.8</v>
      </c>
      <c r="Y1982">
        <v>6.61</v>
      </c>
      <c r="Z1982">
        <v>2</v>
      </c>
      <c r="AA1982" t="s">
        <v>4637</v>
      </c>
      <c r="AB1982">
        <v>0</v>
      </c>
      <c r="AC1982">
        <v>0</v>
      </c>
      <c r="AD1982" s="18">
        <v>5.1933333333333334</v>
      </c>
      <c r="AF1982" t="s">
        <v>4661</v>
      </c>
      <c r="AI1982">
        <v>0</v>
      </c>
      <c r="AJ1982">
        <v>0</v>
      </c>
      <c r="AK1982" t="s">
        <v>9078</v>
      </c>
      <c r="AL1982" t="s">
        <v>9078</v>
      </c>
      <c r="AM1982" t="s">
        <v>9174</v>
      </c>
    </row>
    <row r="1983" spans="1:39" x14ac:dyDescent="0.25">
      <c r="A1983" t="s">
        <v>6027</v>
      </c>
      <c r="B1983" t="s">
        <v>3806</v>
      </c>
      <c r="C1983" t="s">
        <v>3809</v>
      </c>
      <c r="D1983">
        <v>316.23</v>
      </c>
      <c r="E1983" t="s">
        <v>3810</v>
      </c>
      <c r="F1983">
        <v>6.5</v>
      </c>
      <c r="K1983" t="s">
        <v>4191</v>
      </c>
      <c r="L1983" t="s">
        <v>4192</v>
      </c>
      <c r="M1983" t="s">
        <v>6737</v>
      </c>
      <c r="N1983">
        <v>9</v>
      </c>
      <c r="O1983" t="s">
        <v>7069</v>
      </c>
      <c r="P1983" t="s">
        <v>8415</v>
      </c>
      <c r="Q1983">
        <v>5</v>
      </c>
      <c r="R1983">
        <v>2</v>
      </c>
      <c r="S1983">
        <v>5.94</v>
      </c>
      <c r="T1983">
        <v>7.21</v>
      </c>
      <c r="U1983">
        <v>612.61</v>
      </c>
      <c r="V1983">
        <v>71.84</v>
      </c>
      <c r="W1983">
        <v>8.4600000000000009</v>
      </c>
      <c r="X1983">
        <v>11.48</v>
      </c>
      <c r="Y1983">
        <v>9.06</v>
      </c>
      <c r="Z1983">
        <v>5</v>
      </c>
      <c r="AA1983" t="s">
        <v>3601</v>
      </c>
      <c r="AB1983">
        <v>2</v>
      </c>
      <c r="AC1983">
        <v>10</v>
      </c>
      <c r="AD1983" s="18">
        <v>1.97</v>
      </c>
      <c r="AF1983" t="s">
        <v>4659</v>
      </c>
      <c r="AI1983">
        <v>0</v>
      </c>
      <c r="AJ1983">
        <v>0</v>
      </c>
      <c r="AK1983" t="s">
        <v>9139</v>
      </c>
      <c r="AL1983" t="s">
        <v>9139</v>
      </c>
      <c r="AM1983" t="s">
        <v>9174</v>
      </c>
    </row>
    <row r="1984" spans="1:39" x14ac:dyDescent="0.25">
      <c r="A1984" t="s">
        <v>3961</v>
      </c>
      <c r="B1984" t="s">
        <v>3806</v>
      </c>
      <c r="C1984" t="s">
        <v>3809</v>
      </c>
      <c r="D1984">
        <v>317</v>
      </c>
      <c r="E1984" t="s">
        <v>3810</v>
      </c>
      <c r="F1984">
        <v>6.5</v>
      </c>
      <c r="K1984" t="s">
        <v>4191</v>
      </c>
      <c r="L1984" t="s">
        <v>4192</v>
      </c>
      <c r="M1984" t="s">
        <v>6516</v>
      </c>
      <c r="N1984">
        <v>9</v>
      </c>
      <c r="O1984" t="s">
        <v>6799</v>
      </c>
      <c r="P1984" t="s">
        <v>4420</v>
      </c>
      <c r="Q1984">
        <v>2</v>
      </c>
      <c r="R1984">
        <v>1</v>
      </c>
      <c r="S1984">
        <v>0.51</v>
      </c>
      <c r="T1984">
        <v>2.56</v>
      </c>
      <c r="U1984">
        <v>198.27</v>
      </c>
      <c r="V1984">
        <v>38.909999999999997</v>
      </c>
      <c r="W1984">
        <v>2.7</v>
      </c>
      <c r="Y1984">
        <v>9.64</v>
      </c>
      <c r="Z1984">
        <v>2</v>
      </c>
      <c r="AA1984" t="s">
        <v>4637</v>
      </c>
      <c r="AB1984">
        <v>0</v>
      </c>
      <c r="AC1984">
        <v>0</v>
      </c>
      <c r="AD1984" s="18">
        <v>4.9588333333333328</v>
      </c>
      <c r="AE1984" t="s">
        <v>4646</v>
      </c>
      <c r="AF1984" t="s">
        <v>4659</v>
      </c>
      <c r="AG1984" t="s">
        <v>4664</v>
      </c>
      <c r="AH1984" t="s">
        <v>4669</v>
      </c>
      <c r="AI1984">
        <v>4</v>
      </c>
      <c r="AJ1984">
        <v>1</v>
      </c>
      <c r="AK1984" t="s">
        <v>8939</v>
      </c>
      <c r="AL1984" t="s">
        <v>8939</v>
      </c>
      <c r="AM1984" t="s">
        <v>9174</v>
      </c>
    </row>
    <row r="1985" spans="1:39" x14ac:dyDescent="0.25">
      <c r="A1985" t="s">
        <v>6028</v>
      </c>
      <c r="B1985" t="s">
        <v>3806</v>
      </c>
      <c r="C1985" t="s">
        <v>3809</v>
      </c>
      <c r="D1985">
        <v>318</v>
      </c>
      <c r="E1985" t="s">
        <v>3810</v>
      </c>
      <c r="F1985">
        <v>6.5</v>
      </c>
      <c r="K1985" t="s">
        <v>4191</v>
      </c>
      <c r="L1985" t="s">
        <v>4192</v>
      </c>
      <c r="M1985" t="s">
        <v>6678</v>
      </c>
      <c r="N1985">
        <v>9</v>
      </c>
      <c r="O1985" t="s">
        <v>6993</v>
      </c>
      <c r="P1985" t="s">
        <v>8416</v>
      </c>
      <c r="Q1985">
        <v>2</v>
      </c>
      <c r="R1985">
        <v>0</v>
      </c>
      <c r="S1985">
        <v>4.55</v>
      </c>
      <c r="T1985">
        <v>4.55</v>
      </c>
      <c r="U1985">
        <v>287.81</v>
      </c>
      <c r="V1985">
        <v>37.380000000000003</v>
      </c>
      <c r="W1985">
        <v>3.29</v>
      </c>
      <c r="Y1985">
        <v>0</v>
      </c>
      <c r="Z1985">
        <v>1</v>
      </c>
      <c r="AA1985" t="s">
        <v>3601</v>
      </c>
      <c r="AB1985">
        <v>0</v>
      </c>
      <c r="AC1985">
        <v>2</v>
      </c>
      <c r="AD1985" s="18">
        <v>4.0940000000000003</v>
      </c>
      <c r="AF1985" t="s">
        <v>4661</v>
      </c>
      <c r="AI1985">
        <v>0</v>
      </c>
      <c r="AJ1985">
        <v>0</v>
      </c>
      <c r="AK1985" t="s">
        <v>9085</v>
      </c>
      <c r="AL1985" t="s">
        <v>9085</v>
      </c>
      <c r="AM1985" t="s">
        <v>9174</v>
      </c>
    </row>
    <row r="1986" spans="1:39" x14ac:dyDescent="0.25">
      <c r="A1986" t="s">
        <v>6029</v>
      </c>
      <c r="B1986" t="s">
        <v>3806</v>
      </c>
      <c r="C1986" t="s">
        <v>3809</v>
      </c>
      <c r="D1986">
        <v>319</v>
      </c>
      <c r="E1986" t="s">
        <v>3810</v>
      </c>
      <c r="F1986">
        <v>6.5</v>
      </c>
      <c r="K1986" t="s">
        <v>4191</v>
      </c>
      <c r="M1986" t="s">
        <v>4216</v>
      </c>
      <c r="N1986">
        <v>8</v>
      </c>
      <c r="O1986" t="s">
        <v>6783</v>
      </c>
      <c r="P1986" t="s">
        <v>8417</v>
      </c>
      <c r="Q1986">
        <v>3</v>
      </c>
      <c r="R1986">
        <v>2</v>
      </c>
      <c r="S1986">
        <v>0.52</v>
      </c>
      <c r="T1986">
        <v>4.3600000000000003</v>
      </c>
      <c r="U1986">
        <v>311.47000000000003</v>
      </c>
      <c r="V1986">
        <v>50.94</v>
      </c>
      <c r="W1986">
        <v>4.43</v>
      </c>
      <c r="Y1986">
        <v>10.65</v>
      </c>
      <c r="Z1986">
        <v>2</v>
      </c>
      <c r="AA1986" t="s">
        <v>3601</v>
      </c>
      <c r="AB1986">
        <v>0</v>
      </c>
      <c r="AC1986">
        <v>8</v>
      </c>
      <c r="AD1986" s="18">
        <v>3.82</v>
      </c>
      <c r="AF1986" t="s">
        <v>4659</v>
      </c>
      <c r="AI1986">
        <v>0</v>
      </c>
      <c r="AJ1986">
        <v>0</v>
      </c>
      <c r="AK1986" t="s">
        <v>8924</v>
      </c>
      <c r="AL1986" t="s">
        <v>8924</v>
      </c>
      <c r="AM1986" t="s">
        <v>9174</v>
      </c>
    </row>
    <row r="1987" spans="1:39" x14ac:dyDescent="0.25">
      <c r="A1987" t="s">
        <v>4121</v>
      </c>
      <c r="B1987" t="s">
        <v>3806</v>
      </c>
      <c r="C1987" t="s">
        <v>3809</v>
      </c>
      <c r="D1987">
        <v>319.89</v>
      </c>
      <c r="E1987" t="s">
        <v>3810</v>
      </c>
      <c r="F1987">
        <v>6.5</v>
      </c>
      <c r="K1987" t="s">
        <v>4191</v>
      </c>
      <c r="M1987" t="s">
        <v>6536</v>
      </c>
      <c r="N1987">
        <v>8</v>
      </c>
      <c r="O1987" t="s">
        <v>6823</v>
      </c>
      <c r="P1987" t="s">
        <v>4580</v>
      </c>
      <c r="Q1987">
        <v>4</v>
      </c>
      <c r="R1987">
        <v>1</v>
      </c>
      <c r="S1987">
        <v>3.33</v>
      </c>
      <c r="T1987">
        <v>4.53</v>
      </c>
      <c r="U1987">
        <v>321.42</v>
      </c>
      <c r="V1987">
        <v>41.3</v>
      </c>
      <c r="W1987">
        <v>4.1500000000000004</v>
      </c>
      <c r="Y1987">
        <v>8.66</v>
      </c>
      <c r="Z1987">
        <v>3</v>
      </c>
      <c r="AA1987" t="s">
        <v>3601</v>
      </c>
      <c r="AB1987">
        <v>0</v>
      </c>
      <c r="AC1987">
        <v>5</v>
      </c>
      <c r="AD1987" s="18">
        <v>4.0733333333333333</v>
      </c>
      <c r="AF1987" t="s">
        <v>4659</v>
      </c>
      <c r="AI1987">
        <v>0</v>
      </c>
      <c r="AJ1987">
        <v>0</v>
      </c>
      <c r="AK1987" t="s">
        <v>8955</v>
      </c>
      <c r="AL1987" t="s">
        <v>8955</v>
      </c>
      <c r="AM1987" t="s">
        <v>9174</v>
      </c>
    </row>
    <row r="1988" spans="1:39" x14ac:dyDescent="0.25">
      <c r="A1988" t="s">
        <v>3961</v>
      </c>
      <c r="B1988" t="s">
        <v>3806</v>
      </c>
      <c r="C1988" t="s">
        <v>3809</v>
      </c>
      <c r="D1988">
        <v>320</v>
      </c>
      <c r="E1988" t="s">
        <v>3810</v>
      </c>
      <c r="F1988">
        <v>6.5</v>
      </c>
      <c r="K1988" t="s">
        <v>4191</v>
      </c>
      <c r="L1988" t="s">
        <v>4192</v>
      </c>
      <c r="M1988" t="s">
        <v>6637</v>
      </c>
      <c r="N1988">
        <v>9</v>
      </c>
      <c r="O1988" t="s">
        <v>6944</v>
      </c>
      <c r="P1988" t="s">
        <v>4420</v>
      </c>
      <c r="Q1988">
        <v>2</v>
      </c>
      <c r="R1988">
        <v>1</v>
      </c>
      <c r="S1988">
        <v>0.51</v>
      </c>
      <c r="T1988">
        <v>2.56</v>
      </c>
      <c r="U1988">
        <v>198.27</v>
      </c>
      <c r="V1988">
        <v>38.909999999999997</v>
      </c>
      <c r="W1988">
        <v>2.7</v>
      </c>
      <c r="Y1988">
        <v>9.64</v>
      </c>
      <c r="Z1988">
        <v>2</v>
      </c>
      <c r="AA1988" t="s">
        <v>4637</v>
      </c>
      <c r="AB1988">
        <v>0</v>
      </c>
      <c r="AC1988">
        <v>0</v>
      </c>
      <c r="AD1988" s="18">
        <v>4.9588333333333328</v>
      </c>
      <c r="AE1988" t="s">
        <v>4646</v>
      </c>
      <c r="AF1988" t="s">
        <v>4659</v>
      </c>
      <c r="AG1988" t="s">
        <v>4664</v>
      </c>
      <c r="AH1988" t="s">
        <v>4669</v>
      </c>
      <c r="AI1988">
        <v>4</v>
      </c>
      <c r="AJ1988">
        <v>1</v>
      </c>
      <c r="AK1988" t="s">
        <v>4711</v>
      </c>
      <c r="AL1988" t="s">
        <v>4711</v>
      </c>
      <c r="AM1988" t="s">
        <v>9174</v>
      </c>
    </row>
    <row r="1989" spans="1:39" x14ac:dyDescent="0.25">
      <c r="A1989" t="s">
        <v>4121</v>
      </c>
      <c r="B1989" t="s">
        <v>3806</v>
      </c>
      <c r="C1989" t="s">
        <v>3809</v>
      </c>
      <c r="D1989">
        <v>320</v>
      </c>
      <c r="E1989" t="s">
        <v>3810</v>
      </c>
      <c r="F1989">
        <v>6.5</v>
      </c>
      <c r="K1989" t="s">
        <v>4191</v>
      </c>
      <c r="M1989" t="s">
        <v>6538</v>
      </c>
      <c r="N1989">
        <v>8</v>
      </c>
      <c r="O1989" t="s">
        <v>6825</v>
      </c>
      <c r="P1989" t="s">
        <v>4580</v>
      </c>
      <c r="Q1989">
        <v>4</v>
      </c>
      <c r="R1989">
        <v>1</v>
      </c>
      <c r="S1989">
        <v>3.33</v>
      </c>
      <c r="T1989">
        <v>4.53</v>
      </c>
      <c r="U1989">
        <v>321.42</v>
      </c>
      <c r="V1989">
        <v>41.3</v>
      </c>
      <c r="W1989">
        <v>4.1500000000000004</v>
      </c>
      <c r="Y1989">
        <v>8.66</v>
      </c>
      <c r="Z1989">
        <v>3</v>
      </c>
      <c r="AA1989" t="s">
        <v>3601</v>
      </c>
      <c r="AB1989">
        <v>0</v>
      </c>
      <c r="AC1989">
        <v>5</v>
      </c>
      <c r="AD1989" s="18">
        <v>4.0733333333333333</v>
      </c>
      <c r="AF1989" t="s">
        <v>4659</v>
      </c>
      <c r="AI1989">
        <v>0</v>
      </c>
      <c r="AJ1989">
        <v>0</v>
      </c>
      <c r="AK1989" t="s">
        <v>8957</v>
      </c>
      <c r="AL1989" t="s">
        <v>8957</v>
      </c>
      <c r="AM1989" t="s">
        <v>9174</v>
      </c>
    </row>
    <row r="1990" spans="1:39" x14ac:dyDescent="0.25">
      <c r="A1990" t="s">
        <v>4121</v>
      </c>
      <c r="B1990" t="s">
        <v>3806</v>
      </c>
      <c r="C1990" t="s">
        <v>3809</v>
      </c>
      <c r="D1990">
        <v>320</v>
      </c>
      <c r="E1990" t="s">
        <v>3810</v>
      </c>
      <c r="F1990">
        <v>6.5</v>
      </c>
      <c r="K1990" t="s">
        <v>4191</v>
      </c>
      <c r="L1990" t="s">
        <v>4192</v>
      </c>
      <c r="M1990" t="s">
        <v>6520</v>
      </c>
      <c r="N1990">
        <v>9</v>
      </c>
      <c r="O1990" t="s">
        <v>6803</v>
      </c>
      <c r="P1990" t="s">
        <v>4580</v>
      </c>
      <c r="Q1990">
        <v>4</v>
      </c>
      <c r="R1990">
        <v>1</v>
      </c>
      <c r="S1990">
        <v>3.33</v>
      </c>
      <c r="T1990">
        <v>4.53</v>
      </c>
      <c r="U1990">
        <v>321.42</v>
      </c>
      <c r="V1990">
        <v>41.3</v>
      </c>
      <c r="W1990">
        <v>4.1500000000000004</v>
      </c>
      <c r="Y1990">
        <v>8.66</v>
      </c>
      <c r="Z1990">
        <v>3</v>
      </c>
      <c r="AA1990" t="s">
        <v>3601</v>
      </c>
      <c r="AB1990">
        <v>0</v>
      </c>
      <c r="AC1990">
        <v>5</v>
      </c>
      <c r="AD1990" s="18">
        <v>4.0733333333333333</v>
      </c>
      <c r="AF1990" t="s">
        <v>4659</v>
      </c>
      <c r="AI1990">
        <v>0</v>
      </c>
      <c r="AJ1990">
        <v>0</v>
      </c>
      <c r="AK1990" t="s">
        <v>4685</v>
      </c>
      <c r="AL1990" t="s">
        <v>4685</v>
      </c>
      <c r="AM1990" t="s">
        <v>9174</v>
      </c>
    </row>
    <row r="1991" spans="1:39" x14ac:dyDescent="0.25">
      <c r="A1991" t="s">
        <v>4121</v>
      </c>
      <c r="B1991" t="s">
        <v>3806</v>
      </c>
      <c r="C1991" t="s">
        <v>3809</v>
      </c>
      <c r="D1991">
        <v>320</v>
      </c>
      <c r="E1991" t="s">
        <v>3810</v>
      </c>
      <c r="F1991">
        <v>6.5</v>
      </c>
      <c r="K1991" t="s">
        <v>4191</v>
      </c>
      <c r="M1991" t="s">
        <v>4216</v>
      </c>
      <c r="N1991">
        <v>8</v>
      </c>
      <c r="O1991" t="s">
        <v>6783</v>
      </c>
      <c r="P1991" t="s">
        <v>4580</v>
      </c>
      <c r="Q1991">
        <v>4</v>
      </c>
      <c r="R1991">
        <v>1</v>
      </c>
      <c r="S1991">
        <v>3.33</v>
      </c>
      <c r="T1991">
        <v>4.53</v>
      </c>
      <c r="U1991">
        <v>321.42</v>
      </c>
      <c r="V1991">
        <v>41.3</v>
      </c>
      <c r="W1991">
        <v>4.1500000000000004</v>
      </c>
      <c r="Y1991">
        <v>8.66</v>
      </c>
      <c r="Z1991">
        <v>3</v>
      </c>
      <c r="AA1991" t="s">
        <v>3601</v>
      </c>
      <c r="AB1991">
        <v>0</v>
      </c>
      <c r="AC1991">
        <v>5</v>
      </c>
      <c r="AD1991" s="18">
        <v>4.0733333333333333</v>
      </c>
      <c r="AF1991" t="s">
        <v>4659</v>
      </c>
      <c r="AI1991">
        <v>0</v>
      </c>
      <c r="AJ1991">
        <v>0</v>
      </c>
      <c r="AK1991" t="s">
        <v>8924</v>
      </c>
      <c r="AL1991" t="s">
        <v>8924</v>
      </c>
      <c r="AM1991" t="s">
        <v>9174</v>
      </c>
    </row>
    <row r="1992" spans="1:39" x14ac:dyDescent="0.25">
      <c r="A1992" t="s">
        <v>4764</v>
      </c>
      <c r="B1992" t="s">
        <v>3806</v>
      </c>
      <c r="C1992" t="s">
        <v>3809</v>
      </c>
      <c r="D1992">
        <v>320</v>
      </c>
      <c r="E1992" t="s">
        <v>3810</v>
      </c>
      <c r="F1992">
        <v>6.5</v>
      </c>
      <c r="J1992" t="s">
        <v>6499</v>
      </c>
      <c r="K1992" t="s">
        <v>4191</v>
      </c>
      <c r="L1992" t="s">
        <v>4192</v>
      </c>
      <c r="M1992" t="s">
        <v>6743</v>
      </c>
      <c r="N1992">
        <v>9</v>
      </c>
      <c r="O1992" t="s">
        <v>7077</v>
      </c>
      <c r="P1992" t="s">
        <v>7154</v>
      </c>
      <c r="Q1992">
        <v>6</v>
      </c>
      <c r="R1992">
        <v>1</v>
      </c>
      <c r="S1992">
        <v>5.2</v>
      </c>
      <c r="T1992">
        <v>6.29</v>
      </c>
      <c r="U1992">
        <v>502.61</v>
      </c>
      <c r="V1992">
        <v>81.010000000000005</v>
      </c>
      <c r="W1992">
        <v>6.13</v>
      </c>
      <c r="X1992">
        <v>12.38</v>
      </c>
      <c r="Y1992">
        <v>8.5</v>
      </c>
      <c r="Z1992">
        <v>4</v>
      </c>
      <c r="AA1992" t="s">
        <v>3601</v>
      </c>
      <c r="AB1992">
        <v>2</v>
      </c>
      <c r="AC1992">
        <v>12</v>
      </c>
      <c r="AD1992" s="18">
        <v>2.583333333333333</v>
      </c>
      <c r="AF1992" t="s">
        <v>4659</v>
      </c>
      <c r="AI1992">
        <v>0</v>
      </c>
      <c r="AJ1992">
        <v>0</v>
      </c>
      <c r="AK1992" t="s">
        <v>9144</v>
      </c>
      <c r="AL1992" t="s">
        <v>9144</v>
      </c>
      <c r="AM1992" t="s">
        <v>9174</v>
      </c>
    </row>
    <row r="1993" spans="1:39" x14ac:dyDescent="0.25">
      <c r="A1993" t="s">
        <v>6030</v>
      </c>
      <c r="B1993" t="s">
        <v>3806</v>
      </c>
      <c r="C1993" t="s">
        <v>3809</v>
      </c>
      <c r="D1993">
        <v>320</v>
      </c>
      <c r="E1993" t="s">
        <v>3810</v>
      </c>
      <c r="F1993">
        <v>6.5</v>
      </c>
      <c r="K1993" t="s">
        <v>4191</v>
      </c>
      <c r="M1993" t="s">
        <v>4216</v>
      </c>
      <c r="N1993">
        <v>8</v>
      </c>
      <c r="O1993" t="s">
        <v>6783</v>
      </c>
      <c r="P1993" t="s">
        <v>8418</v>
      </c>
      <c r="Q1993">
        <v>3</v>
      </c>
      <c r="R1993">
        <v>1</v>
      </c>
      <c r="S1993">
        <v>1.86</v>
      </c>
      <c r="T1993">
        <v>4.6399999999999997</v>
      </c>
      <c r="U1993">
        <v>386.54</v>
      </c>
      <c r="V1993">
        <v>44.28</v>
      </c>
      <c r="W1993">
        <v>4.59</v>
      </c>
      <c r="Y1993">
        <v>9.01</v>
      </c>
      <c r="Z1993">
        <v>3</v>
      </c>
      <c r="AA1993" t="s">
        <v>3601</v>
      </c>
      <c r="AB1993">
        <v>0</v>
      </c>
      <c r="AC1993">
        <v>6</v>
      </c>
      <c r="AD1993" s="18">
        <v>4.3187619047619048</v>
      </c>
      <c r="AF1993" t="s">
        <v>4659</v>
      </c>
      <c r="AI1993">
        <v>0</v>
      </c>
      <c r="AJ1993">
        <v>0</v>
      </c>
      <c r="AK1993" t="s">
        <v>8924</v>
      </c>
      <c r="AL1993" t="s">
        <v>8924</v>
      </c>
      <c r="AM1993" t="s">
        <v>9174</v>
      </c>
    </row>
    <row r="1994" spans="1:39" x14ac:dyDescent="0.25">
      <c r="A1994" t="s">
        <v>5145</v>
      </c>
      <c r="B1994" t="s">
        <v>3806</v>
      </c>
      <c r="C1994" t="s">
        <v>3809</v>
      </c>
      <c r="D1994">
        <v>321</v>
      </c>
      <c r="E1994" t="s">
        <v>3810</v>
      </c>
      <c r="F1994">
        <v>6.49</v>
      </c>
      <c r="K1994" t="s">
        <v>4191</v>
      </c>
      <c r="L1994" t="s">
        <v>4192</v>
      </c>
      <c r="M1994" t="s">
        <v>6533</v>
      </c>
      <c r="N1994">
        <v>9</v>
      </c>
      <c r="O1994" t="s">
        <v>6819</v>
      </c>
      <c r="P1994" t="s">
        <v>7533</v>
      </c>
      <c r="Q1994">
        <v>2</v>
      </c>
      <c r="R1994">
        <v>1</v>
      </c>
      <c r="S1994">
        <v>4.03</v>
      </c>
      <c r="T1994">
        <v>4.62</v>
      </c>
      <c r="U1994">
        <v>321.25</v>
      </c>
      <c r="V1994">
        <v>38.909999999999997</v>
      </c>
      <c r="W1994">
        <v>4.47</v>
      </c>
      <c r="Y1994">
        <v>7.87</v>
      </c>
      <c r="Z1994">
        <v>2</v>
      </c>
      <c r="AA1994" t="s">
        <v>3601</v>
      </c>
      <c r="AB1994">
        <v>0</v>
      </c>
      <c r="AC1994">
        <v>0</v>
      </c>
      <c r="AD1994" s="18">
        <v>3.968833333333333</v>
      </c>
      <c r="AF1994" t="s">
        <v>4661</v>
      </c>
      <c r="AI1994">
        <v>0</v>
      </c>
      <c r="AJ1994">
        <v>0</v>
      </c>
      <c r="AK1994" t="s">
        <v>4693</v>
      </c>
      <c r="AL1994" t="s">
        <v>4693</v>
      </c>
      <c r="AM1994" t="s">
        <v>9174</v>
      </c>
    </row>
    <row r="1995" spans="1:39" x14ac:dyDescent="0.25">
      <c r="A1995" t="s">
        <v>6031</v>
      </c>
      <c r="B1995" t="s">
        <v>3806</v>
      </c>
      <c r="C1995" t="s">
        <v>3809</v>
      </c>
      <c r="D1995">
        <v>321</v>
      </c>
      <c r="E1995" t="s">
        <v>3810</v>
      </c>
      <c r="F1995">
        <v>6.49</v>
      </c>
      <c r="K1995" t="s">
        <v>4191</v>
      </c>
      <c r="L1995" t="s">
        <v>4192</v>
      </c>
      <c r="M1995" t="s">
        <v>6573</v>
      </c>
      <c r="N1995">
        <v>9</v>
      </c>
      <c r="O1995" t="s">
        <v>6871</v>
      </c>
      <c r="P1995" t="s">
        <v>8419</v>
      </c>
      <c r="Q1995">
        <v>4</v>
      </c>
      <c r="R1995">
        <v>1</v>
      </c>
      <c r="S1995">
        <v>4.1500000000000004</v>
      </c>
      <c r="T1995">
        <v>6.26</v>
      </c>
      <c r="U1995">
        <v>407</v>
      </c>
      <c r="V1995">
        <v>55.56</v>
      </c>
      <c r="W1995">
        <v>5.43</v>
      </c>
      <c r="Y1995">
        <v>9.5399999999999991</v>
      </c>
      <c r="Z1995">
        <v>1</v>
      </c>
      <c r="AA1995" t="s">
        <v>3601</v>
      </c>
      <c r="AB1995">
        <v>1</v>
      </c>
      <c r="AC1995">
        <v>7</v>
      </c>
      <c r="AD1995" s="18">
        <v>2.7276190476190481</v>
      </c>
      <c r="AF1995" t="s">
        <v>4659</v>
      </c>
      <c r="AI1995">
        <v>0</v>
      </c>
      <c r="AJ1995">
        <v>0</v>
      </c>
      <c r="AK1995" t="s">
        <v>8990</v>
      </c>
      <c r="AL1995" t="s">
        <v>8990</v>
      </c>
      <c r="AM1995" t="s">
        <v>9174</v>
      </c>
    </row>
    <row r="1996" spans="1:39" x14ac:dyDescent="0.25">
      <c r="A1996" t="s">
        <v>6032</v>
      </c>
      <c r="B1996" t="s">
        <v>3806</v>
      </c>
      <c r="C1996" t="s">
        <v>3809</v>
      </c>
      <c r="D1996">
        <v>321</v>
      </c>
      <c r="E1996" t="s">
        <v>3810</v>
      </c>
      <c r="F1996">
        <v>6.49</v>
      </c>
      <c r="K1996" t="s">
        <v>4191</v>
      </c>
      <c r="L1996" t="s">
        <v>4192</v>
      </c>
      <c r="M1996" t="s">
        <v>6660</v>
      </c>
      <c r="N1996">
        <v>9</v>
      </c>
      <c r="O1996" t="s">
        <v>6972</v>
      </c>
      <c r="P1996" t="s">
        <v>8420</v>
      </c>
      <c r="Q1996">
        <v>5</v>
      </c>
      <c r="R1996">
        <v>2</v>
      </c>
      <c r="S1996">
        <v>2.31</v>
      </c>
      <c r="T1996">
        <v>3.77</v>
      </c>
      <c r="U1996">
        <v>424.54</v>
      </c>
      <c r="V1996">
        <v>71.03</v>
      </c>
      <c r="W1996">
        <v>3.84</v>
      </c>
      <c r="X1996">
        <v>9.85</v>
      </c>
      <c r="Y1996">
        <v>8.86</v>
      </c>
      <c r="Z1996">
        <v>2</v>
      </c>
      <c r="AA1996" t="s">
        <v>3601</v>
      </c>
      <c r="AB1996">
        <v>0</v>
      </c>
      <c r="AC1996">
        <v>9</v>
      </c>
      <c r="AD1996" s="18">
        <v>4.069</v>
      </c>
      <c r="AF1996" t="s">
        <v>4659</v>
      </c>
      <c r="AI1996">
        <v>0</v>
      </c>
      <c r="AJ1996">
        <v>0</v>
      </c>
      <c r="AK1996" t="s">
        <v>9068</v>
      </c>
      <c r="AL1996" t="s">
        <v>9068</v>
      </c>
      <c r="AM1996" t="s">
        <v>9174</v>
      </c>
    </row>
    <row r="1997" spans="1:39" x14ac:dyDescent="0.25">
      <c r="A1997" t="s">
        <v>6033</v>
      </c>
      <c r="B1997" t="s">
        <v>3806</v>
      </c>
      <c r="C1997" t="s">
        <v>3809</v>
      </c>
      <c r="D1997">
        <v>323</v>
      </c>
      <c r="E1997" t="s">
        <v>3810</v>
      </c>
      <c r="F1997">
        <v>6.49</v>
      </c>
      <c r="K1997" t="s">
        <v>4191</v>
      </c>
      <c r="L1997" t="s">
        <v>4192</v>
      </c>
      <c r="M1997" t="s">
        <v>6611</v>
      </c>
      <c r="N1997">
        <v>9</v>
      </c>
      <c r="O1997" t="s">
        <v>6915</v>
      </c>
      <c r="P1997" t="s">
        <v>8421</v>
      </c>
      <c r="Q1997">
        <v>5</v>
      </c>
      <c r="R1997">
        <v>1</v>
      </c>
      <c r="S1997">
        <v>4.38</v>
      </c>
      <c r="T1997">
        <v>5.62</v>
      </c>
      <c r="U1997">
        <v>409.49</v>
      </c>
      <c r="V1997">
        <v>70.84</v>
      </c>
      <c r="W1997">
        <v>5.42</v>
      </c>
      <c r="X1997">
        <v>11.63</v>
      </c>
      <c r="Y1997">
        <v>8.6199999999999992</v>
      </c>
      <c r="Z1997">
        <v>5</v>
      </c>
      <c r="AA1997" t="s">
        <v>3601</v>
      </c>
      <c r="AB1997">
        <v>1</v>
      </c>
      <c r="AC1997">
        <v>4</v>
      </c>
      <c r="AD1997" s="18">
        <v>3.1698333333333339</v>
      </c>
      <c r="AF1997" t="s">
        <v>4659</v>
      </c>
      <c r="AI1997">
        <v>0</v>
      </c>
      <c r="AJ1997">
        <v>0</v>
      </c>
      <c r="AK1997" t="s">
        <v>9026</v>
      </c>
      <c r="AL1997" t="s">
        <v>9026</v>
      </c>
      <c r="AM1997" t="s">
        <v>9174</v>
      </c>
    </row>
    <row r="1998" spans="1:39" x14ac:dyDescent="0.25">
      <c r="A1998" t="s">
        <v>6034</v>
      </c>
      <c r="B1998" t="s">
        <v>3806</v>
      </c>
      <c r="C1998" t="s">
        <v>3809</v>
      </c>
      <c r="D1998">
        <v>323</v>
      </c>
      <c r="E1998" t="s">
        <v>3810</v>
      </c>
      <c r="F1998">
        <v>6.49</v>
      </c>
      <c r="K1998" t="s">
        <v>4191</v>
      </c>
      <c r="L1998" t="s">
        <v>4192</v>
      </c>
      <c r="M1998" t="s">
        <v>6543</v>
      </c>
      <c r="N1998">
        <v>9</v>
      </c>
      <c r="O1998" t="s">
        <v>6830</v>
      </c>
      <c r="P1998" t="s">
        <v>8422</v>
      </c>
      <c r="Q1998">
        <v>4</v>
      </c>
      <c r="R1998">
        <v>2</v>
      </c>
      <c r="S1998">
        <v>5.8</v>
      </c>
      <c r="T1998">
        <v>7.09</v>
      </c>
      <c r="U1998">
        <v>469.63</v>
      </c>
      <c r="V1998">
        <v>67.16</v>
      </c>
      <c r="W1998">
        <v>7.04</v>
      </c>
      <c r="Y1998">
        <v>9.1</v>
      </c>
      <c r="Z1998">
        <v>4</v>
      </c>
      <c r="AA1998" t="s">
        <v>3601</v>
      </c>
      <c r="AB1998">
        <v>1</v>
      </c>
      <c r="AC1998">
        <v>10</v>
      </c>
      <c r="AD1998" s="18">
        <v>2.166928571428572</v>
      </c>
      <c r="AF1998" t="s">
        <v>4659</v>
      </c>
      <c r="AI1998">
        <v>0</v>
      </c>
      <c r="AJ1998">
        <v>0</v>
      </c>
      <c r="AK1998" t="s">
        <v>4687</v>
      </c>
      <c r="AL1998" t="s">
        <v>4687</v>
      </c>
      <c r="AM1998" t="s">
        <v>9174</v>
      </c>
    </row>
    <row r="1999" spans="1:39" x14ac:dyDescent="0.25">
      <c r="A1999" t="s">
        <v>4121</v>
      </c>
      <c r="B1999" t="s">
        <v>3806</v>
      </c>
      <c r="C1999" t="s">
        <v>3809</v>
      </c>
      <c r="D1999">
        <v>323.58999999999997</v>
      </c>
      <c r="E1999" t="s">
        <v>3810</v>
      </c>
      <c r="F1999">
        <v>6.49</v>
      </c>
      <c r="K1999" t="s">
        <v>4191</v>
      </c>
      <c r="L1999" t="s">
        <v>4192</v>
      </c>
      <c r="M1999" t="s">
        <v>4213</v>
      </c>
      <c r="N1999">
        <v>9</v>
      </c>
      <c r="O1999" t="s">
        <v>6804</v>
      </c>
      <c r="P1999" t="s">
        <v>4580</v>
      </c>
      <c r="Q1999">
        <v>4</v>
      </c>
      <c r="R1999">
        <v>1</v>
      </c>
      <c r="S1999">
        <v>3.33</v>
      </c>
      <c r="T1999">
        <v>4.53</v>
      </c>
      <c r="U1999">
        <v>321.42</v>
      </c>
      <c r="V1999">
        <v>41.3</v>
      </c>
      <c r="W1999">
        <v>4.1500000000000004</v>
      </c>
      <c r="Y1999">
        <v>8.66</v>
      </c>
      <c r="Z1999">
        <v>3</v>
      </c>
      <c r="AA1999" t="s">
        <v>3601</v>
      </c>
      <c r="AB1999">
        <v>0</v>
      </c>
      <c r="AC1999">
        <v>5</v>
      </c>
      <c r="AD1999" s="18">
        <v>4.0733333333333333</v>
      </c>
      <c r="AF1999" t="s">
        <v>4659</v>
      </c>
      <c r="AI1999">
        <v>0</v>
      </c>
      <c r="AJ1999">
        <v>0</v>
      </c>
      <c r="AK1999" t="s">
        <v>8943</v>
      </c>
      <c r="AL1999" t="s">
        <v>8943</v>
      </c>
      <c r="AM1999" t="s">
        <v>9174</v>
      </c>
    </row>
    <row r="2000" spans="1:39" x14ac:dyDescent="0.25">
      <c r="A2000" t="s">
        <v>6035</v>
      </c>
      <c r="B2000" t="s">
        <v>3806</v>
      </c>
      <c r="C2000" t="s">
        <v>3809</v>
      </c>
      <c r="D2000">
        <v>323.58999999999997</v>
      </c>
      <c r="E2000" t="s">
        <v>3810</v>
      </c>
      <c r="F2000">
        <v>6.49</v>
      </c>
      <c r="K2000" t="s">
        <v>4191</v>
      </c>
      <c r="L2000" t="s">
        <v>4192</v>
      </c>
      <c r="M2000" t="s">
        <v>6682</v>
      </c>
      <c r="N2000">
        <v>9</v>
      </c>
      <c r="O2000" t="s">
        <v>6999</v>
      </c>
      <c r="P2000" t="s">
        <v>8423</v>
      </c>
      <c r="Q2000">
        <v>4</v>
      </c>
      <c r="R2000">
        <v>2</v>
      </c>
      <c r="S2000">
        <v>4.68</v>
      </c>
      <c r="T2000">
        <v>5.64</v>
      </c>
      <c r="U2000">
        <v>373.5</v>
      </c>
      <c r="V2000">
        <v>68.010000000000005</v>
      </c>
      <c r="W2000">
        <v>4.74</v>
      </c>
      <c r="Y2000">
        <v>8.32</v>
      </c>
      <c r="Z2000">
        <v>2</v>
      </c>
      <c r="AA2000" t="s">
        <v>3601</v>
      </c>
      <c r="AB2000">
        <v>0</v>
      </c>
      <c r="AC2000">
        <v>1</v>
      </c>
      <c r="AD2000" s="18">
        <v>3.2435714285714279</v>
      </c>
      <c r="AF2000" t="s">
        <v>4661</v>
      </c>
      <c r="AI2000">
        <v>0</v>
      </c>
      <c r="AJ2000">
        <v>0</v>
      </c>
      <c r="AK2000" t="s">
        <v>9089</v>
      </c>
      <c r="AL2000" t="s">
        <v>9089</v>
      </c>
      <c r="AM2000" t="s">
        <v>9174</v>
      </c>
    </row>
    <row r="2001" spans="1:39" x14ac:dyDescent="0.25">
      <c r="A2001" t="s">
        <v>6036</v>
      </c>
      <c r="B2001" t="s">
        <v>3806</v>
      </c>
      <c r="C2001" t="s">
        <v>3809</v>
      </c>
      <c r="D2001">
        <v>324</v>
      </c>
      <c r="E2001" t="s">
        <v>3810</v>
      </c>
      <c r="F2001">
        <v>6.49</v>
      </c>
      <c r="K2001" t="s">
        <v>4191</v>
      </c>
      <c r="M2001" t="s">
        <v>6600</v>
      </c>
      <c r="N2001">
        <v>8</v>
      </c>
      <c r="O2001" t="s">
        <v>6903</v>
      </c>
      <c r="P2001" t="s">
        <v>8424</v>
      </c>
      <c r="Q2001">
        <v>4</v>
      </c>
      <c r="R2001">
        <v>2</v>
      </c>
      <c r="S2001">
        <v>3.24</v>
      </c>
      <c r="T2001">
        <v>4.09</v>
      </c>
      <c r="U2001">
        <v>365.48</v>
      </c>
      <c r="V2001">
        <v>53.6</v>
      </c>
      <c r="W2001">
        <v>4.45</v>
      </c>
      <c r="X2001">
        <v>13.02</v>
      </c>
      <c r="Y2001">
        <v>8.73</v>
      </c>
      <c r="Z2001">
        <v>2</v>
      </c>
      <c r="AA2001" t="s">
        <v>3601</v>
      </c>
      <c r="AB2001">
        <v>0</v>
      </c>
      <c r="AC2001">
        <v>3</v>
      </c>
      <c r="AD2001" s="18">
        <v>3.930857142857143</v>
      </c>
      <c r="AF2001" t="s">
        <v>4659</v>
      </c>
      <c r="AI2001">
        <v>0</v>
      </c>
      <c r="AJ2001">
        <v>0</v>
      </c>
      <c r="AK2001" t="s">
        <v>9017</v>
      </c>
      <c r="AL2001" t="s">
        <v>9017</v>
      </c>
      <c r="AM2001" t="s">
        <v>9174</v>
      </c>
    </row>
    <row r="2002" spans="1:39" x14ac:dyDescent="0.25">
      <c r="A2002" t="s">
        <v>6037</v>
      </c>
      <c r="B2002" t="s">
        <v>3806</v>
      </c>
      <c r="C2002" t="s">
        <v>3809</v>
      </c>
      <c r="D2002">
        <v>325</v>
      </c>
      <c r="E2002" t="s">
        <v>3810</v>
      </c>
      <c r="F2002">
        <v>6.49</v>
      </c>
      <c r="K2002" t="s">
        <v>4191</v>
      </c>
      <c r="L2002" t="s">
        <v>4192</v>
      </c>
      <c r="M2002" t="s">
        <v>6689</v>
      </c>
      <c r="N2002">
        <v>9</v>
      </c>
      <c r="O2002" t="s">
        <v>7012</v>
      </c>
      <c r="P2002" t="s">
        <v>8425</v>
      </c>
      <c r="Q2002">
        <v>4</v>
      </c>
      <c r="R2002">
        <v>3</v>
      </c>
      <c r="S2002">
        <v>4.68</v>
      </c>
      <c r="T2002">
        <v>5.97</v>
      </c>
      <c r="U2002">
        <v>477.61</v>
      </c>
      <c r="V2002">
        <v>82.7</v>
      </c>
      <c r="W2002">
        <v>6.07</v>
      </c>
      <c r="X2002">
        <v>13.29</v>
      </c>
      <c r="Y2002">
        <v>9.06</v>
      </c>
      <c r="Z2002">
        <v>5</v>
      </c>
      <c r="AA2002" t="s">
        <v>3601</v>
      </c>
      <c r="AB2002">
        <v>1</v>
      </c>
      <c r="AC2002">
        <v>7</v>
      </c>
      <c r="AD2002" s="18">
        <v>1.7965952380952379</v>
      </c>
      <c r="AF2002" t="s">
        <v>4659</v>
      </c>
      <c r="AI2002">
        <v>0</v>
      </c>
      <c r="AJ2002">
        <v>0</v>
      </c>
      <c r="AK2002" t="s">
        <v>9099</v>
      </c>
      <c r="AL2002" t="s">
        <v>9099</v>
      </c>
      <c r="AM2002" t="s">
        <v>9174</v>
      </c>
    </row>
    <row r="2003" spans="1:39" x14ac:dyDescent="0.25">
      <c r="A2003" t="s">
        <v>6038</v>
      </c>
      <c r="B2003" t="s">
        <v>3806</v>
      </c>
      <c r="C2003" t="s">
        <v>3809</v>
      </c>
      <c r="D2003">
        <v>327</v>
      </c>
      <c r="E2003" t="s">
        <v>3810</v>
      </c>
      <c r="F2003">
        <v>6.49</v>
      </c>
      <c r="K2003" t="s">
        <v>4191</v>
      </c>
      <c r="L2003" t="s">
        <v>4192</v>
      </c>
      <c r="M2003" t="s">
        <v>6632</v>
      </c>
      <c r="N2003">
        <v>9</v>
      </c>
      <c r="O2003" t="s">
        <v>6937</v>
      </c>
      <c r="P2003" t="s">
        <v>8426</v>
      </c>
      <c r="Q2003">
        <v>5</v>
      </c>
      <c r="R2003">
        <v>1</v>
      </c>
      <c r="S2003">
        <v>5.86</v>
      </c>
      <c r="T2003">
        <v>6.41</v>
      </c>
      <c r="U2003">
        <v>596.66999999999996</v>
      </c>
      <c r="V2003">
        <v>71.78</v>
      </c>
      <c r="W2003">
        <v>6.89</v>
      </c>
      <c r="Y2003">
        <v>7.81</v>
      </c>
      <c r="Z2003">
        <v>5</v>
      </c>
      <c r="AA2003" t="s">
        <v>3601</v>
      </c>
      <c r="AB2003">
        <v>2</v>
      </c>
      <c r="AC2003">
        <v>13</v>
      </c>
      <c r="AD2003" s="18">
        <v>2.833333333333333</v>
      </c>
      <c r="AF2003" t="s">
        <v>4661</v>
      </c>
      <c r="AI2003">
        <v>0</v>
      </c>
      <c r="AJ2003">
        <v>0</v>
      </c>
      <c r="AK2003" t="s">
        <v>9044</v>
      </c>
      <c r="AL2003" t="s">
        <v>9044</v>
      </c>
      <c r="AM2003" t="s">
        <v>9174</v>
      </c>
    </row>
    <row r="2004" spans="1:39" x14ac:dyDescent="0.25">
      <c r="A2004" t="s">
        <v>6039</v>
      </c>
      <c r="B2004" t="s">
        <v>3806</v>
      </c>
      <c r="C2004" t="s">
        <v>3809</v>
      </c>
      <c r="D2004">
        <v>329</v>
      </c>
      <c r="E2004" t="s">
        <v>3810</v>
      </c>
      <c r="F2004">
        <v>6.48</v>
      </c>
      <c r="K2004" t="s">
        <v>4191</v>
      </c>
      <c r="L2004" t="s">
        <v>4192</v>
      </c>
      <c r="M2004" t="s">
        <v>6531</v>
      </c>
      <c r="N2004">
        <v>9</v>
      </c>
      <c r="O2004" t="s">
        <v>6872</v>
      </c>
      <c r="P2004" t="s">
        <v>8427</v>
      </c>
      <c r="Q2004">
        <v>3</v>
      </c>
      <c r="R2004">
        <v>1</v>
      </c>
      <c r="S2004">
        <v>2.78</v>
      </c>
      <c r="T2004">
        <v>4.46</v>
      </c>
      <c r="U2004">
        <v>368.45</v>
      </c>
      <c r="V2004">
        <v>49.41</v>
      </c>
      <c r="W2004">
        <v>4.16</v>
      </c>
      <c r="Y2004">
        <v>9.08</v>
      </c>
      <c r="Z2004">
        <v>2</v>
      </c>
      <c r="AA2004" t="s">
        <v>3601</v>
      </c>
      <c r="AB2004">
        <v>0</v>
      </c>
      <c r="AC2004">
        <v>10</v>
      </c>
      <c r="AD2004" s="18">
        <v>4.112976190476191</v>
      </c>
      <c r="AF2004" t="s">
        <v>4659</v>
      </c>
      <c r="AI2004">
        <v>0</v>
      </c>
      <c r="AJ2004">
        <v>0</v>
      </c>
      <c r="AK2004" t="s">
        <v>8991</v>
      </c>
      <c r="AL2004" t="s">
        <v>8991</v>
      </c>
      <c r="AM2004" t="s">
        <v>9174</v>
      </c>
    </row>
    <row r="2005" spans="1:39" x14ac:dyDescent="0.25">
      <c r="A2005" t="s">
        <v>3961</v>
      </c>
      <c r="B2005" t="s">
        <v>3806</v>
      </c>
      <c r="C2005" t="s">
        <v>3809</v>
      </c>
      <c r="D2005">
        <v>330</v>
      </c>
      <c r="E2005" t="s">
        <v>3810</v>
      </c>
      <c r="F2005">
        <v>6.48</v>
      </c>
      <c r="K2005" t="s">
        <v>4191</v>
      </c>
      <c r="M2005" t="s">
        <v>6653</v>
      </c>
      <c r="N2005">
        <v>9</v>
      </c>
      <c r="O2005" t="s">
        <v>6963</v>
      </c>
      <c r="P2005" t="s">
        <v>4420</v>
      </c>
      <c r="Q2005">
        <v>2</v>
      </c>
      <c r="R2005">
        <v>1</v>
      </c>
      <c r="S2005">
        <v>0.51</v>
      </c>
      <c r="T2005">
        <v>2.56</v>
      </c>
      <c r="U2005">
        <v>198.27</v>
      </c>
      <c r="V2005">
        <v>38.909999999999997</v>
      </c>
      <c r="W2005">
        <v>2.7</v>
      </c>
      <c r="Y2005">
        <v>9.64</v>
      </c>
      <c r="Z2005">
        <v>2</v>
      </c>
      <c r="AA2005" t="s">
        <v>4637</v>
      </c>
      <c r="AB2005">
        <v>0</v>
      </c>
      <c r="AC2005">
        <v>0</v>
      </c>
      <c r="AD2005" s="18">
        <v>4.9588333333333328</v>
      </c>
      <c r="AE2005" t="s">
        <v>4646</v>
      </c>
      <c r="AF2005" t="s">
        <v>4659</v>
      </c>
      <c r="AG2005" t="s">
        <v>4664</v>
      </c>
      <c r="AH2005" t="s">
        <v>4669</v>
      </c>
      <c r="AI2005">
        <v>4</v>
      </c>
      <c r="AJ2005">
        <v>1</v>
      </c>
      <c r="AM2005" t="s">
        <v>9174</v>
      </c>
    </row>
    <row r="2006" spans="1:39" x14ac:dyDescent="0.25">
      <c r="A2006" t="s">
        <v>3961</v>
      </c>
      <c r="B2006" t="s">
        <v>3806</v>
      </c>
      <c r="C2006" t="s">
        <v>3809</v>
      </c>
      <c r="D2006">
        <v>330</v>
      </c>
      <c r="E2006" t="s">
        <v>3810</v>
      </c>
      <c r="F2006">
        <v>6.48</v>
      </c>
      <c r="K2006" t="s">
        <v>4191</v>
      </c>
      <c r="L2006" t="s">
        <v>4192</v>
      </c>
      <c r="M2006" t="s">
        <v>6748</v>
      </c>
      <c r="N2006">
        <v>9</v>
      </c>
      <c r="O2006" t="s">
        <v>7083</v>
      </c>
      <c r="P2006" t="s">
        <v>4420</v>
      </c>
      <c r="Q2006">
        <v>2</v>
      </c>
      <c r="R2006">
        <v>1</v>
      </c>
      <c r="S2006">
        <v>0.51</v>
      </c>
      <c r="T2006">
        <v>2.56</v>
      </c>
      <c r="U2006">
        <v>198.27</v>
      </c>
      <c r="V2006">
        <v>38.909999999999997</v>
      </c>
      <c r="W2006">
        <v>2.7</v>
      </c>
      <c r="Y2006">
        <v>9.64</v>
      </c>
      <c r="Z2006">
        <v>2</v>
      </c>
      <c r="AA2006" t="s">
        <v>4637</v>
      </c>
      <c r="AB2006">
        <v>0</v>
      </c>
      <c r="AC2006">
        <v>0</v>
      </c>
      <c r="AD2006" s="18">
        <v>4.9588333333333328</v>
      </c>
      <c r="AE2006" t="s">
        <v>4646</v>
      </c>
      <c r="AF2006" t="s">
        <v>4659</v>
      </c>
      <c r="AG2006" t="s">
        <v>4664</v>
      </c>
      <c r="AH2006" t="s">
        <v>4669</v>
      </c>
      <c r="AI2006">
        <v>4</v>
      </c>
      <c r="AJ2006">
        <v>1</v>
      </c>
      <c r="AK2006" t="s">
        <v>9148</v>
      </c>
      <c r="AL2006" t="s">
        <v>9148</v>
      </c>
      <c r="AM2006" t="s">
        <v>9174</v>
      </c>
    </row>
    <row r="2007" spans="1:39" x14ac:dyDescent="0.25">
      <c r="A2007" t="s">
        <v>6040</v>
      </c>
      <c r="B2007" t="s">
        <v>3806</v>
      </c>
      <c r="C2007" t="s">
        <v>3809</v>
      </c>
      <c r="D2007">
        <v>330</v>
      </c>
      <c r="E2007" t="s">
        <v>3810</v>
      </c>
      <c r="F2007">
        <v>6.48</v>
      </c>
      <c r="K2007" t="s">
        <v>4191</v>
      </c>
      <c r="M2007" t="s">
        <v>6729</v>
      </c>
      <c r="N2007">
        <v>8</v>
      </c>
      <c r="O2007" t="s">
        <v>7055</v>
      </c>
      <c r="P2007" t="s">
        <v>8428</v>
      </c>
      <c r="Q2007">
        <v>6</v>
      </c>
      <c r="R2007">
        <v>0</v>
      </c>
      <c r="S2007">
        <v>-0.15</v>
      </c>
      <c r="T2007">
        <v>1.84</v>
      </c>
      <c r="U2007">
        <v>382.6</v>
      </c>
      <c r="V2007">
        <v>32.76</v>
      </c>
      <c r="W2007">
        <v>4.55</v>
      </c>
      <c r="Y2007">
        <v>8.66</v>
      </c>
      <c r="Z2007">
        <v>2</v>
      </c>
      <c r="AA2007" t="s">
        <v>3601</v>
      </c>
      <c r="AB2007">
        <v>0</v>
      </c>
      <c r="AC2007">
        <v>12</v>
      </c>
      <c r="AD2007" s="18">
        <v>5.1465714285714288</v>
      </c>
      <c r="AF2007" t="s">
        <v>4659</v>
      </c>
      <c r="AI2007">
        <v>0</v>
      </c>
      <c r="AJ2007">
        <v>0</v>
      </c>
      <c r="AK2007" t="s">
        <v>9061</v>
      </c>
      <c r="AL2007" t="s">
        <v>9061</v>
      </c>
      <c r="AM2007" t="s">
        <v>9174</v>
      </c>
    </row>
    <row r="2008" spans="1:39" x14ac:dyDescent="0.25">
      <c r="A2008" t="s">
        <v>6041</v>
      </c>
      <c r="B2008" t="s">
        <v>3806</v>
      </c>
      <c r="C2008" t="s">
        <v>3809</v>
      </c>
      <c r="D2008">
        <v>330</v>
      </c>
      <c r="E2008" t="s">
        <v>3810</v>
      </c>
      <c r="F2008">
        <v>6.48</v>
      </c>
      <c r="K2008" t="s">
        <v>4191</v>
      </c>
      <c r="M2008" t="s">
        <v>6556</v>
      </c>
      <c r="N2008">
        <v>8</v>
      </c>
      <c r="O2008" t="s">
        <v>6848</v>
      </c>
      <c r="P2008" t="s">
        <v>8429</v>
      </c>
      <c r="Q2008">
        <v>4</v>
      </c>
      <c r="R2008">
        <v>0</v>
      </c>
      <c r="S2008">
        <v>0.2</v>
      </c>
      <c r="T2008">
        <v>0.2</v>
      </c>
      <c r="U2008">
        <v>486.41</v>
      </c>
      <c r="V2008">
        <v>44.76</v>
      </c>
      <c r="W2008">
        <v>4.7300000000000004</v>
      </c>
      <c r="Y2008">
        <v>0</v>
      </c>
      <c r="Z2008">
        <v>3</v>
      </c>
      <c r="AA2008" t="s">
        <v>3601</v>
      </c>
      <c r="AB2008">
        <v>0</v>
      </c>
      <c r="AC2008">
        <v>9</v>
      </c>
      <c r="AD2008" s="18">
        <v>5.0970714285714287</v>
      </c>
      <c r="AI2008">
        <v>0</v>
      </c>
      <c r="AJ2008">
        <v>0</v>
      </c>
      <c r="AK2008" t="s">
        <v>8973</v>
      </c>
      <c r="AL2008" t="s">
        <v>8973</v>
      </c>
      <c r="AM2008" t="s">
        <v>9174</v>
      </c>
    </row>
    <row r="2009" spans="1:39" x14ac:dyDescent="0.25">
      <c r="A2009" t="s">
        <v>5843</v>
      </c>
      <c r="B2009" t="s">
        <v>3806</v>
      </c>
      <c r="C2009" t="s">
        <v>3809</v>
      </c>
      <c r="D2009">
        <v>330</v>
      </c>
      <c r="E2009" t="s">
        <v>3810</v>
      </c>
      <c r="F2009">
        <v>6.48</v>
      </c>
      <c r="K2009" t="s">
        <v>4191</v>
      </c>
      <c r="L2009" t="s">
        <v>4192</v>
      </c>
      <c r="M2009" t="s">
        <v>6627</v>
      </c>
      <c r="N2009">
        <v>9</v>
      </c>
      <c r="O2009" t="s">
        <v>6932</v>
      </c>
      <c r="P2009" t="s">
        <v>8231</v>
      </c>
      <c r="Q2009">
        <v>4</v>
      </c>
      <c r="R2009">
        <v>1</v>
      </c>
      <c r="S2009">
        <v>2.87</v>
      </c>
      <c r="T2009">
        <v>3.01</v>
      </c>
      <c r="U2009">
        <v>351.45</v>
      </c>
      <c r="V2009">
        <v>44.81</v>
      </c>
      <c r="W2009">
        <v>3.34</v>
      </c>
      <c r="X2009">
        <v>12.23</v>
      </c>
      <c r="Y2009">
        <v>7.37</v>
      </c>
      <c r="Z2009">
        <v>2</v>
      </c>
      <c r="AA2009" t="s">
        <v>3601</v>
      </c>
      <c r="AB2009">
        <v>0</v>
      </c>
      <c r="AC2009">
        <v>3</v>
      </c>
      <c r="AD2009" s="18">
        <v>5.3933333333333344</v>
      </c>
      <c r="AF2009" t="s">
        <v>4661</v>
      </c>
      <c r="AI2009">
        <v>0</v>
      </c>
      <c r="AJ2009">
        <v>0</v>
      </c>
      <c r="AK2009" t="s">
        <v>9035</v>
      </c>
      <c r="AL2009" t="s">
        <v>9035</v>
      </c>
      <c r="AM2009" t="s">
        <v>9174</v>
      </c>
    </row>
    <row r="2010" spans="1:39" x14ac:dyDescent="0.25">
      <c r="A2010" t="s">
        <v>6042</v>
      </c>
      <c r="B2010" t="s">
        <v>3806</v>
      </c>
      <c r="C2010" t="s">
        <v>3809</v>
      </c>
      <c r="D2010">
        <v>330</v>
      </c>
      <c r="E2010" t="s">
        <v>3810</v>
      </c>
      <c r="F2010">
        <v>6.48</v>
      </c>
      <c r="K2010" t="s">
        <v>4191</v>
      </c>
      <c r="M2010" t="s">
        <v>6602</v>
      </c>
      <c r="N2010">
        <v>8</v>
      </c>
      <c r="O2010" t="s">
        <v>6906</v>
      </c>
      <c r="P2010" t="s">
        <v>8430</v>
      </c>
      <c r="Q2010">
        <v>4</v>
      </c>
      <c r="R2010">
        <v>1</v>
      </c>
      <c r="S2010">
        <v>2.87</v>
      </c>
      <c r="T2010">
        <v>3.01</v>
      </c>
      <c r="U2010">
        <v>351.45</v>
      </c>
      <c r="V2010">
        <v>44.81</v>
      </c>
      <c r="W2010">
        <v>3.34</v>
      </c>
      <c r="X2010">
        <v>12.23</v>
      </c>
      <c r="Y2010">
        <v>7.37</v>
      </c>
      <c r="Z2010">
        <v>2</v>
      </c>
      <c r="AA2010" t="s">
        <v>3601</v>
      </c>
      <c r="AB2010">
        <v>0</v>
      </c>
      <c r="AC2010">
        <v>3</v>
      </c>
      <c r="AD2010" s="18">
        <v>5.3933333333333344</v>
      </c>
      <c r="AF2010" t="s">
        <v>4661</v>
      </c>
      <c r="AI2010">
        <v>0</v>
      </c>
      <c r="AJ2010">
        <v>0</v>
      </c>
      <c r="AK2010" t="s">
        <v>9020</v>
      </c>
      <c r="AL2010" t="s">
        <v>9020</v>
      </c>
      <c r="AM2010" t="s">
        <v>9174</v>
      </c>
    </row>
    <row r="2011" spans="1:39" x14ac:dyDescent="0.25">
      <c r="A2011" t="s">
        <v>6043</v>
      </c>
      <c r="B2011" t="s">
        <v>3806</v>
      </c>
      <c r="C2011" t="s">
        <v>3809</v>
      </c>
      <c r="D2011">
        <v>330</v>
      </c>
      <c r="E2011" t="s">
        <v>3810</v>
      </c>
      <c r="F2011">
        <v>6.48</v>
      </c>
      <c r="K2011" t="s">
        <v>4191</v>
      </c>
      <c r="L2011" t="s">
        <v>4192</v>
      </c>
      <c r="M2011" t="s">
        <v>6577</v>
      </c>
      <c r="N2011">
        <v>9</v>
      </c>
      <c r="O2011" t="s">
        <v>6876</v>
      </c>
      <c r="P2011" t="s">
        <v>8431</v>
      </c>
      <c r="Q2011">
        <v>4</v>
      </c>
      <c r="R2011">
        <v>1</v>
      </c>
      <c r="S2011">
        <v>1.47</v>
      </c>
      <c r="T2011">
        <v>1.51</v>
      </c>
      <c r="U2011">
        <v>351.41</v>
      </c>
      <c r="V2011">
        <v>61.88</v>
      </c>
      <c r="W2011">
        <v>3.19</v>
      </c>
      <c r="X2011">
        <v>13.05</v>
      </c>
      <c r="Y2011">
        <v>7.31</v>
      </c>
      <c r="Z2011">
        <v>2</v>
      </c>
      <c r="AA2011" t="s">
        <v>3601</v>
      </c>
      <c r="AB2011">
        <v>0</v>
      </c>
      <c r="AC2011">
        <v>3</v>
      </c>
      <c r="AD2011" s="18">
        <v>5.833333333333333</v>
      </c>
      <c r="AF2011" t="s">
        <v>4661</v>
      </c>
      <c r="AI2011">
        <v>0</v>
      </c>
      <c r="AJ2011">
        <v>0</v>
      </c>
      <c r="AK2011" t="s">
        <v>8995</v>
      </c>
      <c r="AL2011" t="s">
        <v>8995</v>
      </c>
      <c r="AM2011" t="s">
        <v>9174</v>
      </c>
    </row>
    <row r="2012" spans="1:39" x14ac:dyDescent="0.25">
      <c r="A2012" t="s">
        <v>6044</v>
      </c>
      <c r="B2012" t="s">
        <v>3806</v>
      </c>
      <c r="C2012" t="s">
        <v>3809</v>
      </c>
      <c r="D2012">
        <v>330</v>
      </c>
      <c r="E2012" t="s">
        <v>3810</v>
      </c>
      <c r="F2012">
        <v>6.48</v>
      </c>
      <c r="K2012" t="s">
        <v>4191</v>
      </c>
      <c r="L2012" t="s">
        <v>4192</v>
      </c>
      <c r="M2012" t="s">
        <v>6746</v>
      </c>
      <c r="N2012">
        <v>9</v>
      </c>
      <c r="O2012" t="s">
        <v>7081</v>
      </c>
      <c r="P2012" t="s">
        <v>8432</v>
      </c>
      <c r="Q2012">
        <v>5</v>
      </c>
      <c r="R2012">
        <v>2</v>
      </c>
      <c r="S2012">
        <v>3.45</v>
      </c>
      <c r="T2012">
        <v>3.6</v>
      </c>
      <c r="U2012">
        <v>424.5</v>
      </c>
      <c r="V2012">
        <v>77.599999999999994</v>
      </c>
      <c r="W2012">
        <v>5.7</v>
      </c>
      <c r="X2012">
        <v>9.6199999999999992</v>
      </c>
      <c r="Y2012">
        <v>6.98</v>
      </c>
      <c r="Z2012">
        <v>4</v>
      </c>
      <c r="AA2012" t="s">
        <v>3601</v>
      </c>
      <c r="AB2012">
        <v>1</v>
      </c>
      <c r="AC2012">
        <v>2</v>
      </c>
      <c r="AD2012" s="18">
        <v>4.0142857142857142</v>
      </c>
      <c r="AF2012" t="s">
        <v>4661</v>
      </c>
      <c r="AI2012">
        <v>0</v>
      </c>
      <c r="AJ2012">
        <v>0</v>
      </c>
      <c r="AK2012" t="s">
        <v>9146</v>
      </c>
      <c r="AL2012" t="s">
        <v>9146</v>
      </c>
      <c r="AM2012" t="s">
        <v>9174</v>
      </c>
    </row>
    <row r="2013" spans="1:39" x14ac:dyDescent="0.25">
      <c r="A2013" t="s">
        <v>6045</v>
      </c>
      <c r="B2013" t="s">
        <v>3806</v>
      </c>
      <c r="C2013" t="s">
        <v>3809</v>
      </c>
      <c r="D2013">
        <v>330</v>
      </c>
      <c r="E2013" t="s">
        <v>3810</v>
      </c>
      <c r="F2013">
        <v>6.48</v>
      </c>
      <c r="K2013" t="s">
        <v>4191</v>
      </c>
      <c r="L2013" t="s">
        <v>4192</v>
      </c>
      <c r="M2013" t="s">
        <v>6608</v>
      </c>
      <c r="N2013">
        <v>9</v>
      </c>
      <c r="O2013" t="s">
        <v>6912</v>
      </c>
      <c r="P2013" t="s">
        <v>8433</v>
      </c>
      <c r="Q2013">
        <v>6</v>
      </c>
      <c r="R2013">
        <v>1</v>
      </c>
      <c r="S2013">
        <v>3.87</v>
      </c>
      <c r="T2013">
        <v>3.92</v>
      </c>
      <c r="U2013">
        <v>565.34</v>
      </c>
      <c r="V2013">
        <v>53.4</v>
      </c>
      <c r="W2013">
        <v>4.01</v>
      </c>
      <c r="X2013">
        <v>12.96</v>
      </c>
      <c r="Y2013">
        <v>6.63</v>
      </c>
      <c r="Z2013">
        <v>3</v>
      </c>
      <c r="AA2013" t="s">
        <v>3601</v>
      </c>
      <c r="AB2013">
        <v>1</v>
      </c>
      <c r="AC2013">
        <v>5</v>
      </c>
      <c r="AD2013" s="18">
        <v>3.438333333333333</v>
      </c>
      <c r="AF2013" t="s">
        <v>4661</v>
      </c>
      <c r="AI2013">
        <v>0</v>
      </c>
      <c r="AJ2013">
        <v>0</v>
      </c>
      <c r="AK2013" t="s">
        <v>9024</v>
      </c>
      <c r="AL2013" t="s">
        <v>9024</v>
      </c>
      <c r="AM2013" t="s">
        <v>9174</v>
      </c>
    </row>
    <row r="2014" spans="1:39" x14ac:dyDescent="0.25">
      <c r="A2014" t="s">
        <v>6046</v>
      </c>
      <c r="B2014" t="s">
        <v>3806</v>
      </c>
      <c r="C2014" t="s">
        <v>3809</v>
      </c>
      <c r="D2014">
        <v>330</v>
      </c>
      <c r="E2014" t="s">
        <v>3810</v>
      </c>
      <c r="F2014">
        <v>6.48</v>
      </c>
      <c r="K2014" t="s">
        <v>4191</v>
      </c>
      <c r="L2014" t="s">
        <v>4192</v>
      </c>
      <c r="M2014" t="s">
        <v>6620</v>
      </c>
      <c r="N2014">
        <v>9</v>
      </c>
      <c r="O2014" t="s">
        <v>6925</v>
      </c>
      <c r="P2014" t="s">
        <v>8434</v>
      </c>
      <c r="Q2014">
        <v>5</v>
      </c>
      <c r="R2014">
        <v>1</v>
      </c>
      <c r="S2014">
        <v>3.79</v>
      </c>
      <c r="T2014">
        <v>4.1100000000000003</v>
      </c>
      <c r="U2014">
        <v>486.4</v>
      </c>
      <c r="V2014">
        <v>62.91</v>
      </c>
      <c r="W2014">
        <v>5.15</v>
      </c>
      <c r="Y2014">
        <v>7.45</v>
      </c>
      <c r="Z2014">
        <v>4</v>
      </c>
      <c r="AA2014" t="s">
        <v>3601</v>
      </c>
      <c r="AB2014">
        <v>1</v>
      </c>
      <c r="AC2014">
        <v>8</v>
      </c>
      <c r="AD2014" s="18">
        <v>3.4804761904761912</v>
      </c>
      <c r="AF2014" t="s">
        <v>4661</v>
      </c>
      <c r="AI2014">
        <v>0</v>
      </c>
      <c r="AJ2014">
        <v>0</v>
      </c>
      <c r="AK2014" t="s">
        <v>9034</v>
      </c>
      <c r="AL2014" t="s">
        <v>9034</v>
      </c>
      <c r="AM2014" t="s">
        <v>9174</v>
      </c>
    </row>
    <row r="2015" spans="1:39" x14ac:dyDescent="0.25">
      <c r="A2015" t="s">
        <v>6047</v>
      </c>
      <c r="B2015" t="s">
        <v>3806</v>
      </c>
      <c r="C2015" t="s">
        <v>3809</v>
      </c>
      <c r="D2015">
        <v>331</v>
      </c>
      <c r="E2015" t="s">
        <v>3810</v>
      </c>
      <c r="F2015">
        <v>6.48</v>
      </c>
      <c r="K2015" t="s">
        <v>4191</v>
      </c>
      <c r="M2015" t="s">
        <v>4216</v>
      </c>
      <c r="N2015">
        <v>8</v>
      </c>
      <c r="O2015" t="s">
        <v>6783</v>
      </c>
      <c r="P2015" t="s">
        <v>8435</v>
      </c>
      <c r="Q2015">
        <v>3</v>
      </c>
      <c r="R2015">
        <v>1</v>
      </c>
      <c r="S2015">
        <v>4.0599999999999996</v>
      </c>
      <c r="T2015">
        <v>4.93</v>
      </c>
      <c r="U2015">
        <v>394.53</v>
      </c>
      <c r="V2015">
        <v>32.340000000000003</v>
      </c>
      <c r="W2015">
        <v>5.45</v>
      </c>
      <c r="Y2015">
        <v>8.2100000000000009</v>
      </c>
      <c r="Z2015">
        <v>2</v>
      </c>
      <c r="AA2015" t="s">
        <v>3601</v>
      </c>
      <c r="AB2015">
        <v>1</v>
      </c>
      <c r="AC2015">
        <v>6</v>
      </c>
      <c r="AD2015" s="18">
        <v>3.133690476190476</v>
      </c>
      <c r="AF2015" t="s">
        <v>4661</v>
      </c>
      <c r="AI2015">
        <v>0</v>
      </c>
      <c r="AJ2015">
        <v>0</v>
      </c>
      <c r="AK2015" t="s">
        <v>8924</v>
      </c>
      <c r="AL2015" t="s">
        <v>8924</v>
      </c>
      <c r="AM2015" t="s">
        <v>9174</v>
      </c>
    </row>
    <row r="2016" spans="1:39" x14ac:dyDescent="0.25">
      <c r="A2016" t="s">
        <v>6048</v>
      </c>
      <c r="B2016" t="s">
        <v>3806</v>
      </c>
      <c r="C2016" t="s">
        <v>3809</v>
      </c>
      <c r="D2016">
        <v>333</v>
      </c>
      <c r="E2016" t="s">
        <v>3810</v>
      </c>
      <c r="F2016">
        <v>6.48</v>
      </c>
      <c r="K2016" t="s">
        <v>4191</v>
      </c>
      <c r="M2016" t="s">
        <v>4216</v>
      </c>
      <c r="N2016">
        <v>8</v>
      </c>
      <c r="O2016" t="s">
        <v>6783</v>
      </c>
      <c r="P2016" t="s">
        <v>8436</v>
      </c>
      <c r="Q2016">
        <v>3</v>
      </c>
      <c r="R2016">
        <v>1</v>
      </c>
      <c r="S2016">
        <v>4.21</v>
      </c>
      <c r="T2016">
        <v>5.32</v>
      </c>
      <c r="U2016">
        <v>410.99</v>
      </c>
      <c r="V2016">
        <v>32.340000000000003</v>
      </c>
      <c r="W2016">
        <v>5.96</v>
      </c>
      <c r="Y2016">
        <v>8.48</v>
      </c>
      <c r="Z2016">
        <v>2</v>
      </c>
      <c r="AA2016" t="s">
        <v>3601</v>
      </c>
      <c r="AB2016">
        <v>1</v>
      </c>
      <c r="AC2016">
        <v>6</v>
      </c>
      <c r="AD2016" s="18">
        <v>2.8461190476190472</v>
      </c>
      <c r="AF2016" t="s">
        <v>4661</v>
      </c>
      <c r="AI2016">
        <v>0</v>
      </c>
      <c r="AJ2016">
        <v>0</v>
      </c>
      <c r="AK2016" t="s">
        <v>8924</v>
      </c>
      <c r="AL2016" t="s">
        <v>8924</v>
      </c>
      <c r="AM2016" t="s">
        <v>9174</v>
      </c>
    </row>
    <row r="2017" spans="1:39" x14ac:dyDescent="0.25">
      <c r="A2017" t="s">
        <v>6049</v>
      </c>
      <c r="B2017" t="s">
        <v>3806</v>
      </c>
      <c r="C2017" t="s">
        <v>3809</v>
      </c>
      <c r="D2017">
        <v>333</v>
      </c>
      <c r="E2017" t="s">
        <v>3810</v>
      </c>
      <c r="F2017">
        <v>6.48</v>
      </c>
      <c r="K2017" t="s">
        <v>4191</v>
      </c>
      <c r="L2017" t="s">
        <v>4192</v>
      </c>
      <c r="M2017" t="s">
        <v>6611</v>
      </c>
      <c r="N2017">
        <v>9</v>
      </c>
      <c r="O2017" t="s">
        <v>6915</v>
      </c>
      <c r="P2017" t="s">
        <v>8437</v>
      </c>
      <c r="Q2017">
        <v>4</v>
      </c>
      <c r="R2017">
        <v>1</v>
      </c>
      <c r="S2017">
        <v>3.7</v>
      </c>
      <c r="T2017">
        <v>4.91</v>
      </c>
      <c r="U2017">
        <v>367.46</v>
      </c>
      <c r="V2017">
        <v>68.599999999999994</v>
      </c>
      <c r="W2017">
        <v>4.6399999999999997</v>
      </c>
      <c r="X2017">
        <v>10.96</v>
      </c>
      <c r="Y2017">
        <v>8.58</v>
      </c>
      <c r="Z2017">
        <v>4</v>
      </c>
      <c r="AA2017" t="s">
        <v>3601</v>
      </c>
      <c r="AB2017">
        <v>0</v>
      </c>
      <c r="AC2017">
        <v>3</v>
      </c>
      <c r="AD2017" s="18">
        <v>3.6850476190476189</v>
      </c>
      <c r="AF2017" t="s">
        <v>4659</v>
      </c>
      <c r="AI2017">
        <v>0</v>
      </c>
      <c r="AJ2017">
        <v>0</v>
      </c>
      <c r="AK2017" t="s">
        <v>9026</v>
      </c>
      <c r="AL2017" t="s">
        <v>9026</v>
      </c>
      <c r="AM2017" t="s">
        <v>9174</v>
      </c>
    </row>
    <row r="2018" spans="1:39" x14ac:dyDescent="0.25">
      <c r="A2018" t="s">
        <v>6050</v>
      </c>
      <c r="B2018" t="s">
        <v>3806</v>
      </c>
      <c r="C2018" t="s">
        <v>3809</v>
      </c>
      <c r="D2018">
        <v>333</v>
      </c>
      <c r="E2018" t="s">
        <v>3810</v>
      </c>
      <c r="F2018">
        <v>6.48</v>
      </c>
      <c r="I2018" t="s">
        <v>6483</v>
      </c>
      <c r="K2018" t="s">
        <v>4191</v>
      </c>
      <c r="L2018" t="s">
        <v>4192</v>
      </c>
      <c r="M2018" t="s">
        <v>6685</v>
      </c>
      <c r="N2018">
        <v>8</v>
      </c>
      <c r="O2018" t="s">
        <v>7004</v>
      </c>
      <c r="P2018" t="s">
        <v>8438</v>
      </c>
      <c r="Q2018">
        <v>7</v>
      </c>
      <c r="R2018">
        <v>2</v>
      </c>
      <c r="S2018">
        <v>5.04</v>
      </c>
      <c r="T2018">
        <v>5.12</v>
      </c>
      <c r="U2018">
        <v>477.35</v>
      </c>
      <c r="V2018">
        <v>120.38</v>
      </c>
      <c r="W2018">
        <v>4.63</v>
      </c>
      <c r="Y2018">
        <v>6.73</v>
      </c>
      <c r="Z2018">
        <v>2</v>
      </c>
      <c r="AA2018" t="s">
        <v>3601</v>
      </c>
      <c r="AB2018">
        <v>0</v>
      </c>
      <c r="AC2018">
        <v>4</v>
      </c>
      <c r="AD2018" s="18">
        <v>1.661785714285714</v>
      </c>
      <c r="AF2018" t="s">
        <v>4661</v>
      </c>
      <c r="AI2018">
        <v>0</v>
      </c>
      <c r="AJ2018">
        <v>0</v>
      </c>
      <c r="AM2018" t="s">
        <v>9174</v>
      </c>
    </row>
    <row r="2019" spans="1:39" x14ac:dyDescent="0.25">
      <c r="A2019" t="s">
        <v>6051</v>
      </c>
      <c r="B2019" t="s">
        <v>3806</v>
      </c>
      <c r="C2019" t="s">
        <v>3809</v>
      </c>
      <c r="D2019">
        <v>335</v>
      </c>
      <c r="E2019" t="s">
        <v>3810</v>
      </c>
      <c r="F2019">
        <v>6.47</v>
      </c>
      <c r="K2019" t="s">
        <v>4191</v>
      </c>
      <c r="M2019" t="s">
        <v>6671</v>
      </c>
      <c r="N2019">
        <v>8</v>
      </c>
      <c r="O2019" t="s">
        <v>6986</v>
      </c>
      <c r="P2019" t="s">
        <v>8439</v>
      </c>
      <c r="Q2019">
        <v>3</v>
      </c>
      <c r="R2019">
        <v>1</v>
      </c>
      <c r="S2019">
        <v>2.16</v>
      </c>
      <c r="T2019">
        <v>2.29</v>
      </c>
      <c r="U2019">
        <v>218.23</v>
      </c>
      <c r="V2019">
        <v>48.14</v>
      </c>
      <c r="W2019">
        <v>2.2799999999999998</v>
      </c>
      <c r="Y2019">
        <v>6.92</v>
      </c>
      <c r="Z2019">
        <v>2</v>
      </c>
      <c r="AA2019" t="s">
        <v>4637</v>
      </c>
      <c r="AB2019">
        <v>0</v>
      </c>
      <c r="AC2019">
        <v>0</v>
      </c>
      <c r="AD2019" s="18">
        <v>5.753333333333333</v>
      </c>
      <c r="AF2019" t="s">
        <v>4661</v>
      </c>
      <c r="AI2019">
        <v>0</v>
      </c>
      <c r="AJ2019">
        <v>0</v>
      </c>
      <c r="AK2019" t="s">
        <v>9078</v>
      </c>
      <c r="AL2019" t="s">
        <v>9078</v>
      </c>
      <c r="AM2019" t="s">
        <v>9174</v>
      </c>
    </row>
    <row r="2020" spans="1:39" x14ac:dyDescent="0.25">
      <c r="A2020" t="s">
        <v>6052</v>
      </c>
      <c r="B2020" t="s">
        <v>3806</v>
      </c>
      <c r="C2020" t="s">
        <v>3809</v>
      </c>
      <c r="D2020">
        <v>337</v>
      </c>
      <c r="E2020" t="s">
        <v>3810</v>
      </c>
      <c r="F2020">
        <v>6.47</v>
      </c>
      <c r="K2020" t="s">
        <v>4191</v>
      </c>
      <c r="L2020" t="s">
        <v>4192</v>
      </c>
      <c r="M2020" t="s">
        <v>6660</v>
      </c>
      <c r="N2020">
        <v>9</v>
      </c>
      <c r="O2020" t="s">
        <v>6972</v>
      </c>
      <c r="P2020" t="s">
        <v>8440</v>
      </c>
      <c r="Q2020">
        <v>4</v>
      </c>
      <c r="R2020">
        <v>1</v>
      </c>
      <c r="S2020">
        <v>2.71</v>
      </c>
      <c r="T2020">
        <v>4.17</v>
      </c>
      <c r="U2020">
        <v>393.49</v>
      </c>
      <c r="V2020">
        <v>75.48</v>
      </c>
      <c r="W2020">
        <v>4.03</v>
      </c>
      <c r="Y2020">
        <v>8.86</v>
      </c>
      <c r="Z2020">
        <v>2</v>
      </c>
      <c r="AA2020" t="s">
        <v>3601</v>
      </c>
      <c r="AB2020">
        <v>0</v>
      </c>
      <c r="AC2020">
        <v>8</v>
      </c>
      <c r="AD2020" s="18">
        <v>4.2241190476190482</v>
      </c>
      <c r="AF2020" t="s">
        <v>4659</v>
      </c>
      <c r="AI2020">
        <v>0</v>
      </c>
      <c r="AJ2020">
        <v>0</v>
      </c>
      <c r="AK2020" t="s">
        <v>9068</v>
      </c>
      <c r="AL2020" t="s">
        <v>9068</v>
      </c>
      <c r="AM2020" t="s">
        <v>9174</v>
      </c>
    </row>
    <row r="2021" spans="1:39" x14ac:dyDescent="0.25">
      <c r="A2021" t="s">
        <v>6053</v>
      </c>
      <c r="B2021" t="s">
        <v>3806</v>
      </c>
      <c r="C2021" t="s">
        <v>3809</v>
      </c>
      <c r="D2021">
        <v>338</v>
      </c>
      <c r="E2021" t="s">
        <v>3810</v>
      </c>
      <c r="F2021">
        <v>6.47</v>
      </c>
      <c r="K2021" t="s">
        <v>4191</v>
      </c>
      <c r="L2021" t="s">
        <v>6501</v>
      </c>
      <c r="M2021" t="s">
        <v>6534</v>
      </c>
      <c r="N2021">
        <v>8</v>
      </c>
      <c r="O2021" t="s">
        <v>7010</v>
      </c>
      <c r="P2021" t="s">
        <v>8441</v>
      </c>
      <c r="Q2021">
        <v>7</v>
      </c>
      <c r="R2021">
        <v>2</v>
      </c>
      <c r="S2021">
        <v>3.98</v>
      </c>
      <c r="T2021">
        <v>4.95</v>
      </c>
      <c r="U2021">
        <v>408.46</v>
      </c>
      <c r="V2021">
        <v>120.38</v>
      </c>
      <c r="W2021">
        <v>3.85</v>
      </c>
      <c r="Y2021">
        <v>8.33</v>
      </c>
      <c r="Z2021">
        <v>2</v>
      </c>
      <c r="AA2021" t="s">
        <v>3601</v>
      </c>
      <c r="AB2021">
        <v>0</v>
      </c>
      <c r="AC2021">
        <v>4</v>
      </c>
      <c r="AD2021" s="18">
        <v>2.023857142857143</v>
      </c>
      <c r="AF2021" t="s">
        <v>4661</v>
      </c>
      <c r="AI2021">
        <v>0</v>
      </c>
      <c r="AJ2021">
        <v>0</v>
      </c>
      <c r="AK2021" t="s">
        <v>9097</v>
      </c>
      <c r="AL2021" t="s">
        <v>9097</v>
      </c>
      <c r="AM2021" t="s">
        <v>9174</v>
      </c>
    </row>
    <row r="2022" spans="1:39" x14ac:dyDescent="0.25">
      <c r="A2022" t="s">
        <v>6053</v>
      </c>
      <c r="B2022" t="s">
        <v>3806</v>
      </c>
      <c r="C2022" t="s">
        <v>3809</v>
      </c>
      <c r="D2022">
        <v>338</v>
      </c>
      <c r="E2022" t="s">
        <v>3810</v>
      </c>
      <c r="F2022">
        <v>6.47</v>
      </c>
      <c r="K2022" t="s">
        <v>4191</v>
      </c>
      <c r="L2022" t="s">
        <v>4192</v>
      </c>
      <c r="M2022" t="s">
        <v>6668</v>
      </c>
      <c r="N2022">
        <v>9</v>
      </c>
      <c r="O2022" t="s">
        <v>6983</v>
      </c>
      <c r="P2022" t="s">
        <v>8441</v>
      </c>
      <c r="Q2022">
        <v>7</v>
      </c>
      <c r="R2022">
        <v>2</v>
      </c>
      <c r="S2022">
        <v>3.98</v>
      </c>
      <c r="T2022">
        <v>4.95</v>
      </c>
      <c r="U2022">
        <v>408.46</v>
      </c>
      <c r="V2022">
        <v>120.38</v>
      </c>
      <c r="W2022">
        <v>3.85</v>
      </c>
      <c r="Y2022">
        <v>8.33</v>
      </c>
      <c r="Z2022">
        <v>2</v>
      </c>
      <c r="AA2022" t="s">
        <v>3601</v>
      </c>
      <c r="AB2022">
        <v>0</v>
      </c>
      <c r="AC2022">
        <v>4</v>
      </c>
      <c r="AD2022" s="18">
        <v>2.023857142857143</v>
      </c>
      <c r="AF2022" t="s">
        <v>4661</v>
      </c>
      <c r="AI2022">
        <v>0</v>
      </c>
      <c r="AJ2022">
        <v>0</v>
      </c>
      <c r="AK2022" t="s">
        <v>4715</v>
      </c>
      <c r="AL2022" t="s">
        <v>4715</v>
      </c>
      <c r="AM2022" t="s">
        <v>9174</v>
      </c>
    </row>
    <row r="2023" spans="1:39" x14ac:dyDescent="0.25">
      <c r="A2023" t="s">
        <v>6054</v>
      </c>
      <c r="B2023" t="s">
        <v>3806</v>
      </c>
      <c r="C2023" t="s">
        <v>3809</v>
      </c>
      <c r="D2023">
        <v>338.84</v>
      </c>
      <c r="E2023" t="s">
        <v>3810</v>
      </c>
      <c r="F2023">
        <v>6.47</v>
      </c>
      <c r="K2023" t="s">
        <v>4191</v>
      </c>
      <c r="L2023" t="s">
        <v>4192</v>
      </c>
      <c r="M2023" t="s">
        <v>4213</v>
      </c>
      <c r="N2023">
        <v>9</v>
      </c>
      <c r="O2023" t="s">
        <v>6804</v>
      </c>
      <c r="P2023" t="s">
        <v>8442</v>
      </c>
      <c r="Q2023">
        <v>3</v>
      </c>
      <c r="R2023">
        <v>0</v>
      </c>
      <c r="S2023">
        <v>2.61</v>
      </c>
      <c r="T2023">
        <v>4.05</v>
      </c>
      <c r="U2023">
        <v>331.46</v>
      </c>
      <c r="V2023">
        <v>29.02</v>
      </c>
      <c r="W2023">
        <v>4.47</v>
      </c>
      <c r="Y2023">
        <v>8.8800000000000008</v>
      </c>
      <c r="Z2023">
        <v>3</v>
      </c>
      <c r="AA2023" t="s">
        <v>3601</v>
      </c>
      <c r="AB2023">
        <v>0</v>
      </c>
      <c r="AC2023">
        <v>5</v>
      </c>
      <c r="AD2023" s="18">
        <v>4.1809999999999992</v>
      </c>
      <c r="AF2023" t="s">
        <v>4659</v>
      </c>
      <c r="AI2023">
        <v>0</v>
      </c>
      <c r="AJ2023">
        <v>0</v>
      </c>
      <c r="AK2023" t="s">
        <v>8943</v>
      </c>
      <c r="AL2023" t="s">
        <v>8943</v>
      </c>
      <c r="AM2023" t="s">
        <v>9174</v>
      </c>
    </row>
    <row r="2024" spans="1:39" x14ac:dyDescent="0.25">
      <c r="A2024" t="s">
        <v>6055</v>
      </c>
      <c r="B2024" t="s">
        <v>3806</v>
      </c>
      <c r="C2024" t="s">
        <v>3809</v>
      </c>
      <c r="D2024">
        <v>339</v>
      </c>
      <c r="E2024" t="s">
        <v>3810</v>
      </c>
      <c r="F2024">
        <v>6.47</v>
      </c>
      <c r="K2024" t="s">
        <v>4191</v>
      </c>
      <c r="L2024" t="s">
        <v>4192</v>
      </c>
      <c r="M2024" t="s">
        <v>6660</v>
      </c>
      <c r="N2024">
        <v>9</v>
      </c>
      <c r="O2024" t="s">
        <v>6972</v>
      </c>
      <c r="P2024" t="s">
        <v>8443</v>
      </c>
      <c r="Q2024">
        <v>5</v>
      </c>
      <c r="R2024">
        <v>1</v>
      </c>
      <c r="S2024">
        <v>2.2400000000000002</v>
      </c>
      <c r="T2024">
        <v>3.7</v>
      </c>
      <c r="U2024">
        <v>436.55</v>
      </c>
      <c r="V2024">
        <v>67.87</v>
      </c>
      <c r="W2024">
        <v>4.05</v>
      </c>
      <c r="Y2024">
        <v>8.86</v>
      </c>
      <c r="Z2024">
        <v>2</v>
      </c>
      <c r="AA2024" t="s">
        <v>3601</v>
      </c>
      <c r="AB2024">
        <v>0</v>
      </c>
      <c r="AC2024">
        <v>9</v>
      </c>
      <c r="AD2024" s="18">
        <v>4.3865476190476187</v>
      </c>
      <c r="AF2024" t="s">
        <v>4659</v>
      </c>
      <c r="AI2024">
        <v>0</v>
      </c>
      <c r="AJ2024">
        <v>0</v>
      </c>
      <c r="AK2024" t="s">
        <v>9068</v>
      </c>
      <c r="AL2024" t="s">
        <v>9068</v>
      </c>
      <c r="AM2024" t="s">
        <v>9174</v>
      </c>
    </row>
    <row r="2025" spans="1:39" x14ac:dyDescent="0.25">
      <c r="A2025" t="s">
        <v>6054</v>
      </c>
      <c r="B2025" t="s">
        <v>3806</v>
      </c>
      <c r="C2025" t="s">
        <v>3809</v>
      </c>
      <c r="D2025">
        <v>340</v>
      </c>
      <c r="E2025" t="s">
        <v>3810</v>
      </c>
      <c r="F2025">
        <v>6.47</v>
      </c>
      <c r="K2025" t="s">
        <v>4191</v>
      </c>
      <c r="M2025" t="s">
        <v>6538</v>
      </c>
      <c r="N2025">
        <v>8</v>
      </c>
      <c r="O2025" t="s">
        <v>6825</v>
      </c>
      <c r="P2025" t="s">
        <v>8442</v>
      </c>
      <c r="Q2025">
        <v>3</v>
      </c>
      <c r="R2025">
        <v>0</v>
      </c>
      <c r="S2025">
        <v>2.61</v>
      </c>
      <c r="T2025">
        <v>4.05</v>
      </c>
      <c r="U2025">
        <v>331.46</v>
      </c>
      <c r="V2025">
        <v>29.02</v>
      </c>
      <c r="W2025">
        <v>4.47</v>
      </c>
      <c r="Y2025">
        <v>8.8800000000000008</v>
      </c>
      <c r="Z2025">
        <v>3</v>
      </c>
      <c r="AA2025" t="s">
        <v>3601</v>
      </c>
      <c r="AB2025">
        <v>0</v>
      </c>
      <c r="AC2025">
        <v>5</v>
      </c>
      <c r="AD2025" s="18">
        <v>4.1809999999999992</v>
      </c>
      <c r="AF2025" t="s">
        <v>4659</v>
      </c>
      <c r="AI2025">
        <v>0</v>
      </c>
      <c r="AJ2025">
        <v>0</v>
      </c>
      <c r="AK2025" t="s">
        <v>8957</v>
      </c>
      <c r="AL2025" t="s">
        <v>8957</v>
      </c>
      <c r="AM2025" t="s">
        <v>9174</v>
      </c>
    </row>
    <row r="2026" spans="1:39" x14ac:dyDescent="0.25">
      <c r="A2026" t="s">
        <v>6054</v>
      </c>
      <c r="B2026" t="s">
        <v>3806</v>
      </c>
      <c r="C2026" t="s">
        <v>3809</v>
      </c>
      <c r="D2026">
        <v>340</v>
      </c>
      <c r="E2026" t="s">
        <v>3810</v>
      </c>
      <c r="F2026">
        <v>6.47</v>
      </c>
      <c r="K2026" t="s">
        <v>4191</v>
      </c>
      <c r="M2026" t="s">
        <v>4216</v>
      </c>
      <c r="N2026">
        <v>8</v>
      </c>
      <c r="O2026" t="s">
        <v>6783</v>
      </c>
      <c r="P2026" t="s">
        <v>8442</v>
      </c>
      <c r="Q2026">
        <v>3</v>
      </c>
      <c r="R2026">
        <v>0</v>
      </c>
      <c r="S2026">
        <v>2.61</v>
      </c>
      <c r="T2026">
        <v>4.05</v>
      </c>
      <c r="U2026">
        <v>331.46</v>
      </c>
      <c r="V2026">
        <v>29.02</v>
      </c>
      <c r="W2026">
        <v>4.47</v>
      </c>
      <c r="Y2026">
        <v>8.8800000000000008</v>
      </c>
      <c r="Z2026">
        <v>3</v>
      </c>
      <c r="AA2026" t="s">
        <v>3601</v>
      </c>
      <c r="AB2026">
        <v>0</v>
      </c>
      <c r="AC2026">
        <v>5</v>
      </c>
      <c r="AD2026" s="18">
        <v>4.1809999999999992</v>
      </c>
      <c r="AF2026" t="s">
        <v>4659</v>
      </c>
      <c r="AI2026">
        <v>0</v>
      </c>
      <c r="AJ2026">
        <v>0</v>
      </c>
      <c r="AK2026" t="s">
        <v>8924</v>
      </c>
      <c r="AL2026" t="s">
        <v>8924</v>
      </c>
      <c r="AM2026" t="s">
        <v>9174</v>
      </c>
    </row>
    <row r="2027" spans="1:39" x14ac:dyDescent="0.25">
      <c r="A2027" t="s">
        <v>4122</v>
      </c>
      <c r="B2027" t="s">
        <v>3806</v>
      </c>
      <c r="C2027" t="s">
        <v>3809</v>
      </c>
      <c r="D2027">
        <v>340</v>
      </c>
      <c r="E2027" t="s">
        <v>3810</v>
      </c>
      <c r="F2027">
        <v>6.47</v>
      </c>
      <c r="K2027" t="s">
        <v>4191</v>
      </c>
      <c r="L2027" t="s">
        <v>4192</v>
      </c>
      <c r="M2027" t="s">
        <v>6520</v>
      </c>
      <c r="N2027">
        <v>9</v>
      </c>
      <c r="O2027" t="s">
        <v>6803</v>
      </c>
      <c r="P2027" t="s">
        <v>4581</v>
      </c>
      <c r="Q2027">
        <v>2</v>
      </c>
      <c r="R2027">
        <v>0</v>
      </c>
      <c r="T2027">
        <v>2.27</v>
      </c>
      <c r="U2027">
        <v>332.47</v>
      </c>
      <c r="V2027">
        <v>18.61</v>
      </c>
      <c r="W2027">
        <v>4.4400000000000004</v>
      </c>
      <c r="Y2027">
        <v>0</v>
      </c>
      <c r="Z2027">
        <v>2</v>
      </c>
      <c r="AA2027" t="s">
        <v>3601</v>
      </c>
      <c r="AB2027">
        <v>0</v>
      </c>
      <c r="AC2027">
        <v>5</v>
      </c>
      <c r="AI2027">
        <v>0</v>
      </c>
      <c r="AJ2027">
        <v>0</v>
      </c>
      <c r="AK2027" t="s">
        <v>4685</v>
      </c>
      <c r="AL2027" t="s">
        <v>4685</v>
      </c>
      <c r="AM2027" t="s">
        <v>9174</v>
      </c>
    </row>
    <row r="2028" spans="1:39" x14ac:dyDescent="0.25">
      <c r="A2028" t="s">
        <v>6056</v>
      </c>
      <c r="B2028" t="s">
        <v>3806</v>
      </c>
      <c r="C2028" t="s">
        <v>3809</v>
      </c>
      <c r="D2028">
        <v>340</v>
      </c>
      <c r="E2028" t="s">
        <v>3810</v>
      </c>
      <c r="F2028">
        <v>6.47</v>
      </c>
      <c r="K2028" t="s">
        <v>4191</v>
      </c>
      <c r="M2028" t="s">
        <v>4216</v>
      </c>
      <c r="N2028">
        <v>8</v>
      </c>
      <c r="O2028" t="s">
        <v>6783</v>
      </c>
      <c r="P2028" t="s">
        <v>8444</v>
      </c>
      <c r="Q2028">
        <v>4</v>
      </c>
      <c r="R2028">
        <v>1</v>
      </c>
      <c r="S2028">
        <v>2.88</v>
      </c>
      <c r="T2028">
        <v>4.3499999999999996</v>
      </c>
      <c r="U2028">
        <v>467.57</v>
      </c>
      <c r="V2028">
        <v>69.72</v>
      </c>
      <c r="W2028">
        <v>4.84</v>
      </c>
      <c r="X2028">
        <v>12.4</v>
      </c>
      <c r="Y2028">
        <v>8.86</v>
      </c>
      <c r="Z2028">
        <v>3</v>
      </c>
      <c r="AA2028" t="s">
        <v>3601</v>
      </c>
      <c r="AB2028">
        <v>0</v>
      </c>
      <c r="AC2028">
        <v>7</v>
      </c>
      <c r="AD2028" s="18">
        <v>3.519976190476191</v>
      </c>
      <c r="AF2028" t="s">
        <v>4659</v>
      </c>
      <c r="AI2028">
        <v>0</v>
      </c>
      <c r="AJ2028">
        <v>0</v>
      </c>
      <c r="AK2028" t="s">
        <v>8924</v>
      </c>
      <c r="AL2028" t="s">
        <v>8924</v>
      </c>
      <c r="AM2028" t="s">
        <v>9174</v>
      </c>
    </row>
    <row r="2029" spans="1:39" x14ac:dyDescent="0.25">
      <c r="A2029" t="s">
        <v>6057</v>
      </c>
      <c r="B2029" t="s">
        <v>3806</v>
      </c>
      <c r="C2029" t="s">
        <v>3809</v>
      </c>
      <c r="D2029">
        <v>340</v>
      </c>
      <c r="E2029" t="s">
        <v>3810</v>
      </c>
      <c r="F2029">
        <v>6.47</v>
      </c>
      <c r="K2029" t="s">
        <v>4191</v>
      </c>
      <c r="L2029" t="s">
        <v>4192</v>
      </c>
      <c r="M2029" t="s">
        <v>6736</v>
      </c>
      <c r="N2029">
        <v>9</v>
      </c>
      <c r="O2029" t="s">
        <v>7067</v>
      </c>
      <c r="P2029" t="s">
        <v>8445</v>
      </c>
      <c r="Q2029">
        <v>6</v>
      </c>
      <c r="R2029">
        <v>1</v>
      </c>
      <c r="S2029">
        <v>7.14</v>
      </c>
      <c r="T2029">
        <v>8.2200000000000006</v>
      </c>
      <c r="U2029">
        <v>618.77</v>
      </c>
      <c r="V2029">
        <v>81.010000000000005</v>
      </c>
      <c r="W2029">
        <v>8.82</v>
      </c>
      <c r="X2029">
        <v>12.38</v>
      </c>
      <c r="Y2029">
        <v>8.5</v>
      </c>
      <c r="Z2029">
        <v>5</v>
      </c>
      <c r="AA2029" t="s">
        <v>3601</v>
      </c>
      <c r="AB2029">
        <v>2</v>
      </c>
      <c r="AC2029">
        <v>15</v>
      </c>
      <c r="AD2029" s="18">
        <v>2.583333333333333</v>
      </c>
      <c r="AF2029" t="s">
        <v>4659</v>
      </c>
      <c r="AI2029">
        <v>0</v>
      </c>
      <c r="AJ2029">
        <v>0</v>
      </c>
      <c r="AK2029" t="s">
        <v>9137</v>
      </c>
      <c r="AL2029" t="s">
        <v>9137</v>
      </c>
      <c r="AM2029" t="s">
        <v>9174</v>
      </c>
    </row>
    <row r="2030" spans="1:39" x14ac:dyDescent="0.25">
      <c r="A2030" t="s">
        <v>6058</v>
      </c>
      <c r="B2030" t="s">
        <v>3806</v>
      </c>
      <c r="C2030" t="s">
        <v>3809</v>
      </c>
      <c r="D2030">
        <v>340</v>
      </c>
      <c r="E2030" t="s">
        <v>3810</v>
      </c>
      <c r="F2030">
        <v>6.47</v>
      </c>
      <c r="K2030" t="s">
        <v>4191</v>
      </c>
      <c r="L2030" t="s">
        <v>4192</v>
      </c>
      <c r="M2030" t="s">
        <v>6620</v>
      </c>
      <c r="N2030">
        <v>9</v>
      </c>
      <c r="O2030" t="s">
        <v>6925</v>
      </c>
      <c r="P2030" t="s">
        <v>8446</v>
      </c>
      <c r="Q2030">
        <v>4</v>
      </c>
      <c r="R2030">
        <v>0</v>
      </c>
      <c r="S2030">
        <v>4.5199999999999996</v>
      </c>
      <c r="T2030">
        <v>5.93</v>
      </c>
      <c r="U2030">
        <v>393.53</v>
      </c>
      <c r="V2030">
        <v>42.68</v>
      </c>
      <c r="W2030">
        <v>5.48</v>
      </c>
      <c r="Y2030">
        <v>8.8000000000000007</v>
      </c>
      <c r="Z2030">
        <v>3</v>
      </c>
      <c r="AA2030" t="s">
        <v>3601</v>
      </c>
      <c r="AB2030">
        <v>1</v>
      </c>
      <c r="AC2030">
        <v>10</v>
      </c>
      <c r="AD2030" s="18">
        <v>3.3605</v>
      </c>
      <c r="AF2030" t="s">
        <v>4659</v>
      </c>
      <c r="AI2030">
        <v>0</v>
      </c>
      <c r="AJ2030">
        <v>0</v>
      </c>
      <c r="AK2030" t="s">
        <v>9034</v>
      </c>
      <c r="AL2030" t="s">
        <v>9034</v>
      </c>
      <c r="AM2030" t="s">
        <v>9174</v>
      </c>
    </row>
    <row r="2031" spans="1:39" x14ac:dyDescent="0.25">
      <c r="A2031" t="s">
        <v>6054</v>
      </c>
      <c r="B2031" t="s">
        <v>3806</v>
      </c>
      <c r="C2031" t="s">
        <v>3809</v>
      </c>
      <c r="D2031">
        <v>340.41</v>
      </c>
      <c r="E2031" t="s">
        <v>3810</v>
      </c>
      <c r="F2031">
        <v>6.47</v>
      </c>
      <c r="K2031" t="s">
        <v>4191</v>
      </c>
      <c r="M2031" t="s">
        <v>6536</v>
      </c>
      <c r="N2031">
        <v>8</v>
      </c>
      <c r="O2031" t="s">
        <v>6823</v>
      </c>
      <c r="P2031" t="s">
        <v>8442</v>
      </c>
      <c r="Q2031">
        <v>3</v>
      </c>
      <c r="R2031">
        <v>0</v>
      </c>
      <c r="S2031">
        <v>2.61</v>
      </c>
      <c r="T2031">
        <v>4.05</v>
      </c>
      <c r="U2031">
        <v>331.46</v>
      </c>
      <c r="V2031">
        <v>29.02</v>
      </c>
      <c r="W2031">
        <v>4.47</v>
      </c>
      <c r="Y2031">
        <v>8.8800000000000008</v>
      </c>
      <c r="Z2031">
        <v>3</v>
      </c>
      <c r="AA2031" t="s">
        <v>3601</v>
      </c>
      <c r="AB2031">
        <v>0</v>
      </c>
      <c r="AC2031">
        <v>5</v>
      </c>
      <c r="AD2031" s="18">
        <v>4.1809999999999992</v>
      </c>
      <c r="AF2031" t="s">
        <v>4659</v>
      </c>
      <c r="AI2031">
        <v>0</v>
      </c>
      <c r="AJ2031">
        <v>0</v>
      </c>
      <c r="AK2031" t="s">
        <v>8955</v>
      </c>
      <c r="AL2031" t="s">
        <v>8955</v>
      </c>
      <c r="AM2031" t="s">
        <v>9174</v>
      </c>
    </row>
    <row r="2032" spans="1:39" x14ac:dyDescent="0.25">
      <c r="A2032" t="s">
        <v>4113</v>
      </c>
      <c r="B2032" t="s">
        <v>3806</v>
      </c>
      <c r="C2032" t="s">
        <v>3809</v>
      </c>
      <c r="D2032">
        <v>342</v>
      </c>
      <c r="E2032" t="s">
        <v>3810</v>
      </c>
      <c r="F2032">
        <v>6.47</v>
      </c>
      <c r="K2032" t="s">
        <v>4191</v>
      </c>
      <c r="L2032" t="s">
        <v>4192</v>
      </c>
      <c r="M2032" t="s">
        <v>6609</v>
      </c>
      <c r="N2032">
        <v>9</v>
      </c>
      <c r="O2032" t="s">
        <v>6913</v>
      </c>
      <c r="P2032" t="s">
        <v>4572</v>
      </c>
      <c r="Q2032">
        <v>3</v>
      </c>
      <c r="R2032">
        <v>0</v>
      </c>
      <c r="S2032">
        <v>1.1499999999999999</v>
      </c>
      <c r="T2032">
        <v>2.0099999999999998</v>
      </c>
      <c r="U2032">
        <v>347.46</v>
      </c>
      <c r="V2032">
        <v>29.54</v>
      </c>
      <c r="W2032">
        <v>4.2699999999999996</v>
      </c>
      <c r="Y2032">
        <v>8.1999999999999993</v>
      </c>
      <c r="Z2032">
        <v>2</v>
      </c>
      <c r="AA2032" t="s">
        <v>3601</v>
      </c>
      <c r="AB2032">
        <v>0</v>
      </c>
      <c r="AC2032">
        <v>4</v>
      </c>
      <c r="AD2032" s="18">
        <v>5.3770000000000007</v>
      </c>
      <c r="AF2032" t="s">
        <v>4661</v>
      </c>
      <c r="AI2032">
        <v>0</v>
      </c>
      <c r="AJ2032">
        <v>0</v>
      </c>
      <c r="AK2032" t="s">
        <v>4703</v>
      </c>
      <c r="AL2032" t="s">
        <v>4703</v>
      </c>
      <c r="AM2032" t="s">
        <v>9174</v>
      </c>
    </row>
    <row r="2033" spans="1:39" x14ac:dyDescent="0.25">
      <c r="A2033" t="s">
        <v>6059</v>
      </c>
      <c r="B2033" t="s">
        <v>3806</v>
      </c>
      <c r="C2033" t="s">
        <v>3809</v>
      </c>
      <c r="D2033">
        <v>344</v>
      </c>
      <c r="E2033" t="s">
        <v>3810</v>
      </c>
      <c r="F2033">
        <v>6.46</v>
      </c>
      <c r="K2033" t="s">
        <v>4191</v>
      </c>
      <c r="L2033" t="s">
        <v>4192</v>
      </c>
      <c r="M2033" t="s">
        <v>6641</v>
      </c>
      <c r="N2033">
        <v>9</v>
      </c>
      <c r="O2033" t="s">
        <v>6949</v>
      </c>
      <c r="P2033" t="s">
        <v>8447</v>
      </c>
      <c r="Q2033">
        <v>6</v>
      </c>
      <c r="R2033">
        <v>0</v>
      </c>
      <c r="S2033">
        <v>4.9800000000000004</v>
      </c>
      <c r="T2033">
        <v>4.9800000000000004</v>
      </c>
      <c r="U2033">
        <v>347.2</v>
      </c>
      <c r="V2033">
        <v>56.22</v>
      </c>
      <c r="W2033">
        <v>3.88</v>
      </c>
      <c r="Y2033">
        <v>0</v>
      </c>
      <c r="Z2033">
        <v>4</v>
      </c>
      <c r="AA2033" t="s">
        <v>3601</v>
      </c>
      <c r="AB2033">
        <v>0</v>
      </c>
      <c r="AC2033">
        <v>2</v>
      </c>
      <c r="AD2033" s="18">
        <v>4.01</v>
      </c>
      <c r="AF2033" t="s">
        <v>4661</v>
      </c>
      <c r="AI2033">
        <v>0</v>
      </c>
      <c r="AJ2033">
        <v>0</v>
      </c>
      <c r="AK2033" t="s">
        <v>9052</v>
      </c>
      <c r="AL2033" t="s">
        <v>9052</v>
      </c>
      <c r="AM2033" t="s">
        <v>9174</v>
      </c>
    </row>
    <row r="2034" spans="1:39" x14ac:dyDescent="0.25">
      <c r="A2034" t="s">
        <v>6060</v>
      </c>
      <c r="B2034" t="s">
        <v>3806</v>
      </c>
      <c r="C2034" t="s">
        <v>3809</v>
      </c>
      <c r="D2034">
        <v>346.74</v>
      </c>
      <c r="E2034" t="s">
        <v>3810</v>
      </c>
      <c r="F2034">
        <v>6.46</v>
      </c>
      <c r="K2034" t="s">
        <v>4191</v>
      </c>
      <c r="L2034" t="s">
        <v>4192</v>
      </c>
      <c r="M2034" t="s">
        <v>6518</v>
      </c>
      <c r="N2034">
        <v>9</v>
      </c>
      <c r="O2034" t="s">
        <v>6801</v>
      </c>
      <c r="P2034" t="s">
        <v>8448</v>
      </c>
      <c r="Q2034">
        <v>3</v>
      </c>
      <c r="R2034">
        <v>1</v>
      </c>
      <c r="S2034">
        <v>0.56000000000000005</v>
      </c>
      <c r="T2034">
        <v>2.82</v>
      </c>
      <c r="U2034">
        <v>228.29</v>
      </c>
      <c r="V2034">
        <v>48.14</v>
      </c>
      <c r="W2034">
        <v>2.7</v>
      </c>
      <c r="Y2034">
        <v>10.02</v>
      </c>
      <c r="Z2034">
        <v>2</v>
      </c>
      <c r="AA2034" t="s">
        <v>4637</v>
      </c>
      <c r="AB2034">
        <v>0</v>
      </c>
      <c r="AC2034">
        <v>1</v>
      </c>
      <c r="AD2034" s="18">
        <v>4.8333333333333339</v>
      </c>
      <c r="AF2034" t="s">
        <v>4659</v>
      </c>
      <c r="AI2034">
        <v>0</v>
      </c>
      <c r="AJ2034">
        <v>0</v>
      </c>
      <c r="AK2034" t="s">
        <v>8941</v>
      </c>
      <c r="AL2034" t="s">
        <v>8941</v>
      </c>
      <c r="AM2034" t="s">
        <v>9174</v>
      </c>
    </row>
    <row r="2035" spans="1:39" x14ac:dyDescent="0.25">
      <c r="A2035" t="s">
        <v>6061</v>
      </c>
      <c r="B2035" t="s">
        <v>3806</v>
      </c>
      <c r="C2035" t="s">
        <v>3809</v>
      </c>
      <c r="D2035">
        <v>346.74</v>
      </c>
      <c r="E2035" t="s">
        <v>3810</v>
      </c>
      <c r="F2035">
        <v>6.46</v>
      </c>
      <c r="K2035" t="s">
        <v>4191</v>
      </c>
      <c r="L2035" t="s">
        <v>4192</v>
      </c>
      <c r="M2035" t="s">
        <v>4213</v>
      </c>
      <c r="N2035">
        <v>9</v>
      </c>
      <c r="O2035" t="s">
        <v>6804</v>
      </c>
      <c r="P2035" t="s">
        <v>8449</v>
      </c>
      <c r="Q2035">
        <v>5</v>
      </c>
      <c r="R2035">
        <v>0</v>
      </c>
      <c r="S2035">
        <v>2.06</v>
      </c>
      <c r="T2035">
        <v>3.7</v>
      </c>
      <c r="U2035">
        <v>430.55</v>
      </c>
      <c r="V2035">
        <v>51.54</v>
      </c>
      <c r="W2035">
        <v>5.1100000000000003</v>
      </c>
      <c r="Y2035">
        <v>9.0399999999999991</v>
      </c>
      <c r="Z2035">
        <v>3</v>
      </c>
      <c r="AA2035" t="s">
        <v>3601</v>
      </c>
      <c r="AB2035">
        <v>1</v>
      </c>
      <c r="AC2035">
        <v>7</v>
      </c>
      <c r="AD2035" s="18">
        <v>4.5960714285714293</v>
      </c>
      <c r="AF2035" t="s">
        <v>4659</v>
      </c>
      <c r="AI2035">
        <v>0</v>
      </c>
      <c r="AJ2035">
        <v>0</v>
      </c>
      <c r="AK2035" t="s">
        <v>8943</v>
      </c>
      <c r="AL2035" t="s">
        <v>8943</v>
      </c>
      <c r="AM2035" t="s">
        <v>9174</v>
      </c>
    </row>
    <row r="2036" spans="1:39" x14ac:dyDescent="0.25">
      <c r="A2036" t="s">
        <v>6062</v>
      </c>
      <c r="B2036" t="s">
        <v>3806</v>
      </c>
      <c r="C2036" t="s">
        <v>3809</v>
      </c>
      <c r="D2036">
        <v>348</v>
      </c>
      <c r="E2036" t="s">
        <v>3810</v>
      </c>
      <c r="F2036">
        <v>6.46</v>
      </c>
      <c r="K2036" t="s">
        <v>4191</v>
      </c>
      <c r="L2036" t="s">
        <v>4192</v>
      </c>
      <c r="M2036" t="s">
        <v>6532</v>
      </c>
      <c r="N2036">
        <v>9</v>
      </c>
      <c r="O2036" t="s">
        <v>6818</v>
      </c>
      <c r="P2036" t="s">
        <v>8450</v>
      </c>
      <c r="Q2036">
        <v>7</v>
      </c>
      <c r="R2036">
        <v>3</v>
      </c>
      <c r="S2036">
        <v>2.84</v>
      </c>
      <c r="T2036">
        <v>4.78</v>
      </c>
      <c r="U2036">
        <v>457.53</v>
      </c>
      <c r="V2036">
        <v>100.55</v>
      </c>
      <c r="W2036">
        <v>4.18</v>
      </c>
      <c r="X2036">
        <v>6.79</v>
      </c>
      <c r="Y2036">
        <v>9.07</v>
      </c>
      <c r="Z2036">
        <v>3</v>
      </c>
      <c r="AA2036" t="s">
        <v>3601</v>
      </c>
      <c r="AB2036">
        <v>0</v>
      </c>
      <c r="AC2036">
        <v>7</v>
      </c>
      <c r="AD2036" s="18">
        <v>2.2733571428571429</v>
      </c>
      <c r="AF2036" t="s">
        <v>4659</v>
      </c>
      <c r="AI2036">
        <v>0</v>
      </c>
      <c r="AJ2036">
        <v>0</v>
      </c>
      <c r="AK2036" t="s">
        <v>8953</v>
      </c>
      <c r="AL2036" t="s">
        <v>8953</v>
      </c>
      <c r="AM2036" t="s">
        <v>9174</v>
      </c>
    </row>
    <row r="2037" spans="1:39" x14ac:dyDescent="0.25">
      <c r="A2037" t="s">
        <v>5245</v>
      </c>
      <c r="B2037" t="s">
        <v>3806</v>
      </c>
      <c r="C2037" t="s">
        <v>3809</v>
      </c>
      <c r="D2037">
        <v>349.95</v>
      </c>
      <c r="E2037" t="s">
        <v>3810</v>
      </c>
      <c r="F2037">
        <v>6.46</v>
      </c>
      <c r="K2037" t="s">
        <v>4191</v>
      </c>
      <c r="M2037" t="s">
        <v>6581</v>
      </c>
      <c r="N2037">
        <v>8</v>
      </c>
      <c r="O2037" t="s">
        <v>6880</v>
      </c>
      <c r="P2037" t="s">
        <v>7633</v>
      </c>
      <c r="Q2037">
        <v>4</v>
      </c>
      <c r="R2037">
        <v>1</v>
      </c>
      <c r="S2037">
        <v>1.81</v>
      </c>
      <c r="T2037">
        <v>2.5499999999999998</v>
      </c>
      <c r="U2037">
        <v>337.42</v>
      </c>
      <c r="V2037">
        <v>44.81</v>
      </c>
      <c r="W2037">
        <v>3.67</v>
      </c>
      <c r="X2037">
        <v>13.05</v>
      </c>
      <c r="Y2037">
        <v>8.36</v>
      </c>
      <c r="Z2037">
        <v>2</v>
      </c>
      <c r="AA2037" t="s">
        <v>3601</v>
      </c>
      <c r="AB2037">
        <v>0</v>
      </c>
      <c r="AC2037">
        <v>2</v>
      </c>
      <c r="AD2037" s="18">
        <v>5.6533333333333333</v>
      </c>
      <c r="AF2037" t="s">
        <v>4661</v>
      </c>
      <c r="AI2037">
        <v>0</v>
      </c>
      <c r="AJ2037">
        <v>0</v>
      </c>
      <c r="AK2037" t="s">
        <v>8997</v>
      </c>
      <c r="AL2037" t="s">
        <v>8997</v>
      </c>
      <c r="AM2037" t="s">
        <v>9174</v>
      </c>
    </row>
    <row r="2038" spans="1:39" x14ac:dyDescent="0.25">
      <c r="A2038" t="s">
        <v>3961</v>
      </c>
      <c r="B2038" t="s">
        <v>3806</v>
      </c>
      <c r="C2038" t="s">
        <v>3809</v>
      </c>
      <c r="D2038">
        <v>350</v>
      </c>
      <c r="E2038" t="s">
        <v>3810</v>
      </c>
      <c r="F2038">
        <v>6.46</v>
      </c>
      <c r="K2038" t="s">
        <v>4191</v>
      </c>
      <c r="L2038" t="s">
        <v>4192</v>
      </c>
      <c r="M2038" t="s">
        <v>4200</v>
      </c>
      <c r="N2038">
        <v>9</v>
      </c>
      <c r="O2038" t="s">
        <v>6782</v>
      </c>
      <c r="P2038" t="s">
        <v>4420</v>
      </c>
      <c r="Q2038">
        <v>2</v>
      </c>
      <c r="R2038">
        <v>1</v>
      </c>
      <c r="S2038">
        <v>0.51</v>
      </c>
      <c r="T2038">
        <v>2.56</v>
      </c>
      <c r="U2038">
        <v>198.27</v>
      </c>
      <c r="V2038">
        <v>38.909999999999997</v>
      </c>
      <c r="W2038">
        <v>2.7</v>
      </c>
      <c r="Y2038">
        <v>9.64</v>
      </c>
      <c r="Z2038">
        <v>2</v>
      </c>
      <c r="AA2038" t="s">
        <v>4637</v>
      </c>
      <c r="AB2038">
        <v>0</v>
      </c>
      <c r="AC2038">
        <v>0</v>
      </c>
      <c r="AD2038" s="18">
        <v>4.9588333333333328</v>
      </c>
      <c r="AE2038" t="s">
        <v>4646</v>
      </c>
      <c r="AF2038" t="s">
        <v>4659</v>
      </c>
      <c r="AG2038" t="s">
        <v>4664</v>
      </c>
      <c r="AH2038" t="s">
        <v>4669</v>
      </c>
      <c r="AI2038">
        <v>4</v>
      </c>
      <c r="AJ2038">
        <v>1</v>
      </c>
      <c r="AK2038" t="s">
        <v>8923</v>
      </c>
      <c r="AL2038" t="s">
        <v>8923</v>
      </c>
      <c r="AM2038" t="s">
        <v>9174</v>
      </c>
    </row>
    <row r="2039" spans="1:39" x14ac:dyDescent="0.25">
      <c r="A2039" t="s">
        <v>3961</v>
      </c>
      <c r="B2039" t="s">
        <v>3806</v>
      </c>
      <c r="C2039" t="s">
        <v>3809</v>
      </c>
      <c r="D2039">
        <v>350</v>
      </c>
      <c r="E2039" t="s">
        <v>3810</v>
      </c>
      <c r="F2039">
        <v>6.46</v>
      </c>
      <c r="K2039" t="s">
        <v>4191</v>
      </c>
      <c r="L2039" t="s">
        <v>4192</v>
      </c>
      <c r="M2039" t="s">
        <v>6705</v>
      </c>
      <c r="N2039">
        <v>9</v>
      </c>
      <c r="O2039" t="s">
        <v>7030</v>
      </c>
      <c r="P2039" t="s">
        <v>4420</v>
      </c>
      <c r="Q2039">
        <v>2</v>
      </c>
      <c r="R2039">
        <v>1</v>
      </c>
      <c r="S2039">
        <v>0.51</v>
      </c>
      <c r="T2039">
        <v>2.56</v>
      </c>
      <c r="U2039">
        <v>198.27</v>
      </c>
      <c r="V2039">
        <v>38.909999999999997</v>
      </c>
      <c r="W2039">
        <v>2.7</v>
      </c>
      <c r="Y2039">
        <v>9.64</v>
      </c>
      <c r="Z2039">
        <v>2</v>
      </c>
      <c r="AA2039" t="s">
        <v>4637</v>
      </c>
      <c r="AB2039">
        <v>0</v>
      </c>
      <c r="AC2039">
        <v>0</v>
      </c>
      <c r="AD2039" s="18">
        <v>4.9588333333333328</v>
      </c>
      <c r="AE2039" t="s">
        <v>4646</v>
      </c>
      <c r="AF2039" t="s">
        <v>4659</v>
      </c>
      <c r="AG2039" t="s">
        <v>4664</v>
      </c>
      <c r="AH2039" t="s">
        <v>4669</v>
      </c>
      <c r="AI2039">
        <v>4</v>
      </c>
      <c r="AJ2039">
        <v>1</v>
      </c>
      <c r="AK2039" t="s">
        <v>9111</v>
      </c>
      <c r="AL2039" t="s">
        <v>9111</v>
      </c>
      <c r="AM2039" t="s">
        <v>9174</v>
      </c>
    </row>
    <row r="2040" spans="1:39" x14ac:dyDescent="0.25">
      <c r="A2040" t="s">
        <v>3961</v>
      </c>
      <c r="B2040" t="s">
        <v>3806</v>
      </c>
      <c r="C2040" t="s">
        <v>3809</v>
      </c>
      <c r="D2040">
        <v>350</v>
      </c>
      <c r="E2040" t="s">
        <v>3810</v>
      </c>
      <c r="F2040">
        <v>6.46</v>
      </c>
      <c r="K2040" t="s">
        <v>4191</v>
      </c>
      <c r="L2040" t="s">
        <v>4192</v>
      </c>
      <c r="M2040" t="s">
        <v>6525</v>
      </c>
      <c r="N2040">
        <v>9</v>
      </c>
      <c r="O2040" t="s">
        <v>6810</v>
      </c>
      <c r="P2040" t="s">
        <v>4420</v>
      </c>
      <c r="Q2040">
        <v>2</v>
      </c>
      <c r="R2040">
        <v>1</v>
      </c>
      <c r="S2040">
        <v>0.51</v>
      </c>
      <c r="T2040">
        <v>2.56</v>
      </c>
      <c r="U2040">
        <v>198.27</v>
      </c>
      <c r="V2040">
        <v>38.909999999999997</v>
      </c>
      <c r="W2040">
        <v>2.7</v>
      </c>
      <c r="Y2040">
        <v>9.64</v>
      </c>
      <c r="Z2040">
        <v>2</v>
      </c>
      <c r="AA2040" t="s">
        <v>4637</v>
      </c>
      <c r="AB2040">
        <v>0</v>
      </c>
      <c r="AC2040">
        <v>0</v>
      </c>
      <c r="AD2040" s="18">
        <v>4.9588333333333328</v>
      </c>
      <c r="AE2040" t="s">
        <v>4646</v>
      </c>
      <c r="AF2040" t="s">
        <v>4659</v>
      </c>
      <c r="AG2040" t="s">
        <v>4664</v>
      </c>
      <c r="AH2040" t="s">
        <v>4669</v>
      </c>
      <c r="AI2040">
        <v>4</v>
      </c>
      <c r="AJ2040">
        <v>1</v>
      </c>
      <c r="AK2040" t="s">
        <v>8948</v>
      </c>
      <c r="AL2040" t="s">
        <v>8948</v>
      </c>
      <c r="AM2040" t="s">
        <v>9174</v>
      </c>
    </row>
    <row r="2041" spans="1:39" x14ac:dyDescent="0.25">
      <c r="A2041" t="s">
        <v>3961</v>
      </c>
      <c r="B2041" t="s">
        <v>3806</v>
      </c>
      <c r="C2041" t="s">
        <v>3809</v>
      </c>
      <c r="D2041">
        <v>350</v>
      </c>
      <c r="E2041" t="s">
        <v>3810</v>
      </c>
      <c r="F2041">
        <v>6.46</v>
      </c>
      <c r="K2041" t="s">
        <v>4191</v>
      </c>
      <c r="L2041" t="s">
        <v>4192</v>
      </c>
      <c r="M2041" t="s">
        <v>6504</v>
      </c>
      <c r="N2041">
        <v>9</v>
      </c>
      <c r="O2041" t="s">
        <v>6784</v>
      </c>
      <c r="P2041" t="s">
        <v>4420</v>
      </c>
      <c r="Q2041">
        <v>2</v>
      </c>
      <c r="R2041">
        <v>1</v>
      </c>
      <c r="S2041">
        <v>0.51</v>
      </c>
      <c r="T2041">
        <v>2.56</v>
      </c>
      <c r="U2041">
        <v>198.27</v>
      </c>
      <c r="V2041">
        <v>38.909999999999997</v>
      </c>
      <c r="W2041">
        <v>2.7</v>
      </c>
      <c r="Y2041">
        <v>9.64</v>
      </c>
      <c r="Z2041">
        <v>2</v>
      </c>
      <c r="AA2041" t="s">
        <v>4637</v>
      </c>
      <c r="AB2041">
        <v>0</v>
      </c>
      <c r="AC2041">
        <v>0</v>
      </c>
      <c r="AD2041" s="18">
        <v>4.9588333333333328</v>
      </c>
      <c r="AE2041" t="s">
        <v>4646</v>
      </c>
      <c r="AF2041" t="s">
        <v>4659</v>
      </c>
      <c r="AG2041" t="s">
        <v>4664</v>
      </c>
      <c r="AH2041" t="s">
        <v>4669</v>
      </c>
      <c r="AI2041">
        <v>4</v>
      </c>
      <c r="AJ2041">
        <v>1</v>
      </c>
      <c r="AK2041" t="s">
        <v>8925</v>
      </c>
      <c r="AL2041" t="s">
        <v>8925</v>
      </c>
      <c r="AM2041" t="s">
        <v>9174</v>
      </c>
    </row>
    <row r="2042" spans="1:39" x14ac:dyDescent="0.25">
      <c r="A2042" t="s">
        <v>3961</v>
      </c>
      <c r="B2042" t="s">
        <v>3806</v>
      </c>
      <c r="C2042" t="s">
        <v>3809</v>
      </c>
      <c r="D2042">
        <v>350</v>
      </c>
      <c r="E2042" t="s">
        <v>3810</v>
      </c>
      <c r="F2042">
        <v>6.46</v>
      </c>
      <c r="K2042" t="s">
        <v>4191</v>
      </c>
      <c r="L2042" t="s">
        <v>4192</v>
      </c>
      <c r="M2042" t="s">
        <v>6746</v>
      </c>
      <c r="N2042">
        <v>9</v>
      </c>
      <c r="O2042" t="s">
        <v>7081</v>
      </c>
      <c r="P2042" t="s">
        <v>4420</v>
      </c>
      <c r="Q2042">
        <v>2</v>
      </c>
      <c r="R2042">
        <v>1</v>
      </c>
      <c r="S2042">
        <v>0.51</v>
      </c>
      <c r="T2042">
        <v>2.56</v>
      </c>
      <c r="U2042">
        <v>198.27</v>
      </c>
      <c r="V2042">
        <v>38.909999999999997</v>
      </c>
      <c r="W2042">
        <v>2.7</v>
      </c>
      <c r="Y2042">
        <v>9.64</v>
      </c>
      <c r="Z2042">
        <v>2</v>
      </c>
      <c r="AA2042" t="s">
        <v>4637</v>
      </c>
      <c r="AB2042">
        <v>0</v>
      </c>
      <c r="AC2042">
        <v>0</v>
      </c>
      <c r="AD2042" s="18">
        <v>4.9588333333333328</v>
      </c>
      <c r="AE2042" t="s">
        <v>4646</v>
      </c>
      <c r="AF2042" t="s">
        <v>4659</v>
      </c>
      <c r="AG2042" t="s">
        <v>4664</v>
      </c>
      <c r="AH2042" t="s">
        <v>4669</v>
      </c>
      <c r="AI2042">
        <v>4</v>
      </c>
      <c r="AJ2042">
        <v>1</v>
      </c>
      <c r="AK2042" t="s">
        <v>9146</v>
      </c>
      <c r="AL2042" t="s">
        <v>9146</v>
      </c>
      <c r="AM2042" t="s">
        <v>9174</v>
      </c>
    </row>
    <row r="2043" spans="1:39" x14ac:dyDescent="0.25">
      <c r="A2043" t="s">
        <v>6063</v>
      </c>
      <c r="B2043" t="s">
        <v>3806</v>
      </c>
      <c r="C2043" t="s">
        <v>3809</v>
      </c>
      <c r="D2043">
        <v>350</v>
      </c>
      <c r="E2043" t="s">
        <v>3810</v>
      </c>
      <c r="F2043">
        <v>6.46</v>
      </c>
      <c r="K2043" t="s">
        <v>4191</v>
      </c>
      <c r="L2043" t="s">
        <v>4192</v>
      </c>
      <c r="M2043" t="s">
        <v>6505</v>
      </c>
      <c r="N2043">
        <v>9</v>
      </c>
      <c r="O2043" t="s">
        <v>6786</v>
      </c>
      <c r="P2043" t="s">
        <v>8451</v>
      </c>
      <c r="Q2043">
        <v>2</v>
      </c>
      <c r="R2043">
        <v>0</v>
      </c>
      <c r="S2043">
        <v>-2.84</v>
      </c>
      <c r="T2043">
        <v>-2.84</v>
      </c>
      <c r="U2043">
        <v>261.12</v>
      </c>
      <c r="V2043">
        <v>33.42</v>
      </c>
      <c r="W2043">
        <v>0.56999999999999995</v>
      </c>
      <c r="Y2043">
        <v>0</v>
      </c>
      <c r="Z2043">
        <v>1</v>
      </c>
      <c r="AA2043" t="s">
        <v>4637</v>
      </c>
      <c r="AB2043">
        <v>0</v>
      </c>
      <c r="AC2043">
        <v>1</v>
      </c>
      <c r="AD2043" s="18">
        <v>5.6710000000000003</v>
      </c>
      <c r="AE2043" t="s">
        <v>8887</v>
      </c>
      <c r="AF2043" t="s">
        <v>4661</v>
      </c>
      <c r="AG2043" t="s">
        <v>8901</v>
      </c>
      <c r="AH2043" t="s">
        <v>8913</v>
      </c>
      <c r="AI2043">
        <v>4</v>
      </c>
      <c r="AJ2043">
        <v>1</v>
      </c>
      <c r="AK2043" t="s">
        <v>4680</v>
      </c>
      <c r="AL2043" t="s">
        <v>4680</v>
      </c>
      <c r="AM2043" t="s">
        <v>9174</v>
      </c>
    </row>
    <row r="2044" spans="1:39" x14ac:dyDescent="0.25">
      <c r="A2044" t="s">
        <v>6063</v>
      </c>
      <c r="B2044" t="s">
        <v>3806</v>
      </c>
      <c r="C2044" t="s">
        <v>3809</v>
      </c>
      <c r="D2044">
        <v>350</v>
      </c>
      <c r="E2044" t="s">
        <v>3810</v>
      </c>
      <c r="F2044">
        <v>6.46</v>
      </c>
      <c r="K2044" t="s">
        <v>4191</v>
      </c>
      <c r="L2044" t="s">
        <v>4192</v>
      </c>
      <c r="M2044" t="s">
        <v>6749</v>
      </c>
      <c r="N2044">
        <v>9</v>
      </c>
      <c r="O2044" t="s">
        <v>7084</v>
      </c>
      <c r="P2044" t="s">
        <v>8451</v>
      </c>
      <c r="Q2044">
        <v>2</v>
      </c>
      <c r="R2044">
        <v>0</v>
      </c>
      <c r="S2044">
        <v>-2.84</v>
      </c>
      <c r="T2044">
        <v>-2.84</v>
      </c>
      <c r="U2044">
        <v>261.12</v>
      </c>
      <c r="V2044">
        <v>33.42</v>
      </c>
      <c r="W2044">
        <v>0.56999999999999995</v>
      </c>
      <c r="Y2044">
        <v>0</v>
      </c>
      <c r="Z2044">
        <v>1</v>
      </c>
      <c r="AA2044" t="s">
        <v>4637</v>
      </c>
      <c r="AB2044">
        <v>0</v>
      </c>
      <c r="AC2044">
        <v>1</v>
      </c>
      <c r="AD2044" s="18">
        <v>5.6710000000000003</v>
      </c>
      <c r="AE2044" t="s">
        <v>8887</v>
      </c>
      <c r="AF2044" t="s">
        <v>4661</v>
      </c>
      <c r="AG2044" t="s">
        <v>8901</v>
      </c>
      <c r="AH2044" t="s">
        <v>8913</v>
      </c>
      <c r="AI2044">
        <v>4</v>
      </c>
      <c r="AJ2044">
        <v>1</v>
      </c>
      <c r="AK2044" t="s">
        <v>9149</v>
      </c>
      <c r="AL2044" t="s">
        <v>9149</v>
      </c>
      <c r="AM2044" t="s">
        <v>9174</v>
      </c>
    </row>
    <row r="2045" spans="1:39" x14ac:dyDescent="0.25">
      <c r="A2045" t="s">
        <v>6060</v>
      </c>
      <c r="B2045" t="s">
        <v>3806</v>
      </c>
      <c r="C2045" t="s">
        <v>3809</v>
      </c>
      <c r="D2045">
        <v>350</v>
      </c>
      <c r="E2045" t="s">
        <v>3810</v>
      </c>
      <c r="F2045">
        <v>6.46</v>
      </c>
      <c r="K2045" t="s">
        <v>4191</v>
      </c>
      <c r="M2045" t="s">
        <v>6518</v>
      </c>
      <c r="N2045">
        <v>8</v>
      </c>
      <c r="O2045" t="s">
        <v>6888</v>
      </c>
      <c r="P2045" t="s">
        <v>8448</v>
      </c>
      <c r="Q2045">
        <v>3</v>
      </c>
      <c r="R2045">
        <v>1</v>
      </c>
      <c r="S2045">
        <v>0.56000000000000005</v>
      </c>
      <c r="T2045">
        <v>2.82</v>
      </c>
      <c r="U2045">
        <v>228.29</v>
      </c>
      <c r="V2045">
        <v>48.14</v>
      </c>
      <c r="W2045">
        <v>2.7</v>
      </c>
      <c r="Y2045">
        <v>10.02</v>
      </c>
      <c r="Z2045">
        <v>2</v>
      </c>
      <c r="AA2045" t="s">
        <v>4637</v>
      </c>
      <c r="AB2045">
        <v>0</v>
      </c>
      <c r="AC2045">
        <v>1</v>
      </c>
      <c r="AD2045" s="18">
        <v>4.8333333333333339</v>
      </c>
      <c r="AF2045" t="s">
        <v>4659</v>
      </c>
      <c r="AI2045">
        <v>0</v>
      </c>
      <c r="AJ2045">
        <v>0</v>
      </c>
      <c r="AK2045" t="s">
        <v>9003</v>
      </c>
      <c r="AL2045" t="s">
        <v>9003</v>
      </c>
      <c r="AM2045" t="s">
        <v>9174</v>
      </c>
    </row>
    <row r="2046" spans="1:39" x14ac:dyDescent="0.25">
      <c r="A2046" t="s">
        <v>6060</v>
      </c>
      <c r="B2046" t="s">
        <v>3806</v>
      </c>
      <c r="C2046" t="s">
        <v>3809</v>
      </c>
      <c r="D2046">
        <v>350</v>
      </c>
      <c r="E2046" t="s">
        <v>3810</v>
      </c>
      <c r="F2046">
        <v>6.46</v>
      </c>
      <c r="K2046" t="s">
        <v>4191</v>
      </c>
      <c r="M2046" t="s">
        <v>4216</v>
      </c>
      <c r="N2046">
        <v>8</v>
      </c>
      <c r="O2046" t="s">
        <v>6783</v>
      </c>
      <c r="P2046" t="s">
        <v>8448</v>
      </c>
      <c r="Q2046">
        <v>3</v>
      </c>
      <c r="R2046">
        <v>1</v>
      </c>
      <c r="S2046">
        <v>0.56000000000000005</v>
      </c>
      <c r="T2046">
        <v>2.82</v>
      </c>
      <c r="U2046">
        <v>228.29</v>
      </c>
      <c r="V2046">
        <v>48.14</v>
      </c>
      <c r="W2046">
        <v>2.7</v>
      </c>
      <c r="Y2046">
        <v>10.02</v>
      </c>
      <c r="Z2046">
        <v>2</v>
      </c>
      <c r="AA2046" t="s">
        <v>4637</v>
      </c>
      <c r="AB2046">
        <v>0</v>
      </c>
      <c r="AC2046">
        <v>1</v>
      </c>
      <c r="AD2046" s="18">
        <v>4.8333333333333339</v>
      </c>
      <c r="AF2046" t="s">
        <v>4659</v>
      </c>
      <c r="AI2046">
        <v>0</v>
      </c>
      <c r="AJ2046">
        <v>0</v>
      </c>
      <c r="AK2046" t="s">
        <v>8924</v>
      </c>
      <c r="AL2046" t="s">
        <v>8924</v>
      </c>
      <c r="AM2046" t="s">
        <v>9174</v>
      </c>
    </row>
    <row r="2047" spans="1:39" x14ac:dyDescent="0.25">
      <c r="A2047" t="s">
        <v>5245</v>
      </c>
      <c r="B2047" t="s">
        <v>3806</v>
      </c>
      <c r="C2047" t="s">
        <v>3809</v>
      </c>
      <c r="D2047">
        <v>350</v>
      </c>
      <c r="E2047" t="s">
        <v>3810</v>
      </c>
      <c r="F2047">
        <v>6.46</v>
      </c>
      <c r="K2047" t="s">
        <v>4191</v>
      </c>
      <c r="M2047" t="s">
        <v>6545</v>
      </c>
      <c r="N2047">
        <v>8</v>
      </c>
      <c r="O2047" t="s">
        <v>6883</v>
      </c>
      <c r="P2047" t="s">
        <v>7633</v>
      </c>
      <c r="Q2047">
        <v>4</v>
      </c>
      <c r="R2047">
        <v>1</v>
      </c>
      <c r="S2047">
        <v>1.81</v>
      </c>
      <c r="T2047">
        <v>2.5499999999999998</v>
      </c>
      <c r="U2047">
        <v>337.42</v>
      </c>
      <c r="V2047">
        <v>44.81</v>
      </c>
      <c r="W2047">
        <v>3.67</v>
      </c>
      <c r="X2047">
        <v>13.05</v>
      </c>
      <c r="Y2047">
        <v>8.36</v>
      </c>
      <c r="Z2047">
        <v>2</v>
      </c>
      <c r="AA2047" t="s">
        <v>3601</v>
      </c>
      <c r="AB2047">
        <v>0</v>
      </c>
      <c r="AC2047">
        <v>2</v>
      </c>
      <c r="AD2047" s="18">
        <v>5.6533333333333333</v>
      </c>
      <c r="AF2047" t="s">
        <v>4661</v>
      </c>
      <c r="AI2047">
        <v>0</v>
      </c>
      <c r="AJ2047">
        <v>0</v>
      </c>
      <c r="AK2047" t="s">
        <v>9000</v>
      </c>
      <c r="AL2047" t="s">
        <v>9000</v>
      </c>
      <c r="AM2047" t="s">
        <v>9174</v>
      </c>
    </row>
    <row r="2048" spans="1:39" x14ac:dyDescent="0.25">
      <c r="A2048" t="s">
        <v>6064</v>
      </c>
      <c r="B2048" t="s">
        <v>3806</v>
      </c>
      <c r="C2048" t="s">
        <v>3809</v>
      </c>
      <c r="D2048">
        <v>350</v>
      </c>
      <c r="E2048" t="s">
        <v>3810</v>
      </c>
      <c r="F2048">
        <v>6.46</v>
      </c>
      <c r="K2048" t="s">
        <v>4191</v>
      </c>
      <c r="M2048" t="s">
        <v>4216</v>
      </c>
      <c r="N2048">
        <v>8</v>
      </c>
      <c r="O2048" t="s">
        <v>6783</v>
      </c>
      <c r="P2048" t="s">
        <v>8452</v>
      </c>
      <c r="Q2048">
        <v>2</v>
      </c>
      <c r="R2048">
        <v>1</v>
      </c>
      <c r="S2048">
        <v>1.94</v>
      </c>
      <c r="T2048">
        <v>3.37</v>
      </c>
      <c r="U2048">
        <v>232.29</v>
      </c>
      <c r="V2048">
        <v>38.909999999999997</v>
      </c>
      <c r="W2048">
        <v>3.39</v>
      </c>
      <c r="Y2048">
        <v>8.85</v>
      </c>
      <c r="Z2048">
        <v>3</v>
      </c>
      <c r="AA2048" t="s">
        <v>3601</v>
      </c>
      <c r="AB2048">
        <v>0</v>
      </c>
      <c r="AC2048">
        <v>0</v>
      </c>
      <c r="AD2048" s="18">
        <v>5.1688333333333336</v>
      </c>
      <c r="AF2048" t="s">
        <v>4659</v>
      </c>
      <c r="AI2048">
        <v>0</v>
      </c>
      <c r="AJ2048">
        <v>0</v>
      </c>
      <c r="AK2048" t="s">
        <v>8924</v>
      </c>
      <c r="AL2048" t="s">
        <v>8924</v>
      </c>
      <c r="AM2048" t="s">
        <v>9174</v>
      </c>
    </row>
    <row r="2049" spans="1:39" x14ac:dyDescent="0.25">
      <c r="A2049" t="s">
        <v>4042</v>
      </c>
      <c r="B2049" t="s">
        <v>3806</v>
      </c>
      <c r="C2049" t="s">
        <v>3809</v>
      </c>
      <c r="D2049">
        <v>350</v>
      </c>
      <c r="E2049" t="s">
        <v>3810</v>
      </c>
      <c r="F2049">
        <v>6.46</v>
      </c>
      <c r="K2049" t="s">
        <v>4191</v>
      </c>
      <c r="L2049" t="s">
        <v>4192</v>
      </c>
      <c r="M2049" t="s">
        <v>4200</v>
      </c>
      <c r="N2049">
        <v>9</v>
      </c>
      <c r="O2049" t="s">
        <v>4306</v>
      </c>
      <c r="P2049" t="s">
        <v>4501</v>
      </c>
      <c r="Q2049">
        <v>4</v>
      </c>
      <c r="R2049">
        <v>1</v>
      </c>
      <c r="S2049">
        <v>-0.69</v>
      </c>
      <c r="T2049">
        <v>-0.05</v>
      </c>
      <c r="U2049">
        <v>287.36</v>
      </c>
      <c r="V2049">
        <v>41.93</v>
      </c>
      <c r="W2049">
        <v>1.85</v>
      </c>
      <c r="X2049">
        <v>13.93</v>
      </c>
      <c r="Y2049">
        <v>7.92</v>
      </c>
      <c r="Z2049">
        <v>1</v>
      </c>
      <c r="AA2049" t="s">
        <v>3601</v>
      </c>
      <c r="AB2049">
        <v>0</v>
      </c>
      <c r="AC2049">
        <v>1</v>
      </c>
      <c r="AD2049" s="18">
        <v>5.833333333333333</v>
      </c>
      <c r="AE2049" t="s">
        <v>4649</v>
      </c>
      <c r="AF2049" t="s">
        <v>4661</v>
      </c>
      <c r="AI2049">
        <v>4</v>
      </c>
      <c r="AJ2049">
        <v>1</v>
      </c>
      <c r="AK2049" t="s">
        <v>4674</v>
      </c>
      <c r="AL2049" t="s">
        <v>4674</v>
      </c>
      <c r="AM2049" t="s">
        <v>9174</v>
      </c>
    </row>
    <row r="2050" spans="1:39" x14ac:dyDescent="0.25">
      <c r="A2050" t="s">
        <v>4042</v>
      </c>
      <c r="B2050" t="s">
        <v>3806</v>
      </c>
      <c r="C2050" t="s">
        <v>3809</v>
      </c>
      <c r="D2050">
        <v>350</v>
      </c>
      <c r="E2050" t="s">
        <v>3810</v>
      </c>
      <c r="F2050">
        <v>6.46</v>
      </c>
      <c r="K2050" t="s">
        <v>4191</v>
      </c>
      <c r="M2050" t="s">
        <v>6546</v>
      </c>
      <c r="N2050">
        <v>8</v>
      </c>
      <c r="O2050" t="s">
        <v>6833</v>
      </c>
      <c r="P2050" t="s">
        <v>4501</v>
      </c>
      <c r="Q2050">
        <v>4</v>
      </c>
      <c r="R2050">
        <v>1</v>
      </c>
      <c r="S2050">
        <v>-0.69</v>
      </c>
      <c r="T2050">
        <v>-0.05</v>
      </c>
      <c r="U2050">
        <v>287.36</v>
      </c>
      <c r="V2050">
        <v>41.93</v>
      </c>
      <c r="W2050">
        <v>1.85</v>
      </c>
      <c r="X2050">
        <v>13.93</v>
      </c>
      <c r="Y2050">
        <v>7.92</v>
      </c>
      <c r="Z2050">
        <v>1</v>
      </c>
      <c r="AA2050" t="s">
        <v>3601</v>
      </c>
      <c r="AB2050">
        <v>0</v>
      </c>
      <c r="AC2050">
        <v>1</v>
      </c>
      <c r="AD2050" s="18">
        <v>5.833333333333333</v>
      </c>
      <c r="AE2050" t="s">
        <v>4649</v>
      </c>
      <c r="AF2050" t="s">
        <v>4661</v>
      </c>
      <c r="AI2050">
        <v>4</v>
      </c>
      <c r="AJ2050">
        <v>1</v>
      </c>
      <c r="AK2050" t="s">
        <v>8963</v>
      </c>
      <c r="AL2050" t="s">
        <v>8963</v>
      </c>
      <c r="AM2050" t="s">
        <v>9174</v>
      </c>
    </row>
    <row r="2051" spans="1:39" x14ac:dyDescent="0.25">
      <c r="A2051" t="s">
        <v>4042</v>
      </c>
      <c r="B2051" t="s">
        <v>3806</v>
      </c>
      <c r="C2051" t="s">
        <v>3809</v>
      </c>
      <c r="D2051">
        <v>350</v>
      </c>
      <c r="E2051" t="s">
        <v>3810</v>
      </c>
      <c r="F2051">
        <v>6.46</v>
      </c>
      <c r="K2051" t="s">
        <v>4191</v>
      </c>
      <c r="L2051" t="s">
        <v>4192</v>
      </c>
      <c r="M2051" t="s">
        <v>6507</v>
      </c>
      <c r="N2051">
        <v>9</v>
      </c>
      <c r="O2051" t="s">
        <v>6864</v>
      </c>
      <c r="P2051" t="s">
        <v>4501</v>
      </c>
      <c r="Q2051">
        <v>4</v>
      </c>
      <c r="R2051">
        <v>1</v>
      </c>
      <c r="S2051">
        <v>-0.69</v>
      </c>
      <c r="T2051">
        <v>-0.05</v>
      </c>
      <c r="U2051">
        <v>287.36</v>
      </c>
      <c r="V2051">
        <v>41.93</v>
      </c>
      <c r="W2051">
        <v>1.85</v>
      </c>
      <c r="X2051">
        <v>13.93</v>
      </c>
      <c r="Y2051">
        <v>7.92</v>
      </c>
      <c r="Z2051">
        <v>1</v>
      </c>
      <c r="AA2051" t="s">
        <v>3601</v>
      </c>
      <c r="AB2051">
        <v>0</v>
      </c>
      <c r="AC2051">
        <v>1</v>
      </c>
      <c r="AD2051" s="18">
        <v>5.833333333333333</v>
      </c>
      <c r="AE2051" t="s">
        <v>4649</v>
      </c>
      <c r="AF2051" t="s">
        <v>4661</v>
      </c>
      <c r="AI2051">
        <v>4</v>
      </c>
      <c r="AJ2051">
        <v>1</v>
      </c>
      <c r="AK2051" t="s">
        <v>8964</v>
      </c>
      <c r="AL2051" t="s">
        <v>8964</v>
      </c>
      <c r="AM2051" t="s">
        <v>9174</v>
      </c>
    </row>
    <row r="2052" spans="1:39" x14ac:dyDescent="0.25">
      <c r="A2052" t="s">
        <v>5916</v>
      </c>
      <c r="B2052" t="s">
        <v>3806</v>
      </c>
      <c r="C2052" t="s">
        <v>3809</v>
      </c>
      <c r="D2052">
        <v>350</v>
      </c>
      <c r="E2052" t="s">
        <v>3810</v>
      </c>
      <c r="F2052">
        <v>6.46</v>
      </c>
      <c r="K2052" t="s">
        <v>4191</v>
      </c>
      <c r="L2052" t="s">
        <v>4192</v>
      </c>
      <c r="M2052" t="s">
        <v>6627</v>
      </c>
      <c r="N2052">
        <v>9</v>
      </c>
      <c r="O2052" t="s">
        <v>6932</v>
      </c>
      <c r="P2052" t="s">
        <v>8304</v>
      </c>
      <c r="Q2052">
        <v>5</v>
      </c>
      <c r="R2052">
        <v>1</v>
      </c>
      <c r="S2052">
        <v>1.74</v>
      </c>
      <c r="T2052">
        <v>2.48</v>
      </c>
      <c r="U2052">
        <v>367.45</v>
      </c>
      <c r="V2052">
        <v>54.04</v>
      </c>
      <c r="W2052">
        <v>3.68</v>
      </c>
      <c r="X2052">
        <v>12.46</v>
      </c>
      <c r="Y2052">
        <v>8.35</v>
      </c>
      <c r="Z2052">
        <v>2</v>
      </c>
      <c r="AA2052" t="s">
        <v>3601</v>
      </c>
      <c r="AB2052">
        <v>0</v>
      </c>
      <c r="AC2052">
        <v>3</v>
      </c>
      <c r="AD2052" s="18">
        <v>5.6051190476190476</v>
      </c>
      <c r="AF2052" t="s">
        <v>4661</v>
      </c>
      <c r="AI2052">
        <v>0</v>
      </c>
      <c r="AJ2052">
        <v>0</v>
      </c>
      <c r="AK2052" t="s">
        <v>9035</v>
      </c>
      <c r="AL2052" t="s">
        <v>9035</v>
      </c>
      <c r="AM2052" t="s">
        <v>9174</v>
      </c>
    </row>
    <row r="2053" spans="1:39" x14ac:dyDescent="0.25">
      <c r="A2053" t="s">
        <v>6065</v>
      </c>
      <c r="B2053" t="s">
        <v>3806</v>
      </c>
      <c r="C2053" t="s">
        <v>3809</v>
      </c>
      <c r="D2053">
        <v>350</v>
      </c>
      <c r="E2053" t="s">
        <v>3810</v>
      </c>
      <c r="F2053">
        <v>6.46</v>
      </c>
      <c r="K2053" t="s">
        <v>4191</v>
      </c>
      <c r="M2053" t="s">
        <v>4216</v>
      </c>
      <c r="N2053">
        <v>8</v>
      </c>
      <c r="O2053" t="s">
        <v>7049</v>
      </c>
      <c r="P2053" t="s">
        <v>8453</v>
      </c>
      <c r="Q2053">
        <v>4</v>
      </c>
      <c r="R2053">
        <v>1</v>
      </c>
      <c r="S2053">
        <v>-1.1299999999999999</v>
      </c>
      <c r="T2053">
        <v>2.54</v>
      </c>
      <c r="U2053">
        <v>360.54</v>
      </c>
      <c r="V2053">
        <v>35.94</v>
      </c>
      <c r="W2053">
        <v>3.54</v>
      </c>
      <c r="Y2053">
        <v>9.6999999999999993</v>
      </c>
      <c r="Z2053">
        <v>1</v>
      </c>
      <c r="AA2053" t="s">
        <v>3601</v>
      </c>
      <c r="AB2053">
        <v>0</v>
      </c>
      <c r="AC2053">
        <v>9</v>
      </c>
      <c r="AD2053" s="18">
        <v>4.776476190476191</v>
      </c>
      <c r="AF2053" t="s">
        <v>4659</v>
      </c>
      <c r="AI2053">
        <v>0</v>
      </c>
      <c r="AJ2053">
        <v>0</v>
      </c>
      <c r="AK2053" t="s">
        <v>9128</v>
      </c>
      <c r="AL2053" t="s">
        <v>9128</v>
      </c>
      <c r="AM2053" t="s">
        <v>9174</v>
      </c>
    </row>
    <row r="2054" spans="1:39" x14ac:dyDescent="0.25">
      <c r="A2054" t="s">
        <v>6066</v>
      </c>
      <c r="B2054" t="s">
        <v>3806</v>
      </c>
      <c r="C2054" t="s">
        <v>3809</v>
      </c>
      <c r="D2054">
        <v>350</v>
      </c>
      <c r="E2054" t="s">
        <v>3810</v>
      </c>
      <c r="F2054">
        <v>6.46</v>
      </c>
      <c r="K2054" t="s">
        <v>4191</v>
      </c>
      <c r="L2054" t="s">
        <v>4192</v>
      </c>
      <c r="M2054" t="s">
        <v>4196</v>
      </c>
      <c r="N2054">
        <v>9</v>
      </c>
      <c r="O2054" t="s">
        <v>7006</v>
      </c>
      <c r="P2054" t="s">
        <v>8454</v>
      </c>
      <c r="Q2054">
        <v>5</v>
      </c>
      <c r="R2054">
        <v>1</v>
      </c>
      <c r="S2054">
        <v>-1.08</v>
      </c>
      <c r="T2054">
        <v>1.36</v>
      </c>
      <c r="U2054">
        <v>398.55</v>
      </c>
      <c r="V2054">
        <v>45.17</v>
      </c>
      <c r="W2054">
        <v>3.1</v>
      </c>
      <c r="X2054">
        <v>13.91</v>
      </c>
      <c r="Y2054">
        <v>9.5399999999999991</v>
      </c>
      <c r="Z2054">
        <v>1</v>
      </c>
      <c r="AA2054" t="s">
        <v>3601</v>
      </c>
      <c r="AB2054">
        <v>0</v>
      </c>
      <c r="AC2054">
        <v>5</v>
      </c>
      <c r="AD2054" s="18">
        <v>4.7879761904761917</v>
      </c>
      <c r="AF2054" t="s">
        <v>4659</v>
      </c>
      <c r="AI2054">
        <v>0</v>
      </c>
      <c r="AJ2054">
        <v>0</v>
      </c>
      <c r="AK2054" t="s">
        <v>9094</v>
      </c>
      <c r="AL2054" t="s">
        <v>9094</v>
      </c>
      <c r="AM2054" t="s">
        <v>9174</v>
      </c>
    </row>
    <row r="2055" spans="1:39" x14ac:dyDescent="0.25">
      <c r="A2055" t="s">
        <v>6067</v>
      </c>
      <c r="B2055" t="s">
        <v>3806</v>
      </c>
      <c r="C2055" t="s">
        <v>3809</v>
      </c>
      <c r="D2055">
        <v>350</v>
      </c>
      <c r="E2055" t="s">
        <v>3810</v>
      </c>
      <c r="F2055">
        <v>6.46</v>
      </c>
      <c r="K2055" t="s">
        <v>4191</v>
      </c>
      <c r="M2055" t="s">
        <v>4216</v>
      </c>
      <c r="N2055">
        <v>8</v>
      </c>
      <c r="O2055" t="s">
        <v>6783</v>
      </c>
      <c r="P2055" t="s">
        <v>8455</v>
      </c>
      <c r="Q2055">
        <v>3</v>
      </c>
      <c r="R2055">
        <v>1</v>
      </c>
      <c r="S2055">
        <v>-1.58</v>
      </c>
      <c r="T2055">
        <v>-1.58</v>
      </c>
      <c r="U2055">
        <v>409.23</v>
      </c>
      <c r="V2055">
        <v>46.62</v>
      </c>
      <c r="W2055">
        <v>2.15</v>
      </c>
      <c r="X2055">
        <v>11.53</v>
      </c>
      <c r="Y2055">
        <v>0</v>
      </c>
      <c r="Z2055">
        <v>3</v>
      </c>
      <c r="AA2055" t="s">
        <v>4637</v>
      </c>
      <c r="AB2055">
        <v>0</v>
      </c>
      <c r="AC2055">
        <v>2</v>
      </c>
      <c r="AD2055" s="18">
        <v>5.4816904761904759</v>
      </c>
      <c r="AF2055" t="s">
        <v>4661</v>
      </c>
      <c r="AI2055">
        <v>0</v>
      </c>
      <c r="AJ2055">
        <v>0</v>
      </c>
      <c r="AK2055" t="s">
        <v>8924</v>
      </c>
      <c r="AL2055" t="s">
        <v>8924</v>
      </c>
      <c r="AM2055" t="s">
        <v>9174</v>
      </c>
    </row>
    <row r="2056" spans="1:39" x14ac:dyDescent="0.25">
      <c r="A2056" t="s">
        <v>6068</v>
      </c>
      <c r="B2056" t="s">
        <v>3806</v>
      </c>
      <c r="C2056" t="s">
        <v>3809</v>
      </c>
      <c r="D2056">
        <v>350</v>
      </c>
      <c r="E2056" t="s">
        <v>3810</v>
      </c>
      <c r="F2056">
        <v>6.46</v>
      </c>
      <c r="K2056" t="s">
        <v>4191</v>
      </c>
      <c r="L2056" t="s">
        <v>4192</v>
      </c>
      <c r="M2056" t="s">
        <v>6721</v>
      </c>
      <c r="N2056">
        <v>9</v>
      </c>
      <c r="O2056" t="s">
        <v>7046</v>
      </c>
      <c r="P2056" t="s">
        <v>8456</v>
      </c>
      <c r="Q2056">
        <v>3</v>
      </c>
      <c r="R2056">
        <v>1</v>
      </c>
      <c r="S2056">
        <v>2.96</v>
      </c>
      <c r="T2056">
        <v>3.06</v>
      </c>
      <c r="U2056">
        <v>343.35</v>
      </c>
      <c r="V2056">
        <v>51.8</v>
      </c>
      <c r="W2056">
        <v>4.78</v>
      </c>
      <c r="Y2056">
        <v>6.82</v>
      </c>
      <c r="Z2056">
        <v>3</v>
      </c>
      <c r="AA2056" t="s">
        <v>3601</v>
      </c>
      <c r="AB2056">
        <v>0</v>
      </c>
      <c r="AC2056">
        <v>1</v>
      </c>
      <c r="AD2056" s="18">
        <v>5.3233333333333333</v>
      </c>
      <c r="AF2056" t="s">
        <v>4661</v>
      </c>
      <c r="AI2056">
        <v>0</v>
      </c>
      <c r="AJ2056">
        <v>0</v>
      </c>
      <c r="AK2056" t="s">
        <v>9125</v>
      </c>
      <c r="AL2056" t="s">
        <v>9125</v>
      </c>
      <c r="AM2056" t="s">
        <v>9174</v>
      </c>
    </row>
    <row r="2057" spans="1:39" x14ac:dyDescent="0.25">
      <c r="A2057" t="s">
        <v>6069</v>
      </c>
      <c r="B2057" t="s">
        <v>3806</v>
      </c>
      <c r="C2057" t="s">
        <v>3809</v>
      </c>
      <c r="D2057">
        <v>350</v>
      </c>
      <c r="E2057" t="s">
        <v>3810</v>
      </c>
      <c r="F2057">
        <v>6.46</v>
      </c>
      <c r="K2057" t="s">
        <v>4191</v>
      </c>
      <c r="L2057" t="s">
        <v>4192</v>
      </c>
      <c r="M2057" t="s">
        <v>6607</v>
      </c>
      <c r="N2057">
        <v>9</v>
      </c>
      <c r="O2057" t="s">
        <v>6911</v>
      </c>
      <c r="P2057" t="s">
        <v>8457</v>
      </c>
      <c r="Q2057">
        <v>9</v>
      </c>
      <c r="R2057">
        <v>1</v>
      </c>
      <c r="S2057">
        <v>6.19</v>
      </c>
      <c r="T2057">
        <v>9.4</v>
      </c>
      <c r="U2057">
        <v>708.9</v>
      </c>
      <c r="V2057">
        <v>93.84</v>
      </c>
      <c r="W2057">
        <v>8.5500000000000007</v>
      </c>
      <c r="X2057">
        <v>6.32</v>
      </c>
      <c r="Y2057">
        <v>8.81</v>
      </c>
      <c r="Z2057">
        <v>5</v>
      </c>
      <c r="AA2057" t="s">
        <v>3601</v>
      </c>
      <c r="AB2057">
        <v>2</v>
      </c>
      <c r="AC2057">
        <v>21</v>
      </c>
      <c r="AD2057" s="18">
        <v>2.3003333333333331</v>
      </c>
      <c r="AF2057" t="s">
        <v>8900</v>
      </c>
      <c r="AI2057">
        <v>0</v>
      </c>
      <c r="AJ2057">
        <v>0</v>
      </c>
      <c r="AK2057" t="s">
        <v>9023</v>
      </c>
      <c r="AL2057" t="s">
        <v>9023</v>
      </c>
      <c r="AM2057" t="s">
        <v>9174</v>
      </c>
    </row>
    <row r="2058" spans="1:39" x14ac:dyDescent="0.25">
      <c r="A2058" t="s">
        <v>6070</v>
      </c>
      <c r="B2058" t="s">
        <v>3806</v>
      </c>
      <c r="C2058" t="s">
        <v>3809</v>
      </c>
      <c r="D2058">
        <v>350</v>
      </c>
      <c r="E2058" t="s">
        <v>3810</v>
      </c>
      <c r="F2058">
        <v>6.46</v>
      </c>
      <c r="K2058" t="s">
        <v>4191</v>
      </c>
      <c r="L2058" t="s">
        <v>4192</v>
      </c>
      <c r="M2058" t="s">
        <v>4235</v>
      </c>
      <c r="N2058">
        <v>9</v>
      </c>
      <c r="O2058" t="s">
        <v>4309</v>
      </c>
      <c r="P2058" t="s">
        <v>8458</v>
      </c>
      <c r="Q2058">
        <v>5</v>
      </c>
      <c r="R2058">
        <v>1</v>
      </c>
      <c r="S2058">
        <v>1.99</v>
      </c>
      <c r="T2058">
        <v>4.42</v>
      </c>
      <c r="U2058">
        <v>452.6</v>
      </c>
      <c r="V2058">
        <v>63.39</v>
      </c>
      <c r="W2058">
        <v>4.96</v>
      </c>
      <c r="X2058">
        <v>4.79</v>
      </c>
      <c r="Y2058">
        <v>9.61</v>
      </c>
      <c r="Z2058">
        <v>3</v>
      </c>
      <c r="AA2058" t="s">
        <v>3601</v>
      </c>
      <c r="AB2058">
        <v>0</v>
      </c>
      <c r="AC2058">
        <v>9</v>
      </c>
      <c r="AD2058" s="18">
        <v>3.6569047619047619</v>
      </c>
      <c r="AF2058" t="s">
        <v>8900</v>
      </c>
      <c r="AI2058">
        <v>0</v>
      </c>
      <c r="AJ2058">
        <v>0</v>
      </c>
      <c r="AK2058" t="s">
        <v>4707</v>
      </c>
      <c r="AL2058" t="s">
        <v>4707</v>
      </c>
      <c r="AM2058" t="s">
        <v>9174</v>
      </c>
    </row>
    <row r="2059" spans="1:39" x14ac:dyDescent="0.25">
      <c r="A2059" t="s">
        <v>6071</v>
      </c>
      <c r="B2059" t="s">
        <v>3806</v>
      </c>
      <c r="C2059" t="s">
        <v>3809</v>
      </c>
      <c r="D2059">
        <v>351</v>
      </c>
      <c r="E2059" t="s">
        <v>3810</v>
      </c>
      <c r="F2059">
        <v>6.46</v>
      </c>
      <c r="K2059" t="s">
        <v>4191</v>
      </c>
      <c r="L2059" t="s">
        <v>4192</v>
      </c>
      <c r="M2059" t="s">
        <v>6509</v>
      </c>
      <c r="N2059">
        <v>9</v>
      </c>
      <c r="O2059" t="s">
        <v>7072</v>
      </c>
      <c r="P2059" t="s">
        <v>8459</v>
      </c>
      <c r="Q2059">
        <v>5</v>
      </c>
      <c r="R2059">
        <v>1</v>
      </c>
      <c r="S2059">
        <v>2.36</v>
      </c>
      <c r="T2059">
        <v>4.37</v>
      </c>
      <c r="U2059">
        <v>498.75</v>
      </c>
      <c r="V2059">
        <v>62.13</v>
      </c>
      <c r="W2059">
        <v>5.52</v>
      </c>
      <c r="Y2059">
        <v>9.52</v>
      </c>
      <c r="Z2059">
        <v>0</v>
      </c>
      <c r="AA2059" t="s">
        <v>3601</v>
      </c>
      <c r="AB2059">
        <v>1</v>
      </c>
      <c r="AC2059">
        <v>2</v>
      </c>
      <c r="AD2059" s="18">
        <v>3.2172619047619051</v>
      </c>
      <c r="AF2059" t="s">
        <v>4659</v>
      </c>
      <c r="AI2059">
        <v>0</v>
      </c>
      <c r="AJ2059">
        <v>0</v>
      </c>
      <c r="AK2059" t="s">
        <v>9141</v>
      </c>
      <c r="AL2059" t="s">
        <v>9141</v>
      </c>
      <c r="AM2059" t="s">
        <v>9174</v>
      </c>
    </row>
    <row r="2060" spans="1:39" x14ac:dyDescent="0.25">
      <c r="A2060" t="s">
        <v>6060</v>
      </c>
      <c r="B2060" t="s">
        <v>3806</v>
      </c>
      <c r="C2060" t="s">
        <v>3809</v>
      </c>
      <c r="D2060">
        <v>354.81</v>
      </c>
      <c r="E2060" t="s">
        <v>3810</v>
      </c>
      <c r="F2060">
        <v>6.45</v>
      </c>
      <c r="K2060" t="s">
        <v>4191</v>
      </c>
      <c r="M2060" t="s">
        <v>6598</v>
      </c>
      <c r="N2060">
        <v>8</v>
      </c>
      <c r="O2060" t="s">
        <v>6901</v>
      </c>
      <c r="P2060" t="s">
        <v>8448</v>
      </c>
      <c r="Q2060">
        <v>3</v>
      </c>
      <c r="R2060">
        <v>1</v>
      </c>
      <c r="S2060">
        <v>0.56000000000000005</v>
      </c>
      <c r="T2060">
        <v>2.82</v>
      </c>
      <c r="U2060">
        <v>228.29</v>
      </c>
      <c r="V2060">
        <v>48.14</v>
      </c>
      <c r="W2060">
        <v>2.7</v>
      </c>
      <c r="Y2060">
        <v>10.02</v>
      </c>
      <c r="Z2060">
        <v>2</v>
      </c>
      <c r="AA2060" t="s">
        <v>4637</v>
      </c>
      <c r="AB2060">
        <v>0</v>
      </c>
      <c r="AC2060">
        <v>1</v>
      </c>
      <c r="AD2060" s="18">
        <v>4.8333333333333339</v>
      </c>
      <c r="AF2060" t="s">
        <v>4659</v>
      </c>
      <c r="AI2060">
        <v>0</v>
      </c>
      <c r="AJ2060">
        <v>0</v>
      </c>
      <c r="AK2060" t="s">
        <v>9003</v>
      </c>
      <c r="AL2060" t="s">
        <v>9003</v>
      </c>
      <c r="AM2060" t="s">
        <v>9174</v>
      </c>
    </row>
    <row r="2061" spans="1:39" x14ac:dyDescent="0.25">
      <c r="A2061" t="s">
        <v>4042</v>
      </c>
      <c r="B2061" t="s">
        <v>3806</v>
      </c>
      <c r="C2061" t="s">
        <v>3809</v>
      </c>
      <c r="D2061">
        <v>355</v>
      </c>
      <c r="E2061" t="s">
        <v>3810</v>
      </c>
      <c r="F2061">
        <v>6.45</v>
      </c>
      <c r="K2061" t="s">
        <v>4191</v>
      </c>
      <c r="L2061" t="s">
        <v>4192</v>
      </c>
      <c r="M2061" t="s">
        <v>6507</v>
      </c>
      <c r="N2061">
        <v>9</v>
      </c>
      <c r="O2061" t="s">
        <v>7085</v>
      </c>
      <c r="P2061" t="s">
        <v>4501</v>
      </c>
      <c r="Q2061">
        <v>4</v>
      </c>
      <c r="R2061">
        <v>1</v>
      </c>
      <c r="S2061">
        <v>-0.69</v>
      </c>
      <c r="T2061">
        <v>-0.05</v>
      </c>
      <c r="U2061">
        <v>287.36</v>
      </c>
      <c r="V2061">
        <v>41.93</v>
      </c>
      <c r="W2061">
        <v>1.85</v>
      </c>
      <c r="X2061">
        <v>13.93</v>
      </c>
      <c r="Y2061">
        <v>7.92</v>
      </c>
      <c r="Z2061">
        <v>1</v>
      </c>
      <c r="AA2061" t="s">
        <v>3601</v>
      </c>
      <c r="AB2061">
        <v>0</v>
      </c>
      <c r="AC2061">
        <v>1</v>
      </c>
      <c r="AD2061" s="18">
        <v>5.833333333333333</v>
      </c>
      <c r="AE2061" t="s">
        <v>4649</v>
      </c>
      <c r="AF2061" t="s">
        <v>4661</v>
      </c>
      <c r="AI2061">
        <v>4</v>
      </c>
      <c r="AJ2061">
        <v>1</v>
      </c>
      <c r="AK2061" t="s">
        <v>9150</v>
      </c>
      <c r="AL2061" t="s">
        <v>9150</v>
      </c>
      <c r="AM2061" t="s">
        <v>9174</v>
      </c>
    </row>
    <row r="2062" spans="1:39" x14ac:dyDescent="0.25">
      <c r="A2062" t="s">
        <v>6072</v>
      </c>
      <c r="B2062" t="s">
        <v>3806</v>
      </c>
      <c r="C2062" t="s">
        <v>3809</v>
      </c>
      <c r="D2062">
        <v>357</v>
      </c>
      <c r="E2062" t="s">
        <v>3810</v>
      </c>
      <c r="F2062">
        <v>6.45</v>
      </c>
      <c r="K2062" t="s">
        <v>4191</v>
      </c>
      <c r="L2062" t="s">
        <v>4192</v>
      </c>
      <c r="M2062" t="s">
        <v>6635</v>
      </c>
      <c r="N2062">
        <v>9</v>
      </c>
      <c r="O2062" t="s">
        <v>6941</v>
      </c>
      <c r="P2062" t="s">
        <v>8460</v>
      </c>
      <c r="Q2062">
        <v>4</v>
      </c>
      <c r="R2062">
        <v>2</v>
      </c>
      <c r="S2062">
        <v>2.88</v>
      </c>
      <c r="T2062">
        <v>4.17</v>
      </c>
      <c r="U2062">
        <v>467.06</v>
      </c>
      <c r="V2062">
        <v>57.26</v>
      </c>
      <c r="W2062">
        <v>5.19</v>
      </c>
      <c r="Y2062">
        <v>9.09</v>
      </c>
      <c r="Z2062">
        <v>3</v>
      </c>
      <c r="AA2062" t="s">
        <v>3601</v>
      </c>
      <c r="AB2062">
        <v>1</v>
      </c>
      <c r="AC2062">
        <v>9</v>
      </c>
      <c r="AD2062" s="18">
        <v>3.165285714285714</v>
      </c>
      <c r="AF2062" t="s">
        <v>4659</v>
      </c>
      <c r="AI2062">
        <v>0</v>
      </c>
      <c r="AJ2062">
        <v>0</v>
      </c>
      <c r="AK2062" t="s">
        <v>9047</v>
      </c>
      <c r="AL2062" t="s">
        <v>9047</v>
      </c>
      <c r="AM2062" t="s">
        <v>9174</v>
      </c>
    </row>
    <row r="2063" spans="1:39" x14ac:dyDescent="0.25">
      <c r="A2063" t="s">
        <v>6063</v>
      </c>
      <c r="B2063" t="s">
        <v>3806</v>
      </c>
      <c r="C2063" t="s">
        <v>3809</v>
      </c>
      <c r="D2063">
        <v>360</v>
      </c>
      <c r="E2063" t="s">
        <v>3810</v>
      </c>
      <c r="F2063">
        <v>6.44</v>
      </c>
      <c r="K2063" t="s">
        <v>4191</v>
      </c>
      <c r="L2063" t="s">
        <v>4192</v>
      </c>
      <c r="M2063" t="s">
        <v>6601</v>
      </c>
      <c r="N2063">
        <v>9</v>
      </c>
      <c r="O2063" t="s">
        <v>6904</v>
      </c>
      <c r="P2063" t="s">
        <v>8451</v>
      </c>
      <c r="Q2063">
        <v>2</v>
      </c>
      <c r="R2063">
        <v>0</v>
      </c>
      <c r="S2063">
        <v>-2.84</v>
      </c>
      <c r="T2063">
        <v>-2.84</v>
      </c>
      <c r="U2063">
        <v>261.12</v>
      </c>
      <c r="V2063">
        <v>33.42</v>
      </c>
      <c r="W2063">
        <v>0.56999999999999995</v>
      </c>
      <c r="Y2063">
        <v>0</v>
      </c>
      <c r="Z2063">
        <v>1</v>
      </c>
      <c r="AA2063" t="s">
        <v>4637</v>
      </c>
      <c r="AB2063">
        <v>0</v>
      </c>
      <c r="AC2063">
        <v>1</v>
      </c>
      <c r="AD2063" s="18">
        <v>5.6710000000000003</v>
      </c>
      <c r="AE2063" t="s">
        <v>8887</v>
      </c>
      <c r="AF2063" t="s">
        <v>4661</v>
      </c>
      <c r="AG2063" t="s">
        <v>8901</v>
      </c>
      <c r="AH2063" t="s">
        <v>8913</v>
      </c>
      <c r="AI2063">
        <v>4</v>
      </c>
      <c r="AJ2063">
        <v>1</v>
      </c>
      <c r="AK2063" t="s">
        <v>9018</v>
      </c>
      <c r="AL2063" t="s">
        <v>9018</v>
      </c>
      <c r="AM2063" t="s">
        <v>9174</v>
      </c>
    </row>
    <row r="2064" spans="1:39" x14ac:dyDescent="0.25">
      <c r="A2064" t="s">
        <v>6073</v>
      </c>
      <c r="B2064" t="s">
        <v>3806</v>
      </c>
      <c r="C2064" t="s">
        <v>3809</v>
      </c>
      <c r="D2064">
        <v>360</v>
      </c>
      <c r="E2064" t="s">
        <v>3810</v>
      </c>
      <c r="F2064">
        <v>6.44</v>
      </c>
      <c r="K2064" t="s">
        <v>4191</v>
      </c>
      <c r="M2064" t="s">
        <v>6671</v>
      </c>
      <c r="N2064">
        <v>8</v>
      </c>
      <c r="O2064" t="s">
        <v>6986</v>
      </c>
      <c r="P2064" t="s">
        <v>8461</v>
      </c>
      <c r="Q2064">
        <v>2</v>
      </c>
      <c r="R2064">
        <v>1</v>
      </c>
      <c r="S2064">
        <v>-0.28000000000000003</v>
      </c>
      <c r="T2064">
        <v>2.1800000000000002</v>
      </c>
      <c r="U2064">
        <v>202.3</v>
      </c>
      <c r="V2064">
        <v>38.909999999999997</v>
      </c>
      <c r="W2064">
        <v>2.42</v>
      </c>
      <c r="Y2064">
        <v>10.96</v>
      </c>
      <c r="Z2064">
        <v>1</v>
      </c>
      <c r="AA2064" t="s">
        <v>4637</v>
      </c>
      <c r="AB2064">
        <v>0</v>
      </c>
      <c r="AC2064">
        <v>0</v>
      </c>
      <c r="AD2064" s="18">
        <v>4.778833333333333</v>
      </c>
      <c r="AF2064" t="s">
        <v>4659</v>
      </c>
      <c r="AI2064">
        <v>0</v>
      </c>
      <c r="AJ2064">
        <v>0</v>
      </c>
      <c r="AK2064" t="s">
        <v>9078</v>
      </c>
      <c r="AL2064" t="s">
        <v>9078</v>
      </c>
      <c r="AM2064" t="s">
        <v>9174</v>
      </c>
    </row>
    <row r="2065" spans="1:39" x14ac:dyDescent="0.25">
      <c r="A2065" t="s">
        <v>6074</v>
      </c>
      <c r="B2065" t="s">
        <v>3806</v>
      </c>
      <c r="C2065" t="s">
        <v>3809</v>
      </c>
      <c r="D2065">
        <v>360</v>
      </c>
      <c r="E2065" t="s">
        <v>3810</v>
      </c>
      <c r="F2065">
        <v>6.44</v>
      </c>
      <c r="K2065" t="s">
        <v>4191</v>
      </c>
      <c r="L2065" t="s">
        <v>4192</v>
      </c>
      <c r="M2065" t="s">
        <v>6599</v>
      </c>
      <c r="N2065">
        <v>9</v>
      </c>
      <c r="O2065" t="s">
        <v>6902</v>
      </c>
      <c r="P2065" t="s">
        <v>8462</v>
      </c>
      <c r="Q2065">
        <v>4</v>
      </c>
      <c r="R2065">
        <v>1</v>
      </c>
      <c r="S2065">
        <v>1.3</v>
      </c>
      <c r="T2065">
        <v>1.3</v>
      </c>
      <c r="U2065">
        <v>263.29000000000002</v>
      </c>
      <c r="V2065">
        <v>56.79</v>
      </c>
      <c r="W2065">
        <v>2.19</v>
      </c>
      <c r="X2065">
        <v>12.5</v>
      </c>
      <c r="Y2065">
        <v>0</v>
      </c>
      <c r="Z2065">
        <v>1</v>
      </c>
      <c r="AA2065" t="s">
        <v>3601</v>
      </c>
      <c r="AB2065">
        <v>0</v>
      </c>
      <c r="AC2065">
        <v>2</v>
      </c>
      <c r="AD2065" s="18">
        <v>5.833333333333333</v>
      </c>
      <c r="AF2065" t="s">
        <v>4661</v>
      </c>
      <c r="AI2065">
        <v>0</v>
      </c>
      <c r="AJ2065">
        <v>0</v>
      </c>
      <c r="AK2065" t="s">
        <v>9016</v>
      </c>
      <c r="AL2065" t="s">
        <v>9016</v>
      </c>
      <c r="AM2065" t="s">
        <v>9174</v>
      </c>
    </row>
    <row r="2066" spans="1:39" x14ac:dyDescent="0.25">
      <c r="A2066" t="s">
        <v>6075</v>
      </c>
      <c r="B2066" t="s">
        <v>3806</v>
      </c>
      <c r="C2066" t="s">
        <v>3809</v>
      </c>
      <c r="D2066">
        <v>360</v>
      </c>
      <c r="E2066" t="s">
        <v>3810</v>
      </c>
      <c r="F2066">
        <v>6.44</v>
      </c>
      <c r="K2066" t="s">
        <v>4191</v>
      </c>
      <c r="L2066" t="s">
        <v>4192</v>
      </c>
      <c r="M2066" t="s">
        <v>6706</v>
      </c>
      <c r="N2066">
        <v>9</v>
      </c>
      <c r="O2066" t="s">
        <v>7031</v>
      </c>
      <c r="P2066" t="s">
        <v>8463</v>
      </c>
      <c r="Q2066">
        <v>3</v>
      </c>
      <c r="R2066">
        <v>1</v>
      </c>
      <c r="S2066">
        <v>4.99</v>
      </c>
      <c r="T2066">
        <v>6.34</v>
      </c>
      <c r="U2066">
        <v>376.97</v>
      </c>
      <c r="V2066">
        <v>34.15</v>
      </c>
      <c r="W2066">
        <v>5.89</v>
      </c>
      <c r="Y2066">
        <v>9.17</v>
      </c>
      <c r="Z2066">
        <v>2</v>
      </c>
      <c r="AA2066" t="s">
        <v>3601</v>
      </c>
      <c r="AB2066">
        <v>1</v>
      </c>
      <c r="AC2066">
        <v>9</v>
      </c>
      <c r="AD2066" s="18">
        <v>2.8346190476190469</v>
      </c>
      <c r="AF2066" t="s">
        <v>4659</v>
      </c>
      <c r="AI2066">
        <v>0</v>
      </c>
      <c r="AJ2066">
        <v>0</v>
      </c>
      <c r="AK2066" t="s">
        <v>9112</v>
      </c>
      <c r="AL2066" t="s">
        <v>9112</v>
      </c>
      <c r="AM2066" t="s">
        <v>9174</v>
      </c>
    </row>
    <row r="2067" spans="1:39" x14ac:dyDescent="0.25">
      <c r="A2067" t="s">
        <v>5259</v>
      </c>
      <c r="B2067" t="s">
        <v>3806</v>
      </c>
      <c r="C2067" t="s">
        <v>3809</v>
      </c>
      <c r="D2067">
        <v>360</v>
      </c>
      <c r="E2067" t="s">
        <v>3810</v>
      </c>
      <c r="F2067">
        <v>6.44</v>
      </c>
      <c r="K2067" t="s">
        <v>4191</v>
      </c>
      <c r="L2067" t="s">
        <v>4192</v>
      </c>
      <c r="M2067" t="s">
        <v>6637</v>
      </c>
      <c r="N2067">
        <v>9</v>
      </c>
      <c r="O2067" t="s">
        <v>6944</v>
      </c>
      <c r="P2067" t="s">
        <v>7647</v>
      </c>
      <c r="Q2067">
        <v>5</v>
      </c>
      <c r="R2067">
        <v>3</v>
      </c>
      <c r="S2067">
        <v>5.2</v>
      </c>
      <c r="T2067">
        <v>6.5</v>
      </c>
      <c r="U2067">
        <v>529.73</v>
      </c>
      <c r="V2067">
        <v>83.48</v>
      </c>
      <c r="W2067">
        <v>6.62</v>
      </c>
      <c r="X2067">
        <v>11.29</v>
      </c>
      <c r="Y2067">
        <v>9.1</v>
      </c>
      <c r="Z2067">
        <v>3</v>
      </c>
      <c r="AA2067" t="s">
        <v>3601</v>
      </c>
      <c r="AB2067">
        <v>2</v>
      </c>
      <c r="AC2067">
        <v>9</v>
      </c>
      <c r="AD2067" s="18">
        <v>1.6166666666666669</v>
      </c>
      <c r="AF2067" t="s">
        <v>4659</v>
      </c>
      <c r="AI2067">
        <v>0</v>
      </c>
      <c r="AJ2067">
        <v>0</v>
      </c>
      <c r="AK2067" t="s">
        <v>4711</v>
      </c>
      <c r="AL2067" t="s">
        <v>4711</v>
      </c>
      <c r="AM2067" t="s">
        <v>9174</v>
      </c>
    </row>
    <row r="2068" spans="1:39" x14ac:dyDescent="0.25">
      <c r="A2068" t="s">
        <v>6076</v>
      </c>
      <c r="B2068" t="s">
        <v>3806</v>
      </c>
      <c r="C2068" t="s">
        <v>3809</v>
      </c>
      <c r="D2068">
        <v>361</v>
      </c>
      <c r="E2068" t="s">
        <v>3810</v>
      </c>
      <c r="F2068">
        <v>6.44</v>
      </c>
      <c r="K2068" t="s">
        <v>4191</v>
      </c>
      <c r="L2068" t="s">
        <v>4192</v>
      </c>
      <c r="M2068" t="s">
        <v>6572</v>
      </c>
      <c r="N2068">
        <v>9</v>
      </c>
      <c r="O2068" t="s">
        <v>6870</v>
      </c>
      <c r="P2068" t="s">
        <v>8464</v>
      </c>
      <c r="Q2068">
        <v>3</v>
      </c>
      <c r="R2068">
        <v>0</v>
      </c>
      <c r="S2068">
        <v>2.4700000000000002</v>
      </c>
      <c r="T2068">
        <v>3.85</v>
      </c>
      <c r="U2068">
        <v>372.9</v>
      </c>
      <c r="V2068">
        <v>40.619999999999997</v>
      </c>
      <c r="W2068">
        <v>3.58</v>
      </c>
      <c r="Y2068">
        <v>8.77</v>
      </c>
      <c r="Z2068">
        <v>2</v>
      </c>
      <c r="AA2068" t="s">
        <v>3601</v>
      </c>
      <c r="AB2068">
        <v>0</v>
      </c>
      <c r="AC2068">
        <v>8</v>
      </c>
      <c r="AD2068" s="18">
        <v>4.862857142857143</v>
      </c>
      <c r="AF2068" t="s">
        <v>4659</v>
      </c>
      <c r="AI2068">
        <v>0</v>
      </c>
      <c r="AJ2068">
        <v>0</v>
      </c>
      <c r="AK2068" t="s">
        <v>8989</v>
      </c>
      <c r="AL2068" t="s">
        <v>8989</v>
      </c>
      <c r="AM2068" t="s">
        <v>9174</v>
      </c>
    </row>
    <row r="2069" spans="1:39" x14ac:dyDescent="0.25">
      <c r="A2069" t="s">
        <v>6077</v>
      </c>
      <c r="B2069" t="s">
        <v>3806</v>
      </c>
      <c r="C2069" t="s">
        <v>3809</v>
      </c>
      <c r="D2069">
        <v>362</v>
      </c>
      <c r="E2069" t="s">
        <v>3810</v>
      </c>
      <c r="F2069">
        <v>6.44</v>
      </c>
      <c r="K2069" t="s">
        <v>4191</v>
      </c>
      <c r="L2069" t="s">
        <v>4192</v>
      </c>
      <c r="M2069" t="s">
        <v>6660</v>
      </c>
      <c r="N2069">
        <v>9</v>
      </c>
      <c r="O2069" t="s">
        <v>6972</v>
      </c>
      <c r="P2069" t="s">
        <v>8465</v>
      </c>
      <c r="Q2069">
        <v>2</v>
      </c>
      <c r="R2069">
        <v>1</v>
      </c>
      <c r="S2069">
        <v>3.31</v>
      </c>
      <c r="T2069">
        <v>4.7699999999999996</v>
      </c>
      <c r="U2069">
        <v>382.94</v>
      </c>
      <c r="V2069">
        <v>32.340000000000003</v>
      </c>
      <c r="W2069">
        <v>4.7699999999999996</v>
      </c>
      <c r="Y2069">
        <v>8.86</v>
      </c>
      <c r="Z2069">
        <v>2</v>
      </c>
      <c r="AA2069" t="s">
        <v>3601</v>
      </c>
      <c r="AB2069">
        <v>0</v>
      </c>
      <c r="AC2069">
        <v>7</v>
      </c>
      <c r="AD2069" s="18">
        <v>3.316476190476191</v>
      </c>
      <c r="AF2069" t="s">
        <v>4659</v>
      </c>
      <c r="AI2069">
        <v>0</v>
      </c>
      <c r="AJ2069">
        <v>0</v>
      </c>
      <c r="AK2069" t="s">
        <v>9068</v>
      </c>
      <c r="AL2069" t="s">
        <v>9068</v>
      </c>
      <c r="AM2069" t="s">
        <v>9174</v>
      </c>
    </row>
    <row r="2070" spans="1:39" x14ac:dyDescent="0.25">
      <c r="A2070" t="s">
        <v>6078</v>
      </c>
      <c r="B2070" t="s">
        <v>3806</v>
      </c>
      <c r="C2070" t="s">
        <v>3809</v>
      </c>
      <c r="D2070">
        <v>363.08</v>
      </c>
      <c r="E2070" t="s">
        <v>3810</v>
      </c>
      <c r="F2070">
        <v>6.44</v>
      </c>
      <c r="K2070" t="s">
        <v>4191</v>
      </c>
      <c r="L2070" t="s">
        <v>4192</v>
      </c>
      <c r="M2070" t="s">
        <v>6750</v>
      </c>
      <c r="N2070">
        <v>9</v>
      </c>
      <c r="O2070" t="s">
        <v>7086</v>
      </c>
      <c r="P2070" t="s">
        <v>8466</v>
      </c>
      <c r="Q2070">
        <v>2</v>
      </c>
      <c r="R2070">
        <v>1</v>
      </c>
      <c r="S2070">
        <v>0.42</v>
      </c>
      <c r="T2070">
        <v>2.23</v>
      </c>
      <c r="U2070">
        <v>204.32</v>
      </c>
      <c r="V2070">
        <v>38.380000000000003</v>
      </c>
      <c r="W2070">
        <v>2.79</v>
      </c>
      <c r="Y2070">
        <v>10.23</v>
      </c>
      <c r="Z2070">
        <v>0</v>
      </c>
      <c r="AA2070" t="s">
        <v>4637</v>
      </c>
      <c r="AB2070">
        <v>0</v>
      </c>
      <c r="AC2070">
        <v>0</v>
      </c>
      <c r="AD2070" s="18">
        <v>4.7523333333333344</v>
      </c>
      <c r="AF2070" t="s">
        <v>4659</v>
      </c>
      <c r="AI2070">
        <v>0</v>
      </c>
      <c r="AJ2070">
        <v>0</v>
      </c>
      <c r="AK2070" t="s">
        <v>8941</v>
      </c>
      <c r="AL2070" t="s">
        <v>8941</v>
      </c>
      <c r="AM2070" t="s">
        <v>9174</v>
      </c>
    </row>
    <row r="2071" spans="1:39" x14ac:dyDescent="0.25">
      <c r="A2071" t="s">
        <v>6079</v>
      </c>
      <c r="B2071" t="s">
        <v>3806</v>
      </c>
      <c r="C2071" t="s">
        <v>3809</v>
      </c>
      <c r="D2071">
        <v>365</v>
      </c>
      <c r="E2071" t="s">
        <v>3810</v>
      </c>
      <c r="F2071">
        <v>6.44</v>
      </c>
      <c r="K2071" t="s">
        <v>4191</v>
      </c>
      <c r="L2071" t="s">
        <v>4192</v>
      </c>
      <c r="M2071" t="s">
        <v>4200</v>
      </c>
      <c r="N2071">
        <v>9</v>
      </c>
      <c r="O2071" t="s">
        <v>6866</v>
      </c>
      <c r="P2071" t="s">
        <v>8467</v>
      </c>
      <c r="Q2071">
        <v>6</v>
      </c>
      <c r="R2071">
        <v>2</v>
      </c>
      <c r="S2071">
        <v>0.99</v>
      </c>
      <c r="T2071">
        <v>2.1</v>
      </c>
      <c r="U2071">
        <v>435.52</v>
      </c>
      <c r="V2071">
        <v>81.709999999999994</v>
      </c>
      <c r="W2071">
        <v>4.22</v>
      </c>
      <c r="X2071">
        <v>11.93</v>
      </c>
      <c r="Y2071">
        <v>8.14</v>
      </c>
      <c r="Z2071">
        <v>3</v>
      </c>
      <c r="AA2071" t="s">
        <v>3601</v>
      </c>
      <c r="AB2071">
        <v>0</v>
      </c>
      <c r="AC2071">
        <v>8</v>
      </c>
      <c r="AD2071" s="18">
        <v>4.8905714285714286</v>
      </c>
      <c r="AF2071" t="s">
        <v>4661</v>
      </c>
      <c r="AI2071">
        <v>0</v>
      </c>
      <c r="AJ2071">
        <v>0</v>
      </c>
      <c r="AK2071" t="s">
        <v>8985</v>
      </c>
      <c r="AL2071" t="s">
        <v>8985</v>
      </c>
      <c r="AM2071" t="s">
        <v>9174</v>
      </c>
    </row>
    <row r="2072" spans="1:39" x14ac:dyDescent="0.25">
      <c r="A2072" t="s">
        <v>6080</v>
      </c>
      <c r="B2072" t="s">
        <v>3806</v>
      </c>
      <c r="C2072" t="s">
        <v>3809</v>
      </c>
      <c r="D2072">
        <v>366</v>
      </c>
      <c r="E2072" t="s">
        <v>3810</v>
      </c>
      <c r="F2072">
        <v>6.44</v>
      </c>
      <c r="K2072" t="s">
        <v>4191</v>
      </c>
      <c r="L2072" t="s">
        <v>4192</v>
      </c>
      <c r="M2072" t="s">
        <v>4196</v>
      </c>
      <c r="N2072">
        <v>9</v>
      </c>
      <c r="O2072" t="s">
        <v>6905</v>
      </c>
      <c r="P2072" t="s">
        <v>8468</v>
      </c>
      <c r="Q2072">
        <v>5</v>
      </c>
      <c r="R2072">
        <v>0</v>
      </c>
      <c r="S2072">
        <v>3.54</v>
      </c>
      <c r="T2072">
        <v>4.04</v>
      </c>
      <c r="U2072">
        <v>429.52</v>
      </c>
      <c r="V2072">
        <v>51.91</v>
      </c>
      <c r="W2072">
        <v>5.42</v>
      </c>
      <c r="Y2072">
        <v>7.74</v>
      </c>
      <c r="Z2072">
        <v>4</v>
      </c>
      <c r="AA2072" t="s">
        <v>3601</v>
      </c>
      <c r="AB2072">
        <v>1</v>
      </c>
      <c r="AC2072">
        <v>7</v>
      </c>
      <c r="AD2072" s="18">
        <v>4.2134285714285724</v>
      </c>
      <c r="AF2072" t="s">
        <v>4661</v>
      </c>
      <c r="AI2072">
        <v>0</v>
      </c>
      <c r="AJ2072">
        <v>0</v>
      </c>
      <c r="AK2072" t="s">
        <v>9019</v>
      </c>
      <c r="AL2072" t="s">
        <v>9019</v>
      </c>
      <c r="AM2072" t="s">
        <v>9174</v>
      </c>
    </row>
    <row r="2073" spans="1:39" x14ac:dyDescent="0.25">
      <c r="A2073" t="s">
        <v>6081</v>
      </c>
      <c r="B2073" t="s">
        <v>3806</v>
      </c>
      <c r="C2073" t="s">
        <v>3809</v>
      </c>
      <c r="D2073">
        <v>368</v>
      </c>
      <c r="E2073" t="s">
        <v>3810</v>
      </c>
      <c r="F2073">
        <v>6.43</v>
      </c>
      <c r="K2073" t="s">
        <v>4191</v>
      </c>
      <c r="L2073" t="s">
        <v>4192</v>
      </c>
      <c r="M2073" t="s">
        <v>4196</v>
      </c>
      <c r="N2073">
        <v>9</v>
      </c>
      <c r="O2073" t="s">
        <v>6905</v>
      </c>
      <c r="P2073" t="s">
        <v>8469</v>
      </c>
      <c r="Q2073">
        <v>7</v>
      </c>
      <c r="R2073">
        <v>0</v>
      </c>
      <c r="S2073">
        <v>3.32</v>
      </c>
      <c r="T2073">
        <v>3.5</v>
      </c>
      <c r="U2073">
        <v>460.49</v>
      </c>
      <c r="V2073">
        <v>95.05</v>
      </c>
      <c r="W2073">
        <v>5.0199999999999996</v>
      </c>
      <c r="Y2073">
        <v>7.09</v>
      </c>
      <c r="Z2073">
        <v>4</v>
      </c>
      <c r="AA2073" t="s">
        <v>3601</v>
      </c>
      <c r="AB2073">
        <v>1</v>
      </c>
      <c r="AC2073">
        <v>8</v>
      </c>
      <c r="AD2073" s="18">
        <v>4.2038809523809526</v>
      </c>
      <c r="AF2073" t="s">
        <v>4661</v>
      </c>
      <c r="AI2073">
        <v>0</v>
      </c>
      <c r="AJ2073">
        <v>0</v>
      </c>
      <c r="AK2073" t="s">
        <v>9019</v>
      </c>
      <c r="AL2073" t="s">
        <v>9019</v>
      </c>
      <c r="AM2073" t="s">
        <v>9174</v>
      </c>
    </row>
    <row r="2074" spans="1:39" x14ac:dyDescent="0.25">
      <c r="A2074" t="s">
        <v>6082</v>
      </c>
      <c r="B2074" t="s">
        <v>3806</v>
      </c>
      <c r="C2074" t="s">
        <v>3809</v>
      </c>
      <c r="D2074">
        <v>368</v>
      </c>
      <c r="E2074" t="s">
        <v>3810</v>
      </c>
      <c r="F2074">
        <v>6.43</v>
      </c>
      <c r="K2074" t="s">
        <v>4191</v>
      </c>
      <c r="L2074" t="s">
        <v>4192</v>
      </c>
      <c r="M2074" t="s">
        <v>6678</v>
      </c>
      <c r="N2074">
        <v>9</v>
      </c>
      <c r="O2074" t="s">
        <v>6993</v>
      </c>
      <c r="P2074" t="s">
        <v>8470</v>
      </c>
      <c r="Q2074">
        <v>2</v>
      </c>
      <c r="R2074">
        <v>0</v>
      </c>
      <c r="S2074">
        <v>3.67</v>
      </c>
      <c r="T2074">
        <v>3.67</v>
      </c>
      <c r="U2074">
        <v>267.39</v>
      </c>
      <c r="V2074">
        <v>37.380000000000003</v>
      </c>
      <c r="W2074">
        <v>2.95</v>
      </c>
      <c r="Y2074">
        <v>0</v>
      </c>
      <c r="Z2074">
        <v>1</v>
      </c>
      <c r="AA2074" t="s">
        <v>4637</v>
      </c>
      <c r="AB2074">
        <v>0</v>
      </c>
      <c r="AC2074">
        <v>2</v>
      </c>
      <c r="AD2074" s="18">
        <v>4.6989999999999998</v>
      </c>
      <c r="AF2074" t="s">
        <v>4661</v>
      </c>
      <c r="AI2074">
        <v>0</v>
      </c>
      <c r="AJ2074">
        <v>0</v>
      </c>
      <c r="AK2074" t="s">
        <v>9085</v>
      </c>
      <c r="AL2074" t="s">
        <v>9085</v>
      </c>
      <c r="AM2074" t="s">
        <v>9174</v>
      </c>
    </row>
    <row r="2075" spans="1:39" x14ac:dyDescent="0.25">
      <c r="A2075" t="s">
        <v>6083</v>
      </c>
      <c r="B2075" t="s">
        <v>3806</v>
      </c>
      <c r="C2075" t="s">
        <v>3809</v>
      </c>
      <c r="D2075">
        <v>370</v>
      </c>
      <c r="E2075" t="s">
        <v>3810</v>
      </c>
      <c r="F2075">
        <v>6.43</v>
      </c>
      <c r="K2075" t="s">
        <v>4191</v>
      </c>
      <c r="L2075" t="s">
        <v>6500</v>
      </c>
      <c r="M2075" t="s">
        <v>6643</v>
      </c>
      <c r="N2075">
        <v>8</v>
      </c>
      <c r="O2075" t="s">
        <v>6951</v>
      </c>
      <c r="P2075" t="s">
        <v>8471</v>
      </c>
      <c r="Q2075">
        <v>8</v>
      </c>
      <c r="R2075">
        <v>3</v>
      </c>
      <c r="S2075">
        <v>-2.66</v>
      </c>
      <c r="T2075">
        <v>-0.13</v>
      </c>
      <c r="U2075">
        <v>370.46</v>
      </c>
      <c r="V2075">
        <v>111.49</v>
      </c>
      <c r="W2075">
        <v>0.49</v>
      </c>
      <c r="Y2075">
        <v>9.02</v>
      </c>
      <c r="Z2075">
        <v>1</v>
      </c>
      <c r="AA2075" t="s">
        <v>3601</v>
      </c>
      <c r="AB2075">
        <v>0</v>
      </c>
      <c r="AC2075">
        <v>7</v>
      </c>
      <c r="AD2075" s="18">
        <v>3.8656190476190488</v>
      </c>
      <c r="AF2075" t="s">
        <v>4659</v>
      </c>
      <c r="AI2075">
        <v>0</v>
      </c>
      <c r="AJ2075">
        <v>0</v>
      </c>
      <c r="AK2075" t="s">
        <v>9054</v>
      </c>
      <c r="AL2075" t="s">
        <v>9054</v>
      </c>
      <c r="AM2075" t="s">
        <v>9174</v>
      </c>
    </row>
    <row r="2076" spans="1:39" x14ac:dyDescent="0.25">
      <c r="A2076" t="s">
        <v>6084</v>
      </c>
      <c r="B2076" t="s">
        <v>3806</v>
      </c>
      <c r="C2076" t="s">
        <v>3809</v>
      </c>
      <c r="D2076">
        <v>370</v>
      </c>
      <c r="E2076" t="s">
        <v>3810</v>
      </c>
      <c r="F2076">
        <v>6.43</v>
      </c>
      <c r="K2076" t="s">
        <v>4191</v>
      </c>
      <c r="L2076" t="s">
        <v>6500</v>
      </c>
      <c r="M2076" t="s">
        <v>6643</v>
      </c>
      <c r="N2076">
        <v>8</v>
      </c>
      <c r="O2076" t="s">
        <v>6951</v>
      </c>
      <c r="P2076" t="s">
        <v>8472</v>
      </c>
      <c r="Q2076">
        <v>7</v>
      </c>
      <c r="R2076">
        <v>2</v>
      </c>
      <c r="S2076">
        <v>-1.19</v>
      </c>
      <c r="T2076">
        <v>1.45</v>
      </c>
      <c r="U2076">
        <v>368.49</v>
      </c>
      <c r="V2076">
        <v>91.26</v>
      </c>
      <c r="W2076">
        <v>1.77</v>
      </c>
      <c r="Y2076">
        <v>9.1300000000000008</v>
      </c>
      <c r="Z2076">
        <v>1</v>
      </c>
      <c r="AA2076" t="s">
        <v>3601</v>
      </c>
      <c r="AB2076">
        <v>0</v>
      </c>
      <c r="AC2076">
        <v>7</v>
      </c>
      <c r="AD2076" s="18">
        <v>4.8323571428571421</v>
      </c>
      <c r="AF2076" t="s">
        <v>4659</v>
      </c>
      <c r="AI2076">
        <v>0</v>
      </c>
      <c r="AJ2076">
        <v>0</v>
      </c>
      <c r="AK2076" t="s">
        <v>9054</v>
      </c>
      <c r="AL2076" t="s">
        <v>9054</v>
      </c>
      <c r="AM2076" t="s">
        <v>9174</v>
      </c>
    </row>
    <row r="2077" spans="1:39" x14ac:dyDescent="0.25">
      <c r="A2077" t="s">
        <v>6085</v>
      </c>
      <c r="B2077" t="s">
        <v>3806</v>
      </c>
      <c r="C2077" t="s">
        <v>3809</v>
      </c>
      <c r="D2077">
        <v>370</v>
      </c>
      <c r="E2077" t="s">
        <v>3810</v>
      </c>
      <c r="F2077">
        <v>6.43</v>
      </c>
      <c r="K2077" t="s">
        <v>4191</v>
      </c>
      <c r="M2077" t="s">
        <v>6680</v>
      </c>
      <c r="N2077">
        <v>8</v>
      </c>
      <c r="O2077" t="s">
        <v>6995</v>
      </c>
      <c r="P2077" t="s">
        <v>8473</v>
      </c>
      <c r="Q2077">
        <v>11</v>
      </c>
      <c r="R2077">
        <v>2</v>
      </c>
      <c r="S2077">
        <v>2.3199999999999998</v>
      </c>
      <c r="T2077">
        <v>3.56</v>
      </c>
      <c r="U2077">
        <v>522.63</v>
      </c>
      <c r="V2077">
        <v>139.19</v>
      </c>
      <c r="W2077">
        <v>3.64</v>
      </c>
      <c r="Y2077">
        <v>8.35</v>
      </c>
      <c r="Z2077">
        <v>2</v>
      </c>
      <c r="AA2077" t="s">
        <v>3601</v>
      </c>
      <c r="AB2077">
        <v>2</v>
      </c>
      <c r="AC2077">
        <v>15</v>
      </c>
      <c r="AD2077" s="18">
        <v>2.8849999999999998</v>
      </c>
      <c r="AF2077" t="s">
        <v>4661</v>
      </c>
      <c r="AI2077">
        <v>0</v>
      </c>
      <c r="AJ2077">
        <v>0</v>
      </c>
      <c r="AK2077" t="s">
        <v>9087</v>
      </c>
      <c r="AL2077" t="s">
        <v>9087</v>
      </c>
      <c r="AM2077" t="s">
        <v>9174</v>
      </c>
    </row>
    <row r="2078" spans="1:39" x14ac:dyDescent="0.25">
      <c r="A2078" t="s">
        <v>6086</v>
      </c>
      <c r="B2078" t="s">
        <v>3806</v>
      </c>
      <c r="C2078" t="s">
        <v>3809</v>
      </c>
      <c r="D2078">
        <v>370</v>
      </c>
      <c r="E2078" t="s">
        <v>3810</v>
      </c>
      <c r="F2078">
        <v>6.43</v>
      </c>
      <c r="K2078" t="s">
        <v>4191</v>
      </c>
      <c r="L2078" t="s">
        <v>4192</v>
      </c>
      <c r="M2078" t="s">
        <v>6709</v>
      </c>
      <c r="N2078">
        <v>9</v>
      </c>
      <c r="O2078" t="s">
        <v>7034</v>
      </c>
      <c r="P2078" t="s">
        <v>8474</v>
      </c>
      <c r="Q2078">
        <v>5</v>
      </c>
      <c r="R2078">
        <v>2</v>
      </c>
      <c r="S2078">
        <v>4.8</v>
      </c>
      <c r="T2078">
        <v>5.77</v>
      </c>
      <c r="U2078">
        <v>403.53</v>
      </c>
      <c r="V2078">
        <v>77.239999999999995</v>
      </c>
      <c r="W2078">
        <v>4.75</v>
      </c>
      <c r="Y2078">
        <v>8.34</v>
      </c>
      <c r="Z2078">
        <v>2</v>
      </c>
      <c r="AA2078" t="s">
        <v>3601</v>
      </c>
      <c r="AB2078">
        <v>0</v>
      </c>
      <c r="AC2078">
        <v>2</v>
      </c>
      <c r="AD2078" s="18">
        <v>3.0190714285714289</v>
      </c>
      <c r="AF2078" t="s">
        <v>4661</v>
      </c>
      <c r="AI2078">
        <v>0</v>
      </c>
      <c r="AJ2078">
        <v>0</v>
      </c>
      <c r="AK2078" t="s">
        <v>9115</v>
      </c>
      <c r="AL2078" t="s">
        <v>9115</v>
      </c>
      <c r="AM2078" t="s">
        <v>9174</v>
      </c>
    </row>
    <row r="2079" spans="1:39" x14ac:dyDescent="0.25">
      <c r="A2079" t="s">
        <v>6087</v>
      </c>
      <c r="B2079" t="s">
        <v>3806</v>
      </c>
      <c r="C2079" t="s">
        <v>3809</v>
      </c>
      <c r="D2079">
        <v>370</v>
      </c>
      <c r="E2079" t="s">
        <v>3810</v>
      </c>
      <c r="F2079">
        <v>6.43</v>
      </c>
      <c r="K2079" t="s">
        <v>4191</v>
      </c>
      <c r="L2079" t="s">
        <v>4192</v>
      </c>
      <c r="M2079" t="s">
        <v>6746</v>
      </c>
      <c r="N2079">
        <v>9</v>
      </c>
      <c r="O2079" t="s">
        <v>7081</v>
      </c>
      <c r="P2079" t="s">
        <v>8475</v>
      </c>
      <c r="Q2079">
        <v>5</v>
      </c>
      <c r="R2079">
        <v>1</v>
      </c>
      <c r="S2079">
        <v>4.75</v>
      </c>
      <c r="T2079">
        <v>4.88</v>
      </c>
      <c r="U2079">
        <v>438.53</v>
      </c>
      <c r="V2079">
        <v>66.599999999999994</v>
      </c>
      <c r="W2079">
        <v>6</v>
      </c>
      <c r="Y2079">
        <v>6.97</v>
      </c>
      <c r="Z2079">
        <v>4</v>
      </c>
      <c r="AA2079" t="s">
        <v>3601</v>
      </c>
      <c r="AB2079">
        <v>1</v>
      </c>
      <c r="AC2079">
        <v>3</v>
      </c>
      <c r="AD2079" s="18">
        <v>3.3324047619047619</v>
      </c>
      <c r="AF2079" t="s">
        <v>4661</v>
      </c>
      <c r="AI2079">
        <v>0</v>
      </c>
      <c r="AJ2079">
        <v>0</v>
      </c>
      <c r="AK2079" t="s">
        <v>9146</v>
      </c>
      <c r="AL2079" t="s">
        <v>9146</v>
      </c>
      <c r="AM2079" t="s">
        <v>9174</v>
      </c>
    </row>
    <row r="2080" spans="1:39" x14ac:dyDescent="0.25">
      <c r="A2080" t="s">
        <v>6088</v>
      </c>
      <c r="B2080" t="s">
        <v>3806</v>
      </c>
      <c r="C2080" t="s">
        <v>3809</v>
      </c>
      <c r="D2080">
        <v>376</v>
      </c>
      <c r="E2080" t="s">
        <v>3810</v>
      </c>
      <c r="F2080">
        <v>6.42</v>
      </c>
      <c r="K2080" t="s">
        <v>4191</v>
      </c>
      <c r="M2080" t="s">
        <v>4216</v>
      </c>
      <c r="N2080">
        <v>8</v>
      </c>
      <c r="O2080" t="s">
        <v>6783</v>
      </c>
      <c r="P2080" t="s">
        <v>8476</v>
      </c>
      <c r="Q2080">
        <v>3</v>
      </c>
      <c r="R2080">
        <v>0</v>
      </c>
      <c r="S2080">
        <v>4.99</v>
      </c>
      <c r="T2080">
        <v>6.45</v>
      </c>
      <c r="U2080">
        <v>404.6</v>
      </c>
      <c r="V2080">
        <v>23.55</v>
      </c>
      <c r="W2080">
        <v>5.72</v>
      </c>
      <c r="Y2080">
        <v>8.84</v>
      </c>
      <c r="Z2080">
        <v>2</v>
      </c>
      <c r="AA2080" t="s">
        <v>3601</v>
      </c>
      <c r="AB2080">
        <v>1</v>
      </c>
      <c r="AC2080">
        <v>7</v>
      </c>
      <c r="AD2080" s="18">
        <v>2.4389285714285718</v>
      </c>
      <c r="AF2080" t="s">
        <v>4659</v>
      </c>
      <c r="AI2080">
        <v>0</v>
      </c>
      <c r="AJ2080">
        <v>0</v>
      </c>
      <c r="AK2080" t="s">
        <v>8924</v>
      </c>
      <c r="AL2080" t="s">
        <v>8924</v>
      </c>
      <c r="AM2080" t="s">
        <v>9174</v>
      </c>
    </row>
    <row r="2081" spans="1:39" x14ac:dyDescent="0.25">
      <c r="A2081" t="s">
        <v>6089</v>
      </c>
      <c r="B2081" t="s">
        <v>3806</v>
      </c>
      <c r="C2081" t="s">
        <v>3809</v>
      </c>
      <c r="D2081">
        <v>377.54</v>
      </c>
      <c r="E2081" t="s">
        <v>3810</v>
      </c>
      <c r="F2081">
        <v>6.42</v>
      </c>
      <c r="I2081" t="s">
        <v>6484</v>
      </c>
      <c r="K2081" t="s">
        <v>4191</v>
      </c>
      <c r="L2081" t="s">
        <v>4192</v>
      </c>
      <c r="M2081" t="s">
        <v>6549</v>
      </c>
      <c r="N2081">
        <v>9</v>
      </c>
      <c r="O2081" t="s">
        <v>6838</v>
      </c>
      <c r="P2081" t="s">
        <v>8477</v>
      </c>
      <c r="Q2081">
        <v>5</v>
      </c>
      <c r="R2081">
        <v>4</v>
      </c>
      <c r="S2081">
        <v>2.04</v>
      </c>
      <c r="T2081">
        <v>3.67</v>
      </c>
      <c r="U2081">
        <v>513.64</v>
      </c>
      <c r="V2081">
        <v>108.14</v>
      </c>
      <c r="W2081">
        <v>5.25</v>
      </c>
      <c r="X2081">
        <v>12.27</v>
      </c>
      <c r="Y2081">
        <v>9.08</v>
      </c>
      <c r="Z2081">
        <v>4</v>
      </c>
      <c r="AA2081" t="s">
        <v>3601</v>
      </c>
      <c r="AB2081">
        <v>2</v>
      </c>
      <c r="AC2081">
        <v>10</v>
      </c>
      <c r="AD2081" s="18">
        <v>2.5003333333333329</v>
      </c>
      <c r="AF2081" t="s">
        <v>4659</v>
      </c>
      <c r="AI2081">
        <v>0</v>
      </c>
      <c r="AJ2081">
        <v>0</v>
      </c>
      <c r="AM2081" t="s">
        <v>9174</v>
      </c>
    </row>
    <row r="2082" spans="1:39" x14ac:dyDescent="0.25">
      <c r="A2082" t="s">
        <v>6090</v>
      </c>
      <c r="B2082" t="s">
        <v>3806</v>
      </c>
      <c r="C2082" t="s">
        <v>3809</v>
      </c>
      <c r="D2082">
        <v>378</v>
      </c>
      <c r="E2082" t="s">
        <v>3810</v>
      </c>
      <c r="F2082">
        <v>6.42</v>
      </c>
      <c r="K2082" t="s">
        <v>4191</v>
      </c>
      <c r="L2082" t="s">
        <v>4192</v>
      </c>
      <c r="M2082" t="s">
        <v>6668</v>
      </c>
      <c r="N2082">
        <v>9</v>
      </c>
      <c r="O2082" t="s">
        <v>6983</v>
      </c>
      <c r="P2082" t="s">
        <v>8478</v>
      </c>
      <c r="Q2082">
        <v>6</v>
      </c>
      <c r="R2082">
        <v>2</v>
      </c>
      <c r="S2082">
        <v>4.25</v>
      </c>
      <c r="T2082">
        <v>5.4</v>
      </c>
      <c r="U2082">
        <v>393.49</v>
      </c>
      <c r="V2082">
        <v>86.47</v>
      </c>
      <c r="W2082">
        <v>3.95</v>
      </c>
      <c r="Y2082">
        <v>8.5399999999999991</v>
      </c>
      <c r="Z2082">
        <v>2</v>
      </c>
      <c r="AA2082" t="s">
        <v>3601</v>
      </c>
      <c r="AB2082">
        <v>0</v>
      </c>
      <c r="AC2082">
        <v>4</v>
      </c>
      <c r="AD2082" s="18">
        <v>2.9907857142857148</v>
      </c>
      <c r="AF2082" t="s">
        <v>4659</v>
      </c>
      <c r="AI2082">
        <v>0</v>
      </c>
      <c r="AJ2082">
        <v>0</v>
      </c>
      <c r="AK2082" t="s">
        <v>4715</v>
      </c>
      <c r="AL2082" t="s">
        <v>4715</v>
      </c>
      <c r="AM2082" t="s">
        <v>9174</v>
      </c>
    </row>
    <row r="2083" spans="1:39" x14ac:dyDescent="0.25">
      <c r="A2083" t="s">
        <v>6091</v>
      </c>
      <c r="B2083" t="s">
        <v>3806</v>
      </c>
      <c r="C2083" t="s">
        <v>3809</v>
      </c>
      <c r="D2083">
        <v>378</v>
      </c>
      <c r="E2083" t="s">
        <v>3810</v>
      </c>
      <c r="F2083">
        <v>6.42</v>
      </c>
      <c r="K2083" t="s">
        <v>4191</v>
      </c>
      <c r="L2083" t="s">
        <v>4192</v>
      </c>
      <c r="M2083" t="s">
        <v>6611</v>
      </c>
      <c r="N2083">
        <v>9</v>
      </c>
      <c r="O2083" t="s">
        <v>6915</v>
      </c>
      <c r="P2083" t="s">
        <v>8479</v>
      </c>
      <c r="Q2083">
        <v>5</v>
      </c>
      <c r="R2083">
        <v>2</v>
      </c>
      <c r="S2083">
        <v>2.89</v>
      </c>
      <c r="T2083">
        <v>3.45</v>
      </c>
      <c r="U2083">
        <v>383.46</v>
      </c>
      <c r="V2083">
        <v>88.83</v>
      </c>
      <c r="W2083">
        <v>3.61</v>
      </c>
      <c r="X2083">
        <v>10.96</v>
      </c>
      <c r="Y2083">
        <v>7.71</v>
      </c>
      <c r="Z2083">
        <v>4</v>
      </c>
      <c r="AA2083" t="s">
        <v>3601</v>
      </c>
      <c r="AB2083">
        <v>0</v>
      </c>
      <c r="AC2083">
        <v>3</v>
      </c>
      <c r="AD2083" s="18">
        <v>4.6624285714285714</v>
      </c>
      <c r="AF2083" t="s">
        <v>4661</v>
      </c>
      <c r="AI2083">
        <v>0</v>
      </c>
      <c r="AJ2083">
        <v>0</v>
      </c>
      <c r="AK2083" t="s">
        <v>9026</v>
      </c>
      <c r="AL2083" t="s">
        <v>9026</v>
      </c>
      <c r="AM2083" t="s">
        <v>9174</v>
      </c>
    </row>
    <row r="2084" spans="1:39" x14ac:dyDescent="0.25">
      <c r="A2084" t="s">
        <v>5276</v>
      </c>
      <c r="B2084" t="s">
        <v>3806</v>
      </c>
      <c r="C2084" t="s">
        <v>3809</v>
      </c>
      <c r="D2084">
        <v>380</v>
      </c>
      <c r="E2084" t="s">
        <v>3810</v>
      </c>
      <c r="F2084">
        <v>6.42</v>
      </c>
      <c r="K2084" t="s">
        <v>4191</v>
      </c>
      <c r="M2084" t="s">
        <v>6751</v>
      </c>
      <c r="N2084">
        <v>8</v>
      </c>
      <c r="O2084" t="s">
        <v>7087</v>
      </c>
      <c r="P2084" t="s">
        <v>7664</v>
      </c>
      <c r="Q2084">
        <v>3</v>
      </c>
      <c r="R2084">
        <v>0</v>
      </c>
      <c r="S2084">
        <v>2.06</v>
      </c>
      <c r="T2084">
        <v>2.06</v>
      </c>
      <c r="U2084">
        <v>206.24</v>
      </c>
      <c r="V2084">
        <v>35.53</v>
      </c>
      <c r="W2084">
        <v>2.08</v>
      </c>
      <c r="Y2084">
        <v>0</v>
      </c>
      <c r="Z2084">
        <v>1</v>
      </c>
      <c r="AA2084" t="s">
        <v>4637</v>
      </c>
      <c r="AB2084">
        <v>0</v>
      </c>
      <c r="AC2084">
        <v>2</v>
      </c>
      <c r="AD2084" s="18">
        <v>5.7465000000000002</v>
      </c>
      <c r="AI2084">
        <v>0</v>
      </c>
      <c r="AJ2084">
        <v>0</v>
      </c>
      <c r="AK2084" t="s">
        <v>8947</v>
      </c>
      <c r="AL2084" t="s">
        <v>8947</v>
      </c>
      <c r="AM2084" t="s">
        <v>9174</v>
      </c>
    </row>
    <row r="2085" spans="1:39" x14ac:dyDescent="0.25">
      <c r="A2085" t="s">
        <v>5061</v>
      </c>
      <c r="B2085" t="s">
        <v>3806</v>
      </c>
      <c r="C2085" t="s">
        <v>3809</v>
      </c>
      <c r="D2085">
        <v>380</v>
      </c>
      <c r="E2085" t="s">
        <v>3810</v>
      </c>
      <c r="F2085">
        <v>6.42</v>
      </c>
      <c r="K2085" t="s">
        <v>4191</v>
      </c>
      <c r="M2085" t="s">
        <v>6751</v>
      </c>
      <c r="N2085">
        <v>8</v>
      </c>
      <c r="O2085" t="s">
        <v>7087</v>
      </c>
      <c r="P2085" t="s">
        <v>7449</v>
      </c>
      <c r="Q2085">
        <v>3</v>
      </c>
      <c r="R2085">
        <v>0</v>
      </c>
      <c r="S2085">
        <v>2.5299999999999998</v>
      </c>
      <c r="T2085">
        <v>2.5299999999999998</v>
      </c>
      <c r="U2085">
        <v>234.29</v>
      </c>
      <c r="V2085">
        <v>35.53</v>
      </c>
      <c r="W2085">
        <v>2.86</v>
      </c>
      <c r="Y2085">
        <v>0</v>
      </c>
      <c r="Z2085">
        <v>1</v>
      </c>
      <c r="AA2085" t="s">
        <v>4637</v>
      </c>
      <c r="AB2085">
        <v>0</v>
      </c>
      <c r="AC2085">
        <v>3</v>
      </c>
      <c r="AD2085" s="18">
        <v>5.5115000000000007</v>
      </c>
      <c r="AI2085">
        <v>0</v>
      </c>
      <c r="AJ2085">
        <v>0</v>
      </c>
      <c r="AK2085" t="s">
        <v>8947</v>
      </c>
      <c r="AL2085" t="s">
        <v>8947</v>
      </c>
      <c r="AM2085" t="s">
        <v>9174</v>
      </c>
    </row>
    <row r="2086" spans="1:39" x14ac:dyDescent="0.25">
      <c r="A2086" t="s">
        <v>4973</v>
      </c>
      <c r="B2086" t="s">
        <v>3806</v>
      </c>
      <c r="C2086" t="s">
        <v>3809</v>
      </c>
      <c r="D2086">
        <v>380</v>
      </c>
      <c r="E2086" t="s">
        <v>3810</v>
      </c>
      <c r="F2086">
        <v>6.42</v>
      </c>
      <c r="K2086" t="s">
        <v>4191</v>
      </c>
      <c r="M2086" t="s">
        <v>6751</v>
      </c>
      <c r="N2086">
        <v>8</v>
      </c>
      <c r="O2086" t="s">
        <v>7087</v>
      </c>
      <c r="P2086" t="s">
        <v>7361</v>
      </c>
      <c r="Q2086">
        <v>3</v>
      </c>
      <c r="R2086">
        <v>0</v>
      </c>
      <c r="S2086">
        <v>1.66</v>
      </c>
      <c r="T2086">
        <v>1.66</v>
      </c>
      <c r="U2086">
        <v>206.24</v>
      </c>
      <c r="V2086">
        <v>35.53</v>
      </c>
      <c r="W2086">
        <v>2.08</v>
      </c>
      <c r="Y2086">
        <v>0</v>
      </c>
      <c r="Z2086">
        <v>1</v>
      </c>
      <c r="AA2086" t="s">
        <v>4637</v>
      </c>
      <c r="AB2086">
        <v>0</v>
      </c>
      <c r="AC2086">
        <v>2</v>
      </c>
      <c r="AD2086" s="18">
        <v>5.7765000000000004</v>
      </c>
      <c r="AI2086">
        <v>0</v>
      </c>
      <c r="AJ2086">
        <v>0</v>
      </c>
      <c r="AK2086" t="s">
        <v>8947</v>
      </c>
      <c r="AL2086" t="s">
        <v>8947</v>
      </c>
      <c r="AM2086" t="s">
        <v>9174</v>
      </c>
    </row>
    <row r="2087" spans="1:39" x14ac:dyDescent="0.25">
      <c r="A2087" t="s">
        <v>5760</v>
      </c>
      <c r="B2087" t="s">
        <v>3806</v>
      </c>
      <c r="C2087" t="s">
        <v>3809</v>
      </c>
      <c r="D2087">
        <v>380</v>
      </c>
      <c r="E2087" t="s">
        <v>3810</v>
      </c>
      <c r="F2087">
        <v>6.42</v>
      </c>
      <c r="K2087" t="s">
        <v>4191</v>
      </c>
      <c r="M2087" t="s">
        <v>6751</v>
      </c>
      <c r="N2087">
        <v>8</v>
      </c>
      <c r="O2087" t="s">
        <v>7087</v>
      </c>
      <c r="P2087" t="s">
        <v>8148</v>
      </c>
      <c r="Q2087">
        <v>1</v>
      </c>
      <c r="R2087">
        <v>0</v>
      </c>
      <c r="S2087">
        <v>1.96</v>
      </c>
      <c r="T2087">
        <v>1.96</v>
      </c>
      <c r="U2087">
        <v>146.19</v>
      </c>
      <c r="V2087">
        <v>17.07</v>
      </c>
      <c r="W2087">
        <v>2.06</v>
      </c>
      <c r="Y2087">
        <v>0</v>
      </c>
      <c r="Z2087">
        <v>1</v>
      </c>
      <c r="AA2087" t="s">
        <v>4637</v>
      </c>
      <c r="AB2087">
        <v>0</v>
      </c>
      <c r="AC2087">
        <v>0</v>
      </c>
      <c r="AD2087" s="18">
        <v>5</v>
      </c>
      <c r="AI2087">
        <v>0</v>
      </c>
      <c r="AJ2087">
        <v>0</v>
      </c>
      <c r="AK2087" t="s">
        <v>8947</v>
      </c>
      <c r="AL2087" t="s">
        <v>8947</v>
      </c>
      <c r="AM2087" t="s">
        <v>9174</v>
      </c>
    </row>
    <row r="2088" spans="1:39" x14ac:dyDescent="0.25">
      <c r="A2088" t="s">
        <v>5219</v>
      </c>
      <c r="B2088" t="s">
        <v>3806</v>
      </c>
      <c r="C2088" t="s">
        <v>3809</v>
      </c>
      <c r="D2088">
        <v>380</v>
      </c>
      <c r="E2088" t="s">
        <v>3810</v>
      </c>
      <c r="F2088">
        <v>6.42</v>
      </c>
      <c r="K2088" t="s">
        <v>4191</v>
      </c>
      <c r="M2088" t="s">
        <v>6751</v>
      </c>
      <c r="N2088">
        <v>8</v>
      </c>
      <c r="O2088" t="s">
        <v>7087</v>
      </c>
      <c r="P2088" t="s">
        <v>7607</v>
      </c>
      <c r="Q2088">
        <v>3</v>
      </c>
      <c r="R2088">
        <v>0</v>
      </c>
      <c r="S2088">
        <v>1.74</v>
      </c>
      <c r="T2088">
        <v>1.74</v>
      </c>
      <c r="U2088">
        <v>206.24</v>
      </c>
      <c r="V2088">
        <v>35.53</v>
      </c>
      <c r="W2088">
        <v>2.08</v>
      </c>
      <c r="Y2088">
        <v>0</v>
      </c>
      <c r="Z2088">
        <v>1</v>
      </c>
      <c r="AA2088" t="s">
        <v>4637</v>
      </c>
      <c r="AB2088">
        <v>0</v>
      </c>
      <c r="AC2088">
        <v>2</v>
      </c>
      <c r="AD2088" s="18">
        <v>5.7765000000000004</v>
      </c>
      <c r="AI2088">
        <v>0</v>
      </c>
      <c r="AJ2088">
        <v>0</v>
      </c>
      <c r="AK2088" t="s">
        <v>8947</v>
      </c>
      <c r="AL2088" t="s">
        <v>8947</v>
      </c>
      <c r="AM2088" t="s">
        <v>9174</v>
      </c>
    </row>
    <row r="2089" spans="1:39" x14ac:dyDescent="0.25">
      <c r="A2089" t="s">
        <v>5859</v>
      </c>
      <c r="B2089" t="s">
        <v>3806</v>
      </c>
      <c r="C2089" t="s">
        <v>3809</v>
      </c>
      <c r="D2089">
        <v>380</v>
      </c>
      <c r="E2089" t="s">
        <v>3810</v>
      </c>
      <c r="F2089">
        <v>6.42</v>
      </c>
      <c r="K2089" t="s">
        <v>4191</v>
      </c>
      <c r="M2089" t="s">
        <v>6751</v>
      </c>
      <c r="N2089">
        <v>8</v>
      </c>
      <c r="O2089" t="s">
        <v>7087</v>
      </c>
      <c r="P2089" t="s">
        <v>8247</v>
      </c>
      <c r="Q2089">
        <v>1</v>
      </c>
      <c r="R2089">
        <v>0</v>
      </c>
      <c r="S2089">
        <v>2.17</v>
      </c>
      <c r="T2089">
        <v>2.17</v>
      </c>
      <c r="U2089">
        <v>164.18</v>
      </c>
      <c r="V2089">
        <v>17.07</v>
      </c>
      <c r="W2089">
        <v>2.2000000000000002</v>
      </c>
      <c r="Y2089">
        <v>0</v>
      </c>
      <c r="Z2089">
        <v>1</v>
      </c>
      <c r="AA2089" t="s">
        <v>4637</v>
      </c>
      <c r="AB2089">
        <v>0</v>
      </c>
      <c r="AC2089">
        <v>0</v>
      </c>
      <c r="AD2089" s="18">
        <v>4.915</v>
      </c>
      <c r="AI2089">
        <v>0</v>
      </c>
      <c r="AJ2089">
        <v>0</v>
      </c>
      <c r="AK2089" t="s">
        <v>8947</v>
      </c>
      <c r="AL2089" t="s">
        <v>8947</v>
      </c>
      <c r="AM2089" t="s">
        <v>9174</v>
      </c>
    </row>
    <row r="2090" spans="1:39" x14ac:dyDescent="0.25">
      <c r="A2090" t="s">
        <v>6092</v>
      </c>
      <c r="B2090" t="s">
        <v>3806</v>
      </c>
      <c r="C2090" t="s">
        <v>3809</v>
      </c>
      <c r="D2090">
        <v>380</v>
      </c>
      <c r="E2090" t="s">
        <v>3810</v>
      </c>
      <c r="F2090">
        <v>6.42</v>
      </c>
      <c r="K2090" t="s">
        <v>4191</v>
      </c>
      <c r="M2090" t="s">
        <v>6751</v>
      </c>
      <c r="N2090">
        <v>8</v>
      </c>
      <c r="O2090" t="s">
        <v>7087</v>
      </c>
      <c r="P2090" t="s">
        <v>8480</v>
      </c>
      <c r="Q2090">
        <v>3</v>
      </c>
      <c r="R2090">
        <v>1</v>
      </c>
      <c r="S2090">
        <v>1.58</v>
      </c>
      <c r="T2090">
        <v>1.65</v>
      </c>
      <c r="U2090">
        <v>192.21</v>
      </c>
      <c r="V2090">
        <v>46.53</v>
      </c>
      <c r="W2090">
        <v>1.78</v>
      </c>
      <c r="X2090">
        <v>8.18</v>
      </c>
      <c r="Y2090">
        <v>0</v>
      </c>
      <c r="Z2090">
        <v>1</v>
      </c>
      <c r="AA2090" t="s">
        <v>4637</v>
      </c>
      <c r="AB2090">
        <v>0</v>
      </c>
      <c r="AC2090">
        <v>1</v>
      </c>
      <c r="AD2090" s="18">
        <v>5.833333333333333</v>
      </c>
      <c r="AF2090" t="s">
        <v>4661</v>
      </c>
      <c r="AI2090">
        <v>0</v>
      </c>
      <c r="AJ2090">
        <v>0</v>
      </c>
      <c r="AK2090" t="s">
        <v>8947</v>
      </c>
      <c r="AL2090" t="s">
        <v>8947</v>
      </c>
      <c r="AM2090" t="s">
        <v>9174</v>
      </c>
    </row>
    <row r="2091" spans="1:39" x14ac:dyDescent="0.25">
      <c r="A2091" t="s">
        <v>5520</v>
      </c>
      <c r="B2091" t="s">
        <v>3806</v>
      </c>
      <c r="C2091" t="s">
        <v>3809</v>
      </c>
      <c r="D2091">
        <v>380</v>
      </c>
      <c r="E2091" t="s">
        <v>3810</v>
      </c>
      <c r="F2091">
        <v>6.42</v>
      </c>
      <c r="K2091" t="s">
        <v>4191</v>
      </c>
      <c r="M2091" t="s">
        <v>6751</v>
      </c>
      <c r="N2091">
        <v>8</v>
      </c>
      <c r="O2091" t="s">
        <v>7087</v>
      </c>
      <c r="P2091" t="s">
        <v>7908</v>
      </c>
      <c r="Q2091">
        <v>1</v>
      </c>
      <c r="R2091">
        <v>0</v>
      </c>
      <c r="S2091">
        <v>2.06</v>
      </c>
      <c r="T2091">
        <v>2.06</v>
      </c>
      <c r="U2091">
        <v>160.22</v>
      </c>
      <c r="V2091">
        <v>17.07</v>
      </c>
      <c r="W2091">
        <v>2.37</v>
      </c>
      <c r="Y2091">
        <v>0</v>
      </c>
      <c r="Z2091">
        <v>1</v>
      </c>
      <c r="AA2091" t="s">
        <v>4637</v>
      </c>
      <c r="AB2091">
        <v>0</v>
      </c>
      <c r="AC2091">
        <v>0</v>
      </c>
      <c r="AD2091" s="18">
        <v>4.97</v>
      </c>
      <c r="AI2091">
        <v>0</v>
      </c>
      <c r="AJ2091">
        <v>0</v>
      </c>
      <c r="AK2091" t="s">
        <v>8947</v>
      </c>
      <c r="AL2091" t="s">
        <v>8947</v>
      </c>
      <c r="AM2091" t="s">
        <v>9174</v>
      </c>
    </row>
    <row r="2092" spans="1:39" x14ac:dyDescent="0.25">
      <c r="A2092" t="s">
        <v>5000</v>
      </c>
      <c r="B2092" t="s">
        <v>3806</v>
      </c>
      <c r="C2092" t="s">
        <v>3809</v>
      </c>
      <c r="D2092">
        <v>380</v>
      </c>
      <c r="E2092" t="s">
        <v>3810</v>
      </c>
      <c r="F2092">
        <v>6.42</v>
      </c>
      <c r="K2092" t="s">
        <v>4191</v>
      </c>
      <c r="M2092" t="s">
        <v>6751</v>
      </c>
      <c r="N2092">
        <v>8</v>
      </c>
      <c r="O2092" t="s">
        <v>7087</v>
      </c>
      <c r="P2092" t="s">
        <v>7388</v>
      </c>
      <c r="Q2092">
        <v>3</v>
      </c>
      <c r="R2092">
        <v>0</v>
      </c>
      <c r="S2092">
        <v>2.68</v>
      </c>
      <c r="T2092">
        <v>2.68</v>
      </c>
      <c r="U2092">
        <v>234.29</v>
      </c>
      <c r="V2092">
        <v>35.53</v>
      </c>
      <c r="W2092">
        <v>2.86</v>
      </c>
      <c r="Y2092">
        <v>0</v>
      </c>
      <c r="Z2092">
        <v>1</v>
      </c>
      <c r="AA2092" t="s">
        <v>3601</v>
      </c>
      <c r="AB2092">
        <v>0</v>
      </c>
      <c r="AC2092">
        <v>4</v>
      </c>
      <c r="AD2092" s="18">
        <v>5.4365000000000014</v>
      </c>
      <c r="AI2092">
        <v>0</v>
      </c>
      <c r="AJ2092">
        <v>0</v>
      </c>
      <c r="AK2092" t="s">
        <v>8947</v>
      </c>
      <c r="AL2092" t="s">
        <v>8947</v>
      </c>
      <c r="AM2092" t="s">
        <v>9174</v>
      </c>
    </row>
    <row r="2093" spans="1:39" x14ac:dyDescent="0.25">
      <c r="A2093" t="s">
        <v>5582</v>
      </c>
      <c r="B2093" t="s">
        <v>3806</v>
      </c>
      <c r="C2093" t="s">
        <v>3809</v>
      </c>
      <c r="D2093">
        <v>380</v>
      </c>
      <c r="E2093" t="s">
        <v>3810</v>
      </c>
      <c r="F2093">
        <v>6.42</v>
      </c>
      <c r="K2093" t="s">
        <v>4191</v>
      </c>
      <c r="M2093" t="s">
        <v>6751</v>
      </c>
      <c r="N2093">
        <v>8</v>
      </c>
      <c r="O2093" t="s">
        <v>7087</v>
      </c>
      <c r="P2093" t="s">
        <v>7970</v>
      </c>
      <c r="Q2093">
        <v>2</v>
      </c>
      <c r="R2093">
        <v>0</v>
      </c>
      <c r="S2093">
        <v>2.15</v>
      </c>
      <c r="T2093">
        <v>2.15</v>
      </c>
      <c r="U2093">
        <v>176.21</v>
      </c>
      <c r="V2093">
        <v>26.3</v>
      </c>
      <c r="W2093">
        <v>2.0699999999999998</v>
      </c>
      <c r="Y2093">
        <v>0</v>
      </c>
      <c r="Z2093">
        <v>1</v>
      </c>
      <c r="AA2093" t="s">
        <v>4637</v>
      </c>
      <c r="AB2093">
        <v>0</v>
      </c>
      <c r="AC2093">
        <v>1</v>
      </c>
      <c r="AD2093" s="18">
        <v>5.24</v>
      </c>
      <c r="AI2093">
        <v>0</v>
      </c>
      <c r="AJ2093">
        <v>0</v>
      </c>
      <c r="AK2093" t="s">
        <v>8947</v>
      </c>
      <c r="AL2093" t="s">
        <v>8947</v>
      </c>
      <c r="AM2093" t="s">
        <v>9174</v>
      </c>
    </row>
    <row r="2094" spans="1:39" x14ac:dyDescent="0.25">
      <c r="A2094" t="s">
        <v>4837</v>
      </c>
      <c r="B2094" t="s">
        <v>3806</v>
      </c>
      <c r="C2094" t="s">
        <v>3809</v>
      </c>
      <c r="D2094">
        <v>380</v>
      </c>
      <c r="E2094" t="s">
        <v>3810</v>
      </c>
      <c r="F2094">
        <v>6.42</v>
      </c>
      <c r="K2094" t="s">
        <v>4191</v>
      </c>
      <c r="M2094" t="s">
        <v>6751</v>
      </c>
      <c r="N2094">
        <v>8</v>
      </c>
      <c r="O2094" t="s">
        <v>7087</v>
      </c>
      <c r="P2094" t="s">
        <v>7226</v>
      </c>
      <c r="Q2094">
        <v>3</v>
      </c>
      <c r="R2094">
        <v>1</v>
      </c>
      <c r="S2094">
        <v>1.45</v>
      </c>
      <c r="T2094">
        <v>1.45</v>
      </c>
      <c r="U2094">
        <v>192.21</v>
      </c>
      <c r="V2094">
        <v>46.53</v>
      </c>
      <c r="W2094">
        <v>1.78</v>
      </c>
      <c r="X2094">
        <v>9.4700000000000006</v>
      </c>
      <c r="Y2094">
        <v>0</v>
      </c>
      <c r="Z2094">
        <v>1</v>
      </c>
      <c r="AA2094" t="s">
        <v>4637</v>
      </c>
      <c r="AB2094">
        <v>0</v>
      </c>
      <c r="AC2094">
        <v>1</v>
      </c>
      <c r="AD2094" s="18">
        <v>5.833333333333333</v>
      </c>
      <c r="AF2094" t="s">
        <v>4661</v>
      </c>
      <c r="AI2094">
        <v>0</v>
      </c>
      <c r="AJ2094">
        <v>0</v>
      </c>
      <c r="AK2094" t="s">
        <v>8947</v>
      </c>
      <c r="AL2094" t="s">
        <v>8947</v>
      </c>
      <c r="AM2094" t="s">
        <v>9174</v>
      </c>
    </row>
    <row r="2095" spans="1:39" x14ac:dyDescent="0.25">
      <c r="A2095" t="s">
        <v>5595</v>
      </c>
      <c r="B2095" t="s">
        <v>3806</v>
      </c>
      <c r="C2095" t="s">
        <v>3809</v>
      </c>
      <c r="D2095">
        <v>380</v>
      </c>
      <c r="E2095" t="s">
        <v>3810</v>
      </c>
      <c r="F2095">
        <v>6.42</v>
      </c>
      <c r="K2095" t="s">
        <v>4191</v>
      </c>
      <c r="M2095" t="s">
        <v>6751</v>
      </c>
      <c r="N2095">
        <v>8</v>
      </c>
      <c r="O2095" t="s">
        <v>7087</v>
      </c>
      <c r="P2095" t="s">
        <v>7983</v>
      </c>
      <c r="Q2095">
        <v>3</v>
      </c>
      <c r="R2095">
        <v>0</v>
      </c>
      <c r="S2095">
        <v>1.7</v>
      </c>
      <c r="T2095">
        <v>1.7</v>
      </c>
      <c r="U2095">
        <v>206.24</v>
      </c>
      <c r="V2095">
        <v>35.53</v>
      </c>
      <c r="W2095">
        <v>2.08</v>
      </c>
      <c r="Y2095">
        <v>0</v>
      </c>
      <c r="Z2095">
        <v>1</v>
      </c>
      <c r="AA2095" t="s">
        <v>4637</v>
      </c>
      <c r="AB2095">
        <v>0</v>
      </c>
      <c r="AC2095">
        <v>2</v>
      </c>
      <c r="AD2095" s="18">
        <v>5.7765000000000004</v>
      </c>
      <c r="AI2095">
        <v>0</v>
      </c>
      <c r="AJ2095">
        <v>0</v>
      </c>
      <c r="AK2095" t="s">
        <v>8947</v>
      </c>
      <c r="AL2095" t="s">
        <v>8947</v>
      </c>
      <c r="AM2095" t="s">
        <v>9174</v>
      </c>
    </row>
    <row r="2096" spans="1:39" x14ac:dyDescent="0.25">
      <c r="A2096" t="s">
        <v>5026</v>
      </c>
      <c r="B2096" t="s">
        <v>3806</v>
      </c>
      <c r="C2096" t="s">
        <v>3809</v>
      </c>
      <c r="D2096">
        <v>380</v>
      </c>
      <c r="E2096" t="s">
        <v>3810</v>
      </c>
      <c r="F2096">
        <v>6.42</v>
      </c>
      <c r="K2096" t="s">
        <v>4191</v>
      </c>
      <c r="M2096" t="s">
        <v>6751</v>
      </c>
      <c r="N2096">
        <v>8</v>
      </c>
      <c r="O2096" t="s">
        <v>7087</v>
      </c>
      <c r="P2096" t="s">
        <v>7414</v>
      </c>
      <c r="Q2096">
        <v>1</v>
      </c>
      <c r="R2096">
        <v>0</v>
      </c>
      <c r="S2096">
        <v>1.99</v>
      </c>
      <c r="T2096">
        <v>1.99</v>
      </c>
      <c r="U2096">
        <v>160.22</v>
      </c>
      <c r="V2096">
        <v>17.07</v>
      </c>
      <c r="W2096">
        <v>2.37</v>
      </c>
      <c r="Y2096">
        <v>0</v>
      </c>
      <c r="Z2096">
        <v>1</v>
      </c>
      <c r="AA2096" t="s">
        <v>4637</v>
      </c>
      <c r="AB2096">
        <v>0</v>
      </c>
      <c r="AC2096">
        <v>0</v>
      </c>
      <c r="AD2096" s="18">
        <v>5</v>
      </c>
      <c r="AI2096">
        <v>0</v>
      </c>
      <c r="AJ2096">
        <v>0</v>
      </c>
      <c r="AK2096" t="s">
        <v>8947</v>
      </c>
      <c r="AL2096" t="s">
        <v>8947</v>
      </c>
      <c r="AM2096" t="s">
        <v>9174</v>
      </c>
    </row>
    <row r="2097" spans="1:39" x14ac:dyDescent="0.25">
      <c r="A2097" t="s">
        <v>5123</v>
      </c>
      <c r="B2097" t="s">
        <v>3806</v>
      </c>
      <c r="C2097" t="s">
        <v>3809</v>
      </c>
      <c r="D2097">
        <v>380</v>
      </c>
      <c r="E2097" t="s">
        <v>3810</v>
      </c>
      <c r="F2097">
        <v>6.42</v>
      </c>
      <c r="K2097" t="s">
        <v>4191</v>
      </c>
      <c r="M2097" t="s">
        <v>6751</v>
      </c>
      <c r="N2097">
        <v>8</v>
      </c>
      <c r="O2097" t="s">
        <v>7087</v>
      </c>
      <c r="P2097" t="s">
        <v>7511</v>
      </c>
      <c r="Q2097">
        <v>2</v>
      </c>
      <c r="R2097">
        <v>0</v>
      </c>
      <c r="S2097">
        <v>2.23</v>
      </c>
      <c r="T2097">
        <v>2.23</v>
      </c>
      <c r="U2097">
        <v>176.22</v>
      </c>
      <c r="V2097">
        <v>26.3</v>
      </c>
      <c r="W2097">
        <v>2.0699999999999998</v>
      </c>
      <c r="Y2097">
        <v>0</v>
      </c>
      <c r="Z2097">
        <v>1</v>
      </c>
      <c r="AA2097" t="s">
        <v>4637</v>
      </c>
      <c r="AB2097">
        <v>0</v>
      </c>
      <c r="AC2097">
        <v>1</v>
      </c>
      <c r="AD2097" s="18">
        <v>5.2</v>
      </c>
      <c r="AI2097">
        <v>0</v>
      </c>
      <c r="AJ2097">
        <v>0</v>
      </c>
      <c r="AK2097" t="s">
        <v>8947</v>
      </c>
      <c r="AL2097" t="s">
        <v>8947</v>
      </c>
      <c r="AM2097" t="s">
        <v>9174</v>
      </c>
    </row>
    <row r="2098" spans="1:39" x14ac:dyDescent="0.25">
      <c r="A2098" t="s">
        <v>5253</v>
      </c>
      <c r="B2098" t="s">
        <v>3806</v>
      </c>
      <c r="C2098" t="s">
        <v>3809</v>
      </c>
      <c r="D2098">
        <v>380</v>
      </c>
      <c r="E2098" t="s">
        <v>3810</v>
      </c>
      <c r="F2098">
        <v>6.42</v>
      </c>
      <c r="K2098" t="s">
        <v>4191</v>
      </c>
      <c r="M2098" t="s">
        <v>6751</v>
      </c>
      <c r="N2098">
        <v>8</v>
      </c>
      <c r="O2098" t="s">
        <v>7087</v>
      </c>
      <c r="P2098" t="s">
        <v>7641</v>
      </c>
      <c r="Q2098">
        <v>3</v>
      </c>
      <c r="R2098">
        <v>0</v>
      </c>
      <c r="S2098">
        <v>1.8</v>
      </c>
      <c r="T2098">
        <v>1.8</v>
      </c>
      <c r="U2098">
        <v>190.2</v>
      </c>
      <c r="V2098">
        <v>35.53</v>
      </c>
      <c r="W2098">
        <v>1.79</v>
      </c>
      <c r="Y2098">
        <v>0</v>
      </c>
      <c r="Z2098">
        <v>1</v>
      </c>
      <c r="AA2098" t="s">
        <v>4637</v>
      </c>
      <c r="AB2098">
        <v>0</v>
      </c>
      <c r="AC2098">
        <v>0</v>
      </c>
      <c r="AD2098" s="18">
        <v>5.7765000000000004</v>
      </c>
      <c r="AI2098">
        <v>0</v>
      </c>
      <c r="AJ2098">
        <v>0</v>
      </c>
      <c r="AK2098" t="s">
        <v>8947</v>
      </c>
      <c r="AL2098" t="s">
        <v>8947</v>
      </c>
      <c r="AM2098" t="s">
        <v>9174</v>
      </c>
    </row>
    <row r="2099" spans="1:39" x14ac:dyDescent="0.25">
      <c r="A2099" t="s">
        <v>5367</v>
      </c>
      <c r="B2099" t="s">
        <v>3806</v>
      </c>
      <c r="C2099" t="s">
        <v>3809</v>
      </c>
      <c r="D2099">
        <v>380</v>
      </c>
      <c r="E2099" t="s">
        <v>3810</v>
      </c>
      <c r="F2099">
        <v>6.42</v>
      </c>
      <c r="K2099" t="s">
        <v>4191</v>
      </c>
      <c r="M2099" t="s">
        <v>6751</v>
      </c>
      <c r="N2099">
        <v>8</v>
      </c>
      <c r="O2099" t="s">
        <v>7087</v>
      </c>
      <c r="P2099" t="s">
        <v>7755</v>
      </c>
      <c r="Q2099">
        <v>3</v>
      </c>
      <c r="R2099">
        <v>0</v>
      </c>
      <c r="S2099">
        <v>2.15</v>
      </c>
      <c r="T2099">
        <v>2.15</v>
      </c>
      <c r="U2099">
        <v>206.24</v>
      </c>
      <c r="V2099">
        <v>35.53</v>
      </c>
      <c r="W2099">
        <v>2.08</v>
      </c>
      <c r="Y2099">
        <v>0</v>
      </c>
      <c r="Z2099">
        <v>1</v>
      </c>
      <c r="AA2099" t="s">
        <v>4637</v>
      </c>
      <c r="AB2099">
        <v>0</v>
      </c>
      <c r="AC2099">
        <v>2</v>
      </c>
      <c r="AD2099" s="18">
        <v>5.7015000000000002</v>
      </c>
      <c r="AI2099">
        <v>0</v>
      </c>
      <c r="AJ2099">
        <v>0</v>
      </c>
      <c r="AK2099" t="s">
        <v>8947</v>
      </c>
      <c r="AL2099" t="s">
        <v>8947</v>
      </c>
      <c r="AM2099" t="s">
        <v>9174</v>
      </c>
    </row>
    <row r="2100" spans="1:39" x14ac:dyDescent="0.25">
      <c r="A2100" t="s">
        <v>5142</v>
      </c>
      <c r="B2100" t="s">
        <v>3806</v>
      </c>
      <c r="C2100" t="s">
        <v>3809</v>
      </c>
      <c r="D2100">
        <v>380</v>
      </c>
      <c r="E2100" t="s">
        <v>3810</v>
      </c>
      <c r="F2100">
        <v>6.42</v>
      </c>
      <c r="K2100" t="s">
        <v>4191</v>
      </c>
      <c r="M2100" t="s">
        <v>6751</v>
      </c>
      <c r="N2100">
        <v>8</v>
      </c>
      <c r="O2100" t="s">
        <v>7087</v>
      </c>
      <c r="P2100" t="s">
        <v>7530</v>
      </c>
      <c r="Q2100">
        <v>4</v>
      </c>
      <c r="R2100">
        <v>0</v>
      </c>
      <c r="S2100">
        <v>1.29</v>
      </c>
      <c r="T2100">
        <v>1.29</v>
      </c>
      <c r="U2100">
        <v>236.27</v>
      </c>
      <c r="V2100">
        <v>44.76</v>
      </c>
      <c r="W2100">
        <v>2.09</v>
      </c>
      <c r="Y2100">
        <v>0</v>
      </c>
      <c r="Z2100">
        <v>1</v>
      </c>
      <c r="AA2100" t="s">
        <v>3601</v>
      </c>
      <c r="AB2100">
        <v>0</v>
      </c>
      <c r="AC2100">
        <v>3</v>
      </c>
      <c r="AD2100" s="18">
        <v>6</v>
      </c>
      <c r="AI2100">
        <v>0</v>
      </c>
      <c r="AJ2100">
        <v>0</v>
      </c>
      <c r="AK2100" t="s">
        <v>8947</v>
      </c>
      <c r="AL2100" t="s">
        <v>8947</v>
      </c>
      <c r="AM2100" t="s">
        <v>9174</v>
      </c>
    </row>
    <row r="2101" spans="1:39" x14ac:dyDescent="0.25">
      <c r="A2101" t="s">
        <v>6093</v>
      </c>
      <c r="B2101" t="s">
        <v>3806</v>
      </c>
      <c r="C2101" t="s">
        <v>3809</v>
      </c>
      <c r="D2101">
        <v>380</v>
      </c>
      <c r="E2101" t="s">
        <v>3810</v>
      </c>
      <c r="F2101">
        <v>6.42</v>
      </c>
      <c r="K2101" t="s">
        <v>4191</v>
      </c>
      <c r="M2101" t="s">
        <v>6560</v>
      </c>
      <c r="N2101">
        <v>8</v>
      </c>
      <c r="O2101" t="s">
        <v>6853</v>
      </c>
      <c r="P2101" t="s">
        <v>8481</v>
      </c>
      <c r="Q2101">
        <v>5</v>
      </c>
      <c r="R2101">
        <v>1</v>
      </c>
      <c r="S2101">
        <v>-0.04</v>
      </c>
      <c r="T2101">
        <v>-0.04</v>
      </c>
      <c r="U2101">
        <v>562.57000000000005</v>
      </c>
      <c r="V2101">
        <v>55.76</v>
      </c>
      <c r="W2101">
        <v>5.69</v>
      </c>
      <c r="Y2101">
        <v>0</v>
      </c>
      <c r="Z2101">
        <v>3</v>
      </c>
      <c r="AA2101" t="s">
        <v>3601</v>
      </c>
      <c r="AB2101">
        <v>1</v>
      </c>
      <c r="AC2101">
        <v>10</v>
      </c>
      <c r="AD2101" s="18">
        <v>4.8333333333333339</v>
      </c>
      <c r="AF2101" t="s">
        <v>4661</v>
      </c>
      <c r="AI2101">
        <v>0</v>
      </c>
      <c r="AJ2101">
        <v>0</v>
      </c>
      <c r="AK2101" t="s">
        <v>8977</v>
      </c>
      <c r="AL2101" t="s">
        <v>8977</v>
      </c>
      <c r="AM2101" t="s">
        <v>9174</v>
      </c>
    </row>
    <row r="2102" spans="1:39" x14ac:dyDescent="0.25">
      <c r="A2102" t="s">
        <v>6094</v>
      </c>
      <c r="B2102" t="s">
        <v>3806</v>
      </c>
      <c r="C2102" t="s">
        <v>3809</v>
      </c>
      <c r="D2102">
        <v>380</v>
      </c>
      <c r="E2102" t="s">
        <v>3810</v>
      </c>
      <c r="F2102">
        <v>6.42</v>
      </c>
      <c r="K2102" t="s">
        <v>4191</v>
      </c>
      <c r="L2102" t="s">
        <v>4192</v>
      </c>
      <c r="M2102" t="s">
        <v>6655</v>
      </c>
      <c r="N2102">
        <v>9</v>
      </c>
      <c r="O2102" t="s">
        <v>6965</v>
      </c>
      <c r="P2102" t="s">
        <v>8482</v>
      </c>
      <c r="Q2102">
        <v>6</v>
      </c>
      <c r="R2102">
        <v>1</v>
      </c>
      <c r="S2102">
        <v>1.57</v>
      </c>
      <c r="T2102">
        <v>2.73</v>
      </c>
      <c r="U2102">
        <v>444.62</v>
      </c>
      <c r="V2102">
        <v>57.28</v>
      </c>
      <c r="W2102">
        <v>3.43</v>
      </c>
      <c r="X2102">
        <v>12.13</v>
      </c>
      <c r="Y2102">
        <v>8.3699999999999992</v>
      </c>
      <c r="Z2102">
        <v>1</v>
      </c>
      <c r="AA2102" t="s">
        <v>3601</v>
      </c>
      <c r="AB2102">
        <v>0</v>
      </c>
      <c r="AC2102">
        <v>9</v>
      </c>
      <c r="AD2102" s="18">
        <v>5.0439047619047619</v>
      </c>
      <c r="AF2102" t="s">
        <v>4661</v>
      </c>
      <c r="AI2102">
        <v>0</v>
      </c>
      <c r="AJ2102">
        <v>0</v>
      </c>
      <c r="AK2102" t="s">
        <v>9063</v>
      </c>
      <c r="AL2102" t="s">
        <v>9063</v>
      </c>
      <c r="AM2102" t="s">
        <v>9174</v>
      </c>
    </row>
    <row r="2103" spans="1:39" x14ac:dyDescent="0.25">
      <c r="A2103" t="s">
        <v>4127</v>
      </c>
      <c r="B2103" t="s">
        <v>3806</v>
      </c>
      <c r="C2103" t="s">
        <v>3809</v>
      </c>
      <c r="D2103">
        <v>380</v>
      </c>
      <c r="E2103" t="s">
        <v>3810</v>
      </c>
      <c r="F2103">
        <v>6.42</v>
      </c>
      <c r="K2103" t="s">
        <v>4191</v>
      </c>
      <c r="L2103" t="s">
        <v>4192</v>
      </c>
      <c r="M2103" t="s">
        <v>6520</v>
      </c>
      <c r="N2103">
        <v>9</v>
      </c>
      <c r="O2103" t="s">
        <v>6803</v>
      </c>
      <c r="P2103" t="s">
        <v>4586</v>
      </c>
      <c r="Q2103">
        <v>5</v>
      </c>
      <c r="R2103">
        <v>1</v>
      </c>
      <c r="S2103">
        <v>-0.09</v>
      </c>
      <c r="T2103">
        <v>-0.09</v>
      </c>
      <c r="U2103">
        <v>468.64</v>
      </c>
      <c r="V2103">
        <v>55.76</v>
      </c>
      <c r="W2103">
        <v>5.3</v>
      </c>
      <c r="X2103">
        <v>13.48</v>
      </c>
      <c r="Y2103">
        <v>0</v>
      </c>
      <c r="Z2103">
        <v>3</v>
      </c>
      <c r="AA2103" t="s">
        <v>3601</v>
      </c>
      <c r="AB2103">
        <v>1</v>
      </c>
      <c r="AC2103">
        <v>7</v>
      </c>
      <c r="AD2103" s="18">
        <v>5.0573333333333332</v>
      </c>
      <c r="AF2103" t="s">
        <v>4661</v>
      </c>
      <c r="AI2103">
        <v>0</v>
      </c>
      <c r="AJ2103">
        <v>0</v>
      </c>
      <c r="AK2103" t="s">
        <v>4685</v>
      </c>
      <c r="AL2103" t="s">
        <v>4685</v>
      </c>
      <c r="AM2103" t="s">
        <v>9174</v>
      </c>
    </row>
    <row r="2104" spans="1:39" x14ac:dyDescent="0.25">
      <c r="A2104" t="s">
        <v>6095</v>
      </c>
      <c r="B2104" t="s">
        <v>3806</v>
      </c>
      <c r="C2104" t="s">
        <v>3809</v>
      </c>
      <c r="D2104">
        <v>380</v>
      </c>
      <c r="E2104" t="s">
        <v>3810</v>
      </c>
      <c r="F2104">
        <v>6.42</v>
      </c>
      <c r="K2104" t="s">
        <v>4191</v>
      </c>
      <c r="L2104" t="s">
        <v>4192</v>
      </c>
      <c r="M2104" t="s">
        <v>6715</v>
      </c>
      <c r="N2104">
        <v>9</v>
      </c>
      <c r="O2104" t="s">
        <v>7040</v>
      </c>
      <c r="P2104" t="s">
        <v>8483</v>
      </c>
      <c r="Q2104">
        <v>4</v>
      </c>
      <c r="R2104">
        <v>0</v>
      </c>
      <c r="S2104">
        <v>4.21</v>
      </c>
      <c r="T2104">
        <v>5.9</v>
      </c>
      <c r="U2104">
        <v>443.64</v>
      </c>
      <c r="V2104">
        <v>20.64</v>
      </c>
      <c r="W2104">
        <v>5.31</v>
      </c>
      <c r="Y2104">
        <v>8.9600000000000009</v>
      </c>
      <c r="Z2104">
        <v>3</v>
      </c>
      <c r="AA2104" t="s">
        <v>3601</v>
      </c>
      <c r="AB2104">
        <v>1</v>
      </c>
      <c r="AC2104">
        <v>10</v>
      </c>
      <c r="AD2104" s="18">
        <v>1.954571428571428</v>
      </c>
      <c r="AF2104" t="s">
        <v>4659</v>
      </c>
      <c r="AI2104">
        <v>0</v>
      </c>
      <c r="AJ2104">
        <v>0</v>
      </c>
      <c r="AK2104" t="s">
        <v>9120</v>
      </c>
      <c r="AL2104" t="s">
        <v>9120</v>
      </c>
      <c r="AM2104" t="s">
        <v>9174</v>
      </c>
    </row>
    <row r="2105" spans="1:39" x14ac:dyDescent="0.25">
      <c r="A2105" t="s">
        <v>6096</v>
      </c>
      <c r="B2105" t="s">
        <v>3806</v>
      </c>
      <c r="C2105" t="s">
        <v>3809</v>
      </c>
      <c r="D2105">
        <v>380</v>
      </c>
      <c r="E2105" t="s">
        <v>3810</v>
      </c>
      <c r="F2105">
        <v>6.42</v>
      </c>
      <c r="K2105" t="s">
        <v>4191</v>
      </c>
      <c r="L2105" t="s">
        <v>4192</v>
      </c>
      <c r="M2105" t="s">
        <v>6636</v>
      </c>
      <c r="N2105">
        <v>9</v>
      </c>
      <c r="O2105" t="s">
        <v>6943</v>
      </c>
      <c r="P2105" t="s">
        <v>8484</v>
      </c>
      <c r="Q2105">
        <v>4</v>
      </c>
      <c r="R2105">
        <v>0</v>
      </c>
      <c r="S2105">
        <v>2.11</v>
      </c>
      <c r="T2105">
        <v>5.34</v>
      </c>
      <c r="U2105">
        <v>524.75</v>
      </c>
      <c r="V2105">
        <v>32.78</v>
      </c>
      <c r="W2105">
        <v>7.42</v>
      </c>
      <c r="Y2105">
        <v>10.55</v>
      </c>
      <c r="Z2105">
        <v>3</v>
      </c>
      <c r="AA2105" t="s">
        <v>3601</v>
      </c>
      <c r="AB2105">
        <v>2</v>
      </c>
      <c r="AC2105">
        <v>15</v>
      </c>
      <c r="AD2105" s="18">
        <v>2.5840000000000001</v>
      </c>
      <c r="AF2105" t="s">
        <v>4659</v>
      </c>
      <c r="AI2105">
        <v>0</v>
      </c>
      <c r="AJ2105">
        <v>0</v>
      </c>
      <c r="AK2105" t="s">
        <v>4712</v>
      </c>
      <c r="AL2105" t="s">
        <v>4712</v>
      </c>
      <c r="AM2105" t="s">
        <v>9174</v>
      </c>
    </row>
    <row r="2106" spans="1:39" x14ac:dyDescent="0.25">
      <c r="A2106" t="s">
        <v>6092</v>
      </c>
      <c r="B2106" t="s">
        <v>3806</v>
      </c>
      <c r="C2106" t="s">
        <v>3809</v>
      </c>
      <c r="D2106">
        <v>380.19</v>
      </c>
      <c r="E2106" t="s">
        <v>3810</v>
      </c>
      <c r="F2106">
        <v>6.42</v>
      </c>
      <c r="K2106" t="s">
        <v>4191</v>
      </c>
      <c r="M2106" t="s">
        <v>6547</v>
      </c>
      <c r="N2106">
        <v>8</v>
      </c>
      <c r="O2106" t="s">
        <v>6840</v>
      </c>
      <c r="P2106" t="s">
        <v>8480</v>
      </c>
      <c r="Q2106">
        <v>3</v>
      </c>
      <c r="R2106">
        <v>1</v>
      </c>
      <c r="S2106">
        <v>1.58</v>
      </c>
      <c r="T2106">
        <v>1.65</v>
      </c>
      <c r="U2106">
        <v>192.21</v>
      </c>
      <c r="V2106">
        <v>46.53</v>
      </c>
      <c r="W2106">
        <v>1.78</v>
      </c>
      <c r="X2106">
        <v>8.18</v>
      </c>
      <c r="Y2106">
        <v>0</v>
      </c>
      <c r="Z2106">
        <v>1</v>
      </c>
      <c r="AA2106" t="s">
        <v>4637</v>
      </c>
      <c r="AB2106">
        <v>0</v>
      </c>
      <c r="AC2106">
        <v>1</v>
      </c>
      <c r="AD2106" s="18">
        <v>5.833333333333333</v>
      </c>
      <c r="AF2106" t="s">
        <v>4661</v>
      </c>
      <c r="AI2106">
        <v>0</v>
      </c>
      <c r="AJ2106">
        <v>0</v>
      </c>
      <c r="AK2106" t="s">
        <v>8947</v>
      </c>
      <c r="AL2106" t="s">
        <v>8947</v>
      </c>
      <c r="AM2106" t="s">
        <v>9174</v>
      </c>
    </row>
    <row r="2107" spans="1:39" x14ac:dyDescent="0.25">
      <c r="A2107" t="s">
        <v>6097</v>
      </c>
      <c r="B2107" t="s">
        <v>3806</v>
      </c>
      <c r="C2107" t="s">
        <v>3809</v>
      </c>
      <c r="D2107">
        <v>380.19</v>
      </c>
      <c r="E2107" t="s">
        <v>3810</v>
      </c>
      <c r="F2107">
        <v>6.42</v>
      </c>
      <c r="K2107" t="s">
        <v>4191</v>
      </c>
      <c r="L2107" t="s">
        <v>4192</v>
      </c>
      <c r="M2107" t="s">
        <v>6752</v>
      </c>
      <c r="N2107">
        <v>9</v>
      </c>
      <c r="O2107" t="s">
        <v>7088</v>
      </c>
      <c r="P2107" t="s">
        <v>8485</v>
      </c>
      <c r="Q2107">
        <v>6</v>
      </c>
      <c r="R2107">
        <v>1</v>
      </c>
      <c r="S2107">
        <v>7.97</v>
      </c>
      <c r="T2107">
        <v>7.97</v>
      </c>
      <c r="U2107">
        <v>603.54999999999995</v>
      </c>
      <c r="V2107">
        <v>60.03</v>
      </c>
      <c r="W2107">
        <v>8.6300000000000008</v>
      </c>
      <c r="Y2107">
        <v>1.46</v>
      </c>
      <c r="Z2107">
        <v>4</v>
      </c>
      <c r="AA2107" t="s">
        <v>3601</v>
      </c>
      <c r="AB2107">
        <v>2</v>
      </c>
      <c r="AC2107">
        <v>9</v>
      </c>
      <c r="AD2107" s="18">
        <v>2.833333333333333</v>
      </c>
      <c r="AF2107" t="s">
        <v>4661</v>
      </c>
      <c r="AI2107">
        <v>0</v>
      </c>
      <c r="AJ2107">
        <v>0</v>
      </c>
      <c r="AK2107" t="s">
        <v>9151</v>
      </c>
      <c r="AL2107" t="s">
        <v>9151</v>
      </c>
      <c r="AM2107" t="s">
        <v>9174</v>
      </c>
    </row>
    <row r="2108" spans="1:39" x14ac:dyDescent="0.25">
      <c r="A2108" t="s">
        <v>6098</v>
      </c>
      <c r="B2108" t="s">
        <v>3806</v>
      </c>
      <c r="C2108" t="s">
        <v>3809</v>
      </c>
      <c r="D2108">
        <v>381</v>
      </c>
      <c r="E2108" t="s">
        <v>3810</v>
      </c>
      <c r="F2108">
        <v>6.42</v>
      </c>
      <c r="K2108" t="s">
        <v>4191</v>
      </c>
      <c r="M2108" t="s">
        <v>6670</v>
      </c>
      <c r="N2108">
        <v>8</v>
      </c>
      <c r="O2108" t="s">
        <v>6985</v>
      </c>
      <c r="P2108" t="s">
        <v>8486</v>
      </c>
      <c r="Q2108">
        <v>3</v>
      </c>
      <c r="R2108">
        <v>1</v>
      </c>
      <c r="S2108">
        <v>2.0099999999999998</v>
      </c>
      <c r="T2108">
        <v>4.72</v>
      </c>
      <c r="U2108">
        <v>344.5</v>
      </c>
      <c r="V2108">
        <v>41.57</v>
      </c>
      <c r="W2108">
        <v>4.4800000000000004</v>
      </c>
      <c r="X2108">
        <v>12.43</v>
      </c>
      <c r="Y2108">
        <v>10.37</v>
      </c>
      <c r="Z2108">
        <v>1</v>
      </c>
      <c r="AA2108" t="s">
        <v>3601</v>
      </c>
      <c r="AB2108">
        <v>0</v>
      </c>
      <c r="AC2108">
        <v>8</v>
      </c>
      <c r="AD2108" s="18">
        <v>3.9683333333333342</v>
      </c>
      <c r="AF2108" t="s">
        <v>4659</v>
      </c>
      <c r="AI2108">
        <v>0</v>
      </c>
      <c r="AJ2108">
        <v>0</v>
      </c>
      <c r="AK2108" t="s">
        <v>9049</v>
      </c>
      <c r="AL2108" t="s">
        <v>9049</v>
      </c>
      <c r="AM2108" t="s">
        <v>9174</v>
      </c>
    </row>
    <row r="2109" spans="1:39" x14ac:dyDescent="0.25">
      <c r="A2109" t="s">
        <v>6099</v>
      </c>
      <c r="B2109" t="s">
        <v>3806</v>
      </c>
      <c r="C2109" t="s">
        <v>3809</v>
      </c>
      <c r="D2109">
        <v>381</v>
      </c>
      <c r="E2109" t="s">
        <v>3810</v>
      </c>
      <c r="F2109">
        <v>6.42</v>
      </c>
      <c r="K2109" t="s">
        <v>4191</v>
      </c>
      <c r="M2109" t="s">
        <v>4216</v>
      </c>
      <c r="N2109">
        <v>8</v>
      </c>
      <c r="O2109" t="s">
        <v>6783</v>
      </c>
      <c r="P2109" t="s">
        <v>8487</v>
      </c>
      <c r="Q2109">
        <v>3</v>
      </c>
      <c r="R2109">
        <v>1</v>
      </c>
      <c r="S2109">
        <v>2.0099999999999998</v>
      </c>
      <c r="T2109">
        <v>4.72</v>
      </c>
      <c r="U2109">
        <v>344.5</v>
      </c>
      <c r="V2109">
        <v>41.57</v>
      </c>
      <c r="W2109">
        <v>4.4800000000000004</v>
      </c>
      <c r="X2109">
        <v>12.43</v>
      </c>
      <c r="Y2109">
        <v>10.37</v>
      </c>
      <c r="Z2109">
        <v>1</v>
      </c>
      <c r="AA2109" t="s">
        <v>3601</v>
      </c>
      <c r="AB2109">
        <v>0</v>
      </c>
      <c r="AC2109">
        <v>8</v>
      </c>
      <c r="AD2109" s="18">
        <v>3.9683333333333342</v>
      </c>
      <c r="AF2109" t="s">
        <v>4659</v>
      </c>
      <c r="AI2109">
        <v>0</v>
      </c>
      <c r="AJ2109">
        <v>0</v>
      </c>
      <c r="AK2109" t="s">
        <v>8924</v>
      </c>
      <c r="AL2109" t="s">
        <v>8924</v>
      </c>
      <c r="AM2109" t="s">
        <v>9174</v>
      </c>
    </row>
    <row r="2110" spans="1:39" x14ac:dyDescent="0.25">
      <c r="A2110" t="s">
        <v>6100</v>
      </c>
      <c r="B2110" t="s">
        <v>3806</v>
      </c>
      <c r="C2110" t="s">
        <v>3809</v>
      </c>
      <c r="D2110">
        <v>381</v>
      </c>
      <c r="E2110" t="s">
        <v>3810</v>
      </c>
      <c r="F2110">
        <v>6.42</v>
      </c>
      <c r="K2110" t="s">
        <v>4191</v>
      </c>
      <c r="L2110" t="s">
        <v>4192</v>
      </c>
      <c r="M2110" t="s">
        <v>6531</v>
      </c>
      <c r="N2110">
        <v>9</v>
      </c>
      <c r="O2110" t="s">
        <v>6872</v>
      </c>
      <c r="P2110" t="s">
        <v>8488</v>
      </c>
      <c r="Q2110">
        <v>3</v>
      </c>
      <c r="R2110">
        <v>1</v>
      </c>
      <c r="S2110">
        <v>2.86</v>
      </c>
      <c r="T2110">
        <v>4.5</v>
      </c>
      <c r="U2110">
        <v>386.44</v>
      </c>
      <c r="V2110">
        <v>49.41</v>
      </c>
      <c r="W2110">
        <v>4.3</v>
      </c>
      <c r="Y2110">
        <v>9.0500000000000007</v>
      </c>
      <c r="Z2110">
        <v>2</v>
      </c>
      <c r="AA2110" t="s">
        <v>3601</v>
      </c>
      <c r="AB2110">
        <v>0</v>
      </c>
      <c r="AC2110">
        <v>10</v>
      </c>
      <c r="AD2110" s="18">
        <v>3.9394761904761899</v>
      </c>
      <c r="AF2110" t="s">
        <v>4659</v>
      </c>
      <c r="AI2110">
        <v>0</v>
      </c>
      <c r="AJ2110">
        <v>0</v>
      </c>
      <c r="AK2110" t="s">
        <v>8991</v>
      </c>
      <c r="AL2110" t="s">
        <v>8991</v>
      </c>
      <c r="AM2110" t="s">
        <v>9174</v>
      </c>
    </row>
    <row r="2111" spans="1:39" x14ac:dyDescent="0.25">
      <c r="A2111" t="s">
        <v>3961</v>
      </c>
      <c r="B2111" t="s">
        <v>3806</v>
      </c>
      <c r="C2111" t="s">
        <v>3809</v>
      </c>
      <c r="D2111">
        <v>383</v>
      </c>
      <c r="E2111" t="s">
        <v>3810</v>
      </c>
      <c r="F2111">
        <v>6.42</v>
      </c>
      <c r="K2111" t="s">
        <v>4191</v>
      </c>
      <c r="L2111" t="s">
        <v>4192</v>
      </c>
      <c r="M2111" t="s">
        <v>6522</v>
      </c>
      <c r="N2111">
        <v>9</v>
      </c>
      <c r="O2111" t="s">
        <v>6845</v>
      </c>
      <c r="P2111" t="s">
        <v>4420</v>
      </c>
      <c r="Q2111">
        <v>2</v>
      </c>
      <c r="R2111">
        <v>1</v>
      </c>
      <c r="S2111">
        <v>0.51</v>
      </c>
      <c r="T2111">
        <v>2.56</v>
      </c>
      <c r="U2111">
        <v>198.27</v>
      </c>
      <c r="V2111">
        <v>38.909999999999997</v>
      </c>
      <c r="W2111">
        <v>2.7</v>
      </c>
      <c r="Y2111">
        <v>9.64</v>
      </c>
      <c r="Z2111">
        <v>2</v>
      </c>
      <c r="AA2111" t="s">
        <v>4637</v>
      </c>
      <c r="AB2111">
        <v>0</v>
      </c>
      <c r="AC2111">
        <v>0</v>
      </c>
      <c r="AD2111" s="18">
        <v>4.9588333333333328</v>
      </c>
      <c r="AE2111" t="s">
        <v>4646</v>
      </c>
      <c r="AF2111" t="s">
        <v>4659</v>
      </c>
      <c r="AG2111" t="s">
        <v>4664</v>
      </c>
      <c r="AH2111" t="s">
        <v>4669</v>
      </c>
      <c r="AI2111">
        <v>4</v>
      </c>
      <c r="AJ2111">
        <v>1</v>
      </c>
      <c r="AK2111" t="s">
        <v>8971</v>
      </c>
      <c r="AL2111" t="s">
        <v>8971</v>
      </c>
      <c r="AM2111" t="s">
        <v>9174</v>
      </c>
    </row>
    <row r="2112" spans="1:39" x14ac:dyDescent="0.25">
      <c r="A2112" t="s">
        <v>6101</v>
      </c>
      <c r="B2112" t="s">
        <v>3806</v>
      </c>
      <c r="C2112" t="s">
        <v>3809</v>
      </c>
      <c r="D2112">
        <v>383.5</v>
      </c>
      <c r="E2112" t="s">
        <v>3810</v>
      </c>
      <c r="F2112">
        <v>6.42</v>
      </c>
      <c r="K2112" t="s">
        <v>4191</v>
      </c>
      <c r="L2112" t="s">
        <v>4192</v>
      </c>
      <c r="M2112" t="s">
        <v>6684</v>
      </c>
      <c r="N2112">
        <v>9</v>
      </c>
      <c r="O2112" t="s">
        <v>7002</v>
      </c>
      <c r="P2112" t="s">
        <v>8489</v>
      </c>
      <c r="Q2112">
        <v>6</v>
      </c>
      <c r="R2112">
        <v>0</v>
      </c>
      <c r="S2112">
        <v>8.43</v>
      </c>
      <c r="T2112">
        <v>8.43</v>
      </c>
      <c r="U2112">
        <v>670.86</v>
      </c>
      <c r="V2112">
        <v>76.27</v>
      </c>
      <c r="W2112">
        <v>8.9600000000000009</v>
      </c>
      <c r="Y2112">
        <v>2.48</v>
      </c>
      <c r="Z2112">
        <v>6</v>
      </c>
      <c r="AA2112" t="s">
        <v>3601</v>
      </c>
      <c r="AB2112">
        <v>2</v>
      </c>
      <c r="AC2112">
        <v>11</v>
      </c>
      <c r="AD2112" s="18">
        <v>3</v>
      </c>
      <c r="AF2112" t="s">
        <v>4661</v>
      </c>
      <c r="AI2112">
        <v>0</v>
      </c>
      <c r="AJ2112">
        <v>0</v>
      </c>
      <c r="AK2112" t="s">
        <v>9092</v>
      </c>
      <c r="AL2112" t="s">
        <v>9092</v>
      </c>
      <c r="AM2112" t="s">
        <v>9174</v>
      </c>
    </row>
    <row r="2113" spans="1:39" x14ac:dyDescent="0.25">
      <c r="A2113" t="s">
        <v>6102</v>
      </c>
      <c r="B2113" t="s">
        <v>3806</v>
      </c>
      <c r="C2113" t="s">
        <v>3809</v>
      </c>
      <c r="D2113">
        <v>386</v>
      </c>
      <c r="E2113" t="s">
        <v>3810</v>
      </c>
      <c r="F2113">
        <v>6.41</v>
      </c>
      <c r="K2113" t="s">
        <v>4191</v>
      </c>
      <c r="L2113" t="s">
        <v>4192</v>
      </c>
      <c r="M2113" t="s">
        <v>4200</v>
      </c>
      <c r="N2113">
        <v>9</v>
      </c>
      <c r="O2113" t="s">
        <v>6866</v>
      </c>
      <c r="P2113" t="s">
        <v>8490</v>
      </c>
      <c r="Q2113">
        <v>6</v>
      </c>
      <c r="R2113">
        <v>2</v>
      </c>
      <c r="S2113">
        <v>1.97</v>
      </c>
      <c r="T2113">
        <v>2.99</v>
      </c>
      <c r="U2113">
        <v>407.47</v>
      </c>
      <c r="V2113">
        <v>81.709999999999994</v>
      </c>
      <c r="W2113">
        <v>3.9</v>
      </c>
      <c r="X2113">
        <v>10.47</v>
      </c>
      <c r="Y2113">
        <v>7.93</v>
      </c>
      <c r="Z2113">
        <v>3</v>
      </c>
      <c r="AA2113" t="s">
        <v>3601</v>
      </c>
      <c r="AB2113">
        <v>0</v>
      </c>
      <c r="AC2113">
        <v>6</v>
      </c>
      <c r="AD2113" s="18">
        <v>5.1609285714285713</v>
      </c>
      <c r="AF2113" t="s">
        <v>4661</v>
      </c>
      <c r="AI2113">
        <v>0</v>
      </c>
      <c r="AJ2113">
        <v>0</v>
      </c>
      <c r="AK2113" t="s">
        <v>8985</v>
      </c>
      <c r="AL2113" t="s">
        <v>8985</v>
      </c>
      <c r="AM2113" t="s">
        <v>9174</v>
      </c>
    </row>
    <row r="2114" spans="1:39" x14ac:dyDescent="0.25">
      <c r="A2114" t="s">
        <v>6103</v>
      </c>
      <c r="B2114" t="s">
        <v>3806</v>
      </c>
      <c r="C2114" t="s">
        <v>3809</v>
      </c>
      <c r="D2114">
        <v>387.5</v>
      </c>
      <c r="E2114" t="s">
        <v>3810</v>
      </c>
      <c r="F2114">
        <v>6.41</v>
      </c>
      <c r="K2114" t="s">
        <v>4191</v>
      </c>
      <c r="L2114" t="s">
        <v>4192</v>
      </c>
      <c r="M2114" t="s">
        <v>6650</v>
      </c>
      <c r="N2114">
        <v>9</v>
      </c>
      <c r="O2114" t="s">
        <v>6959</v>
      </c>
      <c r="P2114" t="s">
        <v>8491</v>
      </c>
      <c r="Q2114">
        <v>4</v>
      </c>
      <c r="R2114">
        <v>1</v>
      </c>
      <c r="S2114">
        <v>0.52</v>
      </c>
      <c r="T2114">
        <v>0.56000000000000005</v>
      </c>
      <c r="U2114">
        <v>289.33999999999997</v>
      </c>
      <c r="V2114">
        <v>61.88</v>
      </c>
      <c r="W2114">
        <v>1.3</v>
      </c>
      <c r="X2114">
        <v>12.23</v>
      </c>
      <c r="Y2114">
        <v>7.26</v>
      </c>
      <c r="Z2114">
        <v>1</v>
      </c>
      <c r="AA2114" t="s">
        <v>3601</v>
      </c>
      <c r="AB2114">
        <v>0</v>
      </c>
      <c r="AC2114">
        <v>2</v>
      </c>
      <c r="AD2114" s="18">
        <v>5.833333333333333</v>
      </c>
      <c r="AF2114" t="s">
        <v>4661</v>
      </c>
      <c r="AI2114">
        <v>0</v>
      </c>
      <c r="AJ2114">
        <v>0</v>
      </c>
      <c r="AK2114" t="s">
        <v>9059</v>
      </c>
      <c r="AL2114" t="s">
        <v>9059</v>
      </c>
      <c r="AM2114" t="s">
        <v>9174</v>
      </c>
    </row>
    <row r="2115" spans="1:39" x14ac:dyDescent="0.25">
      <c r="A2115" t="s">
        <v>6104</v>
      </c>
      <c r="B2115" t="s">
        <v>3806</v>
      </c>
      <c r="C2115" t="s">
        <v>3809</v>
      </c>
      <c r="D2115">
        <v>387.5</v>
      </c>
      <c r="E2115" t="s">
        <v>3810</v>
      </c>
      <c r="F2115">
        <v>6.41</v>
      </c>
      <c r="K2115" t="s">
        <v>4191</v>
      </c>
      <c r="L2115" t="s">
        <v>4192</v>
      </c>
      <c r="M2115" t="s">
        <v>6577</v>
      </c>
      <c r="N2115">
        <v>9</v>
      </c>
      <c r="O2115" t="s">
        <v>6876</v>
      </c>
      <c r="P2115" t="s">
        <v>8492</v>
      </c>
      <c r="Q2115">
        <v>5</v>
      </c>
      <c r="R2115">
        <v>1</v>
      </c>
      <c r="S2115">
        <v>1.5</v>
      </c>
      <c r="T2115">
        <v>1.5</v>
      </c>
      <c r="U2115">
        <v>265.26</v>
      </c>
      <c r="V2115">
        <v>66.02</v>
      </c>
      <c r="W2115">
        <v>1.73</v>
      </c>
      <c r="X2115">
        <v>12.38</v>
      </c>
      <c r="Y2115">
        <v>0</v>
      </c>
      <c r="Z2115">
        <v>1</v>
      </c>
      <c r="AA2115" t="s">
        <v>3601</v>
      </c>
      <c r="AB2115">
        <v>0</v>
      </c>
      <c r="AC2115">
        <v>2</v>
      </c>
      <c r="AD2115" s="18">
        <v>5.833333333333333</v>
      </c>
      <c r="AF2115" t="s">
        <v>4661</v>
      </c>
      <c r="AI2115">
        <v>0</v>
      </c>
      <c r="AJ2115">
        <v>0</v>
      </c>
      <c r="AK2115" t="s">
        <v>8995</v>
      </c>
      <c r="AL2115" t="s">
        <v>8995</v>
      </c>
      <c r="AM2115" t="s">
        <v>9174</v>
      </c>
    </row>
    <row r="2116" spans="1:39" x14ac:dyDescent="0.25">
      <c r="A2116" t="s">
        <v>6105</v>
      </c>
      <c r="B2116" t="s">
        <v>3806</v>
      </c>
      <c r="C2116" t="s">
        <v>3809</v>
      </c>
      <c r="D2116">
        <v>389.05</v>
      </c>
      <c r="E2116" t="s">
        <v>3810</v>
      </c>
      <c r="F2116">
        <v>6.41</v>
      </c>
      <c r="K2116" t="s">
        <v>4191</v>
      </c>
      <c r="M2116" t="s">
        <v>6598</v>
      </c>
      <c r="N2116">
        <v>8</v>
      </c>
      <c r="O2116" t="s">
        <v>6901</v>
      </c>
      <c r="P2116" t="s">
        <v>8493</v>
      </c>
      <c r="Q2116">
        <v>2</v>
      </c>
      <c r="R2116">
        <v>1</v>
      </c>
      <c r="S2116">
        <v>4.83</v>
      </c>
      <c r="T2116">
        <v>6.36</v>
      </c>
      <c r="U2116">
        <v>310.49</v>
      </c>
      <c r="V2116">
        <v>24.92</v>
      </c>
      <c r="W2116">
        <v>5.8</v>
      </c>
      <c r="Y2116">
        <v>9.3800000000000008</v>
      </c>
      <c r="Z2116">
        <v>2</v>
      </c>
      <c r="AA2116" t="s">
        <v>3601</v>
      </c>
      <c r="AB2116">
        <v>1</v>
      </c>
      <c r="AC2116">
        <v>7</v>
      </c>
      <c r="AD2116" s="18">
        <v>2.3893333333333331</v>
      </c>
      <c r="AF2116" t="s">
        <v>4659</v>
      </c>
      <c r="AI2116">
        <v>0</v>
      </c>
      <c r="AJ2116">
        <v>0</v>
      </c>
      <c r="AK2116" t="s">
        <v>9003</v>
      </c>
      <c r="AL2116" t="s">
        <v>9003</v>
      </c>
      <c r="AM2116" t="s">
        <v>9174</v>
      </c>
    </row>
    <row r="2117" spans="1:39" x14ac:dyDescent="0.25">
      <c r="A2117" t="s">
        <v>6106</v>
      </c>
      <c r="B2117" t="s">
        <v>3806</v>
      </c>
      <c r="C2117" t="s">
        <v>3809</v>
      </c>
      <c r="D2117">
        <v>389.94</v>
      </c>
      <c r="E2117" t="s">
        <v>3810</v>
      </c>
      <c r="F2117">
        <v>6.41</v>
      </c>
      <c r="K2117" t="s">
        <v>4191</v>
      </c>
      <c r="L2117" t="s">
        <v>4192</v>
      </c>
      <c r="M2117" t="s">
        <v>6752</v>
      </c>
      <c r="N2117">
        <v>9</v>
      </c>
      <c r="O2117" t="s">
        <v>7088</v>
      </c>
      <c r="P2117" t="s">
        <v>8494</v>
      </c>
      <c r="Q2117">
        <v>4</v>
      </c>
      <c r="R2117">
        <v>1</v>
      </c>
      <c r="S2117">
        <v>7.21</v>
      </c>
      <c r="T2117">
        <v>7.21</v>
      </c>
      <c r="U2117">
        <v>510.58</v>
      </c>
      <c r="V2117">
        <v>41.57</v>
      </c>
      <c r="W2117">
        <v>7.59</v>
      </c>
      <c r="Y2117">
        <v>1.67</v>
      </c>
      <c r="Z2117">
        <v>4</v>
      </c>
      <c r="AA2117" t="s">
        <v>3601</v>
      </c>
      <c r="AB2117">
        <v>2</v>
      </c>
      <c r="AC2117">
        <v>7</v>
      </c>
      <c r="AD2117" s="18">
        <v>2.833333333333333</v>
      </c>
      <c r="AF2117" t="s">
        <v>4661</v>
      </c>
      <c r="AI2117">
        <v>0</v>
      </c>
      <c r="AJ2117">
        <v>0</v>
      </c>
      <c r="AK2117" t="s">
        <v>9151</v>
      </c>
      <c r="AL2117" t="s">
        <v>9151</v>
      </c>
      <c r="AM2117" t="s">
        <v>9174</v>
      </c>
    </row>
    <row r="2118" spans="1:39" x14ac:dyDescent="0.25">
      <c r="A2118" t="s">
        <v>6107</v>
      </c>
      <c r="B2118" t="s">
        <v>3806</v>
      </c>
      <c r="C2118" t="s">
        <v>3809</v>
      </c>
      <c r="D2118">
        <v>390</v>
      </c>
      <c r="E2118" t="s">
        <v>3810</v>
      </c>
      <c r="F2118">
        <v>6.41</v>
      </c>
      <c r="K2118" t="s">
        <v>4191</v>
      </c>
      <c r="L2118" t="s">
        <v>6500</v>
      </c>
      <c r="M2118" t="s">
        <v>6643</v>
      </c>
      <c r="N2118">
        <v>8</v>
      </c>
      <c r="O2118" t="s">
        <v>6951</v>
      </c>
      <c r="P2118" t="s">
        <v>8495</v>
      </c>
      <c r="Q2118">
        <v>7</v>
      </c>
      <c r="R2118">
        <v>2</v>
      </c>
      <c r="S2118">
        <v>-2.09</v>
      </c>
      <c r="T2118">
        <v>-0.2</v>
      </c>
      <c r="U2118">
        <v>314.39</v>
      </c>
      <c r="V2118">
        <v>91.26</v>
      </c>
      <c r="W2118">
        <v>0.59</v>
      </c>
      <c r="Y2118">
        <v>8.44</v>
      </c>
      <c r="Z2118">
        <v>1</v>
      </c>
      <c r="AA2118" t="s">
        <v>3601</v>
      </c>
      <c r="AB2118">
        <v>0</v>
      </c>
      <c r="AC2118">
        <v>7</v>
      </c>
      <c r="AD2118" s="18">
        <v>5.2380000000000004</v>
      </c>
      <c r="AF2118" t="s">
        <v>4661</v>
      </c>
      <c r="AI2118">
        <v>0</v>
      </c>
      <c r="AJ2118">
        <v>0</v>
      </c>
      <c r="AK2118" t="s">
        <v>9054</v>
      </c>
      <c r="AL2118" t="s">
        <v>9054</v>
      </c>
      <c r="AM2118" t="s">
        <v>9174</v>
      </c>
    </row>
    <row r="2119" spans="1:39" x14ac:dyDescent="0.25">
      <c r="A2119" t="s">
        <v>6108</v>
      </c>
      <c r="B2119" t="s">
        <v>3806</v>
      </c>
      <c r="C2119" t="s">
        <v>3809</v>
      </c>
      <c r="D2119">
        <v>390</v>
      </c>
      <c r="E2119" t="s">
        <v>3810</v>
      </c>
      <c r="F2119">
        <v>6.41</v>
      </c>
      <c r="K2119" t="s">
        <v>4191</v>
      </c>
      <c r="L2119" t="s">
        <v>6500</v>
      </c>
      <c r="M2119" t="s">
        <v>6643</v>
      </c>
      <c r="N2119">
        <v>8</v>
      </c>
      <c r="O2119" t="s">
        <v>6951</v>
      </c>
      <c r="P2119" t="s">
        <v>8496</v>
      </c>
      <c r="Q2119">
        <v>8</v>
      </c>
      <c r="R2119">
        <v>3</v>
      </c>
      <c r="S2119">
        <v>-2.31</v>
      </c>
      <c r="T2119">
        <v>-0.55000000000000004</v>
      </c>
      <c r="U2119">
        <v>370.46</v>
      </c>
      <c r="V2119">
        <v>111.49</v>
      </c>
      <c r="W2119">
        <v>0.49</v>
      </c>
      <c r="Y2119">
        <v>8.5399999999999991</v>
      </c>
      <c r="Z2119">
        <v>1</v>
      </c>
      <c r="AA2119" t="s">
        <v>3601</v>
      </c>
      <c r="AB2119">
        <v>0</v>
      </c>
      <c r="AC2119">
        <v>7</v>
      </c>
      <c r="AD2119" s="18">
        <v>4.1056190476190491</v>
      </c>
      <c r="AF2119" t="s">
        <v>4659</v>
      </c>
      <c r="AI2119">
        <v>0</v>
      </c>
      <c r="AJ2119">
        <v>0</v>
      </c>
      <c r="AK2119" t="s">
        <v>9054</v>
      </c>
      <c r="AL2119" t="s">
        <v>9054</v>
      </c>
      <c r="AM2119" t="s">
        <v>9174</v>
      </c>
    </row>
    <row r="2120" spans="1:39" x14ac:dyDescent="0.25">
      <c r="A2120" t="s">
        <v>6105</v>
      </c>
      <c r="B2120" t="s">
        <v>3806</v>
      </c>
      <c r="C2120" t="s">
        <v>3809</v>
      </c>
      <c r="D2120">
        <v>390</v>
      </c>
      <c r="E2120" t="s">
        <v>3810</v>
      </c>
      <c r="F2120">
        <v>6.41</v>
      </c>
      <c r="K2120" t="s">
        <v>4191</v>
      </c>
      <c r="M2120" t="s">
        <v>6518</v>
      </c>
      <c r="N2120">
        <v>8</v>
      </c>
      <c r="O2120" t="s">
        <v>6888</v>
      </c>
      <c r="P2120" t="s">
        <v>8493</v>
      </c>
      <c r="Q2120">
        <v>2</v>
      </c>
      <c r="R2120">
        <v>1</v>
      </c>
      <c r="S2120">
        <v>4.83</v>
      </c>
      <c r="T2120">
        <v>6.36</v>
      </c>
      <c r="U2120">
        <v>310.49</v>
      </c>
      <c r="V2120">
        <v>24.92</v>
      </c>
      <c r="W2120">
        <v>5.8</v>
      </c>
      <c r="Y2120">
        <v>9.3800000000000008</v>
      </c>
      <c r="Z2120">
        <v>2</v>
      </c>
      <c r="AA2120" t="s">
        <v>3601</v>
      </c>
      <c r="AB2120">
        <v>1</v>
      </c>
      <c r="AC2120">
        <v>7</v>
      </c>
      <c r="AD2120" s="18">
        <v>2.3893333333333331</v>
      </c>
      <c r="AF2120" t="s">
        <v>4659</v>
      </c>
      <c r="AI2120">
        <v>0</v>
      </c>
      <c r="AJ2120">
        <v>0</v>
      </c>
      <c r="AK2120" t="s">
        <v>9003</v>
      </c>
      <c r="AL2120" t="s">
        <v>9003</v>
      </c>
      <c r="AM2120" t="s">
        <v>9174</v>
      </c>
    </row>
    <row r="2121" spans="1:39" x14ac:dyDescent="0.25">
      <c r="A2121" t="s">
        <v>6105</v>
      </c>
      <c r="B2121" t="s">
        <v>3806</v>
      </c>
      <c r="C2121" t="s">
        <v>3809</v>
      </c>
      <c r="D2121">
        <v>390</v>
      </c>
      <c r="E2121" t="s">
        <v>3810</v>
      </c>
      <c r="F2121">
        <v>6.41</v>
      </c>
      <c r="K2121" t="s">
        <v>4191</v>
      </c>
      <c r="M2121" t="s">
        <v>4216</v>
      </c>
      <c r="N2121">
        <v>8</v>
      </c>
      <c r="O2121" t="s">
        <v>6783</v>
      </c>
      <c r="P2121" t="s">
        <v>8493</v>
      </c>
      <c r="Q2121">
        <v>2</v>
      </c>
      <c r="R2121">
        <v>1</v>
      </c>
      <c r="S2121">
        <v>4.83</v>
      </c>
      <c r="T2121">
        <v>6.36</v>
      </c>
      <c r="U2121">
        <v>310.49</v>
      </c>
      <c r="V2121">
        <v>24.92</v>
      </c>
      <c r="W2121">
        <v>5.8</v>
      </c>
      <c r="Y2121">
        <v>9.3800000000000008</v>
      </c>
      <c r="Z2121">
        <v>2</v>
      </c>
      <c r="AA2121" t="s">
        <v>3601</v>
      </c>
      <c r="AB2121">
        <v>1</v>
      </c>
      <c r="AC2121">
        <v>7</v>
      </c>
      <c r="AD2121" s="18">
        <v>2.3893333333333331</v>
      </c>
      <c r="AF2121" t="s">
        <v>4659</v>
      </c>
      <c r="AI2121">
        <v>0</v>
      </c>
      <c r="AJ2121">
        <v>0</v>
      </c>
      <c r="AK2121" t="s">
        <v>8924</v>
      </c>
      <c r="AL2121" t="s">
        <v>8924</v>
      </c>
      <c r="AM2121" t="s">
        <v>9174</v>
      </c>
    </row>
    <row r="2122" spans="1:39" x14ac:dyDescent="0.25">
      <c r="A2122" t="s">
        <v>6109</v>
      </c>
      <c r="B2122" t="s">
        <v>3806</v>
      </c>
      <c r="C2122" t="s">
        <v>3809</v>
      </c>
      <c r="D2122">
        <v>390</v>
      </c>
      <c r="E2122" t="s">
        <v>3810</v>
      </c>
      <c r="F2122">
        <v>6.41</v>
      </c>
      <c r="K2122" t="s">
        <v>4191</v>
      </c>
      <c r="M2122" t="s">
        <v>6560</v>
      </c>
      <c r="N2122">
        <v>8</v>
      </c>
      <c r="O2122" t="s">
        <v>6853</v>
      </c>
      <c r="P2122" t="s">
        <v>8497</v>
      </c>
      <c r="Q2122">
        <v>5</v>
      </c>
      <c r="R2122">
        <v>0</v>
      </c>
      <c r="S2122">
        <v>0.3</v>
      </c>
      <c r="T2122">
        <v>0.3</v>
      </c>
      <c r="U2122">
        <v>548.54</v>
      </c>
      <c r="V2122">
        <v>44.76</v>
      </c>
      <c r="W2122">
        <v>5.82</v>
      </c>
      <c r="Y2122">
        <v>0</v>
      </c>
      <c r="Z2122">
        <v>3</v>
      </c>
      <c r="AA2122" t="s">
        <v>3601</v>
      </c>
      <c r="AB2122">
        <v>1</v>
      </c>
      <c r="AC2122">
        <v>10</v>
      </c>
      <c r="AD2122" s="18">
        <v>5</v>
      </c>
      <c r="AI2122">
        <v>0</v>
      </c>
      <c r="AJ2122">
        <v>0</v>
      </c>
      <c r="AK2122" t="s">
        <v>8977</v>
      </c>
      <c r="AL2122" t="s">
        <v>8977</v>
      </c>
      <c r="AM2122" t="s">
        <v>9174</v>
      </c>
    </row>
    <row r="2123" spans="1:39" x14ac:dyDescent="0.25">
      <c r="A2123" t="s">
        <v>4128</v>
      </c>
      <c r="B2123" t="s">
        <v>3806</v>
      </c>
      <c r="C2123" t="s">
        <v>3809</v>
      </c>
      <c r="D2123">
        <v>390</v>
      </c>
      <c r="E2123" t="s">
        <v>3810</v>
      </c>
      <c r="F2123">
        <v>6.41</v>
      </c>
      <c r="K2123" t="s">
        <v>4191</v>
      </c>
      <c r="L2123" t="s">
        <v>4192</v>
      </c>
      <c r="M2123" t="s">
        <v>6520</v>
      </c>
      <c r="N2123">
        <v>9</v>
      </c>
      <c r="O2123" t="s">
        <v>6803</v>
      </c>
      <c r="P2123" t="s">
        <v>4587</v>
      </c>
      <c r="Q2123">
        <v>5</v>
      </c>
      <c r="R2123">
        <v>0</v>
      </c>
      <c r="S2123">
        <v>0.69</v>
      </c>
      <c r="T2123">
        <v>0.69</v>
      </c>
      <c r="U2123">
        <v>454.61</v>
      </c>
      <c r="V2123">
        <v>44.76</v>
      </c>
      <c r="W2123">
        <v>5.43</v>
      </c>
      <c r="Y2123">
        <v>0</v>
      </c>
      <c r="Z2123">
        <v>3</v>
      </c>
      <c r="AA2123" t="s">
        <v>3601</v>
      </c>
      <c r="AB2123">
        <v>1</v>
      </c>
      <c r="AC2123">
        <v>8</v>
      </c>
      <c r="AD2123" s="18">
        <v>5.3242142857142856</v>
      </c>
      <c r="AI2123">
        <v>0</v>
      </c>
      <c r="AJ2123">
        <v>0</v>
      </c>
      <c r="AK2123" t="s">
        <v>4685</v>
      </c>
      <c r="AL2123" t="s">
        <v>4685</v>
      </c>
      <c r="AM2123" t="s">
        <v>9174</v>
      </c>
    </row>
    <row r="2124" spans="1:39" x14ac:dyDescent="0.25">
      <c r="A2124" t="s">
        <v>6110</v>
      </c>
      <c r="B2124" t="s">
        <v>3806</v>
      </c>
      <c r="C2124" t="s">
        <v>3809</v>
      </c>
      <c r="D2124">
        <v>390</v>
      </c>
      <c r="E2124" t="s">
        <v>3810</v>
      </c>
      <c r="F2124">
        <v>6.41</v>
      </c>
      <c r="K2124" t="s">
        <v>4191</v>
      </c>
      <c r="L2124" t="s">
        <v>4192</v>
      </c>
      <c r="M2124" t="s">
        <v>6588</v>
      </c>
      <c r="N2124">
        <v>9</v>
      </c>
      <c r="O2124" t="s">
        <v>6891</v>
      </c>
      <c r="P2124" t="s">
        <v>8498</v>
      </c>
      <c r="Q2124">
        <v>6</v>
      </c>
      <c r="R2124">
        <v>2</v>
      </c>
      <c r="S2124">
        <v>3.79</v>
      </c>
      <c r="T2124">
        <v>5.24</v>
      </c>
      <c r="U2124">
        <v>436.56</v>
      </c>
      <c r="V2124">
        <v>101.76</v>
      </c>
      <c r="W2124">
        <v>4.79</v>
      </c>
      <c r="Y2124">
        <v>8.85</v>
      </c>
      <c r="Z2124">
        <v>3</v>
      </c>
      <c r="AA2124" t="s">
        <v>3601</v>
      </c>
      <c r="AB2124">
        <v>0</v>
      </c>
      <c r="AC2124">
        <v>7</v>
      </c>
      <c r="AD2124" s="18">
        <v>2.2411428571428571</v>
      </c>
      <c r="AF2124" t="s">
        <v>4659</v>
      </c>
      <c r="AI2124">
        <v>0</v>
      </c>
      <c r="AJ2124">
        <v>0</v>
      </c>
      <c r="AK2124" t="s">
        <v>9006</v>
      </c>
      <c r="AL2124" t="s">
        <v>9006</v>
      </c>
      <c r="AM2124" t="s">
        <v>9174</v>
      </c>
    </row>
    <row r="2125" spans="1:39" x14ac:dyDescent="0.25">
      <c r="A2125" t="s">
        <v>6111</v>
      </c>
      <c r="B2125" t="s">
        <v>3806</v>
      </c>
      <c r="C2125" t="s">
        <v>3809</v>
      </c>
      <c r="D2125">
        <v>390</v>
      </c>
      <c r="E2125" t="s">
        <v>3810</v>
      </c>
      <c r="F2125">
        <v>6.41</v>
      </c>
      <c r="K2125" t="s">
        <v>4191</v>
      </c>
      <c r="M2125" t="s">
        <v>4216</v>
      </c>
      <c r="N2125">
        <v>8</v>
      </c>
      <c r="O2125" t="s">
        <v>6783</v>
      </c>
      <c r="P2125" t="s">
        <v>8499</v>
      </c>
      <c r="Q2125">
        <v>5</v>
      </c>
      <c r="R2125">
        <v>1</v>
      </c>
      <c r="S2125">
        <v>3.03</v>
      </c>
      <c r="T2125">
        <v>3.81</v>
      </c>
      <c r="U2125">
        <v>421.54</v>
      </c>
      <c r="V2125">
        <v>75.48</v>
      </c>
      <c r="W2125">
        <v>5.22</v>
      </c>
      <c r="Y2125">
        <v>8.11</v>
      </c>
      <c r="Z2125">
        <v>2</v>
      </c>
      <c r="AA2125" t="s">
        <v>3601</v>
      </c>
      <c r="AB2125">
        <v>1</v>
      </c>
      <c r="AC2125">
        <v>7</v>
      </c>
      <c r="AD2125" s="18">
        <v>4.4187619047619036</v>
      </c>
      <c r="AF2125" t="s">
        <v>4661</v>
      </c>
      <c r="AI2125">
        <v>0</v>
      </c>
      <c r="AJ2125">
        <v>0</v>
      </c>
      <c r="AK2125" t="s">
        <v>8924</v>
      </c>
      <c r="AL2125" t="s">
        <v>8924</v>
      </c>
      <c r="AM2125" t="s">
        <v>9174</v>
      </c>
    </row>
    <row r="2126" spans="1:39" x14ac:dyDescent="0.25">
      <c r="A2126" t="s">
        <v>6112</v>
      </c>
      <c r="B2126" t="s">
        <v>3806</v>
      </c>
      <c r="C2126" t="s">
        <v>3809</v>
      </c>
      <c r="D2126">
        <v>390</v>
      </c>
      <c r="E2126" t="s">
        <v>3810</v>
      </c>
      <c r="F2126">
        <v>6.41</v>
      </c>
      <c r="K2126" t="s">
        <v>4191</v>
      </c>
      <c r="L2126" t="s">
        <v>4192</v>
      </c>
      <c r="M2126" t="s">
        <v>6718</v>
      </c>
      <c r="N2126">
        <v>9</v>
      </c>
      <c r="O2126" t="s">
        <v>7043</v>
      </c>
      <c r="P2126" t="s">
        <v>8500</v>
      </c>
      <c r="Q2126">
        <v>3</v>
      </c>
      <c r="R2126">
        <v>1</v>
      </c>
      <c r="S2126">
        <v>2.93</v>
      </c>
      <c r="T2126">
        <v>4.17</v>
      </c>
      <c r="U2126">
        <v>335.45</v>
      </c>
      <c r="V2126">
        <v>41.15</v>
      </c>
      <c r="W2126">
        <v>4.4000000000000004</v>
      </c>
      <c r="X2126">
        <v>11.56</v>
      </c>
      <c r="Y2126">
        <v>8.6</v>
      </c>
      <c r="Z2126">
        <v>3</v>
      </c>
      <c r="AA2126" t="s">
        <v>3601</v>
      </c>
      <c r="AB2126">
        <v>0</v>
      </c>
      <c r="AC2126">
        <v>5</v>
      </c>
      <c r="AD2126" s="18">
        <v>4.4833333333333343</v>
      </c>
      <c r="AF2126" t="s">
        <v>4659</v>
      </c>
      <c r="AI2126">
        <v>0</v>
      </c>
      <c r="AJ2126">
        <v>0</v>
      </c>
      <c r="AK2126" t="s">
        <v>9122</v>
      </c>
      <c r="AL2126" t="s">
        <v>9122</v>
      </c>
      <c r="AM2126" t="s">
        <v>9174</v>
      </c>
    </row>
    <row r="2127" spans="1:39" x14ac:dyDescent="0.25">
      <c r="A2127" t="s">
        <v>6113</v>
      </c>
      <c r="B2127" t="s">
        <v>3806</v>
      </c>
      <c r="C2127" t="s">
        <v>3809</v>
      </c>
      <c r="D2127">
        <v>390</v>
      </c>
      <c r="E2127" t="s">
        <v>3810</v>
      </c>
      <c r="F2127">
        <v>6.41</v>
      </c>
      <c r="K2127" t="s">
        <v>4191</v>
      </c>
      <c r="L2127" t="s">
        <v>4192</v>
      </c>
      <c r="M2127" t="s">
        <v>6593</v>
      </c>
      <c r="N2127">
        <v>9</v>
      </c>
      <c r="O2127" t="s">
        <v>6896</v>
      </c>
      <c r="P2127" t="s">
        <v>8501</v>
      </c>
      <c r="Q2127">
        <v>4</v>
      </c>
      <c r="R2127">
        <v>2</v>
      </c>
      <c r="S2127">
        <v>2.2799999999999998</v>
      </c>
      <c r="T2127">
        <v>3.74</v>
      </c>
      <c r="U2127">
        <v>394.52</v>
      </c>
      <c r="V2127">
        <v>61.8</v>
      </c>
      <c r="W2127">
        <v>3.83</v>
      </c>
      <c r="X2127">
        <v>9.83</v>
      </c>
      <c r="Y2127">
        <v>8.86</v>
      </c>
      <c r="Z2127">
        <v>2</v>
      </c>
      <c r="AA2127" t="s">
        <v>3601</v>
      </c>
      <c r="AB2127">
        <v>0</v>
      </c>
      <c r="AC2127">
        <v>8</v>
      </c>
      <c r="AD2127" s="18">
        <v>4.3134285714285721</v>
      </c>
      <c r="AF2127" t="s">
        <v>4659</v>
      </c>
      <c r="AI2127">
        <v>0</v>
      </c>
      <c r="AJ2127">
        <v>0</v>
      </c>
      <c r="AK2127" t="s">
        <v>9011</v>
      </c>
      <c r="AL2127" t="s">
        <v>9011</v>
      </c>
      <c r="AM2127" t="s">
        <v>9174</v>
      </c>
    </row>
    <row r="2128" spans="1:39" x14ac:dyDescent="0.25">
      <c r="A2128" t="s">
        <v>6114</v>
      </c>
      <c r="B2128" t="s">
        <v>3806</v>
      </c>
      <c r="C2128" t="s">
        <v>3809</v>
      </c>
      <c r="D2128">
        <v>390</v>
      </c>
      <c r="E2128" t="s">
        <v>3810</v>
      </c>
      <c r="F2128">
        <v>6.41</v>
      </c>
      <c r="K2128" t="s">
        <v>4191</v>
      </c>
      <c r="L2128" t="s">
        <v>4192</v>
      </c>
      <c r="M2128" t="s">
        <v>6575</v>
      </c>
      <c r="N2128">
        <v>9</v>
      </c>
      <c r="O2128" t="s">
        <v>6874</v>
      </c>
      <c r="P2128" t="s">
        <v>8502</v>
      </c>
      <c r="Q2128">
        <v>6</v>
      </c>
      <c r="R2128">
        <v>1</v>
      </c>
      <c r="S2128">
        <v>6.59</v>
      </c>
      <c r="T2128">
        <v>7.32</v>
      </c>
      <c r="U2128">
        <v>578.71</v>
      </c>
      <c r="V2128">
        <v>81.010000000000005</v>
      </c>
      <c r="W2128">
        <v>7.35</v>
      </c>
      <c r="X2128">
        <v>12.25</v>
      </c>
      <c r="Y2128">
        <v>8.11</v>
      </c>
      <c r="Z2128">
        <v>5</v>
      </c>
      <c r="AA2128" t="s">
        <v>3601</v>
      </c>
      <c r="AB2128">
        <v>2</v>
      </c>
      <c r="AC2128">
        <v>14</v>
      </c>
      <c r="AD2128" s="18">
        <v>2.7783333333333342</v>
      </c>
      <c r="AF2128" t="s">
        <v>4661</v>
      </c>
      <c r="AI2128">
        <v>0</v>
      </c>
      <c r="AJ2128">
        <v>0</v>
      </c>
      <c r="AK2128" t="s">
        <v>8993</v>
      </c>
      <c r="AL2128" t="s">
        <v>8993</v>
      </c>
      <c r="AM2128" t="s">
        <v>9174</v>
      </c>
    </row>
    <row r="2129" spans="1:39" x14ac:dyDescent="0.25">
      <c r="A2129" t="s">
        <v>6115</v>
      </c>
      <c r="B2129" t="s">
        <v>3806</v>
      </c>
      <c r="C2129" t="s">
        <v>3809</v>
      </c>
      <c r="D2129">
        <v>390.2</v>
      </c>
      <c r="E2129" t="s">
        <v>3810</v>
      </c>
      <c r="F2129">
        <v>6.41</v>
      </c>
      <c r="K2129" t="s">
        <v>4191</v>
      </c>
      <c r="L2129" t="s">
        <v>4192</v>
      </c>
      <c r="M2129" t="s">
        <v>6612</v>
      </c>
      <c r="N2129">
        <v>9</v>
      </c>
      <c r="O2129" t="s">
        <v>6916</v>
      </c>
      <c r="P2129" t="s">
        <v>8503</v>
      </c>
      <c r="Q2129">
        <v>5</v>
      </c>
      <c r="R2129">
        <v>0</v>
      </c>
      <c r="S2129">
        <v>2.76</v>
      </c>
      <c r="T2129">
        <v>3.98</v>
      </c>
      <c r="U2129">
        <v>448.61</v>
      </c>
      <c r="V2129">
        <v>42.01</v>
      </c>
      <c r="W2129">
        <v>5.23</v>
      </c>
      <c r="Y2129">
        <v>8.6</v>
      </c>
      <c r="Z2129">
        <v>2</v>
      </c>
      <c r="AA2129" t="s">
        <v>3601</v>
      </c>
      <c r="AB2129">
        <v>1</v>
      </c>
      <c r="AC2129">
        <v>9</v>
      </c>
      <c r="AD2129" s="18">
        <v>4.1970714285714283</v>
      </c>
      <c r="AF2129" t="s">
        <v>4659</v>
      </c>
      <c r="AI2129">
        <v>0</v>
      </c>
      <c r="AJ2129">
        <v>0</v>
      </c>
      <c r="AK2129" t="s">
        <v>9027</v>
      </c>
      <c r="AL2129" t="s">
        <v>9027</v>
      </c>
      <c r="AM2129" t="s">
        <v>9174</v>
      </c>
    </row>
    <row r="2130" spans="1:39" x14ac:dyDescent="0.25">
      <c r="A2130" t="s">
        <v>6116</v>
      </c>
      <c r="B2130" t="s">
        <v>3806</v>
      </c>
      <c r="C2130" t="s">
        <v>3809</v>
      </c>
      <c r="D2130">
        <v>392</v>
      </c>
      <c r="E2130" t="s">
        <v>3810</v>
      </c>
      <c r="F2130">
        <v>6.41</v>
      </c>
      <c r="K2130" t="s">
        <v>4191</v>
      </c>
      <c r="L2130" t="s">
        <v>4192</v>
      </c>
      <c r="M2130" t="s">
        <v>6678</v>
      </c>
      <c r="N2130">
        <v>9</v>
      </c>
      <c r="O2130" t="s">
        <v>6993</v>
      </c>
      <c r="P2130" t="s">
        <v>8504</v>
      </c>
      <c r="Q2130">
        <v>2</v>
      </c>
      <c r="R2130">
        <v>0</v>
      </c>
      <c r="S2130">
        <v>3.62</v>
      </c>
      <c r="T2130">
        <v>3.62</v>
      </c>
      <c r="U2130">
        <v>253.37</v>
      </c>
      <c r="V2130">
        <v>37.380000000000003</v>
      </c>
      <c r="W2130">
        <v>2.64</v>
      </c>
      <c r="Y2130">
        <v>0</v>
      </c>
      <c r="Z2130">
        <v>1</v>
      </c>
      <c r="AA2130" t="s">
        <v>4637</v>
      </c>
      <c r="AB2130">
        <v>0</v>
      </c>
      <c r="AC2130">
        <v>2</v>
      </c>
      <c r="AD2130" s="18">
        <v>4.7490000000000014</v>
      </c>
      <c r="AF2130" t="s">
        <v>4661</v>
      </c>
      <c r="AI2130">
        <v>0</v>
      </c>
      <c r="AJ2130">
        <v>0</v>
      </c>
      <c r="AK2130" t="s">
        <v>9085</v>
      </c>
      <c r="AL2130" t="s">
        <v>9085</v>
      </c>
      <c r="AM2130" t="s">
        <v>9174</v>
      </c>
    </row>
    <row r="2131" spans="1:39" x14ac:dyDescent="0.25">
      <c r="A2131" t="s">
        <v>6117</v>
      </c>
      <c r="B2131" t="s">
        <v>3806</v>
      </c>
      <c r="C2131" t="s">
        <v>3809</v>
      </c>
      <c r="D2131">
        <v>393</v>
      </c>
      <c r="E2131" t="s">
        <v>3810</v>
      </c>
      <c r="F2131">
        <v>6.41</v>
      </c>
      <c r="K2131" t="s">
        <v>4191</v>
      </c>
      <c r="L2131" t="s">
        <v>4192</v>
      </c>
      <c r="M2131" t="s">
        <v>6585</v>
      </c>
      <c r="N2131">
        <v>9</v>
      </c>
      <c r="O2131" t="s">
        <v>6885</v>
      </c>
      <c r="P2131" t="s">
        <v>8505</v>
      </c>
      <c r="Q2131">
        <v>3</v>
      </c>
      <c r="R2131">
        <v>1</v>
      </c>
      <c r="S2131">
        <v>-0.53</v>
      </c>
      <c r="T2131">
        <v>1.41</v>
      </c>
      <c r="U2131">
        <v>274.36</v>
      </c>
      <c r="V2131">
        <v>41.57</v>
      </c>
      <c r="W2131">
        <v>2.73</v>
      </c>
      <c r="X2131">
        <v>12.21</v>
      </c>
      <c r="Y2131">
        <v>9.39</v>
      </c>
      <c r="Z2131">
        <v>1</v>
      </c>
      <c r="AA2131" t="s">
        <v>4637</v>
      </c>
      <c r="AB2131">
        <v>0</v>
      </c>
      <c r="AC2131">
        <v>2</v>
      </c>
      <c r="AD2131" s="18">
        <v>5.1383333333333328</v>
      </c>
      <c r="AF2131" t="s">
        <v>4659</v>
      </c>
      <c r="AI2131">
        <v>0</v>
      </c>
      <c r="AJ2131">
        <v>0</v>
      </c>
      <c r="AK2131" t="s">
        <v>9002</v>
      </c>
      <c r="AL2131" t="s">
        <v>9002</v>
      </c>
      <c r="AM2131" t="s">
        <v>9174</v>
      </c>
    </row>
    <row r="2132" spans="1:39" x14ac:dyDescent="0.25">
      <c r="A2132" t="s">
        <v>6118</v>
      </c>
      <c r="B2132" t="s">
        <v>3806</v>
      </c>
      <c r="C2132" t="s">
        <v>3809</v>
      </c>
      <c r="D2132">
        <v>393</v>
      </c>
      <c r="E2132" t="s">
        <v>3810</v>
      </c>
      <c r="F2132">
        <v>6.41</v>
      </c>
      <c r="K2132" t="s">
        <v>4191</v>
      </c>
      <c r="M2132" t="s">
        <v>4216</v>
      </c>
      <c r="N2132">
        <v>8</v>
      </c>
      <c r="O2132" t="s">
        <v>6783</v>
      </c>
      <c r="P2132" t="s">
        <v>8506</v>
      </c>
      <c r="Q2132">
        <v>3</v>
      </c>
      <c r="R2132">
        <v>1</v>
      </c>
      <c r="S2132">
        <v>3.68</v>
      </c>
      <c r="T2132">
        <v>4.99</v>
      </c>
      <c r="U2132">
        <v>394.53</v>
      </c>
      <c r="V2132">
        <v>32.340000000000003</v>
      </c>
      <c r="W2132">
        <v>5.45</v>
      </c>
      <c r="Y2132">
        <v>8.6999999999999993</v>
      </c>
      <c r="Z2132">
        <v>2</v>
      </c>
      <c r="AA2132" t="s">
        <v>3601</v>
      </c>
      <c r="AB2132">
        <v>1</v>
      </c>
      <c r="AC2132">
        <v>6</v>
      </c>
      <c r="AD2132" s="18">
        <v>3.0186904761904771</v>
      </c>
      <c r="AF2132" t="s">
        <v>4659</v>
      </c>
      <c r="AI2132">
        <v>0</v>
      </c>
      <c r="AJ2132">
        <v>0</v>
      </c>
      <c r="AK2132" t="s">
        <v>8924</v>
      </c>
      <c r="AL2132" t="s">
        <v>8924</v>
      </c>
      <c r="AM2132" t="s">
        <v>9174</v>
      </c>
    </row>
    <row r="2133" spans="1:39" x14ac:dyDescent="0.25">
      <c r="A2133" t="s">
        <v>6119</v>
      </c>
      <c r="B2133" t="s">
        <v>3806</v>
      </c>
      <c r="C2133" t="s">
        <v>3809</v>
      </c>
      <c r="D2133">
        <v>398</v>
      </c>
      <c r="E2133" t="s">
        <v>3810</v>
      </c>
      <c r="F2133">
        <v>6.4</v>
      </c>
      <c r="K2133" t="s">
        <v>4191</v>
      </c>
      <c r="L2133" t="s">
        <v>4192</v>
      </c>
      <c r="M2133" t="s">
        <v>6623</v>
      </c>
      <c r="N2133">
        <v>9</v>
      </c>
      <c r="O2133" t="s">
        <v>6928</v>
      </c>
      <c r="P2133" t="s">
        <v>8507</v>
      </c>
      <c r="Q2133">
        <v>4</v>
      </c>
      <c r="R2133">
        <v>2</v>
      </c>
      <c r="S2133">
        <v>1.72</v>
      </c>
      <c r="T2133">
        <v>4.4000000000000004</v>
      </c>
      <c r="U2133">
        <v>422.62</v>
      </c>
      <c r="V2133">
        <v>57.26</v>
      </c>
      <c r="W2133">
        <v>4.6900000000000004</v>
      </c>
      <c r="Y2133">
        <v>9.08</v>
      </c>
      <c r="Z2133">
        <v>2</v>
      </c>
      <c r="AA2133" t="s">
        <v>3601</v>
      </c>
      <c r="AB2133">
        <v>0</v>
      </c>
      <c r="AC2133">
        <v>9</v>
      </c>
      <c r="AD2133" s="18">
        <v>3.8127142857142862</v>
      </c>
      <c r="AF2133" t="s">
        <v>4659</v>
      </c>
      <c r="AI2133">
        <v>0</v>
      </c>
      <c r="AJ2133">
        <v>0</v>
      </c>
      <c r="AK2133" t="s">
        <v>4695</v>
      </c>
      <c r="AL2133" t="s">
        <v>4695</v>
      </c>
      <c r="AM2133" t="s">
        <v>9174</v>
      </c>
    </row>
    <row r="2134" spans="1:39" x14ac:dyDescent="0.25">
      <c r="A2134" t="s">
        <v>6120</v>
      </c>
      <c r="B2134" t="s">
        <v>3806</v>
      </c>
      <c r="C2134" t="s">
        <v>3809</v>
      </c>
      <c r="D2134">
        <v>398.1</v>
      </c>
      <c r="E2134" t="s">
        <v>3810</v>
      </c>
      <c r="F2134">
        <v>6.4</v>
      </c>
      <c r="K2134" t="s">
        <v>4191</v>
      </c>
      <c r="L2134" t="s">
        <v>4192</v>
      </c>
      <c r="M2134" t="s">
        <v>6683</v>
      </c>
      <c r="N2134">
        <v>9</v>
      </c>
      <c r="O2134" t="s">
        <v>7000</v>
      </c>
      <c r="P2134" t="s">
        <v>8508</v>
      </c>
      <c r="Q2134">
        <v>4</v>
      </c>
      <c r="R2134">
        <v>1</v>
      </c>
      <c r="S2134">
        <v>2.82</v>
      </c>
      <c r="T2134">
        <v>2.82</v>
      </c>
      <c r="U2134">
        <v>435.28</v>
      </c>
      <c r="V2134">
        <v>66.48</v>
      </c>
      <c r="W2134">
        <v>4.43</v>
      </c>
      <c r="Y2134">
        <v>2.83</v>
      </c>
      <c r="Z2134">
        <v>3</v>
      </c>
      <c r="AA2134" t="s">
        <v>3601</v>
      </c>
      <c r="AB2134">
        <v>0</v>
      </c>
      <c r="AC2134">
        <v>4</v>
      </c>
      <c r="AD2134" s="18">
        <v>4.8856190476190484</v>
      </c>
      <c r="AF2134" t="s">
        <v>4661</v>
      </c>
      <c r="AI2134">
        <v>0</v>
      </c>
      <c r="AJ2134">
        <v>0</v>
      </c>
      <c r="AK2134" t="s">
        <v>9090</v>
      </c>
      <c r="AL2134" t="s">
        <v>9090</v>
      </c>
      <c r="AM2134" t="s">
        <v>9174</v>
      </c>
    </row>
    <row r="2135" spans="1:39" x14ac:dyDescent="0.25">
      <c r="A2135" t="s">
        <v>6121</v>
      </c>
      <c r="B2135" t="s">
        <v>3806</v>
      </c>
      <c r="C2135" t="s">
        <v>3809</v>
      </c>
      <c r="D2135">
        <v>400</v>
      </c>
      <c r="E2135" t="s">
        <v>3810</v>
      </c>
      <c r="F2135">
        <v>6.4</v>
      </c>
      <c r="K2135" t="s">
        <v>4191</v>
      </c>
      <c r="M2135" t="s">
        <v>6653</v>
      </c>
      <c r="N2135">
        <v>9</v>
      </c>
      <c r="O2135" t="s">
        <v>6963</v>
      </c>
      <c r="P2135" t="s">
        <v>8509</v>
      </c>
      <c r="Q2135">
        <v>6</v>
      </c>
      <c r="R2135">
        <v>2</v>
      </c>
      <c r="S2135">
        <v>3.4</v>
      </c>
      <c r="T2135">
        <v>4.57</v>
      </c>
      <c r="U2135">
        <v>473.59</v>
      </c>
      <c r="V2135">
        <v>70</v>
      </c>
      <c r="W2135">
        <v>6.08</v>
      </c>
      <c r="X2135">
        <v>8.83</v>
      </c>
      <c r="Y2135">
        <v>8.52</v>
      </c>
      <c r="Z2135">
        <v>4</v>
      </c>
      <c r="AA2135" t="s">
        <v>3601</v>
      </c>
      <c r="AB2135">
        <v>1</v>
      </c>
      <c r="AC2135">
        <v>7</v>
      </c>
      <c r="AD2135" s="18">
        <v>2.9436428571428581</v>
      </c>
      <c r="AE2135" t="s">
        <v>8888</v>
      </c>
      <c r="AF2135" t="s">
        <v>4659</v>
      </c>
      <c r="AG2135" t="s">
        <v>8907</v>
      </c>
      <c r="AH2135" t="s">
        <v>8917</v>
      </c>
      <c r="AI2135">
        <v>4</v>
      </c>
      <c r="AJ2135">
        <v>1</v>
      </c>
      <c r="AM2135" t="s">
        <v>9174</v>
      </c>
    </row>
    <row r="2136" spans="1:39" x14ac:dyDescent="0.25">
      <c r="A2136" t="s">
        <v>6122</v>
      </c>
      <c r="B2136" t="s">
        <v>3806</v>
      </c>
      <c r="C2136" t="s">
        <v>3809</v>
      </c>
      <c r="D2136">
        <v>400</v>
      </c>
      <c r="E2136" t="s">
        <v>3810</v>
      </c>
      <c r="F2136">
        <v>6.4</v>
      </c>
      <c r="K2136" t="s">
        <v>4191</v>
      </c>
      <c r="M2136" t="s">
        <v>6570</v>
      </c>
      <c r="N2136">
        <v>8</v>
      </c>
      <c r="O2136" t="s">
        <v>6863</v>
      </c>
      <c r="P2136" t="s">
        <v>8510</v>
      </c>
      <c r="Q2136">
        <v>3</v>
      </c>
      <c r="R2136">
        <v>2</v>
      </c>
      <c r="S2136">
        <v>2.52</v>
      </c>
      <c r="T2136">
        <v>2.65</v>
      </c>
      <c r="U2136">
        <v>296.29000000000002</v>
      </c>
      <c r="V2136">
        <v>59.14</v>
      </c>
      <c r="W2136">
        <v>2.95</v>
      </c>
      <c r="Y2136">
        <v>9.61</v>
      </c>
      <c r="Z2136">
        <v>1</v>
      </c>
      <c r="AA2136" t="s">
        <v>4637</v>
      </c>
      <c r="AB2136">
        <v>0</v>
      </c>
      <c r="AC2136">
        <v>0</v>
      </c>
      <c r="AD2136" s="18">
        <v>4.4349999999999996</v>
      </c>
      <c r="AF2136" t="s">
        <v>4659</v>
      </c>
      <c r="AI2136">
        <v>0</v>
      </c>
      <c r="AJ2136">
        <v>0</v>
      </c>
      <c r="AK2136" t="s">
        <v>8984</v>
      </c>
      <c r="AL2136" t="s">
        <v>8984</v>
      </c>
      <c r="AM2136" t="s">
        <v>9174</v>
      </c>
    </row>
    <row r="2137" spans="1:39" x14ac:dyDescent="0.25">
      <c r="A2137" t="s">
        <v>6123</v>
      </c>
      <c r="B2137" t="s">
        <v>3806</v>
      </c>
      <c r="C2137" t="s">
        <v>3809</v>
      </c>
      <c r="D2137">
        <v>400</v>
      </c>
      <c r="E2137" t="s">
        <v>3810</v>
      </c>
      <c r="F2137">
        <v>6.4</v>
      </c>
      <c r="K2137" t="s">
        <v>4191</v>
      </c>
      <c r="M2137" t="s">
        <v>4216</v>
      </c>
      <c r="N2137">
        <v>8</v>
      </c>
      <c r="O2137" t="s">
        <v>6783</v>
      </c>
      <c r="P2137" t="s">
        <v>8511</v>
      </c>
      <c r="Q2137">
        <v>6</v>
      </c>
      <c r="R2137">
        <v>1</v>
      </c>
      <c r="S2137">
        <v>6.85</v>
      </c>
      <c r="T2137">
        <v>7.61</v>
      </c>
      <c r="U2137">
        <v>544.69000000000005</v>
      </c>
      <c r="V2137">
        <v>81.010000000000005</v>
      </c>
      <c r="W2137">
        <v>7.3</v>
      </c>
      <c r="X2137">
        <v>12.37</v>
      </c>
      <c r="Y2137">
        <v>8.14</v>
      </c>
      <c r="Z2137">
        <v>4</v>
      </c>
      <c r="AA2137" t="s">
        <v>3601</v>
      </c>
      <c r="AB2137">
        <v>2</v>
      </c>
      <c r="AC2137">
        <v>15</v>
      </c>
      <c r="AD2137" s="18">
        <v>2.7633333333333332</v>
      </c>
      <c r="AF2137" t="s">
        <v>4661</v>
      </c>
      <c r="AI2137">
        <v>0</v>
      </c>
      <c r="AJ2137">
        <v>0</v>
      </c>
      <c r="AK2137" t="s">
        <v>8924</v>
      </c>
      <c r="AL2137" t="s">
        <v>8924</v>
      </c>
      <c r="AM2137" t="s">
        <v>9174</v>
      </c>
    </row>
    <row r="2138" spans="1:39" x14ac:dyDescent="0.25">
      <c r="A2138" t="s">
        <v>6124</v>
      </c>
      <c r="B2138" t="s">
        <v>3806</v>
      </c>
      <c r="C2138" t="s">
        <v>3809</v>
      </c>
      <c r="D2138">
        <v>400</v>
      </c>
      <c r="E2138" t="s">
        <v>3810</v>
      </c>
      <c r="F2138">
        <v>6.4</v>
      </c>
      <c r="K2138" t="s">
        <v>4191</v>
      </c>
      <c r="L2138" t="s">
        <v>4192</v>
      </c>
      <c r="M2138" t="s">
        <v>6703</v>
      </c>
      <c r="N2138">
        <v>9</v>
      </c>
      <c r="O2138" t="s">
        <v>7028</v>
      </c>
      <c r="P2138" t="s">
        <v>8512</v>
      </c>
      <c r="Q2138">
        <v>0</v>
      </c>
      <c r="R2138">
        <v>0</v>
      </c>
      <c r="S2138">
        <v>-1.97</v>
      </c>
      <c r="T2138">
        <v>-1.97</v>
      </c>
      <c r="U2138">
        <v>458.28</v>
      </c>
      <c r="V2138">
        <v>7.76</v>
      </c>
      <c r="W2138">
        <v>4.08</v>
      </c>
      <c r="Y2138">
        <v>0</v>
      </c>
      <c r="Z2138">
        <v>2</v>
      </c>
      <c r="AA2138" t="s">
        <v>3601</v>
      </c>
      <c r="AB2138">
        <v>0</v>
      </c>
      <c r="AC2138">
        <v>11</v>
      </c>
      <c r="AD2138" s="18">
        <v>4.298</v>
      </c>
      <c r="AI2138">
        <v>0</v>
      </c>
      <c r="AJ2138">
        <v>0</v>
      </c>
      <c r="AK2138" t="s">
        <v>4708</v>
      </c>
      <c r="AL2138" t="s">
        <v>4708</v>
      </c>
      <c r="AM2138" t="s">
        <v>9174</v>
      </c>
    </row>
    <row r="2139" spans="1:39" x14ac:dyDescent="0.25">
      <c r="A2139" t="s">
        <v>6125</v>
      </c>
      <c r="B2139" t="s">
        <v>3806</v>
      </c>
      <c r="C2139" t="s">
        <v>3809</v>
      </c>
      <c r="D2139">
        <v>400</v>
      </c>
      <c r="E2139" t="s">
        <v>3810</v>
      </c>
      <c r="F2139">
        <v>6.4</v>
      </c>
      <c r="K2139" t="s">
        <v>4191</v>
      </c>
      <c r="L2139" t="s">
        <v>4192</v>
      </c>
      <c r="M2139" t="s">
        <v>6746</v>
      </c>
      <c r="N2139">
        <v>9</v>
      </c>
      <c r="O2139" t="s">
        <v>7081</v>
      </c>
      <c r="P2139" t="s">
        <v>8513</v>
      </c>
      <c r="Q2139">
        <v>3</v>
      </c>
      <c r="R2139">
        <v>1</v>
      </c>
      <c r="S2139">
        <v>4.66</v>
      </c>
      <c r="T2139">
        <v>4.82</v>
      </c>
      <c r="U2139">
        <v>392.5</v>
      </c>
      <c r="V2139">
        <v>48.14</v>
      </c>
      <c r="W2139">
        <v>6.29</v>
      </c>
      <c r="Y2139">
        <v>7.07</v>
      </c>
      <c r="Z2139">
        <v>4</v>
      </c>
      <c r="AA2139" t="s">
        <v>3601</v>
      </c>
      <c r="AB2139">
        <v>1</v>
      </c>
      <c r="AC2139">
        <v>1</v>
      </c>
      <c r="AD2139" s="18">
        <v>3.6911904761904761</v>
      </c>
      <c r="AF2139" t="s">
        <v>4661</v>
      </c>
      <c r="AI2139">
        <v>0</v>
      </c>
      <c r="AJ2139">
        <v>0</v>
      </c>
      <c r="AK2139" t="s">
        <v>9146</v>
      </c>
      <c r="AL2139" t="s">
        <v>9146</v>
      </c>
      <c r="AM2139" t="s">
        <v>9174</v>
      </c>
    </row>
    <row r="2140" spans="1:39" x14ac:dyDescent="0.25">
      <c r="A2140" t="s">
        <v>6126</v>
      </c>
      <c r="B2140" t="s">
        <v>3806</v>
      </c>
      <c r="C2140" t="s">
        <v>3809</v>
      </c>
      <c r="D2140">
        <v>400</v>
      </c>
      <c r="E2140" t="s">
        <v>3810</v>
      </c>
      <c r="F2140">
        <v>6.4</v>
      </c>
      <c r="K2140" t="s">
        <v>4191</v>
      </c>
      <c r="L2140" t="s">
        <v>4192</v>
      </c>
      <c r="M2140" t="s">
        <v>6718</v>
      </c>
      <c r="N2140">
        <v>9</v>
      </c>
      <c r="O2140" t="s">
        <v>7043</v>
      </c>
      <c r="P2140" t="s">
        <v>8514</v>
      </c>
      <c r="Q2140">
        <v>3</v>
      </c>
      <c r="R2140">
        <v>1</v>
      </c>
      <c r="S2140">
        <v>1.52</v>
      </c>
      <c r="T2140">
        <v>3.64</v>
      </c>
      <c r="U2140">
        <v>321.42</v>
      </c>
      <c r="V2140">
        <v>41.15</v>
      </c>
      <c r="W2140">
        <v>4.01</v>
      </c>
      <c r="X2140">
        <v>11.55</v>
      </c>
      <c r="Y2140">
        <v>9.5500000000000007</v>
      </c>
      <c r="Z2140">
        <v>3</v>
      </c>
      <c r="AA2140" t="s">
        <v>3601</v>
      </c>
      <c r="AB2140">
        <v>0</v>
      </c>
      <c r="AC2140">
        <v>5</v>
      </c>
      <c r="AD2140" s="18">
        <v>4.7383333333333333</v>
      </c>
      <c r="AF2140" t="s">
        <v>4659</v>
      </c>
      <c r="AI2140">
        <v>0</v>
      </c>
      <c r="AJ2140">
        <v>0</v>
      </c>
      <c r="AK2140" t="s">
        <v>9122</v>
      </c>
      <c r="AL2140" t="s">
        <v>9122</v>
      </c>
      <c r="AM2140" t="s">
        <v>9174</v>
      </c>
    </row>
    <row r="2141" spans="1:39" x14ac:dyDescent="0.25">
      <c r="A2141" t="s">
        <v>6127</v>
      </c>
      <c r="B2141" t="s">
        <v>3806</v>
      </c>
      <c r="C2141" t="s">
        <v>3809</v>
      </c>
      <c r="D2141">
        <v>400</v>
      </c>
      <c r="E2141" t="s">
        <v>3810</v>
      </c>
      <c r="F2141">
        <v>6.4</v>
      </c>
      <c r="K2141" t="s">
        <v>4191</v>
      </c>
      <c r="L2141" t="s">
        <v>4192</v>
      </c>
      <c r="M2141" t="s">
        <v>6656</v>
      </c>
      <c r="N2141">
        <v>9</v>
      </c>
      <c r="O2141" t="s">
        <v>6967</v>
      </c>
      <c r="P2141" t="s">
        <v>8515</v>
      </c>
      <c r="Q2141">
        <v>1</v>
      </c>
      <c r="R2141">
        <v>0</v>
      </c>
      <c r="S2141">
        <v>1.81</v>
      </c>
      <c r="T2141">
        <v>1.81</v>
      </c>
      <c r="U2141">
        <v>444.36</v>
      </c>
      <c r="V2141">
        <v>7.12</v>
      </c>
      <c r="W2141">
        <v>4.68</v>
      </c>
      <c r="Y2141">
        <v>5.34</v>
      </c>
      <c r="Z2141">
        <v>3</v>
      </c>
      <c r="AA2141" t="s">
        <v>3601</v>
      </c>
      <c r="AB2141">
        <v>0</v>
      </c>
      <c r="AC2141">
        <v>5</v>
      </c>
      <c r="AD2141" s="18">
        <v>4.3974285714285717</v>
      </c>
      <c r="AF2141" t="s">
        <v>4661</v>
      </c>
      <c r="AI2141">
        <v>0</v>
      </c>
      <c r="AJ2141">
        <v>0</v>
      </c>
      <c r="AK2141" t="s">
        <v>9065</v>
      </c>
      <c r="AL2141" t="s">
        <v>9065</v>
      </c>
      <c r="AM2141" t="s">
        <v>9174</v>
      </c>
    </row>
    <row r="2142" spans="1:39" x14ac:dyDescent="0.25">
      <c r="A2142" t="s">
        <v>6128</v>
      </c>
      <c r="B2142" t="s">
        <v>3806</v>
      </c>
      <c r="C2142" t="s">
        <v>3809</v>
      </c>
      <c r="D2142">
        <v>403</v>
      </c>
      <c r="E2142" t="s">
        <v>3810</v>
      </c>
      <c r="F2142">
        <v>6.39</v>
      </c>
      <c r="K2142" t="s">
        <v>4191</v>
      </c>
      <c r="L2142" t="s">
        <v>4192</v>
      </c>
      <c r="M2142" t="s">
        <v>6573</v>
      </c>
      <c r="N2142">
        <v>9</v>
      </c>
      <c r="O2142" t="s">
        <v>6871</v>
      </c>
      <c r="P2142" t="s">
        <v>8516</v>
      </c>
      <c r="Q2142">
        <v>4</v>
      </c>
      <c r="R2142">
        <v>1</v>
      </c>
      <c r="S2142">
        <v>2.57</v>
      </c>
      <c r="T2142">
        <v>4.7699999999999996</v>
      </c>
      <c r="U2142">
        <v>352.91</v>
      </c>
      <c r="V2142">
        <v>55.56</v>
      </c>
      <c r="W2142">
        <v>4.41</v>
      </c>
      <c r="Y2142">
        <v>9.65</v>
      </c>
      <c r="Z2142">
        <v>1</v>
      </c>
      <c r="AA2142" t="s">
        <v>3601</v>
      </c>
      <c r="AB2142">
        <v>0</v>
      </c>
      <c r="AC2142">
        <v>8</v>
      </c>
      <c r="AD2142" s="18">
        <v>3.8383333333333329</v>
      </c>
      <c r="AF2142" t="s">
        <v>4659</v>
      </c>
      <c r="AI2142">
        <v>0</v>
      </c>
      <c r="AJ2142">
        <v>0</v>
      </c>
      <c r="AK2142" t="s">
        <v>8990</v>
      </c>
      <c r="AL2142" t="s">
        <v>8990</v>
      </c>
      <c r="AM2142" t="s">
        <v>9174</v>
      </c>
    </row>
    <row r="2143" spans="1:39" x14ac:dyDescent="0.25">
      <c r="A2143" t="s">
        <v>6129</v>
      </c>
      <c r="B2143" t="s">
        <v>3806</v>
      </c>
      <c r="C2143" t="s">
        <v>3809</v>
      </c>
      <c r="D2143">
        <v>404</v>
      </c>
      <c r="E2143" t="s">
        <v>3810</v>
      </c>
      <c r="F2143">
        <v>6.39</v>
      </c>
      <c r="K2143" t="s">
        <v>4191</v>
      </c>
      <c r="L2143" t="s">
        <v>4192</v>
      </c>
      <c r="M2143" t="s">
        <v>6719</v>
      </c>
      <c r="N2143">
        <v>9</v>
      </c>
      <c r="O2143" t="s">
        <v>7044</v>
      </c>
      <c r="P2143" t="s">
        <v>8517</v>
      </c>
      <c r="Q2143">
        <v>3</v>
      </c>
      <c r="R2143">
        <v>1</v>
      </c>
      <c r="S2143">
        <v>2.5</v>
      </c>
      <c r="T2143">
        <v>3.67</v>
      </c>
      <c r="U2143">
        <v>362.9</v>
      </c>
      <c r="V2143">
        <v>41.57</v>
      </c>
      <c r="W2143">
        <v>4.03</v>
      </c>
      <c r="X2143">
        <v>11.81</v>
      </c>
      <c r="Y2143">
        <v>8.59</v>
      </c>
      <c r="Z2143">
        <v>2</v>
      </c>
      <c r="AA2143" t="s">
        <v>3601</v>
      </c>
      <c r="AB2143">
        <v>0</v>
      </c>
      <c r="AC2143">
        <v>6</v>
      </c>
      <c r="AD2143" s="18">
        <v>4.9326190476190481</v>
      </c>
      <c r="AF2143" t="s">
        <v>4659</v>
      </c>
      <c r="AI2143">
        <v>0</v>
      </c>
      <c r="AJ2143">
        <v>0</v>
      </c>
      <c r="AK2143" t="s">
        <v>9123</v>
      </c>
      <c r="AL2143" t="s">
        <v>9123</v>
      </c>
      <c r="AM2143" t="s">
        <v>9174</v>
      </c>
    </row>
    <row r="2144" spans="1:39" x14ac:dyDescent="0.25">
      <c r="A2144" t="s">
        <v>6130</v>
      </c>
      <c r="B2144" t="s">
        <v>3806</v>
      </c>
      <c r="C2144" t="s">
        <v>3809</v>
      </c>
      <c r="D2144">
        <v>411</v>
      </c>
      <c r="E2144" t="s">
        <v>3810</v>
      </c>
      <c r="F2144">
        <v>6.39</v>
      </c>
      <c r="K2144" t="s">
        <v>4191</v>
      </c>
      <c r="L2144" t="s">
        <v>4192</v>
      </c>
      <c r="M2144" t="s">
        <v>6660</v>
      </c>
      <c r="N2144">
        <v>9</v>
      </c>
      <c r="O2144" t="s">
        <v>6972</v>
      </c>
      <c r="P2144" t="s">
        <v>8518</v>
      </c>
      <c r="Q2144">
        <v>2</v>
      </c>
      <c r="R2144">
        <v>1</v>
      </c>
      <c r="S2144">
        <v>2.52</v>
      </c>
      <c r="T2144">
        <v>3.98</v>
      </c>
      <c r="U2144">
        <v>348.49</v>
      </c>
      <c r="V2144">
        <v>32.340000000000003</v>
      </c>
      <c r="W2144">
        <v>4.12</v>
      </c>
      <c r="Y2144">
        <v>8.8699999999999992</v>
      </c>
      <c r="Z2144">
        <v>2</v>
      </c>
      <c r="AA2144" t="s">
        <v>3601</v>
      </c>
      <c r="AB2144">
        <v>0</v>
      </c>
      <c r="AC2144">
        <v>7</v>
      </c>
      <c r="AD2144" s="18">
        <v>4.2653333333333343</v>
      </c>
      <c r="AF2144" t="s">
        <v>4659</v>
      </c>
      <c r="AI2144">
        <v>0</v>
      </c>
      <c r="AJ2144">
        <v>0</v>
      </c>
      <c r="AK2144" t="s">
        <v>9068</v>
      </c>
      <c r="AL2144" t="s">
        <v>9068</v>
      </c>
      <c r="AM2144" t="s">
        <v>9174</v>
      </c>
    </row>
    <row r="2145" spans="1:39" x14ac:dyDescent="0.25">
      <c r="A2145" t="s">
        <v>6131</v>
      </c>
      <c r="B2145" t="s">
        <v>3806</v>
      </c>
      <c r="C2145" t="s">
        <v>3809</v>
      </c>
      <c r="D2145">
        <v>416</v>
      </c>
      <c r="E2145" t="s">
        <v>3810</v>
      </c>
      <c r="F2145">
        <v>6.38</v>
      </c>
      <c r="K2145" t="s">
        <v>4191</v>
      </c>
      <c r="L2145" t="s">
        <v>4192</v>
      </c>
      <c r="M2145" t="s">
        <v>6543</v>
      </c>
      <c r="N2145">
        <v>9</v>
      </c>
      <c r="O2145" t="s">
        <v>6830</v>
      </c>
      <c r="P2145" t="s">
        <v>8519</v>
      </c>
      <c r="Q2145">
        <v>5</v>
      </c>
      <c r="R2145">
        <v>2</v>
      </c>
      <c r="S2145">
        <v>5.79</v>
      </c>
      <c r="T2145">
        <v>7.09</v>
      </c>
      <c r="U2145">
        <v>499.66</v>
      </c>
      <c r="V2145">
        <v>76.39</v>
      </c>
      <c r="W2145">
        <v>7.05</v>
      </c>
      <c r="X2145">
        <v>13.95</v>
      </c>
      <c r="Y2145">
        <v>9.1</v>
      </c>
      <c r="Z2145">
        <v>4</v>
      </c>
      <c r="AA2145" t="s">
        <v>3601</v>
      </c>
      <c r="AB2145">
        <v>1</v>
      </c>
      <c r="AC2145">
        <v>11</v>
      </c>
      <c r="AD2145" s="18">
        <v>1.952428571428571</v>
      </c>
      <c r="AF2145" t="s">
        <v>4659</v>
      </c>
      <c r="AI2145">
        <v>0</v>
      </c>
      <c r="AJ2145">
        <v>0</v>
      </c>
      <c r="AK2145" t="s">
        <v>4687</v>
      </c>
      <c r="AL2145" t="s">
        <v>4687</v>
      </c>
      <c r="AM2145" t="s">
        <v>9174</v>
      </c>
    </row>
    <row r="2146" spans="1:39" x14ac:dyDescent="0.25">
      <c r="A2146" t="s">
        <v>3961</v>
      </c>
      <c r="B2146" t="s">
        <v>3806</v>
      </c>
      <c r="C2146" t="s">
        <v>3809</v>
      </c>
      <c r="D2146">
        <v>420</v>
      </c>
      <c r="E2146" t="s">
        <v>3810</v>
      </c>
      <c r="F2146">
        <v>6.38</v>
      </c>
      <c r="K2146" t="s">
        <v>4191</v>
      </c>
      <c r="L2146" t="s">
        <v>4192</v>
      </c>
      <c r="M2146" t="s">
        <v>4215</v>
      </c>
      <c r="N2146">
        <v>9</v>
      </c>
      <c r="O2146" t="s">
        <v>4284</v>
      </c>
      <c r="P2146" t="s">
        <v>4420</v>
      </c>
      <c r="Q2146">
        <v>2</v>
      </c>
      <c r="R2146">
        <v>1</v>
      </c>
      <c r="S2146">
        <v>0.51</v>
      </c>
      <c r="T2146">
        <v>2.56</v>
      </c>
      <c r="U2146">
        <v>198.27</v>
      </c>
      <c r="V2146">
        <v>38.909999999999997</v>
      </c>
      <c r="W2146">
        <v>2.7</v>
      </c>
      <c r="Y2146">
        <v>9.64</v>
      </c>
      <c r="Z2146">
        <v>2</v>
      </c>
      <c r="AA2146" t="s">
        <v>4637</v>
      </c>
      <c r="AB2146">
        <v>0</v>
      </c>
      <c r="AC2146">
        <v>0</v>
      </c>
      <c r="AD2146" s="18">
        <v>4.9588333333333328</v>
      </c>
      <c r="AE2146" t="s">
        <v>4646</v>
      </c>
      <c r="AF2146" t="s">
        <v>4659</v>
      </c>
      <c r="AG2146" t="s">
        <v>4664</v>
      </c>
      <c r="AH2146" t="s">
        <v>4669</v>
      </c>
      <c r="AI2146">
        <v>4</v>
      </c>
      <c r="AJ2146">
        <v>1</v>
      </c>
      <c r="AK2146" t="s">
        <v>4691</v>
      </c>
      <c r="AL2146" t="s">
        <v>4691</v>
      </c>
      <c r="AM2146" t="s">
        <v>9174</v>
      </c>
    </row>
    <row r="2147" spans="1:39" x14ac:dyDescent="0.25">
      <c r="A2147" t="s">
        <v>3961</v>
      </c>
      <c r="B2147" t="s">
        <v>3806</v>
      </c>
      <c r="C2147" t="s">
        <v>3809</v>
      </c>
      <c r="D2147">
        <v>420</v>
      </c>
      <c r="E2147" t="s">
        <v>3810</v>
      </c>
      <c r="F2147">
        <v>6.38</v>
      </c>
      <c r="K2147" t="s">
        <v>4191</v>
      </c>
      <c r="L2147" t="s">
        <v>4192</v>
      </c>
      <c r="M2147" t="s">
        <v>6753</v>
      </c>
      <c r="N2147">
        <v>9</v>
      </c>
      <c r="O2147" t="s">
        <v>7089</v>
      </c>
      <c r="P2147" t="s">
        <v>4420</v>
      </c>
      <c r="Q2147">
        <v>2</v>
      </c>
      <c r="R2147">
        <v>1</v>
      </c>
      <c r="S2147">
        <v>0.51</v>
      </c>
      <c r="T2147">
        <v>2.56</v>
      </c>
      <c r="U2147">
        <v>198.27</v>
      </c>
      <c r="V2147">
        <v>38.909999999999997</v>
      </c>
      <c r="W2147">
        <v>2.7</v>
      </c>
      <c r="Y2147">
        <v>9.64</v>
      </c>
      <c r="Z2147">
        <v>2</v>
      </c>
      <c r="AA2147" t="s">
        <v>4637</v>
      </c>
      <c r="AB2147">
        <v>0</v>
      </c>
      <c r="AC2147">
        <v>0</v>
      </c>
      <c r="AD2147" s="18">
        <v>4.9588333333333328</v>
      </c>
      <c r="AE2147" t="s">
        <v>4646</v>
      </c>
      <c r="AF2147" t="s">
        <v>4659</v>
      </c>
      <c r="AG2147" t="s">
        <v>4664</v>
      </c>
      <c r="AH2147" t="s">
        <v>4669</v>
      </c>
      <c r="AI2147">
        <v>4</v>
      </c>
      <c r="AJ2147">
        <v>1</v>
      </c>
      <c r="AK2147" t="s">
        <v>9152</v>
      </c>
      <c r="AL2147" t="s">
        <v>9152</v>
      </c>
      <c r="AM2147" t="s">
        <v>9174</v>
      </c>
    </row>
    <row r="2148" spans="1:39" x14ac:dyDescent="0.25">
      <c r="A2148" t="s">
        <v>6132</v>
      </c>
      <c r="B2148" t="s">
        <v>3806</v>
      </c>
      <c r="C2148" t="s">
        <v>3809</v>
      </c>
      <c r="D2148">
        <v>420</v>
      </c>
      <c r="E2148" t="s">
        <v>3810</v>
      </c>
      <c r="F2148">
        <v>6.38</v>
      </c>
      <c r="K2148" t="s">
        <v>4191</v>
      </c>
      <c r="L2148" t="s">
        <v>4192</v>
      </c>
      <c r="M2148" t="s">
        <v>6585</v>
      </c>
      <c r="N2148">
        <v>9</v>
      </c>
      <c r="O2148" t="s">
        <v>6885</v>
      </c>
      <c r="P2148" t="s">
        <v>8520</v>
      </c>
      <c r="Q2148">
        <v>4</v>
      </c>
      <c r="R2148">
        <v>1</v>
      </c>
      <c r="S2148">
        <v>-0.14000000000000001</v>
      </c>
      <c r="T2148">
        <v>1.1399999999999999</v>
      </c>
      <c r="U2148">
        <v>276.33999999999997</v>
      </c>
      <c r="V2148">
        <v>50.8</v>
      </c>
      <c r="W2148">
        <v>2.1800000000000002</v>
      </c>
      <c r="X2148">
        <v>12.24</v>
      </c>
      <c r="Y2148">
        <v>8.69</v>
      </c>
      <c r="Z2148">
        <v>1</v>
      </c>
      <c r="AA2148" t="s">
        <v>3601</v>
      </c>
      <c r="AB2148">
        <v>0</v>
      </c>
      <c r="AC2148">
        <v>2</v>
      </c>
      <c r="AD2148" s="18">
        <v>5.4883333333333333</v>
      </c>
      <c r="AF2148" t="s">
        <v>4659</v>
      </c>
      <c r="AI2148">
        <v>0</v>
      </c>
      <c r="AJ2148">
        <v>0</v>
      </c>
      <c r="AK2148" t="s">
        <v>9002</v>
      </c>
      <c r="AL2148" t="s">
        <v>9002</v>
      </c>
      <c r="AM2148" t="s">
        <v>9174</v>
      </c>
    </row>
    <row r="2149" spans="1:39" x14ac:dyDescent="0.25">
      <c r="A2149" t="s">
        <v>6133</v>
      </c>
      <c r="B2149" t="s">
        <v>3806</v>
      </c>
      <c r="C2149" t="s">
        <v>3809</v>
      </c>
      <c r="D2149">
        <v>420</v>
      </c>
      <c r="E2149" t="s">
        <v>3810</v>
      </c>
      <c r="F2149">
        <v>6.38</v>
      </c>
      <c r="K2149" t="s">
        <v>4191</v>
      </c>
      <c r="M2149" t="s">
        <v>6688</v>
      </c>
      <c r="N2149">
        <v>8</v>
      </c>
      <c r="O2149" t="s">
        <v>7011</v>
      </c>
      <c r="P2149" t="s">
        <v>8521</v>
      </c>
      <c r="Q2149">
        <v>10</v>
      </c>
      <c r="R2149">
        <v>2</v>
      </c>
      <c r="S2149">
        <v>3.97</v>
      </c>
      <c r="T2149">
        <v>3.97</v>
      </c>
      <c r="U2149">
        <v>556.61</v>
      </c>
      <c r="V2149">
        <v>133.88999999999999</v>
      </c>
      <c r="W2149">
        <v>3.43</v>
      </c>
      <c r="X2149">
        <v>11.93</v>
      </c>
      <c r="Y2149">
        <v>0</v>
      </c>
      <c r="Z2149">
        <v>2</v>
      </c>
      <c r="AA2149" t="s">
        <v>3601</v>
      </c>
      <c r="AB2149">
        <v>1</v>
      </c>
      <c r="AC2149">
        <v>5</v>
      </c>
      <c r="AD2149" s="18">
        <v>2.0299999999999998</v>
      </c>
      <c r="AF2149" t="s">
        <v>4661</v>
      </c>
      <c r="AI2149">
        <v>0</v>
      </c>
      <c r="AJ2149">
        <v>0</v>
      </c>
      <c r="AK2149" t="s">
        <v>9098</v>
      </c>
      <c r="AL2149" t="s">
        <v>9098</v>
      </c>
      <c r="AM2149" t="s">
        <v>9174</v>
      </c>
    </row>
    <row r="2150" spans="1:39" x14ac:dyDescent="0.25">
      <c r="A2150" t="s">
        <v>6134</v>
      </c>
      <c r="B2150" t="s">
        <v>3806</v>
      </c>
      <c r="C2150" t="s">
        <v>3809</v>
      </c>
      <c r="D2150">
        <v>420</v>
      </c>
      <c r="E2150" t="s">
        <v>3810</v>
      </c>
      <c r="F2150">
        <v>6.38</v>
      </c>
      <c r="K2150" t="s">
        <v>4191</v>
      </c>
      <c r="L2150" t="s">
        <v>4192</v>
      </c>
      <c r="M2150" t="s">
        <v>6754</v>
      </c>
      <c r="N2150">
        <v>9</v>
      </c>
      <c r="O2150" t="s">
        <v>7090</v>
      </c>
      <c r="P2150" t="s">
        <v>8522</v>
      </c>
      <c r="Q2150">
        <v>7</v>
      </c>
      <c r="R2150">
        <v>3</v>
      </c>
      <c r="S2150">
        <v>-2.0299999999999998</v>
      </c>
      <c r="T2150">
        <v>-2.02</v>
      </c>
      <c r="U2150">
        <v>356.32</v>
      </c>
      <c r="V2150">
        <v>137.32</v>
      </c>
      <c r="W2150">
        <v>0.46</v>
      </c>
      <c r="X2150">
        <v>9.36</v>
      </c>
      <c r="Y2150">
        <v>3.21</v>
      </c>
      <c r="Z2150">
        <v>1</v>
      </c>
      <c r="AA2150" t="s">
        <v>3601</v>
      </c>
      <c r="AB2150">
        <v>0</v>
      </c>
      <c r="AC2150">
        <v>1</v>
      </c>
      <c r="AD2150" s="18">
        <v>4.166666666666667</v>
      </c>
      <c r="AF2150" t="s">
        <v>4661</v>
      </c>
      <c r="AI2150">
        <v>0</v>
      </c>
      <c r="AJ2150">
        <v>0</v>
      </c>
      <c r="AK2150" t="s">
        <v>9153</v>
      </c>
      <c r="AL2150" t="s">
        <v>9153</v>
      </c>
      <c r="AM2150" t="s">
        <v>9174</v>
      </c>
    </row>
    <row r="2151" spans="1:39" x14ac:dyDescent="0.25">
      <c r="A2151" t="s">
        <v>3961</v>
      </c>
      <c r="B2151" t="s">
        <v>3806</v>
      </c>
      <c r="C2151" t="s">
        <v>3809</v>
      </c>
      <c r="D2151">
        <v>420.32</v>
      </c>
      <c r="E2151" t="s">
        <v>3810</v>
      </c>
      <c r="F2151">
        <v>6.38</v>
      </c>
      <c r="K2151" t="s">
        <v>4191</v>
      </c>
      <c r="L2151" t="s">
        <v>4192</v>
      </c>
      <c r="M2151" t="s">
        <v>6629</v>
      </c>
      <c r="N2151">
        <v>9</v>
      </c>
      <c r="O2151" t="s">
        <v>6934</v>
      </c>
      <c r="P2151" t="s">
        <v>4420</v>
      </c>
      <c r="Q2151">
        <v>2</v>
      </c>
      <c r="R2151">
        <v>1</v>
      </c>
      <c r="S2151">
        <v>0.51</v>
      </c>
      <c r="T2151">
        <v>2.56</v>
      </c>
      <c r="U2151">
        <v>198.27</v>
      </c>
      <c r="V2151">
        <v>38.909999999999997</v>
      </c>
      <c r="W2151">
        <v>2.7</v>
      </c>
      <c r="Y2151">
        <v>9.64</v>
      </c>
      <c r="Z2151">
        <v>2</v>
      </c>
      <c r="AA2151" t="s">
        <v>4637</v>
      </c>
      <c r="AB2151">
        <v>0</v>
      </c>
      <c r="AC2151">
        <v>0</v>
      </c>
      <c r="AD2151" s="18">
        <v>4.9588333333333328</v>
      </c>
      <c r="AE2151" t="s">
        <v>4646</v>
      </c>
      <c r="AF2151" t="s">
        <v>4659</v>
      </c>
      <c r="AG2151" t="s">
        <v>4664</v>
      </c>
      <c r="AH2151" t="s">
        <v>4669</v>
      </c>
      <c r="AI2151">
        <v>4</v>
      </c>
      <c r="AJ2151">
        <v>1</v>
      </c>
      <c r="AK2151" t="s">
        <v>9041</v>
      </c>
      <c r="AL2151" t="s">
        <v>9041</v>
      </c>
      <c r="AM2151" t="s">
        <v>9174</v>
      </c>
    </row>
    <row r="2152" spans="1:39" x14ac:dyDescent="0.25">
      <c r="A2152" t="s">
        <v>3961</v>
      </c>
      <c r="B2152" t="s">
        <v>3806</v>
      </c>
      <c r="C2152" t="s">
        <v>3809</v>
      </c>
      <c r="D2152">
        <v>424</v>
      </c>
      <c r="E2152" t="s">
        <v>3810</v>
      </c>
      <c r="F2152">
        <v>6.37</v>
      </c>
      <c r="K2152" t="s">
        <v>4191</v>
      </c>
      <c r="M2152" t="s">
        <v>6552</v>
      </c>
      <c r="N2152">
        <v>8</v>
      </c>
      <c r="O2152" t="s">
        <v>6843</v>
      </c>
      <c r="P2152" t="s">
        <v>4420</v>
      </c>
      <c r="Q2152">
        <v>2</v>
      </c>
      <c r="R2152">
        <v>1</v>
      </c>
      <c r="S2152">
        <v>0.51</v>
      </c>
      <c r="T2152">
        <v>2.56</v>
      </c>
      <c r="U2152">
        <v>198.27</v>
      </c>
      <c r="V2152">
        <v>38.909999999999997</v>
      </c>
      <c r="W2152">
        <v>2.7</v>
      </c>
      <c r="Y2152">
        <v>9.64</v>
      </c>
      <c r="Z2152">
        <v>2</v>
      </c>
      <c r="AA2152" t="s">
        <v>4637</v>
      </c>
      <c r="AB2152">
        <v>0</v>
      </c>
      <c r="AC2152">
        <v>0</v>
      </c>
      <c r="AD2152" s="18">
        <v>4.9588333333333328</v>
      </c>
      <c r="AE2152" t="s">
        <v>4646</v>
      </c>
      <c r="AF2152" t="s">
        <v>4659</v>
      </c>
      <c r="AG2152" t="s">
        <v>4664</v>
      </c>
      <c r="AH2152" t="s">
        <v>4669</v>
      </c>
      <c r="AI2152">
        <v>4</v>
      </c>
      <c r="AJ2152">
        <v>1</v>
      </c>
      <c r="AK2152" t="s">
        <v>4683</v>
      </c>
      <c r="AL2152" t="s">
        <v>4683</v>
      </c>
      <c r="AM2152" t="s">
        <v>9174</v>
      </c>
    </row>
    <row r="2153" spans="1:39" x14ac:dyDescent="0.25">
      <c r="A2153" t="s">
        <v>3961</v>
      </c>
      <c r="B2153" t="s">
        <v>3806</v>
      </c>
      <c r="C2153" t="s">
        <v>3809</v>
      </c>
      <c r="D2153">
        <v>424</v>
      </c>
      <c r="E2153" t="s">
        <v>3810</v>
      </c>
      <c r="F2153">
        <v>6.37</v>
      </c>
      <c r="K2153" t="s">
        <v>4191</v>
      </c>
      <c r="L2153" t="s">
        <v>4192</v>
      </c>
      <c r="M2153" t="s">
        <v>6508</v>
      </c>
      <c r="N2153">
        <v>9</v>
      </c>
      <c r="O2153" t="s">
        <v>6790</v>
      </c>
      <c r="P2153" t="s">
        <v>4420</v>
      </c>
      <c r="Q2153">
        <v>2</v>
      </c>
      <c r="R2153">
        <v>1</v>
      </c>
      <c r="S2153">
        <v>0.51</v>
      </c>
      <c r="T2153">
        <v>2.56</v>
      </c>
      <c r="U2153">
        <v>198.27</v>
      </c>
      <c r="V2153">
        <v>38.909999999999997</v>
      </c>
      <c r="W2153">
        <v>2.7</v>
      </c>
      <c r="Y2153">
        <v>9.64</v>
      </c>
      <c r="Z2153">
        <v>2</v>
      </c>
      <c r="AA2153" t="s">
        <v>4637</v>
      </c>
      <c r="AB2153">
        <v>0</v>
      </c>
      <c r="AC2153">
        <v>0</v>
      </c>
      <c r="AD2153" s="18">
        <v>4.9588333333333328</v>
      </c>
      <c r="AE2153" t="s">
        <v>4646</v>
      </c>
      <c r="AF2153" t="s">
        <v>4659</v>
      </c>
      <c r="AG2153" t="s">
        <v>4664</v>
      </c>
      <c r="AH2153" t="s">
        <v>4669</v>
      </c>
      <c r="AI2153">
        <v>4</v>
      </c>
      <c r="AJ2153">
        <v>1</v>
      </c>
      <c r="AK2153" t="s">
        <v>8930</v>
      </c>
      <c r="AL2153" t="s">
        <v>8930</v>
      </c>
      <c r="AM2153" t="s">
        <v>9174</v>
      </c>
    </row>
    <row r="2154" spans="1:39" x14ac:dyDescent="0.25">
      <c r="A2154" t="s">
        <v>3961</v>
      </c>
      <c r="B2154" t="s">
        <v>3806</v>
      </c>
      <c r="C2154" t="s">
        <v>3809</v>
      </c>
      <c r="D2154">
        <v>424</v>
      </c>
      <c r="E2154" t="s">
        <v>3810</v>
      </c>
      <c r="F2154">
        <v>6.37</v>
      </c>
      <c r="K2154" t="s">
        <v>4191</v>
      </c>
      <c r="L2154" t="s">
        <v>4192</v>
      </c>
      <c r="M2154" t="s">
        <v>6557</v>
      </c>
      <c r="N2154">
        <v>9</v>
      </c>
      <c r="O2154" t="s">
        <v>6850</v>
      </c>
      <c r="P2154" t="s">
        <v>4420</v>
      </c>
      <c r="Q2154">
        <v>2</v>
      </c>
      <c r="R2154">
        <v>1</v>
      </c>
      <c r="S2154">
        <v>0.51</v>
      </c>
      <c r="T2154">
        <v>2.56</v>
      </c>
      <c r="U2154">
        <v>198.27</v>
      </c>
      <c r="V2154">
        <v>38.909999999999997</v>
      </c>
      <c r="W2154">
        <v>2.7</v>
      </c>
      <c r="Y2154">
        <v>9.64</v>
      </c>
      <c r="Z2154">
        <v>2</v>
      </c>
      <c r="AA2154" t="s">
        <v>4637</v>
      </c>
      <c r="AB2154">
        <v>0</v>
      </c>
      <c r="AC2154">
        <v>0</v>
      </c>
      <c r="AD2154" s="18">
        <v>4.9588333333333328</v>
      </c>
      <c r="AE2154" t="s">
        <v>4646</v>
      </c>
      <c r="AF2154" t="s">
        <v>4659</v>
      </c>
      <c r="AG2154" t="s">
        <v>4664</v>
      </c>
      <c r="AH2154" t="s">
        <v>4669</v>
      </c>
      <c r="AI2154">
        <v>4</v>
      </c>
      <c r="AJ2154">
        <v>1</v>
      </c>
      <c r="AK2154" t="s">
        <v>8975</v>
      </c>
      <c r="AL2154" t="s">
        <v>8975</v>
      </c>
      <c r="AM2154" t="s">
        <v>9174</v>
      </c>
    </row>
    <row r="2155" spans="1:39" x14ac:dyDescent="0.25">
      <c r="A2155" t="s">
        <v>3961</v>
      </c>
      <c r="B2155" t="s">
        <v>3806</v>
      </c>
      <c r="C2155" t="s">
        <v>3809</v>
      </c>
      <c r="D2155">
        <v>424</v>
      </c>
      <c r="E2155" t="s">
        <v>3810</v>
      </c>
      <c r="F2155">
        <v>6.37</v>
      </c>
      <c r="K2155" t="s">
        <v>4191</v>
      </c>
      <c r="L2155" t="s">
        <v>4192</v>
      </c>
      <c r="M2155" t="s">
        <v>6541</v>
      </c>
      <c r="N2155">
        <v>9</v>
      </c>
      <c r="O2155" t="s">
        <v>6828</v>
      </c>
      <c r="P2155" t="s">
        <v>4420</v>
      </c>
      <c r="Q2155">
        <v>2</v>
      </c>
      <c r="R2155">
        <v>1</v>
      </c>
      <c r="S2155">
        <v>0.51</v>
      </c>
      <c r="T2155">
        <v>2.56</v>
      </c>
      <c r="U2155">
        <v>198.27</v>
      </c>
      <c r="V2155">
        <v>38.909999999999997</v>
      </c>
      <c r="W2155">
        <v>2.7</v>
      </c>
      <c r="Y2155">
        <v>9.64</v>
      </c>
      <c r="Z2155">
        <v>2</v>
      </c>
      <c r="AA2155" t="s">
        <v>4637</v>
      </c>
      <c r="AB2155">
        <v>0</v>
      </c>
      <c r="AC2155">
        <v>0</v>
      </c>
      <c r="AD2155" s="18">
        <v>4.9588333333333328</v>
      </c>
      <c r="AE2155" t="s">
        <v>4646</v>
      </c>
      <c r="AF2155" t="s">
        <v>4659</v>
      </c>
      <c r="AG2155" t="s">
        <v>4664</v>
      </c>
      <c r="AH2155" t="s">
        <v>4669</v>
      </c>
      <c r="AI2155">
        <v>4</v>
      </c>
      <c r="AJ2155">
        <v>1</v>
      </c>
      <c r="AK2155" t="s">
        <v>8960</v>
      </c>
      <c r="AL2155" t="s">
        <v>8960</v>
      </c>
      <c r="AM2155" t="s">
        <v>9174</v>
      </c>
    </row>
    <row r="2156" spans="1:39" x14ac:dyDescent="0.25">
      <c r="A2156" t="s">
        <v>3961</v>
      </c>
      <c r="B2156" t="s">
        <v>3806</v>
      </c>
      <c r="C2156" t="s">
        <v>3809</v>
      </c>
      <c r="D2156">
        <v>424</v>
      </c>
      <c r="E2156" t="s">
        <v>3810</v>
      </c>
      <c r="F2156">
        <v>6.37</v>
      </c>
      <c r="K2156" t="s">
        <v>4191</v>
      </c>
      <c r="L2156" t="s">
        <v>4192</v>
      </c>
      <c r="M2156" t="s">
        <v>6509</v>
      </c>
      <c r="N2156">
        <v>9</v>
      </c>
      <c r="O2156" t="s">
        <v>6842</v>
      </c>
      <c r="P2156" t="s">
        <v>4420</v>
      </c>
      <c r="Q2156">
        <v>2</v>
      </c>
      <c r="R2156">
        <v>1</v>
      </c>
      <c r="S2156">
        <v>0.51</v>
      </c>
      <c r="T2156">
        <v>2.56</v>
      </c>
      <c r="U2156">
        <v>198.27</v>
      </c>
      <c r="V2156">
        <v>38.909999999999997</v>
      </c>
      <c r="W2156">
        <v>2.7</v>
      </c>
      <c r="Y2156">
        <v>9.64</v>
      </c>
      <c r="Z2156">
        <v>2</v>
      </c>
      <c r="AA2156" t="s">
        <v>4637</v>
      </c>
      <c r="AB2156">
        <v>0</v>
      </c>
      <c r="AC2156">
        <v>0</v>
      </c>
      <c r="AD2156" s="18">
        <v>4.9588333333333328</v>
      </c>
      <c r="AE2156" t="s">
        <v>4646</v>
      </c>
      <c r="AF2156" t="s">
        <v>4659</v>
      </c>
      <c r="AG2156" t="s">
        <v>4664</v>
      </c>
      <c r="AH2156" t="s">
        <v>4669</v>
      </c>
      <c r="AI2156">
        <v>4</v>
      </c>
      <c r="AJ2156">
        <v>1</v>
      </c>
      <c r="AK2156" t="s">
        <v>8969</v>
      </c>
      <c r="AL2156" t="s">
        <v>8969</v>
      </c>
      <c r="AM2156" t="s">
        <v>9174</v>
      </c>
    </row>
    <row r="2157" spans="1:39" x14ac:dyDescent="0.25">
      <c r="A2157" t="s">
        <v>3961</v>
      </c>
      <c r="B2157" t="s">
        <v>3806</v>
      </c>
      <c r="C2157" t="s">
        <v>3809</v>
      </c>
      <c r="D2157">
        <v>424</v>
      </c>
      <c r="E2157" t="s">
        <v>3810</v>
      </c>
      <c r="F2157">
        <v>6.37</v>
      </c>
      <c r="K2157" t="s">
        <v>4191</v>
      </c>
      <c r="L2157" t="s">
        <v>4192</v>
      </c>
      <c r="M2157" t="s">
        <v>6690</v>
      </c>
      <c r="N2157">
        <v>9</v>
      </c>
      <c r="O2157" t="s">
        <v>7013</v>
      </c>
      <c r="P2157" t="s">
        <v>4420</v>
      </c>
      <c r="Q2157">
        <v>2</v>
      </c>
      <c r="R2157">
        <v>1</v>
      </c>
      <c r="S2157">
        <v>0.51</v>
      </c>
      <c r="T2157">
        <v>2.56</v>
      </c>
      <c r="U2157">
        <v>198.27</v>
      </c>
      <c r="V2157">
        <v>38.909999999999997</v>
      </c>
      <c r="W2157">
        <v>2.7</v>
      </c>
      <c r="Y2157">
        <v>9.64</v>
      </c>
      <c r="Z2157">
        <v>2</v>
      </c>
      <c r="AA2157" t="s">
        <v>4637</v>
      </c>
      <c r="AB2157">
        <v>0</v>
      </c>
      <c r="AC2157">
        <v>0</v>
      </c>
      <c r="AD2157" s="18">
        <v>4.9588333333333328</v>
      </c>
      <c r="AE2157" t="s">
        <v>4646</v>
      </c>
      <c r="AF2157" t="s">
        <v>4659</v>
      </c>
      <c r="AG2157" t="s">
        <v>4664</v>
      </c>
      <c r="AH2157" t="s">
        <v>4669</v>
      </c>
      <c r="AI2157">
        <v>4</v>
      </c>
      <c r="AJ2157">
        <v>1</v>
      </c>
      <c r="AK2157" t="s">
        <v>4714</v>
      </c>
      <c r="AL2157" t="s">
        <v>4714</v>
      </c>
      <c r="AM2157" t="s">
        <v>9174</v>
      </c>
    </row>
    <row r="2158" spans="1:39" x14ac:dyDescent="0.25">
      <c r="A2158" t="s">
        <v>3961</v>
      </c>
      <c r="B2158" t="s">
        <v>3806</v>
      </c>
      <c r="C2158" t="s">
        <v>3809</v>
      </c>
      <c r="D2158">
        <v>424</v>
      </c>
      <c r="E2158" t="s">
        <v>3810</v>
      </c>
      <c r="F2158">
        <v>6.37</v>
      </c>
      <c r="K2158" t="s">
        <v>4191</v>
      </c>
      <c r="L2158" t="s">
        <v>4192</v>
      </c>
      <c r="M2158" t="s">
        <v>6543</v>
      </c>
      <c r="N2158">
        <v>9</v>
      </c>
      <c r="O2158" t="s">
        <v>6830</v>
      </c>
      <c r="P2158" t="s">
        <v>4420</v>
      </c>
      <c r="Q2158">
        <v>2</v>
      </c>
      <c r="R2158">
        <v>1</v>
      </c>
      <c r="S2158">
        <v>0.51</v>
      </c>
      <c r="T2158">
        <v>2.56</v>
      </c>
      <c r="U2158">
        <v>198.27</v>
      </c>
      <c r="V2158">
        <v>38.909999999999997</v>
      </c>
      <c r="W2158">
        <v>2.7</v>
      </c>
      <c r="Y2158">
        <v>9.64</v>
      </c>
      <c r="Z2158">
        <v>2</v>
      </c>
      <c r="AA2158" t="s">
        <v>4637</v>
      </c>
      <c r="AB2158">
        <v>0</v>
      </c>
      <c r="AC2158">
        <v>0</v>
      </c>
      <c r="AD2158" s="18">
        <v>4.9588333333333328</v>
      </c>
      <c r="AE2158" t="s">
        <v>4646</v>
      </c>
      <c r="AF2158" t="s">
        <v>4659</v>
      </c>
      <c r="AG2158" t="s">
        <v>4664</v>
      </c>
      <c r="AH2158" t="s">
        <v>4669</v>
      </c>
      <c r="AI2158">
        <v>4</v>
      </c>
      <c r="AJ2158">
        <v>1</v>
      </c>
      <c r="AK2158" t="s">
        <v>4687</v>
      </c>
      <c r="AL2158" t="s">
        <v>4687</v>
      </c>
      <c r="AM2158" t="s">
        <v>9174</v>
      </c>
    </row>
    <row r="2159" spans="1:39" x14ac:dyDescent="0.25">
      <c r="A2159" t="s">
        <v>6135</v>
      </c>
      <c r="B2159" t="s">
        <v>3806</v>
      </c>
      <c r="C2159" t="s">
        <v>3809</v>
      </c>
      <c r="D2159">
        <v>424</v>
      </c>
      <c r="E2159" t="s">
        <v>3810</v>
      </c>
      <c r="F2159">
        <v>6.37</v>
      </c>
      <c r="K2159" t="s">
        <v>4191</v>
      </c>
      <c r="L2159" t="s">
        <v>4192</v>
      </c>
      <c r="M2159" t="s">
        <v>6543</v>
      </c>
      <c r="N2159">
        <v>9</v>
      </c>
      <c r="O2159" t="s">
        <v>6830</v>
      </c>
      <c r="P2159" t="s">
        <v>8523</v>
      </c>
      <c r="Q2159">
        <v>4</v>
      </c>
      <c r="R2159">
        <v>2</v>
      </c>
      <c r="S2159">
        <v>4.76</v>
      </c>
      <c r="T2159">
        <v>6.06</v>
      </c>
      <c r="U2159">
        <v>441.58</v>
      </c>
      <c r="V2159">
        <v>67.16</v>
      </c>
      <c r="W2159">
        <v>6.26</v>
      </c>
      <c r="Y2159">
        <v>9.1</v>
      </c>
      <c r="Z2159">
        <v>4</v>
      </c>
      <c r="AA2159" t="s">
        <v>3601</v>
      </c>
      <c r="AB2159">
        <v>1</v>
      </c>
      <c r="AC2159">
        <v>9</v>
      </c>
      <c r="AD2159" s="18">
        <v>2.367285714285714</v>
      </c>
      <c r="AF2159" t="s">
        <v>4659</v>
      </c>
      <c r="AI2159">
        <v>0</v>
      </c>
      <c r="AJ2159">
        <v>0</v>
      </c>
      <c r="AK2159" t="s">
        <v>4687</v>
      </c>
      <c r="AL2159" t="s">
        <v>4687</v>
      </c>
      <c r="AM2159" t="s">
        <v>9174</v>
      </c>
    </row>
    <row r="2160" spans="1:39" x14ac:dyDescent="0.25">
      <c r="A2160" t="s">
        <v>6136</v>
      </c>
      <c r="B2160" t="s">
        <v>3806</v>
      </c>
      <c r="C2160" t="s">
        <v>3809</v>
      </c>
      <c r="D2160">
        <v>425</v>
      </c>
      <c r="E2160" t="s">
        <v>3810</v>
      </c>
      <c r="F2160">
        <v>6.37</v>
      </c>
      <c r="K2160" t="s">
        <v>4191</v>
      </c>
      <c r="M2160" t="s">
        <v>6517</v>
      </c>
      <c r="N2160">
        <v>8</v>
      </c>
      <c r="O2160" t="s">
        <v>6800</v>
      </c>
      <c r="P2160" t="s">
        <v>8524</v>
      </c>
      <c r="Q2160">
        <v>2</v>
      </c>
      <c r="R2160">
        <v>1</v>
      </c>
      <c r="S2160">
        <v>4.51</v>
      </c>
      <c r="T2160">
        <v>5.71</v>
      </c>
      <c r="U2160">
        <v>298.82</v>
      </c>
      <c r="V2160">
        <v>38.909999999999997</v>
      </c>
      <c r="W2160">
        <v>4.8600000000000003</v>
      </c>
      <c r="Y2160">
        <v>8.59</v>
      </c>
      <c r="Z2160">
        <v>2</v>
      </c>
      <c r="AA2160" t="s">
        <v>3601</v>
      </c>
      <c r="AB2160">
        <v>0</v>
      </c>
      <c r="AC2160">
        <v>1</v>
      </c>
      <c r="AD2160" s="18">
        <v>3.483833333333334</v>
      </c>
      <c r="AF2160" t="s">
        <v>4659</v>
      </c>
      <c r="AI2160">
        <v>0</v>
      </c>
      <c r="AJ2160">
        <v>0</v>
      </c>
      <c r="AK2160" t="s">
        <v>8940</v>
      </c>
      <c r="AL2160" t="s">
        <v>8940</v>
      </c>
      <c r="AM2160" t="s">
        <v>9174</v>
      </c>
    </row>
    <row r="2161" spans="1:39" x14ac:dyDescent="0.25">
      <c r="A2161" t="s">
        <v>6137</v>
      </c>
      <c r="B2161" t="s">
        <v>3806</v>
      </c>
      <c r="C2161" t="s">
        <v>3809</v>
      </c>
      <c r="D2161">
        <v>426</v>
      </c>
      <c r="E2161" t="s">
        <v>3810</v>
      </c>
      <c r="F2161">
        <v>6.37</v>
      </c>
      <c r="K2161" t="s">
        <v>4191</v>
      </c>
      <c r="L2161" t="s">
        <v>4192</v>
      </c>
      <c r="M2161" t="s">
        <v>6612</v>
      </c>
      <c r="N2161">
        <v>9</v>
      </c>
      <c r="O2161" t="s">
        <v>6916</v>
      </c>
      <c r="P2161" t="s">
        <v>8525</v>
      </c>
      <c r="Q2161">
        <v>5</v>
      </c>
      <c r="R2161">
        <v>0</v>
      </c>
      <c r="S2161">
        <v>2.25</v>
      </c>
      <c r="T2161">
        <v>3.48</v>
      </c>
      <c r="U2161">
        <v>434.58</v>
      </c>
      <c r="V2161">
        <v>42.01</v>
      </c>
      <c r="W2161">
        <v>4.84</v>
      </c>
      <c r="Y2161">
        <v>8.6</v>
      </c>
      <c r="Z2161">
        <v>2</v>
      </c>
      <c r="AA2161" t="s">
        <v>3601</v>
      </c>
      <c r="AB2161">
        <v>0</v>
      </c>
      <c r="AC2161">
        <v>8</v>
      </c>
      <c r="AD2161" s="18">
        <v>4.8022857142857136</v>
      </c>
      <c r="AF2161" t="s">
        <v>4659</v>
      </c>
      <c r="AI2161">
        <v>0</v>
      </c>
      <c r="AJ2161">
        <v>0</v>
      </c>
      <c r="AK2161" t="s">
        <v>9027</v>
      </c>
      <c r="AL2161" t="s">
        <v>9027</v>
      </c>
      <c r="AM2161" t="s">
        <v>9174</v>
      </c>
    </row>
    <row r="2162" spans="1:39" x14ac:dyDescent="0.25">
      <c r="A2162" t="s">
        <v>3961</v>
      </c>
      <c r="B2162" t="s">
        <v>3806</v>
      </c>
      <c r="C2162" t="s">
        <v>3809</v>
      </c>
      <c r="D2162">
        <v>426.58</v>
      </c>
      <c r="E2162" t="s">
        <v>3810</v>
      </c>
      <c r="F2162">
        <v>6.37</v>
      </c>
      <c r="K2162" t="s">
        <v>4191</v>
      </c>
      <c r="L2162" t="s">
        <v>4192</v>
      </c>
      <c r="M2162" t="s">
        <v>4196</v>
      </c>
      <c r="N2162">
        <v>9</v>
      </c>
      <c r="O2162" t="s">
        <v>4298</v>
      </c>
      <c r="P2162" t="s">
        <v>4420</v>
      </c>
      <c r="Q2162">
        <v>2</v>
      </c>
      <c r="R2162">
        <v>1</v>
      </c>
      <c r="S2162">
        <v>0.51</v>
      </c>
      <c r="T2162">
        <v>2.56</v>
      </c>
      <c r="U2162">
        <v>198.27</v>
      </c>
      <c r="V2162">
        <v>38.909999999999997</v>
      </c>
      <c r="W2162">
        <v>2.7</v>
      </c>
      <c r="Y2162">
        <v>9.64</v>
      </c>
      <c r="Z2162">
        <v>2</v>
      </c>
      <c r="AA2162" t="s">
        <v>4637</v>
      </c>
      <c r="AB2162">
        <v>0</v>
      </c>
      <c r="AC2162">
        <v>0</v>
      </c>
      <c r="AD2162" s="18">
        <v>4.9588333333333328</v>
      </c>
      <c r="AE2162" t="s">
        <v>4646</v>
      </c>
      <c r="AF2162" t="s">
        <v>4659</v>
      </c>
      <c r="AG2162" t="s">
        <v>4664</v>
      </c>
      <c r="AH2162" t="s">
        <v>4669</v>
      </c>
      <c r="AI2162">
        <v>4</v>
      </c>
      <c r="AJ2162">
        <v>1</v>
      </c>
      <c r="AK2162" t="s">
        <v>4699</v>
      </c>
      <c r="AL2162" t="s">
        <v>4699</v>
      </c>
      <c r="AM2162" t="s">
        <v>9174</v>
      </c>
    </row>
    <row r="2163" spans="1:39" x14ac:dyDescent="0.25">
      <c r="A2163" t="s">
        <v>6138</v>
      </c>
      <c r="B2163" t="s">
        <v>3806</v>
      </c>
      <c r="C2163" t="s">
        <v>3809</v>
      </c>
      <c r="D2163">
        <v>428</v>
      </c>
      <c r="E2163" t="s">
        <v>3810</v>
      </c>
      <c r="F2163">
        <v>6.37</v>
      </c>
      <c r="K2163" t="s">
        <v>4191</v>
      </c>
      <c r="L2163" t="s">
        <v>4192</v>
      </c>
      <c r="M2163" t="s">
        <v>6562</v>
      </c>
      <c r="N2163">
        <v>9</v>
      </c>
      <c r="O2163" t="s">
        <v>6855</v>
      </c>
      <c r="P2163" t="s">
        <v>8526</v>
      </c>
      <c r="Q2163">
        <v>5</v>
      </c>
      <c r="R2163">
        <v>0</v>
      </c>
      <c r="S2163">
        <v>2.5499999999999998</v>
      </c>
      <c r="T2163">
        <v>2.5499999999999998</v>
      </c>
      <c r="U2163">
        <v>431.53</v>
      </c>
      <c r="V2163">
        <v>55.84</v>
      </c>
      <c r="W2163">
        <v>4.88</v>
      </c>
      <c r="Y2163">
        <v>3.41</v>
      </c>
      <c r="Z2163">
        <v>2</v>
      </c>
      <c r="AA2163" t="s">
        <v>3601</v>
      </c>
      <c r="AB2163">
        <v>0</v>
      </c>
      <c r="AC2163">
        <v>7</v>
      </c>
      <c r="AD2163" s="18">
        <v>5.2140714285714287</v>
      </c>
      <c r="AF2163" t="s">
        <v>4661</v>
      </c>
      <c r="AI2163">
        <v>0</v>
      </c>
      <c r="AJ2163">
        <v>0</v>
      </c>
      <c r="AK2163" t="s">
        <v>8979</v>
      </c>
      <c r="AL2163" t="s">
        <v>8979</v>
      </c>
      <c r="AM2163" t="s">
        <v>9174</v>
      </c>
    </row>
    <row r="2164" spans="1:39" x14ac:dyDescent="0.25">
      <c r="A2164" t="s">
        <v>6139</v>
      </c>
      <c r="B2164" t="s">
        <v>3806</v>
      </c>
      <c r="C2164" t="s">
        <v>3809</v>
      </c>
      <c r="D2164">
        <v>429</v>
      </c>
      <c r="E2164" t="s">
        <v>3810</v>
      </c>
      <c r="F2164">
        <v>6.37</v>
      </c>
      <c r="K2164" t="s">
        <v>4191</v>
      </c>
      <c r="M2164" t="s">
        <v>6671</v>
      </c>
      <c r="N2164">
        <v>8</v>
      </c>
      <c r="O2164" t="s">
        <v>6986</v>
      </c>
      <c r="P2164" t="s">
        <v>8527</v>
      </c>
      <c r="Q2164">
        <v>3</v>
      </c>
      <c r="R2164">
        <v>1</v>
      </c>
      <c r="S2164">
        <v>-0.38</v>
      </c>
      <c r="T2164">
        <v>0.82</v>
      </c>
      <c r="U2164">
        <v>199.26</v>
      </c>
      <c r="V2164">
        <v>51.8</v>
      </c>
      <c r="W2164">
        <v>2.09</v>
      </c>
      <c r="Y2164">
        <v>8.6</v>
      </c>
      <c r="Z2164">
        <v>2</v>
      </c>
      <c r="AA2164" t="s">
        <v>4637</v>
      </c>
      <c r="AB2164">
        <v>0</v>
      </c>
      <c r="AC2164">
        <v>0</v>
      </c>
      <c r="AD2164" s="18">
        <v>5.5333333333333332</v>
      </c>
      <c r="AF2164" t="s">
        <v>4659</v>
      </c>
      <c r="AI2164">
        <v>0</v>
      </c>
      <c r="AJ2164">
        <v>0</v>
      </c>
      <c r="AK2164" t="s">
        <v>9078</v>
      </c>
      <c r="AL2164" t="s">
        <v>9078</v>
      </c>
      <c r="AM2164" t="s">
        <v>9174</v>
      </c>
    </row>
    <row r="2165" spans="1:39" x14ac:dyDescent="0.25">
      <c r="A2165" t="s">
        <v>6140</v>
      </c>
      <c r="B2165" t="s">
        <v>3806</v>
      </c>
      <c r="C2165" t="s">
        <v>3809</v>
      </c>
      <c r="D2165">
        <v>430</v>
      </c>
      <c r="E2165" t="s">
        <v>3810</v>
      </c>
      <c r="F2165">
        <v>6.37</v>
      </c>
      <c r="K2165" t="s">
        <v>4191</v>
      </c>
      <c r="L2165" t="s">
        <v>6500</v>
      </c>
      <c r="M2165" t="s">
        <v>6643</v>
      </c>
      <c r="N2165">
        <v>8</v>
      </c>
      <c r="O2165" t="s">
        <v>6951</v>
      </c>
      <c r="P2165" t="s">
        <v>8528</v>
      </c>
      <c r="Q2165">
        <v>7</v>
      </c>
      <c r="R2165">
        <v>2</v>
      </c>
      <c r="S2165">
        <v>-1.79</v>
      </c>
      <c r="T2165">
        <v>0.31</v>
      </c>
      <c r="U2165">
        <v>328.42</v>
      </c>
      <c r="V2165">
        <v>91.26</v>
      </c>
      <c r="W2165">
        <v>0.98</v>
      </c>
      <c r="Y2165">
        <v>8.5399999999999991</v>
      </c>
      <c r="Z2165">
        <v>1</v>
      </c>
      <c r="AA2165" t="s">
        <v>3601</v>
      </c>
      <c r="AB2165">
        <v>0</v>
      </c>
      <c r="AC2165">
        <v>8</v>
      </c>
      <c r="AD2165" s="18">
        <v>5.1880000000000006</v>
      </c>
      <c r="AF2165" t="s">
        <v>4659</v>
      </c>
      <c r="AI2165">
        <v>0</v>
      </c>
      <c r="AJ2165">
        <v>0</v>
      </c>
      <c r="AK2165" t="s">
        <v>9054</v>
      </c>
      <c r="AL2165" t="s">
        <v>9054</v>
      </c>
      <c r="AM2165" t="s">
        <v>9174</v>
      </c>
    </row>
    <row r="2166" spans="1:39" x14ac:dyDescent="0.25">
      <c r="A2166" t="s">
        <v>6141</v>
      </c>
      <c r="B2166" t="s">
        <v>3806</v>
      </c>
      <c r="C2166" t="s">
        <v>3809</v>
      </c>
      <c r="D2166">
        <v>430</v>
      </c>
      <c r="E2166" t="s">
        <v>3810</v>
      </c>
      <c r="F2166">
        <v>6.37</v>
      </c>
      <c r="K2166" t="s">
        <v>4191</v>
      </c>
      <c r="M2166" t="s">
        <v>4216</v>
      </c>
      <c r="N2166">
        <v>8</v>
      </c>
      <c r="O2166" t="s">
        <v>6783</v>
      </c>
      <c r="P2166" t="s">
        <v>8529</v>
      </c>
      <c r="Q2166">
        <v>3</v>
      </c>
      <c r="R2166">
        <v>1</v>
      </c>
      <c r="S2166">
        <v>2.76</v>
      </c>
      <c r="T2166">
        <v>5.51</v>
      </c>
      <c r="U2166">
        <v>414.6</v>
      </c>
      <c r="V2166">
        <v>44.28</v>
      </c>
      <c r="W2166">
        <v>5.4</v>
      </c>
      <c r="Y2166">
        <v>8.9600000000000009</v>
      </c>
      <c r="Z2166">
        <v>3</v>
      </c>
      <c r="AA2166" t="s">
        <v>3601</v>
      </c>
      <c r="AB2166">
        <v>1</v>
      </c>
      <c r="AC2166">
        <v>7</v>
      </c>
      <c r="AD2166" s="18">
        <v>3.583333333333333</v>
      </c>
      <c r="AF2166" t="s">
        <v>4659</v>
      </c>
      <c r="AI2166">
        <v>0</v>
      </c>
      <c r="AJ2166">
        <v>0</v>
      </c>
      <c r="AK2166" t="s">
        <v>8924</v>
      </c>
      <c r="AL2166" t="s">
        <v>8924</v>
      </c>
      <c r="AM2166" t="s">
        <v>9174</v>
      </c>
    </row>
    <row r="2167" spans="1:39" x14ac:dyDescent="0.25">
      <c r="A2167" t="s">
        <v>6142</v>
      </c>
      <c r="B2167" t="s">
        <v>3806</v>
      </c>
      <c r="C2167" t="s">
        <v>3809</v>
      </c>
      <c r="D2167">
        <v>430</v>
      </c>
      <c r="E2167" t="s">
        <v>3810</v>
      </c>
      <c r="F2167">
        <v>6.37</v>
      </c>
      <c r="K2167" t="s">
        <v>4191</v>
      </c>
      <c r="L2167" t="s">
        <v>4192</v>
      </c>
      <c r="M2167" t="s">
        <v>6614</v>
      </c>
      <c r="N2167">
        <v>9</v>
      </c>
      <c r="O2167" t="s">
        <v>6919</v>
      </c>
      <c r="P2167" t="s">
        <v>8530</v>
      </c>
      <c r="Q2167">
        <v>8</v>
      </c>
      <c r="R2167">
        <v>0</v>
      </c>
      <c r="S2167">
        <v>4.9400000000000004</v>
      </c>
      <c r="T2167">
        <v>6.5</v>
      </c>
      <c r="U2167">
        <v>575.70000000000005</v>
      </c>
      <c r="V2167">
        <v>79.599999999999994</v>
      </c>
      <c r="W2167">
        <v>6.96</v>
      </c>
      <c r="Y2167">
        <v>8.9600000000000009</v>
      </c>
      <c r="Z2167">
        <v>4</v>
      </c>
      <c r="AA2167" t="s">
        <v>3601</v>
      </c>
      <c r="AB2167">
        <v>2</v>
      </c>
      <c r="AC2167">
        <v>16</v>
      </c>
      <c r="AD2167" s="18">
        <v>2.52</v>
      </c>
      <c r="AF2167" t="s">
        <v>4659</v>
      </c>
      <c r="AI2167">
        <v>0</v>
      </c>
      <c r="AJ2167">
        <v>0</v>
      </c>
      <c r="AK2167" t="s">
        <v>9030</v>
      </c>
      <c r="AL2167" t="s">
        <v>9030</v>
      </c>
      <c r="AM2167" t="s">
        <v>9174</v>
      </c>
    </row>
    <row r="2168" spans="1:39" x14ac:dyDescent="0.25">
      <c r="A2168" t="s">
        <v>6143</v>
      </c>
      <c r="B2168" t="s">
        <v>3806</v>
      </c>
      <c r="C2168" t="s">
        <v>3809</v>
      </c>
      <c r="D2168">
        <v>431</v>
      </c>
      <c r="E2168" t="s">
        <v>3810</v>
      </c>
      <c r="F2168">
        <v>6.37</v>
      </c>
      <c r="K2168" t="s">
        <v>4191</v>
      </c>
      <c r="L2168" t="s">
        <v>4192</v>
      </c>
      <c r="M2168" t="s">
        <v>6528</v>
      </c>
      <c r="N2168">
        <v>9</v>
      </c>
      <c r="O2168" t="s">
        <v>6813</v>
      </c>
      <c r="P2168" t="s">
        <v>8531</v>
      </c>
      <c r="Q2168">
        <v>4</v>
      </c>
      <c r="R2168">
        <v>2</v>
      </c>
      <c r="S2168">
        <v>14.38</v>
      </c>
      <c r="T2168">
        <v>14.49</v>
      </c>
      <c r="U2168">
        <v>735.89</v>
      </c>
      <c r="V2168">
        <v>49.84</v>
      </c>
      <c r="W2168">
        <v>13.51</v>
      </c>
      <c r="Y2168">
        <v>7.2</v>
      </c>
      <c r="Z2168">
        <v>4</v>
      </c>
      <c r="AA2168" t="s">
        <v>3601</v>
      </c>
      <c r="AB2168">
        <v>2</v>
      </c>
      <c r="AC2168">
        <v>15</v>
      </c>
      <c r="AD2168" s="18">
        <v>2.5</v>
      </c>
      <c r="AF2168" t="s">
        <v>4661</v>
      </c>
      <c r="AI2168">
        <v>0</v>
      </c>
      <c r="AJ2168">
        <v>0</v>
      </c>
      <c r="AK2168" t="s">
        <v>8951</v>
      </c>
      <c r="AL2168" t="s">
        <v>8951</v>
      </c>
      <c r="AM2168" t="s">
        <v>9174</v>
      </c>
    </row>
    <row r="2169" spans="1:39" x14ac:dyDescent="0.25">
      <c r="A2169" t="s">
        <v>3961</v>
      </c>
      <c r="B2169" t="s">
        <v>3806</v>
      </c>
      <c r="C2169" t="s">
        <v>3809</v>
      </c>
      <c r="D2169">
        <v>435.1</v>
      </c>
      <c r="E2169" t="s">
        <v>3810</v>
      </c>
      <c r="F2169">
        <v>6.36</v>
      </c>
      <c r="K2169" t="s">
        <v>4191</v>
      </c>
      <c r="L2169" t="s">
        <v>4192</v>
      </c>
      <c r="M2169" t="s">
        <v>6649</v>
      </c>
      <c r="N2169">
        <v>9</v>
      </c>
      <c r="O2169" t="s">
        <v>6958</v>
      </c>
      <c r="P2169" t="s">
        <v>4420</v>
      </c>
      <c r="Q2169">
        <v>2</v>
      </c>
      <c r="R2169">
        <v>1</v>
      </c>
      <c r="S2169">
        <v>0.51</v>
      </c>
      <c r="T2169">
        <v>2.56</v>
      </c>
      <c r="U2169">
        <v>198.27</v>
      </c>
      <c r="V2169">
        <v>38.909999999999997</v>
      </c>
      <c r="W2169">
        <v>2.7</v>
      </c>
      <c r="Y2169">
        <v>9.64</v>
      </c>
      <c r="Z2169">
        <v>2</v>
      </c>
      <c r="AA2169" t="s">
        <v>4637</v>
      </c>
      <c r="AB2169">
        <v>0</v>
      </c>
      <c r="AC2169">
        <v>0</v>
      </c>
      <c r="AD2169" s="18">
        <v>4.9588333333333328</v>
      </c>
      <c r="AE2169" t="s">
        <v>4646</v>
      </c>
      <c r="AF2169" t="s">
        <v>4659</v>
      </c>
      <c r="AG2169" t="s">
        <v>4664</v>
      </c>
      <c r="AH2169" t="s">
        <v>4669</v>
      </c>
      <c r="AI2169">
        <v>4</v>
      </c>
      <c r="AJ2169">
        <v>1</v>
      </c>
      <c r="AK2169" t="s">
        <v>9058</v>
      </c>
      <c r="AL2169" t="s">
        <v>9058</v>
      </c>
      <c r="AM2169" t="s">
        <v>9174</v>
      </c>
    </row>
    <row r="2170" spans="1:39" x14ac:dyDescent="0.25">
      <c r="A2170" t="s">
        <v>6144</v>
      </c>
      <c r="B2170" t="s">
        <v>3806</v>
      </c>
      <c r="C2170" t="s">
        <v>3809</v>
      </c>
      <c r="D2170">
        <v>436</v>
      </c>
      <c r="E2170" t="s">
        <v>3810</v>
      </c>
      <c r="F2170">
        <v>6.36</v>
      </c>
      <c r="K2170" t="s">
        <v>4191</v>
      </c>
      <c r="M2170" t="s">
        <v>6669</v>
      </c>
      <c r="N2170">
        <v>8</v>
      </c>
      <c r="O2170" t="s">
        <v>6984</v>
      </c>
      <c r="P2170" t="s">
        <v>8532</v>
      </c>
      <c r="Q2170">
        <v>2</v>
      </c>
      <c r="R2170">
        <v>1</v>
      </c>
      <c r="S2170">
        <v>2.0099999999999998</v>
      </c>
      <c r="T2170">
        <v>3.83</v>
      </c>
      <c r="U2170">
        <v>286.81</v>
      </c>
      <c r="V2170">
        <v>38.909999999999997</v>
      </c>
      <c r="W2170">
        <v>3.81</v>
      </c>
      <c r="Y2170">
        <v>9.32</v>
      </c>
      <c r="Z2170">
        <v>2</v>
      </c>
      <c r="AA2170" t="s">
        <v>3601</v>
      </c>
      <c r="AB2170">
        <v>0</v>
      </c>
      <c r="AC2170">
        <v>0</v>
      </c>
      <c r="AD2170" s="18">
        <v>4.698833333333333</v>
      </c>
      <c r="AF2170" t="s">
        <v>4659</v>
      </c>
      <c r="AI2170">
        <v>0</v>
      </c>
      <c r="AJ2170">
        <v>0</v>
      </c>
      <c r="AK2170" t="s">
        <v>9077</v>
      </c>
      <c r="AL2170" t="s">
        <v>9077</v>
      </c>
      <c r="AM2170" t="s">
        <v>9174</v>
      </c>
    </row>
    <row r="2171" spans="1:39" x14ac:dyDescent="0.25">
      <c r="A2171" t="s">
        <v>6145</v>
      </c>
      <c r="B2171" t="s">
        <v>3806</v>
      </c>
      <c r="C2171" t="s">
        <v>3809</v>
      </c>
      <c r="D2171">
        <v>436.52</v>
      </c>
      <c r="E2171" t="s">
        <v>3810</v>
      </c>
      <c r="F2171">
        <v>6.36</v>
      </c>
      <c r="K2171" t="s">
        <v>4191</v>
      </c>
      <c r="M2171" t="s">
        <v>6598</v>
      </c>
      <c r="N2171">
        <v>8</v>
      </c>
      <c r="O2171" t="s">
        <v>6901</v>
      </c>
      <c r="P2171" t="s">
        <v>8533</v>
      </c>
      <c r="Q2171">
        <v>2</v>
      </c>
      <c r="R2171">
        <v>1</v>
      </c>
      <c r="T2171">
        <v>3.39</v>
      </c>
      <c r="U2171">
        <v>250.28</v>
      </c>
      <c r="V2171">
        <v>38.909999999999997</v>
      </c>
      <c r="W2171">
        <v>3.53</v>
      </c>
      <c r="Y2171">
        <v>0.8</v>
      </c>
      <c r="Z2171">
        <v>3</v>
      </c>
      <c r="AA2171" t="s">
        <v>3601</v>
      </c>
      <c r="AB2171">
        <v>0</v>
      </c>
      <c r="AC2171">
        <v>0</v>
      </c>
      <c r="AF2171" t="s">
        <v>4661</v>
      </c>
      <c r="AI2171">
        <v>0</v>
      </c>
      <c r="AJ2171">
        <v>0</v>
      </c>
      <c r="AK2171" t="s">
        <v>9003</v>
      </c>
      <c r="AL2171" t="s">
        <v>9003</v>
      </c>
      <c r="AM2171" t="s">
        <v>9174</v>
      </c>
    </row>
    <row r="2172" spans="1:39" x14ac:dyDescent="0.25">
      <c r="A2172" t="s">
        <v>6146</v>
      </c>
      <c r="B2172" t="s">
        <v>3806</v>
      </c>
      <c r="C2172" t="s">
        <v>3809</v>
      </c>
      <c r="D2172">
        <v>437</v>
      </c>
      <c r="E2172" t="s">
        <v>3810</v>
      </c>
      <c r="F2172">
        <v>6.36</v>
      </c>
      <c r="K2172" t="s">
        <v>4191</v>
      </c>
      <c r="L2172" t="s">
        <v>4192</v>
      </c>
      <c r="M2172" t="s">
        <v>6531</v>
      </c>
      <c r="N2172">
        <v>9</v>
      </c>
      <c r="O2172" t="s">
        <v>6872</v>
      </c>
      <c r="P2172" t="s">
        <v>8534</v>
      </c>
      <c r="Q2172">
        <v>3</v>
      </c>
      <c r="R2172">
        <v>1</v>
      </c>
      <c r="S2172">
        <v>2.4</v>
      </c>
      <c r="T2172">
        <v>4.68</v>
      </c>
      <c r="U2172">
        <v>368.45</v>
      </c>
      <c r="V2172">
        <v>49.41</v>
      </c>
      <c r="W2172">
        <v>4.16</v>
      </c>
      <c r="Y2172">
        <v>9.74</v>
      </c>
      <c r="Z2172">
        <v>2</v>
      </c>
      <c r="AA2172" t="s">
        <v>3601</v>
      </c>
      <c r="AB2172">
        <v>0</v>
      </c>
      <c r="AC2172">
        <v>10</v>
      </c>
      <c r="AD2172" s="18">
        <v>3.862976190476191</v>
      </c>
      <c r="AF2172" t="s">
        <v>4659</v>
      </c>
      <c r="AI2172">
        <v>0</v>
      </c>
      <c r="AJ2172">
        <v>0</v>
      </c>
      <c r="AK2172" t="s">
        <v>8991</v>
      </c>
      <c r="AL2172" t="s">
        <v>8991</v>
      </c>
      <c r="AM2172" t="s">
        <v>9174</v>
      </c>
    </row>
    <row r="2173" spans="1:39" x14ac:dyDescent="0.25">
      <c r="A2173" t="s">
        <v>6147</v>
      </c>
      <c r="B2173" t="s">
        <v>3806</v>
      </c>
      <c r="C2173" t="s">
        <v>3809</v>
      </c>
      <c r="D2173">
        <v>440</v>
      </c>
      <c r="E2173" t="s">
        <v>3810</v>
      </c>
      <c r="F2173">
        <v>6.36</v>
      </c>
      <c r="K2173" t="s">
        <v>4191</v>
      </c>
      <c r="M2173" t="s">
        <v>6680</v>
      </c>
      <c r="N2173">
        <v>8</v>
      </c>
      <c r="O2173" t="s">
        <v>6995</v>
      </c>
      <c r="P2173" t="s">
        <v>8535</v>
      </c>
      <c r="Q2173">
        <v>10</v>
      </c>
      <c r="R2173">
        <v>2</v>
      </c>
      <c r="S2173">
        <v>2.5</v>
      </c>
      <c r="T2173">
        <v>3.5</v>
      </c>
      <c r="U2173">
        <v>450.52</v>
      </c>
      <c r="V2173">
        <v>139.08000000000001</v>
      </c>
      <c r="W2173">
        <v>4.3099999999999996</v>
      </c>
      <c r="Y2173">
        <v>8.35</v>
      </c>
      <c r="Z2173">
        <v>2</v>
      </c>
      <c r="AA2173" t="s">
        <v>3601</v>
      </c>
      <c r="AB2173">
        <v>0</v>
      </c>
      <c r="AC2173">
        <v>12</v>
      </c>
      <c r="AD2173" s="18">
        <v>3.1784285714285718</v>
      </c>
      <c r="AF2173" t="s">
        <v>4661</v>
      </c>
      <c r="AI2173">
        <v>0</v>
      </c>
      <c r="AJ2173">
        <v>0</v>
      </c>
      <c r="AK2173" t="s">
        <v>9087</v>
      </c>
      <c r="AL2173" t="s">
        <v>9087</v>
      </c>
      <c r="AM2173" t="s">
        <v>9174</v>
      </c>
    </row>
    <row r="2174" spans="1:39" x14ac:dyDescent="0.25">
      <c r="A2174" t="s">
        <v>6148</v>
      </c>
      <c r="B2174" t="s">
        <v>3806</v>
      </c>
      <c r="C2174" t="s">
        <v>3809</v>
      </c>
      <c r="D2174">
        <v>440</v>
      </c>
      <c r="E2174" t="s">
        <v>3810</v>
      </c>
      <c r="F2174">
        <v>6.36</v>
      </c>
      <c r="K2174" t="s">
        <v>4191</v>
      </c>
      <c r="L2174" t="s">
        <v>4192</v>
      </c>
      <c r="M2174" t="s">
        <v>6705</v>
      </c>
      <c r="N2174">
        <v>9</v>
      </c>
      <c r="O2174" t="s">
        <v>7030</v>
      </c>
      <c r="P2174" t="s">
        <v>8536</v>
      </c>
      <c r="Q2174">
        <v>7</v>
      </c>
      <c r="R2174">
        <v>2</v>
      </c>
      <c r="S2174">
        <v>3.89</v>
      </c>
      <c r="T2174">
        <v>5.36</v>
      </c>
      <c r="U2174">
        <v>592.80999999999995</v>
      </c>
      <c r="V2174">
        <v>100.63</v>
      </c>
      <c r="W2174">
        <v>5.72</v>
      </c>
      <c r="X2174">
        <v>12.06</v>
      </c>
      <c r="Y2174">
        <v>8.8800000000000008</v>
      </c>
      <c r="Z2174">
        <v>3</v>
      </c>
      <c r="AA2174" t="s">
        <v>3601</v>
      </c>
      <c r="AB2174">
        <v>2</v>
      </c>
      <c r="AC2174">
        <v>16</v>
      </c>
      <c r="AD2174" s="18">
        <v>1.7606666666666659</v>
      </c>
      <c r="AF2174" t="s">
        <v>4659</v>
      </c>
      <c r="AI2174">
        <v>0</v>
      </c>
      <c r="AJ2174">
        <v>0</v>
      </c>
      <c r="AK2174" t="s">
        <v>9111</v>
      </c>
      <c r="AL2174" t="s">
        <v>9111</v>
      </c>
      <c r="AM2174" t="s">
        <v>9174</v>
      </c>
    </row>
    <row r="2175" spans="1:39" x14ac:dyDescent="0.25">
      <c r="A2175" t="s">
        <v>6149</v>
      </c>
      <c r="B2175" t="s">
        <v>3806</v>
      </c>
      <c r="C2175" t="s">
        <v>3809</v>
      </c>
      <c r="D2175">
        <v>440</v>
      </c>
      <c r="E2175" t="s">
        <v>3810</v>
      </c>
      <c r="F2175">
        <v>6.36</v>
      </c>
      <c r="K2175" t="s">
        <v>4191</v>
      </c>
      <c r="M2175" t="s">
        <v>4216</v>
      </c>
      <c r="N2175">
        <v>8</v>
      </c>
      <c r="O2175" t="s">
        <v>6783</v>
      </c>
      <c r="P2175" t="s">
        <v>8537</v>
      </c>
      <c r="Q2175">
        <v>6</v>
      </c>
      <c r="R2175">
        <v>0</v>
      </c>
      <c r="S2175">
        <v>1.77</v>
      </c>
      <c r="T2175">
        <v>3.41</v>
      </c>
      <c r="U2175">
        <v>423.47</v>
      </c>
      <c r="V2175">
        <v>92.99</v>
      </c>
      <c r="W2175">
        <v>3.5</v>
      </c>
      <c r="Y2175">
        <v>9.0500000000000007</v>
      </c>
      <c r="Z2175">
        <v>2</v>
      </c>
      <c r="AA2175" t="s">
        <v>3601</v>
      </c>
      <c r="AB2175">
        <v>0</v>
      </c>
      <c r="AC2175">
        <v>7</v>
      </c>
      <c r="AD2175" s="18">
        <v>4.7169761904761902</v>
      </c>
      <c r="AF2175" t="s">
        <v>4659</v>
      </c>
      <c r="AI2175">
        <v>0</v>
      </c>
      <c r="AJ2175">
        <v>0</v>
      </c>
      <c r="AK2175" t="s">
        <v>8924</v>
      </c>
      <c r="AL2175" t="s">
        <v>8924</v>
      </c>
      <c r="AM2175" t="s">
        <v>9174</v>
      </c>
    </row>
    <row r="2176" spans="1:39" x14ac:dyDescent="0.25">
      <c r="A2176" t="s">
        <v>6150</v>
      </c>
      <c r="B2176" t="s">
        <v>3806</v>
      </c>
      <c r="C2176" t="s">
        <v>3809</v>
      </c>
      <c r="D2176">
        <v>440</v>
      </c>
      <c r="E2176" t="s">
        <v>3810</v>
      </c>
      <c r="F2176">
        <v>6.36</v>
      </c>
      <c r="K2176" t="s">
        <v>4191</v>
      </c>
      <c r="M2176" t="s">
        <v>4216</v>
      </c>
      <c r="N2176">
        <v>8</v>
      </c>
      <c r="O2176" t="s">
        <v>6783</v>
      </c>
      <c r="P2176" t="s">
        <v>8538</v>
      </c>
      <c r="Q2176">
        <v>3</v>
      </c>
      <c r="R2176">
        <v>1</v>
      </c>
      <c r="S2176">
        <v>3.69</v>
      </c>
      <c r="T2176">
        <v>6.11</v>
      </c>
      <c r="U2176">
        <v>422.58</v>
      </c>
      <c r="V2176">
        <v>44.28</v>
      </c>
      <c r="W2176">
        <v>5.43</v>
      </c>
      <c r="Y2176">
        <v>8.89</v>
      </c>
      <c r="Z2176">
        <v>4</v>
      </c>
      <c r="AA2176" t="s">
        <v>3601</v>
      </c>
      <c r="AB2176">
        <v>1</v>
      </c>
      <c r="AC2176">
        <v>6</v>
      </c>
      <c r="AD2176" s="18">
        <v>3.0963333333333329</v>
      </c>
      <c r="AF2176" t="s">
        <v>4659</v>
      </c>
      <c r="AI2176">
        <v>0</v>
      </c>
      <c r="AJ2176">
        <v>0</v>
      </c>
      <c r="AK2176" t="s">
        <v>8924</v>
      </c>
      <c r="AL2176" t="s">
        <v>8924</v>
      </c>
      <c r="AM2176" t="s">
        <v>9174</v>
      </c>
    </row>
    <row r="2177" spans="1:39" x14ac:dyDescent="0.25">
      <c r="A2177" t="s">
        <v>6151</v>
      </c>
      <c r="B2177" t="s">
        <v>3806</v>
      </c>
      <c r="C2177" t="s">
        <v>3809</v>
      </c>
      <c r="D2177">
        <v>440</v>
      </c>
      <c r="E2177" t="s">
        <v>3810</v>
      </c>
      <c r="F2177">
        <v>6.36</v>
      </c>
      <c r="K2177" t="s">
        <v>4191</v>
      </c>
      <c r="L2177" t="s">
        <v>4192</v>
      </c>
      <c r="M2177" t="s">
        <v>6620</v>
      </c>
      <c r="N2177">
        <v>9</v>
      </c>
      <c r="O2177" t="s">
        <v>6925</v>
      </c>
      <c r="P2177" t="s">
        <v>8539</v>
      </c>
      <c r="Q2177">
        <v>4</v>
      </c>
      <c r="R2177">
        <v>0</v>
      </c>
      <c r="S2177">
        <v>4.95</v>
      </c>
      <c r="T2177">
        <v>6.43</v>
      </c>
      <c r="U2177">
        <v>444.02</v>
      </c>
      <c r="V2177">
        <v>42.68</v>
      </c>
      <c r="W2177">
        <v>5.87</v>
      </c>
      <c r="Y2177">
        <v>8.8800000000000008</v>
      </c>
      <c r="Z2177">
        <v>3</v>
      </c>
      <c r="AA2177" t="s">
        <v>3601</v>
      </c>
      <c r="AB2177">
        <v>1</v>
      </c>
      <c r="AC2177">
        <v>11</v>
      </c>
      <c r="AD2177" s="18">
        <v>2.959857142857143</v>
      </c>
      <c r="AF2177" t="s">
        <v>4659</v>
      </c>
      <c r="AI2177">
        <v>0</v>
      </c>
      <c r="AJ2177">
        <v>0</v>
      </c>
      <c r="AK2177" t="s">
        <v>9034</v>
      </c>
      <c r="AL2177" t="s">
        <v>9034</v>
      </c>
      <c r="AM2177" t="s">
        <v>9174</v>
      </c>
    </row>
    <row r="2178" spans="1:39" x14ac:dyDescent="0.25">
      <c r="A2178" t="s">
        <v>6152</v>
      </c>
      <c r="B2178" t="s">
        <v>3806</v>
      </c>
      <c r="C2178" t="s">
        <v>3809</v>
      </c>
      <c r="D2178">
        <v>440</v>
      </c>
      <c r="E2178" t="s">
        <v>3810</v>
      </c>
      <c r="F2178">
        <v>6.36</v>
      </c>
      <c r="K2178" t="s">
        <v>4191</v>
      </c>
      <c r="L2178" t="s">
        <v>4192</v>
      </c>
      <c r="M2178" t="s">
        <v>6619</v>
      </c>
      <c r="N2178">
        <v>9</v>
      </c>
      <c r="O2178" t="s">
        <v>6924</v>
      </c>
      <c r="P2178" t="s">
        <v>8540</v>
      </c>
      <c r="Q2178">
        <v>2</v>
      </c>
      <c r="R2178">
        <v>2</v>
      </c>
      <c r="S2178">
        <v>0.3</v>
      </c>
      <c r="T2178">
        <v>0.3</v>
      </c>
      <c r="U2178">
        <v>512.41999999999996</v>
      </c>
      <c r="V2178">
        <v>58</v>
      </c>
      <c r="W2178">
        <v>3.94</v>
      </c>
      <c r="Y2178">
        <v>0</v>
      </c>
      <c r="Z2178">
        <v>4</v>
      </c>
      <c r="AA2178" t="s">
        <v>3601</v>
      </c>
      <c r="AB2178">
        <v>0</v>
      </c>
      <c r="AC2178">
        <v>9</v>
      </c>
      <c r="AD2178" s="18">
        <v>4.5</v>
      </c>
      <c r="AF2178" t="s">
        <v>4661</v>
      </c>
      <c r="AI2178">
        <v>0</v>
      </c>
      <c r="AJ2178">
        <v>0</v>
      </c>
      <c r="AK2178" t="s">
        <v>9033</v>
      </c>
      <c r="AL2178" t="s">
        <v>9033</v>
      </c>
      <c r="AM2178" t="s">
        <v>9174</v>
      </c>
    </row>
    <row r="2179" spans="1:39" x14ac:dyDescent="0.25">
      <c r="A2179" t="s">
        <v>3961</v>
      </c>
      <c r="B2179" t="s">
        <v>3806</v>
      </c>
      <c r="C2179" t="s">
        <v>3809</v>
      </c>
      <c r="D2179">
        <v>450</v>
      </c>
      <c r="E2179" t="s">
        <v>3810</v>
      </c>
      <c r="F2179">
        <v>6.35</v>
      </c>
      <c r="K2179" t="s">
        <v>4191</v>
      </c>
      <c r="L2179" t="s">
        <v>4192</v>
      </c>
      <c r="M2179" t="s">
        <v>6712</v>
      </c>
      <c r="N2179">
        <v>9</v>
      </c>
      <c r="O2179" t="s">
        <v>7037</v>
      </c>
      <c r="P2179" t="s">
        <v>4420</v>
      </c>
      <c r="Q2179">
        <v>2</v>
      </c>
      <c r="R2179">
        <v>1</v>
      </c>
      <c r="S2179">
        <v>0.51</v>
      </c>
      <c r="T2179">
        <v>2.56</v>
      </c>
      <c r="U2179">
        <v>198.27</v>
      </c>
      <c r="V2179">
        <v>38.909999999999997</v>
      </c>
      <c r="W2179">
        <v>2.7</v>
      </c>
      <c r="Y2179">
        <v>9.64</v>
      </c>
      <c r="Z2179">
        <v>2</v>
      </c>
      <c r="AA2179" t="s">
        <v>4637</v>
      </c>
      <c r="AB2179">
        <v>0</v>
      </c>
      <c r="AC2179">
        <v>0</v>
      </c>
      <c r="AD2179" s="18">
        <v>4.9588333333333328</v>
      </c>
      <c r="AE2179" t="s">
        <v>4646</v>
      </c>
      <c r="AF2179" t="s">
        <v>4659</v>
      </c>
      <c r="AG2179" t="s">
        <v>4664</v>
      </c>
      <c r="AH2179" t="s">
        <v>4669</v>
      </c>
      <c r="AI2179">
        <v>4</v>
      </c>
      <c r="AJ2179">
        <v>1</v>
      </c>
      <c r="AK2179" t="s">
        <v>9118</v>
      </c>
      <c r="AL2179" t="s">
        <v>9118</v>
      </c>
      <c r="AM2179" t="s">
        <v>9174</v>
      </c>
    </row>
    <row r="2180" spans="1:39" x14ac:dyDescent="0.25">
      <c r="A2180" t="s">
        <v>6153</v>
      </c>
      <c r="B2180" t="s">
        <v>3806</v>
      </c>
      <c r="C2180" t="s">
        <v>3809</v>
      </c>
      <c r="D2180">
        <v>450</v>
      </c>
      <c r="E2180" t="s">
        <v>3810</v>
      </c>
      <c r="F2180">
        <v>6.35</v>
      </c>
      <c r="K2180" t="s">
        <v>4191</v>
      </c>
      <c r="L2180" t="s">
        <v>4192</v>
      </c>
      <c r="M2180" t="s">
        <v>6606</v>
      </c>
      <c r="N2180">
        <v>9</v>
      </c>
      <c r="O2180" t="s">
        <v>6910</v>
      </c>
      <c r="P2180" t="s">
        <v>8541</v>
      </c>
      <c r="U2180">
        <v>461.42</v>
      </c>
      <c r="Y2180">
        <v>0</v>
      </c>
      <c r="AI2180">
        <v>0</v>
      </c>
      <c r="AJ2180">
        <v>0</v>
      </c>
      <c r="AK2180" t="s">
        <v>9022</v>
      </c>
      <c r="AL2180" t="s">
        <v>9022</v>
      </c>
      <c r="AM2180" t="s">
        <v>9174</v>
      </c>
    </row>
    <row r="2181" spans="1:39" x14ac:dyDescent="0.25">
      <c r="A2181" t="s">
        <v>6154</v>
      </c>
      <c r="B2181" t="s">
        <v>3806</v>
      </c>
      <c r="C2181" t="s">
        <v>3809</v>
      </c>
      <c r="D2181">
        <v>450</v>
      </c>
      <c r="E2181" t="s">
        <v>3810</v>
      </c>
      <c r="F2181">
        <v>6.35</v>
      </c>
      <c r="K2181" t="s">
        <v>4191</v>
      </c>
      <c r="L2181" t="s">
        <v>4192</v>
      </c>
      <c r="M2181" t="s">
        <v>6611</v>
      </c>
      <c r="N2181">
        <v>9</v>
      </c>
      <c r="O2181" t="s">
        <v>6915</v>
      </c>
      <c r="P2181" t="s">
        <v>8542</v>
      </c>
      <c r="Q2181">
        <v>6</v>
      </c>
      <c r="R2181">
        <v>1</v>
      </c>
      <c r="S2181">
        <v>3.25</v>
      </c>
      <c r="T2181">
        <v>4.4800000000000004</v>
      </c>
      <c r="U2181">
        <v>410.48</v>
      </c>
      <c r="V2181">
        <v>83.73</v>
      </c>
      <c r="W2181">
        <v>4.8099999999999996</v>
      </c>
      <c r="X2181">
        <v>11.06</v>
      </c>
      <c r="Y2181">
        <v>8.59</v>
      </c>
      <c r="Z2181">
        <v>5</v>
      </c>
      <c r="AA2181" t="s">
        <v>3601</v>
      </c>
      <c r="AB2181">
        <v>0</v>
      </c>
      <c r="AC2181">
        <v>4</v>
      </c>
      <c r="AD2181" s="18">
        <v>3.812761904761905</v>
      </c>
      <c r="AF2181" t="s">
        <v>4659</v>
      </c>
      <c r="AI2181">
        <v>0</v>
      </c>
      <c r="AJ2181">
        <v>0</v>
      </c>
      <c r="AK2181" t="s">
        <v>9026</v>
      </c>
      <c r="AL2181" t="s">
        <v>9026</v>
      </c>
      <c r="AM2181" t="s">
        <v>9174</v>
      </c>
    </row>
    <row r="2182" spans="1:39" x14ac:dyDescent="0.25">
      <c r="A2182" t="s">
        <v>6155</v>
      </c>
      <c r="B2182" t="s">
        <v>3806</v>
      </c>
      <c r="C2182" t="s">
        <v>3809</v>
      </c>
      <c r="D2182">
        <v>450</v>
      </c>
      <c r="E2182" t="s">
        <v>3810</v>
      </c>
      <c r="F2182">
        <v>6.35</v>
      </c>
      <c r="K2182" t="s">
        <v>4191</v>
      </c>
      <c r="L2182" t="s">
        <v>4192</v>
      </c>
      <c r="M2182" t="s">
        <v>6620</v>
      </c>
      <c r="N2182">
        <v>9</v>
      </c>
      <c r="O2182" t="s">
        <v>6925</v>
      </c>
      <c r="P2182" t="s">
        <v>8543</v>
      </c>
      <c r="Q2182">
        <v>4</v>
      </c>
      <c r="R2182">
        <v>0</v>
      </c>
      <c r="S2182">
        <v>4.57</v>
      </c>
      <c r="T2182">
        <v>5.0999999999999996</v>
      </c>
      <c r="U2182">
        <v>449.98</v>
      </c>
      <c r="V2182">
        <v>42.68</v>
      </c>
      <c r="W2182">
        <v>5.62</v>
      </c>
      <c r="Y2182">
        <v>7.77</v>
      </c>
      <c r="Z2182">
        <v>4</v>
      </c>
      <c r="AA2182" t="s">
        <v>3601</v>
      </c>
      <c r="AB2182">
        <v>1</v>
      </c>
      <c r="AC2182">
        <v>7</v>
      </c>
      <c r="AD2182" s="18">
        <v>3.3572857142857142</v>
      </c>
      <c r="AF2182" t="s">
        <v>4661</v>
      </c>
      <c r="AI2182">
        <v>0</v>
      </c>
      <c r="AJ2182">
        <v>0</v>
      </c>
      <c r="AK2182" t="s">
        <v>9034</v>
      </c>
      <c r="AL2182" t="s">
        <v>9034</v>
      </c>
      <c r="AM2182" t="s">
        <v>9174</v>
      </c>
    </row>
    <row r="2183" spans="1:39" x14ac:dyDescent="0.25">
      <c r="A2183" t="s">
        <v>6156</v>
      </c>
      <c r="B2183" t="s">
        <v>3806</v>
      </c>
      <c r="C2183" t="s">
        <v>3809</v>
      </c>
      <c r="D2183">
        <v>450</v>
      </c>
      <c r="E2183" t="s">
        <v>3810</v>
      </c>
      <c r="F2183">
        <v>6.35</v>
      </c>
      <c r="I2183" t="s">
        <v>6485</v>
      </c>
      <c r="K2183" t="s">
        <v>4191</v>
      </c>
      <c r="L2183" t="s">
        <v>4192</v>
      </c>
      <c r="M2183" t="s">
        <v>6685</v>
      </c>
      <c r="N2183">
        <v>8</v>
      </c>
      <c r="O2183" t="s">
        <v>7004</v>
      </c>
      <c r="P2183" t="s">
        <v>8544</v>
      </c>
      <c r="Q2183">
        <v>6</v>
      </c>
      <c r="R2183">
        <v>2</v>
      </c>
      <c r="S2183">
        <v>5.57</v>
      </c>
      <c r="T2183">
        <v>5.66</v>
      </c>
      <c r="U2183">
        <v>367.47</v>
      </c>
      <c r="V2183">
        <v>77.239999999999995</v>
      </c>
      <c r="W2183">
        <v>3.46</v>
      </c>
      <c r="Y2183">
        <v>6.79</v>
      </c>
      <c r="Z2183">
        <v>2</v>
      </c>
      <c r="AA2183" t="s">
        <v>3601</v>
      </c>
      <c r="AB2183">
        <v>0</v>
      </c>
      <c r="AC2183">
        <v>2</v>
      </c>
      <c r="AD2183" s="18">
        <v>3.4466428571428569</v>
      </c>
      <c r="AF2183" t="s">
        <v>4661</v>
      </c>
      <c r="AI2183">
        <v>0</v>
      </c>
      <c r="AJ2183">
        <v>0</v>
      </c>
      <c r="AM2183" t="s">
        <v>9174</v>
      </c>
    </row>
    <row r="2184" spans="1:39" x14ac:dyDescent="0.25">
      <c r="A2184" t="s">
        <v>6157</v>
      </c>
      <c r="B2184" t="s">
        <v>3806</v>
      </c>
      <c r="C2184" t="s">
        <v>3809</v>
      </c>
      <c r="D2184">
        <v>453.3</v>
      </c>
      <c r="E2184" t="s">
        <v>3810</v>
      </c>
      <c r="F2184">
        <v>6.34</v>
      </c>
      <c r="K2184" t="s">
        <v>4191</v>
      </c>
      <c r="L2184" t="s">
        <v>4192</v>
      </c>
      <c r="M2184" t="s">
        <v>6649</v>
      </c>
      <c r="N2184">
        <v>9</v>
      </c>
      <c r="O2184" t="s">
        <v>6958</v>
      </c>
      <c r="P2184" t="s">
        <v>8545</v>
      </c>
      <c r="Q2184">
        <v>5</v>
      </c>
      <c r="R2184">
        <v>3</v>
      </c>
      <c r="S2184">
        <v>7.24</v>
      </c>
      <c r="T2184">
        <v>8.5299999999999994</v>
      </c>
      <c r="U2184">
        <v>585.83000000000004</v>
      </c>
      <c r="V2184">
        <v>83.48</v>
      </c>
      <c r="W2184">
        <v>8.18</v>
      </c>
      <c r="X2184">
        <v>11.29</v>
      </c>
      <c r="Y2184">
        <v>9.1</v>
      </c>
      <c r="Z2184">
        <v>3</v>
      </c>
      <c r="AA2184" t="s">
        <v>3601</v>
      </c>
      <c r="AB2184">
        <v>2</v>
      </c>
      <c r="AC2184">
        <v>13</v>
      </c>
      <c r="AD2184" s="18">
        <v>1.6166666666666669</v>
      </c>
      <c r="AF2184" t="s">
        <v>4659</v>
      </c>
      <c r="AI2184">
        <v>0</v>
      </c>
      <c r="AJ2184">
        <v>0</v>
      </c>
      <c r="AK2184" t="s">
        <v>9058</v>
      </c>
      <c r="AL2184" t="s">
        <v>9058</v>
      </c>
      <c r="AM2184" t="s">
        <v>9174</v>
      </c>
    </row>
    <row r="2185" spans="1:39" x14ac:dyDescent="0.25">
      <c r="A2185" t="s">
        <v>6158</v>
      </c>
      <c r="B2185" t="s">
        <v>3806</v>
      </c>
      <c r="C2185" t="s">
        <v>3809</v>
      </c>
      <c r="D2185">
        <v>455</v>
      </c>
      <c r="E2185" t="s">
        <v>3810</v>
      </c>
      <c r="F2185">
        <v>6.34</v>
      </c>
      <c r="K2185" t="s">
        <v>4191</v>
      </c>
      <c r="M2185" t="s">
        <v>6671</v>
      </c>
      <c r="N2185">
        <v>8</v>
      </c>
      <c r="O2185" t="s">
        <v>6986</v>
      </c>
      <c r="P2185" t="s">
        <v>8546</v>
      </c>
      <c r="Q2185">
        <v>3</v>
      </c>
      <c r="R2185">
        <v>1</v>
      </c>
      <c r="S2185">
        <v>-0.54</v>
      </c>
      <c r="T2185">
        <v>0.53</v>
      </c>
      <c r="U2185">
        <v>204.27</v>
      </c>
      <c r="V2185">
        <v>48.14</v>
      </c>
      <c r="W2185">
        <v>1.87</v>
      </c>
      <c r="Y2185">
        <v>8.4499999999999993</v>
      </c>
      <c r="Z2185">
        <v>1</v>
      </c>
      <c r="AA2185" t="s">
        <v>4637</v>
      </c>
      <c r="AB2185">
        <v>0</v>
      </c>
      <c r="AC2185">
        <v>0</v>
      </c>
      <c r="AD2185" s="18">
        <v>5.6083333333333334</v>
      </c>
      <c r="AF2185" t="s">
        <v>4661</v>
      </c>
      <c r="AI2185">
        <v>0</v>
      </c>
      <c r="AJ2185">
        <v>0</v>
      </c>
      <c r="AK2185" t="s">
        <v>9078</v>
      </c>
      <c r="AL2185" t="s">
        <v>9078</v>
      </c>
      <c r="AM2185" t="s">
        <v>9174</v>
      </c>
    </row>
    <row r="2186" spans="1:39" x14ac:dyDescent="0.25">
      <c r="A2186" t="s">
        <v>6159</v>
      </c>
      <c r="B2186" t="s">
        <v>3806</v>
      </c>
      <c r="C2186" t="s">
        <v>3809</v>
      </c>
      <c r="D2186">
        <v>455</v>
      </c>
      <c r="E2186" t="s">
        <v>3810</v>
      </c>
      <c r="F2186">
        <v>6.34</v>
      </c>
      <c r="K2186" t="s">
        <v>4191</v>
      </c>
      <c r="L2186" t="s">
        <v>4192</v>
      </c>
      <c r="M2186" t="s">
        <v>6542</v>
      </c>
      <c r="N2186">
        <v>9</v>
      </c>
      <c r="O2186" t="s">
        <v>6829</v>
      </c>
      <c r="P2186" t="s">
        <v>8547</v>
      </c>
      <c r="Q2186">
        <v>4</v>
      </c>
      <c r="R2186">
        <v>2</v>
      </c>
      <c r="S2186">
        <v>8.42</v>
      </c>
      <c r="T2186">
        <v>9.2899999999999991</v>
      </c>
      <c r="U2186">
        <v>560.75</v>
      </c>
      <c r="V2186">
        <v>49.84</v>
      </c>
      <c r="W2186">
        <v>9.4</v>
      </c>
      <c r="Y2186">
        <v>8.34</v>
      </c>
      <c r="Z2186">
        <v>6</v>
      </c>
      <c r="AA2186" t="s">
        <v>3601</v>
      </c>
      <c r="AB2186">
        <v>2</v>
      </c>
      <c r="AC2186">
        <v>10</v>
      </c>
      <c r="AD2186" s="18">
        <v>2.33</v>
      </c>
      <c r="AF2186" t="s">
        <v>4661</v>
      </c>
      <c r="AI2186">
        <v>0</v>
      </c>
      <c r="AJ2186">
        <v>0</v>
      </c>
      <c r="AK2186" t="s">
        <v>4688</v>
      </c>
      <c r="AL2186" t="s">
        <v>4688</v>
      </c>
      <c r="AM2186" t="s">
        <v>9174</v>
      </c>
    </row>
    <row r="2187" spans="1:39" x14ac:dyDescent="0.25">
      <c r="A2187" t="s">
        <v>6160</v>
      </c>
      <c r="B2187" t="s">
        <v>3806</v>
      </c>
      <c r="C2187" t="s">
        <v>3809</v>
      </c>
      <c r="D2187">
        <v>458</v>
      </c>
      <c r="E2187" t="s">
        <v>3810</v>
      </c>
      <c r="F2187">
        <v>6.34</v>
      </c>
      <c r="K2187" t="s">
        <v>4191</v>
      </c>
      <c r="L2187" t="s">
        <v>4192</v>
      </c>
      <c r="M2187" t="s">
        <v>6678</v>
      </c>
      <c r="N2187">
        <v>9</v>
      </c>
      <c r="O2187" t="s">
        <v>6993</v>
      </c>
      <c r="P2187" t="s">
        <v>8548</v>
      </c>
      <c r="Q2187">
        <v>2</v>
      </c>
      <c r="R2187">
        <v>0</v>
      </c>
      <c r="S2187">
        <v>4.9400000000000004</v>
      </c>
      <c r="T2187">
        <v>4.9400000000000004</v>
      </c>
      <c r="U2187">
        <v>309.48</v>
      </c>
      <c r="V2187">
        <v>37.380000000000003</v>
      </c>
      <c r="W2187">
        <v>3.94</v>
      </c>
      <c r="Y2187">
        <v>0</v>
      </c>
      <c r="Z2187">
        <v>1</v>
      </c>
      <c r="AA2187" t="s">
        <v>3601</v>
      </c>
      <c r="AB2187">
        <v>0</v>
      </c>
      <c r="AC2187">
        <v>2</v>
      </c>
      <c r="AD2187" s="18">
        <v>3.899</v>
      </c>
      <c r="AF2187" t="s">
        <v>4661</v>
      </c>
      <c r="AI2187">
        <v>0</v>
      </c>
      <c r="AJ2187">
        <v>0</v>
      </c>
      <c r="AK2187" t="s">
        <v>9085</v>
      </c>
      <c r="AL2187" t="s">
        <v>9085</v>
      </c>
      <c r="AM2187" t="s">
        <v>9174</v>
      </c>
    </row>
    <row r="2188" spans="1:39" x14ac:dyDescent="0.25">
      <c r="A2188" t="s">
        <v>3961</v>
      </c>
      <c r="B2188" t="s">
        <v>3806</v>
      </c>
      <c r="C2188" t="s">
        <v>3809</v>
      </c>
      <c r="D2188">
        <v>459</v>
      </c>
      <c r="E2188" t="s">
        <v>3810</v>
      </c>
      <c r="F2188">
        <v>6.34</v>
      </c>
      <c r="K2188" t="s">
        <v>4191</v>
      </c>
      <c r="L2188" t="s">
        <v>4192</v>
      </c>
      <c r="M2188" t="s">
        <v>6664</v>
      </c>
      <c r="N2188">
        <v>9</v>
      </c>
      <c r="O2188" t="s">
        <v>6977</v>
      </c>
      <c r="P2188" t="s">
        <v>4420</v>
      </c>
      <c r="Q2188">
        <v>2</v>
      </c>
      <c r="R2188">
        <v>1</v>
      </c>
      <c r="S2188">
        <v>0.51</v>
      </c>
      <c r="T2188">
        <v>2.56</v>
      </c>
      <c r="U2188">
        <v>198.27</v>
      </c>
      <c r="V2188">
        <v>38.909999999999997</v>
      </c>
      <c r="W2188">
        <v>2.7</v>
      </c>
      <c r="Y2188">
        <v>9.64</v>
      </c>
      <c r="Z2188">
        <v>2</v>
      </c>
      <c r="AA2188" t="s">
        <v>4637</v>
      </c>
      <c r="AB2188">
        <v>0</v>
      </c>
      <c r="AC2188">
        <v>0</v>
      </c>
      <c r="AD2188" s="18">
        <v>4.9588333333333328</v>
      </c>
      <c r="AE2188" t="s">
        <v>4646</v>
      </c>
      <c r="AF2188" t="s">
        <v>4659</v>
      </c>
      <c r="AG2188" t="s">
        <v>4664</v>
      </c>
      <c r="AH2188" t="s">
        <v>4669</v>
      </c>
      <c r="AI2188">
        <v>4</v>
      </c>
      <c r="AJ2188">
        <v>1</v>
      </c>
      <c r="AK2188" t="s">
        <v>9073</v>
      </c>
      <c r="AL2188" t="s">
        <v>9073</v>
      </c>
      <c r="AM2188" t="s">
        <v>9174</v>
      </c>
    </row>
    <row r="2189" spans="1:39" x14ac:dyDescent="0.25">
      <c r="A2189" t="s">
        <v>6161</v>
      </c>
      <c r="B2189" t="s">
        <v>3806</v>
      </c>
      <c r="C2189" t="s">
        <v>3809</v>
      </c>
      <c r="D2189">
        <v>460</v>
      </c>
      <c r="E2189" t="s">
        <v>3810</v>
      </c>
      <c r="F2189">
        <v>6.34</v>
      </c>
      <c r="K2189" t="s">
        <v>4191</v>
      </c>
      <c r="M2189" t="s">
        <v>6652</v>
      </c>
      <c r="N2189">
        <v>8</v>
      </c>
      <c r="O2189" t="s">
        <v>6962</v>
      </c>
      <c r="P2189" t="s">
        <v>8549</v>
      </c>
      <c r="Q2189">
        <v>6</v>
      </c>
      <c r="R2189">
        <v>0</v>
      </c>
      <c r="S2189">
        <v>2.73</v>
      </c>
      <c r="T2189">
        <v>4.74</v>
      </c>
      <c r="U2189">
        <v>466.76</v>
      </c>
      <c r="V2189">
        <v>32.76</v>
      </c>
      <c r="W2189">
        <v>6.89</v>
      </c>
      <c r="Y2189">
        <v>8.66</v>
      </c>
      <c r="Z2189">
        <v>2</v>
      </c>
      <c r="AA2189" t="s">
        <v>3601</v>
      </c>
      <c r="AB2189">
        <v>1</v>
      </c>
      <c r="AC2189">
        <v>18</v>
      </c>
      <c r="AD2189" s="18">
        <v>3.3104285714285711</v>
      </c>
      <c r="AF2189" t="s">
        <v>4659</v>
      </c>
      <c r="AI2189">
        <v>0</v>
      </c>
      <c r="AJ2189">
        <v>0</v>
      </c>
      <c r="AK2189" t="s">
        <v>9061</v>
      </c>
      <c r="AL2189" t="s">
        <v>9061</v>
      </c>
      <c r="AM2189" t="s">
        <v>9174</v>
      </c>
    </row>
    <row r="2190" spans="1:39" x14ac:dyDescent="0.25">
      <c r="A2190" t="s">
        <v>6162</v>
      </c>
      <c r="B2190" t="s">
        <v>3806</v>
      </c>
      <c r="C2190" t="s">
        <v>3809</v>
      </c>
      <c r="D2190">
        <v>460</v>
      </c>
      <c r="E2190" t="s">
        <v>3810</v>
      </c>
      <c r="F2190">
        <v>6.34</v>
      </c>
      <c r="K2190" t="s">
        <v>4191</v>
      </c>
      <c r="M2190" t="s">
        <v>6755</v>
      </c>
      <c r="N2190">
        <v>8</v>
      </c>
      <c r="O2190" t="s">
        <v>7091</v>
      </c>
      <c r="P2190" t="s">
        <v>8550</v>
      </c>
      <c r="Q2190">
        <v>3</v>
      </c>
      <c r="R2190">
        <v>1</v>
      </c>
      <c r="S2190">
        <v>-0.48</v>
      </c>
      <c r="T2190">
        <v>0.87</v>
      </c>
      <c r="U2190">
        <v>256.73</v>
      </c>
      <c r="V2190">
        <v>55.56</v>
      </c>
      <c r="W2190">
        <v>1.69</v>
      </c>
      <c r="Y2190">
        <v>8.85</v>
      </c>
      <c r="Z2190">
        <v>1</v>
      </c>
      <c r="AA2190" t="s">
        <v>4637</v>
      </c>
      <c r="AB2190">
        <v>0</v>
      </c>
      <c r="AC2190">
        <v>1</v>
      </c>
      <c r="AD2190" s="18">
        <v>5.4083333333333332</v>
      </c>
      <c r="AF2190" t="s">
        <v>4659</v>
      </c>
      <c r="AI2190">
        <v>0</v>
      </c>
      <c r="AJ2190">
        <v>0</v>
      </c>
      <c r="AK2190" t="s">
        <v>9005</v>
      </c>
      <c r="AL2190" t="s">
        <v>9005</v>
      </c>
      <c r="AM2190" t="s">
        <v>9174</v>
      </c>
    </row>
    <row r="2191" spans="1:39" x14ac:dyDescent="0.25">
      <c r="A2191" t="s">
        <v>6163</v>
      </c>
      <c r="B2191" t="s">
        <v>3806</v>
      </c>
      <c r="C2191" t="s">
        <v>3809</v>
      </c>
      <c r="D2191">
        <v>460</v>
      </c>
      <c r="E2191" t="s">
        <v>3810</v>
      </c>
      <c r="F2191">
        <v>6.34</v>
      </c>
      <c r="K2191" t="s">
        <v>4191</v>
      </c>
      <c r="M2191" t="s">
        <v>6545</v>
      </c>
      <c r="N2191">
        <v>8</v>
      </c>
      <c r="O2191" t="s">
        <v>6883</v>
      </c>
      <c r="P2191" t="s">
        <v>8551</v>
      </c>
      <c r="Q2191">
        <v>4</v>
      </c>
      <c r="R2191">
        <v>1</v>
      </c>
      <c r="S2191">
        <v>2.16</v>
      </c>
      <c r="T2191">
        <v>2.9</v>
      </c>
      <c r="U2191">
        <v>351.45</v>
      </c>
      <c r="V2191">
        <v>44.81</v>
      </c>
      <c r="W2191">
        <v>3.34</v>
      </c>
      <c r="X2191">
        <v>12.09</v>
      </c>
      <c r="Y2191">
        <v>8.3699999999999992</v>
      </c>
      <c r="Z2191">
        <v>2</v>
      </c>
      <c r="AA2191" t="s">
        <v>3601</v>
      </c>
      <c r="AB2191">
        <v>0</v>
      </c>
      <c r="AC2191">
        <v>3</v>
      </c>
      <c r="AD2191" s="18">
        <v>5.5683333333333334</v>
      </c>
      <c r="AF2191" t="s">
        <v>4661</v>
      </c>
      <c r="AI2191">
        <v>0</v>
      </c>
      <c r="AJ2191">
        <v>0</v>
      </c>
      <c r="AK2191" t="s">
        <v>9000</v>
      </c>
      <c r="AL2191" t="s">
        <v>9000</v>
      </c>
      <c r="AM2191" t="s">
        <v>9174</v>
      </c>
    </row>
    <row r="2192" spans="1:39" x14ac:dyDescent="0.25">
      <c r="A2192" t="s">
        <v>6164</v>
      </c>
      <c r="B2192" t="s">
        <v>3806</v>
      </c>
      <c r="C2192" t="s">
        <v>3809</v>
      </c>
      <c r="D2192">
        <v>460</v>
      </c>
      <c r="E2192" t="s">
        <v>3810</v>
      </c>
      <c r="F2192">
        <v>6.34</v>
      </c>
      <c r="K2192" t="s">
        <v>4191</v>
      </c>
      <c r="M2192" t="s">
        <v>6518</v>
      </c>
      <c r="N2192">
        <v>8</v>
      </c>
      <c r="O2192" t="s">
        <v>6888</v>
      </c>
      <c r="P2192" t="s">
        <v>8552</v>
      </c>
      <c r="Q2192">
        <v>3</v>
      </c>
      <c r="R2192">
        <v>1</v>
      </c>
      <c r="S2192">
        <v>5.34</v>
      </c>
      <c r="T2192">
        <v>6.98</v>
      </c>
      <c r="U2192">
        <v>326.48</v>
      </c>
      <c r="V2192">
        <v>34.15</v>
      </c>
      <c r="W2192">
        <v>5.5</v>
      </c>
      <c r="Y2192">
        <v>9.5</v>
      </c>
      <c r="Z2192">
        <v>2</v>
      </c>
      <c r="AA2192" t="s">
        <v>3601</v>
      </c>
      <c r="AB2192">
        <v>1</v>
      </c>
      <c r="AC2192">
        <v>8</v>
      </c>
      <c r="AD2192" s="18">
        <v>2.7908333333333331</v>
      </c>
      <c r="AF2192" t="s">
        <v>4659</v>
      </c>
      <c r="AI2192">
        <v>0</v>
      </c>
      <c r="AJ2192">
        <v>0</v>
      </c>
      <c r="AK2192" t="s">
        <v>9003</v>
      </c>
      <c r="AL2192" t="s">
        <v>9003</v>
      </c>
      <c r="AM2192" t="s">
        <v>9174</v>
      </c>
    </row>
    <row r="2193" spans="1:39" x14ac:dyDescent="0.25">
      <c r="A2193" t="s">
        <v>6164</v>
      </c>
      <c r="B2193" t="s">
        <v>3806</v>
      </c>
      <c r="C2193" t="s">
        <v>3809</v>
      </c>
      <c r="D2193">
        <v>460</v>
      </c>
      <c r="E2193" t="s">
        <v>3810</v>
      </c>
      <c r="F2193">
        <v>6.34</v>
      </c>
      <c r="K2193" t="s">
        <v>4191</v>
      </c>
      <c r="M2193" t="s">
        <v>4216</v>
      </c>
      <c r="N2193">
        <v>8</v>
      </c>
      <c r="O2193" t="s">
        <v>6783</v>
      </c>
      <c r="P2193" t="s">
        <v>8552</v>
      </c>
      <c r="Q2193">
        <v>3</v>
      </c>
      <c r="R2193">
        <v>1</v>
      </c>
      <c r="S2193">
        <v>5.34</v>
      </c>
      <c r="T2193">
        <v>6.98</v>
      </c>
      <c r="U2193">
        <v>326.48</v>
      </c>
      <c r="V2193">
        <v>34.15</v>
      </c>
      <c r="W2193">
        <v>5.5</v>
      </c>
      <c r="Y2193">
        <v>9.5</v>
      </c>
      <c r="Z2193">
        <v>2</v>
      </c>
      <c r="AA2193" t="s">
        <v>3601</v>
      </c>
      <c r="AB2193">
        <v>1</v>
      </c>
      <c r="AC2193">
        <v>8</v>
      </c>
      <c r="AD2193" s="18">
        <v>2.7908333333333331</v>
      </c>
      <c r="AF2193" t="s">
        <v>4659</v>
      </c>
      <c r="AI2193">
        <v>0</v>
      </c>
      <c r="AJ2193">
        <v>0</v>
      </c>
      <c r="AK2193" t="s">
        <v>8924</v>
      </c>
      <c r="AL2193" t="s">
        <v>8924</v>
      </c>
      <c r="AM2193" t="s">
        <v>9174</v>
      </c>
    </row>
    <row r="2194" spans="1:39" x14ac:dyDescent="0.25">
      <c r="A2194" t="s">
        <v>6165</v>
      </c>
      <c r="B2194" t="s">
        <v>3806</v>
      </c>
      <c r="C2194" t="s">
        <v>3809</v>
      </c>
      <c r="D2194">
        <v>460</v>
      </c>
      <c r="E2194" t="s">
        <v>3810</v>
      </c>
      <c r="F2194">
        <v>6.34</v>
      </c>
      <c r="K2194" t="s">
        <v>4191</v>
      </c>
      <c r="L2194" t="s">
        <v>4192</v>
      </c>
      <c r="M2194" t="s">
        <v>6509</v>
      </c>
      <c r="N2194">
        <v>9</v>
      </c>
      <c r="O2194" t="s">
        <v>6942</v>
      </c>
      <c r="P2194" t="s">
        <v>8553</v>
      </c>
      <c r="Q2194">
        <v>4</v>
      </c>
      <c r="R2194">
        <v>0</v>
      </c>
      <c r="S2194">
        <v>3.58</v>
      </c>
      <c r="T2194">
        <v>3.85</v>
      </c>
      <c r="U2194">
        <v>375.47</v>
      </c>
      <c r="V2194">
        <v>38.770000000000003</v>
      </c>
      <c r="W2194">
        <v>4.57</v>
      </c>
      <c r="Y2194">
        <v>7.32</v>
      </c>
      <c r="Z2194">
        <v>3</v>
      </c>
      <c r="AA2194" t="s">
        <v>3601</v>
      </c>
      <c r="AB2194">
        <v>0</v>
      </c>
      <c r="AC2194">
        <v>8</v>
      </c>
      <c r="AD2194" s="18">
        <v>4.6130000000000004</v>
      </c>
      <c r="AF2194" t="s">
        <v>4661</v>
      </c>
      <c r="AI2194">
        <v>0</v>
      </c>
      <c r="AJ2194">
        <v>0</v>
      </c>
      <c r="AK2194" t="s">
        <v>9048</v>
      </c>
      <c r="AL2194" t="s">
        <v>9048</v>
      </c>
      <c r="AM2194" t="s">
        <v>9174</v>
      </c>
    </row>
    <row r="2195" spans="1:39" x14ac:dyDescent="0.25">
      <c r="A2195" t="s">
        <v>6166</v>
      </c>
      <c r="B2195" t="s">
        <v>3806</v>
      </c>
      <c r="C2195" t="s">
        <v>3809</v>
      </c>
      <c r="D2195">
        <v>460</v>
      </c>
      <c r="E2195" t="s">
        <v>3810</v>
      </c>
      <c r="F2195">
        <v>6.34</v>
      </c>
      <c r="K2195" t="s">
        <v>4191</v>
      </c>
      <c r="L2195" t="s">
        <v>4192</v>
      </c>
      <c r="M2195" t="s">
        <v>6691</v>
      </c>
      <c r="N2195">
        <v>9</v>
      </c>
      <c r="O2195" t="s">
        <v>7014</v>
      </c>
      <c r="P2195" t="s">
        <v>8554</v>
      </c>
      <c r="Q2195">
        <v>3</v>
      </c>
      <c r="R2195">
        <v>0</v>
      </c>
      <c r="S2195">
        <v>-2.4500000000000002</v>
      </c>
      <c r="T2195">
        <v>-2.4500000000000002</v>
      </c>
      <c r="U2195">
        <v>698.7</v>
      </c>
      <c r="V2195">
        <v>31.57</v>
      </c>
      <c r="W2195">
        <v>3.45</v>
      </c>
      <c r="Y2195">
        <v>0</v>
      </c>
      <c r="Z2195">
        <v>2</v>
      </c>
      <c r="AA2195" t="s">
        <v>3601</v>
      </c>
      <c r="AB2195">
        <v>0</v>
      </c>
      <c r="AC2195">
        <v>9</v>
      </c>
      <c r="AD2195" s="18">
        <v>4.5785</v>
      </c>
      <c r="AI2195">
        <v>0</v>
      </c>
      <c r="AJ2195">
        <v>0</v>
      </c>
      <c r="AK2195" t="s">
        <v>9093</v>
      </c>
      <c r="AL2195" t="s">
        <v>9093</v>
      </c>
      <c r="AM2195" t="s">
        <v>9174</v>
      </c>
    </row>
    <row r="2196" spans="1:39" x14ac:dyDescent="0.25">
      <c r="A2196" t="s">
        <v>6167</v>
      </c>
      <c r="B2196" t="s">
        <v>3806</v>
      </c>
      <c r="C2196" t="s">
        <v>3809</v>
      </c>
      <c r="D2196">
        <v>460</v>
      </c>
      <c r="E2196" t="s">
        <v>3810</v>
      </c>
      <c r="F2196">
        <v>6.34</v>
      </c>
      <c r="K2196" t="s">
        <v>4191</v>
      </c>
      <c r="L2196" t="s">
        <v>4192</v>
      </c>
      <c r="M2196" t="s">
        <v>6749</v>
      </c>
      <c r="N2196">
        <v>9</v>
      </c>
      <c r="O2196" t="s">
        <v>7084</v>
      </c>
      <c r="P2196" t="s">
        <v>8555</v>
      </c>
      <c r="Q2196">
        <v>4</v>
      </c>
      <c r="R2196">
        <v>0</v>
      </c>
      <c r="S2196">
        <v>2.7</v>
      </c>
      <c r="T2196">
        <v>2.7</v>
      </c>
      <c r="U2196">
        <v>501.51</v>
      </c>
      <c r="V2196">
        <v>51.88</v>
      </c>
      <c r="W2196">
        <v>5.03</v>
      </c>
      <c r="Y2196">
        <v>0</v>
      </c>
      <c r="Z2196">
        <v>1</v>
      </c>
      <c r="AA2196" t="s">
        <v>3601</v>
      </c>
      <c r="AB2196">
        <v>1</v>
      </c>
      <c r="AC2196">
        <v>10</v>
      </c>
      <c r="AD2196" s="18">
        <v>4.6500000000000004</v>
      </c>
      <c r="AF2196" t="s">
        <v>4661</v>
      </c>
      <c r="AI2196">
        <v>0</v>
      </c>
      <c r="AJ2196">
        <v>0</v>
      </c>
      <c r="AK2196" t="s">
        <v>9149</v>
      </c>
      <c r="AL2196" t="s">
        <v>9149</v>
      </c>
      <c r="AM2196" t="s">
        <v>9174</v>
      </c>
    </row>
    <row r="2197" spans="1:39" x14ac:dyDescent="0.25">
      <c r="A2197" t="s">
        <v>6163</v>
      </c>
      <c r="B2197" t="s">
        <v>3806</v>
      </c>
      <c r="C2197" t="s">
        <v>3809</v>
      </c>
      <c r="D2197">
        <v>460.26</v>
      </c>
      <c r="E2197" t="s">
        <v>3810</v>
      </c>
      <c r="F2197">
        <v>6.34</v>
      </c>
      <c r="K2197" t="s">
        <v>4191</v>
      </c>
      <c r="M2197" t="s">
        <v>6581</v>
      </c>
      <c r="N2197">
        <v>8</v>
      </c>
      <c r="O2197" t="s">
        <v>6880</v>
      </c>
      <c r="P2197" t="s">
        <v>8551</v>
      </c>
      <c r="Q2197">
        <v>4</v>
      </c>
      <c r="R2197">
        <v>1</v>
      </c>
      <c r="S2197">
        <v>2.16</v>
      </c>
      <c r="T2197">
        <v>2.9</v>
      </c>
      <c r="U2197">
        <v>351.45</v>
      </c>
      <c r="V2197">
        <v>44.81</v>
      </c>
      <c r="W2197">
        <v>3.34</v>
      </c>
      <c r="X2197">
        <v>12.09</v>
      </c>
      <c r="Y2197">
        <v>8.3699999999999992</v>
      </c>
      <c r="Z2197">
        <v>2</v>
      </c>
      <c r="AA2197" t="s">
        <v>3601</v>
      </c>
      <c r="AB2197">
        <v>0</v>
      </c>
      <c r="AC2197">
        <v>3</v>
      </c>
      <c r="AD2197" s="18">
        <v>5.5683333333333334</v>
      </c>
      <c r="AF2197" t="s">
        <v>4661</v>
      </c>
      <c r="AI2197">
        <v>0</v>
      </c>
      <c r="AJ2197">
        <v>0</v>
      </c>
      <c r="AK2197" t="s">
        <v>8997</v>
      </c>
      <c r="AL2197" t="s">
        <v>8997</v>
      </c>
      <c r="AM2197" t="s">
        <v>9174</v>
      </c>
    </row>
    <row r="2198" spans="1:39" x14ac:dyDescent="0.25">
      <c r="A2198" t="s">
        <v>3961</v>
      </c>
      <c r="B2198" t="s">
        <v>3806</v>
      </c>
      <c r="C2198" t="s">
        <v>3809</v>
      </c>
      <c r="D2198">
        <v>467</v>
      </c>
      <c r="E2198" t="s">
        <v>3810</v>
      </c>
      <c r="F2198">
        <v>6.33</v>
      </c>
      <c r="K2198" t="s">
        <v>4191</v>
      </c>
      <c r="L2198" t="s">
        <v>4192</v>
      </c>
      <c r="M2198" t="s">
        <v>6689</v>
      </c>
      <c r="N2198">
        <v>9</v>
      </c>
      <c r="O2198" t="s">
        <v>7012</v>
      </c>
      <c r="P2198" t="s">
        <v>4420</v>
      </c>
      <c r="Q2198">
        <v>2</v>
      </c>
      <c r="R2198">
        <v>1</v>
      </c>
      <c r="S2198">
        <v>0.51</v>
      </c>
      <c r="T2198">
        <v>2.56</v>
      </c>
      <c r="U2198">
        <v>198.27</v>
      </c>
      <c r="V2198">
        <v>38.909999999999997</v>
      </c>
      <c r="W2198">
        <v>2.7</v>
      </c>
      <c r="Y2198">
        <v>9.64</v>
      </c>
      <c r="Z2198">
        <v>2</v>
      </c>
      <c r="AA2198" t="s">
        <v>4637</v>
      </c>
      <c r="AB2198">
        <v>0</v>
      </c>
      <c r="AC2198">
        <v>0</v>
      </c>
      <c r="AD2198" s="18">
        <v>4.9588333333333328</v>
      </c>
      <c r="AE2198" t="s">
        <v>4646</v>
      </c>
      <c r="AF2198" t="s">
        <v>4659</v>
      </c>
      <c r="AG2198" t="s">
        <v>4664</v>
      </c>
      <c r="AH2198" t="s">
        <v>4669</v>
      </c>
      <c r="AI2198">
        <v>4</v>
      </c>
      <c r="AJ2198">
        <v>1</v>
      </c>
      <c r="AK2198" t="s">
        <v>9099</v>
      </c>
      <c r="AL2198" t="s">
        <v>9099</v>
      </c>
      <c r="AM2198" t="s">
        <v>9174</v>
      </c>
    </row>
    <row r="2199" spans="1:39" x14ac:dyDescent="0.25">
      <c r="A2199" t="s">
        <v>6168</v>
      </c>
      <c r="B2199" t="s">
        <v>3806</v>
      </c>
      <c r="C2199" t="s">
        <v>3809</v>
      </c>
      <c r="D2199">
        <v>467.74</v>
      </c>
      <c r="E2199" t="s">
        <v>3810</v>
      </c>
      <c r="F2199">
        <v>6.33</v>
      </c>
      <c r="K2199" t="s">
        <v>4191</v>
      </c>
      <c r="L2199" t="s">
        <v>4192</v>
      </c>
      <c r="M2199" t="s">
        <v>6518</v>
      </c>
      <c r="N2199">
        <v>9</v>
      </c>
      <c r="O2199" t="s">
        <v>6801</v>
      </c>
      <c r="P2199" t="s">
        <v>8556</v>
      </c>
      <c r="Q2199">
        <v>2</v>
      </c>
      <c r="R2199">
        <v>1</v>
      </c>
      <c r="S2199">
        <v>3.33</v>
      </c>
      <c r="T2199">
        <v>3.6</v>
      </c>
      <c r="U2199">
        <v>267.16000000000003</v>
      </c>
      <c r="V2199">
        <v>38.909999999999997</v>
      </c>
      <c r="W2199">
        <v>4</v>
      </c>
      <c r="Y2199">
        <v>7.34</v>
      </c>
      <c r="Z2199">
        <v>2</v>
      </c>
      <c r="AA2199" t="s">
        <v>3601</v>
      </c>
      <c r="AB2199">
        <v>0</v>
      </c>
      <c r="AC2199">
        <v>0</v>
      </c>
      <c r="AD2199" s="18">
        <v>4.8138333333333332</v>
      </c>
      <c r="AF2199" t="s">
        <v>4661</v>
      </c>
      <c r="AI2199">
        <v>0</v>
      </c>
      <c r="AJ2199">
        <v>0</v>
      </c>
      <c r="AK2199" t="s">
        <v>8941</v>
      </c>
      <c r="AL2199" t="s">
        <v>8941</v>
      </c>
      <c r="AM2199" t="s">
        <v>9174</v>
      </c>
    </row>
    <row r="2200" spans="1:39" x14ac:dyDescent="0.25">
      <c r="A2200" t="s">
        <v>6164</v>
      </c>
      <c r="B2200" t="s">
        <v>3806</v>
      </c>
      <c r="C2200" t="s">
        <v>3809</v>
      </c>
      <c r="D2200">
        <v>467.74</v>
      </c>
      <c r="E2200" t="s">
        <v>3810</v>
      </c>
      <c r="F2200">
        <v>6.33</v>
      </c>
      <c r="K2200" t="s">
        <v>4191</v>
      </c>
      <c r="M2200" t="s">
        <v>6598</v>
      </c>
      <c r="N2200">
        <v>8</v>
      </c>
      <c r="O2200" t="s">
        <v>6901</v>
      </c>
      <c r="P2200" t="s">
        <v>8552</v>
      </c>
      <c r="Q2200">
        <v>3</v>
      </c>
      <c r="R2200">
        <v>1</v>
      </c>
      <c r="S2200">
        <v>5.34</v>
      </c>
      <c r="T2200">
        <v>6.98</v>
      </c>
      <c r="U2200">
        <v>326.48</v>
      </c>
      <c r="V2200">
        <v>34.15</v>
      </c>
      <c r="W2200">
        <v>5.5</v>
      </c>
      <c r="Y2200">
        <v>9.5</v>
      </c>
      <c r="Z2200">
        <v>2</v>
      </c>
      <c r="AA2200" t="s">
        <v>3601</v>
      </c>
      <c r="AB2200">
        <v>1</v>
      </c>
      <c r="AC2200">
        <v>8</v>
      </c>
      <c r="AD2200" s="18">
        <v>2.7908333333333331</v>
      </c>
      <c r="AF2200" t="s">
        <v>4659</v>
      </c>
      <c r="AI2200">
        <v>0</v>
      </c>
      <c r="AJ2200">
        <v>0</v>
      </c>
      <c r="AK2200" t="s">
        <v>9003</v>
      </c>
      <c r="AL2200" t="s">
        <v>9003</v>
      </c>
      <c r="AM2200" t="s">
        <v>9174</v>
      </c>
    </row>
    <row r="2201" spans="1:39" x14ac:dyDescent="0.25">
      <c r="A2201" t="s">
        <v>6169</v>
      </c>
      <c r="B2201" t="s">
        <v>3806</v>
      </c>
      <c r="C2201" t="s">
        <v>3809</v>
      </c>
      <c r="D2201">
        <v>470</v>
      </c>
      <c r="E2201" t="s">
        <v>3810</v>
      </c>
      <c r="F2201">
        <v>6.33</v>
      </c>
      <c r="K2201" t="s">
        <v>4191</v>
      </c>
      <c r="L2201" t="s">
        <v>4192</v>
      </c>
      <c r="M2201" t="s">
        <v>6624</v>
      </c>
      <c r="N2201">
        <v>9</v>
      </c>
      <c r="O2201" t="s">
        <v>6929</v>
      </c>
      <c r="P2201" t="s">
        <v>8557</v>
      </c>
      <c r="Q2201">
        <v>4</v>
      </c>
      <c r="R2201">
        <v>0</v>
      </c>
      <c r="S2201">
        <v>3.94</v>
      </c>
      <c r="T2201">
        <v>5.33</v>
      </c>
      <c r="U2201">
        <v>462.49</v>
      </c>
      <c r="V2201">
        <v>29.02</v>
      </c>
      <c r="W2201">
        <v>5.54</v>
      </c>
      <c r="Y2201">
        <v>8.8000000000000007</v>
      </c>
      <c r="Z2201">
        <v>3</v>
      </c>
      <c r="AA2201" t="s">
        <v>3601</v>
      </c>
      <c r="AB2201">
        <v>1</v>
      </c>
      <c r="AC2201">
        <v>7</v>
      </c>
      <c r="AD2201" s="18">
        <v>2.348928571428571</v>
      </c>
      <c r="AF2201" t="s">
        <v>4659</v>
      </c>
      <c r="AI2201">
        <v>0</v>
      </c>
      <c r="AJ2201">
        <v>0</v>
      </c>
      <c r="AK2201" t="s">
        <v>9037</v>
      </c>
      <c r="AL2201" t="s">
        <v>9037</v>
      </c>
      <c r="AM2201" t="s">
        <v>9174</v>
      </c>
    </row>
    <row r="2202" spans="1:39" x14ac:dyDescent="0.25">
      <c r="A2202" t="s">
        <v>6170</v>
      </c>
      <c r="B2202" t="s">
        <v>3806</v>
      </c>
      <c r="C2202" t="s">
        <v>3809</v>
      </c>
      <c r="D2202">
        <v>470</v>
      </c>
      <c r="E2202" t="s">
        <v>3810</v>
      </c>
      <c r="F2202">
        <v>6.33</v>
      </c>
      <c r="K2202" t="s">
        <v>4191</v>
      </c>
      <c r="M2202" t="s">
        <v>6756</v>
      </c>
      <c r="N2202">
        <v>8</v>
      </c>
      <c r="O2202" t="s">
        <v>7092</v>
      </c>
      <c r="P2202" t="s">
        <v>8558</v>
      </c>
      <c r="Q2202">
        <v>8</v>
      </c>
      <c r="R2202">
        <v>1</v>
      </c>
      <c r="S2202">
        <v>-0.03</v>
      </c>
      <c r="T2202">
        <v>0.96</v>
      </c>
      <c r="U2202">
        <v>337.41</v>
      </c>
      <c r="V2202">
        <v>97.33</v>
      </c>
      <c r="W2202">
        <v>2.38</v>
      </c>
      <c r="Y2202">
        <v>8.35</v>
      </c>
      <c r="Z2202">
        <v>2</v>
      </c>
      <c r="AA2202" t="s">
        <v>3601</v>
      </c>
      <c r="AB2202">
        <v>0</v>
      </c>
      <c r="AC2202">
        <v>9</v>
      </c>
      <c r="AD2202" s="18">
        <v>5.4139999999999997</v>
      </c>
      <c r="AF2202" t="s">
        <v>4661</v>
      </c>
      <c r="AI2202">
        <v>0</v>
      </c>
      <c r="AJ2202">
        <v>0</v>
      </c>
      <c r="AK2202" t="s">
        <v>9087</v>
      </c>
      <c r="AL2202" t="s">
        <v>9087</v>
      </c>
      <c r="AM2202" t="s">
        <v>9174</v>
      </c>
    </row>
    <row r="2203" spans="1:39" x14ac:dyDescent="0.25">
      <c r="A2203" t="s">
        <v>6171</v>
      </c>
      <c r="B2203" t="s">
        <v>3806</v>
      </c>
      <c r="C2203" t="s">
        <v>3809</v>
      </c>
      <c r="D2203">
        <v>470</v>
      </c>
      <c r="E2203" t="s">
        <v>3810</v>
      </c>
      <c r="F2203">
        <v>6.33</v>
      </c>
      <c r="K2203" t="s">
        <v>4191</v>
      </c>
      <c r="M2203" t="s">
        <v>6652</v>
      </c>
      <c r="N2203">
        <v>8</v>
      </c>
      <c r="O2203" t="s">
        <v>6962</v>
      </c>
      <c r="P2203" t="s">
        <v>8559</v>
      </c>
      <c r="Q2203">
        <v>6</v>
      </c>
      <c r="R2203">
        <v>0</v>
      </c>
      <c r="S2203">
        <v>2.2200000000000002</v>
      </c>
      <c r="T2203">
        <v>4.22</v>
      </c>
      <c r="U2203">
        <v>452.73</v>
      </c>
      <c r="V2203">
        <v>32.76</v>
      </c>
      <c r="W2203">
        <v>6.5</v>
      </c>
      <c r="Y2203">
        <v>8.66</v>
      </c>
      <c r="Z2203">
        <v>2</v>
      </c>
      <c r="AA2203" t="s">
        <v>3601</v>
      </c>
      <c r="AB2203">
        <v>1</v>
      </c>
      <c r="AC2203">
        <v>17</v>
      </c>
      <c r="AD2203" s="18">
        <v>3.925642857142857</v>
      </c>
      <c r="AF2203" t="s">
        <v>4659</v>
      </c>
      <c r="AI2203">
        <v>0</v>
      </c>
      <c r="AJ2203">
        <v>0</v>
      </c>
      <c r="AK2203" t="s">
        <v>9061</v>
      </c>
      <c r="AL2203" t="s">
        <v>9061</v>
      </c>
      <c r="AM2203" t="s">
        <v>9174</v>
      </c>
    </row>
    <row r="2204" spans="1:39" x14ac:dyDescent="0.25">
      <c r="A2204" t="s">
        <v>6168</v>
      </c>
      <c r="B2204" t="s">
        <v>3806</v>
      </c>
      <c r="C2204" t="s">
        <v>3809</v>
      </c>
      <c r="D2204">
        <v>470</v>
      </c>
      <c r="E2204" t="s">
        <v>3810</v>
      </c>
      <c r="F2204">
        <v>6.33</v>
      </c>
      <c r="K2204" t="s">
        <v>4191</v>
      </c>
      <c r="M2204" t="s">
        <v>6518</v>
      </c>
      <c r="N2204">
        <v>8</v>
      </c>
      <c r="O2204" t="s">
        <v>6888</v>
      </c>
      <c r="P2204" t="s">
        <v>8556</v>
      </c>
      <c r="Q2204">
        <v>2</v>
      </c>
      <c r="R2204">
        <v>1</v>
      </c>
      <c r="S2204">
        <v>3.33</v>
      </c>
      <c r="T2204">
        <v>3.6</v>
      </c>
      <c r="U2204">
        <v>267.16000000000003</v>
      </c>
      <c r="V2204">
        <v>38.909999999999997</v>
      </c>
      <c r="W2204">
        <v>4</v>
      </c>
      <c r="Y2204">
        <v>7.34</v>
      </c>
      <c r="Z2204">
        <v>2</v>
      </c>
      <c r="AA2204" t="s">
        <v>3601</v>
      </c>
      <c r="AB2204">
        <v>0</v>
      </c>
      <c r="AC2204">
        <v>0</v>
      </c>
      <c r="AD2204" s="18">
        <v>4.8138333333333332</v>
      </c>
      <c r="AF2204" t="s">
        <v>4661</v>
      </c>
      <c r="AI2204">
        <v>0</v>
      </c>
      <c r="AJ2204">
        <v>0</v>
      </c>
      <c r="AK2204" t="s">
        <v>9003</v>
      </c>
      <c r="AL2204" t="s">
        <v>9003</v>
      </c>
      <c r="AM2204" t="s">
        <v>9174</v>
      </c>
    </row>
    <row r="2205" spans="1:39" x14ac:dyDescent="0.25">
      <c r="A2205" t="s">
        <v>6168</v>
      </c>
      <c r="B2205" t="s">
        <v>3806</v>
      </c>
      <c r="C2205" t="s">
        <v>3809</v>
      </c>
      <c r="D2205">
        <v>470</v>
      </c>
      <c r="E2205" t="s">
        <v>3810</v>
      </c>
      <c r="F2205">
        <v>6.33</v>
      </c>
      <c r="K2205" t="s">
        <v>4191</v>
      </c>
      <c r="M2205" t="s">
        <v>4216</v>
      </c>
      <c r="N2205">
        <v>8</v>
      </c>
      <c r="O2205" t="s">
        <v>6783</v>
      </c>
      <c r="P2205" t="s">
        <v>8556</v>
      </c>
      <c r="Q2205">
        <v>2</v>
      </c>
      <c r="R2205">
        <v>1</v>
      </c>
      <c r="S2205">
        <v>3.33</v>
      </c>
      <c r="T2205">
        <v>3.6</v>
      </c>
      <c r="U2205">
        <v>267.16000000000003</v>
      </c>
      <c r="V2205">
        <v>38.909999999999997</v>
      </c>
      <c r="W2205">
        <v>4</v>
      </c>
      <c r="Y2205">
        <v>7.34</v>
      </c>
      <c r="Z2205">
        <v>2</v>
      </c>
      <c r="AA2205" t="s">
        <v>3601</v>
      </c>
      <c r="AB2205">
        <v>0</v>
      </c>
      <c r="AC2205">
        <v>0</v>
      </c>
      <c r="AD2205" s="18">
        <v>4.8138333333333332</v>
      </c>
      <c r="AF2205" t="s">
        <v>4661</v>
      </c>
      <c r="AI2205">
        <v>0</v>
      </c>
      <c r="AJ2205">
        <v>0</v>
      </c>
      <c r="AK2205" t="s">
        <v>8924</v>
      </c>
      <c r="AL2205" t="s">
        <v>8924</v>
      </c>
      <c r="AM2205" t="s">
        <v>9174</v>
      </c>
    </row>
    <row r="2206" spans="1:39" x14ac:dyDescent="0.25">
      <c r="A2206" t="s">
        <v>6172</v>
      </c>
      <c r="B2206" t="s">
        <v>3806</v>
      </c>
      <c r="C2206" t="s">
        <v>3809</v>
      </c>
      <c r="D2206">
        <v>470</v>
      </c>
      <c r="E2206" t="s">
        <v>3810</v>
      </c>
      <c r="F2206">
        <v>6.33</v>
      </c>
      <c r="K2206" t="s">
        <v>4191</v>
      </c>
      <c r="L2206" t="s">
        <v>4192</v>
      </c>
      <c r="M2206" t="s">
        <v>6691</v>
      </c>
      <c r="N2206">
        <v>9</v>
      </c>
      <c r="O2206" t="s">
        <v>7014</v>
      </c>
      <c r="P2206" t="s">
        <v>8560</v>
      </c>
      <c r="Q2206">
        <v>4</v>
      </c>
      <c r="R2206">
        <v>0</v>
      </c>
      <c r="S2206">
        <v>0.12</v>
      </c>
      <c r="T2206">
        <v>0.12</v>
      </c>
      <c r="U2206">
        <v>539.48</v>
      </c>
      <c r="V2206">
        <v>52.55</v>
      </c>
      <c r="W2206">
        <v>3.93</v>
      </c>
      <c r="Y2206">
        <v>0</v>
      </c>
      <c r="Z2206">
        <v>3</v>
      </c>
      <c r="AA2206" t="s">
        <v>3601</v>
      </c>
      <c r="AB2206">
        <v>0</v>
      </c>
      <c r="AC2206">
        <v>8</v>
      </c>
      <c r="AD2206" s="18">
        <v>5</v>
      </c>
      <c r="AI2206">
        <v>0</v>
      </c>
      <c r="AJ2206">
        <v>0</v>
      </c>
      <c r="AK2206" t="s">
        <v>9093</v>
      </c>
      <c r="AL2206" t="s">
        <v>9093</v>
      </c>
      <c r="AM2206" t="s">
        <v>9174</v>
      </c>
    </row>
    <row r="2207" spans="1:39" x14ac:dyDescent="0.25">
      <c r="A2207" t="s">
        <v>6173</v>
      </c>
      <c r="B2207" t="s">
        <v>3806</v>
      </c>
      <c r="C2207" t="s">
        <v>3809</v>
      </c>
      <c r="D2207">
        <v>476</v>
      </c>
      <c r="E2207" t="s">
        <v>3810</v>
      </c>
      <c r="F2207">
        <v>6.32</v>
      </c>
      <c r="K2207" t="s">
        <v>4191</v>
      </c>
      <c r="L2207" t="s">
        <v>6502</v>
      </c>
      <c r="M2207" t="s">
        <v>6693</v>
      </c>
      <c r="N2207">
        <v>8</v>
      </c>
      <c r="O2207" t="s">
        <v>7017</v>
      </c>
      <c r="P2207" t="s">
        <v>8561</v>
      </c>
      <c r="Q2207">
        <v>3</v>
      </c>
      <c r="R2207">
        <v>2</v>
      </c>
      <c r="S2207">
        <v>-0.7</v>
      </c>
      <c r="T2207">
        <v>0.64</v>
      </c>
      <c r="U2207">
        <v>214.27</v>
      </c>
      <c r="V2207">
        <v>59.14</v>
      </c>
      <c r="W2207">
        <v>2.19</v>
      </c>
      <c r="X2207">
        <v>13.14</v>
      </c>
      <c r="Y2207">
        <v>8.9499999999999993</v>
      </c>
      <c r="Z2207">
        <v>2</v>
      </c>
      <c r="AA2207" t="s">
        <v>4637</v>
      </c>
      <c r="AB2207">
        <v>0</v>
      </c>
      <c r="AC2207">
        <v>0</v>
      </c>
      <c r="AD2207" s="18">
        <v>5.0250000000000004</v>
      </c>
      <c r="AF2207" t="s">
        <v>4659</v>
      </c>
      <c r="AI2207">
        <v>0</v>
      </c>
      <c r="AJ2207">
        <v>0</v>
      </c>
      <c r="AK2207" t="s">
        <v>9101</v>
      </c>
      <c r="AL2207" t="s">
        <v>9101</v>
      </c>
      <c r="AM2207" t="s">
        <v>9174</v>
      </c>
    </row>
    <row r="2208" spans="1:39" x14ac:dyDescent="0.25">
      <c r="A2208" t="s">
        <v>6168</v>
      </c>
      <c r="B2208" t="s">
        <v>3806</v>
      </c>
      <c r="C2208" t="s">
        <v>3809</v>
      </c>
      <c r="D2208">
        <v>478.63</v>
      </c>
      <c r="E2208" t="s">
        <v>3810</v>
      </c>
      <c r="F2208">
        <v>6.32</v>
      </c>
      <c r="K2208" t="s">
        <v>4191</v>
      </c>
      <c r="M2208" t="s">
        <v>6598</v>
      </c>
      <c r="N2208">
        <v>8</v>
      </c>
      <c r="O2208" t="s">
        <v>6901</v>
      </c>
      <c r="P2208" t="s">
        <v>8556</v>
      </c>
      <c r="Q2208">
        <v>2</v>
      </c>
      <c r="R2208">
        <v>1</v>
      </c>
      <c r="S2208">
        <v>3.33</v>
      </c>
      <c r="T2208">
        <v>3.6</v>
      </c>
      <c r="U2208">
        <v>267.16000000000003</v>
      </c>
      <c r="V2208">
        <v>38.909999999999997</v>
      </c>
      <c r="W2208">
        <v>4</v>
      </c>
      <c r="Y2208">
        <v>7.34</v>
      </c>
      <c r="Z2208">
        <v>2</v>
      </c>
      <c r="AA2208" t="s">
        <v>3601</v>
      </c>
      <c r="AB2208">
        <v>0</v>
      </c>
      <c r="AC2208">
        <v>0</v>
      </c>
      <c r="AD2208" s="18">
        <v>4.8138333333333332</v>
      </c>
      <c r="AF2208" t="s">
        <v>4661</v>
      </c>
      <c r="AI2208">
        <v>0</v>
      </c>
      <c r="AJ2208">
        <v>0</v>
      </c>
      <c r="AK2208" t="s">
        <v>9003</v>
      </c>
      <c r="AL2208" t="s">
        <v>9003</v>
      </c>
      <c r="AM2208" t="s">
        <v>9174</v>
      </c>
    </row>
    <row r="2209" spans="1:39" x14ac:dyDescent="0.25">
      <c r="A2209" t="s">
        <v>6174</v>
      </c>
      <c r="B2209" t="s">
        <v>3806</v>
      </c>
      <c r="C2209" t="s">
        <v>3809</v>
      </c>
      <c r="D2209">
        <v>480</v>
      </c>
      <c r="E2209" t="s">
        <v>3810</v>
      </c>
      <c r="F2209">
        <v>6.32</v>
      </c>
      <c r="K2209" t="s">
        <v>4191</v>
      </c>
      <c r="M2209" t="s">
        <v>6544</v>
      </c>
      <c r="N2209">
        <v>8</v>
      </c>
      <c r="O2209" t="s">
        <v>6831</v>
      </c>
      <c r="P2209" t="s">
        <v>8562</v>
      </c>
      <c r="Q2209">
        <v>2</v>
      </c>
      <c r="R2209">
        <v>0</v>
      </c>
      <c r="S2209">
        <v>-0.05</v>
      </c>
      <c r="T2209">
        <v>1.63</v>
      </c>
      <c r="U2209">
        <v>243.35</v>
      </c>
      <c r="V2209">
        <v>20.309999999999999</v>
      </c>
      <c r="W2209">
        <v>2.77</v>
      </c>
      <c r="Y2209">
        <v>9.09</v>
      </c>
      <c r="Z2209">
        <v>1</v>
      </c>
      <c r="AA2209" t="s">
        <v>4637</v>
      </c>
      <c r="AB2209">
        <v>0</v>
      </c>
      <c r="AC2209">
        <v>2</v>
      </c>
      <c r="AD2209" s="18">
        <v>4.4705000000000004</v>
      </c>
      <c r="AF2209" t="s">
        <v>4659</v>
      </c>
      <c r="AI2209">
        <v>0</v>
      </c>
      <c r="AJ2209">
        <v>0</v>
      </c>
      <c r="AK2209" t="s">
        <v>8961</v>
      </c>
      <c r="AL2209" t="s">
        <v>8961</v>
      </c>
      <c r="AM2209" t="s">
        <v>9174</v>
      </c>
    </row>
    <row r="2210" spans="1:39" x14ac:dyDescent="0.25">
      <c r="A2210" t="s">
        <v>6172</v>
      </c>
      <c r="B2210" t="s">
        <v>3806</v>
      </c>
      <c r="C2210" t="s">
        <v>3809</v>
      </c>
      <c r="D2210">
        <v>480</v>
      </c>
      <c r="E2210" t="s">
        <v>3810</v>
      </c>
      <c r="F2210">
        <v>6.32</v>
      </c>
      <c r="K2210" t="s">
        <v>4191</v>
      </c>
      <c r="L2210" t="s">
        <v>4192</v>
      </c>
      <c r="M2210" t="s">
        <v>6686</v>
      </c>
      <c r="N2210">
        <v>9</v>
      </c>
      <c r="O2210" t="s">
        <v>7005</v>
      </c>
      <c r="P2210" t="s">
        <v>8560</v>
      </c>
      <c r="Q2210">
        <v>4</v>
      </c>
      <c r="R2210">
        <v>0</v>
      </c>
      <c r="S2210">
        <v>0.12</v>
      </c>
      <c r="T2210">
        <v>0.12</v>
      </c>
      <c r="U2210">
        <v>539.48</v>
      </c>
      <c r="V2210">
        <v>52.55</v>
      </c>
      <c r="W2210">
        <v>3.93</v>
      </c>
      <c r="Y2210">
        <v>0</v>
      </c>
      <c r="Z2210">
        <v>3</v>
      </c>
      <c r="AA2210" t="s">
        <v>3601</v>
      </c>
      <c r="AB2210">
        <v>0</v>
      </c>
      <c r="AC2210">
        <v>8</v>
      </c>
      <c r="AD2210" s="18">
        <v>5</v>
      </c>
      <c r="AI2210">
        <v>0</v>
      </c>
      <c r="AJ2210">
        <v>0</v>
      </c>
      <c r="AK2210" t="s">
        <v>9093</v>
      </c>
      <c r="AL2210" t="s">
        <v>9093</v>
      </c>
      <c r="AM2210" t="s">
        <v>9174</v>
      </c>
    </row>
    <row r="2211" spans="1:39" x14ac:dyDescent="0.25">
      <c r="A2211" t="s">
        <v>3961</v>
      </c>
      <c r="B2211" t="s">
        <v>3806</v>
      </c>
      <c r="C2211" t="s">
        <v>3809</v>
      </c>
      <c r="D2211">
        <v>484</v>
      </c>
      <c r="E2211" t="s">
        <v>3810</v>
      </c>
      <c r="F2211">
        <v>6.32</v>
      </c>
      <c r="K2211" t="s">
        <v>4191</v>
      </c>
      <c r="L2211" t="s">
        <v>4192</v>
      </c>
      <c r="M2211" t="s">
        <v>6563</v>
      </c>
      <c r="N2211">
        <v>9</v>
      </c>
      <c r="O2211" t="s">
        <v>6856</v>
      </c>
      <c r="P2211" t="s">
        <v>4420</v>
      </c>
      <c r="Q2211">
        <v>2</v>
      </c>
      <c r="R2211">
        <v>1</v>
      </c>
      <c r="S2211">
        <v>0.51</v>
      </c>
      <c r="T2211">
        <v>2.56</v>
      </c>
      <c r="U2211">
        <v>198.27</v>
      </c>
      <c r="V2211">
        <v>38.909999999999997</v>
      </c>
      <c r="W2211">
        <v>2.7</v>
      </c>
      <c r="Y2211">
        <v>9.64</v>
      </c>
      <c r="Z2211">
        <v>2</v>
      </c>
      <c r="AA2211" t="s">
        <v>4637</v>
      </c>
      <c r="AB2211">
        <v>0</v>
      </c>
      <c r="AC2211">
        <v>0</v>
      </c>
      <c r="AD2211" s="18">
        <v>4.9588333333333328</v>
      </c>
      <c r="AE2211" t="s">
        <v>4646</v>
      </c>
      <c r="AF2211" t="s">
        <v>4659</v>
      </c>
      <c r="AG2211" t="s">
        <v>4664</v>
      </c>
      <c r="AH2211" t="s">
        <v>4669</v>
      </c>
      <c r="AI2211">
        <v>4</v>
      </c>
      <c r="AJ2211">
        <v>1</v>
      </c>
      <c r="AK2211" t="s">
        <v>8980</v>
      </c>
      <c r="AL2211" t="s">
        <v>8980</v>
      </c>
      <c r="AM2211" t="s">
        <v>9174</v>
      </c>
    </row>
    <row r="2212" spans="1:39" x14ac:dyDescent="0.25">
      <c r="A2212" t="s">
        <v>3961</v>
      </c>
      <c r="B2212" t="s">
        <v>3806</v>
      </c>
      <c r="C2212" t="s">
        <v>3809</v>
      </c>
      <c r="D2212">
        <v>484</v>
      </c>
      <c r="E2212" t="s">
        <v>3810</v>
      </c>
      <c r="F2212">
        <v>6.32</v>
      </c>
      <c r="K2212" t="s">
        <v>4191</v>
      </c>
      <c r="L2212" t="s">
        <v>4192</v>
      </c>
      <c r="M2212" t="s">
        <v>6757</v>
      </c>
      <c r="N2212">
        <v>9</v>
      </c>
      <c r="O2212" t="s">
        <v>7093</v>
      </c>
      <c r="P2212" t="s">
        <v>4420</v>
      </c>
      <c r="Q2212">
        <v>2</v>
      </c>
      <c r="R2212">
        <v>1</v>
      </c>
      <c r="S2212">
        <v>0.51</v>
      </c>
      <c r="T2212">
        <v>2.56</v>
      </c>
      <c r="U2212">
        <v>198.27</v>
      </c>
      <c r="V2212">
        <v>38.909999999999997</v>
      </c>
      <c r="W2212">
        <v>2.7</v>
      </c>
      <c r="Y2212">
        <v>9.64</v>
      </c>
      <c r="Z2212">
        <v>2</v>
      </c>
      <c r="AA2212" t="s">
        <v>4637</v>
      </c>
      <c r="AB2212">
        <v>0</v>
      </c>
      <c r="AC2212">
        <v>0</v>
      </c>
      <c r="AD2212" s="18">
        <v>4.9588333333333328</v>
      </c>
      <c r="AE2212" t="s">
        <v>4646</v>
      </c>
      <c r="AF2212" t="s">
        <v>4659</v>
      </c>
      <c r="AG2212" t="s">
        <v>4664</v>
      </c>
      <c r="AH2212" t="s">
        <v>4669</v>
      </c>
      <c r="AI2212">
        <v>4</v>
      </c>
      <c r="AJ2212">
        <v>1</v>
      </c>
      <c r="AK2212" t="s">
        <v>9154</v>
      </c>
      <c r="AL2212" t="s">
        <v>9154</v>
      </c>
      <c r="AM2212" t="s">
        <v>9174</v>
      </c>
    </row>
    <row r="2213" spans="1:39" x14ac:dyDescent="0.25">
      <c r="A2213" t="s">
        <v>6175</v>
      </c>
      <c r="B2213" t="s">
        <v>3806</v>
      </c>
      <c r="C2213" t="s">
        <v>3809</v>
      </c>
      <c r="D2213">
        <v>486</v>
      </c>
      <c r="E2213" t="s">
        <v>3810</v>
      </c>
      <c r="F2213">
        <v>6.31</v>
      </c>
      <c r="K2213" t="s">
        <v>4191</v>
      </c>
      <c r="L2213" t="s">
        <v>4192</v>
      </c>
      <c r="M2213" t="s">
        <v>6597</v>
      </c>
      <c r="N2213">
        <v>9</v>
      </c>
      <c r="O2213" t="s">
        <v>6900</v>
      </c>
      <c r="P2213" t="s">
        <v>8563</v>
      </c>
      <c r="Q2213">
        <v>4</v>
      </c>
      <c r="R2213">
        <v>1</v>
      </c>
      <c r="S2213">
        <v>1.3</v>
      </c>
      <c r="T2213">
        <v>1.3</v>
      </c>
      <c r="U2213">
        <v>263.29000000000002</v>
      </c>
      <c r="V2213">
        <v>56.79</v>
      </c>
      <c r="W2213">
        <v>2.19</v>
      </c>
      <c r="X2213">
        <v>12.5</v>
      </c>
      <c r="Y2213">
        <v>0</v>
      </c>
      <c r="Z2213">
        <v>1</v>
      </c>
      <c r="AA2213" t="s">
        <v>3601</v>
      </c>
      <c r="AB2213">
        <v>0</v>
      </c>
      <c r="AC2213">
        <v>2</v>
      </c>
      <c r="AD2213" s="18">
        <v>5.833333333333333</v>
      </c>
      <c r="AF2213" t="s">
        <v>4661</v>
      </c>
      <c r="AI2213">
        <v>0</v>
      </c>
      <c r="AJ2213">
        <v>0</v>
      </c>
      <c r="AK2213" t="s">
        <v>9015</v>
      </c>
      <c r="AL2213" t="s">
        <v>9015</v>
      </c>
      <c r="AM2213" t="s">
        <v>9174</v>
      </c>
    </row>
    <row r="2214" spans="1:39" x14ac:dyDescent="0.25">
      <c r="A2214" t="s">
        <v>6176</v>
      </c>
      <c r="B2214" t="s">
        <v>3806</v>
      </c>
      <c r="C2214" t="s">
        <v>3809</v>
      </c>
      <c r="D2214">
        <v>489</v>
      </c>
      <c r="E2214" t="s">
        <v>3810</v>
      </c>
      <c r="F2214">
        <v>6.31</v>
      </c>
      <c r="K2214" t="s">
        <v>4191</v>
      </c>
      <c r="L2214" t="s">
        <v>4192</v>
      </c>
      <c r="M2214" t="s">
        <v>6716</v>
      </c>
      <c r="N2214">
        <v>9</v>
      </c>
      <c r="O2214" t="s">
        <v>7041</v>
      </c>
      <c r="P2214" t="s">
        <v>8564</v>
      </c>
      <c r="Q2214">
        <v>2</v>
      </c>
      <c r="R2214">
        <v>2</v>
      </c>
      <c r="S2214">
        <v>1.07</v>
      </c>
      <c r="T2214">
        <v>1.67</v>
      </c>
      <c r="U2214">
        <v>242.32</v>
      </c>
      <c r="V2214">
        <v>58.88</v>
      </c>
      <c r="W2214">
        <v>1.85</v>
      </c>
      <c r="X2214">
        <v>12.24</v>
      </c>
      <c r="Y2214">
        <v>8.0500000000000007</v>
      </c>
      <c r="Z2214">
        <v>1</v>
      </c>
      <c r="AA2214" t="s">
        <v>4637</v>
      </c>
      <c r="AB2214">
        <v>0</v>
      </c>
      <c r="AC2214">
        <v>1</v>
      </c>
      <c r="AD2214" s="18">
        <v>5.4749999999999996</v>
      </c>
      <c r="AF2214" t="s">
        <v>4661</v>
      </c>
      <c r="AI2214">
        <v>0</v>
      </c>
      <c r="AJ2214">
        <v>0</v>
      </c>
      <c r="AK2214" t="s">
        <v>9121</v>
      </c>
      <c r="AL2214" t="s">
        <v>9121</v>
      </c>
      <c r="AM2214" t="s">
        <v>9174</v>
      </c>
    </row>
    <row r="2215" spans="1:39" x14ac:dyDescent="0.25">
      <c r="A2215" t="s">
        <v>6177</v>
      </c>
      <c r="B2215" t="s">
        <v>3806</v>
      </c>
      <c r="C2215" t="s">
        <v>3809</v>
      </c>
      <c r="D2215">
        <v>490</v>
      </c>
      <c r="E2215" t="s">
        <v>3810</v>
      </c>
      <c r="F2215">
        <v>6.31</v>
      </c>
      <c r="K2215" t="s">
        <v>4191</v>
      </c>
      <c r="L2215" t="s">
        <v>4192</v>
      </c>
      <c r="M2215" t="s">
        <v>6593</v>
      </c>
      <c r="N2215">
        <v>9</v>
      </c>
      <c r="O2215" t="s">
        <v>6896</v>
      </c>
      <c r="P2215" t="s">
        <v>8565</v>
      </c>
      <c r="Q2215">
        <v>3</v>
      </c>
      <c r="R2215">
        <v>1</v>
      </c>
      <c r="S2215">
        <v>2.58</v>
      </c>
      <c r="T2215">
        <v>4.04</v>
      </c>
      <c r="U2215">
        <v>378.52</v>
      </c>
      <c r="V2215">
        <v>41.57</v>
      </c>
      <c r="W2215">
        <v>4.13</v>
      </c>
      <c r="Y2215">
        <v>8.8699999999999992</v>
      </c>
      <c r="Z2215">
        <v>2</v>
      </c>
      <c r="AA2215" t="s">
        <v>3601</v>
      </c>
      <c r="AB2215">
        <v>0</v>
      </c>
      <c r="AC2215">
        <v>8</v>
      </c>
      <c r="AD2215" s="18">
        <v>4.4560476190476201</v>
      </c>
      <c r="AF2215" t="s">
        <v>4659</v>
      </c>
      <c r="AI2215">
        <v>0</v>
      </c>
      <c r="AJ2215">
        <v>0</v>
      </c>
      <c r="AK2215" t="s">
        <v>9011</v>
      </c>
      <c r="AL2215" t="s">
        <v>9011</v>
      </c>
      <c r="AM2215" t="s">
        <v>9174</v>
      </c>
    </row>
    <row r="2216" spans="1:39" x14ac:dyDescent="0.25">
      <c r="A2216" t="s">
        <v>6178</v>
      </c>
      <c r="B2216" t="s">
        <v>3806</v>
      </c>
      <c r="C2216" t="s">
        <v>3809</v>
      </c>
      <c r="D2216">
        <v>493</v>
      </c>
      <c r="E2216" t="s">
        <v>3810</v>
      </c>
      <c r="F2216">
        <v>6.31</v>
      </c>
      <c r="K2216" t="s">
        <v>4191</v>
      </c>
      <c r="L2216" t="s">
        <v>4192</v>
      </c>
      <c r="M2216" t="s">
        <v>6611</v>
      </c>
      <c r="N2216">
        <v>9</v>
      </c>
      <c r="O2216" t="s">
        <v>6915</v>
      </c>
      <c r="P2216" t="s">
        <v>8566</v>
      </c>
      <c r="Q2216">
        <v>4</v>
      </c>
      <c r="R2216">
        <v>1</v>
      </c>
      <c r="S2216">
        <v>4.53</v>
      </c>
      <c r="T2216">
        <v>5.78</v>
      </c>
      <c r="U2216">
        <v>419.53</v>
      </c>
      <c r="V2216">
        <v>57.7</v>
      </c>
      <c r="W2216">
        <v>5.83</v>
      </c>
      <c r="X2216">
        <v>11.78</v>
      </c>
      <c r="Y2216">
        <v>8.6199999999999992</v>
      </c>
      <c r="Z2216">
        <v>5</v>
      </c>
      <c r="AA2216" t="s">
        <v>3601</v>
      </c>
      <c r="AB2216">
        <v>1</v>
      </c>
      <c r="AC2216">
        <v>4</v>
      </c>
      <c r="AD2216" s="18">
        <v>3.0981190476190479</v>
      </c>
      <c r="AF2216" t="s">
        <v>4659</v>
      </c>
      <c r="AI2216">
        <v>0</v>
      </c>
      <c r="AJ2216">
        <v>0</v>
      </c>
      <c r="AK2216" t="s">
        <v>9026</v>
      </c>
      <c r="AL2216" t="s">
        <v>9026</v>
      </c>
      <c r="AM2216" t="s">
        <v>9174</v>
      </c>
    </row>
    <row r="2217" spans="1:39" x14ac:dyDescent="0.25">
      <c r="A2217" t="s">
        <v>4777</v>
      </c>
      <c r="B2217" t="s">
        <v>3806</v>
      </c>
      <c r="C2217" t="s">
        <v>3809</v>
      </c>
      <c r="D2217">
        <v>493.17</v>
      </c>
      <c r="E2217" t="s">
        <v>3810</v>
      </c>
      <c r="F2217">
        <v>6.31</v>
      </c>
      <c r="K2217" t="s">
        <v>4191</v>
      </c>
      <c r="L2217" t="s">
        <v>4192</v>
      </c>
      <c r="M2217" t="s">
        <v>4216</v>
      </c>
      <c r="N2217">
        <v>9</v>
      </c>
      <c r="O2217" t="s">
        <v>7094</v>
      </c>
      <c r="P2217" t="s">
        <v>7167</v>
      </c>
      <c r="Q2217">
        <v>4</v>
      </c>
      <c r="R2217">
        <v>1</v>
      </c>
      <c r="S2217">
        <v>0.54</v>
      </c>
      <c r="T2217">
        <v>1.27</v>
      </c>
      <c r="U2217">
        <v>275.35000000000002</v>
      </c>
      <c r="V2217">
        <v>44.81</v>
      </c>
      <c r="W2217">
        <v>1.77</v>
      </c>
      <c r="X2217">
        <v>12.23</v>
      </c>
      <c r="Y2217">
        <v>8.31</v>
      </c>
      <c r="Z2217">
        <v>1</v>
      </c>
      <c r="AA2217" t="s">
        <v>3601</v>
      </c>
      <c r="AB2217">
        <v>0</v>
      </c>
      <c r="AC2217">
        <v>1</v>
      </c>
      <c r="AD2217" s="18">
        <v>5.6783333333333328</v>
      </c>
      <c r="AE2217" t="s">
        <v>8843</v>
      </c>
      <c r="AF2217" t="s">
        <v>4661</v>
      </c>
      <c r="AG2217" t="s">
        <v>8902</v>
      </c>
      <c r="AH2217" t="s">
        <v>8913</v>
      </c>
      <c r="AI2217">
        <v>4</v>
      </c>
      <c r="AJ2217">
        <v>0</v>
      </c>
      <c r="AK2217" t="s">
        <v>9155</v>
      </c>
      <c r="AL2217" t="s">
        <v>9155</v>
      </c>
      <c r="AM2217" t="s">
        <v>9174</v>
      </c>
    </row>
    <row r="2218" spans="1:39" x14ac:dyDescent="0.25">
      <c r="A2218" t="s">
        <v>6179</v>
      </c>
      <c r="B2218" t="s">
        <v>3806</v>
      </c>
      <c r="C2218" t="s">
        <v>3809</v>
      </c>
      <c r="D2218">
        <v>496</v>
      </c>
      <c r="E2218" t="s">
        <v>3810</v>
      </c>
      <c r="F2218">
        <v>6.3</v>
      </c>
      <c r="K2218" t="s">
        <v>4191</v>
      </c>
      <c r="L2218" t="s">
        <v>4192</v>
      </c>
      <c r="M2218" t="s">
        <v>6531</v>
      </c>
      <c r="N2218">
        <v>9</v>
      </c>
      <c r="O2218" t="s">
        <v>6872</v>
      </c>
      <c r="P2218" t="s">
        <v>8567</v>
      </c>
      <c r="Q2218">
        <v>3</v>
      </c>
      <c r="R2218">
        <v>1</v>
      </c>
      <c r="S2218">
        <v>2.78</v>
      </c>
      <c r="T2218">
        <v>5.09</v>
      </c>
      <c r="U2218">
        <v>364.49</v>
      </c>
      <c r="V2218">
        <v>49.41</v>
      </c>
      <c r="W2218">
        <v>4.41</v>
      </c>
      <c r="Y2218">
        <v>9.7799999999999994</v>
      </c>
      <c r="Z2218">
        <v>2</v>
      </c>
      <c r="AA2218" t="s">
        <v>3601</v>
      </c>
      <c r="AB2218">
        <v>0</v>
      </c>
      <c r="AC2218">
        <v>11</v>
      </c>
      <c r="AD2218" s="18">
        <v>3.5212619047619049</v>
      </c>
      <c r="AF2218" t="s">
        <v>4659</v>
      </c>
      <c r="AI2218">
        <v>0</v>
      </c>
      <c r="AJ2218">
        <v>0</v>
      </c>
      <c r="AK2218" t="s">
        <v>8991</v>
      </c>
      <c r="AL2218" t="s">
        <v>8991</v>
      </c>
      <c r="AM2218" t="s">
        <v>9174</v>
      </c>
    </row>
    <row r="2219" spans="1:39" x14ac:dyDescent="0.25">
      <c r="A2219" t="s">
        <v>6180</v>
      </c>
      <c r="B2219" t="s">
        <v>3806</v>
      </c>
      <c r="C2219" t="s">
        <v>3809</v>
      </c>
      <c r="D2219">
        <v>496</v>
      </c>
      <c r="E2219" t="s">
        <v>3810</v>
      </c>
      <c r="F2219">
        <v>6.3</v>
      </c>
      <c r="K2219" t="s">
        <v>4191</v>
      </c>
      <c r="L2219" t="s">
        <v>4192</v>
      </c>
      <c r="M2219" t="s">
        <v>6611</v>
      </c>
      <c r="N2219">
        <v>9</v>
      </c>
      <c r="O2219" t="s">
        <v>6915</v>
      </c>
      <c r="P2219" t="s">
        <v>8568</v>
      </c>
      <c r="Q2219">
        <v>5</v>
      </c>
      <c r="R2219">
        <v>1</v>
      </c>
      <c r="S2219">
        <v>4.74</v>
      </c>
      <c r="T2219">
        <v>5.99</v>
      </c>
      <c r="U2219">
        <v>425.56</v>
      </c>
      <c r="V2219">
        <v>57.7</v>
      </c>
      <c r="W2219">
        <v>5.89</v>
      </c>
      <c r="X2219">
        <v>11.74</v>
      </c>
      <c r="Y2219">
        <v>8.6199999999999992</v>
      </c>
      <c r="Z2219">
        <v>5</v>
      </c>
      <c r="AA2219" t="s">
        <v>3601</v>
      </c>
      <c r="AB2219">
        <v>1</v>
      </c>
      <c r="AC2219">
        <v>4</v>
      </c>
      <c r="AD2219" s="18">
        <v>3.055047619047619</v>
      </c>
      <c r="AF2219" t="s">
        <v>4659</v>
      </c>
      <c r="AI2219">
        <v>0</v>
      </c>
      <c r="AJ2219">
        <v>0</v>
      </c>
      <c r="AK2219" t="s">
        <v>9026</v>
      </c>
      <c r="AL2219" t="s">
        <v>9026</v>
      </c>
      <c r="AM2219" t="s">
        <v>9174</v>
      </c>
    </row>
    <row r="2220" spans="1:39" x14ac:dyDescent="0.25">
      <c r="A2220" t="s">
        <v>3961</v>
      </c>
      <c r="B2220" t="s">
        <v>3806</v>
      </c>
      <c r="C2220" t="s">
        <v>3809</v>
      </c>
      <c r="D2220">
        <v>500</v>
      </c>
      <c r="E2220" t="s">
        <v>3810</v>
      </c>
      <c r="F2220">
        <v>6.3</v>
      </c>
      <c r="K2220" t="s">
        <v>4191</v>
      </c>
      <c r="L2220" t="s">
        <v>4192</v>
      </c>
      <c r="M2220" t="s">
        <v>6706</v>
      </c>
      <c r="N2220">
        <v>9</v>
      </c>
      <c r="O2220" t="s">
        <v>7031</v>
      </c>
      <c r="P2220" t="s">
        <v>4420</v>
      </c>
      <c r="Q2220">
        <v>2</v>
      </c>
      <c r="R2220">
        <v>1</v>
      </c>
      <c r="S2220">
        <v>0.51</v>
      </c>
      <c r="T2220">
        <v>2.56</v>
      </c>
      <c r="U2220">
        <v>198.27</v>
      </c>
      <c r="V2220">
        <v>38.909999999999997</v>
      </c>
      <c r="W2220">
        <v>2.7</v>
      </c>
      <c r="Y2220">
        <v>9.64</v>
      </c>
      <c r="Z2220">
        <v>2</v>
      </c>
      <c r="AA2220" t="s">
        <v>4637</v>
      </c>
      <c r="AB2220">
        <v>0</v>
      </c>
      <c r="AC2220">
        <v>0</v>
      </c>
      <c r="AD2220" s="18">
        <v>4.9588333333333328</v>
      </c>
      <c r="AE2220" t="s">
        <v>4646</v>
      </c>
      <c r="AF2220" t="s">
        <v>4659</v>
      </c>
      <c r="AG2220" t="s">
        <v>4664</v>
      </c>
      <c r="AH2220" t="s">
        <v>4669</v>
      </c>
      <c r="AI2220">
        <v>4</v>
      </c>
      <c r="AJ2220">
        <v>1</v>
      </c>
      <c r="AK2220" t="s">
        <v>9112</v>
      </c>
      <c r="AL2220" t="s">
        <v>9112</v>
      </c>
      <c r="AM2220" t="s">
        <v>9174</v>
      </c>
    </row>
    <row r="2221" spans="1:39" x14ac:dyDescent="0.25">
      <c r="A2221" t="s">
        <v>3961</v>
      </c>
      <c r="B2221" t="s">
        <v>3806</v>
      </c>
      <c r="C2221" t="s">
        <v>3809</v>
      </c>
      <c r="D2221">
        <v>500</v>
      </c>
      <c r="E2221" t="s">
        <v>3810</v>
      </c>
      <c r="F2221">
        <v>6.3</v>
      </c>
      <c r="K2221" t="s">
        <v>4191</v>
      </c>
      <c r="L2221" t="s">
        <v>4192</v>
      </c>
      <c r="M2221" t="s">
        <v>6707</v>
      </c>
      <c r="N2221">
        <v>9</v>
      </c>
      <c r="O2221" t="s">
        <v>7032</v>
      </c>
      <c r="P2221" t="s">
        <v>4420</v>
      </c>
      <c r="Q2221">
        <v>2</v>
      </c>
      <c r="R2221">
        <v>1</v>
      </c>
      <c r="S2221">
        <v>0.51</v>
      </c>
      <c r="T2221">
        <v>2.56</v>
      </c>
      <c r="U2221">
        <v>198.27</v>
      </c>
      <c r="V2221">
        <v>38.909999999999997</v>
      </c>
      <c r="W2221">
        <v>2.7</v>
      </c>
      <c r="Y2221">
        <v>9.64</v>
      </c>
      <c r="Z2221">
        <v>2</v>
      </c>
      <c r="AA2221" t="s">
        <v>4637</v>
      </c>
      <c r="AB2221">
        <v>0</v>
      </c>
      <c r="AC2221">
        <v>0</v>
      </c>
      <c r="AD2221" s="18">
        <v>4.9588333333333328</v>
      </c>
      <c r="AE2221" t="s">
        <v>4646</v>
      </c>
      <c r="AF2221" t="s">
        <v>4659</v>
      </c>
      <c r="AG2221" t="s">
        <v>4664</v>
      </c>
      <c r="AH2221" t="s">
        <v>4669</v>
      </c>
      <c r="AI2221">
        <v>4</v>
      </c>
      <c r="AJ2221">
        <v>1</v>
      </c>
      <c r="AK2221" t="s">
        <v>9113</v>
      </c>
      <c r="AL2221" t="s">
        <v>9113</v>
      </c>
      <c r="AM2221" t="s">
        <v>9174</v>
      </c>
    </row>
    <row r="2222" spans="1:39" x14ac:dyDescent="0.25">
      <c r="A2222" t="s">
        <v>3961</v>
      </c>
      <c r="B2222" t="s">
        <v>3806</v>
      </c>
      <c r="C2222" t="s">
        <v>3809</v>
      </c>
      <c r="D2222">
        <v>500</v>
      </c>
      <c r="E2222" t="s">
        <v>3810</v>
      </c>
      <c r="F2222">
        <v>6.3</v>
      </c>
      <c r="K2222" t="s">
        <v>4191</v>
      </c>
      <c r="L2222" t="s">
        <v>4192</v>
      </c>
      <c r="M2222" t="s">
        <v>6623</v>
      </c>
      <c r="N2222">
        <v>9</v>
      </c>
      <c r="O2222" t="s">
        <v>6928</v>
      </c>
      <c r="P2222" t="s">
        <v>4420</v>
      </c>
      <c r="Q2222">
        <v>2</v>
      </c>
      <c r="R2222">
        <v>1</v>
      </c>
      <c r="S2222">
        <v>0.51</v>
      </c>
      <c r="T2222">
        <v>2.56</v>
      </c>
      <c r="U2222">
        <v>198.27</v>
      </c>
      <c r="V2222">
        <v>38.909999999999997</v>
      </c>
      <c r="W2222">
        <v>2.7</v>
      </c>
      <c r="Y2222">
        <v>9.64</v>
      </c>
      <c r="Z2222">
        <v>2</v>
      </c>
      <c r="AA2222" t="s">
        <v>4637</v>
      </c>
      <c r="AB2222">
        <v>0</v>
      </c>
      <c r="AC2222">
        <v>0</v>
      </c>
      <c r="AD2222" s="18">
        <v>4.9588333333333328</v>
      </c>
      <c r="AE2222" t="s">
        <v>4646</v>
      </c>
      <c r="AF2222" t="s">
        <v>4659</v>
      </c>
      <c r="AG2222" t="s">
        <v>4664</v>
      </c>
      <c r="AH2222" t="s">
        <v>4669</v>
      </c>
      <c r="AI2222">
        <v>4</v>
      </c>
      <c r="AJ2222">
        <v>1</v>
      </c>
      <c r="AK2222" t="s">
        <v>4695</v>
      </c>
      <c r="AL2222" t="s">
        <v>4695</v>
      </c>
      <c r="AM2222" t="s">
        <v>9174</v>
      </c>
    </row>
    <row r="2223" spans="1:39" x14ac:dyDescent="0.25">
      <c r="A2223" t="s">
        <v>3961</v>
      </c>
      <c r="B2223" t="s">
        <v>3806</v>
      </c>
      <c r="C2223" t="s">
        <v>3809</v>
      </c>
      <c r="D2223">
        <v>500</v>
      </c>
      <c r="E2223" t="s">
        <v>3810</v>
      </c>
      <c r="F2223">
        <v>6.3</v>
      </c>
      <c r="K2223" t="s">
        <v>4191</v>
      </c>
      <c r="L2223" t="s">
        <v>4192</v>
      </c>
      <c r="M2223" t="s">
        <v>6532</v>
      </c>
      <c r="N2223">
        <v>9</v>
      </c>
      <c r="O2223" t="s">
        <v>6818</v>
      </c>
      <c r="P2223" t="s">
        <v>4420</v>
      </c>
      <c r="Q2223">
        <v>2</v>
      </c>
      <c r="R2223">
        <v>1</v>
      </c>
      <c r="S2223">
        <v>0.51</v>
      </c>
      <c r="T2223">
        <v>2.56</v>
      </c>
      <c r="U2223">
        <v>198.27</v>
      </c>
      <c r="V2223">
        <v>38.909999999999997</v>
      </c>
      <c r="W2223">
        <v>2.7</v>
      </c>
      <c r="Y2223">
        <v>9.64</v>
      </c>
      <c r="Z2223">
        <v>2</v>
      </c>
      <c r="AA2223" t="s">
        <v>4637</v>
      </c>
      <c r="AB2223">
        <v>0</v>
      </c>
      <c r="AC2223">
        <v>0</v>
      </c>
      <c r="AD2223" s="18">
        <v>4.9588333333333328</v>
      </c>
      <c r="AE2223" t="s">
        <v>4646</v>
      </c>
      <c r="AF2223" t="s">
        <v>4659</v>
      </c>
      <c r="AG2223" t="s">
        <v>4664</v>
      </c>
      <c r="AH2223" t="s">
        <v>4669</v>
      </c>
      <c r="AI2223">
        <v>4</v>
      </c>
      <c r="AJ2223">
        <v>1</v>
      </c>
      <c r="AK2223" t="s">
        <v>8953</v>
      </c>
      <c r="AL2223" t="s">
        <v>8953</v>
      </c>
      <c r="AM2223" t="s">
        <v>9174</v>
      </c>
    </row>
    <row r="2224" spans="1:39" x14ac:dyDescent="0.25">
      <c r="A2224" t="s">
        <v>4066</v>
      </c>
      <c r="B2224" t="s">
        <v>3806</v>
      </c>
      <c r="C2224" t="s">
        <v>3809</v>
      </c>
      <c r="D2224">
        <v>500</v>
      </c>
      <c r="E2224" t="s">
        <v>3810</v>
      </c>
      <c r="F2224">
        <v>6.3</v>
      </c>
      <c r="K2224" t="s">
        <v>4191</v>
      </c>
      <c r="L2224" t="s">
        <v>4192</v>
      </c>
      <c r="M2224" t="s">
        <v>6569</v>
      </c>
      <c r="N2224">
        <v>9</v>
      </c>
      <c r="O2224" t="s">
        <v>6862</v>
      </c>
      <c r="P2224" t="s">
        <v>4525</v>
      </c>
      <c r="Q2224">
        <v>2</v>
      </c>
      <c r="R2224">
        <v>1</v>
      </c>
      <c r="S2224">
        <v>0.51</v>
      </c>
      <c r="T2224">
        <v>2.56</v>
      </c>
      <c r="U2224">
        <v>234.73</v>
      </c>
      <c r="V2224">
        <v>38.909999999999997</v>
      </c>
      <c r="W2224">
        <v>2.7</v>
      </c>
      <c r="Y2224">
        <v>9.64</v>
      </c>
      <c r="Z2224">
        <v>2</v>
      </c>
      <c r="AA2224" t="s">
        <v>4637</v>
      </c>
      <c r="AB2224">
        <v>0</v>
      </c>
      <c r="AC2224">
        <v>0</v>
      </c>
      <c r="AD2224" s="18">
        <v>4.9588333333333328</v>
      </c>
      <c r="AE2224" t="s">
        <v>4650</v>
      </c>
      <c r="AF2224" t="s">
        <v>4659</v>
      </c>
      <c r="AG2224" t="s">
        <v>4664</v>
      </c>
      <c r="AH2224" t="s">
        <v>4669</v>
      </c>
      <c r="AI2224">
        <v>4</v>
      </c>
      <c r="AJ2224">
        <v>1</v>
      </c>
      <c r="AK2224" t="s">
        <v>4684</v>
      </c>
      <c r="AL2224" t="s">
        <v>4684</v>
      </c>
      <c r="AM2224" t="s">
        <v>9174</v>
      </c>
    </row>
    <row r="2225" spans="1:39" x14ac:dyDescent="0.25">
      <c r="A2225" t="s">
        <v>6181</v>
      </c>
      <c r="B2225" t="s">
        <v>3806</v>
      </c>
      <c r="C2225" t="s">
        <v>3809</v>
      </c>
      <c r="D2225">
        <v>500</v>
      </c>
      <c r="E2225" t="s">
        <v>3810</v>
      </c>
      <c r="F2225">
        <v>6.3</v>
      </c>
      <c r="K2225" t="s">
        <v>4191</v>
      </c>
      <c r="L2225" t="s">
        <v>4192</v>
      </c>
      <c r="M2225" t="s">
        <v>6656</v>
      </c>
      <c r="N2225">
        <v>9</v>
      </c>
      <c r="O2225" t="s">
        <v>6967</v>
      </c>
      <c r="P2225" t="s">
        <v>8569</v>
      </c>
      <c r="Q2225">
        <v>1</v>
      </c>
      <c r="R2225">
        <v>0</v>
      </c>
      <c r="S2225">
        <v>0.79</v>
      </c>
      <c r="T2225">
        <v>0.79</v>
      </c>
      <c r="U2225">
        <v>416.31</v>
      </c>
      <c r="V2225">
        <v>7.12</v>
      </c>
      <c r="W2225">
        <v>3.9</v>
      </c>
      <c r="Y2225">
        <v>3.78</v>
      </c>
      <c r="Z2225">
        <v>3</v>
      </c>
      <c r="AA2225" t="s">
        <v>3601</v>
      </c>
      <c r="AB2225">
        <v>0</v>
      </c>
      <c r="AC2225">
        <v>3</v>
      </c>
      <c r="AD2225" s="18">
        <v>4.5977857142857141</v>
      </c>
      <c r="AF2225" t="s">
        <v>4661</v>
      </c>
      <c r="AI2225">
        <v>0</v>
      </c>
      <c r="AJ2225">
        <v>0</v>
      </c>
      <c r="AK2225" t="s">
        <v>9065</v>
      </c>
      <c r="AL2225" t="s">
        <v>9065</v>
      </c>
      <c r="AM2225" t="s">
        <v>9174</v>
      </c>
    </row>
    <row r="2226" spans="1:39" x14ac:dyDescent="0.25">
      <c r="A2226" t="s">
        <v>4097</v>
      </c>
      <c r="B2226" t="s">
        <v>3806</v>
      </c>
      <c r="C2226" t="s">
        <v>3809</v>
      </c>
      <c r="D2226">
        <v>500</v>
      </c>
      <c r="E2226" t="s">
        <v>3810</v>
      </c>
      <c r="F2226">
        <v>6.3</v>
      </c>
      <c r="K2226" t="s">
        <v>4191</v>
      </c>
      <c r="L2226" t="s">
        <v>4193</v>
      </c>
      <c r="M2226" t="s">
        <v>6758</v>
      </c>
      <c r="N2226">
        <v>8</v>
      </c>
      <c r="O2226" t="s">
        <v>7095</v>
      </c>
      <c r="P2226" t="s">
        <v>4556</v>
      </c>
      <c r="Q2226">
        <v>1</v>
      </c>
      <c r="R2226">
        <v>1</v>
      </c>
      <c r="S2226">
        <v>-1.93</v>
      </c>
      <c r="T2226">
        <v>-2.1800000000000002</v>
      </c>
      <c r="U2226">
        <v>201.7</v>
      </c>
      <c r="V2226">
        <v>20.23</v>
      </c>
      <c r="W2226">
        <v>1.98</v>
      </c>
      <c r="X2226">
        <v>7.85</v>
      </c>
      <c r="Y2226">
        <v>0</v>
      </c>
      <c r="Z2226">
        <v>1</v>
      </c>
      <c r="AA2226" t="s">
        <v>4637</v>
      </c>
      <c r="AB2226">
        <v>0</v>
      </c>
      <c r="AC2226">
        <v>2</v>
      </c>
      <c r="AD2226" s="18">
        <v>4.8448333333333329</v>
      </c>
      <c r="AE2226" t="s">
        <v>4653</v>
      </c>
      <c r="AF2226" t="s">
        <v>4661</v>
      </c>
      <c r="AG2226" t="s">
        <v>4666</v>
      </c>
      <c r="AH2226" t="s">
        <v>4671</v>
      </c>
      <c r="AI2226">
        <v>4</v>
      </c>
      <c r="AJ2226">
        <v>0</v>
      </c>
      <c r="AK2226" t="s">
        <v>4719</v>
      </c>
      <c r="AL2226" t="s">
        <v>4719</v>
      </c>
      <c r="AM2226" t="s">
        <v>9174</v>
      </c>
    </row>
    <row r="2227" spans="1:39" x14ac:dyDescent="0.25">
      <c r="A2227" t="s">
        <v>4777</v>
      </c>
      <c r="B2227" t="s">
        <v>3806</v>
      </c>
      <c r="C2227" t="s">
        <v>3809</v>
      </c>
      <c r="D2227">
        <v>500</v>
      </c>
      <c r="E2227" t="s">
        <v>3810</v>
      </c>
      <c r="F2227">
        <v>6.3</v>
      </c>
      <c r="K2227" t="s">
        <v>4191</v>
      </c>
      <c r="L2227" t="s">
        <v>4192</v>
      </c>
      <c r="M2227" t="s">
        <v>4216</v>
      </c>
      <c r="N2227">
        <v>9</v>
      </c>
      <c r="O2227" t="s">
        <v>7094</v>
      </c>
      <c r="P2227" t="s">
        <v>7167</v>
      </c>
      <c r="Q2227">
        <v>4</v>
      </c>
      <c r="R2227">
        <v>1</v>
      </c>
      <c r="S2227">
        <v>0.54</v>
      </c>
      <c r="T2227">
        <v>1.27</v>
      </c>
      <c r="U2227">
        <v>275.35000000000002</v>
      </c>
      <c r="V2227">
        <v>44.81</v>
      </c>
      <c r="W2227">
        <v>1.77</v>
      </c>
      <c r="X2227">
        <v>12.23</v>
      </c>
      <c r="Y2227">
        <v>8.31</v>
      </c>
      <c r="Z2227">
        <v>1</v>
      </c>
      <c r="AA2227" t="s">
        <v>3601</v>
      </c>
      <c r="AB2227">
        <v>0</v>
      </c>
      <c r="AC2227">
        <v>1</v>
      </c>
      <c r="AD2227" s="18">
        <v>5.6783333333333328</v>
      </c>
      <c r="AE2227" t="s">
        <v>8843</v>
      </c>
      <c r="AF2227" t="s">
        <v>4661</v>
      </c>
      <c r="AG2227" t="s">
        <v>8902</v>
      </c>
      <c r="AH2227" t="s">
        <v>8913</v>
      </c>
      <c r="AI2227">
        <v>4</v>
      </c>
      <c r="AJ2227">
        <v>0</v>
      </c>
      <c r="AK2227" t="s">
        <v>9155</v>
      </c>
      <c r="AL2227" t="s">
        <v>9155</v>
      </c>
      <c r="AM2227" t="s">
        <v>9174</v>
      </c>
    </row>
    <row r="2228" spans="1:39" x14ac:dyDescent="0.25">
      <c r="A2228" t="s">
        <v>6182</v>
      </c>
      <c r="B2228" t="s">
        <v>3806</v>
      </c>
      <c r="C2228" t="s">
        <v>3809</v>
      </c>
      <c r="D2228">
        <v>500</v>
      </c>
      <c r="E2228" t="s">
        <v>3810</v>
      </c>
      <c r="F2228">
        <v>6.3</v>
      </c>
      <c r="K2228" t="s">
        <v>4191</v>
      </c>
      <c r="M2228" t="s">
        <v>6729</v>
      </c>
      <c r="N2228">
        <v>8</v>
      </c>
      <c r="O2228" t="s">
        <v>7055</v>
      </c>
      <c r="P2228" t="s">
        <v>8570</v>
      </c>
      <c r="Q2228">
        <v>6</v>
      </c>
      <c r="R2228">
        <v>0</v>
      </c>
      <c r="S2228">
        <v>-0.6</v>
      </c>
      <c r="T2228">
        <v>1.39</v>
      </c>
      <c r="U2228">
        <v>368.57</v>
      </c>
      <c r="V2228">
        <v>32.76</v>
      </c>
      <c r="W2228">
        <v>4.16</v>
      </c>
      <c r="Y2228">
        <v>8.65</v>
      </c>
      <c r="Z2228">
        <v>2</v>
      </c>
      <c r="AA2228" t="s">
        <v>3601</v>
      </c>
      <c r="AB2228">
        <v>0</v>
      </c>
      <c r="AC2228">
        <v>11</v>
      </c>
      <c r="AD2228" s="18">
        <v>5.2517857142857141</v>
      </c>
      <c r="AF2228" t="s">
        <v>4659</v>
      </c>
      <c r="AI2228">
        <v>0</v>
      </c>
      <c r="AJ2228">
        <v>0</v>
      </c>
      <c r="AK2228" t="s">
        <v>9061</v>
      </c>
      <c r="AL2228" t="s">
        <v>9061</v>
      </c>
      <c r="AM2228" t="s">
        <v>9174</v>
      </c>
    </row>
    <row r="2229" spans="1:39" x14ac:dyDescent="0.25">
      <c r="A2229" t="s">
        <v>6183</v>
      </c>
      <c r="B2229" t="s">
        <v>3806</v>
      </c>
      <c r="C2229" t="s">
        <v>3809</v>
      </c>
      <c r="D2229">
        <v>500</v>
      </c>
      <c r="E2229" t="s">
        <v>3810</v>
      </c>
      <c r="F2229">
        <v>6.3</v>
      </c>
      <c r="K2229" t="s">
        <v>4191</v>
      </c>
      <c r="M2229" t="s">
        <v>6654</v>
      </c>
      <c r="N2229">
        <v>8</v>
      </c>
      <c r="O2229" t="s">
        <v>6964</v>
      </c>
      <c r="P2229" t="s">
        <v>8571</v>
      </c>
      <c r="Q2229">
        <v>2</v>
      </c>
      <c r="R2229">
        <v>0</v>
      </c>
      <c r="S2229">
        <v>1.56</v>
      </c>
      <c r="T2229">
        <v>2.89</v>
      </c>
      <c r="U2229">
        <v>234.73</v>
      </c>
      <c r="V2229">
        <v>15.6</v>
      </c>
      <c r="W2229">
        <v>3.76</v>
      </c>
      <c r="Y2229">
        <v>8.82</v>
      </c>
      <c r="Z2229">
        <v>1</v>
      </c>
      <c r="AA2229" t="s">
        <v>3601</v>
      </c>
      <c r="AB2229">
        <v>0</v>
      </c>
      <c r="AC2229">
        <v>0</v>
      </c>
      <c r="AD2229" s="18">
        <v>4.59</v>
      </c>
      <c r="AF2229" t="s">
        <v>4659</v>
      </c>
      <c r="AI2229">
        <v>0</v>
      </c>
      <c r="AJ2229">
        <v>0</v>
      </c>
      <c r="AK2229" t="s">
        <v>9062</v>
      </c>
      <c r="AL2229" t="s">
        <v>9062</v>
      </c>
      <c r="AM2229" t="s">
        <v>9174</v>
      </c>
    </row>
    <row r="2230" spans="1:39" x14ac:dyDescent="0.25">
      <c r="A2230" t="s">
        <v>6184</v>
      </c>
      <c r="B2230" t="s">
        <v>3806</v>
      </c>
      <c r="C2230" t="s">
        <v>3809</v>
      </c>
      <c r="D2230">
        <v>500</v>
      </c>
      <c r="E2230" t="s">
        <v>3810</v>
      </c>
      <c r="F2230">
        <v>6.3</v>
      </c>
      <c r="K2230" t="s">
        <v>4191</v>
      </c>
      <c r="M2230" t="s">
        <v>6618</v>
      </c>
      <c r="N2230">
        <v>8</v>
      </c>
      <c r="O2230" t="s">
        <v>6960</v>
      </c>
      <c r="P2230" t="s">
        <v>8572</v>
      </c>
      <c r="Q2230">
        <v>5</v>
      </c>
      <c r="R2230">
        <v>0</v>
      </c>
      <c r="S2230">
        <v>3.5</v>
      </c>
      <c r="T2230">
        <v>3.5</v>
      </c>
      <c r="U2230">
        <v>330.34</v>
      </c>
      <c r="V2230">
        <v>51.02</v>
      </c>
      <c r="W2230">
        <v>3.22</v>
      </c>
      <c r="Y2230">
        <v>0</v>
      </c>
      <c r="Z2230">
        <v>2</v>
      </c>
      <c r="AA2230" t="s">
        <v>3601</v>
      </c>
      <c r="AB2230">
        <v>0</v>
      </c>
      <c r="AC2230">
        <v>2</v>
      </c>
      <c r="AD2230" s="18">
        <v>5</v>
      </c>
      <c r="AF2230" t="s">
        <v>4661</v>
      </c>
      <c r="AI2230">
        <v>0</v>
      </c>
      <c r="AJ2230">
        <v>0</v>
      </c>
      <c r="AK2230" t="s">
        <v>9060</v>
      </c>
      <c r="AL2230" t="s">
        <v>9060</v>
      </c>
      <c r="AM2230" t="s">
        <v>9174</v>
      </c>
    </row>
    <row r="2231" spans="1:39" x14ac:dyDescent="0.25">
      <c r="A2231" t="s">
        <v>4042</v>
      </c>
      <c r="B2231" t="s">
        <v>3806</v>
      </c>
      <c r="C2231" t="s">
        <v>6450</v>
      </c>
      <c r="D2231">
        <v>500</v>
      </c>
      <c r="E2231" t="s">
        <v>3810</v>
      </c>
      <c r="F2231">
        <v>6.3010299956639813</v>
      </c>
      <c r="K2231" t="s">
        <v>4191</v>
      </c>
      <c r="M2231" t="s">
        <v>6584</v>
      </c>
      <c r="N2231">
        <v>8</v>
      </c>
      <c r="O2231" t="s">
        <v>6884</v>
      </c>
      <c r="P2231" t="s">
        <v>4501</v>
      </c>
      <c r="Q2231">
        <v>4</v>
      </c>
      <c r="R2231">
        <v>1</v>
      </c>
      <c r="S2231">
        <v>-0.69</v>
      </c>
      <c r="T2231">
        <v>-0.05</v>
      </c>
      <c r="U2231">
        <v>287.36</v>
      </c>
      <c r="V2231">
        <v>41.93</v>
      </c>
      <c r="W2231">
        <v>1.85</v>
      </c>
      <c r="X2231">
        <v>13.93</v>
      </c>
      <c r="Y2231">
        <v>7.92</v>
      </c>
      <c r="Z2231">
        <v>1</v>
      </c>
      <c r="AA2231" t="s">
        <v>3601</v>
      </c>
      <c r="AB2231">
        <v>0</v>
      </c>
      <c r="AC2231">
        <v>1</v>
      </c>
      <c r="AD2231" s="18">
        <v>5.833333333333333</v>
      </c>
      <c r="AE2231" t="s">
        <v>4649</v>
      </c>
      <c r="AF2231" t="s">
        <v>4661</v>
      </c>
      <c r="AI2231">
        <v>4</v>
      </c>
      <c r="AJ2231">
        <v>1</v>
      </c>
      <c r="AK2231" t="s">
        <v>9001</v>
      </c>
      <c r="AL2231" t="s">
        <v>9001</v>
      </c>
      <c r="AM2231" t="s">
        <v>9174</v>
      </c>
    </row>
    <row r="2232" spans="1:39" x14ac:dyDescent="0.25">
      <c r="A2232" t="s">
        <v>4042</v>
      </c>
      <c r="B2232" t="s">
        <v>3806</v>
      </c>
      <c r="C2232" t="s">
        <v>3809</v>
      </c>
      <c r="D2232">
        <v>500</v>
      </c>
      <c r="E2232" t="s">
        <v>3810</v>
      </c>
      <c r="F2232">
        <v>6.3</v>
      </c>
      <c r="K2232" t="s">
        <v>4191</v>
      </c>
      <c r="M2232" t="s">
        <v>6759</v>
      </c>
      <c r="N2232">
        <v>8</v>
      </c>
      <c r="O2232" t="s">
        <v>7096</v>
      </c>
      <c r="P2232" t="s">
        <v>4501</v>
      </c>
      <c r="Q2232">
        <v>4</v>
      </c>
      <c r="R2232">
        <v>1</v>
      </c>
      <c r="S2232">
        <v>-0.69</v>
      </c>
      <c r="T2232">
        <v>-0.05</v>
      </c>
      <c r="U2232">
        <v>287.36</v>
      </c>
      <c r="V2232">
        <v>41.93</v>
      </c>
      <c r="W2232">
        <v>1.85</v>
      </c>
      <c r="X2232">
        <v>13.93</v>
      </c>
      <c r="Y2232">
        <v>7.92</v>
      </c>
      <c r="Z2232">
        <v>1</v>
      </c>
      <c r="AA2232" t="s">
        <v>3601</v>
      </c>
      <c r="AB2232">
        <v>0</v>
      </c>
      <c r="AC2232">
        <v>1</v>
      </c>
      <c r="AD2232" s="18">
        <v>5.833333333333333</v>
      </c>
      <c r="AE2232" t="s">
        <v>4649</v>
      </c>
      <c r="AF2232" t="s">
        <v>4661</v>
      </c>
      <c r="AI2232">
        <v>4</v>
      </c>
      <c r="AJ2232">
        <v>1</v>
      </c>
      <c r="AK2232" t="s">
        <v>9156</v>
      </c>
      <c r="AL2232" t="s">
        <v>9156</v>
      </c>
      <c r="AM2232" t="s">
        <v>9174</v>
      </c>
    </row>
    <row r="2233" spans="1:39" x14ac:dyDescent="0.25">
      <c r="A2233" t="s">
        <v>4042</v>
      </c>
      <c r="B2233" t="s">
        <v>3806</v>
      </c>
      <c r="C2233" t="s">
        <v>3809</v>
      </c>
      <c r="D2233">
        <v>500</v>
      </c>
      <c r="E2233" t="s">
        <v>3810</v>
      </c>
      <c r="F2233">
        <v>6.3</v>
      </c>
      <c r="K2233" t="s">
        <v>4191</v>
      </c>
      <c r="M2233" t="s">
        <v>6760</v>
      </c>
      <c r="N2233">
        <v>8</v>
      </c>
      <c r="O2233" t="s">
        <v>7097</v>
      </c>
      <c r="P2233" t="s">
        <v>4501</v>
      </c>
      <c r="Q2233">
        <v>4</v>
      </c>
      <c r="R2233">
        <v>1</v>
      </c>
      <c r="S2233">
        <v>-0.69</v>
      </c>
      <c r="T2233">
        <v>-0.05</v>
      </c>
      <c r="U2233">
        <v>287.36</v>
      </c>
      <c r="V2233">
        <v>41.93</v>
      </c>
      <c r="W2233">
        <v>1.85</v>
      </c>
      <c r="X2233">
        <v>13.93</v>
      </c>
      <c r="Y2233">
        <v>7.92</v>
      </c>
      <c r="Z2233">
        <v>1</v>
      </c>
      <c r="AA2233" t="s">
        <v>3601</v>
      </c>
      <c r="AB2233">
        <v>0</v>
      </c>
      <c r="AC2233">
        <v>1</v>
      </c>
      <c r="AD2233" s="18">
        <v>5.833333333333333</v>
      </c>
      <c r="AE2233" t="s">
        <v>4649</v>
      </c>
      <c r="AF2233" t="s">
        <v>4661</v>
      </c>
      <c r="AI2233">
        <v>4</v>
      </c>
      <c r="AJ2233">
        <v>1</v>
      </c>
      <c r="AK2233" t="s">
        <v>9157</v>
      </c>
      <c r="AL2233" t="s">
        <v>9157</v>
      </c>
      <c r="AM2233" t="s">
        <v>9174</v>
      </c>
    </row>
    <row r="2234" spans="1:39" x14ac:dyDescent="0.25">
      <c r="A2234" t="s">
        <v>4042</v>
      </c>
      <c r="B2234" t="s">
        <v>3806</v>
      </c>
      <c r="C2234" t="s">
        <v>3809</v>
      </c>
      <c r="D2234">
        <v>500</v>
      </c>
      <c r="E2234" t="s">
        <v>3810</v>
      </c>
      <c r="F2234">
        <v>6.3</v>
      </c>
      <c r="K2234" t="s">
        <v>4191</v>
      </c>
      <c r="L2234" t="s">
        <v>4192</v>
      </c>
      <c r="M2234" t="s">
        <v>6761</v>
      </c>
      <c r="N2234">
        <v>9</v>
      </c>
      <c r="O2234" t="s">
        <v>7098</v>
      </c>
      <c r="P2234" t="s">
        <v>4501</v>
      </c>
      <c r="Q2234">
        <v>4</v>
      </c>
      <c r="R2234">
        <v>1</v>
      </c>
      <c r="S2234">
        <v>-0.69</v>
      </c>
      <c r="T2234">
        <v>-0.05</v>
      </c>
      <c r="U2234">
        <v>287.36</v>
      </c>
      <c r="V2234">
        <v>41.93</v>
      </c>
      <c r="W2234">
        <v>1.85</v>
      </c>
      <c r="X2234">
        <v>13.93</v>
      </c>
      <c r="Y2234">
        <v>7.92</v>
      </c>
      <c r="Z2234">
        <v>1</v>
      </c>
      <c r="AA2234" t="s">
        <v>3601</v>
      </c>
      <c r="AB2234">
        <v>0</v>
      </c>
      <c r="AC2234">
        <v>1</v>
      </c>
      <c r="AD2234" s="18">
        <v>5.833333333333333</v>
      </c>
      <c r="AE2234" t="s">
        <v>4649</v>
      </c>
      <c r="AF2234" t="s">
        <v>4661</v>
      </c>
      <c r="AI2234">
        <v>4</v>
      </c>
      <c r="AJ2234">
        <v>1</v>
      </c>
      <c r="AK2234" t="s">
        <v>9158</v>
      </c>
      <c r="AL2234" t="s">
        <v>9158</v>
      </c>
      <c r="AM2234" t="s">
        <v>9174</v>
      </c>
    </row>
    <row r="2235" spans="1:39" x14ac:dyDescent="0.25">
      <c r="A2235" t="s">
        <v>6185</v>
      </c>
      <c r="B2235" t="s">
        <v>3806</v>
      </c>
      <c r="C2235" t="s">
        <v>6450</v>
      </c>
      <c r="D2235">
        <v>500</v>
      </c>
      <c r="E2235" t="s">
        <v>3810</v>
      </c>
      <c r="F2235">
        <v>6.3010299956639813</v>
      </c>
      <c r="K2235" t="s">
        <v>4191</v>
      </c>
      <c r="M2235" t="s">
        <v>6584</v>
      </c>
      <c r="N2235">
        <v>8</v>
      </c>
      <c r="O2235" t="s">
        <v>6884</v>
      </c>
      <c r="P2235" t="s">
        <v>8573</v>
      </c>
      <c r="Q2235">
        <v>3</v>
      </c>
      <c r="R2235">
        <v>1</v>
      </c>
      <c r="S2235">
        <v>-3.43</v>
      </c>
      <c r="T2235">
        <v>-3.43</v>
      </c>
      <c r="U2235">
        <v>302.39</v>
      </c>
      <c r="V2235">
        <v>38.69</v>
      </c>
      <c r="W2235">
        <v>1.99</v>
      </c>
      <c r="X2235">
        <v>13.75</v>
      </c>
      <c r="Y2235">
        <v>0</v>
      </c>
      <c r="Z2235">
        <v>1</v>
      </c>
      <c r="AA2235" t="s">
        <v>3601</v>
      </c>
      <c r="AB2235">
        <v>0</v>
      </c>
      <c r="AC2235">
        <v>1</v>
      </c>
      <c r="AD2235" s="18">
        <v>5.7678333333333329</v>
      </c>
      <c r="AF2235" t="s">
        <v>4661</v>
      </c>
      <c r="AI2235">
        <v>0</v>
      </c>
      <c r="AJ2235">
        <v>0</v>
      </c>
      <c r="AK2235" t="s">
        <v>9001</v>
      </c>
      <c r="AL2235" t="s">
        <v>9001</v>
      </c>
      <c r="AM2235" t="s">
        <v>9174</v>
      </c>
    </row>
    <row r="2236" spans="1:39" x14ac:dyDescent="0.25">
      <c r="A2236" t="s">
        <v>6186</v>
      </c>
      <c r="B2236" t="s">
        <v>3806</v>
      </c>
      <c r="C2236" t="s">
        <v>3809</v>
      </c>
      <c r="D2236">
        <v>500</v>
      </c>
      <c r="E2236" t="s">
        <v>3810</v>
      </c>
      <c r="F2236">
        <v>6.3</v>
      </c>
      <c r="K2236" t="s">
        <v>4191</v>
      </c>
      <c r="L2236" t="s">
        <v>4192</v>
      </c>
      <c r="M2236" t="s">
        <v>6705</v>
      </c>
      <c r="N2236">
        <v>9</v>
      </c>
      <c r="O2236" t="s">
        <v>7030</v>
      </c>
      <c r="P2236" t="s">
        <v>8574</v>
      </c>
      <c r="Q2236">
        <v>6</v>
      </c>
      <c r="R2236">
        <v>2</v>
      </c>
      <c r="S2236">
        <v>4.3099999999999996</v>
      </c>
      <c r="T2236">
        <v>5.77</v>
      </c>
      <c r="U2236">
        <v>541.76</v>
      </c>
      <c r="V2236">
        <v>87.74</v>
      </c>
      <c r="W2236">
        <v>5.17</v>
      </c>
      <c r="X2236">
        <v>12.78</v>
      </c>
      <c r="Y2236">
        <v>8.8800000000000008</v>
      </c>
      <c r="Z2236">
        <v>2</v>
      </c>
      <c r="AA2236" t="s">
        <v>3601</v>
      </c>
      <c r="AB2236">
        <v>2</v>
      </c>
      <c r="AC2236">
        <v>16</v>
      </c>
      <c r="AD2236" s="18">
        <v>2.06</v>
      </c>
      <c r="AF2236" t="s">
        <v>4659</v>
      </c>
      <c r="AI2236">
        <v>0</v>
      </c>
      <c r="AJ2236">
        <v>0</v>
      </c>
      <c r="AK2236" t="s">
        <v>9111</v>
      </c>
      <c r="AL2236" t="s">
        <v>9111</v>
      </c>
      <c r="AM2236" t="s">
        <v>9174</v>
      </c>
    </row>
    <row r="2237" spans="1:39" x14ac:dyDescent="0.25">
      <c r="A2237" t="s">
        <v>6187</v>
      </c>
      <c r="B2237" t="s">
        <v>3806</v>
      </c>
      <c r="C2237" t="s">
        <v>3809</v>
      </c>
      <c r="D2237">
        <v>500</v>
      </c>
      <c r="E2237" t="s">
        <v>3810</v>
      </c>
      <c r="F2237">
        <v>6.3</v>
      </c>
      <c r="K2237" t="s">
        <v>4191</v>
      </c>
      <c r="M2237" t="s">
        <v>4216</v>
      </c>
      <c r="N2237">
        <v>8</v>
      </c>
      <c r="O2237" t="s">
        <v>7099</v>
      </c>
      <c r="P2237" t="s">
        <v>8575</v>
      </c>
      <c r="Q2237">
        <v>3</v>
      </c>
      <c r="R2237">
        <v>0</v>
      </c>
      <c r="S2237">
        <v>2.12</v>
      </c>
      <c r="T2237">
        <v>2.12</v>
      </c>
      <c r="U2237">
        <v>314.39</v>
      </c>
      <c r="V2237">
        <v>57.69</v>
      </c>
      <c r="W2237">
        <v>2.4700000000000002</v>
      </c>
      <c r="Y2237">
        <v>0</v>
      </c>
      <c r="Z2237">
        <v>1</v>
      </c>
      <c r="AA2237" t="s">
        <v>3601</v>
      </c>
      <c r="AB2237">
        <v>0</v>
      </c>
      <c r="AC2237">
        <v>4</v>
      </c>
      <c r="AD2237" s="18">
        <v>5.94</v>
      </c>
      <c r="AF2237" t="s">
        <v>4661</v>
      </c>
      <c r="AI2237">
        <v>0</v>
      </c>
      <c r="AJ2237">
        <v>0</v>
      </c>
      <c r="AK2237" t="s">
        <v>9159</v>
      </c>
      <c r="AL2237" t="s">
        <v>9159</v>
      </c>
      <c r="AM2237" t="s">
        <v>9174</v>
      </c>
    </row>
    <row r="2238" spans="1:39" x14ac:dyDescent="0.25">
      <c r="A2238" t="s">
        <v>6188</v>
      </c>
      <c r="B2238" t="s">
        <v>3806</v>
      </c>
      <c r="C2238" t="s">
        <v>3809</v>
      </c>
      <c r="D2238">
        <v>500</v>
      </c>
      <c r="E2238" t="s">
        <v>3810</v>
      </c>
      <c r="F2238">
        <v>6.3</v>
      </c>
      <c r="K2238" t="s">
        <v>4191</v>
      </c>
      <c r="L2238" t="s">
        <v>4192</v>
      </c>
      <c r="M2238" t="s">
        <v>4225</v>
      </c>
      <c r="N2238">
        <v>9</v>
      </c>
      <c r="O2238" t="s">
        <v>6815</v>
      </c>
      <c r="P2238" t="s">
        <v>8576</v>
      </c>
      <c r="Q2238">
        <v>0</v>
      </c>
      <c r="R2238">
        <v>0</v>
      </c>
      <c r="S2238">
        <v>-0.39</v>
      </c>
      <c r="T2238">
        <v>-0.39</v>
      </c>
      <c r="U2238">
        <v>516.32000000000005</v>
      </c>
      <c r="V2238">
        <v>7.76</v>
      </c>
      <c r="W2238">
        <v>5.22</v>
      </c>
      <c r="Y2238">
        <v>0</v>
      </c>
      <c r="Z2238">
        <v>4</v>
      </c>
      <c r="AA2238" t="s">
        <v>3601</v>
      </c>
      <c r="AB2238">
        <v>1</v>
      </c>
      <c r="AC2238">
        <v>8</v>
      </c>
      <c r="AD2238" s="18">
        <v>4</v>
      </c>
      <c r="AI2238">
        <v>0</v>
      </c>
      <c r="AJ2238">
        <v>0</v>
      </c>
      <c r="AK2238" t="s">
        <v>4696</v>
      </c>
      <c r="AL2238" t="s">
        <v>4696</v>
      </c>
      <c r="AM2238" t="s">
        <v>9174</v>
      </c>
    </row>
    <row r="2239" spans="1:39" x14ac:dyDescent="0.25">
      <c r="A2239" t="s">
        <v>6166</v>
      </c>
      <c r="B2239" t="s">
        <v>3806</v>
      </c>
      <c r="C2239" t="s">
        <v>3809</v>
      </c>
      <c r="D2239">
        <v>500</v>
      </c>
      <c r="E2239" t="s">
        <v>3810</v>
      </c>
      <c r="F2239">
        <v>6.3</v>
      </c>
      <c r="K2239" t="s">
        <v>4191</v>
      </c>
      <c r="L2239" t="s">
        <v>4192</v>
      </c>
      <c r="M2239" t="s">
        <v>6686</v>
      </c>
      <c r="N2239">
        <v>9</v>
      </c>
      <c r="O2239" t="s">
        <v>7005</v>
      </c>
      <c r="P2239" t="s">
        <v>8554</v>
      </c>
      <c r="Q2239">
        <v>3</v>
      </c>
      <c r="R2239">
        <v>0</v>
      </c>
      <c r="S2239">
        <v>-2.4500000000000002</v>
      </c>
      <c r="T2239">
        <v>-2.4500000000000002</v>
      </c>
      <c r="U2239">
        <v>698.7</v>
      </c>
      <c r="V2239">
        <v>31.57</v>
      </c>
      <c r="W2239">
        <v>3.45</v>
      </c>
      <c r="Y2239">
        <v>0</v>
      </c>
      <c r="Z2239">
        <v>2</v>
      </c>
      <c r="AA2239" t="s">
        <v>3601</v>
      </c>
      <c r="AB2239">
        <v>0</v>
      </c>
      <c r="AC2239">
        <v>9</v>
      </c>
      <c r="AD2239" s="18">
        <v>4.5785</v>
      </c>
      <c r="AI2239">
        <v>0</v>
      </c>
      <c r="AJ2239">
        <v>0</v>
      </c>
      <c r="AK2239" t="s">
        <v>9093</v>
      </c>
      <c r="AL2239" t="s">
        <v>9093</v>
      </c>
      <c r="AM2239" t="s">
        <v>9174</v>
      </c>
    </row>
    <row r="2240" spans="1:39" x14ac:dyDescent="0.25">
      <c r="A2240" t="s">
        <v>6189</v>
      </c>
      <c r="B2240" t="s">
        <v>3806</v>
      </c>
      <c r="C2240" t="s">
        <v>3809</v>
      </c>
      <c r="D2240">
        <v>500</v>
      </c>
      <c r="E2240" t="s">
        <v>3810</v>
      </c>
      <c r="F2240">
        <v>6.3</v>
      </c>
      <c r="K2240" t="s">
        <v>4191</v>
      </c>
      <c r="L2240" t="s">
        <v>4192</v>
      </c>
      <c r="M2240" t="s">
        <v>6614</v>
      </c>
      <c r="N2240">
        <v>9</v>
      </c>
      <c r="O2240" t="s">
        <v>6919</v>
      </c>
      <c r="P2240" t="s">
        <v>8577</v>
      </c>
      <c r="Q2240">
        <v>8</v>
      </c>
      <c r="R2240">
        <v>0</v>
      </c>
      <c r="S2240">
        <v>3.53</v>
      </c>
      <c r="T2240">
        <v>4.88</v>
      </c>
      <c r="U2240">
        <v>533.62</v>
      </c>
      <c r="V2240">
        <v>79.599999999999994</v>
      </c>
      <c r="W2240">
        <v>5.79</v>
      </c>
      <c r="Y2240">
        <v>8.74</v>
      </c>
      <c r="Z2240">
        <v>4</v>
      </c>
      <c r="AA2240" t="s">
        <v>3601</v>
      </c>
      <c r="AB2240">
        <v>2</v>
      </c>
      <c r="AC2240">
        <v>13</v>
      </c>
      <c r="AD2240" s="18">
        <v>2.9249999999999998</v>
      </c>
      <c r="AF2240" t="s">
        <v>4659</v>
      </c>
      <c r="AI2240">
        <v>0</v>
      </c>
      <c r="AJ2240">
        <v>0</v>
      </c>
      <c r="AK2240" t="s">
        <v>9030</v>
      </c>
      <c r="AL2240" t="s">
        <v>9030</v>
      </c>
      <c r="AM2240" t="s">
        <v>9174</v>
      </c>
    </row>
    <row r="2241" spans="1:39" x14ac:dyDescent="0.25">
      <c r="A2241" t="s">
        <v>6190</v>
      </c>
      <c r="B2241" t="s">
        <v>3806</v>
      </c>
      <c r="C2241" t="s">
        <v>3809</v>
      </c>
      <c r="D2241">
        <v>500</v>
      </c>
      <c r="E2241" t="s">
        <v>3810</v>
      </c>
      <c r="F2241">
        <v>6.3</v>
      </c>
      <c r="K2241" t="s">
        <v>4191</v>
      </c>
      <c r="L2241" t="s">
        <v>4192</v>
      </c>
      <c r="M2241" t="s">
        <v>6620</v>
      </c>
      <c r="N2241">
        <v>9</v>
      </c>
      <c r="O2241" t="s">
        <v>6925</v>
      </c>
      <c r="P2241" t="s">
        <v>8578</v>
      </c>
      <c r="Q2241">
        <v>4</v>
      </c>
      <c r="R2241">
        <v>0</v>
      </c>
      <c r="S2241">
        <v>4.16</v>
      </c>
      <c r="T2241">
        <v>4.68</v>
      </c>
      <c r="U2241">
        <v>435.95</v>
      </c>
      <c r="V2241">
        <v>42.68</v>
      </c>
      <c r="W2241">
        <v>5.31</v>
      </c>
      <c r="Y2241">
        <v>7.77</v>
      </c>
      <c r="Z2241">
        <v>4</v>
      </c>
      <c r="AA2241" t="s">
        <v>3601</v>
      </c>
      <c r="AB2241">
        <v>1</v>
      </c>
      <c r="AC2241">
        <v>7</v>
      </c>
      <c r="AD2241" s="18">
        <v>3.6175000000000002</v>
      </c>
      <c r="AF2241" t="s">
        <v>4661</v>
      </c>
      <c r="AI2241">
        <v>0</v>
      </c>
      <c r="AJ2241">
        <v>0</v>
      </c>
      <c r="AK2241" t="s">
        <v>9034</v>
      </c>
      <c r="AL2241" t="s">
        <v>9034</v>
      </c>
      <c r="AM2241" t="s">
        <v>9174</v>
      </c>
    </row>
    <row r="2242" spans="1:39" x14ac:dyDescent="0.25">
      <c r="A2242" t="s">
        <v>6191</v>
      </c>
      <c r="B2242" t="s">
        <v>3806</v>
      </c>
      <c r="C2242" t="s">
        <v>3809</v>
      </c>
      <c r="D2242">
        <v>500</v>
      </c>
      <c r="E2242" t="s">
        <v>3810</v>
      </c>
      <c r="F2242">
        <v>6.3</v>
      </c>
      <c r="K2242" t="s">
        <v>4191</v>
      </c>
      <c r="L2242" t="s">
        <v>4192</v>
      </c>
      <c r="M2242" t="s">
        <v>6594</v>
      </c>
      <c r="N2242">
        <v>9</v>
      </c>
      <c r="O2242" t="s">
        <v>6897</v>
      </c>
      <c r="P2242" t="s">
        <v>8579</v>
      </c>
      <c r="Q2242">
        <v>5</v>
      </c>
      <c r="R2242">
        <v>2</v>
      </c>
      <c r="S2242">
        <v>2.38</v>
      </c>
      <c r="T2242">
        <v>3.84</v>
      </c>
      <c r="U2242">
        <v>479.62</v>
      </c>
      <c r="V2242">
        <v>87.74</v>
      </c>
      <c r="W2242">
        <v>3.55</v>
      </c>
      <c r="X2242">
        <v>13.05</v>
      </c>
      <c r="Y2242">
        <v>8.8800000000000008</v>
      </c>
      <c r="Z2242">
        <v>2</v>
      </c>
      <c r="AA2242" t="s">
        <v>3601</v>
      </c>
      <c r="AB2242">
        <v>0</v>
      </c>
      <c r="AC2242">
        <v>12</v>
      </c>
      <c r="AD2242" s="18">
        <v>3.5955714285714282</v>
      </c>
      <c r="AF2242" t="s">
        <v>4659</v>
      </c>
      <c r="AI2242">
        <v>0</v>
      </c>
      <c r="AJ2242">
        <v>0</v>
      </c>
      <c r="AK2242" t="s">
        <v>9012</v>
      </c>
      <c r="AL2242" t="s">
        <v>9012</v>
      </c>
      <c r="AM2242" t="s">
        <v>9174</v>
      </c>
    </row>
    <row r="2243" spans="1:39" x14ac:dyDescent="0.25">
      <c r="A2243" t="s">
        <v>3961</v>
      </c>
      <c r="B2243" t="s">
        <v>3806</v>
      </c>
      <c r="C2243" t="s">
        <v>3809</v>
      </c>
      <c r="D2243">
        <v>501</v>
      </c>
      <c r="E2243" t="s">
        <v>3810</v>
      </c>
      <c r="F2243">
        <v>6.3</v>
      </c>
      <c r="K2243" t="s">
        <v>4191</v>
      </c>
      <c r="L2243" t="s">
        <v>4192</v>
      </c>
      <c r="M2243" t="s">
        <v>6635</v>
      </c>
      <c r="N2243">
        <v>9</v>
      </c>
      <c r="O2243" t="s">
        <v>6941</v>
      </c>
      <c r="P2243" t="s">
        <v>4420</v>
      </c>
      <c r="Q2243">
        <v>2</v>
      </c>
      <c r="R2243">
        <v>1</v>
      </c>
      <c r="S2243">
        <v>0.51</v>
      </c>
      <c r="T2243">
        <v>2.56</v>
      </c>
      <c r="U2243">
        <v>198.27</v>
      </c>
      <c r="V2243">
        <v>38.909999999999997</v>
      </c>
      <c r="W2243">
        <v>2.7</v>
      </c>
      <c r="Y2243">
        <v>9.64</v>
      </c>
      <c r="Z2243">
        <v>2</v>
      </c>
      <c r="AA2243" t="s">
        <v>4637</v>
      </c>
      <c r="AB2243">
        <v>0</v>
      </c>
      <c r="AC2243">
        <v>0</v>
      </c>
      <c r="AD2243" s="18">
        <v>4.9588333333333328</v>
      </c>
      <c r="AE2243" t="s">
        <v>4646</v>
      </c>
      <c r="AF2243" t="s">
        <v>4659</v>
      </c>
      <c r="AG2243" t="s">
        <v>4664</v>
      </c>
      <c r="AH2243" t="s">
        <v>4669</v>
      </c>
      <c r="AI2243">
        <v>4</v>
      </c>
      <c r="AJ2243">
        <v>1</v>
      </c>
      <c r="AK2243" t="s">
        <v>9047</v>
      </c>
      <c r="AL2243" t="s">
        <v>9047</v>
      </c>
      <c r="AM2243" t="s">
        <v>9174</v>
      </c>
    </row>
    <row r="2244" spans="1:39" x14ac:dyDescent="0.25">
      <c r="A2244" t="s">
        <v>6192</v>
      </c>
      <c r="B2244" t="s">
        <v>3806</v>
      </c>
      <c r="C2244" t="s">
        <v>3809</v>
      </c>
      <c r="D2244">
        <v>501.19</v>
      </c>
      <c r="E2244" t="s">
        <v>3810</v>
      </c>
      <c r="F2244">
        <v>6.3</v>
      </c>
      <c r="K2244" t="s">
        <v>4191</v>
      </c>
      <c r="L2244" t="s">
        <v>4192</v>
      </c>
      <c r="M2244" t="s">
        <v>6518</v>
      </c>
      <c r="N2244">
        <v>9</v>
      </c>
      <c r="O2244" t="s">
        <v>6801</v>
      </c>
      <c r="P2244" t="s">
        <v>8580</v>
      </c>
      <c r="Q2244">
        <v>2</v>
      </c>
      <c r="R2244">
        <v>0</v>
      </c>
      <c r="S2244">
        <v>1.85</v>
      </c>
      <c r="T2244">
        <v>2.95</v>
      </c>
      <c r="U2244">
        <v>246.74</v>
      </c>
      <c r="V2244">
        <v>15.6</v>
      </c>
      <c r="W2244">
        <v>4.2300000000000004</v>
      </c>
      <c r="Y2244">
        <v>8.52</v>
      </c>
      <c r="Z2244">
        <v>1</v>
      </c>
      <c r="AA2244" t="s">
        <v>3601</v>
      </c>
      <c r="AB2244">
        <v>0</v>
      </c>
      <c r="AC2244">
        <v>0</v>
      </c>
      <c r="AD2244" s="18">
        <v>4.74</v>
      </c>
      <c r="AF2244" t="s">
        <v>4659</v>
      </c>
      <c r="AI2244">
        <v>0</v>
      </c>
      <c r="AJ2244">
        <v>0</v>
      </c>
      <c r="AK2244" t="s">
        <v>8941</v>
      </c>
      <c r="AL2244" t="s">
        <v>8941</v>
      </c>
      <c r="AM2244" t="s">
        <v>9174</v>
      </c>
    </row>
    <row r="2245" spans="1:39" x14ac:dyDescent="0.25">
      <c r="A2245" t="s">
        <v>6193</v>
      </c>
      <c r="B2245" t="s">
        <v>3806</v>
      </c>
      <c r="C2245" t="s">
        <v>3809</v>
      </c>
      <c r="D2245">
        <v>504</v>
      </c>
      <c r="E2245" t="s">
        <v>3810</v>
      </c>
      <c r="F2245">
        <v>6.3</v>
      </c>
      <c r="I2245" t="s">
        <v>6486</v>
      </c>
      <c r="K2245" t="s">
        <v>4191</v>
      </c>
      <c r="L2245" t="s">
        <v>4192</v>
      </c>
      <c r="M2245" t="s">
        <v>6685</v>
      </c>
      <c r="N2245">
        <v>8</v>
      </c>
      <c r="O2245" t="s">
        <v>7004</v>
      </c>
      <c r="P2245" t="s">
        <v>8581</v>
      </c>
      <c r="Q2245">
        <v>7</v>
      </c>
      <c r="R2245">
        <v>2</v>
      </c>
      <c r="S2245">
        <v>4.47</v>
      </c>
      <c r="T2245">
        <v>4.53</v>
      </c>
      <c r="U2245">
        <v>444.44</v>
      </c>
      <c r="V2245">
        <v>120.38</v>
      </c>
      <c r="W2245">
        <v>4.09</v>
      </c>
      <c r="Y2245">
        <v>6.49</v>
      </c>
      <c r="Z2245">
        <v>2</v>
      </c>
      <c r="AA2245" t="s">
        <v>3601</v>
      </c>
      <c r="AB2245">
        <v>0</v>
      </c>
      <c r="AC2245">
        <v>4</v>
      </c>
      <c r="AD2245" s="18">
        <v>2.1318571428571431</v>
      </c>
      <c r="AF2245" t="s">
        <v>4661</v>
      </c>
      <c r="AI2245">
        <v>0</v>
      </c>
      <c r="AJ2245">
        <v>0</v>
      </c>
      <c r="AM2245" t="s">
        <v>9174</v>
      </c>
    </row>
    <row r="2246" spans="1:39" x14ac:dyDescent="0.25">
      <c r="A2246" t="s">
        <v>6194</v>
      </c>
      <c r="B2246" t="s">
        <v>3806</v>
      </c>
      <c r="C2246" t="s">
        <v>3809</v>
      </c>
      <c r="D2246">
        <v>506</v>
      </c>
      <c r="E2246" t="s">
        <v>3810</v>
      </c>
      <c r="F2246">
        <v>6.3</v>
      </c>
      <c r="K2246" t="s">
        <v>4191</v>
      </c>
      <c r="M2246" t="s">
        <v>6670</v>
      </c>
      <c r="N2246">
        <v>8</v>
      </c>
      <c r="O2246" t="s">
        <v>6985</v>
      </c>
      <c r="P2246" t="s">
        <v>8582</v>
      </c>
      <c r="Q2246">
        <v>3</v>
      </c>
      <c r="R2246">
        <v>1</v>
      </c>
      <c r="S2246">
        <v>4.83</v>
      </c>
      <c r="T2246">
        <v>6.06</v>
      </c>
      <c r="U2246">
        <v>420.6</v>
      </c>
      <c r="V2246">
        <v>41.57</v>
      </c>
      <c r="W2246">
        <v>5.83</v>
      </c>
      <c r="X2246">
        <v>12.43</v>
      </c>
      <c r="Y2246">
        <v>8.6300000000000008</v>
      </c>
      <c r="Z2246">
        <v>2</v>
      </c>
      <c r="AA2246" t="s">
        <v>3601</v>
      </c>
      <c r="AB2246">
        <v>1</v>
      </c>
      <c r="AC2246">
        <v>9</v>
      </c>
      <c r="AD2246" s="18">
        <v>3.0854761904761898</v>
      </c>
      <c r="AF2246" t="s">
        <v>4659</v>
      </c>
      <c r="AI2246">
        <v>0</v>
      </c>
      <c r="AJ2246">
        <v>0</v>
      </c>
      <c r="AK2246" t="s">
        <v>9049</v>
      </c>
      <c r="AL2246" t="s">
        <v>9049</v>
      </c>
      <c r="AM2246" t="s">
        <v>9174</v>
      </c>
    </row>
    <row r="2247" spans="1:39" x14ac:dyDescent="0.25">
      <c r="A2247" t="s">
        <v>6195</v>
      </c>
      <c r="B2247" t="s">
        <v>3806</v>
      </c>
      <c r="C2247" t="s">
        <v>3809</v>
      </c>
      <c r="D2247">
        <v>506</v>
      </c>
      <c r="E2247" t="s">
        <v>3810</v>
      </c>
      <c r="F2247">
        <v>6.3</v>
      </c>
      <c r="K2247" t="s">
        <v>4191</v>
      </c>
      <c r="M2247" t="s">
        <v>4216</v>
      </c>
      <c r="N2247">
        <v>8</v>
      </c>
      <c r="O2247" t="s">
        <v>6783</v>
      </c>
      <c r="P2247" t="s">
        <v>8583</v>
      </c>
      <c r="Q2247">
        <v>3</v>
      </c>
      <c r="R2247">
        <v>1</v>
      </c>
      <c r="S2247">
        <v>4.83</v>
      </c>
      <c r="T2247">
        <v>6.06</v>
      </c>
      <c r="U2247">
        <v>420.6</v>
      </c>
      <c r="V2247">
        <v>41.57</v>
      </c>
      <c r="W2247">
        <v>5.83</v>
      </c>
      <c r="X2247">
        <v>12.43</v>
      </c>
      <c r="Y2247">
        <v>8.6300000000000008</v>
      </c>
      <c r="Z2247">
        <v>2</v>
      </c>
      <c r="AA2247" t="s">
        <v>3601</v>
      </c>
      <c r="AB2247">
        <v>1</v>
      </c>
      <c r="AC2247">
        <v>9</v>
      </c>
      <c r="AD2247" s="18">
        <v>3.0854761904761898</v>
      </c>
      <c r="AF2247" t="s">
        <v>4659</v>
      </c>
      <c r="AI2247">
        <v>0</v>
      </c>
      <c r="AJ2247">
        <v>0</v>
      </c>
      <c r="AK2247" t="s">
        <v>8924</v>
      </c>
      <c r="AL2247" t="s">
        <v>8924</v>
      </c>
      <c r="AM2247" t="s">
        <v>9174</v>
      </c>
    </row>
    <row r="2248" spans="1:39" x14ac:dyDescent="0.25">
      <c r="A2248" t="s">
        <v>6196</v>
      </c>
      <c r="B2248" t="s">
        <v>3806</v>
      </c>
      <c r="C2248" t="s">
        <v>3809</v>
      </c>
      <c r="D2248">
        <v>507</v>
      </c>
      <c r="E2248" t="s">
        <v>3810</v>
      </c>
      <c r="F2248">
        <v>6.29</v>
      </c>
      <c r="K2248" t="s">
        <v>4191</v>
      </c>
      <c r="L2248" t="s">
        <v>4192</v>
      </c>
      <c r="M2248" t="s">
        <v>6611</v>
      </c>
      <c r="N2248">
        <v>9</v>
      </c>
      <c r="O2248" t="s">
        <v>6915</v>
      </c>
      <c r="P2248" t="s">
        <v>8584</v>
      </c>
      <c r="Q2248">
        <v>4</v>
      </c>
      <c r="R2248">
        <v>1</v>
      </c>
      <c r="S2248">
        <v>3.83</v>
      </c>
      <c r="T2248">
        <v>5.67</v>
      </c>
      <c r="U2248">
        <v>395.51</v>
      </c>
      <c r="V2248">
        <v>68.599999999999994</v>
      </c>
      <c r="W2248">
        <v>5.37</v>
      </c>
      <c r="X2248">
        <v>10.99</v>
      </c>
      <c r="Y2248">
        <v>9.19</v>
      </c>
      <c r="Z2248">
        <v>4</v>
      </c>
      <c r="AA2248" t="s">
        <v>3601</v>
      </c>
      <c r="AB2248">
        <v>1</v>
      </c>
      <c r="AC2248">
        <v>3</v>
      </c>
      <c r="AD2248" s="18">
        <v>3.069690476190476</v>
      </c>
      <c r="AF2248" t="s">
        <v>4659</v>
      </c>
      <c r="AI2248">
        <v>0</v>
      </c>
      <c r="AJ2248">
        <v>0</v>
      </c>
      <c r="AK2248" t="s">
        <v>9026</v>
      </c>
      <c r="AL2248" t="s">
        <v>9026</v>
      </c>
      <c r="AM2248" t="s">
        <v>9174</v>
      </c>
    </row>
    <row r="2249" spans="1:39" x14ac:dyDescent="0.25">
      <c r="A2249" t="s">
        <v>6197</v>
      </c>
      <c r="B2249" t="s">
        <v>3806</v>
      </c>
      <c r="C2249" t="s">
        <v>3809</v>
      </c>
      <c r="D2249">
        <v>508</v>
      </c>
      <c r="E2249" t="s">
        <v>3810</v>
      </c>
      <c r="F2249">
        <v>6.29</v>
      </c>
      <c r="K2249" t="s">
        <v>4191</v>
      </c>
      <c r="L2249" t="s">
        <v>4192</v>
      </c>
      <c r="M2249" t="s">
        <v>6719</v>
      </c>
      <c r="N2249">
        <v>9</v>
      </c>
      <c r="O2249" t="s">
        <v>7044</v>
      </c>
      <c r="P2249" t="s">
        <v>8585</v>
      </c>
      <c r="Q2249">
        <v>3</v>
      </c>
      <c r="R2249">
        <v>1</v>
      </c>
      <c r="S2249">
        <v>2.5</v>
      </c>
      <c r="T2249">
        <v>3.67</v>
      </c>
      <c r="U2249">
        <v>362.9</v>
      </c>
      <c r="V2249">
        <v>41.57</v>
      </c>
      <c r="W2249">
        <v>4.03</v>
      </c>
      <c r="X2249">
        <v>11.81</v>
      </c>
      <c r="Y2249">
        <v>8.59</v>
      </c>
      <c r="Z2249">
        <v>2</v>
      </c>
      <c r="AA2249" t="s">
        <v>3601</v>
      </c>
      <c r="AB2249">
        <v>0</v>
      </c>
      <c r="AC2249">
        <v>6</v>
      </c>
      <c r="AD2249" s="18">
        <v>4.9326190476190481</v>
      </c>
      <c r="AF2249" t="s">
        <v>4659</v>
      </c>
      <c r="AI2249">
        <v>0</v>
      </c>
      <c r="AJ2249">
        <v>0</v>
      </c>
      <c r="AK2249" t="s">
        <v>9123</v>
      </c>
      <c r="AL2249" t="s">
        <v>9123</v>
      </c>
      <c r="AM2249" t="s">
        <v>9174</v>
      </c>
    </row>
    <row r="2250" spans="1:39" x14ac:dyDescent="0.25">
      <c r="A2250" t="s">
        <v>6198</v>
      </c>
      <c r="B2250" t="s">
        <v>3806</v>
      </c>
      <c r="C2250" t="s">
        <v>3809</v>
      </c>
      <c r="D2250">
        <v>510</v>
      </c>
      <c r="E2250" t="s">
        <v>3810</v>
      </c>
      <c r="F2250">
        <v>6.29</v>
      </c>
      <c r="K2250" t="s">
        <v>4191</v>
      </c>
      <c r="M2250" t="s">
        <v>6762</v>
      </c>
      <c r="N2250">
        <v>8</v>
      </c>
      <c r="O2250" t="s">
        <v>7100</v>
      </c>
      <c r="P2250" t="s">
        <v>8586</v>
      </c>
      <c r="Q2250">
        <v>3</v>
      </c>
      <c r="R2250">
        <v>1</v>
      </c>
      <c r="S2250">
        <v>-0.81</v>
      </c>
      <c r="T2250">
        <v>1.01</v>
      </c>
      <c r="U2250">
        <v>270.76</v>
      </c>
      <c r="V2250">
        <v>41.57</v>
      </c>
      <c r="W2250">
        <v>1.95</v>
      </c>
      <c r="Y2250">
        <v>9.2799999999999994</v>
      </c>
      <c r="Z2250">
        <v>1</v>
      </c>
      <c r="AA2250" t="s">
        <v>4637</v>
      </c>
      <c r="AB2250">
        <v>0</v>
      </c>
      <c r="AC2250">
        <v>2</v>
      </c>
      <c r="AD2250" s="18">
        <v>5.1933333333333334</v>
      </c>
      <c r="AF2250" t="s">
        <v>4659</v>
      </c>
      <c r="AI2250">
        <v>0</v>
      </c>
      <c r="AJ2250">
        <v>0</v>
      </c>
      <c r="AK2250" t="s">
        <v>9005</v>
      </c>
      <c r="AL2250" t="s">
        <v>9005</v>
      </c>
      <c r="AM2250" t="s">
        <v>9174</v>
      </c>
    </row>
    <row r="2251" spans="1:39" x14ac:dyDescent="0.25">
      <c r="A2251" t="s">
        <v>6199</v>
      </c>
      <c r="B2251" t="s">
        <v>3806</v>
      </c>
      <c r="C2251" t="s">
        <v>3809</v>
      </c>
      <c r="D2251">
        <v>510</v>
      </c>
      <c r="E2251" t="s">
        <v>3810</v>
      </c>
      <c r="F2251">
        <v>6.29</v>
      </c>
      <c r="K2251" t="s">
        <v>4191</v>
      </c>
      <c r="L2251" t="s">
        <v>4192</v>
      </c>
      <c r="M2251" t="s">
        <v>6636</v>
      </c>
      <c r="N2251">
        <v>9</v>
      </c>
      <c r="O2251" t="s">
        <v>6943</v>
      </c>
      <c r="P2251" t="s">
        <v>8587</v>
      </c>
      <c r="Q2251">
        <v>4</v>
      </c>
      <c r="R2251">
        <v>0</v>
      </c>
      <c r="S2251">
        <v>2.61</v>
      </c>
      <c r="T2251">
        <v>5.85</v>
      </c>
      <c r="U2251">
        <v>538.78</v>
      </c>
      <c r="V2251">
        <v>32.78</v>
      </c>
      <c r="W2251">
        <v>7.81</v>
      </c>
      <c r="Y2251">
        <v>10.57</v>
      </c>
      <c r="Z2251">
        <v>3</v>
      </c>
      <c r="AA2251" t="s">
        <v>3601</v>
      </c>
      <c r="AB2251">
        <v>2</v>
      </c>
      <c r="AC2251">
        <v>16</v>
      </c>
      <c r="AD2251" s="18">
        <v>2.3340000000000001</v>
      </c>
      <c r="AF2251" t="s">
        <v>4659</v>
      </c>
      <c r="AI2251">
        <v>0</v>
      </c>
      <c r="AJ2251">
        <v>0</v>
      </c>
      <c r="AK2251" t="s">
        <v>4712</v>
      </c>
      <c r="AL2251" t="s">
        <v>4712</v>
      </c>
      <c r="AM2251" t="s">
        <v>9174</v>
      </c>
    </row>
    <row r="2252" spans="1:39" x14ac:dyDescent="0.25">
      <c r="A2252" t="s">
        <v>6200</v>
      </c>
      <c r="B2252" t="s">
        <v>3806</v>
      </c>
      <c r="C2252" t="s">
        <v>3809</v>
      </c>
      <c r="D2252">
        <v>510</v>
      </c>
      <c r="E2252" t="s">
        <v>3810</v>
      </c>
      <c r="F2252">
        <v>6.29</v>
      </c>
      <c r="K2252" t="s">
        <v>4191</v>
      </c>
      <c r="L2252" t="s">
        <v>4192</v>
      </c>
      <c r="M2252" t="s">
        <v>6721</v>
      </c>
      <c r="N2252">
        <v>9</v>
      </c>
      <c r="O2252" t="s">
        <v>7046</v>
      </c>
      <c r="P2252" t="s">
        <v>8588</v>
      </c>
      <c r="Q2252">
        <v>3</v>
      </c>
      <c r="R2252">
        <v>1</v>
      </c>
      <c r="S2252">
        <v>3.49</v>
      </c>
      <c r="T2252">
        <v>3.6</v>
      </c>
      <c r="U2252">
        <v>357.38</v>
      </c>
      <c r="V2252">
        <v>51.8</v>
      </c>
      <c r="W2252">
        <v>5.0199999999999996</v>
      </c>
      <c r="Y2252">
        <v>6.84</v>
      </c>
      <c r="Z2252">
        <v>3</v>
      </c>
      <c r="AA2252" t="s">
        <v>3601</v>
      </c>
      <c r="AB2252">
        <v>1</v>
      </c>
      <c r="AC2252">
        <v>1</v>
      </c>
      <c r="AD2252" s="18">
        <v>4.788333333333334</v>
      </c>
      <c r="AF2252" t="s">
        <v>4661</v>
      </c>
      <c r="AI2252">
        <v>0</v>
      </c>
      <c r="AJ2252">
        <v>0</v>
      </c>
      <c r="AK2252" t="s">
        <v>9125</v>
      </c>
      <c r="AL2252" t="s">
        <v>9125</v>
      </c>
      <c r="AM2252" t="s">
        <v>9174</v>
      </c>
    </row>
    <row r="2253" spans="1:39" x14ac:dyDescent="0.25">
      <c r="A2253" t="s">
        <v>6201</v>
      </c>
      <c r="B2253" t="s">
        <v>3806</v>
      </c>
      <c r="C2253" t="s">
        <v>3809</v>
      </c>
      <c r="D2253">
        <v>510</v>
      </c>
      <c r="E2253" t="s">
        <v>3810</v>
      </c>
      <c r="F2253">
        <v>6.29</v>
      </c>
      <c r="K2253" t="s">
        <v>4191</v>
      </c>
      <c r="L2253" t="s">
        <v>4192</v>
      </c>
      <c r="M2253" t="s">
        <v>6667</v>
      </c>
      <c r="N2253">
        <v>9</v>
      </c>
      <c r="O2253" t="s">
        <v>6982</v>
      </c>
      <c r="P2253" t="s">
        <v>8589</v>
      </c>
      <c r="Q2253">
        <v>6</v>
      </c>
      <c r="R2253">
        <v>1</v>
      </c>
      <c r="S2253">
        <v>1.22</v>
      </c>
      <c r="T2253">
        <v>2.4</v>
      </c>
      <c r="U2253">
        <v>355.39</v>
      </c>
      <c r="V2253">
        <v>68.23</v>
      </c>
      <c r="W2253">
        <v>3.09</v>
      </c>
      <c r="X2253">
        <v>7.51</v>
      </c>
      <c r="Y2253">
        <v>9.01</v>
      </c>
      <c r="Z2253">
        <v>2</v>
      </c>
      <c r="AA2253" t="s">
        <v>3601</v>
      </c>
      <c r="AB2253">
        <v>0</v>
      </c>
      <c r="AC2253">
        <v>5</v>
      </c>
      <c r="AD2253" s="18">
        <v>5.3283333333333331</v>
      </c>
      <c r="AF2253" t="s">
        <v>4659</v>
      </c>
      <c r="AI2253">
        <v>0</v>
      </c>
      <c r="AJ2253">
        <v>0</v>
      </c>
      <c r="AK2253" t="s">
        <v>9076</v>
      </c>
      <c r="AL2253" t="s">
        <v>9076</v>
      </c>
      <c r="AM2253" t="s">
        <v>9174</v>
      </c>
    </row>
    <row r="2254" spans="1:39" x14ac:dyDescent="0.25">
      <c r="A2254" t="s">
        <v>6202</v>
      </c>
      <c r="B2254" t="s">
        <v>3806</v>
      </c>
      <c r="C2254" t="s">
        <v>3809</v>
      </c>
      <c r="D2254">
        <v>510.5</v>
      </c>
      <c r="E2254" t="s">
        <v>3810</v>
      </c>
      <c r="F2254">
        <v>6.29</v>
      </c>
      <c r="K2254" t="s">
        <v>4191</v>
      </c>
      <c r="L2254" t="s">
        <v>4192</v>
      </c>
      <c r="M2254" t="s">
        <v>6752</v>
      </c>
      <c r="N2254">
        <v>9</v>
      </c>
      <c r="O2254" t="s">
        <v>7088</v>
      </c>
      <c r="P2254" t="s">
        <v>8590</v>
      </c>
      <c r="Q2254">
        <v>8</v>
      </c>
      <c r="R2254">
        <v>1</v>
      </c>
      <c r="S2254">
        <v>7.03</v>
      </c>
      <c r="T2254">
        <v>7.03</v>
      </c>
      <c r="U2254">
        <v>548.6</v>
      </c>
      <c r="V2254">
        <v>78.489999999999995</v>
      </c>
      <c r="W2254">
        <v>6.38</v>
      </c>
      <c r="Y2254">
        <v>1.72</v>
      </c>
      <c r="Z2254">
        <v>4</v>
      </c>
      <c r="AA2254" t="s">
        <v>3601</v>
      </c>
      <c r="AB2254">
        <v>2</v>
      </c>
      <c r="AC2254">
        <v>6</v>
      </c>
      <c r="AD2254" s="18">
        <v>2.833333333333333</v>
      </c>
      <c r="AF2254" t="s">
        <v>4661</v>
      </c>
      <c r="AI2254">
        <v>0</v>
      </c>
      <c r="AJ2254">
        <v>0</v>
      </c>
      <c r="AK2254" t="s">
        <v>9151</v>
      </c>
      <c r="AL2254" t="s">
        <v>9151</v>
      </c>
      <c r="AM2254" t="s">
        <v>9174</v>
      </c>
    </row>
    <row r="2255" spans="1:39" x14ac:dyDescent="0.25">
      <c r="A2255" t="s">
        <v>6203</v>
      </c>
      <c r="B2255" t="s">
        <v>3806</v>
      </c>
      <c r="C2255" t="s">
        <v>3809</v>
      </c>
      <c r="D2255">
        <v>517</v>
      </c>
      <c r="E2255" t="s">
        <v>3810</v>
      </c>
      <c r="F2255">
        <v>6.29</v>
      </c>
      <c r="K2255" t="s">
        <v>4191</v>
      </c>
      <c r="L2255" t="s">
        <v>4192</v>
      </c>
      <c r="M2255" t="s">
        <v>6509</v>
      </c>
      <c r="N2255">
        <v>9</v>
      </c>
      <c r="O2255" t="s">
        <v>7072</v>
      </c>
      <c r="P2255" t="s">
        <v>8591</v>
      </c>
      <c r="Q2255">
        <v>5</v>
      </c>
      <c r="R2255">
        <v>2</v>
      </c>
      <c r="S2255">
        <v>0.56999999999999995</v>
      </c>
      <c r="T2255">
        <v>3.28</v>
      </c>
      <c r="U2255">
        <v>470.7</v>
      </c>
      <c r="V2255">
        <v>70.92</v>
      </c>
      <c r="W2255">
        <v>4.78</v>
      </c>
      <c r="Y2255">
        <v>10.38</v>
      </c>
      <c r="Z2255">
        <v>0</v>
      </c>
      <c r="AA2255" t="s">
        <v>3601</v>
      </c>
      <c r="AB2255">
        <v>0</v>
      </c>
      <c r="AC2255">
        <v>3</v>
      </c>
      <c r="AD2255" s="18">
        <v>3.569285714285714</v>
      </c>
      <c r="AF2255" t="s">
        <v>4659</v>
      </c>
      <c r="AI2255">
        <v>0</v>
      </c>
      <c r="AJ2255">
        <v>0</v>
      </c>
      <c r="AK2255" t="s">
        <v>9141</v>
      </c>
      <c r="AL2255" t="s">
        <v>9141</v>
      </c>
      <c r="AM2255" t="s">
        <v>9174</v>
      </c>
    </row>
    <row r="2256" spans="1:39" x14ac:dyDescent="0.25">
      <c r="A2256" t="s">
        <v>6204</v>
      </c>
      <c r="B2256" t="s">
        <v>3806</v>
      </c>
      <c r="C2256" t="s">
        <v>3809</v>
      </c>
      <c r="D2256">
        <v>518</v>
      </c>
      <c r="E2256" t="s">
        <v>3810</v>
      </c>
      <c r="F2256">
        <v>6.29</v>
      </c>
      <c r="K2256" t="s">
        <v>4191</v>
      </c>
      <c r="M2256" t="s">
        <v>6638</v>
      </c>
      <c r="N2256">
        <v>8</v>
      </c>
      <c r="O2256" t="s">
        <v>6945</v>
      </c>
      <c r="P2256" t="s">
        <v>8592</v>
      </c>
      <c r="Q2256">
        <v>3</v>
      </c>
      <c r="R2256">
        <v>1</v>
      </c>
      <c r="S2256">
        <v>2.58</v>
      </c>
      <c r="T2256">
        <v>4.72</v>
      </c>
      <c r="U2256">
        <v>344.5</v>
      </c>
      <c r="V2256">
        <v>41.57</v>
      </c>
      <c r="W2256">
        <v>4.4800000000000004</v>
      </c>
      <c r="X2256">
        <v>12.43</v>
      </c>
      <c r="Y2256">
        <v>9.6199999999999992</v>
      </c>
      <c r="Z2256">
        <v>1</v>
      </c>
      <c r="AA2256" t="s">
        <v>3601</v>
      </c>
      <c r="AB2256">
        <v>0</v>
      </c>
      <c r="AC2256">
        <v>8</v>
      </c>
      <c r="AD2256" s="18">
        <v>3.873333333333334</v>
      </c>
      <c r="AF2256" t="s">
        <v>4659</v>
      </c>
      <c r="AI2256">
        <v>0</v>
      </c>
      <c r="AJ2256">
        <v>0</v>
      </c>
      <c r="AK2256" t="s">
        <v>9049</v>
      </c>
      <c r="AL2256" t="s">
        <v>9049</v>
      </c>
      <c r="AM2256" t="s">
        <v>9174</v>
      </c>
    </row>
    <row r="2257" spans="1:39" x14ac:dyDescent="0.25">
      <c r="A2257" t="s">
        <v>3961</v>
      </c>
      <c r="B2257" t="s">
        <v>3806</v>
      </c>
      <c r="C2257" t="s">
        <v>3809</v>
      </c>
      <c r="D2257">
        <v>520</v>
      </c>
      <c r="E2257" t="s">
        <v>3810</v>
      </c>
      <c r="F2257">
        <v>6.28</v>
      </c>
      <c r="K2257" t="s">
        <v>4191</v>
      </c>
      <c r="L2257" t="s">
        <v>4192</v>
      </c>
      <c r="M2257" t="s">
        <v>6718</v>
      </c>
      <c r="N2257">
        <v>9</v>
      </c>
      <c r="O2257" t="s">
        <v>7043</v>
      </c>
      <c r="P2257" t="s">
        <v>4420</v>
      </c>
      <c r="Q2257">
        <v>2</v>
      </c>
      <c r="R2257">
        <v>1</v>
      </c>
      <c r="S2257">
        <v>0.51</v>
      </c>
      <c r="T2257">
        <v>2.56</v>
      </c>
      <c r="U2257">
        <v>198.27</v>
      </c>
      <c r="V2257">
        <v>38.909999999999997</v>
      </c>
      <c r="W2257">
        <v>2.7</v>
      </c>
      <c r="Y2257">
        <v>9.64</v>
      </c>
      <c r="Z2257">
        <v>2</v>
      </c>
      <c r="AA2257" t="s">
        <v>4637</v>
      </c>
      <c r="AB2257">
        <v>0</v>
      </c>
      <c r="AC2257">
        <v>0</v>
      </c>
      <c r="AD2257" s="18">
        <v>4.9588333333333328</v>
      </c>
      <c r="AE2257" t="s">
        <v>4646</v>
      </c>
      <c r="AF2257" t="s">
        <v>4659</v>
      </c>
      <c r="AG2257" t="s">
        <v>4664</v>
      </c>
      <c r="AH2257" t="s">
        <v>4669</v>
      </c>
      <c r="AI2257">
        <v>4</v>
      </c>
      <c r="AJ2257">
        <v>1</v>
      </c>
      <c r="AK2257" t="s">
        <v>9122</v>
      </c>
      <c r="AL2257" t="s">
        <v>9122</v>
      </c>
      <c r="AM2257" t="s">
        <v>9174</v>
      </c>
    </row>
    <row r="2258" spans="1:39" x14ac:dyDescent="0.25">
      <c r="A2258" t="s">
        <v>6205</v>
      </c>
      <c r="B2258" t="s">
        <v>3806</v>
      </c>
      <c r="C2258" t="s">
        <v>3809</v>
      </c>
      <c r="D2258">
        <v>520</v>
      </c>
      <c r="E2258" t="s">
        <v>3810</v>
      </c>
      <c r="F2258">
        <v>6.28</v>
      </c>
      <c r="K2258" t="s">
        <v>4191</v>
      </c>
      <c r="M2258" t="s">
        <v>6680</v>
      </c>
      <c r="N2258">
        <v>8</v>
      </c>
      <c r="O2258" t="s">
        <v>6995</v>
      </c>
      <c r="P2258" t="s">
        <v>8593</v>
      </c>
      <c r="Q2258">
        <v>10</v>
      </c>
      <c r="R2258">
        <v>2</v>
      </c>
      <c r="S2258">
        <v>1.24</v>
      </c>
      <c r="T2258">
        <v>3.77</v>
      </c>
      <c r="U2258">
        <v>466.56</v>
      </c>
      <c r="V2258">
        <v>129.96</v>
      </c>
      <c r="W2258">
        <v>3.48</v>
      </c>
      <c r="Y2258">
        <v>8.9499999999999993</v>
      </c>
      <c r="Z2258">
        <v>2</v>
      </c>
      <c r="AA2258" t="s">
        <v>3601</v>
      </c>
      <c r="AB2258">
        <v>0</v>
      </c>
      <c r="AC2258">
        <v>14</v>
      </c>
      <c r="AD2258" s="18">
        <v>2.878857142857143</v>
      </c>
      <c r="AF2258" t="s">
        <v>4659</v>
      </c>
      <c r="AI2258">
        <v>0</v>
      </c>
      <c r="AJ2258">
        <v>0</v>
      </c>
      <c r="AK2258" t="s">
        <v>9087</v>
      </c>
      <c r="AL2258" t="s">
        <v>9087</v>
      </c>
      <c r="AM2258" t="s">
        <v>9174</v>
      </c>
    </row>
    <row r="2259" spans="1:39" x14ac:dyDescent="0.25">
      <c r="A2259" t="s">
        <v>6206</v>
      </c>
      <c r="B2259" t="s">
        <v>3806</v>
      </c>
      <c r="C2259" t="s">
        <v>3809</v>
      </c>
      <c r="D2259">
        <v>520</v>
      </c>
      <c r="E2259" t="s">
        <v>3810</v>
      </c>
      <c r="F2259">
        <v>6.28</v>
      </c>
      <c r="K2259" t="s">
        <v>4191</v>
      </c>
      <c r="M2259" t="s">
        <v>6560</v>
      </c>
      <c r="N2259">
        <v>8</v>
      </c>
      <c r="O2259" t="s">
        <v>6853</v>
      </c>
      <c r="P2259" t="s">
        <v>8594</v>
      </c>
      <c r="Q2259">
        <v>4</v>
      </c>
      <c r="R2259">
        <v>0</v>
      </c>
      <c r="S2259">
        <v>1.42</v>
      </c>
      <c r="T2259">
        <v>1.42</v>
      </c>
      <c r="U2259">
        <v>502.47</v>
      </c>
      <c r="V2259">
        <v>35.53</v>
      </c>
      <c r="W2259">
        <v>5.47</v>
      </c>
      <c r="Y2259">
        <v>0</v>
      </c>
      <c r="Z2259">
        <v>3</v>
      </c>
      <c r="AA2259" t="s">
        <v>3601</v>
      </c>
      <c r="AB2259">
        <v>1</v>
      </c>
      <c r="AC2259">
        <v>6</v>
      </c>
      <c r="AD2259" s="18">
        <v>4.7765000000000004</v>
      </c>
      <c r="AI2259">
        <v>0</v>
      </c>
      <c r="AJ2259">
        <v>0</v>
      </c>
      <c r="AK2259" t="s">
        <v>8977</v>
      </c>
      <c r="AL2259" t="s">
        <v>8977</v>
      </c>
      <c r="AM2259" t="s">
        <v>9174</v>
      </c>
    </row>
    <row r="2260" spans="1:39" x14ac:dyDescent="0.25">
      <c r="A2260" t="s">
        <v>4142</v>
      </c>
      <c r="B2260" t="s">
        <v>3806</v>
      </c>
      <c r="C2260" t="s">
        <v>3809</v>
      </c>
      <c r="D2260">
        <v>520</v>
      </c>
      <c r="E2260" t="s">
        <v>3810</v>
      </c>
      <c r="F2260">
        <v>6.28</v>
      </c>
      <c r="K2260" t="s">
        <v>4191</v>
      </c>
      <c r="L2260" t="s">
        <v>4192</v>
      </c>
      <c r="M2260" t="s">
        <v>6520</v>
      </c>
      <c r="N2260">
        <v>9</v>
      </c>
      <c r="O2260" t="s">
        <v>6803</v>
      </c>
      <c r="P2260" t="s">
        <v>4601</v>
      </c>
      <c r="Q2260">
        <v>4</v>
      </c>
      <c r="R2260">
        <v>0</v>
      </c>
      <c r="S2260">
        <v>1.53</v>
      </c>
      <c r="T2260">
        <v>1.53</v>
      </c>
      <c r="U2260">
        <v>408.54</v>
      </c>
      <c r="V2260">
        <v>35.53</v>
      </c>
      <c r="W2260">
        <v>5.08</v>
      </c>
      <c r="Y2260">
        <v>0</v>
      </c>
      <c r="Z2260">
        <v>3</v>
      </c>
      <c r="AA2260" t="s">
        <v>3601</v>
      </c>
      <c r="AB2260">
        <v>1</v>
      </c>
      <c r="AC2260">
        <v>6</v>
      </c>
      <c r="AD2260" s="18">
        <v>5.429785714285714</v>
      </c>
      <c r="AI2260">
        <v>0</v>
      </c>
      <c r="AJ2260">
        <v>0</v>
      </c>
      <c r="AK2260" t="s">
        <v>4685</v>
      </c>
      <c r="AL2260" t="s">
        <v>4685</v>
      </c>
      <c r="AM2260" t="s">
        <v>9174</v>
      </c>
    </row>
    <row r="2261" spans="1:39" x14ac:dyDescent="0.25">
      <c r="A2261" t="s">
        <v>6207</v>
      </c>
      <c r="B2261" t="s">
        <v>3806</v>
      </c>
      <c r="C2261" t="s">
        <v>3809</v>
      </c>
      <c r="D2261">
        <v>520</v>
      </c>
      <c r="E2261" t="s">
        <v>3810</v>
      </c>
      <c r="F2261">
        <v>6.28</v>
      </c>
      <c r="K2261" t="s">
        <v>4191</v>
      </c>
      <c r="L2261" t="s">
        <v>4192</v>
      </c>
      <c r="M2261" t="s">
        <v>6743</v>
      </c>
      <c r="N2261">
        <v>9</v>
      </c>
      <c r="O2261" t="s">
        <v>7077</v>
      </c>
      <c r="P2261" t="s">
        <v>8595</v>
      </c>
      <c r="Q2261">
        <v>9</v>
      </c>
      <c r="R2261">
        <v>1</v>
      </c>
      <c r="S2261">
        <v>4.29</v>
      </c>
      <c r="T2261">
        <v>5.38</v>
      </c>
      <c r="U2261">
        <v>618.73</v>
      </c>
      <c r="V2261">
        <v>104.79</v>
      </c>
      <c r="W2261">
        <v>6.51</v>
      </c>
      <c r="X2261">
        <v>12.38</v>
      </c>
      <c r="Y2261">
        <v>8.5</v>
      </c>
      <c r="Z2261">
        <v>3</v>
      </c>
      <c r="AA2261" t="s">
        <v>3601</v>
      </c>
      <c r="AB2261">
        <v>2</v>
      </c>
      <c r="AC2261">
        <v>16</v>
      </c>
      <c r="AD2261" s="18">
        <v>2.0903333333333332</v>
      </c>
      <c r="AF2261" t="s">
        <v>4659</v>
      </c>
      <c r="AI2261">
        <v>0</v>
      </c>
      <c r="AJ2261">
        <v>0</v>
      </c>
      <c r="AK2261" t="s">
        <v>9144</v>
      </c>
      <c r="AL2261" t="s">
        <v>9144</v>
      </c>
      <c r="AM2261" t="s">
        <v>9174</v>
      </c>
    </row>
    <row r="2262" spans="1:39" x14ac:dyDescent="0.25">
      <c r="A2262" t="s">
        <v>6208</v>
      </c>
      <c r="B2262" t="s">
        <v>3806</v>
      </c>
      <c r="C2262" t="s">
        <v>3809</v>
      </c>
      <c r="D2262">
        <v>520</v>
      </c>
      <c r="E2262" t="s">
        <v>3810</v>
      </c>
      <c r="F2262">
        <v>6.28</v>
      </c>
      <c r="K2262" t="s">
        <v>4191</v>
      </c>
      <c r="L2262" t="s">
        <v>4192</v>
      </c>
      <c r="M2262" t="s">
        <v>6721</v>
      </c>
      <c r="N2262">
        <v>9</v>
      </c>
      <c r="O2262" t="s">
        <v>7046</v>
      </c>
      <c r="P2262" t="s">
        <v>8596</v>
      </c>
      <c r="Q2262">
        <v>3</v>
      </c>
      <c r="R2262">
        <v>1</v>
      </c>
      <c r="S2262">
        <v>3.97</v>
      </c>
      <c r="T2262">
        <v>3.97</v>
      </c>
      <c r="U2262">
        <v>399.8</v>
      </c>
      <c r="V2262">
        <v>51.8</v>
      </c>
      <c r="W2262">
        <v>6.22</v>
      </c>
      <c r="Y2262">
        <v>5</v>
      </c>
      <c r="Z2262">
        <v>4</v>
      </c>
      <c r="AA2262" t="s">
        <v>3601</v>
      </c>
      <c r="AB2262">
        <v>1</v>
      </c>
      <c r="AC2262">
        <v>2</v>
      </c>
      <c r="AD2262" s="18">
        <v>4.0790476190476186</v>
      </c>
      <c r="AF2262" t="s">
        <v>4661</v>
      </c>
      <c r="AI2262">
        <v>0</v>
      </c>
      <c r="AJ2262">
        <v>0</v>
      </c>
      <c r="AK2262" t="s">
        <v>9125</v>
      </c>
      <c r="AL2262" t="s">
        <v>9125</v>
      </c>
      <c r="AM2262" t="s">
        <v>9174</v>
      </c>
    </row>
    <row r="2263" spans="1:39" x14ac:dyDescent="0.25">
      <c r="A2263" t="s">
        <v>6209</v>
      </c>
      <c r="B2263" t="s">
        <v>3806</v>
      </c>
      <c r="C2263" t="s">
        <v>3809</v>
      </c>
      <c r="D2263">
        <v>520</v>
      </c>
      <c r="E2263" t="s">
        <v>3810</v>
      </c>
      <c r="F2263">
        <v>6.28</v>
      </c>
      <c r="K2263" t="s">
        <v>4191</v>
      </c>
      <c r="L2263" t="s">
        <v>4192</v>
      </c>
      <c r="M2263" t="s">
        <v>6626</v>
      </c>
      <c r="N2263">
        <v>9</v>
      </c>
      <c r="O2263" t="s">
        <v>6931</v>
      </c>
      <c r="P2263" t="s">
        <v>8597</v>
      </c>
      <c r="Q2263">
        <v>4</v>
      </c>
      <c r="R2263">
        <v>0</v>
      </c>
      <c r="S2263">
        <v>1.0900000000000001</v>
      </c>
      <c r="T2263">
        <v>1.1000000000000001</v>
      </c>
      <c r="U2263">
        <v>297.36</v>
      </c>
      <c r="V2263">
        <v>45.67</v>
      </c>
      <c r="W2263">
        <v>2.36</v>
      </c>
      <c r="Y2263">
        <v>5.7</v>
      </c>
      <c r="Z2263">
        <v>2</v>
      </c>
      <c r="AA2263" t="s">
        <v>3601</v>
      </c>
      <c r="AB2263">
        <v>0</v>
      </c>
      <c r="AC2263">
        <v>4</v>
      </c>
      <c r="AD2263" s="18">
        <v>6</v>
      </c>
      <c r="AF2263" t="s">
        <v>4661</v>
      </c>
      <c r="AI2263">
        <v>0</v>
      </c>
      <c r="AJ2263">
        <v>0</v>
      </c>
      <c r="AK2263" t="s">
        <v>9039</v>
      </c>
      <c r="AL2263" t="s">
        <v>9039</v>
      </c>
      <c r="AM2263" t="s">
        <v>9174</v>
      </c>
    </row>
    <row r="2264" spans="1:39" x14ac:dyDescent="0.25">
      <c r="A2264" t="s">
        <v>6173</v>
      </c>
      <c r="B2264" t="s">
        <v>3806</v>
      </c>
      <c r="C2264" t="s">
        <v>3809</v>
      </c>
      <c r="D2264">
        <v>521</v>
      </c>
      <c r="E2264" t="s">
        <v>3810</v>
      </c>
      <c r="F2264">
        <v>6.28</v>
      </c>
      <c r="K2264" t="s">
        <v>4191</v>
      </c>
      <c r="M2264" t="s">
        <v>6695</v>
      </c>
      <c r="N2264">
        <v>8</v>
      </c>
      <c r="O2264" t="s">
        <v>7019</v>
      </c>
      <c r="P2264" t="s">
        <v>8561</v>
      </c>
      <c r="Q2264">
        <v>3</v>
      </c>
      <c r="R2264">
        <v>2</v>
      </c>
      <c r="S2264">
        <v>-0.7</v>
      </c>
      <c r="T2264">
        <v>0.64</v>
      </c>
      <c r="U2264">
        <v>214.27</v>
      </c>
      <c r="V2264">
        <v>59.14</v>
      </c>
      <c r="W2264">
        <v>2.19</v>
      </c>
      <c r="X2264">
        <v>13.14</v>
      </c>
      <c r="Y2264">
        <v>8.9499999999999993</v>
      </c>
      <c r="Z2264">
        <v>2</v>
      </c>
      <c r="AA2264" t="s">
        <v>4637</v>
      </c>
      <c r="AB2264">
        <v>0</v>
      </c>
      <c r="AC2264">
        <v>0</v>
      </c>
      <c r="AD2264" s="18">
        <v>5.0250000000000004</v>
      </c>
      <c r="AF2264" t="s">
        <v>4659</v>
      </c>
      <c r="AI2264">
        <v>0</v>
      </c>
      <c r="AJ2264">
        <v>0</v>
      </c>
      <c r="AK2264" t="s">
        <v>9101</v>
      </c>
      <c r="AL2264" t="s">
        <v>9101</v>
      </c>
      <c r="AM2264" t="s">
        <v>9174</v>
      </c>
    </row>
    <row r="2265" spans="1:39" x14ac:dyDescent="0.25">
      <c r="A2265" t="s">
        <v>6210</v>
      </c>
      <c r="B2265" t="s">
        <v>3806</v>
      </c>
      <c r="C2265" t="s">
        <v>3809</v>
      </c>
      <c r="D2265">
        <v>525</v>
      </c>
      <c r="E2265" t="s">
        <v>3810</v>
      </c>
      <c r="F2265">
        <v>6.28</v>
      </c>
      <c r="K2265" t="s">
        <v>4191</v>
      </c>
      <c r="L2265" t="s">
        <v>4192</v>
      </c>
      <c r="M2265" t="s">
        <v>6572</v>
      </c>
      <c r="N2265">
        <v>9</v>
      </c>
      <c r="O2265" t="s">
        <v>6870</v>
      </c>
      <c r="P2265" t="s">
        <v>8598</v>
      </c>
      <c r="Q2265">
        <v>3</v>
      </c>
      <c r="R2265">
        <v>0</v>
      </c>
      <c r="S2265">
        <v>3.05</v>
      </c>
      <c r="T2265">
        <v>3.93</v>
      </c>
      <c r="U2265">
        <v>390.89</v>
      </c>
      <c r="V2265">
        <v>40.619999999999997</v>
      </c>
      <c r="W2265">
        <v>3.72</v>
      </c>
      <c r="Y2265">
        <v>8.2100000000000009</v>
      </c>
      <c r="Z2265">
        <v>2</v>
      </c>
      <c r="AA2265" t="s">
        <v>3601</v>
      </c>
      <c r="AB2265">
        <v>0</v>
      </c>
      <c r="AC2265">
        <v>8</v>
      </c>
      <c r="AD2265" s="18">
        <v>4.6843571428571424</v>
      </c>
      <c r="AF2265" t="s">
        <v>4661</v>
      </c>
      <c r="AI2265">
        <v>0</v>
      </c>
      <c r="AJ2265">
        <v>0</v>
      </c>
      <c r="AK2265" t="s">
        <v>8989</v>
      </c>
      <c r="AL2265" t="s">
        <v>8989</v>
      </c>
      <c r="AM2265" t="s">
        <v>9174</v>
      </c>
    </row>
    <row r="2266" spans="1:39" x14ac:dyDescent="0.25">
      <c r="A2266" t="s">
        <v>6211</v>
      </c>
      <c r="B2266" t="s">
        <v>3806</v>
      </c>
      <c r="C2266" t="s">
        <v>3809</v>
      </c>
      <c r="D2266">
        <v>526</v>
      </c>
      <c r="E2266" t="s">
        <v>3810</v>
      </c>
      <c r="F2266">
        <v>6.28</v>
      </c>
      <c r="K2266" t="s">
        <v>4191</v>
      </c>
      <c r="L2266" t="s">
        <v>4192</v>
      </c>
      <c r="M2266" t="s">
        <v>6689</v>
      </c>
      <c r="N2266">
        <v>9</v>
      </c>
      <c r="O2266" t="s">
        <v>7012</v>
      </c>
      <c r="P2266" t="s">
        <v>8599</v>
      </c>
      <c r="Q2266">
        <v>5</v>
      </c>
      <c r="R2266">
        <v>3</v>
      </c>
      <c r="S2266">
        <v>5.92</v>
      </c>
      <c r="T2266">
        <v>7.21</v>
      </c>
      <c r="U2266">
        <v>609.82000000000005</v>
      </c>
      <c r="V2266">
        <v>99.35</v>
      </c>
      <c r="W2266">
        <v>7.61</v>
      </c>
      <c r="Y2266">
        <v>9.1</v>
      </c>
      <c r="Z2266">
        <v>4</v>
      </c>
      <c r="AA2266" t="s">
        <v>3601</v>
      </c>
      <c r="AB2266">
        <v>2</v>
      </c>
      <c r="AC2266">
        <v>9</v>
      </c>
      <c r="AD2266" s="18">
        <v>1.3049999999999999</v>
      </c>
      <c r="AF2266" t="s">
        <v>4659</v>
      </c>
      <c r="AI2266">
        <v>0</v>
      </c>
      <c r="AJ2266">
        <v>0</v>
      </c>
      <c r="AK2266" t="s">
        <v>9099</v>
      </c>
      <c r="AL2266" t="s">
        <v>9099</v>
      </c>
      <c r="AM2266" t="s">
        <v>9174</v>
      </c>
    </row>
    <row r="2267" spans="1:39" x14ac:dyDescent="0.25">
      <c r="A2267" t="s">
        <v>5958</v>
      </c>
      <c r="B2267" t="s">
        <v>3806</v>
      </c>
      <c r="C2267" t="s">
        <v>3809</v>
      </c>
      <c r="D2267">
        <v>526</v>
      </c>
      <c r="E2267" t="s">
        <v>3810</v>
      </c>
      <c r="F2267">
        <v>6.28</v>
      </c>
      <c r="K2267" t="s">
        <v>4191</v>
      </c>
      <c r="L2267" t="s">
        <v>4192</v>
      </c>
      <c r="M2267" t="s">
        <v>6660</v>
      </c>
      <c r="N2267">
        <v>9</v>
      </c>
      <c r="O2267" t="s">
        <v>6972</v>
      </c>
      <c r="P2267" t="s">
        <v>8346</v>
      </c>
      <c r="Q2267">
        <v>4</v>
      </c>
      <c r="R2267">
        <v>1</v>
      </c>
      <c r="S2267">
        <v>2.25</v>
      </c>
      <c r="T2267">
        <v>3.7</v>
      </c>
      <c r="U2267">
        <v>408.54</v>
      </c>
      <c r="V2267">
        <v>50.8</v>
      </c>
      <c r="W2267">
        <v>4.1399999999999997</v>
      </c>
      <c r="Y2267">
        <v>8.86</v>
      </c>
      <c r="Z2267">
        <v>2</v>
      </c>
      <c r="AA2267" t="s">
        <v>3601</v>
      </c>
      <c r="AB2267">
        <v>0</v>
      </c>
      <c r="AC2267">
        <v>9</v>
      </c>
      <c r="AD2267" s="18">
        <v>4.5816190476190481</v>
      </c>
      <c r="AF2267" t="s">
        <v>4659</v>
      </c>
      <c r="AI2267">
        <v>0</v>
      </c>
      <c r="AJ2267">
        <v>0</v>
      </c>
      <c r="AK2267" t="s">
        <v>9068</v>
      </c>
      <c r="AL2267" t="s">
        <v>9068</v>
      </c>
      <c r="AM2267" t="s">
        <v>9174</v>
      </c>
    </row>
    <row r="2268" spans="1:39" x14ac:dyDescent="0.25">
      <c r="A2268" t="s">
        <v>6212</v>
      </c>
      <c r="B2268" t="s">
        <v>3806</v>
      </c>
      <c r="C2268" t="s">
        <v>3809</v>
      </c>
      <c r="D2268">
        <v>530</v>
      </c>
      <c r="E2268" t="s">
        <v>3810</v>
      </c>
      <c r="F2268">
        <v>6.28</v>
      </c>
      <c r="K2268" t="s">
        <v>4191</v>
      </c>
      <c r="M2268" t="s">
        <v>6763</v>
      </c>
      <c r="N2268">
        <v>8</v>
      </c>
      <c r="O2268" t="s">
        <v>7101</v>
      </c>
      <c r="P2268" t="s">
        <v>8600</v>
      </c>
      <c r="Q2268">
        <v>3</v>
      </c>
      <c r="R2268">
        <v>1</v>
      </c>
      <c r="S2268">
        <v>2.0699999999999998</v>
      </c>
      <c r="T2268">
        <v>3.62</v>
      </c>
      <c r="U2268">
        <v>326.87</v>
      </c>
      <c r="V2268">
        <v>55.56</v>
      </c>
      <c r="W2268">
        <v>3.64</v>
      </c>
      <c r="Y2268">
        <v>9.01</v>
      </c>
      <c r="Z2268">
        <v>1</v>
      </c>
      <c r="AA2268" t="s">
        <v>3601</v>
      </c>
      <c r="AB2268">
        <v>0</v>
      </c>
      <c r="AC2268">
        <v>6</v>
      </c>
      <c r="AD2268" s="18">
        <v>4.9833333333333343</v>
      </c>
      <c r="AF2268" t="s">
        <v>4659</v>
      </c>
      <c r="AI2268">
        <v>0</v>
      </c>
      <c r="AJ2268">
        <v>0</v>
      </c>
      <c r="AK2268" t="s">
        <v>9005</v>
      </c>
      <c r="AL2268" t="s">
        <v>9005</v>
      </c>
      <c r="AM2268" t="s">
        <v>9174</v>
      </c>
    </row>
    <row r="2269" spans="1:39" x14ac:dyDescent="0.25">
      <c r="A2269" t="s">
        <v>4042</v>
      </c>
      <c r="B2269" t="s">
        <v>3806</v>
      </c>
      <c r="C2269" t="s">
        <v>3809</v>
      </c>
      <c r="D2269">
        <v>530</v>
      </c>
      <c r="E2269" t="s">
        <v>3810</v>
      </c>
      <c r="F2269">
        <v>6.28</v>
      </c>
      <c r="K2269" t="s">
        <v>4191</v>
      </c>
      <c r="M2269" t="s">
        <v>6535</v>
      </c>
      <c r="N2269">
        <v>8</v>
      </c>
      <c r="O2269" t="s">
        <v>7102</v>
      </c>
      <c r="P2269" t="s">
        <v>4501</v>
      </c>
      <c r="Q2269">
        <v>4</v>
      </c>
      <c r="R2269">
        <v>1</v>
      </c>
      <c r="S2269">
        <v>-0.69</v>
      </c>
      <c r="T2269">
        <v>-0.05</v>
      </c>
      <c r="U2269">
        <v>287.36</v>
      </c>
      <c r="V2269">
        <v>41.93</v>
      </c>
      <c r="W2269">
        <v>1.85</v>
      </c>
      <c r="X2269">
        <v>13.93</v>
      </c>
      <c r="Y2269">
        <v>7.92</v>
      </c>
      <c r="Z2269">
        <v>1</v>
      </c>
      <c r="AA2269" t="s">
        <v>3601</v>
      </c>
      <c r="AB2269">
        <v>0</v>
      </c>
      <c r="AC2269">
        <v>1</v>
      </c>
      <c r="AD2269" s="18">
        <v>5.833333333333333</v>
      </c>
      <c r="AE2269" t="s">
        <v>4649</v>
      </c>
      <c r="AF2269" t="s">
        <v>4661</v>
      </c>
      <c r="AI2269">
        <v>4</v>
      </c>
      <c r="AJ2269">
        <v>1</v>
      </c>
      <c r="AK2269" t="s">
        <v>9160</v>
      </c>
      <c r="AL2269" t="s">
        <v>9160</v>
      </c>
      <c r="AM2269" t="s">
        <v>9174</v>
      </c>
    </row>
    <row r="2270" spans="1:39" x14ac:dyDescent="0.25">
      <c r="A2270" t="s">
        <v>6213</v>
      </c>
      <c r="B2270" t="s">
        <v>3806</v>
      </c>
      <c r="C2270" t="s">
        <v>3809</v>
      </c>
      <c r="D2270">
        <v>530</v>
      </c>
      <c r="E2270" t="s">
        <v>3810</v>
      </c>
      <c r="F2270">
        <v>6.28</v>
      </c>
      <c r="K2270" t="s">
        <v>4191</v>
      </c>
      <c r="L2270" t="s">
        <v>4192</v>
      </c>
      <c r="M2270" t="s">
        <v>6705</v>
      </c>
      <c r="N2270">
        <v>9</v>
      </c>
      <c r="O2270" t="s">
        <v>7030</v>
      </c>
      <c r="P2270" t="s">
        <v>8601</v>
      </c>
      <c r="Q2270">
        <v>5</v>
      </c>
      <c r="R2270">
        <v>2</v>
      </c>
      <c r="S2270">
        <v>4.41</v>
      </c>
      <c r="T2270">
        <v>5.88</v>
      </c>
      <c r="U2270">
        <v>535.73</v>
      </c>
      <c r="V2270">
        <v>87.74</v>
      </c>
      <c r="W2270">
        <v>5.1100000000000003</v>
      </c>
      <c r="X2270">
        <v>12.97</v>
      </c>
      <c r="Y2270">
        <v>8.8800000000000008</v>
      </c>
      <c r="Z2270">
        <v>2</v>
      </c>
      <c r="AA2270" t="s">
        <v>3601</v>
      </c>
      <c r="AB2270">
        <v>2</v>
      </c>
      <c r="AC2270">
        <v>16</v>
      </c>
      <c r="AD2270" s="18">
        <v>2.06</v>
      </c>
      <c r="AF2270" t="s">
        <v>4659</v>
      </c>
      <c r="AI2270">
        <v>0</v>
      </c>
      <c r="AJ2270">
        <v>0</v>
      </c>
      <c r="AK2270" t="s">
        <v>9111</v>
      </c>
      <c r="AL2270" t="s">
        <v>9111</v>
      </c>
      <c r="AM2270" t="s">
        <v>9174</v>
      </c>
    </row>
    <row r="2271" spans="1:39" x14ac:dyDescent="0.25">
      <c r="A2271" t="s">
        <v>6214</v>
      </c>
      <c r="B2271" t="s">
        <v>3806</v>
      </c>
      <c r="C2271" t="s">
        <v>3809</v>
      </c>
      <c r="D2271">
        <v>530</v>
      </c>
      <c r="E2271" t="s">
        <v>3810</v>
      </c>
      <c r="F2271">
        <v>6.28</v>
      </c>
      <c r="K2271" t="s">
        <v>4191</v>
      </c>
      <c r="L2271" t="s">
        <v>4192</v>
      </c>
      <c r="M2271" t="s">
        <v>6691</v>
      </c>
      <c r="N2271">
        <v>9</v>
      </c>
      <c r="O2271" t="s">
        <v>7014</v>
      </c>
      <c r="P2271" t="s">
        <v>8602</v>
      </c>
      <c r="Q2271">
        <v>4</v>
      </c>
      <c r="R2271">
        <v>0</v>
      </c>
      <c r="S2271">
        <v>-0.03</v>
      </c>
      <c r="T2271">
        <v>-0.03</v>
      </c>
      <c r="U2271">
        <v>525.45000000000005</v>
      </c>
      <c r="V2271">
        <v>52.55</v>
      </c>
      <c r="W2271">
        <v>3.53</v>
      </c>
      <c r="Y2271">
        <v>0</v>
      </c>
      <c r="Z2271">
        <v>3</v>
      </c>
      <c r="AA2271" t="s">
        <v>3601</v>
      </c>
      <c r="AB2271">
        <v>0</v>
      </c>
      <c r="AC2271">
        <v>7</v>
      </c>
      <c r="AD2271" s="18">
        <v>5</v>
      </c>
      <c r="AI2271">
        <v>0</v>
      </c>
      <c r="AJ2271">
        <v>0</v>
      </c>
      <c r="AK2271" t="s">
        <v>9093</v>
      </c>
      <c r="AL2271" t="s">
        <v>9093</v>
      </c>
      <c r="AM2271" t="s">
        <v>9174</v>
      </c>
    </row>
    <row r="2272" spans="1:39" x14ac:dyDescent="0.25">
      <c r="A2272" t="s">
        <v>6215</v>
      </c>
      <c r="B2272" t="s">
        <v>3806</v>
      </c>
      <c r="C2272" t="s">
        <v>3809</v>
      </c>
      <c r="D2272">
        <v>530</v>
      </c>
      <c r="E2272" t="s">
        <v>3810</v>
      </c>
      <c r="F2272">
        <v>6.28</v>
      </c>
      <c r="K2272" t="s">
        <v>4191</v>
      </c>
      <c r="L2272" t="s">
        <v>4192</v>
      </c>
      <c r="M2272" t="s">
        <v>6619</v>
      </c>
      <c r="N2272">
        <v>9</v>
      </c>
      <c r="O2272" t="s">
        <v>6924</v>
      </c>
      <c r="P2272" t="s">
        <v>8603</v>
      </c>
      <c r="Q2272">
        <v>2</v>
      </c>
      <c r="R2272">
        <v>2</v>
      </c>
      <c r="S2272">
        <v>0.35</v>
      </c>
      <c r="T2272">
        <v>0.35</v>
      </c>
      <c r="U2272">
        <v>512.41999999999996</v>
      </c>
      <c r="V2272">
        <v>58</v>
      </c>
      <c r="W2272">
        <v>3.94</v>
      </c>
      <c r="Y2272">
        <v>0</v>
      </c>
      <c r="Z2272">
        <v>4</v>
      </c>
      <c r="AA2272" t="s">
        <v>3601</v>
      </c>
      <c r="AB2272">
        <v>0</v>
      </c>
      <c r="AC2272">
        <v>9</v>
      </c>
      <c r="AD2272" s="18">
        <v>4.5</v>
      </c>
      <c r="AF2272" t="s">
        <v>4661</v>
      </c>
      <c r="AI2272">
        <v>0</v>
      </c>
      <c r="AJ2272">
        <v>0</v>
      </c>
      <c r="AK2272" t="s">
        <v>9033</v>
      </c>
      <c r="AL2272" t="s">
        <v>9033</v>
      </c>
      <c r="AM2272" t="s">
        <v>9174</v>
      </c>
    </row>
    <row r="2273" spans="1:39" x14ac:dyDescent="0.25">
      <c r="A2273" t="s">
        <v>3961</v>
      </c>
      <c r="B2273" t="s">
        <v>3806</v>
      </c>
      <c r="C2273" t="s">
        <v>3809</v>
      </c>
      <c r="D2273">
        <v>534</v>
      </c>
      <c r="E2273" t="s">
        <v>3810</v>
      </c>
      <c r="F2273">
        <v>6.27</v>
      </c>
      <c r="K2273" t="s">
        <v>4191</v>
      </c>
      <c r="L2273" t="s">
        <v>4192</v>
      </c>
      <c r="M2273" t="s">
        <v>6605</v>
      </c>
      <c r="N2273">
        <v>9</v>
      </c>
      <c r="O2273" t="s">
        <v>6909</v>
      </c>
      <c r="P2273" t="s">
        <v>4420</v>
      </c>
      <c r="Q2273">
        <v>2</v>
      </c>
      <c r="R2273">
        <v>1</v>
      </c>
      <c r="S2273">
        <v>0.51</v>
      </c>
      <c r="T2273">
        <v>2.56</v>
      </c>
      <c r="U2273">
        <v>198.27</v>
      </c>
      <c r="V2273">
        <v>38.909999999999997</v>
      </c>
      <c r="W2273">
        <v>2.7</v>
      </c>
      <c r="Y2273">
        <v>9.64</v>
      </c>
      <c r="Z2273">
        <v>2</v>
      </c>
      <c r="AA2273" t="s">
        <v>4637</v>
      </c>
      <c r="AB2273">
        <v>0</v>
      </c>
      <c r="AC2273">
        <v>0</v>
      </c>
      <c r="AD2273" s="18">
        <v>4.9588333333333328</v>
      </c>
      <c r="AE2273" t="s">
        <v>4646</v>
      </c>
      <c r="AF2273" t="s">
        <v>4659</v>
      </c>
      <c r="AG2273" t="s">
        <v>4664</v>
      </c>
      <c r="AH2273" t="s">
        <v>4669</v>
      </c>
      <c r="AI2273">
        <v>4</v>
      </c>
      <c r="AJ2273">
        <v>1</v>
      </c>
      <c r="AK2273" t="s">
        <v>9021</v>
      </c>
      <c r="AL2273" t="s">
        <v>9021</v>
      </c>
      <c r="AM2273" t="s">
        <v>9174</v>
      </c>
    </row>
    <row r="2274" spans="1:39" x14ac:dyDescent="0.25">
      <c r="A2274" t="s">
        <v>3961</v>
      </c>
      <c r="B2274" t="s">
        <v>3806</v>
      </c>
      <c r="C2274" t="s">
        <v>3809</v>
      </c>
      <c r="D2274">
        <v>534</v>
      </c>
      <c r="E2274" t="s">
        <v>3810</v>
      </c>
      <c r="F2274">
        <v>6.27</v>
      </c>
      <c r="K2274" t="s">
        <v>4191</v>
      </c>
      <c r="L2274" t="s">
        <v>4192</v>
      </c>
      <c r="M2274" t="s">
        <v>6606</v>
      </c>
      <c r="N2274">
        <v>9</v>
      </c>
      <c r="O2274" t="s">
        <v>6910</v>
      </c>
      <c r="P2274" t="s">
        <v>4420</v>
      </c>
      <c r="Q2274">
        <v>2</v>
      </c>
      <c r="R2274">
        <v>1</v>
      </c>
      <c r="S2274">
        <v>0.51</v>
      </c>
      <c r="T2274">
        <v>2.56</v>
      </c>
      <c r="U2274">
        <v>198.27</v>
      </c>
      <c r="V2274">
        <v>38.909999999999997</v>
      </c>
      <c r="W2274">
        <v>2.7</v>
      </c>
      <c r="Y2274">
        <v>9.64</v>
      </c>
      <c r="Z2274">
        <v>2</v>
      </c>
      <c r="AA2274" t="s">
        <v>4637</v>
      </c>
      <c r="AB2274">
        <v>0</v>
      </c>
      <c r="AC2274">
        <v>0</v>
      </c>
      <c r="AD2274" s="18">
        <v>4.9588333333333328</v>
      </c>
      <c r="AE2274" t="s">
        <v>4646</v>
      </c>
      <c r="AF2274" t="s">
        <v>4659</v>
      </c>
      <c r="AG2274" t="s">
        <v>4664</v>
      </c>
      <c r="AH2274" t="s">
        <v>4669</v>
      </c>
      <c r="AI2274">
        <v>4</v>
      </c>
      <c r="AJ2274">
        <v>1</v>
      </c>
      <c r="AK2274" t="s">
        <v>9022</v>
      </c>
      <c r="AL2274" t="s">
        <v>9022</v>
      </c>
      <c r="AM2274" t="s">
        <v>9174</v>
      </c>
    </row>
    <row r="2275" spans="1:39" x14ac:dyDescent="0.25">
      <c r="A2275" t="s">
        <v>6216</v>
      </c>
      <c r="B2275" t="s">
        <v>3806</v>
      </c>
      <c r="C2275" t="s">
        <v>3809</v>
      </c>
      <c r="D2275">
        <v>534.55999999999995</v>
      </c>
      <c r="E2275" t="s">
        <v>3810</v>
      </c>
      <c r="F2275">
        <v>6.27</v>
      </c>
      <c r="K2275" t="s">
        <v>4191</v>
      </c>
      <c r="L2275" t="s">
        <v>4192</v>
      </c>
      <c r="M2275" t="s">
        <v>4200</v>
      </c>
      <c r="N2275">
        <v>9</v>
      </c>
      <c r="O2275" t="s">
        <v>6979</v>
      </c>
      <c r="P2275" t="s">
        <v>8604</v>
      </c>
      <c r="Q2275">
        <v>5</v>
      </c>
      <c r="R2275">
        <v>0</v>
      </c>
      <c r="S2275">
        <v>2.4500000000000002</v>
      </c>
      <c r="T2275">
        <v>4.32</v>
      </c>
      <c r="U2275">
        <v>403.53</v>
      </c>
      <c r="V2275">
        <v>47.36</v>
      </c>
      <c r="W2275">
        <v>4.26</v>
      </c>
      <c r="Y2275">
        <v>9.2799999999999994</v>
      </c>
      <c r="Z2275">
        <v>3</v>
      </c>
      <c r="AA2275" t="s">
        <v>3601</v>
      </c>
      <c r="AB2275">
        <v>0</v>
      </c>
      <c r="AC2275">
        <v>5</v>
      </c>
      <c r="AD2275" s="18">
        <v>4.1640714285714289</v>
      </c>
      <c r="AF2275" t="s">
        <v>4659</v>
      </c>
      <c r="AI2275">
        <v>0</v>
      </c>
      <c r="AJ2275">
        <v>0</v>
      </c>
      <c r="AK2275" t="s">
        <v>9074</v>
      </c>
      <c r="AL2275" t="s">
        <v>9074</v>
      </c>
      <c r="AM2275" t="s">
        <v>9174</v>
      </c>
    </row>
    <row r="2276" spans="1:39" x14ac:dyDescent="0.25">
      <c r="A2276" t="s">
        <v>6216</v>
      </c>
      <c r="B2276" t="s">
        <v>3806</v>
      </c>
      <c r="C2276" t="s">
        <v>3809</v>
      </c>
      <c r="D2276">
        <v>535</v>
      </c>
      <c r="E2276" t="s">
        <v>3810</v>
      </c>
      <c r="F2276">
        <v>6.27</v>
      </c>
      <c r="K2276" t="s">
        <v>4191</v>
      </c>
      <c r="L2276" t="s">
        <v>4192</v>
      </c>
      <c r="M2276" t="s">
        <v>4200</v>
      </c>
      <c r="N2276">
        <v>9</v>
      </c>
      <c r="O2276" t="s">
        <v>6979</v>
      </c>
      <c r="P2276" t="s">
        <v>8604</v>
      </c>
      <c r="Q2276">
        <v>5</v>
      </c>
      <c r="R2276">
        <v>0</v>
      </c>
      <c r="S2276">
        <v>2.4500000000000002</v>
      </c>
      <c r="T2276">
        <v>4.32</v>
      </c>
      <c r="U2276">
        <v>403.53</v>
      </c>
      <c r="V2276">
        <v>47.36</v>
      </c>
      <c r="W2276">
        <v>4.26</v>
      </c>
      <c r="Y2276">
        <v>9.2799999999999994</v>
      </c>
      <c r="Z2276">
        <v>3</v>
      </c>
      <c r="AA2276" t="s">
        <v>3601</v>
      </c>
      <c r="AB2276">
        <v>0</v>
      </c>
      <c r="AC2276">
        <v>5</v>
      </c>
      <c r="AD2276" s="18">
        <v>4.1640714285714289</v>
      </c>
      <c r="AF2276" t="s">
        <v>4659</v>
      </c>
      <c r="AI2276">
        <v>0</v>
      </c>
      <c r="AJ2276">
        <v>0</v>
      </c>
      <c r="AK2276" t="s">
        <v>9074</v>
      </c>
      <c r="AL2276" t="s">
        <v>9074</v>
      </c>
      <c r="AM2276" t="s">
        <v>9174</v>
      </c>
    </row>
    <row r="2277" spans="1:39" x14ac:dyDescent="0.25">
      <c r="A2277" t="s">
        <v>6217</v>
      </c>
      <c r="B2277" t="s">
        <v>3806</v>
      </c>
      <c r="C2277" t="s">
        <v>3809</v>
      </c>
      <c r="D2277">
        <v>535</v>
      </c>
      <c r="E2277" t="s">
        <v>3810</v>
      </c>
      <c r="F2277">
        <v>6.27</v>
      </c>
      <c r="K2277" t="s">
        <v>4191</v>
      </c>
      <c r="L2277" t="s">
        <v>4192</v>
      </c>
      <c r="M2277" t="s">
        <v>6649</v>
      </c>
      <c r="N2277">
        <v>9</v>
      </c>
      <c r="O2277" t="s">
        <v>6958</v>
      </c>
      <c r="P2277" t="s">
        <v>8605</v>
      </c>
      <c r="Q2277">
        <v>5</v>
      </c>
      <c r="R2277">
        <v>3</v>
      </c>
      <c r="S2277">
        <v>4.32</v>
      </c>
      <c r="T2277">
        <v>5.58</v>
      </c>
      <c r="U2277">
        <v>501.67</v>
      </c>
      <c r="V2277">
        <v>83.48</v>
      </c>
      <c r="W2277">
        <v>5.84</v>
      </c>
      <c r="X2277">
        <v>11.29</v>
      </c>
      <c r="Y2277">
        <v>9.07</v>
      </c>
      <c r="Z2277">
        <v>3</v>
      </c>
      <c r="AA2277" t="s">
        <v>3601</v>
      </c>
      <c r="AB2277">
        <v>2</v>
      </c>
      <c r="AC2277">
        <v>7</v>
      </c>
      <c r="AD2277" s="18">
        <v>1.631666666666667</v>
      </c>
      <c r="AF2277" t="s">
        <v>4659</v>
      </c>
      <c r="AI2277">
        <v>0</v>
      </c>
      <c r="AJ2277">
        <v>0</v>
      </c>
      <c r="AK2277" t="s">
        <v>9058</v>
      </c>
      <c r="AL2277" t="s">
        <v>9058</v>
      </c>
      <c r="AM2277" t="s">
        <v>9174</v>
      </c>
    </row>
    <row r="2278" spans="1:39" x14ac:dyDescent="0.25">
      <c r="A2278" t="s">
        <v>6218</v>
      </c>
      <c r="B2278" t="s">
        <v>3806</v>
      </c>
      <c r="C2278" t="s">
        <v>3809</v>
      </c>
      <c r="D2278">
        <v>536.4</v>
      </c>
      <c r="E2278" t="s">
        <v>3810</v>
      </c>
      <c r="F2278">
        <v>6.27</v>
      </c>
      <c r="K2278" t="s">
        <v>4191</v>
      </c>
      <c r="L2278" t="s">
        <v>4192</v>
      </c>
      <c r="M2278" t="s">
        <v>6612</v>
      </c>
      <c r="N2278">
        <v>9</v>
      </c>
      <c r="O2278" t="s">
        <v>6916</v>
      </c>
      <c r="P2278" t="s">
        <v>8606</v>
      </c>
      <c r="Q2278">
        <v>5</v>
      </c>
      <c r="R2278">
        <v>0</v>
      </c>
      <c r="S2278">
        <v>2.75</v>
      </c>
      <c r="T2278">
        <v>3.98</v>
      </c>
      <c r="U2278">
        <v>448.61</v>
      </c>
      <c r="V2278">
        <v>42.01</v>
      </c>
      <c r="W2278">
        <v>5.23</v>
      </c>
      <c r="Y2278">
        <v>8.6</v>
      </c>
      <c r="Z2278">
        <v>2</v>
      </c>
      <c r="AA2278" t="s">
        <v>3601</v>
      </c>
      <c r="AB2278">
        <v>1</v>
      </c>
      <c r="AC2278">
        <v>9</v>
      </c>
      <c r="AD2278" s="18">
        <v>4.2020714285714291</v>
      </c>
      <c r="AF2278" t="s">
        <v>4659</v>
      </c>
      <c r="AI2278">
        <v>0</v>
      </c>
      <c r="AJ2278">
        <v>0</v>
      </c>
      <c r="AK2278" t="s">
        <v>9027</v>
      </c>
      <c r="AL2278" t="s">
        <v>9027</v>
      </c>
      <c r="AM2278" t="s">
        <v>9174</v>
      </c>
    </row>
    <row r="2279" spans="1:39" x14ac:dyDescent="0.25">
      <c r="A2279" t="s">
        <v>6219</v>
      </c>
      <c r="B2279" t="s">
        <v>3806</v>
      </c>
      <c r="C2279" t="s">
        <v>3809</v>
      </c>
      <c r="D2279">
        <v>537</v>
      </c>
      <c r="E2279" t="s">
        <v>3810</v>
      </c>
      <c r="F2279">
        <v>6.27</v>
      </c>
      <c r="K2279" t="s">
        <v>4191</v>
      </c>
      <c r="L2279" t="s">
        <v>4192</v>
      </c>
      <c r="M2279" t="s">
        <v>6572</v>
      </c>
      <c r="N2279">
        <v>9</v>
      </c>
      <c r="O2279" t="s">
        <v>6870</v>
      </c>
      <c r="P2279" t="s">
        <v>8607</v>
      </c>
      <c r="Q2279">
        <v>3</v>
      </c>
      <c r="R2279">
        <v>0</v>
      </c>
      <c r="S2279">
        <v>3.41</v>
      </c>
      <c r="T2279">
        <v>4.5</v>
      </c>
      <c r="U2279">
        <v>407.34</v>
      </c>
      <c r="V2279">
        <v>40.619999999999997</v>
      </c>
      <c r="W2279">
        <v>4.24</v>
      </c>
      <c r="Y2279">
        <v>8.4499999999999993</v>
      </c>
      <c r="Z2279">
        <v>2</v>
      </c>
      <c r="AA2279" t="s">
        <v>3601</v>
      </c>
      <c r="AB2279">
        <v>0</v>
      </c>
      <c r="AC2279">
        <v>8</v>
      </c>
      <c r="AD2279" s="18">
        <v>3.9818571428571432</v>
      </c>
      <c r="AF2279" t="s">
        <v>4661</v>
      </c>
      <c r="AI2279">
        <v>0</v>
      </c>
      <c r="AJ2279">
        <v>0</v>
      </c>
      <c r="AK2279" t="s">
        <v>8989</v>
      </c>
      <c r="AL2279" t="s">
        <v>8989</v>
      </c>
      <c r="AM2279" t="s">
        <v>9174</v>
      </c>
    </row>
    <row r="2280" spans="1:39" x14ac:dyDescent="0.25">
      <c r="A2280" t="s">
        <v>6220</v>
      </c>
      <c r="B2280" t="s">
        <v>3806</v>
      </c>
      <c r="C2280" t="s">
        <v>3809</v>
      </c>
      <c r="D2280">
        <v>537.03</v>
      </c>
      <c r="E2280" t="s">
        <v>3810</v>
      </c>
      <c r="F2280">
        <v>6.27</v>
      </c>
      <c r="K2280" t="s">
        <v>4191</v>
      </c>
      <c r="L2280" t="s">
        <v>4192</v>
      </c>
      <c r="M2280" t="s">
        <v>6682</v>
      </c>
      <c r="N2280">
        <v>9</v>
      </c>
      <c r="O2280" t="s">
        <v>6999</v>
      </c>
      <c r="P2280" t="s">
        <v>8608</v>
      </c>
      <c r="Q2280">
        <v>4</v>
      </c>
      <c r="R2280">
        <v>2</v>
      </c>
      <c r="S2280">
        <v>4.9800000000000004</v>
      </c>
      <c r="T2280">
        <v>5.92</v>
      </c>
      <c r="U2280">
        <v>391.49</v>
      </c>
      <c r="V2280">
        <v>68.010000000000005</v>
      </c>
      <c r="W2280">
        <v>4.88</v>
      </c>
      <c r="Y2280">
        <v>8.3000000000000007</v>
      </c>
      <c r="Z2280">
        <v>2</v>
      </c>
      <c r="AA2280" t="s">
        <v>3601</v>
      </c>
      <c r="AB2280">
        <v>0</v>
      </c>
      <c r="AC2280">
        <v>1</v>
      </c>
      <c r="AD2280" s="18">
        <v>3.1250714285714278</v>
      </c>
      <c r="AF2280" t="s">
        <v>4661</v>
      </c>
      <c r="AI2280">
        <v>0</v>
      </c>
      <c r="AJ2280">
        <v>0</v>
      </c>
      <c r="AK2280" t="s">
        <v>9089</v>
      </c>
      <c r="AL2280" t="s">
        <v>9089</v>
      </c>
      <c r="AM2280" t="s">
        <v>9174</v>
      </c>
    </row>
    <row r="2281" spans="1:39" x14ac:dyDescent="0.25">
      <c r="A2281" t="s">
        <v>6221</v>
      </c>
      <c r="B2281" t="s">
        <v>3806</v>
      </c>
      <c r="C2281" t="s">
        <v>3809</v>
      </c>
      <c r="D2281">
        <v>540</v>
      </c>
      <c r="E2281" t="s">
        <v>3810</v>
      </c>
      <c r="F2281">
        <v>6.27</v>
      </c>
      <c r="K2281" t="s">
        <v>4191</v>
      </c>
      <c r="L2281" t="s">
        <v>6500</v>
      </c>
      <c r="M2281" t="s">
        <v>6643</v>
      </c>
      <c r="N2281">
        <v>8</v>
      </c>
      <c r="O2281" t="s">
        <v>6951</v>
      </c>
      <c r="P2281" t="s">
        <v>8609</v>
      </c>
      <c r="Q2281">
        <v>7</v>
      </c>
      <c r="R2281">
        <v>2</v>
      </c>
      <c r="S2281">
        <v>-1.4</v>
      </c>
      <c r="T2281">
        <v>1.45</v>
      </c>
      <c r="U2281">
        <v>368.49</v>
      </c>
      <c r="V2281">
        <v>91.26</v>
      </c>
      <c r="W2281">
        <v>1.91</v>
      </c>
      <c r="Y2281">
        <v>9.3699999999999992</v>
      </c>
      <c r="Z2281">
        <v>1</v>
      </c>
      <c r="AA2281" t="s">
        <v>3601</v>
      </c>
      <c r="AB2281">
        <v>0</v>
      </c>
      <c r="AC2281">
        <v>7</v>
      </c>
      <c r="AD2281" s="18">
        <v>4.7123571428571429</v>
      </c>
      <c r="AF2281" t="s">
        <v>4659</v>
      </c>
      <c r="AI2281">
        <v>0</v>
      </c>
      <c r="AJ2281">
        <v>0</v>
      </c>
      <c r="AK2281" t="s">
        <v>9054</v>
      </c>
      <c r="AL2281" t="s">
        <v>9054</v>
      </c>
      <c r="AM2281" t="s">
        <v>9174</v>
      </c>
    </row>
    <row r="2282" spans="1:39" x14ac:dyDescent="0.25">
      <c r="A2282" t="s">
        <v>6222</v>
      </c>
      <c r="B2282" t="s">
        <v>3806</v>
      </c>
      <c r="C2282" t="s">
        <v>3809</v>
      </c>
      <c r="D2282">
        <v>540</v>
      </c>
      <c r="E2282" t="s">
        <v>3810</v>
      </c>
      <c r="F2282">
        <v>6.27</v>
      </c>
      <c r="K2282" t="s">
        <v>4191</v>
      </c>
      <c r="M2282" t="s">
        <v>6764</v>
      </c>
      <c r="N2282">
        <v>8</v>
      </c>
      <c r="O2282" t="s">
        <v>7103</v>
      </c>
      <c r="P2282" t="s">
        <v>8610</v>
      </c>
      <c r="Q2282">
        <v>3</v>
      </c>
      <c r="R2282">
        <v>1</v>
      </c>
      <c r="S2282">
        <v>1.1399999999999999</v>
      </c>
      <c r="T2282">
        <v>1.5</v>
      </c>
      <c r="U2282">
        <v>260.33999999999997</v>
      </c>
      <c r="V2282">
        <v>41.57</v>
      </c>
      <c r="W2282">
        <v>1.9</v>
      </c>
      <c r="Y2282">
        <v>7.53</v>
      </c>
      <c r="Z2282">
        <v>1</v>
      </c>
      <c r="AA2282" t="s">
        <v>3601</v>
      </c>
      <c r="AB2282">
        <v>0</v>
      </c>
      <c r="AC2282">
        <v>5</v>
      </c>
      <c r="AD2282" s="18">
        <v>5.833333333333333</v>
      </c>
      <c r="AF2282" t="s">
        <v>4661</v>
      </c>
      <c r="AI2282">
        <v>0</v>
      </c>
      <c r="AJ2282">
        <v>0</v>
      </c>
      <c r="AK2282" t="s">
        <v>9005</v>
      </c>
      <c r="AL2282" t="s">
        <v>9005</v>
      </c>
      <c r="AM2282" t="s">
        <v>9174</v>
      </c>
    </row>
    <row r="2283" spans="1:39" x14ac:dyDescent="0.25">
      <c r="A2283" t="s">
        <v>6223</v>
      </c>
      <c r="B2283" t="s">
        <v>3806</v>
      </c>
      <c r="C2283" t="s">
        <v>3809</v>
      </c>
      <c r="D2283">
        <v>540</v>
      </c>
      <c r="E2283" t="s">
        <v>3810</v>
      </c>
      <c r="F2283">
        <v>6.27</v>
      </c>
      <c r="K2283" t="s">
        <v>4191</v>
      </c>
      <c r="M2283" t="s">
        <v>6560</v>
      </c>
      <c r="N2283">
        <v>8</v>
      </c>
      <c r="O2283" t="s">
        <v>6853</v>
      </c>
      <c r="P2283" t="s">
        <v>8611</v>
      </c>
      <c r="Q2283">
        <v>4</v>
      </c>
      <c r="R2283">
        <v>0</v>
      </c>
      <c r="S2283">
        <v>-0.44</v>
      </c>
      <c r="T2283">
        <v>-0.44</v>
      </c>
      <c r="U2283">
        <v>448.38</v>
      </c>
      <c r="V2283">
        <v>39.409999999999997</v>
      </c>
      <c r="W2283">
        <v>4.21</v>
      </c>
      <c r="Y2283">
        <v>0</v>
      </c>
      <c r="Z2283">
        <v>3</v>
      </c>
      <c r="AA2283" t="s">
        <v>3601</v>
      </c>
      <c r="AB2283">
        <v>0</v>
      </c>
      <c r="AC2283">
        <v>8</v>
      </c>
      <c r="AD2283" s="18">
        <v>5.3392142857142861</v>
      </c>
      <c r="AI2283">
        <v>0</v>
      </c>
      <c r="AJ2283">
        <v>0</v>
      </c>
      <c r="AK2283" t="s">
        <v>8977</v>
      </c>
      <c r="AL2283" t="s">
        <v>8977</v>
      </c>
      <c r="AM2283" t="s">
        <v>9174</v>
      </c>
    </row>
    <row r="2284" spans="1:39" x14ac:dyDescent="0.25">
      <c r="A2284" t="s">
        <v>6224</v>
      </c>
      <c r="B2284" t="s">
        <v>3806</v>
      </c>
      <c r="C2284" t="s">
        <v>3809</v>
      </c>
      <c r="D2284">
        <v>540</v>
      </c>
      <c r="E2284" t="s">
        <v>3810</v>
      </c>
      <c r="F2284">
        <v>6.27</v>
      </c>
      <c r="K2284" t="s">
        <v>4191</v>
      </c>
      <c r="L2284" t="s">
        <v>4192</v>
      </c>
      <c r="M2284" t="s">
        <v>6663</v>
      </c>
      <c r="N2284">
        <v>9</v>
      </c>
      <c r="O2284" t="s">
        <v>7104</v>
      </c>
      <c r="P2284" t="s">
        <v>8612</v>
      </c>
      <c r="Q2284">
        <v>7</v>
      </c>
      <c r="R2284">
        <v>0</v>
      </c>
      <c r="S2284">
        <v>-0.01</v>
      </c>
      <c r="T2284">
        <v>0.82</v>
      </c>
      <c r="U2284">
        <v>369.37</v>
      </c>
      <c r="V2284">
        <v>82.12</v>
      </c>
      <c r="W2284">
        <v>2.61</v>
      </c>
      <c r="Y2284">
        <v>8.16</v>
      </c>
      <c r="Z2284">
        <v>4</v>
      </c>
      <c r="AA2284" t="s">
        <v>3601</v>
      </c>
      <c r="AB2284">
        <v>0</v>
      </c>
      <c r="AC2284">
        <v>5</v>
      </c>
      <c r="AD2284" s="18">
        <v>5.8530714285714289</v>
      </c>
      <c r="AE2284" t="s">
        <v>8889</v>
      </c>
      <c r="AF2284" t="s">
        <v>4661</v>
      </c>
      <c r="AI2284">
        <v>0</v>
      </c>
      <c r="AJ2284">
        <v>0</v>
      </c>
      <c r="AK2284" t="s">
        <v>9161</v>
      </c>
      <c r="AL2284" t="s">
        <v>9161</v>
      </c>
      <c r="AM2284" t="s">
        <v>9174</v>
      </c>
    </row>
    <row r="2285" spans="1:39" x14ac:dyDescent="0.25">
      <c r="A2285" t="s">
        <v>6225</v>
      </c>
      <c r="B2285" t="s">
        <v>3806</v>
      </c>
      <c r="C2285" t="s">
        <v>3809</v>
      </c>
      <c r="D2285">
        <v>540</v>
      </c>
      <c r="E2285" t="s">
        <v>3810</v>
      </c>
      <c r="F2285">
        <v>6.27</v>
      </c>
      <c r="K2285" t="s">
        <v>4191</v>
      </c>
      <c r="L2285" t="s">
        <v>4192</v>
      </c>
      <c r="M2285" t="s">
        <v>6531</v>
      </c>
      <c r="N2285">
        <v>9</v>
      </c>
      <c r="O2285" t="s">
        <v>6817</v>
      </c>
      <c r="P2285" t="s">
        <v>8613</v>
      </c>
      <c r="Q2285">
        <v>0</v>
      </c>
      <c r="R2285">
        <v>0</v>
      </c>
      <c r="S2285">
        <v>-2.08</v>
      </c>
      <c r="T2285">
        <v>-2.08</v>
      </c>
      <c r="U2285">
        <v>466.26</v>
      </c>
      <c r="V2285">
        <v>7.76</v>
      </c>
      <c r="W2285">
        <v>4.07</v>
      </c>
      <c r="Y2285">
        <v>0</v>
      </c>
      <c r="Z2285">
        <v>3</v>
      </c>
      <c r="AA2285" t="s">
        <v>3601</v>
      </c>
      <c r="AB2285">
        <v>0</v>
      </c>
      <c r="AC2285">
        <v>8</v>
      </c>
      <c r="AD2285" s="18">
        <v>4.2409999999999997</v>
      </c>
      <c r="AI2285">
        <v>0</v>
      </c>
      <c r="AJ2285">
        <v>0</v>
      </c>
      <c r="AK2285" t="s">
        <v>4698</v>
      </c>
      <c r="AL2285" t="s">
        <v>4698</v>
      </c>
      <c r="AM2285" t="s">
        <v>9174</v>
      </c>
    </row>
    <row r="2286" spans="1:39" x14ac:dyDescent="0.25">
      <c r="A2286" t="s">
        <v>6226</v>
      </c>
      <c r="B2286" t="s">
        <v>3806</v>
      </c>
      <c r="C2286" t="s">
        <v>3809</v>
      </c>
      <c r="D2286">
        <v>540</v>
      </c>
      <c r="E2286" t="s">
        <v>3810</v>
      </c>
      <c r="F2286">
        <v>6.27</v>
      </c>
      <c r="I2286" t="s">
        <v>6487</v>
      </c>
      <c r="K2286" t="s">
        <v>4191</v>
      </c>
      <c r="L2286" t="s">
        <v>4192</v>
      </c>
      <c r="M2286" t="s">
        <v>6685</v>
      </c>
      <c r="N2286">
        <v>8</v>
      </c>
      <c r="O2286" t="s">
        <v>7004</v>
      </c>
      <c r="P2286" t="s">
        <v>8614</v>
      </c>
      <c r="Q2286">
        <v>7</v>
      </c>
      <c r="R2286">
        <v>2</v>
      </c>
      <c r="S2286">
        <v>7.15</v>
      </c>
      <c r="T2286">
        <v>7.57</v>
      </c>
      <c r="U2286">
        <v>490.48</v>
      </c>
      <c r="V2286">
        <v>120.38</v>
      </c>
      <c r="W2286">
        <v>5.0199999999999996</v>
      </c>
      <c r="Y2286">
        <v>7.61</v>
      </c>
      <c r="Z2286">
        <v>2</v>
      </c>
      <c r="AA2286" t="s">
        <v>3601</v>
      </c>
      <c r="AB2286">
        <v>1</v>
      </c>
      <c r="AC2286">
        <v>4</v>
      </c>
      <c r="AD2286" s="18">
        <v>1.5680000000000001</v>
      </c>
      <c r="AF2286" t="s">
        <v>4661</v>
      </c>
      <c r="AI2286">
        <v>0</v>
      </c>
      <c r="AJ2286">
        <v>0</v>
      </c>
      <c r="AM2286" t="s">
        <v>9174</v>
      </c>
    </row>
    <row r="2287" spans="1:39" x14ac:dyDescent="0.25">
      <c r="A2287" t="s">
        <v>6227</v>
      </c>
      <c r="B2287" t="s">
        <v>3806</v>
      </c>
      <c r="C2287" t="s">
        <v>3809</v>
      </c>
      <c r="D2287">
        <v>545</v>
      </c>
      <c r="E2287" t="s">
        <v>3810</v>
      </c>
      <c r="F2287">
        <v>6.26</v>
      </c>
      <c r="K2287" t="s">
        <v>4191</v>
      </c>
      <c r="L2287" t="s">
        <v>4192</v>
      </c>
      <c r="M2287" t="s">
        <v>6531</v>
      </c>
      <c r="N2287">
        <v>9</v>
      </c>
      <c r="O2287" t="s">
        <v>6872</v>
      </c>
      <c r="P2287" t="s">
        <v>8615</v>
      </c>
      <c r="Q2287">
        <v>3</v>
      </c>
      <c r="R2287">
        <v>1</v>
      </c>
      <c r="S2287">
        <v>3.29</v>
      </c>
      <c r="T2287">
        <v>4.97</v>
      </c>
      <c r="U2287">
        <v>382.48</v>
      </c>
      <c r="V2287">
        <v>49.41</v>
      </c>
      <c r="W2287">
        <v>4.55</v>
      </c>
      <c r="Y2287">
        <v>9.09</v>
      </c>
      <c r="Z2287">
        <v>2</v>
      </c>
      <c r="AA2287" t="s">
        <v>3601</v>
      </c>
      <c r="AB2287">
        <v>0</v>
      </c>
      <c r="AC2287">
        <v>11</v>
      </c>
      <c r="AD2287" s="18">
        <v>3.4977619047619051</v>
      </c>
      <c r="AF2287" t="s">
        <v>4659</v>
      </c>
      <c r="AI2287">
        <v>0</v>
      </c>
      <c r="AJ2287">
        <v>0</v>
      </c>
      <c r="AK2287" t="s">
        <v>8991</v>
      </c>
      <c r="AL2287" t="s">
        <v>8991</v>
      </c>
      <c r="AM2287" t="s">
        <v>9174</v>
      </c>
    </row>
    <row r="2288" spans="1:39" x14ac:dyDescent="0.25">
      <c r="A2288" t="s">
        <v>6228</v>
      </c>
      <c r="B2288" t="s">
        <v>3806</v>
      </c>
      <c r="C2288" t="s">
        <v>3809</v>
      </c>
      <c r="D2288">
        <v>545</v>
      </c>
      <c r="E2288" t="s">
        <v>3810</v>
      </c>
      <c r="F2288">
        <v>6.26</v>
      </c>
      <c r="K2288" t="s">
        <v>4191</v>
      </c>
      <c r="L2288" t="s">
        <v>4192</v>
      </c>
      <c r="M2288" t="s">
        <v>6543</v>
      </c>
      <c r="N2288">
        <v>9</v>
      </c>
      <c r="O2288" t="s">
        <v>6830</v>
      </c>
      <c r="P2288" t="s">
        <v>8616</v>
      </c>
      <c r="Q2288">
        <v>4</v>
      </c>
      <c r="R2288">
        <v>2</v>
      </c>
      <c r="S2288">
        <v>4.3099999999999996</v>
      </c>
      <c r="T2288">
        <v>5.53</v>
      </c>
      <c r="U2288">
        <v>427.55</v>
      </c>
      <c r="V2288">
        <v>67.16</v>
      </c>
      <c r="W2288">
        <v>5.87</v>
      </c>
      <c r="Y2288">
        <v>9.02</v>
      </c>
      <c r="Z2288">
        <v>4</v>
      </c>
      <c r="AA2288" t="s">
        <v>3601</v>
      </c>
      <c r="AB2288">
        <v>1</v>
      </c>
      <c r="AC2288">
        <v>9</v>
      </c>
      <c r="AD2288" s="18">
        <v>2.5074999999999998</v>
      </c>
      <c r="AF2288" t="s">
        <v>4659</v>
      </c>
      <c r="AI2288">
        <v>0</v>
      </c>
      <c r="AJ2288">
        <v>0</v>
      </c>
      <c r="AK2288" t="s">
        <v>4687</v>
      </c>
      <c r="AL2288" t="s">
        <v>4687</v>
      </c>
      <c r="AM2288" t="s">
        <v>9174</v>
      </c>
    </row>
    <row r="2289" spans="1:39" x14ac:dyDescent="0.25">
      <c r="A2289" t="s">
        <v>6204</v>
      </c>
      <c r="B2289" t="s">
        <v>3806</v>
      </c>
      <c r="C2289" t="s">
        <v>3809</v>
      </c>
      <c r="D2289">
        <v>546</v>
      </c>
      <c r="E2289" t="s">
        <v>3810</v>
      </c>
      <c r="F2289">
        <v>6.26</v>
      </c>
      <c r="K2289" t="s">
        <v>4191</v>
      </c>
      <c r="M2289" t="s">
        <v>6638</v>
      </c>
      <c r="N2289">
        <v>8</v>
      </c>
      <c r="O2289" t="s">
        <v>6945</v>
      </c>
      <c r="P2289" t="s">
        <v>8592</v>
      </c>
      <c r="Q2289">
        <v>3</v>
      </c>
      <c r="R2289">
        <v>1</v>
      </c>
      <c r="S2289">
        <v>2.58</v>
      </c>
      <c r="T2289">
        <v>4.72</v>
      </c>
      <c r="U2289">
        <v>344.5</v>
      </c>
      <c r="V2289">
        <v>41.57</v>
      </c>
      <c r="W2289">
        <v>4.4800000000000004</v>
      </c>
      <c r="X2289">
        <v>12.43</v>
      </c>
      <c r="Y2289">
        <v>9.6199999999999992</v>
      </c>
      <c r="Z2289">
        <v>1</v>
      </c>
      <c r="AA2289" t="s">
        <v>3601</v>
      </c>
      <c r="AB2289">
        <v>0</v>
      </c>
      <c r="AC2289">
        <v>8</v>
      </c>
      <c r="AD2289" s="18">
        <v>3.873333333333334</v>
      </c>
      <c r="AF2289" t="s">
        <v>4659</v>
      </c>
      <c r="AI2289">
        <v>0</v>
      </c>
      <c r="AJ2289">
        <v>0</v>
      </c>
      <c r="AK2289" t="s">
        <v>9049</v>
      </c>
      <c r="AL2289" t="s">
        <v>9049</v>
      </c>
      <c r="AM2289" t="s">
        <v>9174</v>
      </c>
    </row>
    <row r="2290" spans="1:39" x14ac:dyDescent="0.25">
      <c r="A2290" t="s">
        <v>6229</v>
      </c>
      <c r="B2290" t="s">
        <v>3806</v>
      </c>
      <c r="C2290" t="s">
        <v>3809</v>
      </c>
      <c r="D2290">
        <v>546</v>
      </c>
      <c r="E2290" t="s">
        <v>3810</v>
      </c>
      <c r="F2290">
        <v>6.26</v>
      </c>
      <c r="K2290" t="s">
        <v>4191</v>
      </c>
      <c r="M2290" t="s">
        <v>4216</v>
      </c>
      <c r="N2290">
        <v>8</v>
      </c>
      <c r="O2290" t="s">
        <v>6783</v>
      </c>
      <c r="P2290" t="s">
        <v>8617</v>
      </c>
      <c r="Q2290">
        <v>3</v>
      </c>
      <c r="R2290">
        <v>1</v>
      </c>
      <c r="S2290">
        <v>2.58</v>
      </c>
      <c r="T2290">
        <v>4.72</v>
      </c>
      <c r="U2290">
        <v>344.5</v>
      </c>
      <c r="V2290">
        <v>41.57</v>
      </c>
      <c r="W2290">
        <v>4.4800000000000004</v>
      </c>
      <c r="X2290">
        <v>12.43</v>
      </c>
      <c r="Y2290">
        <v>9.6199999999999992</v>
      </c>
      <c r="Z2290">
        <v>1</v>
      </c>
      <c r="AA2290" t="s">
        <v>3601</v>
      </c>
      <c r="AB2290">
        <v>0</v>
      </c>
      <c r="AC2290">
        <v>8</v>
      </c>
      <c r="AD2290" s="18">
        <v>3.873333333333334</v>
      </c>
      <c r="AF2290" t="s">
        <v>4659</v>
      </c>
      <c r="AI2290">
        <v>0</v>
      </c>
      <c r="AJ2290">
        <v>0</v>
      </c>
      <c r="AK2290" t="s">
        <v>8924</v>
      </c>
      <c r="AL2290" t="s">
        <v>8924</v>
      </c>
      <c r="AM2290" t="s">
        <v>9174</v>
      </c>
    </row>
    <row r="2291" spans="1:39" x14ac:dyDescent="0.25">
      <c r="A2291" t="s">
        <v>6230</v>
      </c>
      <c r="B2291" t="s">
        <v>3806</v>
      </c>
      <c r="C2291" t="s">
        <v>3809</v>
      </c>
      <c r="D2291">
        <v>549.54</v>
      </c>
      <c r="E2291" t="s">
        <v>3810</v>
      </c>
      <c r="F2291">
        <v>6.26</v>
      </c>
      <c r="K2291" t="s">
        <v>4191</v>
      </c>
      <c r="M2291" t="s">
        <v>6598</v>
      </c>
      <c r="N2291">
        <v>8</v>
      </c>
      <c r="O2291" t="s">
        <v>6901</v>
      </c>
      <c r="P2291" t="s">
        <v>8618</v>
      </c>
      <c r="Q2291">
        <v>2</v>
      </c>
      <c r="R2291">
        <v>1</v>
      </c>
      <c r="S2291">
        <v>1.97</v>
      </c>
      <c r="T2291">
        <v>3.4</v>
      </c>
      <c r="U2291">
        <v>232.71</v>
      </c>
      <c r="V2291">
        <v>38.909999999999997</v>
      </c>
      <c r="W2291">
        <v>3.35</v>
      </c>
      <c r="Y2291">
        <v>8.85</v>
      </c>
      <c r="Z2291">
        <v>2</v>
      </c>
      <c r="AA2291" t="s">
        <v>3601</v>
      </c>
      <c r="AB2291">
        <v>0</v>
      </c>
      <c r="AC2291">
        <v>0</v>
      </c>
      <c r="AD2291" s="18">
        <v>5.153833333333333</v>
      </c>
      <c r="AF2291" t="s">
        <v>4659</v>
      </c>
      <c r="AI2291">
        <v>0</v>
      </c>
      <c r="AJ2291">
        <v>0</v>
      </c>
      <c r="AK2291" t="s">
        <v>9003</v>
      </c>
      <c r="AL2291" t="s">
        <v>9003</v>
      </c>
      <c r="AM2291" t="s">
        <v>9174</v>
      </c>
    </row>
    <row r="2292" spans="1:39" x14ac:dyDescent="0.25">
      <c r="A2292" t="s">
        <v>6230</v>
      </c>
      <c r="B2292" t="s">
        <v>3806</v>
      </c>
      <c r="C2292" t="s">
        <v>3809</v>
      </c>
      <c r="D2292">
        <v>549.54</v>
      </c>
      <c r="E2292" t="s">
        <v>3810</v>
      </c>
      <c r="F2292">
        <v>6.26</v>
      </c>
      <c r="K2292" t="s">
        <v>4191</v>
      </c>
      <c r="L2292" t="s">
        <v>4192</v>
      </c>
      <c r="M2292" t="s">
        <v>6518</v>
      </c>
      <c r="N2292">
        <v>9</v>
      </c>
      <c r="O2292" t="s">
        <v>6801</v>
      </c>
      <c r="P2292" t="s">
        <v>8618</v>
      </c>
      <c r="Q2292">
        <v>2</v>
      </c>
      <c r="R2292">
        <v>1</v>
      </c>
      <c r="S2292">
        <v>1.97</v>
      </c>
      <c r="T2292">
        <v>3.4</v>
      </c>
      <c r="U2292">
        <v>232.71</v>
      </c>
      <c r="V2292">
        <v>38.909999999999997</v>
      </c>
      <c r="W2292">
        <v>3.35</v>
      </c>
      <c r="Y2292">
        <v>8.85</v>
      </c>
      <c r="Z2292">
        <v>2</v>
      </c>
      <c r="AA2292" t="s">
        <v>3601</v>
      </c>
      <c r="AB2292">
        <v>0</v>
      </c>
      <c r="AC2292">
        <v>0</v>
      </c>
      <c r="AD2292" s="18">
        <v>5.153833333333333</v>
      </c>
      <c r="AF2292" t="s">
        <v>4659</v>
      </c>
      <c r="AI2292">
        <v>0</v>
      </c>
      <c r="AJ2292">
        <v>0</v>
      </c>
      <c r="AK2292" t="s">
        <v>8941</v>
      </c>
      <c r="AL2292" t="s">
        <v>8941</v>
      </c>
      <c r="AM2292" t="s">
        <v>9174</v>
      </c>
    </row>
    <row r="2293" spans="1:39" x14ac:dyDescent="0.25">
      <c r="A2293" t="s">
        <v>6231</v>
      </c>
      <c r="B2293" t="s">
        <v>3806</v>
      </c>
      <c r="C2293" t="s">
        <v>3809</v>
      </c>
      <c r="D2293">
        <v>549.54</v>
      </c>
      <c r="E2293" t="s">
        <v>3810</v>
      </c>
      <c r="F2293">
        <v>6.26</v>
      </c>
      <c r="K2293" t="s">
        <v>4191</v>
      </c>
      <c r="L2293" t="s">
        <v>4192</v>
      </c>
      <c r="M2293" t="s">
        <v>6752</v>
      </c>
      <c r="N2293">
        <v>9</v>
      </c>
      <c r="O2293" t="s">
        <v>7088</v>
      </c>
      <c r="P2293" t="s">
        <v>8619</v>
      </c>
      <c r="Q2293">
        <v>4</v>
      </c>
      <c r="R2293">
        <v>1</v>
      </c>
      <c r="S2293">
        <v>8.19</v>
      </c>
      <c r="T2293">
        <v>8.19</v>
      </c>
      <c r="U2293">
        <v>579.47</v>
      </c>
      <c r="V2293">
        <v>41.57</v>
      </c>
      <c r="W2293">
        <v>8.89</v>
      </c>
      <c r="Y2293">
        <v>1.82</v>
      </c>
      <c r="Z2293">
        <v>4</v>
      </c>
      <c r="AA2293" t="s">
        <v>3601</v>
      </c>
      <c r="AB2293">
        <v>2</v>
      </c>
      <c r="AC2293">
        <v>7</v>
      </c>
      <c r="AD2293" s="18">
        <v>2.833333333333333</v>
      </c>
      <c r="AF2293" t="s">
        <v>4661</v>
      </c>
      <c r="AI2293">
        <v>0</v>
      </c>
      <c r="AJ2293">
        <v>0</v>
      </c>
      <c r="AK2293" t="s">
        <v>9151</v>
      </c>
      <c r="AL2293" t="s">
        <v>9151</v>
      </c>
      <c r="AM2293" t="s">
        <v>9174</v>
      </c>
    </row>
    <row r="2294" spans="1:39" x14ac:dyDescent="0.25">
      <c r="A2294" t="s">
        <v>6232</v>
      </c>
      <c r="B2294" t="s">
        <v>3806</v>
      </c>
      <c r="C2294" t="s">
        <v>3809</v>
      </c>
      <c r="D2294">
        <v>550</v>
      </c>
      <c r="E2294" t="s">
        <v>3810</v>
      </c>
      <c r="F2294">
        <v>6.26</v>
      </c>
      <c r="K2294" t="s">
        <v>4191</v>
      </c>
      <c r="M2294" t="s">
        <v>6765</v>
      </c>
      <c r="N2294">
        <v>8</v>
      </c>
      <c r="O2294" t="s">
        <v>7105</v>
      </c>
      <c r="P2294" t="s">
        <v>8620</v>
      </c>
      <c r="Q2294">
        <v>3</v>
      </c>
      <c r="R2294">
        <v>1</v>
      </c>
      <c r="S2294">
        <v>2.33</v>
      </c>
      <c r="T2294">
        <v>2.46</v>
      </c>
      <c r="U2294">
        <v>356.85</v>
      </c>
      <c r="V2294">
        <v>41.57</v>
      </c>
      <c r="W2294">
        <v>3.53</v>
      </c>
      <c r="Y2294">
        <v>6.94</v>
      </c>
      <c r="Z2294">
        <v>2</v>
      </c>
      <c r="AA2294" t="s">
        <v>3601</v>
      </c>
      <c r="AB2294">
        <v>0</v>
      </c>
      <c r="AC2294">
        <v>4</v>
      </c>
      <c r="AD2294" s="18">
        <v>5.668333333333333</v>
      </c>
      <c r="AF2294" t="s">
        <v>4661</v>
      </c>
      <c r="AI2294">
        <v>0</v>
      </c>
      <c r="AJ2294">
        <v>0</v>
      </c>
      <c r="AK2294" t="s">
        <v>9005</v>
      </c>
      <c r="AL2294" t="s">
        <v>9005</v>
      </c>
      <c r="AM2294" t="s">
        <v>9174</v>
      </c>
    </row>
    <row r="2295" spans="1:39" x14ac:dyDescent="0.25">
      <c r="A2295" t="s">
        <v>6233</v>
      </c>
      <c r="B2295" t="s">
        <v>3806</v>
      </c>
      <c r="C2295" t="s">
        <v>3809</v>
      </c>
      <c r="D2295">
        <v>550</v>
      </c>
      <c r="E2295" t="s">
        <v>3810</v>
      </c>
      <c r="F2295">
        <v>6.26</v>
      </c>
      <c r="K2295" t="s">
        <v>4191</v>
      </c>
      <c r="M2295" t="s">
        <v>6600</v>
      </c>
      <c r="N2295">
        <v>8</v>
      </c>
      <c r="O2295" t="s">
        <v>6903</v>
      </c>
      <c r="P2295" t="s">
        <v>8621</v>
      </c>
      <c r="Q2295">
        <v>4</v>
      </c>
      <c r="R2295">
        <v>1</v>
      </c>
      <c r="S2295">
        <v>4</v>
      </c>
      <c r="T2295">
        <v>4.63</v>
      </c>
      <c r="U2295">
        <v>441.58</v>
      </c>
      <c r="V2295">
        <v>44.81</v>
      </c>
      <c r="W2295">
        <v>5.59</v>
      </c>
      <c r="X2295">
        <v>13.05</v>
      </c>
      <c r="Y2295">
        <v>8.34</v>
      </c>
      <c r="Z2295">
        <v>3</v>
      </c>
      <c r="AA2295" t="s">
        <v>3601</v>
      </c>
      <c r="AB2295">
        <v>1</v>
      </c>
      <c r="AC2295">
        <v>5</v>
      </c>
      <c r="AD2295" s="18">
        <v>3.2656190476190479</v>
      </c>
      <c r="AF2295" t="s">
        <v>4661</v>
      </c>
      <c r="AI2295">
        <v>0</v>
      </c>
      <c r="AJ2295">
        <v>0</v>
      </c>
      <c r="AK2295" t="s">
        <v>9017</v>
      </c>
      <c r="AL2295" t="s">
        <v>9017</v>
      </c>
      <c r="AM2295" t="s">
        <v>9174</v>
      </c>
    </row>
    <row r="2296" spans="1:39" x14ac:dyDescent="0.25">
      <c r="A2296" t="s">
        <v>6230</v>
      </c>
      <c r="B2296" t="s">
        <v>3806</v>
      </c>
      <c r="C2296" t="s">
        <v>3809</v>
      </c>
      <c r="D2296">
        <v>550</v>
      </c>
      <c r="E2296" t="s">
        <v>3810</v>
      </c>
      <c r="F2296">
        <v>6.26</v>
      </c>
      <c r="K2296" t="s">
        <v>4191</v>
      </c>
      <c r="M2296" t="s">
        <v>6518</v>
      </c>
      <c r="N2296">
        <v>8</v>
      </c>
      <c r="O2296" t="s">
        <v>6888</v>
      </c>
      <c r="P2296" t="s">
        <v>8618</v>
      </c>
      <c r="Q2296">
        <v>2</v>
      </c>
      <c r="R2296">
        <v>1</v>
      </c>
      <c r="S2296">
        <v>1.97</v>
      </c>
      <c r="T2296">
        <v>3.4</v>
      </c>
      <c r="U2296">
        <v>232.71</v>
      </c>
      <c r="V2296">
        <v>38.909999999999997</v>
      </c>
      <c r="W2296">
        <v>3.35</v>
      </c>
      <c r="Y2296">
        <v>8.85</v>
      </c>
      <c r="Z2296">
        <v>2</v>
      </c>
      <c r="AA2296" t="s">
        <v>3601</v>
      </c>
      <c r="AB2296">
        <v>0</v>
      </c>
      <c r="AC2296">
        <v>0</v>
      </c>
      <c r="AD2296" s="18">
        <v>5.153833333333333</v>
      </c>
      <c r="AF2296" t="s">
        <v>4659</v>
      </c>
      <c r="AI2296">
        <v>0</v>
      </c>
      <c r="AJ2296">
        <v>0</v>
      </c>
      <c r="AK2296" t="s">
        <v>9003</v>
      </c>
      <c r="AL2296" t="s">
        <v>9003</v>
      </c>
      <c r="AM2296" t="s">
        <v>9174</v>
      </c>
    </row>
    <row r="2297" spans="1:39" x14ac:dyDescent="0.25">
      <c r="A2297" t="s">
        <v>6230</v>
      </c>
      <c r="B2297" t="s">
        <v>3806</v>
      </c>
      <c r="C2297" t="s">
        <v>3809</v>
      </c>
      <c r="D2297">
        <v>550</v>
      </c>
      <c r="E2297" t="s">
        <v>3810</v>
      </c>
      <c r="F2297">
        <v>6.26</v>
      </c>
      <c r="K2297" t="s">
        <v>4191</v>
      </c>
      <c r="M2297" t="s">
        <v>4216</v>
      </c>
      <c r="N2297">
        <v>8</v>
      </c>
      <c r="O2297" t="s">
        <v>6783</v>
      </c>
      <c r="P2297" t="s">
        <v>8618</v>
      </c>
      <c r="Q2297">
        <v>2</v>
      </c>
      <c r="R2297">
        <v>1</v>
      </c>
      <c r="S2297">
        <v>1.97</v>
      </c>
      <c r="T2297">
        <v>3.4</v>
      </c>
      <c r="U2297">
        <v>232.71</v>
      </c>
      <c r="V2297">
        <v>38.909999999999997</v>
      </c>
      <c r="W2297">
        <v>3.35</v>
      </c>
      <c r="Y2297">
        <v>8.85</v>
      </c>
      <c r="Z2297">
        <v>2</v>
      </c>
      <c r="AA2297" t="s">
        <v>3601</v>
      </c>
      <c r="AB2297">
        <v>0</v>
      </c>
      <c r="AC2297">
        <v>0</v>
      </c>
      <c r="AD2297" s="18">
        <v>5.153833333333333</v>
      </c>
      <c r="AF2297" t="s">
        <v>4659</v>
      </c>
      <c r="AI2297">
        <v>0</v>
      </c>
      <c r="AJ2297">
        <v>0</v>
      </c>
      <c r="AK2297" t="s">
        <v>8924</v>
      </c>
      <c r="AL2297" t="s">
        <v>8924</v>
      </c>
      <c r="AM2297" t="s">
        <v>9174</v>
      </c>
    </row>
    <row r="2298" spans="1:39" x14ac:dyDescent="0.25">
      <c r="A2298" t="s">
        <v>4042</v>
      </c>
      <c r="B2298" t="s">
        <v>3806</v>
      </c>
      <c r="C2298" t="s">
        <v>3809</v>
      </c>
      <c r="D2298">
        <v>550</v>
      </c>
      <c r="E2298" t="s">
        <v>3810</v>
      </c>
      <c r="F2298">
        <v>6.26</v>
      </c>
      <c r="K2298" t="s">
        <v>4191</v>
      </c>
      <c r="L2298" t="s">
        <v>4192</v>
      </c>
      <c r="M2298" t="s">
        <v>6766</v>
      </c>
      <c r="N2298">
        <v>9</v>
      </c>
      <c r="O2298" t="s">
        <v>7106</v>
      </c>
      <c r="P2298" t="s">
        <v>4501</v>
      </c>
      <c r="Q2298">
        <v>4</v>
      </c>
      <c r="R2298">
        <v>1</v>
      </c>
      <c r="S2298">
        <v>-0.69</v>
      </c>
      <c r="T2298">
        <v>-0.05</v>
      </c>
      <c r="U2298">
        <v>287.36</v>
      </c>
      <c r="V2298">
        <v>41.93</v>
      </c>
      <c r="W2298">
        <v>1.85</v>
      </c>
      <c r="X2298">
        <v>13.93</v>
      </c>
      <c r="Y2298">
        <v>7.92</v>
      </c>
      <c r="Z2298">
        <v>1</v>
      </c>
      <c r="AA2298" t="s">
        <v>3601</v>
      </c>
      <c r="AB2298">
        <v>0</v>
      </c>
      <c r="AC2298">
        <v>1</v>
      </c>
      <c r="AD2298" s="18">
        <v>5.833333333333333</v>
      </c>
      <c r="AE2298" t="s">
        <v>4649</v>
      </c>
      <c r="AF2298" t="s">
        <v>4661</v>
      </c>
      <c r="AI2298">
        <v>4</v>
      </c>
      <c r="AJ2298">
        <v>1</v>
      </c>
      <c r="AK2298" t="s">
        <v>9162</v>
      </c>
      <c r="AL2298" t="s">
        <v>9162</v>
      </c>
      <c r="AM2298" t="s">
        <v>9174</v>
      </c>
    </row>
    <row r="2299" spans="1:39" x14ac:dyDescent="0.25">
      <c r="A2299" t="s">
        <v>6234</v>
      </c>
      <c r="B2299" t="s">
        <v>3806</v>
      </c>
      <c r="C2299" t="s">
        <v>3809</v>
      </c>
      <c r="D2299">
        <v>550</v>
      </c>
      <c r="E2299" t="s">
        <v>3810</v>
      </c>
      <c r="F2299">
        <v>6.26</v>
      </c>
      <c r="K2299" t="s">
        <v>4191</v>
      </c>
      <c r="L2299" t="s">
        <v>4192</v>
      </c>
      <c r="M2299" t="s">
        <v>6648</v>
      </c>
      <c r="N2299">
        <v>9</v>
      </c>
      <c r="O2299" t="s">
        <v>6956</v>
      </c>
      <c r="P2299" t="s">
        <v>8622</v>
      </c>
      <c r="Q2299">
        <v>4</v>
      </c>
      <c r="R2299">
        <v>1</v>
      </c>
      <c r="S2299">
        <v>4.29</v>
      </c>
      <c r="T2299">
        <v>4.8499999999999996</v>
      </c>
      <c r="U2299">
        <v>455.6</v>
      </c>
      <c r="V2299">
        <v>52.65</v>
      </c>
      <c r="W2299">
        <v>4.97</v>
      </c>
      <c r="Y2299">
        <v>7.83</v>
      </c>
      <c r="Z2299">
        <v>3</v>
      </c>
      <c r="AA2299" t="s">
        <v>3601</v>
      </c>
      <c r="AB2299">
        <v>0</v>
      </c>
      <c r="AC2299">
        <v>9</v>
      </c>
      <c r="AD2299" s="18">
        <v>3.2254761904761899</v>
      </c>
      <c r="AF2299" t="s">
        <v>4661</v>
      </c>
      <c r="AI2299">
        <v>0</v>
      </c>
      <c r="AJ2299">
        <v>0</v>
      </c>
      <c r="AK2299" t="s">
        <v>9057</v>
      </c>
      <c r="AL2299" t="s">
        <v>9057</v>
      </c>
      <c r="AM2299" t="s">
        <v>9174</v>
      </c>
    </row>
    <row r="2300" spans="1:39" x14ac:dyDescent="0.25">
      <c r="A2300" t="s">
        <v>6235</v>
      </c>
      <c r="B2300" t="s">
        <v>3806</v>
      </c>
      <c r="C2300" t="s">
        <v>3809</v>
      </c>
      <c r="D2300">
        <v>551</v>
      </c>
      <c r="E2300" t="s">
        <v>3810</v>
      </c>
      <c r="F2300">
        <v>6.26</v>
      </c>
      <c r="K2300" t="s">
        <v>4191</v>
      </c>
      <c r="L2300" t="s">
        <v>4192</v>
      </c>
      <c r="M2300" t="s">
        <v>6632</v>
      </c>
      <c r="N2300">
        <v>9</v>
      </c>
      <c r="O2300" t="s">
        <v>6937</v>
      </c>
      <c r="P2300" t="s">
        <v>8623</v>
      </c>
      <c r="Q2300">
        <v>5</v>
      </c>
      <c r="R2300">
        <v>1</v>
      </c>
      <c r="S2300">
        <v>4.4000000000000004</v>
      </c>
      <c r="T2300">
        <v>4.95</v>
      </c>
      <c r="U2300">
        <v>582.65</v>
      </c>
      <c r="V2300">
        <v>71.78</v>
      </c>
      <c r="W2300">
        <v>6.5</v>
      </c>
      <c r="Y2300">
        <v>7.82</v>
      </c>
      <c r="Z2300">
        <v>5</v>
      </c>
      <c r="AA2300" t="s">
        <v>3601</v>
      </c>
      <c r="AB2300">
        <v>2</v>
      </c>
      <c r="AC2300">
        <v>12</v>
      </c>
      <c r="AD2300" s="18">
        <v>2.8583333333333329</v>
      </c>
      <c r="AF2300" t="s">
        <v>4661</v>
      </c>
      <c r="AI2300">
        <v>0</v>
      </c>
      <c r="AJ2300">
        <v>0</v>
      </c>
      <c r="AK2300" t="s">
        <v>9044</v>
      </c>
      <c r="AL2300" t="s">
        <v>9044</v>
      </c>
      <c r="AM2300" t="s">
        <v>9174</v>
      </c>
    </row>
    <row r="2301" spans="1:39" x14ac:dyDescent="0.25">
      <c r="A2301" t="s">
        <v>6236</v>
      </c>
      <c r="B2301" t="s">
        <v>3806</v>
      </c>
      <c r="C2301" t="s">
        <v>3809</v>
      </c>
      <c r="D2301">
        <v>556</v>
      </c>
      <c r="E2301" t="s">
        <v>3810</v>
      </c>
      <c r="F2301">
        <v>6.25</v>
      </c>
      <c r="K2301" t="s">
        <v>4191</v>
      </c>
      <c r="L2301" t="s">
        <v>4192</v>
      </c>
      <c r="M2301" t="s">
        <v>6690</v>
      </c>
      <c r="N2301">
        <v>9</v>
      </c>
      <c r="O2301" t="s">
        <v>7013</v>
      </c>
      <c r="P2301" t="s">
        <v>8624</v>
      </c>
      <c r="Q2301">
        <v>3</v>
      </c>
      <c r="R2301">
        <v>2</v>
      </c>
      <c r="S2301">
        <v>3.4</v>
      </c>
      <c r="T2301">
        <v>6.13</v>
      </c>
      <c r="U2301">
        <v>351.88</v>
      </c>
      <c r="V2301">
        <v>36.950000000000003</v>
      </c>
      <c r="W2301">
        <v>5.0199999999999996</v>
      </c>
      <c r="Y2301">
        <v>9.25</v>
      </c>
      <c r="Z2301">
        <v>3</v>
      </c>
      <c r="AA2301" t="s">
        <v>3601</v>
      </c>
      <c r="AB2301">
        <v>1</v>
      </c>
      <c r="AC2301">
        <v>4</v>
      </c>
      <c r="AD2301" s="18">
        <v>3.0225</v>
      </c>
      <c r="AF2301" t="s">
        <v>4659</v>
      </c>
      <c r="AI2301">
        <v>0</v>
      </c>
      <c r="AJ2301">
        <v>0</v>
      </c>
      <c r="AK2301" t="s">
        <v>4714</v>
      </c>
      <c r="AL2301" t="s">
        <v>4714</v>
      </c>
      <c r="AM2301" t="s">
        <v>9174</v>
      </c>
    </row>
    <row r="2302" spans="1:39" x14ac:dyDescent="0.25">
      <c r="A2302" t="s">
        <v>6237</v>
      </c>
      <c r="B2302" t="s">
        <v>3806</v>
      </c>
      <c r="C2302" t="s">
        <v>3809</v>
      </c>
      <c r="D2302">
        <v>558</v>
      </c>
      <c r="E2302" t="s">
        <v>3810</v>
      </c>
      <c r="F2302">
        <v>6.25</v>
      </c>
      <c r="I2302" t="s">
        <v>6488</v>
      </c>
      <c r="K2302" t="s">
        <v>4191</v>
      </c>
      <c r="L2302" t="s">
        <v>4192</v>
      </c>
      <c r="M2302" t="s">
        <v>6685</v>
      </c>
      <c r="N2302">
        <v>8</v>
      </c>
      <c r="O2302" t="s">
        <v>7004</v>
      </c>
      <c r="P2302" t="s">
        <v>8625</v>
      </c>
      <c r="Q2302">
        <v>5</v>
      </c>
      <c r="R2302">
        <v>2</v>
      </c>
      <c r="S2302">
        <v>5.25</v>
      </c>
      <c r="T2302">
        <v>6.35</v>
      </c>
      <c r="U2302">
        <v>423.53</v>
      </c>
      <c r="V2302">
        <v>77.239999999999995</v>
      </c>
      <c r="W2302">
        <v>5.0999999999999996</v>
      </c>
      <c r="Y2302">
        <v>8.48</v>
      </c>
      <c r="Z2302">
        <v>2</v>
      </c>
      <c r="AA2302" t="s">
        <v>3601</v>
      </c>
      <c r="AB2302">
        <v>1</v>
      </c>
      <c r="AC2302">
        <v>3</v>
      </c>
      <c r="AD2302" s="18">
        <v>2.8062142857142862</v>
      </c>
      <c r="AF2302" t="s">
        <v>4661</v>
      </c>
      <c r="AI2302">
        <v>0</v>
      </c>
      <c r="AJ2302">
        <v>0</v>
      </c>
      <c r="AM2302" t="s">
        <v>9174</v>
      </c>
    </row>
    <row r="2303" spans="1:39" x14ac:dyDescent="0.25">
      <c r="A2303" t="s">
        <v>6238</v>
      </c>
      <c r="B2303" t="s">
        <v>3806</v>
      </c>
      <c r="C2303" t="s">
        <v>3809</v>
      </c>
      <c r="D2303">
        <v>560</v>
      </c>
      <c r="E2303" t="s">
        <v>3810</v>
      </c>
      <c r="F2303">
        <v>6.25</v>
      </c>
      <c r="K2303" t="s">
        <v>4191</v>
      </c>
      <c r="M2303" t="s">
        <v>6618</v>
      </c>
      <c r="N2303">
        <v>8</v>
      </c>
      <c r="O2303" t="s">
        <v>6960</v>
      </c>
      <c r="P2303" t="s">
        <v>8626</v>
      </c>
      <c r="Q2303">
        <v>5</v>
      </c>
      <c r="R2303">
        <v>0</v>
      </c>
      <c r="S2303">
        <v>4.6900000000000004</v>
      </c>
      <c r="T2303">
        <v>4.6900000000000004</v>
      </c>
      <c r="U2303">
        <v>338.44</v>
      </c>
      <c r="V2303">
        <v>51.02</v>
      </c>
      <c r="W2303">
        <v>3.86</v>
      </c>
      <c r="Y2303">
        <v>0.25</v>
      </c>
      <c r="Z2303">
        <v>3</v>
      </c>
      <c r="AA2303" t="s">
        <v>3601</v>
      </c>
      <c r="AB2303">
        <v>0</v>
      </c>
      <c r="AC2303">
        <v>3</v>
      </c>
      <c r="AD2303" s="18">
        <v>4.1549999999999994</v>
      </c>
      <c r="AF2303" t="s">
        <v>4661</v>
      </c>
      <c r="AI2303">
        <v>0</v>
      </c>
      <c r="AJ2303">
        <v>0</v>
      </c>
      <c r="AK2303" t="s">
        <v>9060</v>
      </c>
      <c r="AL2303" t="s">
        <v>9060</v>
      </c>
      <c r="AM2303" t="s">
        <v>9174</v>
      </c>
    </row>
    <row r="2304" spans="1:39" x14ac:dyDescent="0.25">
      <c r="A2304" t="s">
        <v>6239</v>
      </c>
      <c r="B2304" t="s">
        <v>3806</v>
      </c>
      <c r="C2304" t="s">
        <v>3809</v>
      </c>
      <c r="D2304">
        <v>560</v>
      </c>
      <c r="E2304" t="s">
        <v>3810</v>
      </c>
      <c r="F2304">
        <v>6.25</v>
      </c>
      <c r="K2304" t="s">
        <v>4191</v>
      </c>
      <c r="M2304" t="s">
        <v>4216</v>
      </c>
      <c r="N2304">
        <v>8</v>
      </c>
      <c r="O2304" t="s">
        <v>6783</v>
      </c>
      <c r="P2304" t="s">
        <v>8627</v>
      </c>
      <c r="Q2304">
        <v>2</v>
      </c>
      <c r="R2304">
        <v>1</v>
      </c>
      <c r="S2304">
        <v>2.08</v>
      </c>
      <c r="T2304">
        <v>3.54</v>
      </c>
      <c r="U2304">
        <v>322.45</v>
      </c>
      <c r="V2304">
        <v>32.340000000000003</v>
      </c>
      <c r="W2304">
        <v>3.72</v>
      </c>
      <c r="Y2304">
        <v>8.8699999999999992</v>
      </c>
      <c r="Z2304">
        <v>2</v>
      </c>
      <c r="AA2304" t="s">
        <v>3601</v>
      </c>
      <c r="AB2304">
        <v>0</v>
      </c>
      <c r="AC2304">
        <v>6</v>
      </c>
      <c r="AD2304" s="18">
        <v>4.7053333333333338</v>
      </c>
      <c r="AF2304" t="s">
        <v>4659</v>
      </c>
      <c r="AI2304">
        <v>0</v>
      </c>
      <c r="AJ2304">
        <v>0</v>
      </c>
      <c r="AK2304" t="s">
        <v>8924</v>
      </c>
      <c r="AL2304" t="s">
        <v>8924</v>
      </c>
      <c r="AM2304" t="s">
        <v>9174</v>
      </c>
    </row>
    <row r="2305" spans="1:39" x14ac:dyDescent="0.25">
      <c r="A2305" t="s">
        <v>6240</v>
      </c>
      <c r="B2305" t="s">
        <v>3806</v>
      </c>
      <c r="C2305" t="s">
        <v>3809</v>
      </c>
      <c r="D2305">
        <v>570</v>
      </c>
      <c r="E2305" t="s">
        <v>3810</v>
      </c>
      <c r="F2305">
        <v>6.24</v>
      </c>
      <c r="K2305" t="s">
        <v>4191</v>
      </c>
      <c r="L2305" t="s">
        <v>4192</v>
      </c>
      <c r="M2305" t="s">
        <v>6509</v>
      </c>
      <c r="N2305">
        <v>9</v>
      </c>
      <c r="O2305" t="s">
        <v>6942</v>
      </c>
      <c r="P2305" t="s">
        <v>8628</v>
      </c>
      <c r="Q2305">
        <v>4</v>
      </c>
      <c r="R2305">
        <v>0</v>
      </c>
      <c r="S2305">
        <v>4.05</v>
      </c>
      <c r="T2305">
        <v>4.3600000000000003</v>
      </c>
      <c r="U2305">
        <v>389.5</v>
      </c>
      <c r="V2305">
        <v>38.770000000000003</v>
      </c>
      <c r="W2305">
        <v>4.96</v>
      </c>
      <c r="Y2305">
        <v>7.4</v>
      </c>
      <c r="Z2305">
        <v>3</v>
      </c>
      <c r="AA2305" t="s">
        <v>3601</v>
      </c>
      <c r="AB2305">
        <v>0</v>
      </c>
      <c r="AC2305">
        <v>9</v>
      </c>
      <c r="AD2305" s="18">
        <v>4.0477857142857143</v>
      </c>
      <c r="AF2305" t="s">
        <v>4661</v>
      </c>
      <c r="AI2305">
        <v>0</v>
      </c>
      <c r="AJ2305">
        <v>0</v>
      </c>
      <c r="AK2305" t="s">
        <v>9048</v>
      </c>
      <c r="AL2305" t="s">
        <v>9048</v>
      </c>
      <c r="AM2305" t="s">
        <v>9174</v>
      </c>
    </row>
    <row r="2306" spans="1:39" x14ac:dyDescent="0.25">
      <c r="A2306" t="s">
        <v>6241</v>
      </c>
      <c r="B2306" t="s">
        <v>3806</v>
      </c>
      <c r="C2306" t="s">
        <v>3809</v>
      </c>
      <c r="D2306">
        <v>577</v>
      </c>
      <c r="E2306" t="s">
        <v>3810</v>
      </c>
      <c r="F2306">
        <v>6.24</v>
      </c>
      <c r="K2306" t="s">
        <v>4191</v>
      </c>
      <c r="L2306" t="s">
        <v>4192</v>
      </c>
      <c r="M2306" t="s">
        <v>6573</v>
      </c>
      <c r="N2306">
        <v>9</v>
      </c>
      <c r="O2306" t="s">
        <v>6871</v>
      </c>
      <c r="P2306" t="s">
        <v>8629</v>
      </c>
      <c r="Q2306">
        <v>4</v>
      </c>
      <c r="R2306">
        <v>1</v>
      </c>
      <c r="S2306">
        <v>2.41</v>
      </c>
      <c r="T2306">
        <v>4.67</v>
      </c>
      <c r="U2306">
        <v>364.92</v>
      </c>
      <c r="V2306">
        <v>55.56</v>
      </c>
      <c r="W2306">
        <v>4.41</v>
      </c>
      <c r="Y2306">
        <v>9.7100000000000009</v>
      </c>
      <c r="Z2306">
        <v>1</v>
      </c>
      <c r="AA2306" t="s">
        <v>3601</v>
      </c>
      <c r="AB2306">
        <v>0</v>
      </c>
      <c r="AC2306">
        <v>7</v>
      </c>
      <c r="AD2306" s="18">
        <v>3.9031904761904759</v>
      </c>
      <c r="AF2306" t="s">
        <v>4659</v>
      </c>
      <c r="AI2306">
        <v>0</v>
      </c>
      <c r="AJ2306">
        <v>0</v>
      </c>
      <c r="AK2306" t="s">
        <v>8990</v>
      </c>
      <c r="AL2306" t="s">
        <v>8990</v>
      </c>
      <c r="AM2306" t="s">
        <v>9174</v>
      </c>
    </row>
    <row r="2307" spans="1:39" x14ac:dyDescent="0.25">
      <c r="A2307" t="s">
        <v>6242</v>
      </c>
      <c r="B2307" t="s">
        <v>3806</v>
      </c>
      <c r="C2307" t="s">
        <v>3809</v>
      </c>
      <c r="D2307">
        <v>578</v>
      </c>
      <c r="E2307" t="s">
        <v>3810</v>
      </c>
      <c r="F2307">
        <v>6.24</v>
      </c>
      <c r="K2307" t="s">
        <v>4191</v>
      </c>
      <c r="L2307" t="s">
        <v>4192</v>
      </c>
      <c r="M2307" t="s">
        <v>6531</v>
      </c>
      <c r="N2307">
        <v>9</v>
      </c>
      <c r="O2307" t="s">
        <v>6872</v>
      </c>
      <c r="P2307" t="s">
        <v>8630</v>
      </c>
      <c r="Q2307">
        <v>3</v>
      </c>
      <c r="R2307">
        <v>1</v>
      </c>
      <c r="S2307">
        <v>3.36</v>
      </c>
      <c r="T2307">
        <v>5.01</v>
      </c>
      <c r="U2307">
        <v>400.47</v>
      </c>
      <c r="V2307">
        <v>49.41</v>
      </c>
      <c r="W2307">
        <v>4.6900000000000004</v>
      </c>
      <c r="Y2307">
        <v>9.06</v>
      </c>
      <c r="Z2307">
        <v>2</v>
      </c>
      <c r="AA2307" t="s">
        <v>3601</v>
      </c>
      <c r="AB2307">
        <v>0</v>
      </c>
      <c r="AC2307">
        <v>11</v>
      </c>
      <c r="AD2307" s="18">
        <v>3.3342619047619051</v>
      </c>
      <c r="AF2307" t="s">
        <v>4659</v>
      </c>
      <c r="AI2307">
        <v>0</v>
      </c>
      <c r="AJ2307">
        <v>0</v>
      </c>
      <c r="AK2307" t="s">
        <v>8991</v>
      </c>
      <c r="AL2307" t="s">
        <v>8991</v>
      </c>
      <c r="AM2307" t="s">
        <v>9174</v>
      </c>
    </row>
    <row r="2308" spans="1:39" x14ac:dyDescent="0.25">
      <c r="A2308" t="s">
        <v>6243</v>
      </c>
      <c r="B2308" t="s">
        <v>3806</v>
      </c>
      <c r="C2308" t="s">
        <v>3809</v>
      </c>
      <c r="D2308">
        <v>578</v>
      </c>
      <c r="E2308" t="s">
        <v>3810</v>
      </c>
      <c r="F2308">
        <v>6.24</v>
      </c>
      <c r="K2308" t="s">
        <v>4191</v>
      </c>
      <c r="L2308" t="s">
        <v>4192</v>
      </c>
      <c r="M2308" t="s">
        <v>6565</v>
      </c>
      <c r="N2308">
        <v>9</v>
      </c>
      <c r="O2308" t="s">
        <v>6858</v>
      </c>
      <c r="P2308" t="s">
        <v>8631</v>
      </c>
      <c r="Q2308">
        <v>1</v>
      </c>
      <c r="R2308">
        <v>0</v>
      </c>
      <c r="S2308">
        <v>3.31</v>
      </c>
      <c r="T2308">
        <v>3.31</v>
      </c>
      <c r="U2308">
        <v>194.25</v>
      </c>
      <c r="V2308">
        <v>17.07</v>
      </c>
      <c r="W2308">
        <v>3.14</v>
      </c>
      <c r="Y2308">
        <v>0</v>
      </c>
      <c r="Z2308">
        <v>1</v>
      </c>
      <c r="AA2308" t="s">
        <v>3601</v>
      </c>
      <c r="AB2308">
        <v>0</v>
      </c>
      <c r="AC2308">
        <v>2</v>
      </c>
      <c r="AD2308" s="18">
        <v>4.1900000000000004</v>
      </c>
      <c r="AI2308">
        <v>0</v>
      </c>
      <c r="AJ2308">
        <v>0</v>
      </c>
      <c r="AK2308" t="s">
        <v>8976</v>
      </c>
      <c r="AL2308" t="s">
        <v>8976</v>
      </c>
      <c r="AM2308" t="s">
        <v>9174</v>
      </c>
    </row>
    <row r="2309" spans="1:39" x14ac:dyDescent="0.25">
      <c r="A2309" t="s">
        <v>6244</v>
      </c>
      <c r="B2309" t="s">
        <v>3806</v>
      </c>
      <c r="C2309" t="s">
        <v>3809</v>
      </c>
      <c r="D2309">
        <v>580</v>
      </c>
      <c r="E2309" t="s">
        <v>3810</v>
      </c>
      <c r="F2309">
        <v>6.24</v>
      </c>
      <c r="K2309" t="s">
        <v>4191</v>
      </c>
      <c r="L2309" t="s">
        <v>4192</v>
      </c>
      <c r="M2309" t="s">
        <v>6623</v>
      </c>
      <c r="N2309">
        <v>9</v>
      </c>
      <c r="O2309" t="s">
        <v>6928</v>
      </c>
      <c r="P2309" t="s">
        <v>8632</v>
      </c>
      <c r="Q2309">
        <v>4</v>
      </c>
      <c r="R2309">
        <v>2</v>
      </c>
      <c r="S2309">
        <v>1.3</v>
      </c>
      <c r="T2309">
        <v>4.03</v>
      </c>
      <c r="U2309">
        <v>408.59</v>
      </c>
      <c r="V2309">
        <v>57.26</v>
      </c>
      <c r="W2309">
        <v>4.3</v>
      </c>
      <c r="Y2309">
        <v>9.07</v>
      </c>
      <c r="Z2309">
        <v>2</v>
      </c>
      <c r="AA2309" t="s">
        <v>3601</v>
      </c>
      <c r="AB2309">
        <v>0</v>
      </c>
      <c r="AC2309">
        <v>8</v>
      </c>
      <c r="AD2309" s="18">
        <v>4.1029285714285706</v>
      </c>
      <c r="AF2309" t="s">
        <v>4659</v>
      </c>
      <c r="AI2309">
        <v>0</v>
      </c>
      <c r="AJ2309">
        <v>0</v>
      </c>
      <c r="AK2309" t="s">
        <v>4695</v>
      </c>
      <c r="AL2309" t="s">
        <v>4695</v>
      </c>
      <c r="AM2309" t="s">
        <v>9174</v>
      </c>
    </row>
    <row r="2310" spans="1:39" x14ac:dyDescent="0.25">
      <c r="A2310" t="s">
        <v>6245</v>
      </c>
      <c r="B2310" t="s">
        <v>3806</v>
      </c>
      <c r="C2310" t="s">
        <v>3809</v>
      </c>
      <c r="D2310">
        <v>580</v>
      </c>
      <c r="E2310" t="s">
        <v>3810</v>
      </c>
      <c r="F2310">
        <v>6.24</v>
      </c>
      <c r="K2310" t="s">
        <v>4191</v>
      </c>
      <c r="L2310" t="s">
        <v>4192</v>
      </c>
      <c r="M2310" t="s">
        <v>6619</v>
      </c>
      <c r="N2310">
        <v>9</v>
      </c>
      <c r="O2310" t="s">
        <v>6924</v>
      </c>
      <c r="P2310" t="s">
        <v>8633</v>
      </c>
      <c r="Q2310">
        <v>2</v>
      </c>
      <c r="R2310">
        <v>2</v>
      </c>
      <c r="S2310">
        <v>0.35</v>
      </c>
      <c r="T2310">
        <v>0.35</v>
      </c>
      <c r="U2310">
        <v>512.41999999999996</v>
      </c>
      <c r="V2310">
        <v>58</v>
      </c>
      <c r="W2310">
        <v>3.94</v>
      </c>
      <c r="Y2310">
        <v>0</v>
      </c>
      <c r="Z2310">
        <v>4</v>
      </c>
      <c r="AA2310" t="s">
        <v>3601</v>
      </c>
      <c r="AB2310">
        <v>0</v>
      </c>
      <c r="AC2310">
        <v>9</v>
      </c>
      <c r="AD2310" s="18">
        <v>4.5</v>
      </c>
      <c r="AF2310" t="s">
        <v>4661</v>
      </c>
      <c r="AI2310">
        <v>0</v>
      </c>
      <c r="AJ2310">
        <v>0</v>
      </c>
      <c r="AK2310" t="s">
        <v>9033</v>
      </c>
      <c r="AL2310" t="s">
        <v>9033</v>
      </c>
      <c r="AM2310" t="s">
        <v>9174</v>
      </c>
    </row>
    <row r="2311" spans="1:39" x14ac:dyDescent="0.25">
      <c r="A2311" t="s">
        <v>6246</v>
      </c>
      <c r="B2311" t="s">
        <v>3806</v>
      </c>
      <c r="C2311" t="s">
        <v>3809</v>
      </c>
      <c r="D2311">
        <v>590</v>
      </c>
      <c r="E2311" t="s">
        <v>3810</v>
      </c>
      <c r="F2311">
        <v>6.23</v>
      </c>
      <c r="K2311" t="s">
        <v>4191</v>
      </c>
      <c r="L2311" t="s">
        <v>4192</v>
      </c>
      <c r="M2311" t="s">
        <v>6558</v>
      </c>
      <c r="N2311">
        <v>9</v>
      </c>
      <c r="O2311" t="s">
        <v>6851</v>
      </c>
      <c r="P2311" t="s">
        <v>8634</v>
      </c>
      <c r="Q2311">
        <v>3</v>
      </c>
      <c r="R2311">
        <v>1</v>
      </c>
      <c r="S2311">
        <v>1.54</v>
      </c>
      <c r="T2311">
        <v>1.54</v>
      </c>
      <c r="U2311">
        <v>209.25</v>
      </c>
      <c r="V2311">
        <v>47.56</v>
      </c>
      <c r="W2311">
        <v>2.19</v>
      </c>
      <c r="X2311">
        <v>12.28</v>
      </c>
      <c r="Y2311">
        <v>0</v>
      </c>
      <c r="Z2311">
        <v>1</v>
      </c>
      <c r="AA2311" t="s">
        <v>4637</v>
      </c>
      <c r="AB2311">
        <v>0</v>
      </c>
      <c r="AC2311">
        <v>3</v>
      </c>
      <c r="AD2311" s="18">
        <v>5.833333333333333</v>
      </c>
      <c r="AE2311" t="s">
        <v>8890</v>
      </c>
      <c r="AF2311" t="s">
        <v>4661</v>
      </c>
      <c r="AI2311">
        <v>0</v>
      </c>
      <c r="AJ2311">
        <v>0</v>
      </c>
      <c r="AK2311" t="s">
        <v>8976</v>
      </c>
      <c r="AL2311" t="s">
        <v>8976</v>
      </c>
      <c r="AM2311" t="s">
        <v>9174</v>
      </c>
    </row>
    <row r="2312" spans="1:39" x14ac:dyDescent="0.25">
      <c r="A2312" t="s">
        <v>6247</v>
      </c>
      <c r="B2312" t="s">
        <v>3806</v>
      </c>
      <c r="C2312" t="s">
        <v>3809</v>
      </c>
      <c r="D2312">
        <v>590</v>
      </c>
      <c r="E2312" t="s">
        <v>3810</v>
      </c>
      <c r="F2312">
        <v>6.23</v>
      </c>
      <c r="K2312" t="s">
        <v>4191</v>
      </c>
      <c r="M2312" t="s">
        <v>4216</v>
      </c>
      <c r="N2312">
        <v>8</v>
      </c>
      <c r="O2312" t="s">
        <v>6783</v>
      </c>
      <c r="P2312" t="s">
        <v>8635</v>
      </c>
      <c r="Q2312">
        <v>5</v>
      </c>
      <c r="R2312">
        <v>4</v>
      </c>
      <c r="S2312">
        <v>1.02</v>
      </c>
      <c r="T2312">
        <v>3.98</v>
      </c>
      <c r="U2312">
        <v>348.41</v>
      </c>
      <c r="V2312">
        <v>89.91</v>
      </c>
      <c r="W2312">
        <v>2.0299999999999998</v>
      </c>
      <c r="X2312">
        <v>13.81</v>
      </c>
      <c r="Y2312">
        <v>10.11</v>
      </c>
      <c r="Z2312">
        <v>2</v>
      </c>
      <c r="AA2312" t="s">
        <v>3601</v>
      </c>
      <c r="AB2312">
        <v>0</v>
      </c>
      <c r="AC2312">
        <v>4</v>
      </c>
      <c r="AD2312" s="18">
        <v>3.51</v>
      </c>
      <c r="AE2312" t="s">
        <v>8891</v>
      </c>
      <c r="AF2312" t="s">
        <v>4659</v>
      </c>
      <c r="AG2312" t="s">
        <v>8908</v>
      </c>
      <c r="AI2312">
        <v>0</v>
      </c>
      <c r="AJ2312">
        <v>0</v>
      </c>
      <c r="AK2312" t="s">
        <v>8924</v>
      </c>
      <c r="AL2312" t="s">
        <v>8924</v>
      </c>
      <c r="AM2312" t="s">
        <v>9174</v>
      </c>
    </row>
    <row r="2313" spans="1:39" x14ac:dyDescent="0.25">
      <c r="A2313" t="s">
        <v>4042</v>
      </c>
      <c r="B2313" t="s">
        <v>3806</v>
      </c>
      <c r="C2313" t="s">
        <v>3809</v>
      </c>
      <c r="D2313">
        <v>590</v>
      </c>
      <c r="E2313" t="s">
        <v>3810</v>
      </c>
      <c r="F2313">
        <v>6.23</v>
      </c>
      <c r="K2313" t="s">
        <v>4191</v>
      </c>
      <c r="L2313" t="s">
        <v>4192</v>
      </c>
      <c r="M2313" t="s">
        <v>6767</v>
      </c>
      <c r="N2313">
        <v>9</v>
      </c>
      <c r="O2313" t="s">
        <v>7107</v>
      </c>
      <c r="P2313" t="s">
        <v>4501</v>
      </c>
      <c r="Q2313">
        <v>4</v>
      </c>
      <c r="R2313">
        <v>1</v>
      </c>
      <c r="S2313">
        <v>-0.69</v>
      </c>
      <c r="T2313">
        <v>-0.05</v>
      </c>
      <c r="U2313">
        <v>287.36</v>
      </c>
      <c r="V2313">
        <v>41.93</v>
      </c>
      <c r="W2313">
        <v>1.85</v>
      </c>
      <c r="X2313">
        <v>13.93</v>
      </c>
      <c r="Y2313">
        <v>7.92</v>
      </c>
      <c r="Z2313">
        <v>1</v>
      </c>
      <c r="AA2313" t="s">
        <v>3601</v>
      </c>
      <c r="AB2313">
        <v>0</v>
      </c>
      <c r="AC2313">
        <v>1</v>
      </c>
      <c r="AD2313" s="18">
        <v>5.833333333333333</v>
      </c>
      <c r="AE2313" t="s">
        <v>4649</v>
      </c>
      <c r="AF2313" t="s">
        <v>4661</v>
      </c>
      <c r="AI2313">
        <v>4</v>
      </c>
      <c r="AJ2313">
        <v>1</v>
      </c>
      <c r="AK2313" t="s">
        <v>9163</v>
      </c>
      <c r="AL2313" t="s">
        <v>9163</v>
      </c>
      <c r="AM2313" t="s">
        <v>9174</v>
      </c>
    </row>
    <row r="2314" spans="1:39" x14ac:dyDescent="0.25">
      <c r="A2314" t="s">
        <v>6248</v>
      </c>
      <c r="B2314" t="s">
        <v>3806</v>
      </c>
      <c r="C2314" t="s">
        <v>3809</v>
      </c>
      <c r="D2314">
        <v>590</v>
      </c>
      <c r="E2314" t="s">
        <v>3810</v>
      </c>
      <c r="F2314">
        <v>6.23</v>
      </c>
      <c r="K2314" t="s">
        <v>4191</v>
      </c>
      <c r="M2314" t="s">
        <v>4216</v>
      </c>
      <c r="N2314">
        <v>8</v>
      </c>
      <c r="O2314" t="s">
        <v>6783</v>
      </c>
      <c r="P2314" t="s">
        <v>8636</v>
      </c>
      <c r="Q2314">
        <v>3</v>
      </c>
      <c r="R2314">
        <v>0</v>
      </c>
      <c r="S2314">
        <v>4.53</v>
      </c>
      <c r="T2314">
        <v>5.91</v>
      </c>
      <c r="U2314">
        <v>428.58</v>
      </c>
      <c r="V2314">
        <v>32.78</v>
      </c>
      <c r="W2314">
        <v>5.64</v>
      </c>
      <c r="Y2314">
        <v>8.85</v>
      </c>
      <c r="Z2314">
        <v>3</v>
      </c>
      <c r="AA2314" t="s">
        <v>3601</v>
      </c>
      <c r="AB2314">
        <v>1</v>
      </c>
      <c r="AC2314">
        <v>8</v>
      </c>
      <c r="AD2314" s="18">
        <v>2.7241428571428581</v>
      </c>
      <c r="AF2314" t="s">
        <v>4659</v>
      </c>
      <c r="AI2314">
        <v>0</v>
      </c>
      <c r="AJ2314">
        <v>0</v>
      </c>
      <c r="AK2314" t="s">
        <v>8924</v>
      </c>
      <c r="AL2314" t="s">
        <v>8924</v>
      </c>
      <c r="AM2314" t="s">
        <v>9174</v>
      </c>
    </row>
    <row r="2315" spans="1:39" x14ac:dyDescent="0.25">
      <c r="A2315" t="s">
        <v>6249</v>
      </c>
      <c r="B2315" t="s">
        <v>3806</v>
      </c>
      <c r="C2315" t="s">
        <v>3809</v>
      </c>
      <c r="D2315">
        <v>590</v>
      </c>
      <c r="E2315" t="s">
        <v>3810</v>
      </c>
      <c r="F2315">
        <v>6.23</v>
      </c>
      <c r="K2315" t="s">
        <v>4191</v>
      </c>
      <c r="L2315" t="s">
        <v>4192</v>
      </c>
      <c r="M2315" t="s">
        <v>6634</v>
      </c>
      <c r="N2315">
        <v>9</v>
      </c>
      <c r="O2315" t="s">
        <v>6940</v>
      </c>
      <c r="P2315" t="s">
        <v>8637</v>
      </c>
      <c r="Q2315">
        <v>4</v>
      </c>
      <c r="R2315">
        <v>0</v>
      </c>
      <c r="S2315">
        <v>3.42</v>
      </c>
      <c r="T2315">
        <v>4.9800000000000004</v>
      </c>
      <c r="U2315">
        <v>394.52</v>
      </c>
      <c r="V2315">
        <v>49.85</v>
      </c>
      <c r="W2315">
        <v>4.37</v>
      </c>
      <c r="Y2315">
        <v>8.9600000000000009</v>
      </c>
      <c r="Z2315">
        <v>2</v>
      </c>
      <c r="AA2315" t="s">
        <v>3601</v>
      </c>
      <c r="AB2315">
        <v>0</v>
      </c>
      <c r="AC2315">
        <v>11</v>
      </c>
      <c r="AD2315" s="18">
        <v>3.573428571428571</v>
      </c>
      <c r="AF2315" t="s">
        <v>4659</v>
      </c>
      <c r="AI2315">
        <v>0</v>
      </c>
      <c r="AJ2315">
        <v>0</v>
      </c>
      <c r="AK2315" t="s">
        <v>9046</v>
      </c>
      <c r="AL2315" t="s">
        <v>9046</v>
      </c>
      <c r="AM2315" t="s">
        <v>9174</v>
      </c>
    </row>
    <row r="2316" spans="1:39" x14ac:dyDescent="0.25">
      <c r="A2316" t="s">
        <v>6250</v>
      </c>
      <c r="B2316" t="s">
        <v>3806</v>
      </c>
      <c r="C2316" t="s">
        <v>3809</v>
      </c>
      <c r="D2316">
        <v>591</v>
      </c>
      <c r="E2316" t="s">
        <v>3810</v>
      </c>
      <c r="F2316">
        <v>6.23</v>
      </c>
      <c r="K2316" t="s">
        <v>4191</v>
      </c>
      <c r="L2316" t="s">
        <v>4192</v>
      </c>
      <c r="M2316" t="s">
        <v>6565</v>
      </c>
      <c r="N2316">
        <v>9</v>
      </c>
      <c r="O2316" t="s">
        <v>6858</v>
      </c>
      <c r="P2316" t="s">
        <v>8638</v>
      </c>
      <c r="Q2316">
        <v>3</v>
      </c>
      <c r="R2316">
        <v>0</v>
      </c>
      <c r="S2316">
        <v>1.17</v>
      </c>
      <c r="T2316">
        <v>1.17</v>
      </c>
      <c r="U2316">
        <v>220.19</v>
      </c>
      <c r="V2316">
        <v>34.89</v>
      </c>
      <c r="W2316">
        <v>2.2799999999999998</v>
      </c>
      <c r="Y2316">
        <v>0</v>
      </c>
      <c r="Z2316">
        <v>1</v>
      </c>
      <c r="AA2316" t="s">
        <v>4637</v>
      </c>
      <c r="AB2316">
        <v>0</v>
      </c>
      <c r="AC2316">
        <v>3</v>
      </c>
      <c r="AD2316" s="18">
        <v>5.7445000000000004</v>
      </c>
      <c r="AF2316" t="s">
        <v>4661</v>
      </c>
      <c r="AI2316">
        <v>0</v>
      </c>
      <c r="AJ2316">
        <v>0</v>
      </c>
      <c r="AK2316" t="s">
        <v>8976</v>
      </c>
      <c r="AL2316" t="s">
        <v>8976</v>
      </c>
      <c r="AM2316" t="s">
        <v>9174</v>
      </c>
    </row>
    <row r="2317" spans="1:39" x14ac:dyDescent="0.25">
      <c r="A2317" t="s">
        <v>6251</v>
      </c>
      <c r="B2317" t="s">
        <v>3806</v>
      </c>
      <c r="C2317" t="s">
        <v>3809</v>
      </c>
      <c r="D2317">
        <v>593</v>
      </c>
      <c r="E2317" t="s">
        <v>3810</v>
      </c>
      <c r="F2317">
        <v>6.23</v>
      </c>
      <c r="K2317" t="s">
        <v>4191</v>
      </c>
      <c r="L2317" t="s">
        <v>4192</v>
      </c>
      <c r="M2317" t="s">
        <v>6557</v>
      </c>
      <c r="N2317">
        <v>9</v>
      </c>
      <c r="O2317" t="s">
        <v>6850</v>
      </c>
      <c r="P2317" t="s">
        <v>8639</v>
      </c>
      <c r="Q2317">
        <v>6</v>
      </c>
      <c r="R2317">
        <v>2</v>
      </c>
      <c r="S2317">
        <v>6.59</v>
      </c>
      <c r="T2317">
        <v>8.77</v>
      </c>
      <c r="U2317">
        <v>641.73</v>
      </c>
      <c r="V2317">
        <v>64.680000000000007</v>
      </c>
      <c r="W2317">
        <v>7.56</v>
      </c>
      <c r="Y2317">
        <v>8.75</v>
      </c>
      <c r="Z2317">
        <v>2</v>
      </c>
      <c r="AA2317" t="s">
        <v>3601</v>
      </c>
      <c r="AB2317">
        <v>2</v>
      </c>
      <c r="AC2317">
        <v>22</v>
      </c>
      <c r="AD2317" s="18">
        <v>2.125</v>
      </c>
      <c r="AF2317" t="s">
        <v>4659</v>
      </c>
      <c r="AI2317">
        <v>0</v>
      </c>
      <c r="AJ2317">
        <v>0</v>
      </c>
      <c r="AK2317" t="s">
        <v>8975</v>
      </c>
      <c r="AL2317" t="s">
        <v>8975</v>
      </c>
      <c r="AM2317" t="s">
        <v>9174</v>
      </c>
    </row>
    <row r="2318" spans="1:39" x14ac:dyDescent="0.25">
      <c r="A2318" t="s">
        <v>3961</v>
      </c>
      <c r="B2318" t="s">
        <v>3806</v>
      </c>
      <c r="C2318" t="s">
        <v>3809</v>
      </c>
      <c r="D2318">
        <v>600</v>
      </c>
      <c r="E2318" t="s">
        <v>3810</v>
      </c>
      <c r="F2318">
        <v>6.22</v>
      </c>
      <c r="K2318" t="s">
        <v>4191</v>
      </c>
      <c r="L2318" t="s">
        <v>4192</v>
      </c>
      <c r="M2318" t="s">
        <v>6646</v>
      </c>
      <c r="N2318">
        <v>9</v>
      </c>
      <c r="O2318" t="s">
        <v>7108</v>
      </c>
      <c r="P2318" t="s">
        <v>4420</v>
      </c>
      <c r="Q2318">
        <v>2</v>
      </c>
      <c r="R2318">
        <v>1</v>
      </c>
      <c r="S2318">
        <v>0.51</v>
      </c>
      <c r="T2318">
        <v>2.56</v>
      </c>
      <c r="U2318">
        <v>198.27</v>
      </c>
      <c r="V2318">
        <v>38.909999999999997</v>
      </c>
      <c r="W2318">
        <v>2.7</v>
      </c>
      <c r="Y2318">
        <v>9.64</v>
      </c>
      <c r="Z2318">
        <v>2</v>
      </c>
      <c r="AA2318" t="s">
        <v>4637</v>
      </c>
      <c r="AB2318">
        <v>0</v>
      </c>
      <c r="AC2318">
        <v>0</v>
      </c>
      <c r="AD2318" s="18">
        <v>4.9588333333333328</v>
      </c>
      <c r="AE2318" t="s">
        <v>4646</v>
      </c>
      <c r="AF2318" t="s">
        <v>4659</v>
      </c>
      <c r="AG2318" t="s">
        <v>4664</v>
      </c>
      <c r="AH2318" t="s">
        <v>4669</v>
      </c>
      <c r="AI2318">
        <v>4</v>
      </c>
      <c r="AJ2318">
        <v>1</v>
      </c>
      <c r="AK2318" t="s">
        <v>9164</v>
      </c>
      <c r="AL2318" t="s">
        <v>9164</v>
      </c>
      <c r="AM2318" t="s">
        <v>9174</v>
      </c>
    </row>
    <row r="2319" spans="1:39" x14ac:dyDescent="0.25">
      <c r="A2319" t="s">
        <v>3961</v>
      </c>
      <c r="B2319" t="s">
        <v>3806</v>
      </c>
      <c r="C2319" t="s">
        <v>3809</v>
      </c>
      <c r="D2319">
        <v>600</v>
      </c>
      <c r="E2319" t="s">
        <v>3810</v>
      </c>
      <c r="F2319">
        <v>6.22</v>
      </c>
      <c r="K2319" t="s">
        <v>4191</v>
      </c>
      <c r="L2319" t="s">
        <v>4192</v>
      </c>
      <c r="M2319" t="s">
        <v>6768</v>
      </c>
      <c r="N2319">
        <v>9</v>
      </c>
      <c r="O2319" t="s">
        <v>7109</v>
      </c>
      <c r="P2319" t="s">
        <v>4420</v>
      </c>
      <c r="Q2319">
        <v>2</v>
      </c>
      <c r="R2319">
        <v>1</v>
      </c>
      <c r="S2319">
        <v>0.51</v>
      </c>
      <c r="T2319">
        <v>2.56</v>
      </c>
      <c r="U2319">
        <v>198.27</v>
      </c>
      <c r="V2319">
        <v>38.909999999999997</v>
      </c>
      <c r="W2319">
        <v>2.7</v>
      </c>
      <c r="Y2319">
        <v>9.64</v>
      </c>
      <c r="Z2319">
        <v>2</v>
      </c>
      <c r="AA2319" t="s">
        <v>4637</v>
      </c>
      <c r="AB2319">
        <v>0</v>
      </c>
      <c r="AC2319">
        <v>0</v>
      </c>
      <c r="AD2319" s="18">
        <v>4.9588333333333328</v>
      </c>
      <c r="AE2319" t="s">
        <v>4646</v>
      </c>
      <c r="AF2319" t="s">
        <v>4659</v>
      </c>
      <c r="AG2319" t="s">
        <v>4664</v>
      </c>
      <c r="AH2319" t="s">
        <v>4669</v>
      </c>
      <c r="AI2319">
        <v>4</v>
      </c>
      <c r="AJ2319">
        <v>1</v>
      </c>
      <c r="AK2319" t="s">
        <v>9165</v>
      </c>
      <c r="AL2319" t="s">
        <v>9165</v>
      </c>
      <c r="AM2319" t="s">
        <v>9174</v>
      </c>
    </row>
    <row r="2320" spans="1:39" x14ac:dyDescent="0.25">
      <c r="A2320" t="s">
        <v>4743</v>
      </c>
      <c r="B2320" t="s">
        <v>3806</v>
      </c>
      <c r="C2320" t="s">
        <v>3809</v>
      </c>
      <c r="D2320">
        <v>600</v>
      </c>
      <c r="E2320" t="s">
        <v>3810</v>
      </c>
      <c r="F2320">
        <v>6.22</v>
      </c>
      <c r="K2320" t="s">
        <v>4191</v>
      </c>
      <c r="M2320" t="s">
        <v>6523</v>
      </c>
      <c r="N2320">
        <v>8</v>
      </c>
      <c r="O2320" t="s">
        <v>7110</v>
      </c>
      <c r="P2320" t="s">
        <v>7133</v>
      </c>
      <c r="Q2320">
        <v>2</v>
      </c>
      <c r="R2320">
        <v>0</v>
      </c>
      <c r="S2320">
        <v>-2.09</v>
      </c>
      <c r="T2320">
        <v>-2.09</v>
      </c>
      <c r="U2320">
        <v>303.2</v>
      </c>
      <c r="V2320">
        <v>29.54</v>
      </c>
      <c r="W2320">
        <v>1.94</v>
      </c>
      <c r="Y2320">
        <v>0</v>
      </c>
      <c r="Z2320">
        <v>1</v>
      </c>
      <c r="AA2320" t="s">
        <v>4637</v>
      </c>
      <c r="AB2320">
        <v>0</v>
      </c>
      <c r="AC2320">
        <v>2</v>
      </c>
      <c r="AD2320" s="18">
        <v>5.4770000000000003</v>
      </c>
      <c r="AE2320" t="s">
        <v>8838</v>
      </c>
      <c r="AF2320" t="s">
        <v>4661</v>
      </c>
      <c r="AG2320" t="s">
        <v>8901</v>
      </c>
      <c r="AH2320" t="s">
        <v>8913</v>
      </c>
      <c r="AI2320">
        <v>4</v>
      </c>
      <c r="AJ2320">
        <v>0</v>
      </c>
      <c r="AK2320" t="s">
        <v>9166</v>
      </c>
      <c r="AL2320" t="s">
        <v>9166</v>
      </c>
      <c r="AM2320" t="s">
        <v>9174</v>
      </c>
    </row>
    <row r="2321" spans="1:39" x14ac:dyDescent="0.25">
      <c r="A2321" t="s">
        <v>6252</v>
      </c>
      <c r="B2321" t="s">
        <v>3806</v>
      </c>
      <c r="C2321" t="s">
        <v>3809</v>
      </c>
      <c r="D2321">
        <v>600</v>
      </c>
      <c r="E2321" t="s">
        <v>3810</v>
      </c>
      <c r="F2321">
        <v>6.22</v>
      </c>
      <c r="K2321" t="s">
        <v>4191</v>
      </c>
      <c r="L2321" t="s">
        <v>6500</v>
      </c>
      <c r="M2321" t="s">
        <v>6643</v>
      </c>
      <c r="N2321">
        <v>8</v>
      </c>
      <c r="O2321" t="s">
        <v>6951</v>
      </c>
      <c r="P2321" t="s">
        <v>8640</v>
      </c>
      <c r="Q2321">
        <v>7</v>
      </c>
      <c r="R2321">
        <v>2</v>
      </c>
      <c r="S2321">
        <v>-2.06</v>
      </c>
      <c r="T2321">
        <v>0.82</v>
      </c>
      <c r="U2321">
        <v>378.91</v>
      </c>
      <c r="V2321">
        <v>91.26</v>
      </c>
      <c r="W2321">
        <v>1.37</v>
      </c>
      <c r="Y2321">
        <v>9.4</v>
      </c>
      <c r="Z2321">
        <v>1</v>
      </c>
      <c r="AA2321" t="s">
        <v>3601</v>
      </c>
      <c r="AB2321">
        <v>0</v>
      </c>
      <c r="AC2321">
        <v>9</v>
      </c>
      <c r="AD2321" s="18">
        <v>4.6229285714285711</v>
      </c>
      <c r="AF2321" t="s">
        <v>4659</v>
      </c>
      <c r="AI2321">
        <v>0</v>
      </c>
      <c r="AJ2321">
        <v>0</v>
      </c>
      <c r="AK2321" t="s">
        <v>9054</v>
      </c>
      <c r="AL2321" t="s">
        <v>9054</v>
      </c>
      <c r="AM2321" t="s">
        <v>9174</v>
      </c>
    </row>
    <row r="2322" spans="1:39" x14ac:dyDescent="0.25">
      <c r="A2322" t="s">
        <v>4042</v>
      </c>
      <c r="B2322" t="s">
        <v>3806</v>
      </c>
      <c r="C2322" t="s">
        <v>3809</v>
      </c>
      <c r="D2322">
        <v>600</v>
      </c>
      <c r="E2322" t="s">
        <v>3810</v>
      </c>
      <c r="F2322">
        <v>6.22</v>
      </c>
      <c r="K2322" t="s">
        <v>4191</v>
      </c>
      <c r="L2322" t="s">
        <v>4192</v>
      </c>
      <c r="M2322" t="s">
        <v>4216</v>
      </c>
      <c r="N2322">
        <v>9</v>
      </c>
      <c r="O2322" t="s">
        <v>7094</v>
      </c>
      <c r="P2322" t="s">
        <v>4501</v>
      </c>
      <c r="Q2322">
        <v>4</v>
      </c>
      <c r="R2322">
        <v>1</v>
      </c>
      <c r="S2322">
        <v>-0.69</v>
      </c>
      <c r="T2322">
        <v>-0.05</v>
      </c>
      <c r="U2322">
        <v>287.36</v>
      </c>
      <c r="V2322">
        <v>41.93</v>
      </c>
      <c r="W2322">
        <v>1.85</v>
      </c>
      <c r="X2322">
        <v>13.93</v>
      </c>
      <c r="Y2322">
        <v>7.92</v>
      </c>
      <c r="Z2322">
        <v>1</v>
      </c>
      <c r="AA2322" t="s">
        <v>3601</v>
      </c>
      <c r="AB2322">
        <v>0</v>
      </c>
      <c r="AC2322">
        <v>1</v>
      </c>
      <c r="AD2322" s="18">
        <v>5.833333333333333</v>
      </c>
      <c r="AE2322" t="s">
        <v>4649</v>
      </c>
      <c r="AF2322" t="s">
        <v>4661</v>
      </c>
      <c r="AI2322">
        <v>4</v>
      </c>
      <c r="AJ2322">
        <v>1</v>
      </c>
      <c r="AK2322" t="s">
        <v>9155</v>
      </c>
      <c r="AL2322" t="s">
        <v>9155</v>
      </c>
      <c r="AM2322" t="s">
        <v>9174</v>
      </c>
    </row>
    <row r="2323" spans="1:39" x14ac:dyDescent="0.25">
      <c r="A2323" t="s">
        <v>4042</v>
      </c>
      <c r="B2323" t="s">
        <v>3806</v>
      </c>
      <c r="C2323" t="s">
        <v>3809</v>
      </c>
      <c r="D2323">
        <v>600</v>
      </c>
      <c r="E2323" t="s">
        <v>3810</v>
      </c>
      <c r="F2323">
        <v>6.22</v>
      </c>
      <c r="K2323" t="s">
        <v>4191</v>
      </c>
      <c r="L2323" t="s">
        <v>4192</v>
      </c>
      <c r="M2323" t="s">
        <v>6578</v>
      </c>
      <c r="N2323">
        <v>9</v>
      </c>
      <c r="O2323" t="s">
        <v>6887</v>
      </c>
      <c r="P2323" t="s">
        <v>4501</v>
      </c>
      <c r="Q2323">
        <v>4</v>
      </c>
      <c r="R2323">
        <v>1</v>
      </c>
      <c r="S2323">
        <v>-0.69</v>
      </c>
      <c r="T2323">
        <v>-0.05</v>
      </c>
      <c r="U2323">
        <v>287.36</v>
      </c>
      <c r="V2323">
        <v>41.93</v>
      </c>
      <c r="W2323">
        <v>1.85</v>
      </c>
      <c r="X2323">
        <v>13.93</v>
      </c>
      <c r="Y2323">
        <v>7.92</v>
      </c>
      <c r="Z2323">
        <v>1</v>
      </c>
      <c r="AA2323" t="s">
        <v>3601</v>
      </c>
      <c r="AB2323">
        <v>0</v>
      </c>
      <c r="AC2323">
        <v>1</v>
      </c>
      <c r="AD2323" s="18">
        <v>5.833333333333333</v>
      </c>
      <c r="AE2323" t="s">
        <v>4649</v>
      </c>
      <c r="AF2323" t="s">
        <v>4661</v>
      </c>
      <c r="AI2323">
        <v>4</v>
      </c>
      <c r="AJ2323">
        <v>1</v>
      </c>
      <c r="AK2323" t="s">
        <v>4710</v>
      </c>
      <c r="AL2323" t="s">
        <v>4710</v>
      </c>
      <c r="AM2323" t="s">
        <v>9174</v>
      </c>
    </row>
    <row r="2324" spans="1:39" x14ac:dyDescent="0.25">
      <c r="A2324" t="s">
        <v>4042</v>
      </c>
      <c r="B2324" t="s">
        <v>3806</v>
      </c>
      <c r="C2324" t="s">
        <v>3809</v>
      </c>
      <c r="D2324">
        <v>600</v>
      </c>
      <c r="E2324" t="s">
        <v>3810</v>
      </c>
      <c r="F2324">
        <v>6.22</v>
      </c>
      <c r="K2324" t="s">
        <v>4191</v>
      </c>
      <c r="L2324" t="s">
        <v>4192</v>
      </c>
      <c r="M2324" t="s">
        <v>6769</v>
      </c>
      <c r="N2324">
        <v>9</v>
      </c>
      <c r="O2324" t="s">
        <v>7111</v>
      </c>
      <c r="P2324" t="s">
        <v>4501</v>
      </c>
      <c r="Q2324">
        <v>4</v>
      </c>
      <c r="R2324">
        <v>1</v>
      </c>
      <c r="S2324">
        <v>-0.69</v>
      </c>
      <c r="T2324">
        <v>-0.05</v>
      </c>
      <c r="U2324">
        <v>287.36</v>
      </c>
      <c r="V2324">
        <v>41.93</v>
      </c>
      <c r="W2324">
        <v>1.85</v>
      </c>
      <c r="X2324">
        <v>13.93</v>
      </c>
      <c r="Y2324">
        <v>7.92</v>
      </c>
      <c r="Z2324">
        <v>1</v>
      </c>
      <c r="AA2324" t="s">
        <v>3601</v>
      </c>
      <c r="AB2324">
        <v>0</v>
      </c>
      <c r="AC2324">
        <v>1</v>
      </c>
      <c r="AD2324" s="18">
        <v>5.833333333333333</v>
      </c>
      <c r="AE2324" t="s">
        <v>4649</v>
      </c>
      <c r="AF2324" t="s">
        <v>4661</v>
      </c>
      <c r="AI2324">
        <v>4</v>
      </c>
      <c r="AJ2324">
        <v>1</v>
      </c>
      <c r="AK2324" t="s">
        <v>9167</v>
      </c>
      <c r="AL2324" t="s">
        <v>9167</v>
      </c>
      <c r="AM2324" t="s">
        <v>9174</v>
      </c>
    </row>
    <row r="2325" spans="1:39" x14ac:dyDescent="0.25">
      <c r="A2325" t="s">
        <v>6253</v>
      </c>
      <c r="B2325" t="s">
        <v>3806</v>
      </c>
      <c r="C2325" t="s">
        <v>3809</v>
      </c>
      <c r="D2325">
        <v>600</v>
      </c>
      <c r="E2325" t="s">
        <v>3810</v>
      </c>
      <c r="F2325">
        <v>6.22</v>
      </c>
      <c r="K2325" t="s">
        <v>4191</v>
      </c>
      <c r="L2325" t="s">
        <v>4192</v>
      </c>
      <c r="M2325" t="s">
        <v>6522</v>
      </c>
      <c r="N2325">
        <v>9</v>
      </c>
      <c r="O2325" t="s">
        <v>6845</v>
      </c>
      <c r="P2325" t="s">
        <v>8641</v>
      </c>
      <c r="Q2325">
        <v>8</v>
      </c>
      <c r="R2325">
        <v>6</v>
      </c>
      <c r="S2325">
        <v>3.35</v>
      </c>
      <c r="T2325">
        <v>7.4</v>
      </c>
      <c r="U2325">
        <v>743.05</v>
      </c>
      <c r="V2325">
        <v>140.46</v>
      </c>
      <c r="W2325">
        <v>5.0599999999999996</v>
      </c>
      <c r="Y2325">
        <v>10.32</v>
      </c>
      <c r="Z2325">
        <v>2</v>
      </c>
      <c r="AA2325" t="s">
        <v>3601</v>
      </c>
      <c r="AB2325">
        <v>3</v>
      </c>
      <c r="AC2325">
        <v>26</v>
      </c>
      <c r="AD2325" s="18">
        <v>0.32500000000000001</v>
      </c>
      <c r="AF2325" t="s">
        <v>4659</v>
      </c>
      <c r="AI2325">
        <v>0</v>
      </c>
      <c r="AJ2325">
        <v>0</v>
      </c>
      <c r="AK2325" t="s">
        <v>8971</v>
      </c>
      <c r="AL2325" t="s">
        <v>8971</v>
      </c>
      <c r="AM2325" t="s">
        <v>9174</v>
      </c>
    </row>
    <row r="2326" spans="1:39" x14ac:dyDescent="0.25">
      <c r="A2326" t="s">
        <v>6254</v>
      </c>
      <c r="B2326" t="s">
        <v>3806</v>
      </c>
      <c r="C2326" t="s">
        <v>3809</v>
      </c>
      <c r="D2326">
        <v>600</v>
      </c>
      <c r="E2326" t="s">
        <v>3810</v>
      </c>
      <c r="F2326">
        <v>6.22</v>
      </c>
      <c r="K2326" t="s">
        <v>4191</v>
      </c>
      <c r="L2326" t="s">
        <v>4192</v>
      </c>
      <c r="M2326" t="s">
        <v>6730</v>
      </c>
      <c r="N2326">
        <v>9</v>
      </c>
      <c r="O2326" t="s">
        <v>7059</v>
      </c>
      <c r="P2326" t="s">
        <v>8642</v>
      </c>
      <c r="Q2326">
        <v>10</v>
      </c>
      <c r="R2326">
        <v>8</v>
      </c>
      <c r="S2326">
        <v>3.51</v>
      </c>
      <c r="T2326">
        <v>7.56</v>
      </c>
      <c r="U2326">
        <v>922.79</v>
      </c>
      <c r="V2326">
        <v>164.52</v>
      </c>
      <c r="W2326">
        <v>7.64</v>
      </c>
      <c r="Y2326">
        <v>10.32</v>
      </c>
      <c r="Z2326">
        <v>4</v>
      </c>
      <c r="AA2326" t="s">
        <v>3601</v>
      </c>
      <c r="AB2326">
        <v>3</v>
      </c>
      <c r="AC2326">
        <v>26</v>
      </c>
      <c r="AD2326" s="18">
        <v>0.24500000000000011</v>
      </c>
      <c r="AF2326" t="s">
        <v>4659</v>
      </c>
      <c r="AI2326">
        <v>0</v>
      </c>
      <c r="AJ2326">
        <v>0</v>
      </c>
      <c r="AK2326" t="s">
        <v>9133</v>
      </c>
      <c r="AL2326" t="s">
        <v>9133</v>
      </c>
      <c r="AM2326" t="s">
        <v>9174</v>
      </c>
    </row>
    <row r="2327" spans="1:39" x14ac:dyDescent="0.25">
      <c r="A2327" t="s">
        <v>6255</v>
      </c>
      <c r="B2327" t="s">
        <v>3806</v>
      </c>
      <c r="C2327" t="s">
        <v>3809</v>
      </c>
      <c r="D2327">
        <v>600</v>
      </c>
      <c r="E2327" t="s">
        <v>3810</v>
      </c>
      <c r="F2327">
        <v>6.22</v>
      </c>
      <c r="K2327" t="s">
        <v>4191</v>
      </c>
      <c r="L2327" t="s">
        <v>4192</v>
      </c>
      <c r="M2327" t="s">
        <v>6770</v>
      </c>
      <c r="N2327">
        <v>9</v>
      </c>
      <c r="O2327" t="s">
        <v>7112</v>
      </c>
      <c r="P2327" t="s">
        <v>8643</v>
      </c>
      <c r="Q2327">
        <v>2</v>
      </c>
      <c r="R2327">
        <v>2</v>
      </c>
      <c r="S2327">
        <v>-0.57999999999999996</v>
      </c>
      <c r="T2327">
        <v>0.83</v>
      </c>
      <c r="U2327">
        <v>242.32</v>
      </c>
      <c r="V2327">
        <v>58.88</v>
      </c>
      <c r="W2327">
        <v>2</v>
      </c>
      <c r="X2327">
        <v>12.25</v>
      </c>
      <c r="Y2327">
        <v>9.01</v>
      </c>
      <c r="Z2327">
        <v>1</v>
      </c>
      <c r="AA2327" t="s">
        <v>4637</v>
      </c>
      <c r="AB2327">
        <v>0</v>
      </c>
      <c r="AC2327">
        <v>0</v>
      </c>
      <c r="AD2327" s="18">
        <v>4.9950000000000001</v>
      </c>
      <c r="AF2327" t="s">
        <v>4659</v>
      </c>
      <c r="AI2327">
        <v>0</v>
      </c>
      <c r="AJ2327">
        <v>0</v>
      </c>
      <c r="AK2327" t="s">
        <v>9168</v>
      </c>
      <c r="AL2327" t="s">
        <v>9168</v>
      </c>
      <c r="AM2327" t="s">
        <v>9174</v>
      </c>
    </row>
    <row r="2328" spans="1:39" x14ac:dyDescent="0.25">
      <c r="A2328" t="s">
        <v>6256</v>
      </c>
      <c r="B2328" t="s">
        <v>3806</v>
      </c>
      <c r="C2328" t="s">
        <v>3809</v>
      </c>
      <c r="D2328">
        <v>600</v>
      </c>
      <c r="E2328" t="s">
        <v>3810</v>
      </c>
      <c r="F2328">
        <v>6.22</v>
      </c>
      <c r="K2328" t="s">
        <v>4191</v>
      </c>
      <c r="L2328" t="s">
        <v>4192</v>
      </c>
      <c r="M2328" t="s">
        <v>6699</v>
      </c>
      <c r="N2328">
        <v>9</v>
      </c>
      <c r="O2328" t="s">
        <v>7023</v>
      </c>
      <c r="P2328" t="s">
        <v>8644</v>
      </c>
      <c r="Q2328">
        <v>4</v>
      </c>
      <c r="R2328">
        <v>1</v>
      </c>
      <c r="S2328">
        <v>4.26</v>
      </c>
      <c r="T2328">
        <v>4.58</v>
      </c>
      <c r="U2328">
        <v>396.92</v>
      </c>
      <c r="V2328">
        <v>43.38</v>
      </c>
      <c r="W2328">
        <v>5.44</v>
      </c>
      <c r="Y2328">
        <v>7.44</v>
      </c>
      <c r="Z2328">
        <v>3</v>
      </c>
      <c r="AA2328" t="s">
        <v>3601</v>
      </c>
      <c r="AB2328">
        <v>1</v>
      </c>
      <c r="AC2328">
        <v>6</v>
      </c>
      <c r="AD2328" s="18">
        <v>3.7796190476190481</v>
      </c>
      <c r="AF2328" t="s">
        <v>4661</v>
      </c>
      <c r="AI2328">
        <v>0</v>
      </c>
      <c r="AJ2328">
        <v>0</v>
      </c>
      <c r="AK2328" t="s">
        <v>9106</v>
      </c>
      <c r="AL2328" t="s">
        <v>9106</v>
      </c>
      <c r="AM2328" t="s">
        <v>9174</v>
      </c>
    </row>
    <row r="2329" spans="1:39" x14ac:dyDescent="0.25">
      <c r="A2329" t="s">
        <v>6257</v>
      </c>
      <c r="B2329" t="s">
        <v>3806</v>
      </c>
      <c r="C2329" t="s">
        <v>3809</v>
      </c>
      <c r="D2329">
        <v>600</v>
      </c>
      <c r="E2329" t="s">
        <v>3810</v>
      </c>
      <c r="F2329">
        <v>6.22</v>
      </c>
      <c r="K2329" t="s">
        <v>4191</v>
      </c>
      <c r="L2329" t="s">
        <v>4192</v>
      </c>
      <c r="M2329" t="s">
        <v>6656</v>
      </c>
      <c r="N2329">
        <v>9</v>
      </c>
      <c r="O2329" t="s">
        <v>6967</v>
      </c>
      <c r="P2329" t="s">
        <v>8645</v>
      </c>
      <c r="Q2329">
        <v>1</v>
      </c>
      <c r="R2329">
        <v>0</v>
      </c>
      <c r="S2329">
        <v>1.82</v>
      </c>
      <c r="T2329">
        <v>1.82</v>
      </c>
      <c r="U2329">
        <v>478.81</v>
      </c>
      <c r="V2329">
        <v>7.12</v>
      </c>
      <c r="W2329">
        <v>5.33</v>
      </c>
      <c r="Y2329">
        <v>4.2</v>
      </c>
      <c r="Z2329">
        <v>3</v>
      </c>
      <c r="AA2329" t="s">
        <v>3601</v>
      </c>
      <c r="AB2329">
        <v>1</v>
      </c>
      <c r="AC2329">
        <v>5</v>
      </c>
      <c r="AD2329" s="18">
        <v>4.151357142857143</v>
      </c>
      <c r="AF2329" t="s">
        <v>4661</v>
      </c>
      <c r="AI2329">
        <v>0</v>
      </c>
      <c r="AJ2329">
        <v>0</v>
      </c>
      <c r="AK2329" t="s">
        <v>9065</v>
      </c>
      <c r="AL2329" t="s">
        <v>9065</v>
      </c>
      <c r="AM2329" t="s">
        <v>9174</v>
      </c>
    </row>
    <row r="2330" spans="1:39" x14ac:dyDescent="0.25">
      <c r="A2330" t="s">
        <v>6258</v>
      </c>
      <c r="B2330" t="s">
        <v>3806</v>
      </c>
      <c r="C2330" t="s">
        <v>3809</v>
      </c>
      <c r="D2330">
        <v>602.55999999999995</v>
      </c>
      <c r="E2330" t="s">
        <v>3810</v>
      </c>
      <c r="F2330">
        <v>6.22</v>
      </c>
      <c r="K2330" t="s">
        <v>4191</v>
      </c>
      <c r="L2330" t="s">
        <v>4192</v>
      </c>
      <c r="M2330" t="s">
        <v>6682</v>
      </c>
      <c r="N2330">
        <v>9</v>
      </c>
      <c r="O2330" t="s">
        <v>6999</v>
      </c>
      <c r="P2330" t="s">
        <v>8646</v>
      </c>
      <c r="Q2330">
        <v>7</v>
      </c>
      <c r="R2330">
        <v>2</v>
      </c>
      <c r="S2330">
        <v>4.1900000000000004</v>
      </c>
      <c r="T2330">
        <v>5.1100000000000003</v>
      </c>
      <c r="U2330">
        <v>408.46</v>
      </c>
      <c r="V2330">
        <v>120.38</v>
      </c>
      <c r="W2330">
        <v>3.85</v>
      </c>
      <c r="Y2330">
        <v>8.2799999999999994</v>
      </c>
      <c r="Z2330">
        <v>2</v>
      </c>
      <c r="AA2330" t="s">
        <v>3601</v>
      </c>
      <c r="AB2330">
        <v>0</v>
      </c>
      <c r="AC2330">
        <v>4</v>
      </c>
      <c r="AD2330" s="18">
        <v>2.0138571428571428</v>
      </c>
      <c r="AF2330" t="s">
        <v>4661</v>
      </c>
      <c r="AI2330">
        <v>0</v>
      </c>
      <c r="AJ2330">
        <v>0</v>
      </c>
      <c r="AK2330" t="s">
        <v>9089</v>
      </c>
      <c r="AL2330" t="s">
        <v>9089</v>
      </c>
      <c r="AM2330" t="s">
        <v>9174</v>
      </c>
    </row>
    <row r="2331" spans="1:39" x14ac:dyDescent="0.25">
      <c r="A2331" t="s">
        <v>6259</v>
      </c>
      <c r="B2331" t="s">
        <v>3806</v>
      </c>
      <c r="C2331" t="s">
        <v>3809</v>
      </c>
      <c r="D2331">
        <v>602.55999999999995</v>
      </c>
      <c r="E2331" t="s">
        <v>3810</v>
      </c>
      <c r="F2331">
        <v>6.22</v>
      </c>
      <c r="K2331" t="s">
        <v>4191</v>
      </c>
      <c r="L2331" t="s">
        <v>4192</v>
      </c>
      <c r="M2331" t="s">
        <v>6682</v>
      </c>
      <c r="N2331">
        <v>9</v>
      </c>
      <c r="O2331" t="s">
        <v>6999</v>
      </c>
      <c r="P2331" t="s">
        <v>8647</v>
      </c>
      <c r="Q2331">
        <v>5</v>
      </c>
      <c r="R2331">
        <v>2</v>
      </c>
      <c r="S2331">
        <v>3.68</v>
      </c>
      <c r="T2331">
        <v>4.38</v>
      </c>
      <c r="U2331">
        <v>374.49</v>
      </c>
      <c r="V2331">
        <v>80.900000000000006</v>
      </c>
      <c r="W2331">
        <v>4.1399999999999997</v>
      </c>
      <c r="Y2331">
        <v>8.02</v>
      </c>
      <c r="Z2331">
        <v>2</v>
      </c>
      <c r="AA2331" t="s">
        <v>3601</v>
      </c>
      <c r="AB2331">
        <v>0</v>
      </c>
      <c r="AC2331">
        <v>1</v>
      </c>
      <c r="AD2331" s="18">
        <v>3.8565</v>
      </c>
      <c r="AF2331" t="s">
        <v>4661</v>
      </c>
      <c r="AI2331">
        <v>0</v>
      </c>
      <c r="AJ2331">
        <v>0</v>
      </c>
      <c r="AK2331" t="s">
        <v>9089</v>
      </c>
      <c r="AL2331" t="s">
        <v>9089</v>
      </c>
      <c r="AM2331" t="s">
        <v>9174</v>
      </c>
    </row>
    <row r="2332" spans="1:39" x14ac:dyDescent="0.25">
      <c r="A2332" t="s">
        <v>6260</v>
      </c>
      <c r="B2332" t="s">
        <v>3806</v>
      </c>
      <c r="C2332" t="s">
        <v>3809</v>
      </c>
      <c r="D2332">
        <v>606</v>
      </c>
      <c r="E2332" t="s">
        <v>3810</v>
      </c>
      <c r="F2332">
        <v>6.22</v>
      </c>
      <c r="K2332" t="s">
        <v>4191</v>
      </c>
      <c r="M2332" t="s">
        <v>6671</v>
      </c>
      <c r="N2332">
        <v>8</v>
      </c>
      <c r="O2332" t="s">
        <v>6986</v>
      </c>
      <c r="P2332" t="s">
        <v>8648</v>
      </c>
      <c r="Q2332">
        <v>4</v>
      </c>
      <c r="R2332">
        <v>1</v>
      </c>
      <c r="S2332">
        <v>2.1800000000000002</v>
      </c>
      <c r="T2332">
        <v>2.92</v>
      </c>
      <c r="U2332">
        <v>230.27</v>
      </c>
      <c r="V2332">
        <v>57.37</v>
      </c>
      <c r="W2332">
        <v>2.15</v>
      </c>
      <c r="Y2332">
        <v>8.06</v>
      </c>
      <c r="Z2332">
        <v>2</v>
      </c>
      <c r="AA2332" t="s">
        <v>3601</v>
      </c>
      <c r="AB2332">
        <v>0</v>
      </c>
      <c r="AC2332">
        <v>1</v>
      </c>
      <c r="AD2332" s="18">
        <v>5.7133333333333329</v>
      </c>
      <c r="AF2332" t="s">
        <v>4661</v>
      </c>
      <c r="AI2332">
        <v>0</v>
      </c>
      <c r="AJ2332">
        <v>0</v>
      </c>
      <c r="AK2332" t="s">
        <v>9078</v>
      </c>
      <c r="AL2332" t="s">
        <v>9078</v>
      </c>
      <c r="AM2332" t="s">
        <v>9174</v>
      </c>
    </row>
    <row r="2333" spans="1:39" x14ac:dyDescent="0.25">
      <c r="A2333" t="s">
        <v>5391</v>
      </c>
      <c r="B2333" t="s">
        <v>3806</v>
      </c>
      <c r="C2333" t="s">
        <v>3809</v>
      </c>
      <c r="D2333">
        <v>610</v>
      </c>
      <c r="E2333" t="s">
        <v>3810</v>
      </c>
      <c r="F2333">
        <v>6.21</v>
      </c>
      <c r="K2333" t="s">
        <v>4191</v>
      </c>
      <c r="L2333" t="s">
        <v>4192</v>
      </c>
      <c r="M2333" t="s">
        <v>6628</v>
      </c>
      <c r="N2333">
        <v>9</v>
      </c>
      <c r="O2333" t="s">
        <v>7113</v>
      </c>
      <c r="P2333" t="s">
        <v>7779</v>
      </c>
      <c r="Q2333">
        <v>4</v>
      </c>
      <c r="R2333">
        <v>0</v>
      </c>
      <c r="S2333">
        <v>0.05</v>
      </c>
      <c r="T2333">
        <v>0.05</v>
      </c>
      <c r="U2333">
        <v>371.82</v>
      </c>
      <c r="V2333">
        <v>40.799999999999997</v>
      </c>
      <c r="W2333">
        <v>3.1</v>
      </c>
      <c r="Y2333">
        <v>0</v>
      </c>
      <c r="Z2333">
        <v>3</v>
      </c>
      <c r="AA2333" t="s">
        <v>3601</v>
      </c>
      <c r="AB2333">
        <v>0</v>
      </c>
      <c r="AC2333">
        <v>2</v>
      </c>
      <c r="AD2333" s="18">
        <v>5.9155714285714289</v>
      </c>
      <c r="AE2333" t="s">
        <v>8871</v>
      </c>
      <c r="AI2333">
        <v>1</v>
      </c>
      <c r="AJ2333">
        <v>0</v>
      </c>
      <c r="AK2333" t="s">
        <v>4720</v>
      </c>
      <c r="AL2333" t="s">
        <v>4720</v>
      </c>
      <c r="AM2333" t="s">
        <v>9174</v>
      </c>
    </row>
    <row r="2334" spans="1:39" x14ac:dyDescent="0.25">
      <c r="A2334" t="s">
        <v>6261</v>
      </c>
      <c r="B2334" t="s">
        <v>3806</v>
      </c>
      <c r="C2334" t="s">
        <v>3809</v>
      </c>
      <c r="D2334">
        <v>610</v>
      </c>
      <c r="E2334" t="s">
        <v>3810</v>
      </c>
      <c r="F2334">
        <v>6.21</v>
      </c>
      <c r="K2334" t="s">
        <v>4191</v>
      </c>
      <c r="M2334" t="s">
        <v>6652</v>
      </c>
      <c r="N2334">
        <v>8</v>
      </c>
      <c r="O2334" t="s">
        <v>6962</v>
      </c>
      <c r="P2334" t="s">
        <v>8649</v>
      </c>
      <c r="Q2334">
        <v>6</v>
      </c>
      <c r="R2334">
        <v>0</v>
      </c>
      <c r="S2334">
        <v>1.71</v>
      </c>
      <c r="T2334">
        <v>3.72</v>
      </c>
      <c r="U2334">
        <v>438.7</v>
      </c>
      <c r="V2334">
        <v>32.76</v>
      </c>
      <c r="W2334">
        <v>6.11</v>
      </c>
      <c r="Y2334">
        <v>8.66</v>
      </c>
      <c r="Z2334">
        <v>2</v>
      </c>
      <c r="AA2334" t="s">
        <v>3601</v>
      </c>
      <c r="AB2334">
        <v>1</v>
      </c>
      <c r="AC2334">
        <v>16</v>
      </c>
      <c r="AD2334" s="18">
        <v>4.3858571428571427</v>
      </c>
      <c r="AF2334" t="s">
        <v>4659</v>
      </c>
      <c r="AI2334">
        <v>0</v>
      </c>
      <c r="AJ2334">
        <v>0</v>
      </c>
      <c r="AK2334" t="s">
        <v>9061</v>
      </c>
      <c r="AL2334" t="s">
        <v>9061</v>
      </c>
      <c r="AM2334" t="s">
        <v>9174</v>
      </c>
    </row>
    <row r="2335" spans="1:39" x14ac:dyDescent="0.25">
      <c r="A2335" t="s">
        <v>6262</v>
      </c>
      <c r="B2335" t="s">
        <v>3806</v>
      </c>
      <c r="C2335" t="s">
        <v>3809</v>
      </c>
      <c r="D2335">
        <v>610</v>
      </c>
      <c r="E2335" t="s">
        <v>3810</v>
      </c>
      <c r="F2335">
        <v>6.21</v>
      </c>
      <c r="K2335" t="s">
        <v>4191</v>
      </c>
      <c r="L2335" t="s">
        <v>4192</v>
      </c>
      <c r="M2335" t="s">
        <v>6597</v>
      </c>
      <c r="N2335">
        <v>9</v>
      </c>
      <c r="O2335" t="s">
        <v>6900</v>
      </c>
      <c r="P2335" t="s">
        <v>8650</v>
      </c>
      <c r="Q2335">
        <v>4</v>
      </c>
      <c r="R2335">
        <v>1</v>
      </c>
      <c r="S2335">
        <v>1.1299999999999999</v>
      </c>
      <c r="T2335">
        <v>1.1299999999999999</v>
      </c>
      <c r="U2335">
        <v>263.29000000000002</v>
      </c>
      <c r="V2335">
        <v>56.79</v>
      </c>
      <c r="W2335">
        <v>2.19</v>
      </c>
      <c r="X2335">
        <v>12.5</v>
      </c>
      <c r="Y2335">
        <v>0</v>
      </c>
      <c r="Z2335">
        <v>1</v>
      </c>
      <c r="AA2335" t="s">
        <v>3601</v>
      </c>
      <c r="AB2335">
        <v>0</v>
      </c>
      <c r="AC2335">
        <v>2</v>
      </c>
      <c r="AD2335" s="18">
        <v>5.833333333333333</v>
      </c>
      <c r="AF2335" t="s">
        <v>4661</v>
      </c>
      <c r="AI2335">
        <v>0</v>
      </c>
      <c r="AJ2335">
        <v>0</v>
      </c>
      <c r="AK2335" t="s">
        <v>9015</v>
      </c>
      <c r="AL2335" t="s">
        <v>9015</v>
      </c>
      <c r="AM2335" t="s">
        <v>9174</v>
      </c>
    </row>
    <row r="2336" spans="1:39" x14ac:dyDescent="0.25">
      <c r="A2336" t="s">
        <v>6263</v>
      </c>
      <c r="B2336" t="s">
        <v>3806</v>
      </c>
      <c r="C2336" t="s">
        <v>3809</v>
      </c>
      <c r="D2336">
        <v>610</v>
      </c>
      <c r="E2336" t="s">
        <v>3810</v>
      </c>
      <c r="F2336">
        <v>6.21</v>
      </c>
      <c r="K2336" t="s">
        <v>4191</v>
      </c>
      <c r="L2336" t="s">
        <v>4192</v>
      </c>
      <c r="M2336" t="s">
        <v>6754</v>
      </c>
      <c r="N2336">
        <v>9</v>
      </c>
      <c r="O2336" t="s">
        <v>7090</v>
      </c>
      <c r="P2336" t="s">
        <v>8651</v>
      </c>
      <c r="Q2336">
        <v>4</v>
      </c>
      <c r="R2336">
        <v>1</v>
      </c>
      <c r="S2336">
        <v>-0.33</v>
      </c>
      <c r="T2336">
        <v>0.41</v>
      </c>
      <c r="U2336">
        <v>289.37</v>
      </c>
      <c r="V2336">
        <v>41.93</v>
      </c>
      <c r="W2336">
        <v>2.0699999999999998</v>
      </c>
      <c r="Y2336">
        <v>8.02</v>
      </c>
      <c r="Z2336">
        <v>1</v>
      </c>
      <c r="AA2336" t="s">
        <v>3601</v>
      </c>
      <c r="AB2336">
        <v>0</v>
      </c>
      <c r="AC2336">
        <v>1</v>
      </c>
      <c r="AD2336" s="18">
        <v>5.8233333333333333</v>
      </c>
      <c r="AF2336" t="s">
        <v>4661</v>
      </c>
      <c r="AI2336">
        <v>0</v>
      </c>
      <c r="AJ2336">
        <v>0</v>
      </c>
      <c r="AK2336" t="s">
        <v>9153</v>
      </c>
      <c r="AL2336" t="s">
        <v>9153</v>
      </c>
      <c r="AM2336" t="s">
        <v>9174</v>
      </c>
    </row>
    <row r="2337" spans="1:39" x14ac:dyDescent="0.25">
      <c r="A2337" t="s">
        <v>6264</v>
      </c>
      <c r="B2337" t="s">
        <v>3806</v>
      </c>
      <c r="C2337" t="s">
        <v>3809</v>
      </c>
      <c r="D2337">
        <v>615</v>
      </c>
      <c r="E2337" t="s">
        <v>3810</v>
      </c>
      <c r="F2337">
        <v>6.21</v>
      </c>
      <c r="K2337" t="s">
        <v>4191</v>
      </c>
      <c r="M2337" t="s">
        <v>6671</v>
      </c>
      <c r="N2337">
        <v>8</v>
      </c>
      <c r="O2337" t="s">
        <v>6986</v>
      </c>
      <c r="P2337" t="s">
        <v>8652</v>
      </c>
      <c r="Q2337">
        <v>3</v>
      </c>
      <c r="R2337">
        <v>1</v>
      </c>
      <c r="S2337">
        <v>1</v>
      </c>
      <c r="T2337">
        <v>2.98</v>
      </c>
      <c r="U2337">
        <v>228.29</v>
      </c>
      <c r="V2337">
        <v>48.14</v>
      </c>
      <c r="W2337">
        <v>2.7</v>
      </c>
      <c r="Y2337">
        <v>9.5299999999999994</v>
      </c>
      <c r="Z2337">
        <v>2</v>
      </c>
      <c r="AA2337" t="s">
        <v>4637</v>
      </c>
      <c r="AB2337">
        <v>0</v>
      </c>
      <c r="AC2337">
        <v>1</v>
      </c>
      <c r="AD2337" s="18">
        <v>5.0683333333333334</v>
      </c>
      <c r="AF2337" t="s">
        <v>4659</v>
      </c>
      <c r="AI2337">
        <v>0</v>
      </c>
      <c r="AJ2337">
        <v>0</v>
      </c>
      <c r="AK2337" t="s">
        <v>9078</v>
      </c>
      <c r="AL2337" t="s">
        <v>9078</v>
      </c>
      <c r="AM2337" t="s">
        <v>9174</v>
      </c>
    </row>
    <row r="2338" spans="1:39" x14ac:dyDescent="0.25">
      <c r="A2338" t="s">
        <v>6264</v>
      </c>
      <c r="B2338" t="s">
        <v>3806</v>
      </c>
      <c r="C2338" t="s">
        <v>3809</v>
      </c>
      <c r="D2338">
        <v>616.6</v>
      </c>
      <c r="E2338" t="s">
        <v>3810</v>
      </c>
      <c r="F2338">
        <v>6.21</v>
      </c>
      <c r="K2338" t="s">
        <v>4191</v>
      </c>
      <c r="L2338" t="s">
        <v>4192</v>
      </c>
      <c r="M2338" t="s">
        <v>6518</v>
      </c>
      <c r="N2338">
        <v>9</v>
      </c>
      <c r="O2338" t="s">
        <v>6801</v>
      </c>
      <c r="P2338" t="s">
        <v>8652</v>
      </c>
      <c r="Q2338">
        <v>3</v>
      </c>
      <c r="R2338">
        <v>1</v>
      </c>
      <c r="S2338">
        <v>1</v>
      </c>
      <c r="T2338">
        <v>2.98</v>
      </c>
      <c r="U2338">
        <v>228.29</v>
      </c>
      <c r="V2338">
        <v>48.14</v>
      </c>
      <c r="W2338">
        <v>2.7</v>
      </c>
      <c r="Y2338">
        <v>9.5299999999999994</v>
      </c>
      <c r="Z2338">
        <v>2</v>
      </c>
      <c r="AA2338" t="s">
        <v>4637</v>
      </c>
      <c r="AB2338">
        <v>0</v>
      </c>
      <c r="AC2338">
        <v>1</v>
      </c>
      <c r="AD2338" s="18">
        <v>5.0683333333333334</v>
      </c>
      <c r="AF2338" t="s">
        <v>4659</v>
      </c>
      <c r="AI2338">
        <v>0</v>
      </c>
      <c r="AJ2338">
        <v>0</v>
      </c>
      <c r="AK2338" t="s">
        <v>8941</v>
      </c>
      <c r="AL2338" t="s">
        <v>8941</v>
      </c>
      <c r="AM2338" t="s">
        <v>9174</v>
      </c>
    </row>
    <row r="2339" spans="1:39" x14ac:dyDescent="0.25">
      <c r="A2339" t="s">
        <v>6265</v>
      </c>
      <c r="B2339" t="s">
        <v>3806</v>
      </c>
      <c r="C2339" t="s">
        <v>3809</v>
      </c>
      <c r="D2339">
        <v>618</v>
      </c>
      <c r="E2339" t="s">
        <v>3810</v>
      </c>
      <c r="F2339">
        <v>6.21</v>
      </c>
      <c r="K2339" t="s">
        <v>4191</v>
      </c>
      <c r="L2339" t="s">
        <v>4192</v>
      </c>
      <c r="M2339" t="s">
        <v>6563</v>
      </c>
      <c r="N2339">
        <v>9</v>
      </c>
      <c r="O2339" t="s">
        <v>6856</v>
      </c>
      <c r="P2339" t="s">
        <v>8653</v>
      </c>
      <c r="Q2339">
        <v>4</v>
      </c>
      <c r="R2339">
        <v>1</v>
      </c>
      <c r="S2339">
        <v>3.17</v>
      </c>
      <c r="T2339">
        <v>5.58</v>
      </c>
      <c r="U2339">
        <v>482.75</v>
      </c>
      <c r="V2339">
        <v>52.9</v>
      </c>
      <c r="W2339">
        <v>5.76</v>
      </c>
      <c r="Y2339">
        <v>9.52</v>
      </c>
      <c r="Z2339">
        <v>0</v>
      </c>
      <c r="AA2339" t="s">
        <v>3601</v>
      </c>
      <c r="AB2339">
        <v>1</v>
      </c>
      <c r="AC2339">
        <v>3</v>
      </c>
      <c r="AD2339" s="18">
        <v>2.6115476190476188</v>
      </c>
      <c r="AF2339" t="s">
        <v>4659</v>
      </c>
      <c r="AI2339">
        <v>0</v>
      </c>
      <c r="AJ2339">
        <v>0</v>
      </c>
      <c r="AK2339" t="s">
        <v>8980</v>
      </c>
      <c r="AL2339" t="s">
        <v>8980</v>
      </c>
      <c r="AM2339" t="s">
        <v>9174</v>
      </c>
    </row>
    <row r="2340" spans="1:39" x14ac:dyDescent="0.25">
      <c r="A2340" t="s">
        <v>6266</v>
      </c>
      <c r="B2340" t="s">
        <v>3806</v>
      </c>
      <c r="C2340" t="s">
        <v>3809</v>
      </c>
      <c r="D2340">
        <v>620</v>
      </c>
      <c r="E2340" t="s">
        <v>3810</v>
      </c>
      <c r="F2340">
        <v>6.21</v>
      </c>
      <c r="K2340" t="s">
        <v>4191</v>
      </c>
      <c r="L2340" t="s">
        <v>4192</v>
      </c>
      <c r="M2340" t="s">
        <v>6631</v>
      </c>
      <c r="N2340">
        <v>9</v>
      </c>
      <c r="O2340" t="s">
        <v>6936</v>
      </c>
      <c r="P2340" t="s">
        <v>8654</v>
      </c>
      <c r="Q2340">
        <v>0</v>
      </c>
      <c r="R2340">
        <v>0</v>
      </c>
      <c r="S2340">
        <v>0.5</v>
      </c>
      <c r="T2340">
        <v>0.5</v>
      </c>
      <c r="U2340">
        <v>562.42999999999995</v>
      </c>
      <c r="V2340">
        <v>0</v>
      </c>
      <c r="W2340">
        <v>5.61</v>
      </c>
      <c r="Y2340">
        <v>0</v>
      </c>
      <c r="Z2340">
        <v>2</v>
      </c>
      <c r="AA2340" t="s">
        <v>3601</v>
      </c>
      <c r="AB2340">
        <v>1</v>
      </c>
      <c r="AC2340">
        <v>5</v>
      </c>
      <c r="AD2340" s="18">
        <v>4</v>
      </c>
      <c r="AI2340">
        <v>0</v>
      </c>
      <c r="AJ2340">
        <v>0</v>
      </c>
      <c r="AK2340" t="s">
        <v>9043</v>
      </c>
      <c r="AL2340" t="s">
        <v>9043</v>
      </c>
      <c r="AM2340" t="s">
        <v>9174</v>
      </c>
    </row>
    <row r="2341" spans="1:39" x14ac:dyDescent="0.25">
      <c r="A2341" t="s">
        <v>6267</v>
      </c>
      <c r="B2341" t="s">
        <v>3806</v>
      </c>
      <c r="C2341" t="s">
        <v>3809</v>
      </c>
      <c r="D2341">
        <v>620</v>
      </c>
      <c r="E2341" t="s">
        <v>3810</v>
      </c>
      <c r="F2341">
        <v>6.21</v>
      </c>
      <c r="K2341" t="s">
        <v>4191</v>
      </c>
      <c r="M2341" t="s">
        <v>4216</v>
      </c>
      <c r="N2341">
        <v>8</v>
      </c>
      <c r="O2341" t="s">
        <v>6783</v>
      </c>
      <c r="P2341" t="s">
        <v>8655</v>
      </c>
      <c r="Q2341">
        <v>2</v>
      </c>
      <c r="R2341">
        <v>2</v>
      </c>
      <c r="S2341">
        <v>6.88</v>
      </c>
      <c r="T2341">
        <v>6.88</v>
      </c>
      <c r="U2341">
        <v>324.45999999999998</v>
      </c>
      <c r="V2341">
        <v>40.46</v>
      </c>
      <c r="W2341">
        <v>5.5</v>
      </c>
      <c r="X2341">
        <v>10.119999999999999</v>
      </c>
      <c r="Y2341">
        <v>0</v>
      </c>
      <c r="Z2341">
        <v>2</v>
      </c>
      <c r="AA2341" t="s">
        <v>3601</v>
      </c>
      <c r="AB2341">
        <v>1</v>
      </c>
      <c r="AC2341">
        <v>4</v>
      </c>
      <c r="AD2341" s="18">
        <v>3.5</v>
      </c>
      <c r="AF2341" t="s">
        <v>4661</v>
      </c>
      <c r="AI2341">
        <v>0</v>
      </c>
      <c r="AJ2341">
        <v>0</v>
      </c>
      <c r="AK2341" t="s">
        <v>8924</v>
      </c>
      <c r="AL2341" t="s">
        <v>8924</v>
      </c>
      <c r="AM2341" t="s">
        <v>9174</v>
      </c>
    </row>
    <row r="2342" spans="1:39" x14ac:dyDescent="0.25">
      <c r="A2342" t="s">
        <v>5890</v>
      </c>
      <c r="B2342" t="s">
        <v>3806</v>
      </c>
      <c r="C2342" t="s">
        <v>3809</v>
      </c>
      <c r="D2342">
        <v>620</v>
      </c>
      <c r="E2342" t="s">
        <v>3810</v>
      </c>
      <c r="F2342">
        <v>6.21</v>
      </c>
      <c r="K2342" t="s">
        <v>4191</v>
      </c>
      <c r="L2342" t="s">
        <v>4192</v>
      </c>
      <c r="M2342" t="s">
        <v>6637</v>
      </c>
      <c r="N2342">
        <v>9</v>
      </c>
      <c r="O2342" t="s">
        <v>6944</v>
      </c>
      <c r="P2342" t="s">
        <v>8278</v>
      </c>
      <c r="Q2342">
        <v>5</v>
      </c>
      <c r="R2342">
        <v>3</v>
      </c>
      <c r="S2342">
        <v>4.7</v>
      </c>
      <c r="T2342">
        <v>5.99</v>
      </c>
      <c r="U2342">
        <v>515.70000000000005</v>
      </c>
      <c r="V2342">
        <v>83.48</v>
      </c>
      <c r="W2342">
        <v>6.23</v>
      </c>
      <c r="X2342">
        <v>11.29</v>
      </c>
      <c r="Y2342">
        <v>9.09</v>
      </c>
      <c r="Z2342">
        <v>3</v>
      </c>
      <c r="AA2342" t="s">
        <v>3601</v>
      </c>
      <c r="AB2342">
        <v>2</v>
      </c>
      <c r="AC2342">
        <v>8</v>
      </c>
      <c r="AD2342" s="18">
        <v>1.621666666666667</v>
      </c>
      <c r="AF2342" t="s">
        <v>4659</v>
      </c>
      <c r="AI2342">
        <v>0</v>
      </c>
      <c r="AJ2342">
        <v>0</v>
      </c>
      <c r="AK2342" t="s">
        <v>4711</v>
      </c>
      <c r="AL2342" t="s">
        <v>4711</v>
      </c>
      <c r="AM2342" t="s">
        <v>9174</v>
      </c>
    </row>
    <row r="2343" spans="1:39" x14ac:dyDescent="0.25">
      <c r="A2343" t="s">
        <v>6268</v>
      </c>
      <c r="B2343" t="s">
        <v>3806</v>
      </c>
      <c r="C2343" t="s">
        <v>3809</v>
      </c>
      <c r="D2343">
        <v>623</v>
      </c>
      <c r="E2343" t="s">
        <v>3810</v>
      </c>
      <c r="F2343">
        <v>6.21</v>
      </c>
      <c r="K2343" t="s">
        <v>4191</v>
      </c>
      <c r="M2343" t="s">
        <v>6695</v>
      </c>
      <c r="N2343">
        <v>8</v>
      </c>
      <c r="O2343" t="s">
        <v>7019</v>
      </c>
      <c r="P2343" t="s">
        <v>8656</v>
      </c>
      <c r="Q2343">
        <v>3</v>
      </c>
      <c r="R2343">
        <v>2</v>
      </c>
      <c r="S2343">
        <v>-0.76</v>
      </c>
      <c r="T2343">
        <v>0.94</v>
      </c>
      <c r="U2343">
        <v>214.27</v>
      </c>
      <c r="V2343">
        <v>59.14</v>
      </c>
      <c r="W2343">
        <v>1.67</v>
      </c>
      <c r="Y2343">
        <v>9.1999999999999993</v>
      </c>
      <c r="Z2343">
        <v>2</v>
      </c>
      <c r="AA2343" t="s">
        <v>4637</v>
      </c>
      <c r="AB2343">
        <v>0</v>
      </c>
      <c r="AC2343">
        <v>0</v>
      </c>
      <c r="AD2343" s="18">
        <v>4.9000000000000004</v>
      </c>
      <c r="AE2343" t="s">
        <v>8892</v>
      </c>
      <c r="AF2343" t="s">
        <v>4659</v>
      </c>
      <c r="AI2343">
        <v>0</v>
      </c>
      <c r="AJ2343">
        <v>0</v>
      </c>
      <c r="AK2343" t="s">
        <v>9101</v>
      </c>
      <c r="AL2343" t="s">
        <v>9101</v>
      </c>
      <c r="AM2343" t="s">
        <v>9174</v>
      </c>
    </row>
    <row r="2344" spans="1:39" x14ac:dyDescent="0.25">
      <c r="A2344" t="s">
        <v>6269</v>
      </c>
      <c r="B2344" t="s">
        <v>3806</v>
      </c>
      <c r="C2344" t="s">
        <v>3809</v>
      </c>
      <c r="D2344">
        <v>625</v>
      </c>
      <c r="E2344" t="s">
        <v>3810</v>
      </c>
      <c r="F2344">
        <v>6.2</v>
      </c>
      <c r="K2344" t="s">
        <v>4191</v>
      </c>
      <c r="L2344" t="s">
        <v>4192</v>
      </c>
      <c r="M2344" t="s">
        <v>6572</v>
      </c>
      <c r="N2344">
        <v>9</v>
      </c>
      <c r="O2344" t="s">
        <v>6870</v>
      </c>
      <c r="P2344" t="s">
        <v>8657</v>
      </c>
      <c r="Q2344">
        <v>3</v>
      </c>
      <c r="R2344">
        <v>0</v>
      </c>
      <c r="S2344">
        <v>4.03</v>
      </c>
      <c r="T2344">
        <v>4.95</v>
      </c>
      <c r="U2344">
        <v>418.94</v>
      </c>
      <c r="V2344">
        <v>40.619999999999997</v>
      </c>
      <c r="W2344">
        <v>4.5</v>
      </c>
      <c r="Y2344">
        <v>8.26</v>
      </c>
      <c r="Z2344">
        <v>2</v>
      </c>
      <c r="AA2344" t="s">
        <v>3601</v>
      </c>
      <c r="AB2344">
        <v>0</v>
      </c>
      <c r="AC2344">
        <v>10</v>
      </c>
      <c r="AD2344" s="18">
        <v>3.4740000000000002</v>
      </c>
      <c r="AF2344" t="s">
        <v>4661</v>
      </c>
      <c r="AI2344">
        <v>0</v>
      </c>
      <c r="AJ2344">
        <v>0</v>
      </c>
      <c r="AK2344" t="s">
        <v>8989</v>
      </c>
      <c r="AL2344" t="s">
        <v>8989</v>
      </c>
      <c r="AM2344" t="s">
        <v>9174</v>
      </c>
    </row>
    <row r="2345" spans="1:39" x14ac:dyDescent="0.25">
      <c r="A2345" t="s">
        <v>6270</v>
      </c>
      <c r="B2345" t="s">
        <v>3806</v>
      </c>
      <c r="C2345" t="s">
        <v>3809</v>
      </c>
      <c r="D2345">
        <v>627</v>
      </c>
      <c r="E2345" t="s">
        <v>3810</v>
      </c>
      <c r="F2345">
        <v>6.2</v>
      </c>
      <c r="K2345" t="s">
        <v>4191</v>
      </c>
      <c r="L2345" t="s">
        <v>4192</v>
      </c>
      <c r="M2345" t="s">
        <v>6558</v>
      </c>
      <c r="N2345">
        <v>9</v>
      </c>
      <c r="O2345" t="s">
        <v>6851</v>
      </c>
      <c r="P2345" t="s">
        <v>8658</v>
      </c>
      <c r="Q2345">
        <v>4</v>
      </c>
      <c r="R2345">
        <v>0</v>
      </c>
      <c r="S2345">
        <v>1.07</v>
      </c>
      <c r="T2345">
        <v>1.07</v>
      </c>
      <c r="U2345">
        <v>220.98</v>
      </c>
      <c r="V2345">
        <v>44.76</v>
      </c>
      <c r="W2345">
        <v>2.68</v>
      </c>
      <c r="Y2345">
        <v>0</v>
      </c>
      <c r="Z2345">
        <v>0</v>
      </c>
      <c r="AA2345" t="s">
        <v>3601</v>
      </c>
      <c r="AB2345">
        <v>0</v>
      </c>
      <c r="AC2345">
        <v>4</v>
      </c>
      <c r="AD2345" s="18">
        <v>6</v>
      </c>
      <c r="AE2345" t="s">
        <v>8893</v>
      </c>
      <c r="AG2345" t="s">
        <v>8909</v>
      </c>
      <c r="AI2345">
        <v>0</v>
      </c>
      <c r="AJ2345">
        <v>0</v>
      </c>
      <c r="AK2345" t="s">
        <v>8976</v>
      </c>
      <c r="AL2345" t="s">
        <v>8976</v>
      </c>
      <c r="AM2345" t="s">
        <v>9174</v>
      </c>
    </row>
    <row r="2346" spans="1:39" x14ac:dyDescent="0.25">
      <c r="A2346" t="s">
        <v>6271</v>
      </c>
      <c r="B2346" t="s">
        <v>3806</v>
      </c>
      <c r="C2346" t="s">
        <v>3809</v>
      </c>
      <c r="D2346">
        <v>629</v>
      </c>
      <c r="E2346" t="s">
        <v>3810</v>
      </c>
      <c r="F2346">
        <v>6.2</v>
      </c>
      <c r="K2346" t="s">
        <v>4191</v>
      </c>
      <c r="M2346" t="s">
        <v>6638</v>
      </c>
      <c r="N2346">
        <v>8</v>
      </c>
      <c r="O2346" t="s">
        <v>6945</v>
      </c>
      <c r="P2346" t="s">
        <v>8659</v>
      </c>
      <c r="Q2346">
        <v>3</v>
      </c>
      <c r="R2346">
        <v>1</v>
      </c>
      <c r="S2346">
        <v>3.09</v>
      </c>
      <c r="T2346">
        <v>5.24</v>
      </c>
      <c r="U2346">
        <v>358.53</v>
      </c>
      <c r="V2346">
        <v>41.57</v>
      </c>
      <c r="W2346">
        <v>4.87</v>
      </c>
      <c r="X2346">
        <v>12.43</v>
      </c>
      <c r="Y2346">
        <v>9.6199999999999992</v>
      </c>
      <c r="Z2346">
        <v>1</v>
      </c>
      <c r="AA2346" t="s">
        <v>3601</v>
      </c>
      <c r="AB2346">
        <v>0</v>
      </c>
      <c r="AC2346">
        <v>9</v>
      </c>
      <c r="AD2346" s="18">
        <v>3.4783333333333339</v>
      </c>
      <c r="AF2346" t="s">
        <v>4659</v>
      </c>
      <c r="AI2346">
        <v>0</v>
      </c>
      <c r="AJ2346">
        <v>0</v>
      </c>
      <c r="AK2346" t="s">
        <v>9049</v>
      </c>
      <c r="AL2346" t="s">
        <v>9049</v>
      </c>
      <c r="AM2346" t="s">
        <v>9174</v>
      </c>
    </row>
    <row r="2347" spans="1:39" x14ac:dyDescent="0.25">
      <c r="A2347" t="s">
        <v>6272</v>
      </c>
      <c r="B2347" t="s">
        <v>3806</v>
      </c>
      <c r="C2347" t="s">
        <v>3809</v>
      </c>
      <c r="D2347">
        <v>629</v>
      </c>
      <c r="E2347" t="s">
        <v>3810</v>
      </c>
      <c r="F2347">
        <v>6.2</v>
      </c>
      <c r="K2347" t="s">
        <v>4191</v>
      </c>
      <c r="M2347" t="s">
        <v>4216</v>
      </c>
      <c r="N2347">
        <v>8</v>
      </c>
      <c r="O2347" t="s">
        <v>6783</v>
      </c>
      <c r="P2347" t="s">
        <v>8660</v>
      </c>
      <c r="Q2347">
        <v>3</v>
      </c>
      <c r="R2347">
        <v>1</v>
      </c>
      <c r="S2347">
        <v>3.09</v>
      </c>
      <c r="T2347">
        <v>5.24</v>
      </c>
      <c r="U2347">
        <v>358.53</v>
      </c>
      <c r="V2347">
        <v>41.57</v>
      </c>
      <c r="W2347">
        <v>4.87</v>
      </c>
      <c r="X2347">
        <v>12.43</v>
      </c>
      <c r="Y2347">
        <v>9.6199999999999992</v>
      </c>
      <c r="Z2347">
        <v>1</v>
      </c>
      <c r="AA2347" t="s">
        <v>3601</v>
      </c>
      <c r="AB2347">
        <v>0</v>
      </c>
      <c r="AC2347">
        <v>9</v>
      </c>
      <c r="AD2347" s="18">
        <v>3.4783333333333339</v>
      </c>
      <c r="AF2347" t="s">
        <v>4659</v>
      </c>
      <c r="AI2347">
        <v>0</v>
      </c>
      <c r="AJ2347">
        <v>0</v>
      </c>
      <c r="AK2347" t="s">
        <v>8924</v>
      </c>
      <c r="AL2347" t="s">
        <v>8924</v>
      </c>
      <c r="AM2347" t="s">
        <v>9174</v>
      </c>
    </row>
    <row r="2348" spans="1:39" x14ac:dyDescent="0.25">
      <c r="A2348" t="s">
        <v>6273</v>
      </c>
      <c r="B2348" t="s">
        <v>3806</v>
      </c>
      <c r="C2348" t="s">
        <v>3809</v>
      </c>
      <c r="D2348">
        <v>630</v>
      </c>
      <c r="E2348" t="s">
        <v>3810</v>
      </c>
      <c r="F2348">
        <v>6.2</v>
      </c>
      <c r="K2348" t="s">
        <v>4191</v>
      </c>
      <c r="M2348" t="s">
        <v>6680</v>
      </c>
      <c r="N2348">
        <v>8</v>
      </c>
      <c r="O2348" t="s">
        <v>6995</v>
      </c>
      <c r="P2348" t="s">
        <v>8661</v>
      </c>
      <c r="Q2348">
        <v>10</v>
      </c>
      <c r="R2348">
        <v>2</v>
      </c>
      <c r="S2348">
        <v>3.33</v>
      </c>
      <c r="T2348">
        <v>4.33</v>
      </c>
      <c r="U2348">
        <v>496.55</v>
      </c>
      <c r="V2348">
        <v>150.51</v>
      </c>
      <c r="W2348">
        <v>5.12</v>
      </c>
      <c r="Y2348">
        <v>8.35</v>
      </c>
      <c r="Z2348">
        <v>3</v>
      </c>
      <c r="AA2348" t="s">
        <v>3601</v>
      </c>
      <c r="AB2348">
        <v>1</v>
      </c>
      <c r="AC2348">
        <v>12</v>
      </c>
      <c r="AD2348" s="18">
        <v>2.0196428571428569</v>
      </c>
      <c r="AF2348" t="s">
        <v>4661</v>
      </c>
      <c r="AI2348">
        <v>0</v>
      </c>
      <c r="AJ2348">
        <v>0</v>
      </c>
      <c r="AK2348" t="s">
        <v>9087</v>
      </c>
      <c r="AL2348" t="s">
        <v>9087</v>
      </c>
      <c r="AM2348" t="s">
        <v>9174</v>
      </c>
    </row>
    <row r="2349" spans="1:39" x14ac:dyDescent="0.25">
      <c r="A2349" t="s">
        <v>6274</v>
      </c>
      <c r="B2349" t="s">
        <v>3806</v>
      </c>
      <c r="C2349" t="s">
        <v>3809</v>
      </c>
      <c r="D2349">
        <v>630</v>
      </c>
      <c r="E2349" t="s">
        <v>3810</v>
      </c>
      <c r="F2349">
        <v>6.2</v>
      </c>
      <c r="K2349" t="s">
        <v>4191</v>
      </c>
      <c r="L2349" t="s">
        <v>6500</v>
      </c>
      <c r="M2349" t="s">
        <v>6643</v>
      </c>
      <c r="N2349">
        <v>8</v>
      </c>
      <c r="O2349" t="s">
        <v>6951</v>
      </c>
      <c r="P2349" t="s">
        <v>8662</v>
      </c>
      <c r="Q2349">
        <v>7</v>
      </c>
      <c r="R2349">
        <v>3</v>
      </c>
      <c r="S2349">
        <v>-1.45</v>
      </c>
      <c r="T2349">
        <v>0.56000000000000005</v>
      </c>
      <c r="U2349">
        <v>302.38</v>
      </c>
      <c r="V2349">
        <v>100.05</v>
      </c>
      <c r="W2349">
        <v>0.5</v>
      </c>
      <c r="Y2349">
        <v>8.67</v>
      </c>
      <c r="Z2349">
        <v>1</v>
      </c>
      <c r="AA2349" t="s">
        <v>3601</v>
      </c>
      <c r="AB2349">
        <v>0</v>
      </c>
      <c r="AC2349">
        <v>9</v>
      </c>
      <c r="AD2349" s="18">
        <v>4.496666666666667</v>
      </c>
      <c r="AF2349" t="s">
        <v>4659</v>
      </c>
      <c r="AI2349">
        <v>0</v>
      </c>
      <c r="AJ2349">
        <v>0</v>
      </c>
      <c r="AK2349" t="s">
        <v>9054</v>
      </c>
      <c r="AL2349" t="s">
        <v>9054</v>
      </c>
      <c r="AM2349" t="s">
        <v>9174</v>
      </c>
    </row>
    <row r="2350" spans="1:39" x14ac:dyDescent="0.25">
      <c r="A2350" t="s">
        <v>6275</v>
      </c>
      <c r="B2350" t="s">
        <v>3806</v>
      </c>
      <c r="C2350" t="s">
        <v>3809</v>
      </c>
      <c r="D2350">
        <v>630</v>
      </c>
      <c r="E2350" t="s">
        <v>3810</v>
      </c>
      <c r="F2350">
        <v>6.2</v>
      </c>
      <c r="K2350" t="s">
        <v>4191</v>
      </c>
      <c r="L2350" t="s">
        <v>4192</v>
      </c>
      <c r="M2350" t="s">
        <v>6636</v>
      </c>
      <c r="N2350">
        <v>9</v>
      </c>
      <c r="O2350" t="s">
        <v>6943</v>
      </c>
      <c r="P2350" t="s">
        <v>8663</v>
      </c>
      <c r="Q2350">
        <v>3</v>
      </c>
      <c r="R2350">
        <v>0</v>
      </c>
      <c r="S2350">
        <v>2.41</v>
      </c>
      <c r="T2350">
        <v>2.87</v>
      </c>
      <c r="U2350">
        <v>383.49</v>
      </c>
      <c r="V2350">
        <v>29.54</v>
      </c>
      <c r="W2350">
        <v>5.15</v>
      </c>
      <c r="Y2350">
        <v>7.67</v>
      </c>
      <c r="Z2350">
        <v>3</v>
      </c>
      <c r="AA2350" t="s">
        <v>3601</v>
      </c>
      <c r="AB2350">
        <v>1</v>
      </c>
      <c r="AC2350">
        <v>6</v>
      </c>
      <c r="AD2350" s="18">
        <v>5.1042142857142858</v>
      </c>
      <c r="AF2350" t="s">
        <v>4661</v>
      </c>
      <c r="AI2350">
        <v>0</v>
      </c>
      <c r="AJ2350">
        <v>0</v>
      </c>
      <c r="AK2350" t="s">
        <v>4712</v>
      </c>
      <c r="AL2350" t="s">
        <v>4712</v>
      </c>
      <c r="AM2350" t="s">
        <v>9174</v>
      </c>
    </row>
    <row r="2351" spans="1:39" x14ac:dyDescent="0.25">
      <c r="A2351" t="s">
        <v>6276</v>
      </c>
      <c r="B2351" t="s">
        <v>3806</v>
      </c>
      <c r="C2351" t="s">
        <v>3809</v>
      </c>
      <c r="D2351">
        <v>630</v>
      </c>
      <c r="E2351" t="s">
        <v>3810</v>
      </c>
      <c r="F2351">
        <v>6.2</v>
      </c>
      <c r="K2351" t="s">
        <v>4191</v>
      </c>
      <c r="L2351" t="s">
        <v>4192</v>
      </c>
      <c r="M2351" t="s">
        <v>6593</v>
      </c>
      <c r="N2351">
        <v>9</v>
      </c>
      <c r="O2351" t="s">
        <v>6896</v>
      </c>
      <c r="P2351" t="s">
        <v>8664</v>
      </c>
      <c r="Q2351">
        <v>4</v>
      </c>
      <c r="R2351">
        <v>1</v>
      </c>
      <c r="S2351">
        <v>3.09</v>
      </c>
      <c r="T2351">
        <v>4.55</v>
      </c>
      <c r="U2351">
        <v>408.54</v>
      </c>
      <c r="V2351">
        <v>50.8</v>
      </c>
      <c r="W2351">
        <v>4.1399999999999997</v>
      </c>
      <c r="Y2351">
        <v>8.86</v>
      </c>
      <c r="Z2351">
        <v>2</v>
      </c>
      <c r="AA2351" t="s">
        <v>3601</v>
      </c>
      <c r="AB2351">
        <v>0</v>
      </c>
      <c r="AC2351">
        <v>9</v>
      </c>
      <c r="AD2351" s="18">
        <v>3.736619047619048</v>
      </c>
      <c r="AF2351" t="s">
        <v>4659</v>
      </c>
      <c r="AI2351">
        <v>0</v>
      </c>
      <c r="AJ2351">
        <v>0</v>
      </c>
      <c r="AK2351" t="s">
        <v>9011</v>
      </c>
      <c r="AL2351" t="s">
        <v>9011</v>
      </c>
      <c r="AM2351" t="s">
        <v>9174</v>
      </c>
    </row>
    <row r="2352" spans="1:39" x14ac:dyDescent="0.25">
      <c r="A2352" t="s">
        <v>4042</v>
      </c>
      <c r="B2352" t="s">
        <v>3806</v>
      </c>
      <c r="C2352" t="s">
        <v>3809</v>
      </c>
      <c r="D2352">
        <v>635.33000000000004</v>
      </c>
      <c r="E2352" t="s">
        <v>3810</v>
      </c>
      <c r="F2352">
        <v>6.2</v>
      </c>
      <c r="K2352" t="s">
        <v>4191</v>
      </c>
      <c r="L2352" t="s">
        <v>4192</v>
      </c>
      <c r="M2352" t="s">
        <v>4216</v>
      </c>
      <c r="N2352">
        <v>9</v>
      </c>
      <c r="O2352" t="s">
        <v>7094</v>
      </c>
      <c r="P2352" t="s">
        <v>4501</v>
      </c>
      <c r="Q2352">
        <v>4</v>
      </c>
      <c r="R2352">
        <v>1</v>
      </c>
      <c r="S2352">
        <v>-0.69</v>
      </c>
      <c r="T2352">
        <v>-0.05</v>
      </c>
      <c r="U2352">
        <v>287.36</v>
      </c>
      <c r="V2352">
        <v>41.93</v>
      </c>
      <c r="W2352">
        <v>1.85</v>
      </c>
      <c r="X2352">
        <v>13.93</v>
      </c>
      <c r="Y2352">
        <v>7.92</v>
      </c>
      <c r="Z2352">
        <v>1</v>
      </c>
      <c r="AA2352" t="s">
        <v>3601</v>
      </c>
      <c r="AB2352">
        <v>0</v>
      </c>
      <c r="AC2352">
        <v>1</v>
      </c>
      <c r="AD2352" s="18">
        <v>5.833333333333333</v>
      </c>
      <c r="AE2352" t="s">
        <v>4649</v>
      </c>
      <c r="AF2352" t="s">
        <v>4661</v>
      </c>
      <c r="AI2352">
        <v>4</v>
      </c>
      <c r="AJ2352">
        <v>1</v>
      </c>
      <c r="AK2352" t="s">
        <v>9155</v>
      </c>
      <c r="AL2352" t="s">
        <v>9155</v>
      </c>
      <c r="AM2352" t="s">
        <v>9174</v>
      </c>
    </row>
    <row r="2353" spans="1:39" x14ac:dyDescent="0.25">
      <c r="A2353" t="s">
        <v>4124</v>
      </c>
      <c r="B2353" t="s">
        <v>3806</v>
      </c>
      <c r="C2353" t="s">
        <v>3809</v>
      </c>
      <c r="D2353">
        <v>636</v>
      </c>
      <c r="E2353" t="s">
        <v>3810</v>
      </c>
      <c r="F2353">
        <v>6.2</v>
      </c>
      <c r="K2353" t="s">
        <v>4191</v>
      </c>
      <c r="L2353" t="s">
        <v>4192</v>
      </c>
      <c r="M2353" t="s">
        <v>6609</v>
      </c>
      <c r="N2353">
        <v>9</v>
      </c>
      <c r="O2353" t="s">
        <v>6913</v>
      </c>
      <c r="P2353" t="s">
        <v>4583</v>
      </c>
      <c r="Q2353">
        <v>3</v>
      </c>
      <c r="R2353">
        <v>1</v>
      </c>
      <c r="S2353">
        <v>1.1100000000000001</v>
      </c>
      <c r="T2353">
        <v>2.0699999999999998</v>
      </c>
      <c r="U2353">
        <v>333.43</v>
      </c>
      <c r="V2353">
        <v>40.54</v>
      </c>
      <c r="W2353">
        <v>3.97</v>
      </c>
      <c r="X2353">
        <v>7.72</v>
      </c>
      <c r="Y2353">
        <v>8.17</v>
      </c>
      <c r="Z2353">
        <v>2</v>
      </c>
      <c r="AA2353" t="s">
        <v>3601</v>
      </c>
      <c r="AB2353">
        <v>0</v>
      </c>
      <c r="AC2353">
        <v>3</v>
      </c>
      <c r="AD2353" s="18">
        <v>5.7483333333333331</v>
      </c>
      <c r="AF2353" t="s">
        <v>4661</v>
      </c>
      <c r="AI2353">
        <v>0</v>
      </c>
      <c r="AJ2353">
        <v>0</v>
      </c>
      <c r="AK2353" t="s">
        <v>4703</v>
      </c>
      <c r="AL2353" t="s">
        <v>4703</v>
      </c>
      <c r="AM2353" t="s">
        <v>9174</v>
      </c>
    </row>
    <row r="2354" spans="1:39" x14ac:dyDescent="0.25">
      <c r="A2354" t="s">
        <v>6277</v>
      </c>
      <c r="B2354" t="s">
        <v>3806</v>
      </c>
      <c r="C2354" t="s">
        <v>3809</v>
      </c>
      <c r="D2354">
        <v>640</v>
      </c>
      <c r="E2354" t="s">
        <v>3810</v>
      </c>
      <c r="F2354">
        <v>6.19</v>
      </c>
      <c r="K2354" t="s">
        <v>4191</v>
      </c>
      <c r="M2354" t="s">
        <v>6680</v>
      </c>
      <c r="N2354">
        <v>8</v>
      </c>
      <c r="O2354" t="s">
        <v>6995</v>
      </c>
      <c r="P2354" t="s">
        <v>8665</v>
      </c>
      <c r="Q2354">
        <v>9</v>
      </c>
      <c r="R2354">
        <v>2</v>
      </c>
      <c r="S2354">
        <v>3.92</v>
      </c>
      <c r="T2354">
        <v>4.92</v>
      </c>
      <c r="U2354">
        <v>471.54</v>
      </c>
      <c r="V2354">
        <v>126.72</v>
      </c>
      <c r="W2354">
        <v>5.25</v>
      </c>
      <c r="Y2354">
        <v>8.35</v>
      </c>
      <c r="Z2354">
        <v>3</v>
      </c>
      <c r="AA2354" t="s">
        <v>3601</v>
      </c>
      <c r="AB2354">
        <v>1</v>
      </c>
      <c r="AC2354">
        <v>12</v>
      </c>
      <c r="AD2354" s="18">
        <v>1.608285714285715</v>
      </c>
      <c r="AF2354" t="s">
        <v>4661</v>
      </c>
      <c r="AI2354">
        <v>0</v>
      </c>
      <c r="AJ2354">
        <v>0</v>
      </c>
      <c r="AK2354" t="s">
        <v>9087</v>
      </c>
      <c r="AL2354" t="s">
        <v>9087</v>
      </c>
      <c r="AM2354" t="s">
        <v>9174</v>
      </c>
    </row>
    <row r="2355" spans="1:39" x14ac:dyDescent="0.25">
      <c r="A2355" t="s">
        <v>6278</v>
      </c>
      <c r="B2355" t="s">
        <v>3806</v>
      </c>
      <c r="C2355" t="s">
        <v>3809</v>
      </c>
      <c r="D2355">
        <v>644</v>
      </c>
      <c r="E2355" t="s">
        <v>3810</v>
      </c>
      <c r="F2355">
        <v>6.19</v>
      </c>
      <c r="K2355" t="s">
        <v>4191</v>
      </c>
      <c r="L2355" t="s">
        <v>4192</v>
      </c>
      <c r="M2355" t="s">
        <v>6572</v>
      </c>
      <c r="N2355">
        <v>9</v>
      </c>
      <c r="O2355" t="s">
        <v>6870</v>
      </c>
      <c r="P2355" t="s">
        <v>8666</v>
      </c>
      <c r="Q2355">
        <v>3</v>
      </c>
      <c r="R2355">
        <v>0</v>
      </c>
      <c r="S2355">
        <v>4.54</v>
      </c>
      <c r="T2355">
        <v>5.46</v>
      </c>
      <c r="U2355">
        <v>432.97</v>
      </c>
      <c r="V2355">
        <v>40.619999999999997</v>
      </c>
      <c r="W2355">
        <v>4.8899999999999997</v>
      </c>
      <c r="Y2355">
        <v>8.27</v>
      </c>
      <c r="Z2355">
        <v>2</v>
      </c>
      <c r="AA2355" t="s">
        <v>3601</v>
      </c>
      <c r="AB2355">
        <v>0</v>
      </c>
      <c r="AC2355">
        <v>11</v>
      </c>
      <c r="AD2355" s="18">
        <v>3.343785714285715</v>
      </c>
      <c r="AF2355" t="s">
        <v>4661</v>
      </c>
      <c r="AI2355">
        <v>0</v>
      </c>
      <c r="AJ2355">
        <v>0</v>
      </c>
      <c r="AK2355" t="s">
        <v>8989</v>
      </c>
      <c r="AL2355" t="s">
        <v>8989</v>
      </c>
      <c r="AM2355" t="s">
        <v>9174</v>
      </c>
    </row>
    <row r="2356" spans="1:39" x14ac:dyDescent="0.25">
      <c r="A2356" t="s">
        <v>6279</v>
      </c>
      <c r="B2356" t="s">
        <v>3806</v>
      </c>
      <c r="C2356" t="s">
        <v>3809</v>
      </c>
      <c r="D2356">
        <v>650</v>
      </c>
      <c r="E2356" t="s">
        <v>3810</v>
      </c>
      <c r="F2356">
        <v>6.19</v>
      </c>
      <c r="K2356" t="s">
        <v>4191</v>
      </c>
      <c r="L2356" t="s">
        <v>6500</v>
      </c>
      <c r="M2356" t="s">
        <v>6643</v>
      </c>
      <c r="N2356">
        <v>8</v>
      </c>
      <c r="O2356" t="s">
        <v>6951</v>
      </c>
      <c r="P2356" t="s">
        <v>8667</v>
      </c>
      <c r="Q2356">
        <v>7</v>
      </c>
      <c r="R2356">
        <v>2</v>
      </c>
      <c r="S2356">
        <v>-1.07</v>
      </c>
      <c r="T2356">
        <v>-7.0000000000000007E-2</v>
      </c>
      <c r="U2356">
        <v>314.41000000000003</v>
      </c>
      <c r="V2356">
        <v>83.58</v>
      </c>
      <c r="W2356">
        <v>1.46</v>
      </c>
      <c r="Y2356">
        <v>8.35</v>
      </c>
      <c r="Z2356">
        <v>1</v>
      </c>
      <c r="AA2356" t="s">
        <v>3601</v>
      </c>
      <c r="AB2356">
        <v>0</v>
      </c>
      <c r="AC2356">
        <v>10</v>
      </c>
      <c r="AD2356" s="18">
        <v>5.3250000000000002</v>
      </c>
      <c r="AE2356" t="s">
        <v>8894</v>
      </c>
      <c r="AF2356" t="s">
        <v>4661</v>
      </c>
      <c r="AG2356" t="s">
        <v>8910</v>
      </c>
      <c r="AH2356" t="s">
        <v>8918</v>
      </c>
      <c r="AI2356">
        <v>4</v>
      </c>
      <c r="AJ2356">
        <v>1</v>
      </c>
      <c r="AK2356" t="s">
        <v>9054</v>
      </c>
      <c r="AL2356" t="s">
        <v>9054</v>
      </c>
      <c r="AM2356" t="s">
        <v>9174</v>
      </c>
    </row>
    <row r="2357" spans="1:39" x14ac:dyDescent="0.25">
      <c r="A2357" t="s">
        <v>6280</v>
      </c>
      <c r="B2357" t="s">
        <v>3806</v>
      </c>
      <c r="C2357" t="s">
        <v>3809</v>
      </c>
      <c r="D2357">
        <v>650</v>
      </c>
      <c r="E2357" t="s">
        <v>3810</v>
      </c>
      <c r="F2357">
        <v>6.19</v>
      </c>
      <c r="K2357" t="s">
        <v>4191</v>
      </c>
      <c r="M2357" t="s">
        <v>6680</v>
      </c>
      <c r="N2357">
        <v>8</v>
      </c>
      <c r="O2357" t="s">
        <v>6995</v>
      </c>
      <c r="P2357" t="s">
        <v>8668</v>
      </c>
      <c r="Q2357">
        <v>12</v>
      </c>
      <c r="R2357">
        <v>2</v>
      </c>
      <c r="S2357">
        <v>3.64</v>
      </c>
      <c r="T2357">
        <v>4.6399999999999997</v>
      </c>
      <c r="U2357">
        <v>517.52</v>
      </c>
      <c r="V2357">
        <v>182.75</v>
      </c>
      <c r="W2357">
        <v>4.55</v>
      </c>
      <c r="Y2357">
        <v>8.35</v>
      </c>
      <c r="Z2357">
        <v>3</v>
      </c>
      <c r="AA2357" t="s">
        <v>3601</v>
      </c>
      <c r="AB2357">
        <v>2</v>
      </c>
      <c r="AC2357">
        <v>13</v>
      </c>
      <c r="AD2357" s="18">
        <v>1.6850000000000001</v>
      </c>
      <c r="AF2357" t="s">
        <v>4661</v>
      </c>
      <c r="AI2357">
        <v>0</v>
      </c>
      <c r="AJ2357">
        <v>0</v>
      </c>
      <c r="AK2357" t="s">
        <v>9087</v>
      </c>
      <c r="AL2357" t="s">
        <v>9087</v>
      </c>
      <c r="AM2357" t="s">
        <v>9174</v>
      </c>
    </row>
    <row r="2358" spans="1:39" x14ac:dyDescent="0.25">
      <c r="A2358" t="s">
        <v>6281</v>
      </c>
      <c r="B2358" t="s">
        <v>3806</v>
      </c>
      <c r="C2358" t="s">
        <v>3809</v>
      </c>
      <c r="D2358">
        <v>650</v>
      </c>
      <c r="E2358" t="s">
        <v>3810</v>
      </c>
      <c r="F2358">
        <v>6.19</v>
      </c>
      <c r="K2358" t="s">
        <v>4191</v>
      </c>
      <c r="M2358" t="s">
        <v>6680</v>
      </c>
      <c r="N2358">
        <v>8</v>
      </c>
      <c r="O2358" t="s">
        <v>6995</v>
      </c>
      <c r="P2358" t="s">
        <v>8669</v>
      </c>
      <c r="Q2358">
        <v>6</v>
      </c>
      <c r="R2358">
        <v>1</v>
      </c>
      <c r="S2358">
        <v>1.01</v>
      </c>
      <c r="T2358">
        <v>2.0099999999999998</v>
      </c>
      <c r="U2358">
        <v>353.42</v>
      </c>
      <c r="V2358">
        <v>71.55</v>
      </c>
      <c r="W2358">
        <v>3.73</v>
      </c>
      <c r="Y2358">
        <v>8.36</v>
      </c>
      <c r="Z2358">
        <v>2</v>
      </c>
      <c r="AA2358" t="s">
        <v>3601</v>
      </c>
      <c r="AB2358">
        <v>0</v>
      </c>
      <c r="AC2358">
        <v>9</v>
      </c>
      <c r="AD2358" s="18">
        <v>5.6533333333333333</v>
      </c>
      <c r="AF2358" t="s">
        <v>4661</v>
      </c>
      <c r="AI2358">
        <v>0</v>
      </c>
      <c r="AJ2358">
        <v>0</v>
      </c>
      <c r="AK2358" t="s">
        <v>9087</v>
      </c>
      <c r="AL2358" t="s">
        <v>9087</v>
      </c>
      <c r="AM2358" t="s">
        <v>9174</v>
      </c>
    </row>
    <row r="2359" spans="1:39" x14ac:dyDescent="0.25">
      <c r="A2359" t="s">
        <v>6282</v>
      </c>
      <c r="B2359" t="s">
        <v>3806</v>
      </c>
      <c r="C2359" t="s">
        <v>3809</v>
      </c>
      <c r="D2359">
        <v>650</v>
      </c>
      <c r="E2359" t="s">
        <v>3810</v>
      </c>
      <c r="F2359">
        <v>6.19</v>
      </c>
      <c r="K2359" t="s">
        <v>4191</v>
      </c>
      <c r="L2359" t="s">
        <v>4192</v>
      </c>
      <c r="M2359" t="s">
        <v>6753</v>
      </c>
      <c r="N2359">
        <v>9</v>
      </c>
      <c r="O2359" t="s">
        <v>7089</v>
      </c>
      <c r="P2359" t="s">
        <v>8670</v>
      </c>
      <c r="Q2359">
        <v>6</v>
      </c>
      <c r="R2359">
        <v>1</v>
      </c>
      <c r="S2359">
        <v>-0.68</v>
      </c>
      <c r="T2359">
        <v>0.63</v>
      </c>
      <c r="U2359">
        <v>332.41</v>
      </c>
      <c r="V2359">
        <v>82.07</v>
      </c>
      <c r="W2359">
        <v>1.68</v>
      </c>
      <c r="Y2359">
        <v>8.85</v>
      </c>
      <c r="Z2359">
        <v>2</v>
      </c>
      <c r="AA2359" t="s">
        <v>3601</v>
      </c>
      <c r="AB2359">
        <v>0</v>
      </c>
      <c r="AC2359">
        <v>2</v>
      </c>
      <c r="AD2359" s="18">
        <v>5.4083333333333332</v>
      </c>
      <c r="AF2359" t="s">
        <v>4659</v>
      </c>
      <c r="AI2359">
        <v>0</v>
      </c>
      <c r="AJ2359">
        <v>0</v>
      </c>
      <c r="AK2359" t="s">
        <v>9152</v>
      </c>
      <c r="AL2359" t="s">
        <v>9152</v>
      </c>
      <c r="AM2359" t="s">
        <v>9174</v>
      </c>
    </row>
    <row r="2360" spans="1:39" x14ac:dyDescent="0.25">
      <c r="A2360" t="s">
        <v>6283</v>
      </c>
      <c r="B2360" t="s">
        <v>3806</v>
      </c>
      <c r="C2360" t="s">
        <v>3809</v>
      </c>
      <c r="D2360">
        <v>651</v>
      </c>
      <c r="E2360" t="s">
        <v>3810</v>
      </c>
      <c r="F2360">
        <v>6.19</v>
      </c>
      <c r="K2360" t="s">
        <v>4191</v>
      </c>
      <c r="L2360" t="s">
        <v>4192</v>
      </c>
      <c r="M2360" t="s">
        <v>6532</v>
      </c>
      <c r="N2360">
        <v>9</v>
      </c>
      <c r="O2360" t="s">
        <v>6818</v>
      </c>
      <c r="P2360" t="s">
        <v>8671</v>
      </c>
      <c r="Q2360">
        <v>7</v>
      </c>
      <c r="R2360">
        <v>3</v>
      </c>
      <c r="S2360">
        <v>2.34</v>
      </c>
      <c r="T2360">
        <v>4.41</v>
      </c>
      <c r="U2360">
        <v>443.5</v>
      </c>
      <c r="V2360">
        <v>100.55</v>
      </c>
      <c r="W2360">
        <v>3.79</v>
      </c>
      <c r="X2360">
        <v>6.77</v>
      </c>
      <c r="Y2360">
        <v>8.9499999999999993</v>
      </c>
      <c r="Z2360">
        <v>3</v>
      </c>
      <c r="AA2360" t="s">
        <v>3601</v>
      </c>
      <c r="AB2360">
        <v>0</v>
      </c>
      <c r="AC2360">
        <v>6</v>
      </c>
      <c r="AD2360" s="18">
        <v>2.8685714285714292</v>
      </c>
      <c r="AF2360" t="s">
        <v>4659</v>
      </c>
      <c r="AI2360">
        <v>0</v>
      </c>
      <c r="AJ2360">
        <v>0</v>
      </c>
      <c r="AK2360" t="s">
        <v>8953</v>
      </c>
      <c r="AL2360" t="s">
        <v>8953</v>
      </c>
      <c r="AM2360" t="s">
        <v>9174</v>
      </c>
    </row>
    <row r="2361" spans="1:39" x14ac:dyDescent="0.25">
      <c r="A2361" t="s">
        <v>6284</v>
      </c>
      <c r="B2361" t="s">
        <v>3806</v>
      </c>
      <c r="C2361" t="s">
        <v>3809</v>
      </c>
      <c r="D2361">
        <v>651</v>
      </c>
      <c r="E2361" t="s">
        <v>3810</v>
      </c>
      <c r="F2361">
        <v>6.19</v>
      </c>
      <c r="K2361" t="s">
        <v>4191</v>
      </c>
      <c r="L2361" t="s">
        <v>4192</v>
      </c>
      <c r="M2361" t="s">
        <v>6531</v>
      </c>
      <c r="N2361">
        <v>9</v>
      </c>
      <c r="O2361" t="s">
        <v>6872</v>
      </c>
      <c r="P2361" t="s">
        <v>8672</v>
      </c>
      <c r="Q2361">
        <v>3</v>
      </c>
      <c r="R2361">
        <v>1</v>
      </c>
      <c r="S2361">
        <v>3.21</v>
      </c>
      <c r="T2361">
        <v>5.15</v>
      </c>
      <c r="U2361">
        <v>384.91</v>
      </c>
      <c r="V2361">
        <v>49.41</v>
      </c>
      <c r="W2361">
        <v>4.68</v>
      </c>
      <c r="Y2361">
        <v>9.3699999999999992</v>
      </c>
      <c r="Z2361">
        <v>2</v>
      </c>
      <c r="AA2361" t="s">
        <v>3601</v>
      </c>
      <c r="AB2361">
        <v>0</v>
      </c>
      <c r="AC2361">
        <v>10</v>
      </c>
      <c r="AD2361" s="18">
        <v>3.3654047619047618</v>
      </c>
      <c r="AF2361" t="s">
        <v>4659</v>
      </c>
      <c r="AI2361">
        <v>0</v>
      </c>
      <c r="AJ2361">
        <v>0</v>
      </c>
      <c r="AK2361" t="s">
        <v>8991</v>
      </c>
      <c r="AL2361" t="s">
        <v>8991</v>
      </c>
      <c r="AM2361" t="s">
        <v>9174</v>
      </c>
    </row>
    <row r="2362" spans="1:39" x14ac:dyDescent="0.25">
      <c r="A2362" t="s">
        <v>6285</v>
      </c>
      <c r="B2362" t="s">
        <v>3806</v>
      </c>
      <c r="C2362" t="s">
        <v>3809</v>
      </c>
      <c r="D2362">
        <v>652</v>
      </c>
      <c r="E2362" t="s">
        <v>3810</v>
      </c>
      <c r="F2362">
        <v>6.19</v>
      </c>
      <c r="K2362" t="s">
        <v>4191</v>
      </c>
      <c r="L2362" t="s">
        <v>4192</v>
      </c>
      <c r="M2362" t="s">
        <v>6664</v>
      </c>
      <c r="N2362">
        <v>9</v>
      </c>
      <c r="O2362" t="s">
        <v>6977</v>
      </c>
      <c r="P2362" t="s">
        <v>8673</v>
      </c>
      <c r="Q2362">
        <v>6</v>
      </c>
      <c r="R2362">
        <v>0</v>
      </c>
      <c r="S2362">
        <v>2.04</v>
      </c>
      <c r="T2362">
        <v>2.83</v>
      </c>
      <c r="U2362">
        <v>424.5</v>
      </c>
      <c r="V2362">
        <v>81.91</v>
      </c>
      <c r="W2362">
        <v>4.2699999999999996</v>
      </c>
      <c r="Y2362">
        <v>8.11</v>
      </c>
      <c r="Z2362">
        <v>2</v>
      </c>
      <c r="AA2362" t="s">
        <v>3601</v>
      </c>
      <c r="AB2362">
        <v>0</v>
      </c>
      <c r="AC2362">
        <v>7</v>
      </c>
      <c r="AD2362" s="18">
        <v>5.4642857142857144</v>
      </c>
      <c r="AF2362" t="s">
        <v>4661</v>
      </c>
      <c r="AI2362">
        <v>0</v>
      </c>
      <c r="AJ2362">
        <v>0</v>
      </c>
      <c r="AK2362" t="s">
        <v>9073</v>
      </c>
      <c r="AL2362" t="s">
        <v>9073</v>
      </c>
      <c r="AM2362" t="s">
        <v>9174</v>
      </c>
    </row>
    <row r="2363" spans="1:39" x14ac:dyDescent="0.25">
      <c r="A2363" t="s">
        <v>6286</v>
      </c>
      <c r="B2363" t="s">
        <v>3806</v>
      </c>
      <c r="C2363" t="s">
        <v>3809</v>
      </c>
      <c r="D2363">
        <v>653</v>
      </c>
      <c r="E2363" t="s">
        <v>3810</v>
      </c>
      <c r="F2363">
        <v>6.18</v>
      </c>
      <c r="K2363" t="s">
        <v>4191</v>
      </c>
      <c r="L2363" t="s">
        <v>4192</v>
      </c>
      <c r="M2363" t="s">
        <v>6562</v>
      </c>
      <c r="N2363">
        <v>9</v>
      </c>
      <c r="O2363" t="s">
        <v>6855</v>
      </c>
      <c r="P2363" t="s">
        <v>8674</v>
      </c>
      <c r="Q2363">
        <v>3</v>
      </c>
      <c r="R2363">
        <v>0</v>
      </c>
      <c r="S2363">
        <v>3.19</v>
      </c>
      <c r="T2363">
        <v>3.19</v>
      </c>
      <c r="U2363">
        <v>399.53</v>
      </c>
      <c r="V2363">
        <v>37.380000000000003</v>
      </c>
      <c r="W2363">
        <v>5.48</v>
      </c>
      <c r="Y2363">
        <v>3.43</v>
      </c>
      <c r="Z2363">
        <v>2</v>
      </c>
      <c r="AA2363" t="s">
        <v>3601</v>
      </c>
      <c r="AB2363">
        <v>1</v>
      </c>
      <c r="AC2363">
        <v>5</v>
      </c>
      <c r="AD2363" s="18">
        <v>4.896642857142858</v>
      </c>
      <c r="AF2363" t="s">
        <v>4661</v>
      </c>
      <c r="AI2363">
        <v>0</v>
      </c>
      <c r="AJ2363">
        <v>0</v>
      </c>
      <c r="AK2363" t="s">
        <v>8979</v>
      </c>
      <c r="AL2363" t="s">
        <v>8979</v>
      </c>
      <c r="AM2363" t="s">
        <v>9174</v>
      </c>
    </row>
    <row r="2364" spans="1:39" x14ac:dyDescent="0.25">
      <c r="A2364" t="s">
        <v>6287</v>
      </c>
      <c r="B2364" t="s">
        <v>3806</v>
      </c>
      <c r="C2364" t="s">
        <v>3809</v>
      </c>
      <c r="D2364">
        <v>658</v>
      </c>
      <c r="E2364" t="s">
        <v>3810</v>
      </c>
      <c r="F2364">
        <v>6.18</v>
      </c>
      <c r="K2364" t="s">
        <v>4191</v>
      </c>
      <c r="M2364" t="s">
        <v>6671</v>
      </c>
      <c r="N2364">
        <v>8</v>
      </c>
      <c r="O2364" t="s">
        <v>6986</v>
      </c>
      <c r="P2364" t="s">
        <v>8675</v>
      </c>
      <c r="Q2364">
        <v>2</v>
      </c>
      <c r="R2364">
        <v>1</v>
      </c>
      <c r="S2364">
        <v>-0.8</v>
      </c>
      <c r="T2364">
        <v>1.65</v>
      </c>
      <c r="U2364">
        <v>188.27</v>
      </c>
      <c r="V2364">
        <v>38.909999999999997</v>
      </c>
      <c r="W2364">
        <v>2.0299999999999998</v>
      </c>
      <c r="Y2364">
        <v>10.88</v>
      </c>
      <c r="Z2364">
        <v>1</v>
      </c>
      <c r="AA2364" t="s">
        <v>4637</v>
      </c>
      <c r="AB2364">
        <v>0</v>
      </c>
      <c r="AC2364">
        <v>0</v>
      </c>
      <c r="AD2364" s="18">
        <v>4.778833333333333</v>
      </c>
      <c r="AE2364" t="s">
        <v>8895</v>
      </c>
      <c r="AF2364" t="s">
        <v>4659</v>
      </c>
      <c r="AH2364" t="s">
        <v>4669</v>
      </c>
      <c r="AI2364">
        <v>0</v>
      </c>
      <c r="AJ2364">
        <v>0</v>
      </c>
      <c r="AK2364" t="s">
        <v>9078</v>
      </c>
      <c r="AL2364" t="s">
        <v>9078</v>
      </c>
      <c r="AM2364" t="s">
        <v>9174</v>
      </c>
    </row>
    <row r="2365" spans="1:39" x14ac:dyDescent="0.25">
      <c r="A2365" t="s">
        <v>6288</v>
      </c>
      <c r="B2365" t="s">
        <v>3806</v>
      </c>
      <c r="C2365" t="s">
        <v>3809</v>
      </c>
      <c r="D2365">
        <v>659</v>
      </c>
      <c r="E2365" t="s">
        <v>3810</v>
      </c>
      <c r="F2365">
        <v>6.18</v>
      </c>
      <c r="K2365" t="s">
        <v>4191</v>
      </c>
      <c r="L2365" t="s">
        <v>4192</v>
      </c>
      <c r="M2365" t="s">
        <v>6611</v>
      </c>
      <c r="N2365">
        <v>9</v>
      </c>
      <c r="O2365" t="s">
        <v>6915</v>
      </c>
      <c r="P2365" t="s">
        <v>8676</v>
      </c>
      <c r="Q2365">
        <v>5</v>
      </c>
      <c r="R2365">
        <v>1</v>
      </c>
      <c r="S2365">
        <v>3.66</v>
      </c>
      <c r="T2365">
        <v>4.91</v>
      </c>
      <c r="U2365">
        <v>409.49</v>
      </c>
      <c r="V2365">
        <v>70.84</v>
      </c>
      <c r="W2365">
        <v>5.42</v>
      </c>
      <c r="X2365">
        <v>11.73</v>
      </c>
      <c r="Y2365">
        <v>8.6199999999999992</v>
      </c>
      <c r="Z2365">
        <v>5</v>
      </c>
      <c r="AA2365" t="s">
        <v>3601</v>
      </c>
      <c r="AB2365">
        <v>1</v>
      </c>
      <c r="AC2365">
        <v>4</v>
      </c>
      <c r="AD2365" s="18">
        <v>3.3848333333333338</v>
      </c>
      <c r="AF2365" t="s">
        <v>4659</v>
      </c>
      <c r="AI2365">
        <v>0</v>
      </c>
      <c r="AJ2365">
        <v>0</v>
      </c>
      <c r="AK2365" t="s">
        <v>9026</v>
      </c>
      <c r="AL2365" t="s">
        <v>9026</v>
      </c>
      <c r="AM2365" t="s">
        <v>9174</v>
      </c>
    </row>
    <row r="2366" spans="1:39" x14ac:dyDescent="0.25">
      <c r="A2366" t="s">
        <v>6289</v>
      </c>
      <c r="B2366" t="s">
        <v>3806</v>
      </c>
      <c r="C2366" t="s">
        <v>3809</v>
      </c>
      <c r="D2366">
        <v>659.17</v>
      </c>
      <c r="E2366" t="s">
        <v>3810</v>
      </c>
      <c r="F2366">
        <v>6.18</v>
      </c>
      <c r="K2366" t="s">
        <v>4191</v>
      </c>
      <c r="M2366" t="s">
        <v>6581</v>
      </c>
      <c r="N2366">
        <v>8</v>
      </c>
      <c r="O2366" t="s">
        <v>6880</v>
      </c>
      <c r="P2366" t="s">
        <v>8677</v>
      </c>
      <c r="Q2366">
        <v>2</v>
      </c>
      <c r="R2366">
        <v>0</v>
      </c>
      <c r="S2366">
        <v>-1.62</v>
      </c>
      <c r="T2366">
        <v>-1.62</v>
      </c>
      <c r="U2366">
        <v>208.28</v>
      </c>
      <c r="V2366">
        <v>26.3</v>
      </c>
      <c r="W2366">
        <v>2.12</v>
      </c>
      <c r="Y2366">
        <v>0</v>
      </c>
      <c r="Z2366">
        <v>1</v>
      </c>
      <c r="AA2366" t="s">
        <v>4637</v>
      </c>
      <c r="AB2366">
        <v>0</v>
      </c>
      <c r="AC2366">
        <v>2</v>
      </c>
      <c r="AD2366" s="18">
        <v>5.3150000000000004</v>
      </c>
      <c r="AI2366">
        <v>0</v>
      </c>
      <c r="AJ2366">
        <v>0</v>
      </c>
      <c r="AK2366" t="s">
        <v>8997</v>
      </c>
      <c r="AL2366" t="s">
        <v>8997</v>
      </c>
      <c r="AM2366" t="s">
        <v>9174</v>
      </c>
    </row>
    <row r="2367" spans="1:39" x14ac:dyDescent="0.25">
      <c r="A2367" t="s">
        <v>6290</v>
      </c>
      <c r="B2367" t="s">
        <v>3806</v>
      </c>
      <c r="C2367" t="s">
        <v>3809</v>
      </c>
      <c r="D2367">
        <v>660</v>
      </c>
      <c r="E2367" t="s">
        <v>3810</v>
      </c>
      <c r="F2367">
        <v>6.18</v>
      </c>
      <c r="K2367" t="s">
        <v>4191</v>
      </c>
      <c r="M2367" t="s">
        <v>4216</v>
      </c>
      <c r="N2367">
        <v>8</v>
      </c>
      <c r="O2367" t="s">
        <v>6783</v>
      </c>
      <c r="P2367" t="s">
        <v>8678</v>
      </c>
      <c r="Q2367">
        <v>2</v>
      </c>
      <c r="R2367">
        <v>0</v>
      </c>
      <c r="S2367">
        <v>1.1299999999999999</v>
      </c>
      <c r="T2367">
        <v>2.5099999999999998</v>
      </c>
      <c r="U2367">
        <v>274.41000000000003</v>
      </c>
      <c r="V2367">
        <v>23.55</v>
      </c>
      <c r="W2367">
        <v>2.77</v>
      </c>
      <c r="Y2367">
        <v>8.83</v>
      </c>
      <c r="Z2367">
        <v>1</v>
      </c>
      <c r="AA2367" t="s">
        <v>3601</v>
      </c>
      <c r="AB2367">
        <v>0</v>
      </c>
      <c r="AC2367">
        <v>5</v>
      </c>
      <c r="AD2367" s="18">
        <v>4.7625000000000002</v>
      </c>
      <c r="AF2367" t="s">
        <v>4659</v>
      </c>
      <c r="AI2367">
        <v>0</v>
      </c>
      <c r="AJ2367">
        <v>0</v>
      </c>
      <c r="AK2367" t="s">
        <v>8924</v>
      </c>
      <c r="AL2367" t="s">
        <v>8924</v>
      </c>
      <c r="AM2367" t="s">
        <v>9174</v>
      </c>
    </row>
    <row r="2368" spans="1:39" x14ac:dyDescent="0.25">
      <c r="A2368" t="s">
        <v>6291</v>
      </c>
      <c r="B2368" t="s">
        <v>3806</v>
      </c>
      <c r="C2368" t="s">
        <v>3809</v>
      </c>
      <c r="D2368">
        <v>664</v>
      </c>
      <c r="E2368" t="s">
        <v>3810</v>
      </c>
      <c r="F2368">
        <v>6.18</v>
      </c>
      <c r="K2368" t="s">
        <v>4191</v>
      </c>
      <c r="L2368" t="s">
        <v>4192</v>
      </c>
      <c r="M2368" t="s">
        <v>6548</v>
      </c>
      <c r="N2368">
        <v>9</v>
      </c>
      <c r="O2368" t="s">
        <v>6837</v>
      </c>
      <c r="P2368" t="s">
        <v>8679</v>
      </c>
      <c r="Q2368">
        <v>3</v>
      </c>
      <c r="R2368">
        <v>1</v>
      </c>
      <c r="S2368">
        <v>2.19</v>
      </c>
      <c r="T2368">
        <v>3.22</v>
      </c>
      <c r="U2368">
        <v>265.36</v>
      </c>
      <c r="V2368">
        <v>51.8</v>
      </c>
      <c r="W2368">
        <v>3.6</v>
      </c>
      <c r="Y2368">
        <v>8.4</v>
      </c>
      <c r="Z2368">
        <v>2</v>
      </c>
      <c r="AA2368" t="s">
        <v>3601</v>
      </c>
      <c r="AB2368">
        <v>0</v>
      </c>
      <c r="AC2368">
        <v>1</v>
      </c>
      <c r="AD2368" s="18">
        <v>5.4283333333333328</v>
      </c>
      <c r="AF2368" t="s">
        <v>4661</v>
      </c>
      <c r="AI2368">
        <v>0</v>
      </c>
      <c r="AJ2368">
        <v>0</v>
      </c>
      <c r="AK2368" t="s">
        <v>8966</v>
      </c>
      <c r="AL2368" t="s">
        <v>8966</v>
      </c>
      <c r="AM2368" t="s">
        <v>9174</v>
      </c>
    </row>
    <row r="2369" spans="1:39" x14ac:dyDescent="0.25">
      <c r="A2369" t="s">
        <v>5412</v>
      </c>
      <c r="B2369" t="s">
        <v>3806</v>
      </c>
      <c r="C2369" t="s">
        <v>3809</v>
      </c>
      <c r="D2369">
        <v>665</v>
      </c>
      <c r="E2369" t="s">
        <v>3810</v>
      </c>
      <c r="F2369">
        <v>6.18</v>
      </c>
      <c r="K2369" t="s">
        <v>4191</v>
      </c>
      <c r="M2369" t="s">
        <v>6560</v>
      </c>
      <c r="N2369">
        <v>8</v>
      </c>
      <c r="O2369" t="s">
        <v>6853</v>
      </c>
      <c r="P2369" t="s">
        <v>7800</v>
      </c>
      <c r="Q2369">
        <v>5</v>
      </c>
      <c r="R2369">
        <v>1</v>
      </c>
      <c r="S2369">
        <v>-1.18</v>
      </c>
      <c r="T2369">
        <v>-1.18</v>
      </c>
      <c r="U2369">
        <v>534.52</v>
      </c>
      <c r="V2369">
        <v>55.76</v>
      </c>
      <c r="W2369">
        <v>4.91</v>
      </c>
      <c r="X2369">
        <v>13.65</v>
      </c>
      <c r="Y2369">
        <v>0</v>
      </c>
      <c r="Z2369">
        <v>3</v>
      </c>
      <c r="AA2369" t="s">
        <v>3601</v>
      </c>
      <c r="AB2369">
        <v>0</v>
      </c>
      <c r="AC2369">
        <v>8</v>
      </c>
      <c r="AD2369" s="18">
        <v>4.8333333333333339</v>
      </c>
      <c r="AF2369" t="s">
        <v>4661</v>
      </c>
      <c r="AI2369">
        <v>0</v>
      </c>
      <c r="AJ2369">
        <v>0</v>
      </c>
      <c r="AK2369" t="s">
        <v>8977</v>
      </c>
      <c r="AL2369" t="s">
        <v>8977</v>
      </c>
      <c r="AM2369" t="s">
        <v>9174</v>
      </c>
    </row>
    <row r="2370" spans="1:39" x14ac:dyDescent="0.25">
      <c r="A2370" t="s">
        <v>6292</v>
      </c>
      <c r="B2370" t="s">
        <v>3806</v>
      </c>
      <c r="C2370" t="s">
        <v>3809</v>
      </c>
      <c r="D2370">
        <v>669</v>
      </c>
      <c r="E2370" t="s">
        <v>3810</v>
      </c>
      <c r="F2370">
        <v>6.17</v>
      </c>
      <c r="K2370" t="s">
        <v>4191</v>
      </c>
      <c r="L2370" t="s">
        <v>4192</v>
      </c>
      <c r="M2370" t="s">
        <v>4200</v>
      </c>
      <c r="N2370">
        <v>9</v>
      </c>
      <c r="O2370" t="s">
        <v>6979</v>
      </c>
      <c r="P2370" t="s">
        <v>8680</v>
      </c>
      <c r="Q2370">
        <v>5</v>
      </c>
      <c r="R2370">
        <v>0</v>
      </c>
      <c r="S2370">
        <v>1.25</v>
      </c>
      <c r="T2370">
        <v>3.85</v>
      </c>
      <c r="U2370">
        <v>377.49</v>
      </c>
      <c r="V2370">
        <v>47.36</v>
      </c>
      <c r="W2370">
        <v>3.73</v>
      </c>
      <c r="Y2370">
        <v>10.16</v>
      </c>
      <c r="Z2370">
        <v>3</v>
      </c>
      <c r="AA2370" t="s">
        <v>3601</v>
      </c>
      <c r="AB2370">
        <v>0</v>
      </c>
      <c r="AC2370">
        <v>7</v>
      </c>
      <c r="AD2370" s="18">
        <v>4.4500714285714276</v>
      </c>
      <c r="AF2370" t="s">
        <v>4659</v>
      </c>
      <c r="AI2370">
        <v>0</v>
      </c>
      <c r="AJ2370">
        <v>0</v>
      </c>
      <c r="AK2370" t="s">
        <v>9074</v>
      </c>
      <c r="AL2370" t="s">
        <v>9074</v>
      </c>
      <c r="AM2370" t="s">
        <v>9174</v>
      </c>
    </row>
    <row r="2371" spans="1:39" x14ac:dyDescent="0.25">
      <c r="A2371" t="s">
        <v>6292</v>
      </c>
      <c r="B2371" t="s">
        <v>3806</v>
      </c>
      <c r="C2371" t="s">
        <v>3809</v>
      </c>
      <c r="D2371">
        <v>669.88</v>
      </c>
      <c r="E2371" t="s">
        <v>3810</v>
      </c>
      <c r="F2371">
        <v>6.17</v>
      </c>
      <c r="K2371" t="s">
        <v>4191</v>
      </c>
      <c r="L2371" t="s">
        <v>4192</v>
      </c>
      <c r="M2371" t="s">
        <v>4200</v>
      </c>
      <c r="N2371">
        <v>9</v>
      </c>
      <c r="O2371" t="s">
        <v>6979</v>
      </c>
      <c r="P2371" t="s">
        <v>8680</v>
      </c>
      <c r="Q2371">
        <v>5</v>
      </c>
      <c r="R2371">
        <v>0</v>
      </c>
      <c r="S2371">
        <v>1.25</v>
      </c>
      <c r="T2371">
        <v>3.85</v>
      </c>
      <c r="U2371">
        <v>377.49</v>
      </c>
      <c r="V2371">
        <v>47.36</v>
      </c>
      <c r="W2371">
        <v>3.73</v>
      </c>
      <c r="Y2371">
        <v>10.16</v>
      </c>
      <c r="Z2371">
        <v>3</v>
      </c>
      <c r="AA2371" t="s">
        <v>3601</v>
      </c>
      <c r="AB2371">
        <v>0</v>
      </c>
      <c r="AC2371">
        <v>7</v>
      </c>
      <c r="AD2371" s="18">
        <v>4.4500714285714276</v>
      </c>
      <c r="AF2371" t="s">
        <v>4659</v>
      </c>
      <c r="AI2371">
        <v>0</v>
      </c>
      <c r="AJ2371">
        <v>0</v>
      </c>
      <c r="AK2371" t="s">
        <v>9074</v>
      </c>
      <c r="AL2371" t="s">
        <v>9074</v>
      </c>
      <c r="AM2371" t="s">
        <v>9174</v>
      </c>
    </row>
    <row r="2372" spans="1:39" x14ac:dyDescent="0.25">
      <c r="A2372" t="s">
        <v>6293</v>
      </c>
      <c r="B2372" t="s">
        <v>3806</v>
      </c>
      <c r="C2372" t="s">
        <v>3809</v>
      </c>
      <c r="D2372">
        <v>670</v>
      </c>
      <c r="E2372" t="s">
        <v>3810</v>
      </c>
      <c r="F2372">
        <v>6.17</v>
      </c>
      <c r="K2372" t="s">
        <v>4191</v>
      </c>
      <c r="M2372" t="s">
        <v>6547</v>
      </c>
      <c r="N2372">
        <v>8</v>
      </c>
      <c r="O2372" t="s">
        <v>6889</v>
      </c>
      <c r="P2372" t="s">
        <v>8681</v>
      </c>
      <c r="Q2372">
        <v>4</v>
      </c>
      <c r="R2372">
        <v>1</v>
      </c>
      <c r="S2372">
        <v>-1.88</v>
      </c>
      <c r="T2372">
        <v>-1.85</v>
      </c>
      <c r="U2372">
        <v>305.76</v>
      </c>
      <c r="V2372">
        <v>55.62</v>
      </c>
      <c r="W2372">
        <v>2.92</v>
      </c>
      <c r="X2372">
        <v>11.52</v>
      </c>
      <c r="Y2372">
        <v>6.25</v>
      </c>
      <c r="Z2372">
        <v>2</v>
      </c>
      <c r="AA2372" t="s">
        <v>3601</v>
      </c>
      <c r="AB2372">
        <v>0</v>
      </c>
      <c r="AC2372">
        <v>1</v>
      </c>
      <c r="AD2372" s="18">
        <v>5.833333333333333</v>
      </c>
      <c r="AF2372" t="s">
        <v>4661</v>
      </c>
      <c r="AI2372">
        <v>0</v>
      </c>
      <c r="AJ2372">
        <v>0</v>
      </c>
      <c r="AK2372" t="s">
        <v>9004</v>
      </c>
      <c r="AL2372" t="s">
        <v>9004</v>
      </c>
      <c r="AM2372" t="s">
        <v>9174</v>
      </c>
    </row>
    <row r="2373" spans="1:39" x14ac:dyDescent="0.25">
      <c r="A2373" t="s">
        <v>6294</v>
      </c>
      <c r="B2373" t="s">
        <v>3806</v>
      </c>
      <c r="C2373" t="s">
        <v>3809</v>
      </c>
      <c r="D2373">
        <v>670</v>
      </c>
      <c r="E2373" t="s">
        <v>3810</v>
      </c>
      <c r="F2373">
        <v>6.17</v>
      </c>
      <c r="K2373" t="s">
        <v>4191</v>
      </c>
      <c r="L2373" t="s">
        <v>4192</v>
      </c>
      <c r="M2373" t="s">
        <v>6709</v>
      </c>
      <c r="N2373">
        <v>9</v>
      </c>
      <c r="O2373" t="s">
        <v>7034</v>
      </c>
      <c r="P2373" t="s">
        <v>8682</v>
      </c>
      <c r="Q2373">
        <v>4</v>
      </c>
      <c r="R2373">
        <v>2</v>
      </c>
      <c r="S2373">
        <v>5.07</v>
      </c>
      <c r="T2373">
        <v>6.07</v>
      </c>
      <c r="U2373">
        <v>387.53</v>
      </c>
      <c r="V2373">
        <v>68.010000000000005</v>
      </c>
      <c r="W2373">
        <v>5.05</v>
      </c>
      <c r="Y2373">
        <v>8.3699999999999992</v>
      </c>
      <c r="Z2373">
        <v>2</v>
      </c>
      <c r="AA2373" t="s">
        <v>3601</v>
      </c>
      <c r="AB2373">
        <v>1</v>
      </c>
      <c r="AC2373">
        <v>1</v>
      </c>
      <c r="AD2373" s="18">
        <v>3.118357142857143</v>
      </c>
      <c r="AF2373" t="s">
        <v>4661</v>
      </c>
      <c r="AI2373">
        <v>0</v>
      </c>
      <c r="AJ2373">
        <v>0</v>
      </c>
      <c r="AK2373" t="s">
        <v>9115</v>
      </c>
      <c r="AL2373" t="s">
        <v>9115</v>
      </c>
      <c r="AM2373" t="s">
        <v>9174</v>
      </c>
    </row>
    <row r="2374" spans="1:39" x14ac:dyDescent="0.25">
      <c r="A2374" t="s">
        <v>6064</v>
      </c>
      <c r="B2374" t="s">
        <v>3806</v>
      </c>
      <c r="C2374" t="s">
        <v>3809</v>
      </c>
      <c r="D2374">
        <v>676</v>
      </c>
      <c r="E2374" t="s">
        <v>3810</v>
      </c>
      <c r="F2374">
        <v>6.17</v>
      </c>
      <c r="K2374" t="s">
        <v>4191</v>
      </c>
      <c r="M2374" t="s">
        <v>6739</v>
      </c>
      <c r="N2374">
        <v>8</v>
      </c>
      <c r="O2374" t="s">
        <v>7071</v>
      </c>
      <c r="P2374" t="s">
        <v>8452</v>
      </c>
      <c r="Q2374">
        <v>2</v>
      </c>
      <c r="R2374">
        <v>1</v>
      </c>
      <c r="S2374">
        <v>1.94</v>
      </c>
      <c r="T2374">
        <v>3.37</v>
      </c>
      <c r="U2374">
        <v>232.29</v>
      </c>
      <c r="V2374">
        <v>38.909999999999997</v>
      </c>
      <c r="W2374">
        <v>3.39</v>
      </c>
      <c r="Y2374">
        <v>8.85</v>
      </c>
      <c r="Z2374">
        <v>3</v>
      </c>
      <c r="AA2374" t="s">
        <v>3601</v>
      </c>
      <c r="AB2374">
        <v>0</v>
      </c>
      <c r="AC2374">
        <v>0</v>
      </c>
      <c r="AD2374" s="18">
        <v>5.1688333333333336</v>
      </c>
      <c r="AF2374" t="s">
        <v>4659</v>
      </c>
      <c r="AI2374">
        <v>0</v>
      </c>
      <c r="AJ2374">
        <v>0</v>
      </c>
      <c r="AK2374" t="s">
        <v>9140</v>
      </c>
      <c r="AL2374" t="s">
        <v>9140</v>
      </c>
      <c r="AM2374" t="s">
        <v>9174</v>
      </c>
    </row>
    <row r="2375" spans="1:39" x14ac:dyDescent="0.25">
      <c r="A2375" t="s">
        <v>6295</v>
      </c>
      <c r="B2375" t="s">
        <v>3806</v>
      </c>
      <c r="C2375" t="s">
        <v>3809</v>
      </c>
      <c r="D2375">
        <v>676.08</v>
      </c>
      <c r="E2375" t="s">
        <v>3810</v>
      </c>
      <c r="F2375">
        <v>6.17</v>
      </c>
      <c r="K2375" t="s">
        <v>4191</v>
      </c>
      <c r="M2375" t="s">
        <v>6586</v>
      </c>
      <c r="N2375">
        <v>8</v>
      </c>
      <c r="O2375" t="s">
        <v>6886</v>
      </c>
      <c r="P2375" t="s">
        <v>8683</v>
      </c>
      <c r="Q2375">
        <v>6</v>
      </c>
      <c r="R2375">
        <v>0</v>
      </c>
      <c r="S2375">
        <v>4.29</v>
      </c>
      <c r="T2375">
        <v>7.18</v>
      </c>
      <c r="U2375">
        <v>666.99</v>
      </c>
      <c r="V2375">
        <v>65.56</v>
      </c>
      <c r="W2375">
        <v>7.65</v>
      </c>
      <c r="Y2375">
        <v>9.16</v>
      </c>
      <c r="Z2375">
        <v>2</v>
      </c>
      <c r="AA2375" t="s">
        <v>3601</v>
      </c>
      <c r="AB2375">
        <v>2</v>
      </c>
      <c r="AC2375">
        <v>27</v>
      </c>
      <c r="AD2375" s="18">
        <v>2.42</v>
      </c>
      <c r="AF2375" t="s">
        <v>4659</v>
      </c>
      <c r="AI2375">
        <v>0</v>
      </c>
      <c r="AJ2375">
        <v>0</v>
      </c>
      <c r="AK2375" t="s">
        <v>4682</v>
      </c>
      <c r="AL2375" t="s">
        <v>4682</v>
      </c>
      <c r="AM2375" t="s">
        <v>9174</v>
      </c>
    </row>
    <row r="2376" spans="1:39" x14ac:dyDescent="0.25">
      <c r="A2376" t="s">
        <v>6064</v>
      </c>
      <c r="B2376" t="s">
        <v>3806</v>
      </c>
      <c r="C2376" t="s">
        <v>3809</v>
      </c>
      <c r="D2376">
        <v>676.08</v>
      </c>
      <c r="E2376" t="s">
        <v>3810</v>
      </c>
      <c r="F2376">
        <v>6.17</v>
      </c>
      <c r="K2376" t="s">
        <v>4191</v>
      </c>
      <c r="M2376" t="s">
        <v>6598</v>
      </c>
      <c r="N2376">
        <v>8</v>
      </c>
      <c r="O2376" t="s">
        <v>6901</v>
      </c>
      <c r="P2376" t="s">
        <v>8452</v>
      </c>
      <c r="Q2376">
        <v>2</v>
      </c>
      <c r="R2376">
        <v>1</v>
      </c>
      <c r="S2376">
        <v>1.94</v>
      </c>
      <c r="T2376">
        <v>3.37</v>
      </c>
      <c r="U2376">
        <v>232.29</v>
      </c>
      <c r="V2376">
        <v>38.909999999999997</v>
      </c>
      <c r="W2376">
        <v>3.39</v>
      </c>
      <c r="Y2376">
        <v>8.85</v>
      </c>
      <c r="Z2376">
        <v>3</v>
      </c>
      <c r="AA2376" t="s">
        <v>3601</v>
      </c>
      <c r="AB2376">
        <v>0</v>
      </c>
      <c r="AC2376">
        <v>0</v>
      </c>
      <c r="AD2376" s="18">
        <v>5.1688333333333336</v>
      </c>
      <c r="AF2376" t="s">
        <v>4659</v>
      </c>
      <c r="AI2376">
        <v>0</v>
      </c>
      <c r="AJ2376">
        <v>0</v>
      </c>
      <c r="AK2376" t="s">
        <v>9003</v>
      </c>
      <c r="AL2376" t="s">
        <v>9003</v>
      </c>
      <c r="AM2376" t="s">
        <v>9174</v>
      </c>
    </row>
    <row r="2377" spans="1:39" x14ac:dyDescent="0.25">
      <c r="A2377" t="s">
        <v>6250</v>
      </c>
      <c r="B2377" t="s">
        <v>3806</v>
      </c>
      <c r="C2377" t="s">
        <v>3809</v>
      </c>
      <c r="D2377">
        <v>678</v>
      </c>
      <c r="E2377" t="s">
        <v>3810</v>
      </c>
      <c r="F2377">
        <v>6.17</v>
      </c>
      <c r="K2377" t="s">
        <v>4191</v>
      </c>
      <c r="L2377" t="s">
        <v>4192</v>
      </c>
      <c r="M2377" t="s">
        <v>6558</v>
      </c>
      <c r="N2377">
        <v>9</v>
      </c>
      <c r="O2377" t="s">
        <v>6851</v>
      </c>
      <c r="P2377" t="s">
        <v>8638</v>
      </c>
      <c r="Q2377">
        <v>3</v>
      </c>
      <c r="R2377">
        <v>0</v>
      </c>
      <c r="S2377">
        <v>1.17</v>
      </c>
      <c r="T2377">
        <v>1.17</v>
      </c>
      <c r="U2377">
        <v>220.19</v>
      </c>
      <c r="V2377">
        <v>34.89</v>
      </c>
      <c r="W2377">
        <v>2.2799999999999998</v>
      </c>
      <c r="Y2377">
        <v>0</v>
      </c>
      <c r="Z2377">
        <v>1</v>
      </c>
      <c r="AA2377" t="s">
        <v>4637</v>
      </c>
      <c r="AB2377">
        <v>0</v>
      </c>
      <c r="AC2377">
        <v>3</v>
      </c>
      <c r="AD2377" s="18">
        <v>5.7445000000000004</v>
      </c>
      <c r="AF2377" t="s">
        <v>4661</v>
      </c>
      <c r="AI2377">
        <v>0</v>
      </c>
      <c r="AJ2377">
        <v>0</v>
      </c>
      <c r="AK2377" t="s">
        <v>8976</v>
      </c>
      <c r="AL2377" t="s">
        <v>8976</v>
      </c>
      <c r="AM2377" t="s">
        <v>9174</v>
      </c>
    </row>
    <row r="2378" spans="1:39" x14ac:dyDescent="0.25">
      <c r="A2378" t="s">
        <v>6296</v>
      </c>
      <c r="B2378" t="s">
        <v>3806</v>
      </c>
      <c r="C2378" t="s">
        <v>3809</v>
      </c>
      <c r="D2378">
        <v>678</v>
      </c>
      <c r="E2378" t="s">
        <v>3810</v>
      </c>
      <c r="F2378">
        <v>6.17</v>
      </c>
      <c r="K2378" t="s">
        <v>4191</v>
      </c>
      <c r="L2378" t="s">
        <v>4192</v>
      </c>
      <c r="M2378" t="s">
        <v>6562</v>
      </c>
      <c r="N2378">
        <v>9</v>
      </c>
      <c r="O2378" t="s">
        <v>6855</v>
      </c>
      <c r="P2378" t="s">
        <v>8684</v>
      </c>
      <c r="Q2378">
        <v>4</v>
      </c>
      <c r="R2378">
        <v>1</v>
      </c>
      <c r="S2378">
        <v>-1.82</v>
      </c>
      <c r="T2378">
        <v>-1.82</v>
      </c>
      <c r="U2378">
        <v>511.42</v>
      </c>
      <c r="V2378">
        <v>82.5</v>
      </c>
      <c r="W2378">
        <v>3.04</v>
      </c>
      <c r="X2378">
        <v>12.78</v>
      </c>
      <c r="Y2378">
        <v>0</v>
      </c>
      <c r="Z2378">
        <v>3</v>
      </c>
      <c r="AA2378" t="s">
        <v>3601</v>
      </c>
      <c r="AB2378">
        <v>0</v>
      </c>
      <c r="AC2378">
        <v>7</v>
      </c>
      <c r="AD2378" s="18">
        <v>4.8333333333333339</v>
      </c>
      <c r="AF2378" t="s">
        <v>4661</v>
      </c>
      <c r="AI2378">
        <v>0</v>
      </c>
      <c r="AJ2378">
        <v>0</v>
      </c>
      <c r="AK2378" t="s">
        <v>8979</v>
      </c>
      <c r="AL2378" t="s">
        <v>8979</v>
      </c>
      <c r="AM2378" t="s">
        <v>9174</v>
      </c>
    </row>
    <row r="2379" spans="1:39" x14ac:dyDescent="0.25">
      <c r="A2379" t="s">
        <v>6297</v>
      </c>
      <c r="B2379" t="s">
        <v>3806</v>
      </c>
      <c r="C2379" t="s">
        <v>3809</v>
      </c>
      <c r="D2379">
        <v>680</v>
      </c>
      <c r="E2379" t="s">
        <v>3810</v>
      </c>
      <c r="F2379">
        <v>6.17</v>
      </c>
      <c r="K2379" t="s">
        <v>4191</v>
      </c>
      <c r="M2379" t="s">
        <v>6680</v>
      </c>
      <c r="N2379">
        <v>8</v>
      </c>
      <c r="O2379" t="s">
        <v>6995</v>
      </c>
      <c r="P2379" t="s">
        <v>8685</v>
      </c>
      <c r="Q2379">
        <v>9</v>
      </c>
      <c r="R2379">
        <v>2</v>
      </c>
      <c r="S2379">
        <v>4.09</v>
      </c>
      <c r="T2379">
        <v>5.09</v>
      </c>
      <c r="U2379">
        <v>489.53</v>
      </c>
      <c r="V2379">
        <v>126.72</v>
      </c>
      <c r="W2379">
        <v>5.39</v>
      </c>
      <c r="Y2379">
        <v>8.35</v>
      </c>
      <c r="Z2379">
        <v>3</v>
      </c>
      <c r="AA2379" t="s">
        <v>3601</v>
      </c>
      <c r="AB2379">
        <v>1</v>
      </c>
      <c r="AC2379">
        <v>12</v>
      </c>
      <c r="AD2379" s="18">
        <v>1.3997857142857151</v>
      </c>
      <c r="AF2379" t="s">
        <v>4661</v>
      </c>
      <c r="AI2379">
        <v>0</v>
      </c>
      <c r="AJ2379">
        <v>0</v>
      </c>
      <c r="AK2379" t="s">
        <v>9087</v>
      </c>
      <c r="AL2379" t="s">
        <v>9087</v>
      </c>
      <c r="AM2379" t="s">
        <v>9174</v>
      </c>
    </row>
    <row r="2380" spans="1:39" x14ac:dyDescent="0.25">
      <c r="A2380" t="s">
        <v>6298</v>
      </c>
      <c r="B2380" t="s">
        <v>3806</v>
      </c>
      <c r="C2380" t="s">
        <v>3809</v>
      </c>
      <c r="D2380">
        <v>680</v>
      </c>
      <c r="E2380" t="s">
        <v>3810</v>
      </c>
      <c r="F2380">
        <v>6.17</v>
      </c>
      <c r="K2380" t="s">
        <v>4191</v>
      </c>
      <c r="L2380" t="s">
        <v>4192</v>
      </c>
      <c r="M2380" t="s">
        <v>6634</v>
      </c>
      <c r="N2380">
        <v>9</v>
      </c>
      <c r="O2380" t="s">
        <v>6940</v>
      </c>
      <c r="P2380" t="s">
        <v>8686</v>
      </c>
      <c r="Q2380">
        <v>3</v>
      </c>
      <c r="R2380">
        <v>0</v>
      </c>
      <c r="S2380">
        <v>2.58</v>
      </c>
      <c r="T2380">
        <v>3.95</v>
      </c>
      <c r="U2380">
        <v>336.44</v>
      </c>
      <c r="V2380">
        <v>40.619999999999997</v>
      </c>
      <c r="W2380">
        <v>3.58</v>
      </c>
      <c r="Y2380">
        <v>8.76</v>
      </c>
      <c r="Z2380">
        <v>2</v>
      </c>
      <c r="AA2380" t="s">
        <v>3601</v>
      </c>
      <c r="AB2380">
        <v>0</v>
      </c>
      <c r="AC2380">
        <v>8</v>
      </c>
      <c r="AD2380" s="18">
        <v>4.8550000000000004</v>
      </c>
      <c r="AF2380" t="s">
        <v>4659</v>
      </c>
      <c r="AI2380">
        <v>0</v>
      </c>
      <c r="AJ2380">
        <v>0</v>
      </c>
      <c r="AK2380" t="s">
        <v>9046</v>
      </c>
      <c r="AL2380" t="s">
        <v>9046</v>
      </c>
      <c r="AM2380" t="s">
        <v>9174</v>
      </c>
    </row>
    <row r="2381" spans="1:39" x14ac:dyDescent="0.25">
      <c r="A2381" t="s">
        <v>6299</v>
      </c>
      <c r="B2381" t="s">
        <v>3806</v>
      </c>
      <c r="C2381" t="s">
        <v>3809</v>
      </c>
      <c r="D2381">
        <v>686</v>
      </c>
      <c r="E2381" t="s">
        <v>3810</v>
      </c>
      <c r="F2381">
        <v>6.16</v>
      </c>
      <c r="K2381" t="s">
        <v>4191</v>
      </c>
      <c r="L2381" t="s">
        <v>4192</v>
      </c>
      <c r="M2381" t="s">
        <v>6531</v>
      </c>
      <c r="N2381">
        <v>9</v>
      </c>
      <c r="O2381" t="s">
        <v>6872</v>
      </c>
      <c r="P2381" t="s">
        <v>8687</v>
      </c>
      <c r="Q2381">
        <v>3</v>
      </c>
      <c r="R2381">
        <v>1</v>
      </c>
      <c r="S2381">
        <v>3.72</v>
      </c>
      <c r="T2381">
        <v>5.66</v>
      </c>
      <c r="U2381">
        <v>398.93</v>
      </c>
      <c r="V2381">
        <v>49.41</v>
      </c>
      <c r="W2381">
        <v>5.07</v>
      </c>
      <c r="Y2381">
        <v>9.3699999999999992</v>
      </c>
      <c r="Z2381">
        <v>2</v>
      </c>
      <c r="AA2381" t="s">
        <v>3601</v>
      </c>
      <c r="AB2381">
        <v>1</v>
      </c>
      <c r="AC2381">
        <v>11</v>
      </c>
      <c r="AD2381" s="18">
        <v>3.0102619047619048</v>
      </c>
      <c r="AF2381" t="s">
        <v>4659</v>
      </c>
      <c r="AI2381">
        <v>0</v>
      </c>
      <c r="AJ2381">
        <v>0</v>
      </c>
      <c r="AK2381" t="s">
        <v>8991</v>
      </c>
      <c r="AL2381" t="s">
        <v>8991</v>
      </c>
      <c r="AM2381" t="s">
        <v>9174</v>
      </c>
    </row>
    <row r="2382" spans="1:39" x14ac:dyDescent="0.25">
      <c r="A2382" t="s">
        <v>6300</v>
      </c>
      <c r="B2382" t="s">
        <v>3806</v>
      </c>
      <c r="C2382" t="s">
        <v>3809</v>
      </c>
      <c r="D2382">
        <v>690</v>
      </c>
      <c r="E2382" t="s">
        <v>3810</v>
      </c>
      <c r="F2382">
        <v>6.16</v>
      </c>
      <c r="K2382" t="s">
        <v>4191</v>
      </c>
      <c r="M2382" t="s">
        <v>6680</v>
      </c>
      <c r="N2382">
        <v>8</v>
      </c>
      <c r="O2382" t="s">
        <v>6995</v>
      </c>
      <c r="P2382" t="s">
        <v>8688</v>
      </c>
      <c r="Q2382">
        <v>9</v>
      </c>
      <c r="R2382">
        <v>2</v>
      </c>
      <c r="S2382">
        <v>3.49</v>
      </c>
      <c r="T2382">
        <v>4.49</v>
      </c>
      <c r="U2382">
        <v>485.57</v>
      </c>
      <c r="V2382">
        <v>126.72</v>
      </c>
      <c r="W2382">
        <v>5.12</v>
      </c>
      <c r="Y2382">
        <v>8.35</v>
      </c>
      <c r="Z2382">
        <v>3</v>
      </c>
      <c r="AA2382" t="s">
        <v>3601</v>
      </c>
      <c r="AB2382">
        <v>1</v>
      </c>
      <c r="AC2382">
        <v>13</v>
      </c>
      <c r="AD2382" s="18">
        <v>1.9380714285714289</v>
      </c>
      <c r="AF2382" t="s">
        <v>4661</v>
      </c>
      <c r="AI2382">
        <v>0</v>
      </c>
      <c r="AJ2382">
        <v>0</v>
      </c>
      <c r="AK2382" t="s">
        <v>9087</v>
      </c>
      <c r="AL2382" t="s">
        <v>9087</v>
      </c>
      <c r="AM2382" t="s">
        <v>9174</v>
      </c>
    </row>
    <row r="2383" spans="1:39" x14ac:dyDescent="0.25">
      <c r="A2383" t="s">
        <v>5988</v>
      </c>
      <c r="B2383" t="s">
        <v>3806</v>
      </c>
      <c r="C2383" t="s">
        <v>3809</v>
      </c>
      <c r="D2383">
        <v>690</v>
      </c>
      <c r="E2383" t="s">
        <v>3810</v>
      </c>
      <c r="F2383">
        <v>6.16</v>
      </c>
      <c r="K2383" t="s">
        <v>4191</v>
      </c>
      <c r="M2383" t="s">
        <v>6596</v>
      </c>
      <c r="N2383">
        <v>8</v>
      </c>
      <c r="O2383" t="s">
        <v>6899</v>
      </c>
      <c r="P2383" t="s">
        <v>8376</v>
      </c>
      <c r="Q2383">
        <v>4</v>
      </c>
      <c r="R2383">
        <v>0</v>
      </c>
      <c r="S2383">
        <v>2.39</v>
      </c>
      <c r="T2383">
        <v>3.12</v>
      </c>
      <c r="U2383">
        <v>351.45</v>
      </c>
      <c r="V2383">
        <v>36.020000000000003</v>
      </c>
      <c r="W2383">
        <v>3.69</v>
      </c>
      <c r="Y2383">
        <v>8.36</v>
      </c>
      <c r="Z2383">
        <v>2</v>
      </c>
      <c r="AA2383" t="s">
        <v>3601</v>
      </c>
      <c r="AB2383">
        <v>0</v>
      </c>
      <c r="AC2383">
        <v>2</v>
      </c>
      <c r="AD2383" s="18">
        <v>5.3660000000000014</v>
      </c>
      <c r="AF2383" t="s">
        <v>4661</v>
      </c>
      <c r="AI2383">
        <v>0</v>
      </c>
      <c r="AJ2383">
        <v>0</v>
      </c>
      <c r="AK2383" t="s">
        <v>9014</v>
      </c>
      <c r="AL2383" t="s">
        <v>9014</v>
      </c>
      <c r="AM2383" t="s">
        <v>9174</v>
      </c>
    </row>
    <row r="2384" spans="1:39" x14ac:dyDescent="0.25">
      <c r="A2384" t="s">
        <v>6301</v>
      </c>
      <c r="B2384" t="s">
        <v>3806</v>
      </c>
      <c r="C2384" t="s">
        <v>3809</v>
      </c>
      <c r="D2384">
        <v>690</v>
      </c>
      <c r="E2384" t="s">
        <v>3810</v>
      </c>
      <c r="F2384">
        <v>6.16</v>
      </c>
      <c r="K2384" t="s">
        <v>4191</v>
      </c>
      <c r="L2384" t="s">
        <v>4192</v>
      </c>
      <c r="M2384" t="s">
        <v>6577</v>
      </c>
      <c r="N2384">
        <v>9</v>
      </c>
      <c r="O2384" t="s">
        <v>6876</v>
      </c>
      <c r="P2384" t="s">
        <v>8689</v>
      </c>
      <c r="Q2384">
        <v>4</v>
      </c>
      <c r="R2384">
        <v>1</v>
      </c>
      <c r="S2384">
        <v>3.03</v>
      </c>
      <c r="T2384">
        <v>3.77</v>
      </c>
      <c r="U2384">
        <v>393.53</v>
      </c>
      <c r="V2384">
        <v>44.81</v>
      </c>
      <c r="W2384">
        <v>4.79</v>
      </c>
      <c r="X2384">
        <v>13.06</v>
      </c>
      <c r="Y2384">
        <v>8.34</v>
      </c>
      <c r="Z2384">
        <v>2</v>
      </c>
      <c r="AA2384" t="s">
        <v>3601</v>
      </c>
      <c r="AB2384">
        <v>0</v>
      </c>
      <c r="AC2384">
        <v>4</v>
      </c>
      <c r="AD2384" s="18">
        <v>4.523833333333334</v>
      </c>
      <c r="AF2384" t="s">
        <v>4661</v>
      </c>
      <c r="AI2384">
        <v>0</v>
      </c>
      <c r="AJ2384">
        <v>0</v>
      </c>
      <c r="AK2384" t="s">
        <v>8995</v>
      </c>
      <c r="AL2384" t="s">
        <v>8995</v>
      </c>
      <c r="AM2384" t="s">
        <v>9174</v>
      </c>
    </row>
    <row r="2385" spans="1:39" x14ac:dyDescent="0.25">
      <c r="A2385" t="s">
        <v>6214</v>
      </c>
      <c r="B2385" t="s">
        <v>3806</v>
      </c>
      <c r="C2385" t="s">
        <v>3809</v>
      </c>
      <c r="D2385">
        <v>690</v>
      </c>
      <c r="E2385" t="s">
        <v>3810</v>
      </c>
      <c r="F2385">
        <v>6.16</v>
      </c>
      <c r="K2385" t="s">
        <v>4191</v>
      </c>
      <c r="L2385" t="s">
        <v>4192</v>
      </c>
      <c r="M2385" t="s">
        <v>6686</v>
      </c>
      <c r="N2385">
        <v>9</v>
      </c>
      <c r="O2385" t="s">
        <v>7005</v>
      </c>
      <c r="P2385" t="s">
        <v>8602</v>
      </c>
      <c r="Q2385">
        <v>4</v>
      </c>
      <c r="R2385">
        <v>0</v>
      </c>
      <c r="S2385">
        <v>-0.03</v>
      </c>
      <c r="T2385">
        <v>-0.03</v>
      </c>
      <c r="U2385">
        <v>525.45000000000005</v>
      </c>
      <c r="V2385">
        <v>52.55</v>
      </c>
      <c r="W2385">
        <v>3.53</v>
      </c>
      <c r="Y2385">
        <v>0</v>
      </c>
      <c r="Z2385">
        <v>3</v>
      </c>
      <c r="AA2385" t="s">
        <v>3601</v>
      </c>
      <c r="AB2385">
        <v>0</v>
      </c>
      <c r="AC2385">
        <v>7</v>
      </c>
      <c r="AD2385" s="18">
        <v>5</v>
      </c>
      <c r="AI2385">
        <v>0</v>
      </c>
      <c r="AJ2385">
        <v>0</v>
      </c>
      <c r="AK2385" t="s">
        <v>9093</v>
      </c>
      <c r="AL2385" t="s">
        <v>9093</v>
      </c>
      <c r="AM2385" t="s">
        <v>9174</v>
      </c>
    </row>
    <row r="2386" spans="1:39" x14ac:dyDescent="0.25">
      <c r="A2386" t="s">
        <v>5751</v>
      </c>
      <c r="B2386" t="s">
        <v>3806</v>
      </c>
      <c r="C2386" t="s">
        <v>3809</v>
      </c>
      <c r="D2386">
        <v>690</v>
      </c>
      <c r="E2386" t="s">
        <v>3810</v>
      </c>
      <c r="F2386">
        <v>6.16</v>
      </c>
      <c r="K2386" t="s">
        <v>4191</v>
      </c>
      <c r="L2386" t="s">
        <v>4192</v>
      </c>
      <c r="M2386" t="s">
        <v>6637</v>
      </c>
      <c r="N2386">
        <v>9</v>
      </c>
      <c r="O2386" t="s">
        <v>6944</v>
      </c>
      <c r="P2386" t="s">
        <v>8139</v>
      </c>
      <c r="Q2386">
        <v>5</v>
      </c>
      <c r="R2386">
        <v>3</v>
      </c>
      <c r="S2386">
        <v>5.71</v>
      </c>
      <c r="T2386">
        <v>7.01</v>
      </c>
      <c r="U2386">
        <v>543.75</v>
      </c>
      <c r="V2386">
        <v>83.48</v>
      </c>
      <c r="W2386">
        <v>7.01</v>
      </c>
      <c r="X2386">
        <v>11.29</v>
      </c>
      <c r="Y2386">
        <v>9.1</v>
      </c>
      <c r="Z2386">
        <v>3</v>
      </c>
      <c r="AA2386" t="s">
        <v>3601</v>
      </c>
      <c r="AB2386">
        <v>2</v>
      </c>
      <c r="AC2386">
        <v>10</v>
      </c>
      <c r="AD2386" s="18">
        <v>1.6166666666666669</v>
      </c>
      <c r="AF2386" t="s">
        <v>4659</v>
      </c>
      <c r="AI2386">
        <v>0</v>
      </c>
      <c r="AJ2386">
        <v>0</v>
      </c>
      <c r="AK2386" t="s">
        <v>4711</v>
      </c>
      <c r="AL2386" t="s">
        <v>4711</v>
      </c>
      <c r="AM2386" t="s">
        <v>9174</v>
      </c>
    </row>
    <row r="2387" spans="1:39" x14ac:dyDescent="0.25">
      <c r="A2387" t="s">
        <v>5909</v>
      </c>
      <c r="B2387" t="s">
        <v>3806</v>
      </c>
      <c r="C2387" t="s">
        <v>3809</v>
      </c>
      <c r="D2387">
        <v>690</v>
      </c>
      <c r="E2387" t="s">
        <v>3810</v>
      </c>
      <c r="F2387">
        <v>6.16</v>
      </c>
      <c r="K2387" t="s">
        <v>4191</v>
      </c>
      <c r="L2387" t="s">
        <v>4192</v>
      </c>
      <c r="M2387" t="s">
        <v>6637</v>
      </c>
      <c r="N2387">
        <v>9</v>
      </c>
      <c r="O2387" t="s">
        <v>6944</v>
      </c>
      <c r="P2387" t="s">
        <v>8297</v>
      </c>
      <c r="Q2387">
        <v>5</v>
      </c>
      <c r="R2387">
        <v>3</v>
      </c>
      <c r="S2387">
        <v>6.22</v>
      </c>
      <c r="T2387">
        <v>7.51</v>
      </c>
      <c r="U2387">
        <v>557.78</v>
      </c>
      <c r="V2387">
        <v>83.48</v>
      </c>
      <c r="W2387">
        <v>7.4</v>
      </c>
      <c r="X2387">
        <v>11.29</v>
      </c>
      <c r="Y2387">
        <v>9.1</v>
      </c>
      <c r="Z2387">
        <v>3</v>
      </c>
      <c r="AA2387" t="s">
        <v>3601</v>
      </c>
      <c r="AB2387">
        <v>2</v>
      </c>
      <c r="AC2387">
        <v>11</v>
      </c>
      <c r="AD2387" s="18">
        <v>1.6166666666666669</v>
      </c>
      <c r="AF2387" t="s">
        <v>4659</v>
      </c>
      <c r="AI2387">
        <v>0</v>
      </c>
      <c r="AJ2387">
        <v>0</v>
      </c>
      <c r="AK2387" t="s">
        <v>4711</v>
      </c>
      <c r="AL2387" t="s">
        <v>4711</v>
      </c>
      <c r="AM2387" t="s">
        <v>9174</v>
      </c>
    </row>
    <row r="2388" spans="1:39" x14ac:dyDescent="0.25">
      <c r="A2388" t="s">
        <v>6302</v>
      </c>
      <c r="B2388" t="s">
        <v>3806</v>
      </c>
      <c r="C2388" t="s">
        <v>3809</v>
      </c>
      <c r="D2388">
        <v>690</v>
      </c>
      <c r="E2388" t="s">
        <v>3810</v>
      </c>
      <c r="F2388">
        <v>6.16</v>
      </c>
      <c r="K2388" t="s">
        <v>4191</v>
      </c>
      <c r="L2388" t="s">
        <v>4192</v>
      </c>
      <c r="M2388" t="s">
        <v>6730</v>
      </c>
      <c r="N2388">
        <v>9</v>
      </c>
      <c r="O2388" t="s">
        <v>7059</v>
      </c>
      <c r="P2388" t="s">
        <v>8690</v>
      </c>
      <c r="Q2388">
        <v>2</v>
      </c>
      <c r="R2388">
        <v>2</v>
      </c>
      <c r="S2388">
        <v>1.57</v>
      </c>
      <c r="T2388">
        <v>5.07</v>
      </c>
      <c r="U2388">
        <v>468.69</v>
      </c>
      <c r="V2388">
        <v>38.06</v>
      </c>
      <c r="W2388">
        <v>6.63</v>
      </c>
      <c r="Y2388">
        <v>9.34</v>
      </c>
      <c r="Z2388">
        <v>4</v>
      </c>
      <c r="AA2388" t="s">
        <v>3601</v>
      </c>
      <c r="AB2388">
        <v>1</v>
      </c>
      <c r="AC2388">
        <v>8</v>
      </c>
      <c r="AD2388" s="18">
        <v>2.9566428571428571</v>
      </c>
      <c r="AF2388" t="s">
        <v>4659</v>
      </c>
      <c r="AI2388">
        <v>0</v>
      </c>
      <c r="AJ2388">
        <v>0</v>
      </c>
      <c r="AK2388" t="s">
        <v>9133</v>
      </c>
      <c r="AL2388" t="s">
        <v>9133</v>
      </c>
      <c r="AM2388" t="s">
        <v>9174</v>
      </c>
    </row>
    <row r="2389" spans="1:39" x14ac:dyDescent="0.25">
      <c r="A2389" t="s">
        <v>6303</v>
      </c>
      <c r="B2389" t="s">
        <v>3806</v>
      </c>
      <c r="C2389" t="s">
        <v>3809</v>
      </c>
      <c r="D2389">
        <v>690</v>
      </c>
      <c r="E2389" t="s">
        <v>3810</v>
      </c>
      <c r="F2389">
        <v>6.16</v>
      </c>
      <c r="K2389" t="s">
        <v>4191</v>
      </c>
      <c r="L2389" t="s">
        <v>4192</v>
      </c>
      <c r="M2389" t="s">
        <v>6660</v>
      </c>
      <c r="N2389">
        <v>9</v>
      </c>
      <c r="O2389" t="s">
        <v>6972</v>
      </c>
      <c r="P2389" t="s">
        <v>8691</v>
      </c>
      <c r="Q2389">
        <v>3</v>
      </c>
      <c r="R2389">
        <v>1</v>
      </c>
      <c r="S2389">
        <v>2.67</v>
      </c>
      <c r="T2389">
        <v>4.13</v>
      </c>
      <c r="U2389">
        <v>378.52</v>
      </c>
      <c r="V2389">
        <v>41.57</v>
      </c>
      <c r="W2389">
        <v>4.13</v>
      </c>
      <c r="Y2389">
        <v>8.8699999999999992</v>
      </c>
      <c r="Z2389">
        <v>2</v>
      </c>
      <c r="AA2389" t="s">
        <v>3601</v>
      </c>
      <c r="AB2389">
        <v>0</v>
      </c>
      <c r="AC2389">
        <v>8</v>
      </c>
      <c r="AD2389" s="18">
        <v>4.3660476190476203</v>
      </c>
      <c r="AF2389" t="s">
        <v>4659</v>
      </c>
      <c r="AI2389">
        <v>0</v>
      </c>
      <c r="AJ2389">
        <v>0</v>
      </c>
      <c r="AK2389" t="s">
        <v>9068</v>
      </c>
      <c r="AL2389" t="s">
        <v>9068</v>
      </c>
      <c r="AM2389" t="s">
        <v>9174</v>
      </c>
    </row>
    <row r="2390" spans="1:39" x14ac:dyDescent="0.25">
      <c r="A2390" t="s">
        <v>5372</v>
      </c>
      <c r="B2390" t="s">
        <v>3806</v>
      </c>
      <c r="C2390" t="s">
        <v>3809</v>
      </c>
      <c r="D2390">
        <v>700</v>
      </c>
      <c r="E2390" t="s">
        <v>3810</v>
      </c>
      <c r="F2390">
        <v>6.16</v>
      </c>
      <c r="K2390" t="s">
        <v>4191</v>
      </c>
      <c r="L2390" t="s">
        <v>4192</v>
      </c>
      <c r="M2390" t="s">
        <v>6514</v>
      </c>
      <c r="N2390">
        <v>9</v>
      </c>
      <c r="O2390" t="s">
        <v>6849</v>
      </c>
      <c r="P2390" t="s">
        <v>7760</v>
      </c>
      <c r="Q2390">
        <v>3</v>
      </c>
      <c r="R2390">
        <v>0</v>
      </c>
      <c r="S2390">
        <v>0.85</v>
      </c>
      <c r="T2390">
        <v>2.06</v>
      </c>
      <c r="U2390">
        <v>250.34</v>
      </c>
      <c r="V2390">
        <v>32.78</v>
      </c>
      <c r="W2390">
        <v>2.76</v>
      </c>
      <c r="Y2390">
        <v>8.6199999999999992</v>
      </c>
      <c r="Z2390">
        <v>1</v>
      </c>
      <c r="AA2390" t="s">
        <v>3601</v>
      </c>
      <c r="AB2390">
        <v>0</v>
      </c>
      <c r="AC2390">
        <v>4</v>
      </c>
      <c r="AD2390" s="18">
        <v>5.3290000000000006</v>
      </c>
      <c r="AE2390" t="s">
        <v>8869</v>
      </c>
      <c r="AF2390" t="s">
        <v>4659</v>
      </c>
      <c r="AH2390" t="s">
        <v>8913</v>
      </c>
      <c r="AI2390">
        <v>4</v>
      </c>
      <c r="AJ2390">
        <v>1</v>
      </c>
      <c r="AK2390" t="s">
        <v>8974</v>
      </c>
      <c r="AL2390" t="s">
        <v>8974</v>
      </c>
      <c r="AM2390" t="s">
        <v>9174</v>
      </c>
    </row>
    <row r="2391" spans="1:39" x14ac:dyDescent="0.25">
      <c r="A2391" t="s">
        <v>6304</v>
      </c>
      <c r="B2391" t="s">
        <v>3806</v>
      </c>
      <c r="C2391" t="s">
        <v>3809</v>
      </c>
      <c r="D2391">
        <v>700</v>
      </c>
      <c r="E2391" t="s">
        <v>3810</v>
      </c>
      <c r="F2391">
        <v>6.16</v>
      </c>
      <c r="K2391" t="s">
        <v>4191</v>
      </c>
      <c r="M2391" t="s">
        <v>6771</v>
      </c>
      <c r="N2391">
        <v>8</v>
      </c>
      <c r="O2391" t="s">
        <v>7114</v>
      </c>
      <c r="P2391" t="s">
        <v>8692</v>
      </c>
      <c r="Q2391">
        <v>6</v>
      </c>
      <c r="R2391">
        <v>1</v>
      </c>
      <c r="S2391">
        <v>7.0000000000000007E-2</v>
      </c>
      <c r="T2391">
        <v>0.87</v>
      </c>
      <c r="U2391">
        <v>374.49</v>
      </c>
      <c r="V2391">
        <v>57.28</v>
      </c>
      <c r="W2391">
        <v>1.48</v>
      </c>
      <c r="X2391">
        <v>11.86</v>
      </c>
      <c r="Y2391">
        <v>8.36</v>
      </c>
      <c r="Z2391">
        <v>1</v>
      </c>
      <c r="AA2391" t="s">
        <v>3601</v>
      </c>
      <c r="AB2391">
        <v>0</v>
      </c>
      <c r="AC2391">
        <v>4</v>
      </c>
      <c r="AD2391" s="18">
        <v>5.5498333333333338</v>
      </c>
      <c r="AF2391" t="s">
        <v>4661</v>
      </c>
      <c r="AI2391">
        <v>0</v>
      </c>
      <c r="AJ2391">
        <v>0</v>
      </c>
      <c r="AK2391" t="s">
        <v>9063</v>
      </c>
      <c r="AL2391" t="s">
        <v>9063</v>
      </c>
      <c r="AM2391" t="s">
        <v>9174</v>
      </c>
    </row>
    <row r="2392" spans="1:39" x14ac:dyDescent="0.25">
      <c r="A2392" t="s">
        <v>4042</v>
      </c>
      <c r="B2392" t="s">
        <v>3806</v>
      </c>
      <c r="C2392" t="s">
        <v>3809</v>
      </c>
      <c r="D2392">
        <v>700</v>
      </c>
      <c r="E2392" t="s">
        <v>3810</v>
      </c>
      <c r="F2392">
        <v>6.16</v>
      </c>
      <c r="K2392" t="s">
        <v>4191</v>
      </c>
      <c r="L2392" t="s">
        <v>4192</v>
      </c>
      <c r="M2392" t="s">
        <v>6583</v>
      </c>
      <c r="N2392">
        <v>9</v>
      </c>
      <c r="O2392" t="s">
        <v>6882</v>
      </c>
      <c r="P2392" t="s">
        <v>4501</v>
      </c>
      <c r="Q2392">
        <v>4</v>
      </c>
      <c r="R2392">
        <v>1</v>
      </c>
      <c r="S2392">
        <v>-0.69</v>
      </c>
      <c r="T2392">
        <v>-0.05</v>
      </c>
      <c r="U2392">
        <v>287.36</v>
      </c>
      <c r="V2392">
        <v>41.93</v>
      </c>
      <c r="W2392">
        <v>1.85</v>
      </c>
      <c r="X2392">
        <v>13.93</v>
      </c>
      <c r="Y2392">
        <v>7.92</v>
      </c>
      <c r="Z2392">
        <v>1</v>
      </c>
      <c r="AA2392" t="s">
        <v>3601</v>
      </c>
      <c r="AB2392">
        <v>0</v>
      </c>
      <c r="AC2392">
        <v>1</v>
      </c>
      <c r="AD2392" s="18">
        <v>5.833333333333333</v>
      </c>
      <c r="AE2392" t="s">
        <v>4649</v>
      </c>
      <c r="AF2392" t="s">
        <v>4661</v>
      </c>
      <c r="AI2392">
        <v>4</v>
      </c>
      <c r="AJ2392">
        <v>1</v>
      </c>
      <c r="AK2392" t="s">
        <v>8999</v>
      </c>
      <c r="AL2392" t="s">
        <v>8999</v>
      </c>
      <c r="AM2392" t="s">
        <v>9174</v>
      </c>
    </row>
    <row r="2393" spans="1:39" x14ac:dyDescent="0.25">
      <c r="A2393" t="s">
        <v>6305</v>
      </c>
      <c r="B2393" t="s">
        <v>3806</v>
      </c>
      <c r="C2393" t="s">
        <v>3809</v>
      </c>
      <c r="D2393">
        <v>700</v>
      </c>
      <c r="E2393" t="s">
        <v>3810</v>
      </c>
      <c r="F2393">
        <v>6.16</v>
      </c>
      <c r="K2393" t="s">
        <v>4191</v>
      </c>
      <c r="M2393" t="s">
        <v>4216</v>
      </c>
      <c r="N2393">
        <v>8</v>
      </c>
      <c r="O2393" t="s">
        <v>6783</v>
      </c>
      <c r="P2393" t="s">
        <v>8693</v>
      </c>
      <c r="Q2393">
        <v>4</v>
      </c>
      <c r="R2393">
        <v>1</v>
      </c>
      <c r="S2393">
        <v>-2</v>
      </c>
      <c r="T2393">
        <v>-2</v>
      </c>
      <c r="U2393">
        <v>388.86</v>
      </c>
      <c r="V2393">
        <v>66.930000000000007</v>
      </c>
      <c r="W2393">
        <v>2.4500000000000002</v>
      </c>
      <c r="X2393">
        <v>12.62</v>
      </c>
      <c r="Y2393">
        <v>0</v>
      </c>
      <c r="Z2393">
        <v>3</v>
      </c>
      <c r="AA2393" t="s">
        <v>3601</v>
      </c>
      <c r="AB2393">
        <v>0</v>
      </c>
      <c r="AC2393">
        <v>3</v>
      </c>
      <c r="AD2393" s="18">
        <v>5.6271904761904761</v>
      </c>
      <c r="AF2393" t="s">
        <v>4661</v>
      </c>
      <c r="AI2393">
        <v>0</v>
      </c>
      <c r="AJ2393">
        <v>0</v>
      </c>
      <c r="AK2393" t="s">
        <v>8924</v>
      </c>
      <c r="AL2393" t="s">
        <v>8924</v>
      </c>
      <c r="AM2393" t="s">
        <v>9174</v>
      </c>
    </row>
    <row r="2394" spans="1:39" x14ac:dyDescent="0.25">
      <c r="A2394" t="s">
        <v>6306</v>
      </c>
      <c r="B2394" t="s">
        <v>3806</v>
      </c>
      <c r="C2394" t="s">
        <v>3809</v>
      </c>
      <c r="D2394">
        <v>700</v>
      </c>
      <c r="E2394" t="s">
        <v>3810</v>
      </c>
      <c r="F2394">
        <v>6.16</v>
      </c>
      <c r="K2394" t="s">
        <v>4191</v>
      </c>
      <c r="M2394" t="s">
        <v>4216</v>
      </c>
      <c r="N2394">
        <v>8</v>
      </c>
      <c r="O2394" t="s">
        <v>6783</v>
      </c>
      <c r="P2394" t="s">
        <v>8694</v>
      </c>
      <c r="Q2394">
        <v>3</v>
      </c>
      <c r="R2394">
        <v>0</v>
      </c>
      <c r="S2394">
        <v>2.09</v>
      </c>
      <c r="T2394">
        <v>3.48</v>
      </c>
      <c r="U2394">
        <v>366.51</v>
      </c>
      <c r="V2394">
        <v>32.78</v>
      </c>
      <c r="W2394">
        <v>4.3499999999999996</v>
      </c>
      <c r="Y2394">
        <v>8.86</v>
      </c>
      <c r="Z2394">
        <v>2</v>
      </c>
      <c r="AA2394" t="s">
        <v>3601</v>
      </c>
      <c r="AB2394">
        <v>0</v>
      </c>
      <c r="AC2394">
        <v>7</v>
      </c>
      <c r="AD2394" s="18">
        <v>4.8775000000000004</v>
      </c>
      <c r="AF2394" t="s">
        <v>4659</v>
      </c>
      <c r="AI2394">
        <v>0</v>
      </c>
      <c r="AJ2394">
        <v>0</v>
      </c>
      <c r="AK2394" t="s">
        <v>8924</v>
      </c>
      <c r="AL2394" t="s">
        <v>8924</v>
      </c>
      <c r="AM2394" t="s">
        <v>9174</v>
      </c>
    </row>
    <row r="2395" spans="1:39" x14ac:dyDescent="0.25">
      <c r="A2395" t="s">
        <v>6307</v>
      </c>
      <c r="B2395" t="s">
        <v>3806</v>
      </c>
      <c r="C2395" t="s">
        <v>3809</v>
      </c>
      <c r="D2395">
        <v>700</v>
      </c>
      <c r="E2395" t="s">
        <v>3810</v>
      </c>
      <c r="F2395">
        <v>6.16</v>
      </c>
      <c r="K2395" t="s">
        <v>4191</v>
      </c>
      <c r="L2395" t="s">
        <v>4192</v>
      </c>
      <c r="M2395" t="s">
        <v>4196</v>
      </c>
      <c r="N2395">
        <v>9</v>
      </c>
      <c r="O2395" t="s">
        <v>6865</v>
      </c>
      <c r="P2395" t="s">
        <v>8695</v>
      </c>
      <c r="Q2395">
        <v>0</v>
      </c>
      <c r="R2395">
        <v>0</v>
      </c>
      <c r="S2395">
        <v>1.36</v>
      </c>
      <c r="T2395">
        <v>1.36</v>
      </c>
      <c r="U2395">
        <v>534.38</v>
      </c>
      <c r="V2395">
        <v>7.76</v>
      </c>
      <c r="W2395">
        <v>4.95</v>
      </c>
      <c r="Y2395">
        <v>0</v>
      </c>
      <c r="Z2395">
        <v>3</v>
      </c>
      <c r="AA2395" t="s">
        <v>3601</v>
      </c>
      <c r="AB2395">
        <v>0</v>
      </c>
      <c r="AC2395">
        <v>4</v>
      </c>
      <c r="AD2395" s="18">
        <v>4</v>
      </c>
      <c r="AI2395">
        <v>0</v>
      </c>
      <c r="AJ2395">
        <v>0</v>
      </c>
      <c r="AK2395" t="s">
        <v>4706</v>
      </c>
      <c r="AL2395" t="s">
        <v>4706</v>
      </c>
      <c r="AM2395" t="s">
        <v>9174</v>
      </c>
    </row>
    <row r="2396" spans="1:39" x14ac:dyDescent="0.25">
      <c r="A2396" t="s">
        <v>3983</v>
      </c>
      <c r="B2396" t="s">
        <v>3806</v>
      </c>
      <c r="C2396" t="s">
        <v>3809</v>
      </c>
      <c r="D2396">
        <v>700</v>
      </c>
      <c r="E2396" t="s">
        <v>3810</v>
      </c>
      <c r="F2396">
        <v>6.16</v>
      </c>
      <c r="K2396" t="s">
        <v>4191</v>
      </c>
      <c r="L2396" t="s">
        <v>4192</v>
      </c>
      <c r="M2396" t="s">
        <v>6703</v>
      </c>
      <c r="N2396">
        <v>9</v>
      </c>
      <c r="O2396" t="s">
        <v>7028</v>
      </c>
      <c r="P2396" t="s">
        <v>4442</v>
      </c>
      <c r="Q2396">
        <v>0</v>
      </c>
      <c r="R2396">
        <v>0</v>
      </c>
      <c r="S2396">
        <v>-1.62</v>
      </c>
      <c r="T2396">
        <v>-1.62</v>
      </c>
      <c r="U2396">
        <v>472.31</v>
      </c>
      <c r="V2396">
        <v>7.76</v>
      </c>
      <c r="W2396">
        <v>4.47</v>
      </c>
      <c r="Y2396">
        <v>0</v>
      </c>
      <c r="Z2396">
        <v>2</v>
      </c>
      <c r="AA2396" t="s">
        <v>3601</v>
      </c>
      <c r="AB2396">
        <v>0</v>
      </c>
      <c r="AC2396">
        <v>12</v>
      </c>
      <c r="AD2396" s="18">
        <v>4.1977857142857147</v>
      </c>
      <c r="AI2396">
        <v>0</v>
      </c>
      <c r="AJ2396">
        <v>0</v>
      </c>
      <c r="AK2396" t="s">
        <v>4708</v>
      </c>
      <c r="AL2396" t="s">
        <v>4708</v>
      </c>
      <c r="AM2396" t="s">
        <v>9174</v>
      </c>
    </row>
    <row r="2397" spans="1:39" x14ac:dyDescent="0.25">
      <c r="A2397" t="s">
        <v>6308</v>
      </c>
      <c r="B2397" t="s">
        <v>3806</v>
      </c>
      <c r="C2397" t="s">
        <v>3809</v>
      </c>
      <c r="D2397">
        <v>700</v>
      </c>
      <c r="E2397" t="s">
        <v>3810</v>
      </c>
      <c r="F2397">
        <v>6.16</v>
      </c>
      <c r="K2397" t="s">
        <v>4191</v>
      </c>
      <c r="L2397" t="s">
        <v>4192</v>
      </c>
      <c r="M2397" t="s">
        <v>6667</v>
      </c>
      <c r="N2397">
        <v>9</v>
      </c>
      <c r="O2397" t="s">
        <v>6982</v>
      </c>
      <c r="P2397" t="s">
        <v>8696</v>
      </c>
      <c r="Q2397">
        <v>6</v>
      </c>
      <c r="R2397">
        <v>1</v>
      </c>
      <c r="S2397">
        <v>1.48</v>
      </c>
      <c r="T2397">
        <v>3.35</v>
      </c>
      <c r="U2397">
        <v>383.44</v>
      </c>
      <c r="V2397">
        <v>68.23</v>
      </c>
      <c r="W2397">
        <v>3.87</v>
      </c>
      <c r="X2397">
        <v>8.2899999999999991</v>
      </c>
      <c r="Y2397">
        <v>9.6999999999999993</v>
      </c>
      <c r="Z2397">
        <v>2</v>
      </c>
      <c r="AA2397" t="s">
        <v>3601</v>
      </c>
      <c r="AB2397">
        <v>0</v>
      </c>
      <c r="AC2397">
        <v>7</v>
      </c>
      <c r="AD2397" s="18">
        <v>4.6409047619047623</v>
      </c>
      <c r="AF2397" t="s">
        <v>4659</v>
      </c>
      <c r="AI2397">
        <v>0</v>
      </c>
      <c r="AJ2397">
        <v>0</v>
      </c>
      <c r="AK2397" t="s">
        <v>9076</v>
      </c>
      <c r="AL2397" t="s">
        <v>9076</v>
      </c>
      <c r="AM2397" t="s">
        <v>9174</v>
      </c>
    </row>
    <row r="2398" spans="1:39" x14ac:dyDescent="0.25">
      <c r="A2398" t="s">
        <v>6309</v>
      </c>
      <c r="B2398" t="s">
        <v>3806</v>
      </c>
      <c r="C2398" t="s">
        <v>3809</v>
      </c>
      <c r="D2398">
        <v>700</v>
      </c>
      <c r="E2398" t="s">
        <v>3810</v>
      </c>
      <c r="F2398">
        <v>6.16</v>
      </c>
      <c r="K2398" t="s">
        <v>4191</v>
      </c>
      <c r="L2398" t="s">
        <v>4192</v>
      </c>
      <c r="M2398" t="s">
        <v>6656</v>
      </c>
      <c r="N2398">
        <v>9</v>
      </c>
      <c r="O2398" t="s">
        <v>6967</v>
      </c>
      <c r="P2398" t="s">
        <v>8697</v>
      </c>
      <c r="Q2398">
        <v>0</v>
      </c>
      <c r="R2398">
        <v>1</v>
      </c>
      <c r="S2398">
        <v>1.43</v>
      </c>
      <c r="T2398">
        <v>1.43</v>
      </c>
      <c r="U2398">
        <v>412.27</v>
      </c>
      <c r="V2398">
        <v>19.670000000000002</v>
      </c>
      <c r="W2398">
        <v>4.32</v>
      </c>
      <c r="Y2398">
        <v>0</v>
      </c>
      <c r="Z2398">
        <v>4</v>
      </c>
      <c r="AA2398" t="s">
        <v>3601</v>
      </c>
      <c r="AB2398">
        <v>0</v>
      </c>
      <c r="AC2398">
        <v>2</v>
      </c>
      <c r="AD2398" s="18">
        <v>4.4599761904761914</v>
      </c>
      <c r="AF2398" t="s">
        <v>4661</v>
      </c>
      <c r="AI2398">
        <v>0</v>
      </c>
      <c r="AJ2398">
        <v>0</v>
      </c>
      <c r="AK2398" t="s">
        <v>9065</v>
      </c>
      <c r="AL2398" t="s">
        <v>9065</v>
      </c>
      <c r="AM2398" t="s">
        <v>9174</v>
      </c>
    </row>
    <row r="2399" spans="1:39" x14ac:dyDescent="0.25">
      <c r="A2399" t="s">
        <v>6310</v>
      </c>
      <c r="B2399" t="s">
        <v>3806</v>
      </c>
      <c r="C2399" t="s">
        <v>3809</v>
      </c>
      <c r="D2399">
        <v>700</v>
      </c>
      <c r="E2399" t="s">
        <v>3810</v>
      </c>
      <c r="F2399">
        <v>6.16</v>
      </c>
      <c r="K2399" t="s">
        <v>4191</v>
      </c>
      <c r="L2399" t="s">
        <v>4192</v>
      </c>
      <c r="M2399" t="s">
        <v>6656</v>
      </c>
      <c r="N2399">
        <v>9</v>
      </c>
      <c r="O2399" t="s">
        <v>6967</v>
      </c>
      <c r="P2399" t="s">
        <v>8698</v>
      </c>
      <c r="Q2399">
        <v>2</v>
      </c>
      <c r="R2399">
        <v>0</v>
      </c>
      <c r="S2399">
        <v>2.14</v>
      </c>
      <c r="T2399">
        <v>2.15</v>
      </c>
      <c r="U2399">
        <v>474.39</v>
      </c>
      <c r="V2399">
        <v>16.350000000000001</v>
      </c>
      <c r="W2399">
        <v>4.6900000000000004</v>
      </c>
      <c r="Y2399">
        <v>4.92</v>
      </c>
      <c r="Z2399">
        <v>3</v>
      </c>
      <c r="AA2399" t="s">
        <v>3601</v>
      </c>
      <c r="AB2399">
        <v>0</v>
      </c>
      <c r="AC2399">
        <v>6</v>
      </c>
      <c r="AD2399" s="18">
        <v>4.1129285714285713</v>
      </c>
      <c r="AF2399" t="s">
        <v>4661</v>
      </c>
      <c r="AI2399">
        <v>0</v>
      </c>
      <c r="AJ2399">
        <v>0</v>
      </c>
      <c r="AK2399" t="s">
        <v>9065</v>
      </c>
      <c r="AL2399" t="s">
        <v>9065</v>
      </c>
      <c r="AM2399" t="s">
        <v>9174</v>
      </c>
    </row>
    <row r="2400" spans="1:39" x14ac:dyDescent="0.25">
      <c r="A2400" t="s">
        <v>5802</v>
      </c>
      <c r="B2400" t="s">
        <v>3806</v>
      </c>
      <c r="C2400" t="s">
        <v>3809</v>
      </c>
      <c r="D2400">
        <v>702</v>
      </c>
      <c r="E2400" t="s">
        <v>3810</v>
      </c>
      <c r="F2400">
        <v>6.15</v>
      </c>
      <c r="K2400" t="s">
        <v>4191</v>
      </c>
      <c r="M2400" t="s">
        <v>6695</v>
      </c>
      <c r="N2400">
        <v>8</v>
      </c>
      <c r="O2400" t="s">
        <v>7019</v>
      </c>
      <c r="P2400" t="s">
        <v>8190</v>
      </c>
      <c r="Q2400">
        <v>3</v>
      </c>
      <c r="R2400">
        <v>2</v>
      </c>
      <c r="S2400">
        <v>-0.92</v>
      </c>
      <c r="T2400">
        <v>0.76</v>
      </c>
      <c r="U2400">
        <v>214.27</v>
      </c>
      <c r="V2400">
        <v>59.14</v>
      </c>
      <c r="W2400">
        <v>2.19</v>
      </c>
      <c r="X2400">
        <v>13.47</v>
      </c>
      <c r="Y2400">
        <v>9.11</v>
      </c>
      <c r="Z2400">
        <v>2</v>
      </c>
      <c r="AA2400" t="s">
        <v>4637</v>
      </c>
      <c r="AB2400">
        <v>0</v>
      </c>
      <c r="AC2400">
        <v>0</v>
      </c>
      <c r="AD2400" s="18">
        <v>4.9450000000000003</v>
      </c>
      <c r="AE2400" t="s">
        <v>8883</v>
      </c>
      <c r="AF2400" t="s">
        <v>4659</v>
      </c>
      <c r="AG2400" t="s">
        <v>8906</v>
      </c>
      <c r="AH2400" t="s">
        <v>4669</v>
      </c>
      <c r="AI2400">
        <v>0</v>
      </c>
      <c r="AJ2400">
        <v>0</v>
      </c>
      <c r="AK2400" t="s">
        <v>9101</v>
      </c>
      <c r="AL2400" t="s">
        <v>9101</v>
      </c>
      <c r="AM2400" t="s">
        <v>9174</v>
      </c>
    </row>
    <row r="2401" spans="1:39" x14ac:dyDescent="0.25">
      <c r="A2401" t="s">
        <v>6311</v>
      </c>
      <c r="B2401" t="s">
        <v>3806</v>
      </c>
      <c r="C2401" t="s">
        <v>3809</v>
      </c>
      <c r="D2401">
        <v>702</v>
      </c>
      <c r="E2401" t="s">
        <v>3810</v>
      </c>
      <c r="F2401">
        <v>6.15</v>
      </c>
      <c r="K2401" t="s">
        <v>4191</v>
      </c>
      <c r="L2401" t="s">
        <v>4192</v>
      </c>
      <c r="M2401" t="s">
        <v>6575</v>
      </c>
      <c r="N2401">
        <v>9</v>
      </c>
      <c r="O2401" t="s">
        <v>6874</v>
      </c>
      <c r="P2401" t="s">
        <v>8699</v>
      </c>
      <c r="Q2401">
        <v>8</v>
      </c>
      <c r="R2401">
        <v>1</v>
      </c>
      <c r="S2401">
        <v>4.28</v>
      </c>
      <c r="T2401">
        <v>4.28</v>
      </c>
      <c r="U2401">
        <v>476.53</v>
      </c>
      <c r="V2401">
        <v>108.48</v>
      </c>
      <c r="W2401">
        <v>5.01</v>
      </c>
      <c r="X2401">
        <v>11.86</v>
      </c>
      <c r="Y2401">
        <v>0</v>
      </c>
      <c r="Z2401">
        <v>4</v>
      </c>
      <c r="AA2401" t="s">
        <v>3601</v>
      </c>
      <c r="AB2401">
        <v>1</v>
      </c>
      <c r="AC2401">
        <v>11</v>
      </c>
      <c r="AD2401" s="18">
        <v>2.7449761904761911</v>
      </c>
      <c r="AF2401" t="s">
        <v>4661</v>
      </c>
      <c r="AI2401">
        <v>0</v>
      </c>
      <c r="AJ2401">
        <v>0</v>
      </c>
      <c r="AK2401" t="s">
        <v>8993</v>
      </c>
      <c r="AL2401" t="s">
        <v>8993</v>
      </c>
      <c r="AM2401" t="s">
        <v>9174</v>
      </c>
    </row>
    <row r="2402" spans="1:39" x14ac:dyDescent="0.25">
      <c r="A2402" t="s">
        <v>6312</v>
      </c>
      <c r="B2402" t="s">
        <v>3806</v>
      </c>
      <c r="C2402" t="s">
        <v>3809</v>
      </c>
      <c r="D2402">
        <v>707.95</v>
      </c>
      <c r="E2402" t="s">
        <v>3810</v>
      </c>
      <c r="F2402">
        <v>6.15</v>
      </c>
      <c r="K2402" t="s">
        <v>4191</v>
      </c>
      <c r="L2402" t="s">
        <v>4192</v>
      </c>
      <c r="M2402" t="s">
        <v>6682</v>
      </c>
      <c r="N2402">
        <v>9</v>
      </c>
      <c r="O2402" t="s">
        <v>6999</v>
      </c>
      <c r="P2402" t="s">
        <v>8700</v>
      </c>
      <c r="Q2402">
        <v>5</v>
      </c>
      <c r="R2402">
        <v>1</v>
      </c>
      <c r="S2402">
        <v>1.45</v>
      </c>
      <c r="T2402">
        <v>1.88</v>
      </c>
      <c r="U2402">
        <v>379.44</v>
      </c>
      <c r="V2402">
        <v>78.099999999999994</v>
      </c>
      <c r="W2402">
        <v>4.38</v>
      </c>
      <c r="Y2402">
        <v>7.63</v>
      </c>
      <c r="Z2402">
        <v>3</v>
      </c>
      <c r="AA2402" t="s">
        <v>3601</v>
      </c>
      <c r="AB2402">
        <v>0</v>
      </c>
      <c r="AC2402">
        <v>3</v>
      </c>
      <c r="AD2402" s="18">
        <v>5.6944761904761902</v>
      </c>
      <c r="AF2402" t="s">
        <v>4661</v>
      </c>
      <c r="AI2402">
        <v>0</v>
      </c>
      <c r="AJ2402">
        <v>0</v>
      </c>
      <c r="AK2402" t="s">
        <v>9089</v>
      </c>
      <c r="AL2402" t="s">
        <v>9089</v>
      </c>
      <c r="AM2402" t="s">
        <v>9174</v>
      </c>
    </row>
    <row r="2403" spans="1:39" x14ac:dyDescent="0.25">
      <c r="A2403" t="s">
        <v>6313</v>
      </c>
      <c r="B2403" t="s">
        <v>3806</v>
      </c>
      <c r="C2403" t="s">
        <v>3809</v>
      </c>
      <c r="D2403">
        <v>708</v>
      </c>
      <c r="E2403" t="s">
        <v>3810</v>
      </c>
      <c r="F2403">
        <v>6.15</v>
      </c>
      <c r="K2403" t="s">
        <v>4191</v>
      </c>
      <c r="L2403" t="s">
        <v>4192</v>
      </c>
      <c r="M2403" t="s">
        <v>6611</v>
      </c>
      <c r="N2403">
        <v>9</v>
      </c>
      <c r="O2403" t="s">
        <v>6915</v>
      </c>
      <c r="P2403" t="s">
        <v>8701</v>
      </c>
      <c r="Q2403">
        <v>5</v>
      </c>
      <c r="R2403">
        <v>2</v>
      </c>
      <c r="S2403">
        <v>2.5299999999999998</v>
      </c>
      <c r="T2403">
        <v>3.87</v>
      </c>
      <c r="U2403">
        <v>383.46</v>
      </c>
      <c r="V2403">
        <v>88.83</v>
      </c>
      <c r="W2403">
        <v>3.61</v>
      </c>
      <c r="X2403">
        <v>10.96</v>
      </c>
      <c r="Y2403">
        <v>8.7100000000000009</v>
      </c>
      <c r="Z2403">
        <v>4</v>
      </c>
      <c r="AA2403" t="s">
        <v>3601</v>
      </c>
      <c r="AB2403">
        <v>0</v>
      </c>
      <c r="AC2403">
        <v>3</v>
      </c>
      <c r="AD2403" s="18">
        <v>4.2774285714285707</v>
      </c>
      <c r="AF2403" t="s">
        <v>4659</v>
      </c>
      <c r="AI2403">
        <v>0</v>
      </c>
      <c r="AJ2403">
        <v>0</v>
      </c>
      <c r="AK2403" t="s">
        <v>9026</v>
      </c>
      <c r="AL2403" t="s">
        <v>9026</v>
      </c>
      <c r="AM2403" t="s">
        <v>9174</v>
      </c>
    </row>
    <row r="2404" spans="1:39" x14ac:dyDescent="0.25">
      <c r="A2404" t="s">
        <v>6314</v>
      </c>
      <c r="B2404" t="s">
        <v>3806</v>
      </c>
      <c r="C2404" t="s">
        <v>3809</v>
      </c>
      <c r="D2404">
        <v>709.58</v>
      </c>
      <c r="E2404" t="s">
        <v>3810</v>
      </c>
      <c r="F2404">
        <v>6.15</v>
      </c>
      <c r="K2404" t="s">
        <v>4191</v>
      </c>
      <c r="L2404" t="s">
        <v>4192</v>
      </c>
      <c r="M2404" t="s">
        <v>6752</v>
      </c>
      <c r="N2404">
        <v>9</v>
      </c>
      <c r="O2404" t="s">
        <v>7088</v>
      </c>
      <c r="P2404" t="s">
        <v>8702</v>
      </c>
      <c r="Q2404">
        <v>4</v>
      </c>
      <c r="R2404">
        <v>1</v>
      </c>
      <c r="S2404">
        <v>7.75</v>
      </c>
      <c r="T2404">
        <v>7.75</v>
      </c>
      <c r="U2404">
        <v>565.45000000000005</v>
      </c>
      <c r="V2404">
        <v>41.57</v>
      </c>
      <c r="W2404">
        <v>8.5</v>
      </c>
      <c r="Y2404">
        <v>1.1299999999999999</v>
      </c>
      <c r="Z2404">
        <v>4</v>
      </c>
      <c r="AA2404" t="s">
        <v>3601</v>
      </c>
      <c r="AB2404">
        <v>2</v>
      </c>
      <c r="AC2404">
        <v>6</v>
      </c>
      <c r="AD2404" s="18">
        <v>2.833333333333333</v>
      </c>
      <c r="AF2404" t="s">
        <v>4661</v>
      </c>
      <c r="AI2404">
        <v>0</v>
      </c>
      <c r="AJ2404">
        <v>0</v>
      </c>
      <c r="AK2404" t="s">
        <v>9151</v>
      </c>
      <c r="AL2404" t="s">
        <v>9151</v>
      </c>
      <c r="AM2404" t="s">
        <v>9174</v>
      </c>
    </row>
    <row r="2405" spans="1:39" x14ac:dyDescent="0.25">
      <c r="A2405" t="s">
        <v>6315</v>
      </c>
      <c r="B2405" t="s">
        <v>3806</v>
      </c>
      <c r="C2405" t="s">
        <v>3809</v>
      </c>
      <c r="D2405">
        <v>710</v>
      </c>
      <c r="E2405" t="s">
        <v>3810</v>
      </c>
      <c r="F2405">
        <v>6.15</v>
      </c>
      <c r="K2405" t="s">
        <v>4191</v>
      </c>
      <c r="L2405" t="s">
        <v>4192</v>
      </c>
      <c r="M2405" t="s">
        <v>6624</v>
      </c>
      <c r="N2405">
        <v>9</v>
      </c>
      <c r="O2405" t="s">
        <v>6929</v>
      </c>
      <c r="P2405" t="s">
        <v>8703</v>
      </c>
      <c r="Q2405">
        <v>4</v>
      </c>
      <c r="R2405">
        <v>0</v>
      </c>
      <c r="S2405">
        <v>3.81</v>
      </c>
      <c r="T2405">
        <v>5.15</v>
      </c>
      <c r="U2405">
        <v>464.44</v>
      </c>
      <c r="V2405">
        <v>38.25</v>
      </c>
      <c r="W2405">
        <v>4.82</v>
      </c>
      <c r="Y2405">
        <v>8.75</v>
      </c>
      <c r="Z2405">
        <v>3</v>
      </c>
      <c r="AA2405" t="s">
        <v>3601</v>
      </c>
      <c r="AB2405">
        <v>0</v>
      </c>
      <c r="AC2405">
        <v>7</v>
      </c>
      <c r="AD2405" s="18">
        <v>2.8864999999999998</v>
      </c>
      <c r="AF2405" t="s">
        <v>4659</v>
      </c>
      <c r="AI2405">
        <v>0</v>
      </c>
      <c r="AJ2405">
        <v>0</v>
      </c>
      <c r="AK2405" t="s">
        <v>9037</v>
      </c>
      <c r="AL2405" t="s">
        <v>9037</v>
      </c>
      <c r="AM2405" t="s">
        <v>9174</v>
      </c>
    </row>
    <row r="2406" spans="1:39" x14ac:dyDescent="0.25">
      <c r="A2406" t="s">
        <v>6316</v>
      </c>
      <c r="B2406" t="s">
        <v>3806</v>
      </c>
      <c r="C2406" t="s">
        <v>3809</v>
      </c>
      <c r="D2406">
        <v>710</v>
      </c>
      <c r="E2406" t="s">
        <v>3810</v>
      </c>
      <c r="F2406">
        <v>6.15</v>
      </c>
      <c r="K2406" t="s">
        <v>4191</v>
      </c>
      <c r="L2406" t="s">
        <v>4192</v>
      </c>
      <c r="M2406" t="s">
        <v>6709</v>
      </c>
      <c r="N2406">
        <v>9</v>
      </c>
      <c r="O2406" t="s">
        <v>7034</v>
      </c>
      <c r="P2406" t="s">
        <v>8704</v>
      </c>
      <c r="Q2406">
        <v>4</v>
      </c>
      <c r="R2406">
        <v>2</v>
      </c>
      <c r="S2406">
        <v>4.68</v>
      </c>
      <c r="T2406">
        <v>5.64</v>
      </c>
      <c r="U2406">
        <v>373.5</v>
      </c>
      <c r="V2406">
        <v>68.010000000000005</v>
      </c>
      <c r="W2406">
        <v>4.74</v>
      </c>
      <c r="Y2406">
        <v>8.32</v>
      </c>
      <c r="Z2406">
        <v>2</v>
      </c>
      <c r="AA2406" t="s">
        <v>3601</v>
      </c>
      <c r="AB2406">
        <v>0</v>
      </c>
      <c r="AC2406">
        <v>1</v>
      </c>
      <c r="AD2406" s="18">
        <v>3.2435714285714279</v>
      </c>
      <c r="AF2406" t="s">
        <v>4661</v>
      </c>
      <c r="AI2406">
        <v>0</v>
      </c>
      <c r="AJ2406">
        <v>0</v>
      </c>
      <c r="AK2406" t="s">
        <v>9115</v>
      </c>
      <c r="AL2406" t="s">
        <v>9115</v>
      </c>
      <c r="AM2406" t="s">
        <v>9174</v>
      </c>
    </row>
    <row r="2407" spans="1:39" x14ac:dyDescent="0.25">
      <c r="A2407" t="s">
        <v>4136</v>
      </c>
      <c r="B2407" t="s">
        <v>3806</v>
      </c>
      <c r="C2407" t="s">
        <v>3809</v>
      </c>
      <c r="D2407">
        <v>710</v>
      </c>
      <c r="E2407" t="s">
        <v>3810</v>
      </c>
      <c r="F2407">
        <v>6.15</v>
      </c>
      <c r="K2407" t="s">
        <v>4191</v>
      </c>
      <c r="L2407" t="s">
        <v>4192</v>
      </c>
      <c r="M2407" t="s">
        <v>6772</v>
      </c>
      <c r="N2407">
        <v>9</v>
      </c>
      <c r="O2407" t="s">
        <v>7115</v>
      </c>
      <c r="P2407" t="s">
        <v>4595</v>
      </c>
      <c r="Q2407">
        <v>4</v>
      </c>
      <c r="R2407">
        <v>1</v>
      </c>
      <c r="S2407">
        <v>2.98</v>
      </c>
      <c r="T2407">
        <v>5.32</v>
      </c>
      <c r="U2407">
        <v>436.6</v>
      </c>
      <c r="V2407">
        <v>50.8</v>
      </c>
      <c r="W2407">
        <v>5.77</v>
      </c>
      <c r="X2407">
        <v>13.05</v>
      </c>
      <c r="Y2407">
        <v>9.81</v>
      </c>
      <c r="Z2407">
        <v>2</v>
      </c>
      <c r="AA2407" t="s">
        <v>3601</v>
      </c>
      <c r="AB2407">
        <v>1</v>
      </c>
      <c r="AC2407">
        <v>12</v>
      </c>
      <c r="AD2407" s="18">
        <v>2.8911904761904759</v>
      </c>
      <c r="AF2407" t="s">
        <v>4659</v>
      </c>
      <c r="AI2407">
        <v>0</v>
      </c>
      <c r="AJ2407">
        <v>0</v>
      </c>
      <c r="AK2407" t="s">
        <v>4722</v>
      </c>
      <c r="AL2407" t="s">
        <v>4722</v>
      </c>
      <c r="AM2407" t="s">
        <v>9174</v>
      </c>
    </row>
    <row r="2408" spans="1:39" x14ac:dyDescent="0.25">
      <c r="A2408" t="s">
        <v>6317</v>
      </c>
      <c r="B2408" t="s">
        <v>3806</v>
      </c>
      <c r="C2408" t="s">
        <v>3809</v>
      </c>
      <c r="D2408">
        <v>714</v>
      </c>
      <c r="E2408" t="s">
        <v>3810</v>
      </c>
      <c r="F2408">
        <v>6.15</v>
      </c>
      <c r="K2408" t="s">
        <v>4191</v>
      </c>
      <c r="L2408" t="s">
        <v>4192</v>
      </c>
      <c r="M2408" t="s">
        <v>4196</v>
      </c>
      <c r="N2408">
        <v>9</v>
      </c>
      <c r="O2408" t="s">
        <v>6905</v>
      </c>
      <c r="P2408" t="s">
        <v>8705</v>
      </c>
      <c r="Q2408">
        <v>6</v>
      </c>
      <c r="R2408">
        <v>0</v>
      </c>
      <c r="S2408">
        <v>3.16</v>
      </c>
      <c r="T2408">
        <v>3.71</v>
      </c>
      <c r="U2408">
        <v>445.52</v>
      </c>
      <c r="V2408">
        <v>61.14</v>
      </c>
      <c r="W2408">
        <v>5.12</v>
      </c>
      <c r="Y2408">
        <v>7.81</v>
      </c>
      <c r="Z2408">
        <v>4</v>
      </c>
      <c r="AA2408" t="s">
        <v>3601</v>
      </c>
      <c r="AB2408">
        <v>1</v>
      </c>
      <c r="AC2408">
        <v>8</v>
      </c>
      <c r="AD2408" s="18">
        <v>4.4541428571428572</v>
      </c>
      <c r="AF2408" t="s">
        <v>4661</v>
      </c>
      <c r="AI2408">
        <v>0</v>
      </c>
      <c r="AJ2408">
        <v>0</v>
      </c>
      <c r="AK2408" t="s">
        <v>9019</v>
      </c>
      <c r="AL2408" t="s">
        <v>9019</v>
      </c>
      <c r="AM2408" t="s">
        <v>9174</v>
      </c>
    </row>
    <row r="2409" spans="1:39" x14ac:dyDescent="0.25">
      <c r="A2409" t="s">
        <v>6243</v>
      </c>
      <c r="B2409" t="s">
        <v>3806</v>
      </c>
      <c r="C2409" t="s">
        <v>3809</v>
      </c>
      <c r="D2409">
        <v>715</v>
      </c>
      <c r="E2409" t="s">
        <v>3810</v>
      </c>
      <c r="F2409">
        <v>6.15</v>
      </c>
      <c r="K2409" t="s">
        <v>4191</v>
      </c>
      <c r="L2409" t="s">
        <v>4192</v>
      </c>
      <c r="M2409" t="s">
        <v>6558</v>
      </c>
      <c r="N2409">
        <v>9</v>
      </c>
      <c r="O2409" t="s">
        <v>6851</v>
      </c>
      <c r="P2409" t="s">
        <v>8631</v>
      </c>
      <c r="Q2409">
        <v>1</v>
      </c>
      <c r="R2409">
        <v>0</v>
      </c>
      <c r="S2409">
        <v>3.31</v>
      </c>
      <c r="T2409">
        <v>3.31</v>
      </c>
      <c r="U2409">
        <v>194.25</v>
      </c>
      <c r="V2409">
        <v>17.07</v>
      </c>
      <c r="W2409">
        <v>3.14</v>
      </c>
      <c r="Y2409">
        <v>0</v>
      </c>
      <c r="Z2409">
        <v>1</v>
      </c>
      <c r="AA2409" t="s">
        <v>3601</v>
      </c>
      <c r="AB2409">
        <v>0</v>
      </c>
      <c r="AC2409">
        <v>2</v>
      </c>
      <c r="AD2409" s="18">
        <v>4.1900000000000004</v>
      </c>
      <c r="AI2409">
        <v>0</v>
      </c>
      <c r="AJ2409">
        <v>0</v>
      </c>
      <c r="AK2409" t="s">
        <v>8976</v>
      </c>
      <c r="AL2409" t="s">
        <v>8976</v>
      </c>
      <c r="AM2409" t="s">
        <v>9174</v>
      </c>
    </row>
    <row r="2410" spans="1:39" x14ac:dyDescent="0.25">
      <c r="A2410" t="s">
        <v>6318</v>
      </c>
      <c r="B2410" t="s">
        <v>3806</v>
      </c>
      <c r="C2410" t="s">
        <v>3809</v>
      </c>
      <c r="D2410">
        <v>720</v>
      </c>
      <c r="E2410" t="s">
        <v>3810</v>
      </c>
      <c r="F2410">
        <v>6.14</v>
      </c>
      <c r="K2410" t="s">
        <v>4191</v>
      </c>
      <c r="L2410" t="s">
        <v>4192</v>
      </c>
      <c r="M2410" t="s">
        <v>6648</v>
      </c>
      <c r="N2410">
        <v>9</v>
      </c>
      <c r="O2410" t="s">
        <v>6956</v>
      </c>
      <c r="P2410" t="s">
        <v>8706</v>
      </c>
      <c r="Q2410">
        <v>5</v>
      </c>
      <c r="R2410">
        <v>1</v>
      </c>
      <c r="S2410">
        <v>3.25</v>
      </c>
      <c r="T2410">
        <v>3.51</v>
      </c>
      <c r="U2410">
        <v>457.57</v>
      </c>
      <c r="V2410">
        <v>61.88</v>
      </c>
      <c r="W2410">
        <v>3.82</v>
      </c>
      <c r="X2410">
        <v>13.83</v>
      </c>
      <c r="Y2410">
        <v>7.32</v>
      </c>
      <c r="Z2410">
        <v>3</v>
      </c>
      <c r="AA2410" t="s">
        <v>3601</v>
      </c>
      <c r="AB2410">
        <v>0</v>
      </c>
      <c r="AC2410">
        <v>9</v>
      </c>
      <c r="AD2410" s="18">
        <v>4.2564047619047622</v>
      </c>
      <c r="AF2410" t="s">
        <v>4661</v>
      </c>
      <c r="AI2410">
        <v>0</v>
      </c>
      <c r="AJ2410">
        <v>0</v>
      </c>
      <c r="AK2410" t="s">
        <v>9057</v>
      </c>
      <c r="AL2410" t="s">
        <v>9057</v>
      </c>
      <c r="AM2410" t="s">
        <v>9174</v>
      </c>
    </row>
    <row r="2411" spans="1:39" x14ac:dyDescent="0.25">
      <c r="A2411" t="s">
        <v>6319</v>
      </c>
      <c r="B2411" t="s">
        <v>3806</v>
      </c>
      <c r="C2411" t="s">
        <v>3809</v>
      </c>
      <c r="D2411">
        <v>720</v>
      </c>
      <c r="E2411" t="s">
        <v>3810</v>
      </c>
      <c r="F2411">
        <v>6.14</v>
      </c>
      <c r="K2411" t="s">
        <v>4191</v>
      </c>
      <c r="L2411" t="s">
        <v>4192</v>
      </c>
      <c r="M2411" t="s">
        <v>6686</v>
      </c>
      <c r="N2411">
        <v>9</v>
      </c>
      <c r="O2411" t="s">
        <v>7005</v>
      </c>
      <c r="P2411" t="s">
        <v>8707</v>
      </c>
      <c r="Q2411">
        <v>4</v>
      </c>
      <c r="R2411">
        <v>0</v>
      </c>
      <c r="S2411">
        <v>0.65</v>
      </c>
      <c r="T2411">
        <v>0.65</v>
      </c>
      <c r="U2411">
        <v>571.49</v>
      </c>
      <c r="V2411">
        <v>52.55</v>
      </c>
      <c r="W2411">
        <v>4.67</v>
      </c>
      <c r="Y2411">
        <v>0</v>
      </c>
      <c r="Z2411">
        <v>3</v>
      </c>
      <c r="AA2411" t="s">
        <v>3601</v>
      </c>
      <c r="AB2411">
        <v>0</v>
      </c>
      <c r="AC2411">
        <v>8</v>
      </c>
      <c r="AD2411" s="18">
        <v>5</v>
      </c>
      <c r="AI2411">
        <v>0</v>
      </c>
      <c r="AJ2411">
        <v>0</v>
      </c>
      <c r="AK2411" t="s">
        <v>9093</v>
      </c>
      <c r="AL2411" t="s">
        <v>9093</v>
      </c>
      <c r="AM2411" t="s">
        <v>9174</v>
      </c>
    </row>
    <row r="2412" spans="1:39" x14ac:dyDescent="0.25">
      <c r="A2412" t="s">
        <v>6113</v>
      </c>
      <c r="B2412" t="s">
        <v>3806</v>
      </c>
      <c r="C2412" t="s">
        <v>3809</v>
      </c>
      <c r="D2412">
        <v>729</v>
      </c>
      <c r="E2412" t="s">
        <v>3810</v>
      </c>
      <c r="F2412">
        <v>6.14</v>
      </c>
      <c r="K2412" t="s">
        <v>4191</v>
      </c>
      <c r="L2412" t="s">
        <v>4192</v>
      </c>
      <c r="M2412" t="s">
        <v>6660</v>
      </c>
      <c r="N2412">
        <v>9</v>
      </c>
      <c r="O2412" t="s">
        <v>6972</v>
      </c>
      <c r="P2412" t="s">
        <v>8501</v>
      </c>
      <c r="Q2412">
        <v>4</v>
      </c>
      <c r="R2412">
        <v>2</v>
      </c>
      <c r="S2412">
        <v>2.2799999999999998</v>
      </c>
      <c r="T2412">
        <v>3.74</v>
      </c>
      <c r="U2412">
        <v>394.52</v>
      </c>
      <c r="V2412">
        <v>61.8</v>
      </c>
      <c r="W2412">
        <v>3.83</v>
      </c>
      <c r="X2412">
        <v>9.83</v>
      </c>
      <c r="Y2412">
        <v>8.86</v>
      </c>
      <c r="Z2412">
        <v>2</v>
      </c>
      <c r="AA2412" t="s">
        <v>3601</v>
      </c>
      <c r="AB2412">
        <v>0</v>
      </c>
      <c r="AC2412">
        <v>8</v>
      </c>
      <c r="AD2412" s="18">
        <v>4.3134285714285721</v>
      </c>
      <c r="AF2412" t="s">
        <v>4659</v>
      </c>
      <c r="AI2412">
        <v>0</v>
      </c>
      <c r="AJ2412">
        <v>0</v>
      </c>
      <c r="AK2412" t="s">
        <v>9068</v>
      </c>
      <c r="AL2412" t="s">
        <v>9068</v>
      </c>
      <c r="AM2412" t="s">
        <v>9174</v>
      </c>
    </row>
    <row r="2413" spans="1:39" x14ac:dyDescent="0.25">
      <c r="A2413" t="s">
        <v>6320</v>
      </c>
      <c r="B2413" t="s">
        <v>3806</v>
      </c>
      <c r="C2413" t="s">
        <v>3809</v>
      </c>
      <c r="D2413">
        <v>729</v>
      </c>
      <c r="E2413" t="s">
        <v>3810</v>
      </c>
      <c r="F2413">
        <v>6.14</v>
      </c>
      <c r="I2413" t="s">
        <v>6489</v>
      </c>
      <c r="K2413" t="s">
        <v>4191</v>
      </c>
      <c r="L2413" t="s">
        <v>4192</v>
      </c>
      <c r="M2413" t="s">
        <v>6685</v>
      </c>
      <c r="N2413">
        <v>8</v>
      </c>
      <c r="O2413" t="s">
        <v>7004</v>
      </c>
      <c r="P2413" t="s">
        <v>8708</v>
      </c>
      <c r="Q2413">
        <v>8</v>
      </c>
      <c r="R2413">
        <v>2</v>
      </c>
      <c r="S2413">
        <v>5.59</v>
      </c>
      <c r="T2413">
        <v>5.65</v>
      </c>
      <c r="U2413">
        <v>398.44</v>
      </c>
      <c r="V2413">
        <v>120.38</v>
      </c>
      <c r="W2413">
        <v>3.32</v>
      </c>
      <c r="Y2413">
        <v>6.55</v>
      </c>
      <c r="Z2413">
        <v>2</v>
      </c>
      <c r="AA2413" t="s">
        <v>3601</v>
      </c>
      <c r="AB2413">
        <v>0</v>
      </c>
      <c r="AC2413">
        <v>3</v>
      </c>
      <c r="AD2413" s="18">
        <v>2.225428571428572</v>
      </c>
      <c r="AF2413" t="s">
        <v>4661</v>
      </c>
      <c r="AI2413">
        <v>0</v>
      </c>
      <c r="AJ2413">
        <v>0</v>
      </c>
      <c r="AM2413" t="s">
        <v>9174</v>
      </c>
    </row>
    <row r="2414" spans="1:39" x14ac:dyDescent="0.25">
      <c r="A2414" t="s">
        <v>6321</v>
      </c>
      <c r="B2414" t="s">
        <v>3806</v>
      </c>
      <c r="C2414" t="s">
        <v>3809</v>
      </c>
      <c r="D2414">
        <v>730</v>
      </c>
      <c r="E2414" t="s">
        <v>3810</v>
      </c>
      <c r="F2414">
        <v>6.14</v>
      </c>
      <c r="K2414" t="s">
        <v>4191</v>
      </c>
      <c r="L2414" t="s">
        <v>4192</v>
      </c>
      <c r="M2414" t="s">
        <v>6773</v>
      </c>
      <c r="N2414">
        <v>9</v>
      </c>
      <c r="O2414" t="s">
        <v>7116</v>
      </c>
      <c r="P2414" t="s">
        <v>8709</v>
      </c>
      <c r="Q2414">
        <v>4</v>
      </c>
      <c r="R2414">
        <v>1</v>
      </c>
      <c r="S2414">
        <v>10.039999999999999</v>
      </c>
      <c r="T2414">
        <v>10.79</v>
      </c>
      <c r="U2414">
        <v>641.42999999999995</v>
      </c>
      <c r="V2414">
        <v>27.63</v>
      </c>
      <c r="W2414">
        <v>8.76</v>
      </c>
      <c r="Y2414">
        <v>8.02</v>
      </c>
      <c r="Z2414">
        <v>4</v>
      </c>
      <c r="AA2414" t="s">
        <v>3601</v>
      </c>
      <c r="AB2414">
        <v>2</v>
      </c>
      <c r="AC2414">
        <v>3</v>
      </c>
      <c r="AD2414" s="18">
        <v>2.2048333333333341</v>
      </c>
      <c r="AF2414" t="s">
        <v>4661</v>
      </c>
      <c r="AI2414">
        <v>0</v>
      </c>
      <c r="AJ2414">
        <v>0</v>
      </c>
      <c r="AK2414" t="s">
        <v>9169</v>
      </c>
      <c r="AL2414" t="s">
        <v>9169</v>
      </c>
      <c r="AM2414" t="s">
        <v>9174</v>
      </c>
    </row>
    <row r="2415" spans="1:39" x14ac:dyDescent="0.25">
      <c r="A2415" t="s">
        <v>6322</v>
      </c>
      <c r="B2415" t="s">
        <v>3806</v>
      </c>
      <c r="C2415" t="s">
        <v>3809</v>
      </c>
      <c r="D2415">
        <v>732</v>
      </c>
      <c r="E2415" t="s">
        <v>3810</v>
      </c>
      <c r="F2415">
        <v>6.13</v>
      </c>
      <c r="I2415" t="s">
        <v>6490</v>
      </c>
      <c r="K2415" t="s">
        <v>4191</v>
      </c>
      <c r="L2415" t="s">
        <v>4192</v>
      </c>
      <c r="M2415" t="s">
        <v>6685</v>
      </c>
      <c r="N2415">
        <v>8</v>
      </c>
      <c r="O2415" t="s">
        <v>7004</v>
      </c>
      <c r="P2415" t="s">
        <v>8710</v>
      </c>
      <c r="Q2415">
        <v>7</v>
      </c>
      <c r="R2415">
        <v>2</v>
      </c>
      <c r="S2415">
        <v>4.7300000000000004</v>
      </c>
      <c r="T2415">
        <v>4.8600000000000003</v>
      </c>
      <c r="U2415">
        <v>428.88</v>
      </c>
      <c r="V2415">
        <v>120.38</v>
      </c>
      <c r="W2415">
        <v>4.1900000000000004</v>
      </c>
      <c r="Y2415">
        <v>6.95</v>
      </c>
      <c r="Z2415">
        <v>2</v>
      </c>
      <c r="AA2415" t="s">
        <v>3601</v>
      </c>
      <c r="AB2415">
        <v>0</v>
      </c>
      <c r="AC2415">
        <v>3</v>
      </c>
      <c r="AD2415" s="18">
        <v>2.0779999999999998</v>
      </c>
      <c r="AF2415" t="s">
        <v>4661</v>
      </c>
      <c r="AI2415">
        <v>0</v>
      </c>
      <c r="AJ2415">
        <v>0</v>
      </c>
      <c r="AM2415" t="s">
        <v>9174</v>
      </c>
    </row>
    <row r="2416" spans="1:39" x14ac:dyDescent="0.25">
      <c r="A2416" t="s">
        <v>6323</v>
      </c>
      <c r="B2416" t="s">
        <v>3806</v>
      </c>
      <c r="C2416" t="s">
        <v>3809</v>
      </c>
      <c r="D2416">
        <v>740</v>
      </c>
      <c r="E2416" t="s">
        <v>3810</v>
      </c>
      <c r="F2416">
        <v>6.13</v>
      </c>
      <c r="K2416" t="s">
        <v>4191</v>
      </c>
      <c r="M2416" t="s">
        <v>6729</v>
      </c>
      <c r="N2416">
        <v>8</v>
      </c>
      <c r="O2416" t="s">
        <v>7055</v>
      </c>
      <c r="P2416" t="s">
        <v>8711</v>
      </c>
      <c r="Q2416">
        <v>6</v>
      </c>
      <c r="R2416">
        <v>0</v>
      </c>
      <c r="S2416">
        <v>1.2</v>
      </c>
      <c r="T2416">
        <v>3.21</v>
      </c>
      <c r="U2416">
        <v>424.68</v>
      </c>
      <c r="V2416">
        <v>32.76</v>
      </c>
      <c r="W2416">
        <v>5.72</v>
      </c>
      <c r="Y2416">
        <v>8.66</v>
      </c>
      <c r="Z2416">
        <v>2</v>
      </c>
      <c r="AA2416" t="s">
        <v>3601</v>
      </c>
      <c r="AB2416">
        <v>1</v>
      </c>
      <c r="AC2416">
        <v>15</v>
      </c>
      <c r="AD2416" s="18">
        <v>4.7409999999999997</v>
      </c>
      <c r="AF2416" t="s">
        <v>4659</v>
      </c>
      <c r="AI2416">
        <v>0</v>
      </c>
      <c r="AJ2416">
        <v>0</v>
      </c>
      <c r="AK2416" t="s">
        <v>9061</v>
      </c>
      <c r="AL2416" t="s">
        <v>9061</v>
      </c>
      <c r="AM2416" t="s">
        <v>9174</v>
      </c>
    </row>
    <row r="2417" spans="1:39" x14ac:dyDescent="0.25">
      <c r="A2417" t="s">
        <v>6324</v>
      </c>
      <c r="B2417" t="s">
        <v>3806</v>
      </c>
      <c r="C2417" t="s">
        <v>3809</v>
      </c>
      <c r="D2417">
        <v>740</v>
      </c>
      <c r="E2417" t="s">
        <v>3810</v>
      </c>
      <c r="F2417">
        <v>6.13</v>
      </c>
      <c r="K2417" t="s">
        <v>4191</v>
      </c>
      <c r="M2417" t="s">
        <v>4216</v>
      </c>
      <c r="N2417">
        <v>8</v>
      </c>
      <c r="O2417" t="s">
        <v>6783</v>
      </c>
      <c r="P2417" t="s">
        <v>8712</v>
      </c>
      <c r="Q2417">
        <v>4</v>
      </c>
      <c r="R2417">
        <v>1</v>
      </c>
      <c r="S2417">
        <v>3.47</v>
      </c>
      <c r="T2417">
        <v>4.8600000000000003</v>
      </c>
      <c r="U2417">
        <v>360.51</v>
      </c>
      <c r="V2417">
        <v>41.05</v>
      </c>
      <c r="W2417">
        <v>4.8600000000000003</v>
      </c>
      <c r="Y2417">
        <v>8.7799999999999994</v>
      </c>
      <c r="Z2417">
        <v>3</v>
      </c>
      <c r="AA2417" t="s">
        <v>3601</v>
      </c>
      <c r="AB2417">
        <v>0</v>
      </c>
      <c r="AC2417">
        <v>10</v>
      </c>
      <c r="AD2417" s="18">
        <v>3.774690476190476</v>
      </c>
      <c r="AF2417" t="s">
        <v>4659</v>
      </c>
      <c r="AI2417">
        <v>0</v>
      </c>
      <c r="AJ2417">
        <v>0</v>
      </c>
      <c r="AK2417" t="s">
        <v>8924</v>
      </c>
      <c r="AL2417" t="s">
        <v>8924</v>
      </c>
      <c r="AM2417" t="s">
        <v>9174</v>
      </c>
    </row>
    <row r="2418" spans="1:39" x14ac:dyDescent="0.25">
      <c r="A2418" t="s">
        <v>6230</v>
      </c>
      <c r="B2418" t="s">
        <v>3806</v>
      </c>
      <c r="C2418" t="s">
        <v>3809</v>
      </c>
      <c r="D2418">
        <v>741.31</v>
      </c>
      <c r="E2418" t="s">
        <v>3810</v>
      </c>
      <c r="F2418">
        <v>6.13</v>
      </c>
      <c r="K2418" t="s">
        <v>4191</v>
      </c>
      <c r="L2418" t="s">
        <v>4192</v>
      </c>
      <c r="M2418" t="s">
        <v>6555</v>
      </c>
      <c r="N2418">
        <v>9</v>
      </c>
      <c r="O2418" t="s">
        <v>6847</v>
      </c>
      <c r="P2418" t="s">
        <v>8618</v>
      </c>
      <c r="Q2418">
        <v>2</v>
      </c>
      <c r="R2418">
        <v>1</v>
      </c>
      <c r="S2418">
        <v>1.97</v>
      </c>
      <c r="T2418">
        <v>3.4</v>
      </c>
      <c r="U2418">
        <v>232.71</v>
      </c>
      <c r="V2418">
        <v>38.909999999999997</v>
      </c>
      <c r="W2418">
        <v>3.35</v>
      </c>
      <c r="Y2418">
        <v>8.85</v>
      </c>
      <c r="Z2418">
        <v>2</v>
      </c>
      <c r="AA2418" t="s">
        <v>3601</v>
      </c>
      <c r="AB2418">
        <v>0</v>
      </c>
      <c r="AC2418">
        <v>0</v>
      </c>
      <c r="AD2418" s="18">
        <v>5.153833333333333</v>
      </c>
      <c r="AF2418" t="s">
        <v>4659</v>
      </c>
      <c r="AI2418">
        <v>0</v>
      </c>
      <c r="AJ2418">
        <v>0</v>
      </c>
      <c r="AK2418" t="s">
        <v>8941</v>
      </c>
      <c r="AL2418" t="s">
        <v>8941</v>
      </c>
      <c r="AM2418" t="s">
        <v>9174</v>
      </c>
    </row>
    <row r="2419" spans="1:39" x14ac:dyDescent="0.25">
      <c r="A2419" t="s">
        <v>6325</v>
      </c>
      <c r="B2419" t="s">
        <v>3806</v>
      </c>
      <c r="C2419" t="s">
        <v>3809</v>
      </c>
      <c r="D2419">
        <v>741.31</v>
      </c>
      <c r="E2419" t="s">
        <v>3810</v>
      </c>
      <c r="F2419">
        <v>6.13</v>
      </c>
      <c r="K2419" t="s">
        <v>4191</v>
      </c>
      <c r="M2419" t="s">
        <v>6598</v>
      </c>
      <c r="N2419">
        <v>8</v>
      </c>
      <c r="O2419" t="s">
        <v>6901</v>
      </c>
      <c r="P2419" t="s">
        <v>8713</v>
      </c>
      <c r="Q2419">
        <v>2</v>
      </c>
      <c r="R2419">
        <v>1</v>
      </c>
      <c r="S2419">
        <v>2.78</v>
      </c>
      <c r="T2419">
        <v>4.79</v>
      </c>
      <c r="U2419">
        <v>302.42</v>
      </c>
      <c r="V2419">
        <v>24.92</v>
      </c>
      <c r="W2419">
        <v>5.03</v>
      </c>
      <c r="Y2419">
        <v>9.58</v>
      </c>
      <c r="Z2419">
        <v>3</v>
      </c>
      <c r="AA2419" t="s">
        <v>3601</v>
      </c>
      <c r="AB2419">
        <v>1</v>
      </c>
      <c r="AC2419">
        <v>3</v>
      </c>
      <c r="AD2419" s="18">
        <v>3.0043333333333329</v>
      </c>
      <c r="AF2419" t="s">
        <v>4659</v>
      </c>
      <c r="AI2419">
        <v>0</v>
      </c>
      <c r="AJ2419">
        <v>0</v>
      </c>
      <c r="AK2419" t="s">
        <v>9003</v>
      </c>
      <c r="AL2419" t="s">
        <v>9003</v>
      </c>
      <c r="AM2419" t="s">
        <v>9174</v>
      </c>
    </row>
    <row r="2420" spans="1:39" x14ac:dyDescent="0.25">
      <c r="A2420" t="s">
        <v>6230</v>
      </c>
      <c r="B2420" t="s">
        <v>3806</v>
      </c>
      <c r="C2420" t="s">
        <v>3809</v>
      </c>
      <c r="D2420">
        <v>743</v>
      </c>
      <c r="E2420" t="s">
        <v>3810</v>
      </c>
      <c r="F2420">
        <v>6.13</v>
      </c>
      <c r="K2420" t="s">
        <v>4191</v>
      </c>
      <c r="L2420" t="s">
        <v>4192</v>
      </c>
      <c r="M2420" t="s">
        <v>6554</v>
      </c>
      <c r="N2420">
        <v>9</v>
      </c>
      <c r="O2420" t="s">
        <v>6846</v>
      </c>
      <c r="P2420" t="s">
        <v>8618</v>
      </c>
      <c r="Q2420">
        <v>2</v>
      </c>
      <c r="R2420">
        <v>1</v>
      </c>
      <c r="S2420">
        <v>1.97</v>
      </c>
      <c r="T2420">
        <v>3.4</v>
      </c>
      <c r="U2420">
        <v>232.71</v>
      </c>
      <c r="V2420">
        <v>38.909999999999997</v>
      </c>
      <c r="W2420">
        <v>3.35</v>
      </c>
      <c r="Y2420">
        <v>8.85</v>
      </c>
      <c r="Z2420">
        <v>2</v>
      </c>
      <c r="AA2420" t="s">
        <v>3601</v>
      </c>
      <c r="AB2420">
        <v>0</v>
      </c>
      <c r="AC2420">
        <v>0</v>
      </c>
      <c r="AD2420" s="18">
        <v>5.153833333333333</v>
      </c>
      <c r="AF2420" t="s">
        <v>4659</v>
      </c>
      <c r="AI2420">
        <v>0</v>
      </c>
      <c r="AJ2420">
        <v>0</v>
      </c>
      <c r="AK2420" t="s">
        <v>8972</v>
      </c>
      <c r="AL2420" t="s">
        <v>8972</v>
      </c>
      <c r="AM2420" t="s">
        <v>9174</v>
      </c>
    </row>
    <row r="2421" spans="1:39" x14ac:dyDescent="0.25">
      <c r="A2421" t="s">
        <v>6326</v>
      </c>
      <c r="B2421" t="s">
        <v>3806</v>
      </c>
      <c r="C2421" t="s">
        <v>3809</v>
      </c>
      <c r="D2421">
        <v>744</v>
      </c>
      <c r="E2421" t="s">
        <v>3810</v>
      </c>
      <c r="F2421">
        <v>6.13</v>
      </c>
      <c r="K2421" t="s">
        <v>4191</v>
      </c>
      <c r="L2421" t="s">
        <v>4192</v>
      </c>
      <c r="M2421" t="s">
        <v>6563</v>
      </c>
      <c r="N2421">
        <v>9</v>
      </c>
      <c r="O2421" t="s">
        <v>6856</v>
      </c>
      <c r="P2421" t="s">
        <v>8714</v>
      </c>
      <c r="Q2421">
        <v>5</v>
      </c>
      <c r="R2421">
        <v>1</v>
      </c>
      <c r="S2421">
        <v>0.91</v>
      </c>
      <c r="T2421">
        <v>2.93</v>
      </c>
      <c r="U2421">
        <v>502.72</v>
      </c>
      <c r="V2421">
        <v>62.13</v>
      </c>
      <c r="W2421">
        <v>5.05</v>
      </c>
      <c r="Y2421">
        <v>9.52</v>
      </c>
      <c r="Z2421">
        <v>0</v>
      </c>
      <c r="AA2421" t="s">
        <v>3601</v>
      </c>
      <c r="AB2421">
        <v>2</v>
      </c>
      <c r="AC2421">
        <v>3</v>
      </c>
      <c r="AD2421" s="18">
        <v>4.0733333333333341</v>
      </c>
      <c r="AF2421" t="s">
        <v>4659</v>
      </c>
      <c r="AI2421">
        <v>0</v>
      </c>
      <c r="AJ2421">
        <v>0</v>
      </c>
      <c r="AK2421" t="s">
        <v>8980</v>
      </c>
      <c r="AL2421" t="s">
        <v>8980</v>
      </c>
      <c r="AM2421" t="s">
        <v>9174</v>
      </c>
    </row>
    <row r="2422" spans="1:39" x14ac:dyDescent="0.25">
      <c r="A2422" t="s">
        <v>5675</v>
      </c>
      <c r="B2422" t="s">
        <v>3806</v>
      </c>
      <c r="C2422" t="s">
        <v>3809</v>
      </c>
      <c r="D2422">
        <v>750</v>
      </c>
      <c r="E2422" t="s">
        <v>3810</v>
      </c>
      <c r="F2422">
        <v>6.12</v>
      </c>
      <c r="K2422" t="s">
        <v>4191</v>
      </c>
      <c r="L2422" t="s">
        <v>4192</v>
      </c>
      <c r="M2422" t="s">
        <v>6507</v>
      </c>
      <c r="N2422">
        <v>9</v>
      </c>
      <c r="O2422" t="s">
        <v>7058</v>
      </c>
      <c r="P2422" t="s">
        <v>8063</v>
      </c>
      <c r="Q2422">
        <v>4</v>
      </c>
      <c r="R2422">
        <v>1</v>
      </c>
      <c r="S2422">
        <v>3.21</v>
      </c>
      <c r="T2422">
        <v>3.94</v>
      </c>
      <c r="U2422">
        <v>379.5</v>
      </c>
      <c r="V2422">
        <v>44.81</v>
      </c>
      <c r="W2422">
        <v>4.79</v>
      </c>
      <c r="X2422">
        <v>13.02</v>
      </c>
      <c r="Y2422">
        <v>8.35</v>
      </c>
      <c r="Z2422">
        <v>2</v>
      </c>
      <c r="AA2422" t="s">
        <v>3601</v>
      </c>
      <c r="AB2422">
        <v>0</v>
      </c>
      <c r="AC2422">
        <v>3</v>
      </c>
      <c r="AD2422" s="18">
        <v>4.4440476190476197</v>
      </c>
      <c r="AE2422" t="s">
        <v>8878</v>
      </c>
      <c r="AF2422" t="s">
        <v>4661</v>
      </c>
      <c r="AI2422">
        <v>0</v>
      </c>
      <c r="AJ2422">
        <v>0</v>
      </c>
      <c r="AK2422" t="s">
        <v>9132</v>
      </c>
      <c r="AL2422" t="s">
        <v>9132</v>
      </c>
      <c r="AM2422" t="s">
        <v>9174</v>
      </c>
    </row>
    <row r="2423" spans="1:39" x14ac:dyDescent="0.25">
      <c r="A2423" t="s">
        <v>6327</v>
      </c>
      <c r="B2423" t="s">
        <v>3806</v>
      </c>
      <c r="C2423" t="s">
        <v>3809</v>
      </c>
      <c r="D2423">
        <v>750</v>
      </c>
      <c r="E2423" t="s">
        <v>3810</v>
      </c>
      <c r="F2423">
        <v>6.12</v>
      </c>
      <c r="K2423" t="s">
        <v>4191</v>
      </c>
      <c r="M2423" t="s">
        <v>6618</v>
      </c>
      <c r="N2423">
        <v>8</v>
      </c>
      <c r="O2423" t="s">
        <v>6960</v>
      </c>
      <c r="P2423" t="s">
        <v>8715</v>
      </c>
      <c r="Q2423">
        <v>6</v>
      </c>
      <c r="R2423">
        <v>0</v>
      </c>
      <c r="S2423">
        <v>3.34</v>
      </c>
      <c r="T2423">
        <v>3.34</v>
      </c>
      <c r="U2423">
        <v>312.32</v>
      </c>
      <c r="V2423">
        <v>66.489999999999995</v>
      </c>
      <c r="W2423">
        <v>2.8</v>
      </c>
      <c r="Y2423">
        <v>0</v>
      </c>
      <c r="Z2423">
        <v>3</v>
      </c>
      <c r="AA2423" t="s">
        <v>3601</v>
      </c>
      <c r="AB2423">
        <v>0</v>
      </c>
      <c r="AC2423">
        <v>6</v>
      </c>
      <c r="AD2423" s="18">
        <v>5.16</v>
      </c>
      <c r="AF2423" t="s">
        <v>4661</v>
      </c>
      <c r="AI2423">
        <v>0</v>
      </c>
      <c r="AJ2423">
        <v>0</v>
      </c>
      <c r="AK2423" t="s">
        <v>9060</v>
      </c>
      <c r="AL2423" t="s">
        <v>9060</v>
      </c>
      <c r="AM2423" t="s">
        <v>9174</v>
      </c>
    </row>
    <row r="2424" spans="1:39" x14ac:dyDescent="0.25">
      <c r="A2424" t="s">
        <v>6328</v>
      </c>
      <c r="B2424" t="s">
        <v>3806</v>
      </c>
      <c r="C2424" t="s">
        <v>3809</v>
      </c>
      <c r="D2424">
        <v>750</v>
      </c>
      <c r="E2424" t="s">
        <v>3810</v>
      </c>
      <c r="F2424">
        <v>6.12</v>
      </c>
      <c r="K2424" t="s">
        <v>4191</v>
      </c>
      <c r="M2424" t="s">
        <v>6560</v>
      </c>
      <c r="N2424">
        <v>8</v>
      </c>
      <c r="O2424" t="s">
        <v>6853</v>
      </c>
      <c r="P2424" t="s">
        <v>8716</v>
      </c>
      <c r="Q2424">
        <v>4</v>
      </c>
      <c r="R2424">
        <v>0</v>
      </c>
      <c r="S2424">
        <v>0.48</v>
      </c>
      <c r="T2424">
        <v>0.48</v>
      </c>
      <c r="U2424">
        <v>502.47</v>
      </c>
      <c r="V2424">
        <v>35.53</v>
      </c>
      <c r="W2424">
        <v>5.47</v>
      </c>
      <c r="Y2424">
        <v>0</v>
      </c>
      <c r="Z2424">
        <v>3</v>
      </c>
      <c r="AA2424" t="s">
        <v>3601</v>
      </c>
      <c r="AB2424">
        <v>1</v>
      </c>
      <c r="AC2424">
        <v>7</v>
      </c>
      <c r="AD2424" s="18">
        <v>4.7765000000000004</v>
      </c>
      <c r="AI2424">
        <v>0</v>
      </c>
      <c r="AJ2424">
        <v>0</v>
      </c>
      <c r="AK2424" t="s">
        <v>8977</v>
      </c>
      <c r="AL2424" t="s">
        <v>8977</v>
      </c>
      <c r="AM2424" t="s">
        <v>9174</v>
      </c>
    </row>
    <row r="2425" spans="1:39" x14ac:dyDescent="0.25">
      <c r="A2425" t="s">
        <v>6325</v>
      </c>
      <c r="B2425" t="s">
        <v>3806</v>
      </c>
      <c r="C2425" t="s">
        <v>3809</v>
      </c>
      <c r="D2425">
        <v>750</v>
      </c>
      <c r="E2425" t="s">
        <v>3810</v>
      </c>
      <c r="F2425">
        <v>6.12</v>
      </c>
      <c r="K2425" t="s">
        <v>4191</v>
      </c>
      <c r="M2425" t="s">
        <v>6518</v>
      </c>
      <c r="N2425">
        <v>8</v>
      </c>
      <c r="O2425" t="s">
        <v>6888</v>
      </c>
      <c r="P2425" t="s">
        <v>8713</v>
      </c>
      <c r="Q2425">
        <v>2</v>
      </c>
      <c r="R2425">
        <v>1</v>
      </c>
      <c r="S2425">
        <v>2.78</v>
      </c>
      <c r="T2425">
        <v>4.79</v>
      </c>
      <c r="U2425">
        <v>302.42</v>
      </c>
      <c r="V2425">
        <v>24.92</v>
      </c>
      <c r="W2425">
        <v>5.03</v>
      </c>
      <c r="Y2425">
        <v>9.58</v>
      </c>
      <c r="Z2425">
        <v>3</v>
      </c>
      <c r="AA2425" t="s">
        <v>3601</v>
      </c>
      <c r="AB2425">
        <v>1</v>
      </c>
      <c r="AC2425">
        <v>3</v>
      </c>
      <c r="AD2425" s="18">
        <v>3.0043333333333329</v>
      </c>
      <c r="AF2425" t="s">
        <v>4659</v>
      </c>
      <c r="AI2425">
        <v>0</v>
      </c>
      <c r="AJ2425">
        <v>0</v>
      </c>
      <c r="AK2425" t="s">
        <v>9003</v>
      </c>
      <c r="AL2425" t="s">
        <v>9003</v>
      </c>
      <c r="AM2425" t="s">
        <v>9174</v>
      </c>
    </row>
    <row r="2426" spans="1:39" x14ac:dyDescent="0.25">
      <c r="A2426" t="s">
        <v>4153</v>
      </c>
      <c r="B2426" t="s">
        <v>3806</v>
      </c>
      <c r="C2426" t="s">
        <v>3809</v>
      </c>
      <c r="D2426">
        <v>750</v>
      </c>
      <c r="E2426" t="s">
        <v>3810</v>
      </c>
      <c r="F2426">
        <v>6.12</v>
      </c>
      <c r="K2426" t="s">
        <v>4191</v>
      </c>
      <c r="L2426" t="s">
        <v>4192</v>
      </c>
      <c r="M2426" t="s">
        <v>6520</v>
      </c>
      <c r="N2426">
        <v>9</v>
      </c>
      <c r="O2426" t="s">
        <v>6803</v>
      </c>
      <c r="P2426" t="s">
        <v>4612</v>
      </c>
      <c r="Q2426">
        <v>4</v>
      </c>
      <c r="R2426">
        <v>0</v>
      </c>
      <c r="S2426">
        <v>0.95</v>
      </c>
      <c r="T2426">
        <v>0.95</v>
      </c>
      <c r="U2426">
        <v>438.61</v>
      </c>
      <c r="V2426">
        <v>35.53</v>
      </c>
      <c r="W2426">
        <v>4.9000000000000004</v>
      </c>
      <c r="Y2426">
        <v>0</v>
      </c>
      <c r="Z2426">
        <v>2</v>
      </c>
      <c r="AA2426" t="s">
        <v>3601</v>
      </c>
      <c r="AB2426">
        <v>0</v>
      </c>
      <c r="AC2426">
        <v>7</v>
      </c>
      <c r="AD2426" s="18">
        <v>5.2149999999999999</v>
      </c>
      <c r="AI2426">
        <v>0</v>
      </c>
      <c r="AJ2426">
        <v>0</v>
      </c>
      <c r="AK2426" t="s">
        <v>4685</v>
      </c>
      <c r="AL2426" t="s">
        <v>4685</v>
      </c>
      <c r="AM2426" t="s">
        <v>9174</v>
      </c>
    </row>
    <row r="2427" spans="1:39" x14ac:dyDescent="0.25">
      <c r="A2427" t="s">
        <v>6329</v>
      </c>
      <c r="B2427" t="s">
        <v>3806</v>
      </c>
      <c r="C2427" t="s">
        <v>3809</v>
      </c>
      <c r="D2427">
        <v>750</v>
      </c>
      <c r="E2427" t="s">
        <v>3810</v>
      </c>
      <c r="F2427">
        <v>6.12</v>
      </c>
      <c r="K2427" t="s">
        <v>4191</v>
      </c>
      <c r="M2427" t="s">
        <v>4216</v>
      </c>
      <c r="N2427">
        <v>8</v>
      </c>
      <c r="O2427" t="s">
        <v>6783</v>
      </c>
      <c r="P2427" t="s">
        <v>8717</v>
      </c>
      <c r="Q2427">
        <v>2</v>
      </c>
      <c r="R2427">
        <v>1</v>
      </c>
      <c r="S2427">
        <v>4.49</v>
      </c>
      <c r="T2427">
        <v>4.72</v>
      </c>
      <c r="U2427">
        <v>288.39</v>
      </c>
      <c r="V2427">
        <v>24.92</v>
      </c>
      <c r="W2427">
        <v>5.17</v>
      </c>
      <c r="Y2427">
        <v>8.2100000000000009</v>
      </c>
      <c r="Z2427">
        <v>3</v>
      </c>
      <c r="AA2427" t="s">
        <v>3601</v>
      </c>
      <c r="AB2427">
        <v>1</v>
      </c>
      <c r="AC2427">
        <v>2</v>
      </c>
      <c r="AD2427" s="18">
        <v>3.1143333333333332</v>
      </c>
      <c r="AF2427" t="s">
        <v>4661</v>
      </c>
      <c r="AI2427">
        <v>0</v>
      </c>
      <c r="AJ2427">
        <v>0</v>
      </c>
      <c r="AK2427" t="s">
        <v>8924</v>
      </c>
      <c r="AL2427" t="s">
        <v>8924</v>
      </c>
      <c r="AM2427" t="s">
        <v>9174</v>
      </c>
    </row>
    <row r="2428" spans="1:39" x14ac:dyDescent="0.25">
      <c r="A2428" t="s">
        <v>6303</v>
      </c>
      <c r="B2428" t="s">
        <v>3806</v>
      </c>
      <c r="C2428" t="s">
        <v>3809</v>
      </c>
      <c r="D2428">
        <v>750</v>
      </c>
      <c r="E2428" t="s">
        <v>3810</v>
      </c>
      <c r="F2428">
        <v>6.12</v>
      </c>
      <c r="K2428" t="s">
        <v>4191</v>
      </c>
      <c r="L2428" t="s">
        <v>4192</v>
      </c>
      <c r="M2428" t="s">
        <v>6593</v>
      </c>
      <c r="N2428">
        <v>9</v>
      </c>
      <c r="O2428" t="s">
        <v>6896</v>
      </c>
      <c r="P2428" t="s">
        <v>8691</v>
      </c>
      <c r="Q2428">
        <v>3</v>
      </c>
      <c r="R2428">
        <v>1</v>
      </c>
      <c r="S2428">
        <v>2.67</v>
      </c>
      <c r="T2428">
        <v>4.13</v>
      </c>
      <c r="U2428">
        <v>378.52</v>
      </c>
      <c r="V2428">
        <v>41.57</v>
      </c>
      <c r="W2428">
        <v>4.13</v>
      </c>
      <c r="Y2428">
        <v>8.8699999999999992</v>
      </c>
      <c r="Z2428">
        <v>2</v>
      </c>
      <c r="AA2428" t="s">
        <v>3601</v>
      </c>
      <c r="AB2428">
        <v>0</v>
      </c>
      <c r="AC2428">
        <v>8</v>
      </c>
      <c r="AD2428" s="18">
        <v>4.3660476190476203</v>
      </c>
      <c r="AF2428" t="s">
        <v>4659</v>
      </c>
      <c r="AI2428">
        <v>0</v>
      </c>
      <c r="AJ2428">
        <v>0</v>
      </c>
      <c r="AK2428" t="s">
        <v>9011</v>
      </c>
      <c r="AL2428" t="s">
        <v>9011</v>
      </c>
      <c r="AM2428" t="s">
        <v>9174</v>
      </c>
    </row>
    <row r="2429" spans="1:39" x14ac:dyDescent="0.25">
      <c r="A2429" t="s">
        <v>4162</v>
      </c>
      <c r="B2429" t="s">
        <v>3806</v>
      </c>
      <c r="C2429" t="s">
        <v>3809</v>
      </c>
      <c r="D2429">
        <v>750</v>
      </c>
      <c r="E2429" t="s">
        <v>3810</v>
      </c>
      <c r="F2429">
        <v>6.12</v>
      </c>
      <c r="K2429" t="s">
        <v>4191</v>
      </c>
      <c r="L2429" t="s">
        <v>4192</v>
      </c>
      <c r="M2429" t="s">
        <v>6717</v>
      </c>
      <c r="N2429">
        <v>9</v>
      </c>
      <c r="O2429" t="s">
        <v>7042</v>
      </c>
      <c r="P2429" t="s">
        <v>4621</v>
      </c>
      <c r="Q2429">
        <v>5</v>
      </c>
      <c r="R2429">
        <v>1</v>
      </c>
      <c r="S2429">
        <v>2.99</v>
      </c>
      <c r="T2429">
        <v>3.01</v>
      </c>
      <c r="U2429">
        <v>409.49</v>
      </c>
      <c r="V2429">
        <v>70.260000000000005</v>
      </c>
      <c r="W2429">
        <v>5.39</v>
      </c>
      <c r="Y2429">
        <v>6.17</v>
      </c>
      <c r="Z2429">
        <v>4</v>
      </c>
      <c r="AA2429" t="s">
        <v>3601</v>
      </c>
      <c r="AB2429">
        <v>1</v>
      </c>
      <c r="AC2429">
        <v>2</v>
      </c>
      <c r="AD2429" s="18">
        <v>4.9798333333333336</v>
      </c>
      <c r="AF2429" t="s">
        <v>4661</v>
      </c>
      <c r="AI2429">
        <v>0</v>
      </c>
      <c r="AJ2429">
        <v>0</v>
      </c>
      <c r="AK2429" t="s">
        <v>4726</v>
      </c>
      <c r="AL2429" t="s">
        <v>4726</v>
      </c>
      <c r="AM2429" t="s">
        <v>9174</v>
      </c>
    </row>
    <row r="2430" spans="1:39" x14ac:dyDescent="0.25">
      <c r="A2430" t="s">
        <v>4172</v>
      </c>
      <c r="B2430" t="s">
        <v>3806</v>
      </c>
      <c r="C2430" t="s">
        <v>3809</v>
      </c>
      <c r="D2430">
        <v>755</v>
      </c>
      <c r="E2430" t="s">
        <v>3810</v>
      </c>
      <c r="F2430">
        <v>6.12</v>
      </c>
      <c r="K2430" t="s">
        <v>4191</v>
      </c>
      <c r="L2430" t="s">
        <v>4192</v>
      </c>
      <c r="M2430" t="s">
        <v>6609</v>
      </c>
      <c r="N2430">
        <v>9</v>
      </c>
      <c r="O2430" t="s">
        <v>6913</v>
      </c>
      <c r="P2430" t="s">
        <v>4631</v>
      </c>
      <c r="Q2430">
        <v>4</v>
      </c>
      <c r="R2430">
        <v>0</v>
      </c>
      <c r="S2430">
        <v>1.02</v>
      </c>
      <c r="T2430">
        <v>1.85</v>
      </c>
      <c r="U2430">
        <v>361.44</v>
      </c>
      <c r="V2430">
        <v>38.770000000000003</v>
      </c>
      <c r="W2430">
        <v>3.99</v>
      </c>
      <c r="Y2430">
        <v>8.17</v>
      </c>
      <c r="Z2430">
        <v>2</v>
      </c>
      <c r="AA2430" t="s">
        <v>3601</v>
      </c>
      <c r="AB2430">
        <v>0</v>
      </c>
      <c r="AC2430">
        <v>3</v>
      </c>
      <c r="AD2430" s="18">
        <v>5.8432142857142866</v>
      </c>
      <c r="AF2430" t="s">
        <v>4661</v>
      </c>
      <c r="AI2430">
        <v>0</v>
      </c>
      <c r="AJ2430">
        <v>0</v>
      </c>
      <c r="AK2430" t="s">
        <v>4703</v>
      </c>
      <c r="AL2430" t="s">
        <v>4703</v>
      </c>
      <c r="AM2430" t="s">
        <v>9174</v>
      </c>
    </row>
    <row r="2431" spans="1:39" x14ac:dyDescent="0.25">
      <c r="A2431" t="s">
        <v>6330</v>
      </c>
      <c r="B2431" t="s">
        <v>3806</v>
      </c>
      <c r="C2431" t="s">
        <v>3809</v>
      </c>
      <c r="D2431">
        <v>755.09</v>
      </c>
      <c r="E2431" t="s">
        <v>3810</v>
      </c>
      <c r="F2431">
        <v>6.12</v>
      </c>
      <c r="K2431" t="s">
        <v>4191</v>
      </c>
      <c r="L2431" t="s">
        <v>4192</v>
      </c>
      <c r="M2431" t="s">
        <v>4216</v>
      </c>
      <c r="N2431">
        <v>9</v>
      </c>
      <c r="O2431" t="s">
        <v>7094</v>
      </c>
      <c r="P2431" t="s">
        <v>8718</v>
      </c>
      <c r="Q2431">
        <v>1</v>
      </c>
      <c r="R2431">
        <v>1</v>
      </c>
      <c r="S2431">
        <v>-0.34</v>
      </c>
      <c r="T2431">
        <v>-0.34</v>
      </c>
      <c r="U2431">
        <v>227.29</v>
      </c>
      <c r="V2431">
        <v>28.9</v>
      </c>
      <c r="W2431">
        <v>2.46</v>
      </c>
      <c r="X2431">
        <v>13.01</v>
      </c>
      <c r="Y2431">
        <v>0</v>
      </c>
      <c r="Z2431">
        <v>3</v>
      </c>
      <c r="AA2431" t="s">
        <v>4637</v>
      </c>
      <c r="AB2431">
        <v>0</v>
      </c>
      <c r="AC2431">
        <v>1</v>
      </c>
      <c r="AD2431" s="18">
        <v>5.2783333333333333</v>
      </c>
      <c r="AF2431" t="s">
        <v>4661</v>
      </c>
      <c r="AI2431">
        <v>0</v>
      </c>
      <c r="AJ2431">
        <v>0</v>
      </c>
      <c r="AK2431" t="s">
        <v>9155</v>
      </c>
      <c r="AL2431" t="s">
        <v>9155</v>
      </c>
      <c r="AM2431" t="s">
        <v>9174</v>
      </c>
    </row>
    <row r="2432" spans="1:39" x14ac:dyDescent="0.25">
      <c r="A2432" t="s">
        <v>6331</v>
      </c>
      <c r="B2432" t="s">
        <v>3806</v>
      </c>
      <c r="C2432" t="s">
        <v>3809</v>
      </c>
      <c r="D2432">
        <v>757</v>
      </c>
      <c r="E2432" t="s">
        <v>3810</v>
      </c>
      <c r="F2432">
        <v>6.12</v>
      </c>
      <c r="I2432" t="s">
        <v>6491</v>
      </c>
      <c r="K2432" t="s">
        <v>4191</v>
      </c>
      <c r="L2432" t="s">
        <v>4192</v>
      </c>
      <c r="M2432" t="s">
        <v>6685</v>
      </c>
      <c r="N2432">
        <v>8</v>
      </c>
      <c r="O2432" t="s">
        <v>7004</v>
      </c>
      <c r="P2432" t="s">
        <v>8719</v>
      </c>
      <c r="Q2432">
        <v>5</v>
      </c>
      <c r="R2432">
        <v>2</v>
      </c>
      <c r="S2432">
        <v>5.69</v>
      </c>
      <c r="T2432">
        <v>6.68</v>
      </c>
      <c r="U2432">
        <v>435.54</v>
      </c>
      <c r="V2432">
        <v>77.239999999999995</v>
      </c>
      <c r="W2432">
        <v>5.24</v>
      </c>
      <c r="Y2432">
        <v>8.36</v>
      </c>
      <c r="Z2432">
        <v>2</v>
      </c>
      <c r="AA2432" t="s">
        <v>3601</v>
      </c>
      <c r="AB2432">
        <v>1</v>
      </c>
      <c r="AC2432">
        <v>3</v>
      </c>
      <c r="AD2432" s="18">
        <v>2.7804285714285721</v>
      </c>
      <c r="AF2432" t="s">
        <v>4661</v>
      </c>
      <c r="AI2432">
        <v>0</v>
      </c>
      <c r="AJ2432">
        <v>0</v>
      </c>
      <c r="AM2432" t="s">
        <v>9174</v>
      </c>
    </row>
    <row r="2433" spans="1:39" x14ac:dyDescent="0.25">
      <c r="A2433" t="s">
        <v>6332</v>
      </c>
      <c r="B2433" t="s">
        <v>3806</v>
      </c>
      <c r="C2433" t="s">
        <v>3809</v>
      </c>
      <c r="D2433">
        <v>758</v>
      </c>
      <c r="E2433" t="s">
        <v>3810</v>
      </c>
      <c r="F2433">
        <v>6.12</v>
      </c>
      <c r="K2433" t="s">
        <v>4191</v>
      </c>
      <c r="M2433" t="s">
        <v>6600</v>
      </c>
      <c r="N2433">
        <v>8</v>
      </c>
      <c r="O2433" t="s">
        <v>6903</v>
      </c>
      <c r="P2433" t="s">
        <v>8720</v>
      </c>
      <c r="Q2433">
        <v>4</v>
      </c>
      <c r="R2433">
        <v>1</v>
      </c>
      <c r="S2433">
        <v>3.21</v>
      </c>
      <c r="T2433">
        <v>3.94</v>
      </c>
      <c r="U2433">
        <v>379.5</v>
      </c>
      <c r="V2433">
        <v>44.81</v>
      </c>
      <c r="W2433">
        <v>4.79</v>
      </c>
      <c r="X2433">
        <v>13.02</v>
      </c>
      <c r="Y2433">
        <v>8.35</v>
      </c>
      <c r="Z2433">
        <v>2</v>
      </c>
      <c r="AA2433" t="s">
        <v>3601</v>
      </c>
      <c r="AB2433">
        <v>0</v>
      </c>
      <c r="AC2433">
        <v>3</v>
      </c>
      <c r="AD2433" s="18">
        <v>4.4440476190476197</v>
      </c>
      <c r="AF2433" t="s">
        <v>4661</v>
      </c>
      <c r="AI2433">
        <v>0</v>
      </c>
      <c r="AJ2433">
        <v>0</v>
      </c>
      <c r="AK2433" t="s">
        <v>9017</v>
      </c>
      <c r="AL2433" t="s">
        <v>9017</v>
      </c>
      <c r="AM2433" t="s">
        <v>9174</v>
      </c>
    </row>
    <row r="2434" spans="1:39" x14ac:dyDescent="0.25">
      <c r="A2434" t="s">
        <v>6268</v>
      </c>
      <c r="B2434" t="s">
        <v>3806</v>
      </c>
      <c r="C2434" t="s">
        <v>3809</v>
      </c>
      <c r="D2434">
        <v>759</v>
      </c>
      <c r="E2434" t="s">
        <v>3810</v>
      </c>
      <c r="F2434">
        <v>6.12</v>
      </c>
      <c r="K2434" t="s">
        <v>4191</v>
      </c>
      <c r="L2434" t="s">
        <v>6502</v>
      </c>
      <c r="M2434" t="s">
        <v>6693</v>
      </c>
      <c r="N2434">
        <v>8</v>
      </c>
      <c r="O2434" t="s">
        <v>7017</v>
      </c>
      <c r="P2434" t="s">
        <v>8656</v>
      </c>
      <c r="Q2434">
        <v>3</v>
      </c>
      <c r="R2434">
        <v>2</v>
      </c>
      <c r="S2434">
        <v>-0.76</v>
      </c>
      <c r="T2434">
        <v>0.94</v>
      </c>
      <c r="U2434">
        <v>214.27</v>
      </c>
      <c r="V2434">
        <v>59.14</v>
      </c>
      <c r="W2434">
        <v>1.67</v>
      </c>
      <c r="Y2434">
        <v>9.1999999999999993</v>
      </c>
      <c r="Z2434">
        <v>2</v>
      </c>
      <c r="AA2434" t="s">
        <v>4637</v>
      </c>
      <c r="AB2434">
        <v>0</v>
      </c>
      <c r="AC2434">
        <v>0</v>
      </c>
      <c r="AD2434" s="18">
        <v>4.9000000000000004</v>
      </c>
      <c r="AE2434" t="s">
        <v>8892</v>
      </c>
      <c r="AF2434" t="s">
        <v>4659</v>
      </c>
      <c r="AI2434">
        <v>0</v>
      </c>
      <c r="AJ2434">
        <v>0</v>
      </c>
      <c r="AK2434" t="s">
        <v>9101</v>
      </c>
      <c r="AL2434" t="s">
        <v>9101</v>
      </c>
      <c r="AM2434" t="s">
        <v>9174</v>
      </c>
    </row>
    <row r="2435" spans="1:39" x14ac:dyDescent="0.25">
      <c r="A2435" t="s">
        <v>6333</v>
      </c>
      <c r="B2435" t="s">
        <v>3806</v>
      </c>
      <c r="C2435" t="s">
        <v>3809</v>
      </c>
      <c r="D2435">
        <v>760</v>
      </c>
      <c r="E2435" t="s">
        <v>3810</v>
      </c>
      <c r="F2435">
        <v>6.12</v>
      </c>
      <c r="K2435" t="s">
        <v>4191</v>
      </c>
      <c r="L2435" t="s">
        <v>4192</v>
      </c>
      <c r="M2435" t="s">
        <v>6561</v>
      </c>
      <c r="N2435">
        <v>9</v>
      </c>
      <c r="O2435" t="s">
        <v>6854</v>
      </c>
      <c r="P2435" t="s">
        <v>8721</v>
      </c>
      <c r="Q2435">
        <v>4</v>
      </c>
      <c r="R2435">
        <v>0</v>
      </c>
      <c r="S2435">
        <v>1.52</v>
      </c>
      <c r="T2435">
        <v>1.52</v>
      </c>
      <c r="U2435">
        <v>216.19</v>
      </c>
      <c r="V2435">
        <v>52.58</v>
      </c>
      <c r="W2435">
        <v>2.5499999999999998</v>
      </c>
      <c r="Y2435">
        <v>0</v>
      </c>
      <c r="Z2435">
        <v>3</v>
      </c>
      <c r="AA2435" t="s">
        <v>3601</v>
      </c>
      <c r="AB2435">
        <v>0</v>
      </c>
      <c r="AC2435">
        <v>1</v>
      </c>
      <c r="AD2435" s="18">
        <v>6</v>
      </c>
      <c r="AE2435" t="s">
        <v>8896</v>
      </c>
      <c r="AG2435" t="s">
        <v>8911</v>
      </c>
      <c r="AH2435" t="s">
        <v>8919</v>
      </c>
      <c r="AI2435">
        <v>4</v>
      </c>
      <c r="AJ2435">
        <v>1</v>
      </c>
      <c r="AK2435" t="s">
        <v>8978</v>
      </c>
      <c r="AL2435" t="s">
        <v>8978</v>
      </c>
      <c r="AM2435" t="s">
        <v>9174</v>
      </c>
    </row>
    <row r="2436" spans="1:39" x14ac:dyDescent="0.25">
      <c r="A2436" t="s">
        <v>5675</v>
      </c>
      <c r="B2436" t="s">
        <v>3806</v>
      </c>
      <c r="C2436" t="s">
        <v>3809</v>
      </c>
      <c r="D2436">
        <v>760</v>
      </c>
      <c r="E2436" t="s">
        <v>3810</v>
      </c>
      <c r="F2436">
        <v>6.12</v>
      </c>
      <c r="K2436" t="s">
        <v>4191</v>
      </c>
      <c r="M2436" t="s">
        <v>6596</v>
      </c>
      <c r="N2436">
        <v>8</v>
      </c>
      <c r="O2436" t="s">
        <v>6899</v>
      </c>
      <c r="P2436" t="s">
        <v>8063</v>
      </c>
      <c r="Q2436">
        <v>4</v>
      </c>
      <c r="R2436">
        <v>1</v>
      </c>
      <c r="S2436">
        <v>3.21</v>
      </c>
      <c r="T2436">
        <v>3.94</v>
      </c>
      <c r="U2436">
        <v>379.5</v>
      </c>
      <c r="V2436">
        <v>44.81</v>
      </c>
      <c r="W2436">
        <v>4.79</v>
      </c>
      <c r="X2436">
        <v>13.02</v>
      </c>
      <c r="Y2436">
        <v>8.35</v>
      </c>
      <c r="Z2436">
        <v>2</v>
      </c>
      <c r="AA2436" t="s">
        <v>3601</v>
      </c>
      <c r="AB2436">
        <v>0</v>
      </c>
      <c r="AC2436">
        <v>3</v>
      </c>
      <c r="AD2436" s="18">
        <v>4.4440476190476197</v>
      </c>
      <c r="AE2436" t="s">
        <v>8878</v>
      </c>
      <c r="AF2436" t="s">
        <v>4661</v>
      </c>
      <c r="AI2436">
        <v>0</v>
      </c>
      <c r="AJ2436">
        <v>0</v>
      </c>
      <c r="AK2436" t="s">
        <v>9014</v>
      </c>
      <c r="AL2436" t="s">
        <v>9014</v>
      </c>
      <c r="AM2436" t="s">
        <v>9174</v>
      </c>
    </row>
    <row r="2437" spans="1:39" x14ac:dyDescent="0.25">
      <c r="A2437" t="s">
        <v>5675</v>
      </c>
      <c r="B2437" t="s">
        <v>3806</v>
      </c>
      <c r="C2437" t="s">
        <v>3809</v>
      </c>
      <c r="D2437">
        <v>760</v>
      </c>
      <c r="E2437" t="s">
        <v>3810</v>
      </c>
      <c r="F2437">
        <v>6.12</v>
      </c>
      <c r="K2437" t="s">
        <v>4191</v>
      </c>
      <c r="L2437" t="s">
        <v>4192</v>
      </c>
      <c r="M2437" t="s">
        <v>6597</v>
      </c>
      <c r="N2437">
        <v>9</v>
      </c>
      <c r="O2437" t="s">
        <v>6900</v>
      </c>
      <c r="P2437" t="s">
        <v>8063</v>
      </c>
      <c r="Q2437">
        <v>4</v>
      </c>
      <c r="R2437">
        <v>1</v>
      </c>
      <c r="S2437">
        <v>3.21</v>
      </c>
      <c r="T2437">
        <v>3.94</v>
      </c>
      <c r="U2437">
        <v>379.5</v>
      </c>
      <c r="V2437">
        <v>44.81</v>
      </c>
      <c r="W2437">
        <v>4.79</v>
      </c>
      <c r="X2437">
        <v>13.02</v>
      </c>
      <c r="Y2437">
        <v>8.35</v>
      </c>
      <c r="Z2437">
        <v>2</v>
      </c>
      <c r="AA2437" t="s">
        <v>3601</v>
      </c>
      <c r="AB2437">
        <v>0</v>
      </c>
      <c r="AC2437">
        <v>3</v>
      </c>
      <c r="AD2437" s="18">
        <v>4.4440476190476197</v>
      </c>
      <c r="AE2437" t="s">
        <v>8878</v>
      </c>
      <c r="AF2437" t="s">
        <v>4661</v>
      </c>
      <c r="AI2437">
        <v>0</v>
      </c>
      <c r="AJ2437">
        <v>0</v>
      </c>
      <c r="AK2437" t="s">
        <v>9015</v>
      </c>
      <c r="AL2437" t="s">
        <v>9015</v>
      </c>
      <c r="AM2437" t="s">
        <v>9174</v>
      </c>
    </row>
    <row r="2438" spans="1:39" x14ac:dyDescent="0.25">
      <c r="A2438" t="s">
        <v>6334</v>
      </c>
      <c r="B2438" t="s">
        <v>3806</v>
      </c>
      <c r="C2438" t="s">
        <v>3809</v>
      </c>
      <c r="D2438">
        <v>760</v>
      </c>
      <c r="E2438" t="s">
        <v>3810</v>
      </c>
      <c r="F2438">
        <v>6.12</v>
      </c>
      <c r="K2438" t="s">
        <v>4191</v>
      </c>
      <c r="M2438" t="s">
        <v>6595</v>
      </c>
      <c r="N2438">
        <v>8</v>
      </c>
      <c r="O2438" t="s">
        <v>6898</v>
      </c>
      <c r="P2438" t="s">
        <v>8722</v>
      </c>
      <c r="Q2438">
        <v>4</v>
      </c>
      <c r="R2438">
        <v>1</v>
      </c>
      <c r="S2438">
        <v>3.21</v>
      </c>
      <c r="T2438">
        <v>3.94</v>
      </c>
      <c r="U2438">
        <v>529.59</v>
      </c>
      <c r="V2438">
        <v>44.81</v>
      </c>
      <c r="W2438">
        <v>4.79</v>
      </c>
      <c r="X2438">
        <v>13.02</v>
      </c>
      <c r="Y2438">
        <v>8.35</v>
      </c>
      <c r="Z2438">
        <v>2</v>
      </c>
      <c r="AA2438" t="s">
        <v>3601</v>
      </c>
      <c r="AB2438">
        <v>0</v>
      </c>
      <c r="AC2438">
        <v>3</v>
      </c>
      <c r="AD2438" s="18">
        <v>3.583333333333333</v>
      </c>
      <c r="AF2438" t="s">
        <v>4661</v>
      </c>
      <c r="AI2438">
        <v>0</v>
      </c>
      <c r="AJ2438">
        <v>0</v>
      </c>
      <c r="AK2438" t="s">
        <v>9013</v>
      </c>
      <c r="AL2438" t="s">
        <v>9013</v>
      </c>
      <c r="AM2438" t="s">
        <v>9174</v>
      </c>
    </row>
    <row r="2439" spans="1:39" x14ac:dyDescent="0.25">
      <c r="A2439" t="s">
        <v>6332</v>
      </c>
      <c r="B2439" t="s">
        <v>3806</v>
      </c>
      <c r="C2439" t="s">
        <v>3809</v>
      </c>
      <c r="D2439">
        <v>760</v>
      </c>
      <c r="E2439" t="s">
        <v>3810</v>
      </c>
      <c r="F2439">
        <v>6.12</v>
      </c>
      <c r="K2439" t="s">
        <v>4191</v>
      </c>
      <c r="L2439" t="s">
        <v>4192</v>
      </c>
      <c r="M2439" t="s">
        <v>6599</v>
      </c>
      <c r="N2439">
        <v>9</v>
      </c>
      <c r="O2439" t="s">
        <v>6902</v>
      </c>
      <c r="P2439" t="s">
        <v>8720</v>
      </c>
      <c r="Q2439">
        <v>4</v>
      </c>
      <c r="R2439">
        <v>1</v>
      </c>
      <c r="S2439">
        <v>3.21</v>
      </c>
      <c r="T2439">
        <v>3.94</v>
      </c>
      <c r="U2439">
        <v>379.5</v>
      </c>
      <c r="V2439">
        <v>44.81</v>
      </c>
      <c r="W2439">
        <v>4.79</v>
      </c>
      <c r="X2439">
        <v>13.02</v>
      </c>
      <c r="Y2439">
        <v>8.35</v>
      </c>
      <c r="Z2439">
        <v>2</v>
      </c>
      <c r="AA2439" t="s">
        <v>3601</v>
      </c>
      <c r="AB2439">
        <v>0</v>
      </c>
      <c r="AC2439">
        <v>3</v>
      </c>
      <c r="AD2439" s="18">
        <v>4.4440476190476197</v>
      </c>
      <c r="AF2439" t="s">
        <v>4661</v>
      </c>
      <c r="AI2439">
        <v>0</v>
      </c>
      <c r="AJ2439">
        <v>0</v>
      </c>
      <c r="AK2439" t="s">
        <v>9016</v>
      </c>
      <c r="AL2439" t="s">
        <v>9016</v>
      </c>
      <c r="AM2439" t="s">
        <v>9174</v>
      </c>
    </row>
    <row r="2440" spans="1:39" x14ac:dyDescent="0.25">
      <c r="A2440" t="s">
        <v>6332</v>
      </c>
      <c r="B2440" t="s">
        <v>3806</v>
      </c>
      <c r="C2440" t="s">
        <v>3809</v>
      </c>
      <c r="D2440">
        <v>760</v>
      </c>
      <c r="E2440" t="s">
        <v>3810</v>
      </c>
      <c r="F2440">
        <v>6.12</v>
      </c>
      <c r="K2440" t="s">
        <v>4191</v>
      </c>
      <c r="L2440" t="s">
        <v>4192</v>
      </c>
      <c r="M2440" t="s">
        <v>6601</v>
      </c>
      <c r="N2440">
        <v>9</v>
      </c>
      <c r="O2440" t="s">
        <v>6904</v>
      </c>
      <c r="P2440" t="s">
        <v>8720</v>
      </c>
      <c r="Q2440">
        <v>4</v>
      </c>
      <c r="R2440">
        <v>1</v>
      </c>
      <c r="S2440">
        <v>3.21</v>
      </c>
      <c r="T2440">
        <v>3.94</v>
      </c>
      <c r="U2440">
        <v>379.5</v>
      </c>
      <c r="V2440">
        <v>44.81</v>
      </c>
      <c r="W2440">
        <v>4.79</v>
      </c>
      <c r="X2440">
        <v>13.02</v>
      </c>
      <c r="Y2440">
        <v>8.35</v>
      </c>
      <c r="Z2440">
        <v>2</v>
      </c>
      <c r="AA2440" t="s">
        <v>3601</v>
      </c>
      <c r="AB2440">
        <v>0</v>
      </c>
      <c r="AC2440">
        <v>3</v>
      </c>
      <c r="AD2440" s="18">
        <v>4.4440476190476197</v>
      </c>
      <c r="AF2440" t="s">
        <v>4661</v>
      </c>
      <c r="AI2440">
        <v>0</v>
      </c>
      <c r="AJ2440">
        <v>0</v>
      </c>
      <c r="AK2440" t="s">
        <v>9018</v>
      </c>
      <c r="AL2440" t="s">
        <v>9018</v>
      </c>
      <c r="AM2440" t="s">
        <v>9174</v>
      </c>
    </row>
    <row r="2441" spans="1:39" x14ac:dyDescent="0.25">
      <c r="A2441" t="s">
        <v>6335</v>
      </c>
      <c r="B2441" t="s">
        <v>3806</v>
      </c>
      <c r="C2441" t="s">
        <v>3809</v>
      </c>
      <c r="D2441">
        <v>760</v>
      </c>
      <c r="E2441" t="s">
        <v>3810</v>
      </c>
      <c r="F2441">
        <v>6.12</v>
      </c>
      <c r="K2441" t="s">
        <v>4191</v>
      </c>
      <c r="M2441" t="s">
        <v>6774</v>
      </c>
      <c r="N2441">
        <v>8</v>
      </c>
      <c r="O2441" t="s">
        <v>7117</v>
      </c>
      <c r="P2441" t="s">
        <v>8723</v>
      </c>
      <c r="Q2441">
        <v>3</v>
      </c>
      <c r="R2441">
        <v>1</v>
      </c>
      <c r="S2441">
        <v>-0.45</v>
      </c>
      <c r="T2441">
        <v>1.07</v>
      </c>
      <c r="U2441">
        <v>256.73</v>
      </c>
      <c r="V2441">
        <v>55.56</v>
      </c>
      <c r="W2441">
        <v>1.69</v>
      </c>
      <c r="Y2441">
        <v>8.9700000000000006</v>
      </c>
      <c r="Z2441">
        <v>1</v>
      </c>
      <c r="AA2441" t="s">
        <v>4637</v>
      </c>
      <c r="AB2441">
        <v>0</v>
      </c>
      <c r="AC2441">
        <v>1</v>
      </c>
      <c r="AD2441" s="18">
        <v>5.3483333333333327</v>
      </c>
      <c r="AF2441" t="s">
        <v>4659</v>
      </c>
      <c r="AI2441">
        <v>0</v>
      </c>
      <c r="AJ2441">
        <v>0</v>
      </c>
      <c r="AK2441" t="s">
        <v>9005</v>
      </c>
      <c r="AL2441" t="s">
        <v>9005</v>
      </c>
      <c r="AM2441" t="s">
        <v>9174</v>
      </c>
    </row>
    <row r="2442" spans="1:39" x14ac:dyDescent="0.25">
      <c r="A2442" t="s">
        <v>6336</v>
      </c>
      <c r="B2442" t="s">
        <v>3806</v>
      </c>
      <c r="C2442" t="s">
        <v>3809</v>
      </c>
      <c r="D2442">
        <v>760</v>
      </c>
      <c r="E2442" t="s">
        <v>3810</v>
      </c>
      <c r="F2442">
        <v>6.12</v>
      </c>
      <c r="K2442" t="s">
        <v>4191</v>
      </c>
      <c r="L2442" t="s">
        <v>4192</v>
      </c>
      <c r="M2442" t="s">
        <v>6686</v>
      </c>
      <c r="N2442">
        <v>9</v>
      </c>
      <c r="O2442" t="s">
        <v>7005</v>
      </c>
      <c r="P2442" t="s">
        <v>8724</v>
      </c>
      <c r="Q2442">
        <v>4</v>
      </c>
      <c r="R2442">
        <v>0</v>
      </c>
      <c r="S2442">
        <v>0.5</v>
      </c>
      <c r="T2442">
        <v>0.5</v>
      </c>
      <c r="U2442">
        <v>557.47</v>
      </c>
      <c r="V2442">
        <v>52.55</v>
      </c>
      <c r="W2442">
        <v>4.28</v>
      </c>
      <c r="Y2442">
        <v>0</v>
      </c>
      <c r="Z2442">
        <v>3</v>
      </c>
      <c r="AA2442" t="s">
        <v>3601</v>
      </c>
      <c r="AB2442">
        <v>0</v>
      </c>
      <c r="AC2442">
        <v>7</v>
      </c>
      <c r="AD2442" s="18">
        <v>5</v>
      </c>
      <c r="AI2442">
        <v>0</v>
      </c>
      <c r="AJ2442">
        <v>0</v>
      </c>
      <c r="AK2442" t="s">
        <v>9093</v>
      </c>
      <c r="AL2442" t="s">
        <v>9093</v>
      </c>
      <c r="AM2442" t="s">
        <v>9174</v>
      </c>
    </row>
    <row r="2443" spans="1:39" x14ac:dyDescent="0.25">
      <c r="A2443" t="s">
        <v>6337</v>
      </c>
      <c r="B2443" t="s">
        <v>3806</v>
      </c>
      <c r="C2443" t="s">
        <v>3809</v>
      </c>
      <c r="D2443">
        <v>760</v>
      </c>
      <c r="E2443" t="s">
        <v>3810</v>
      </c>
      <c r="F2443">
        <v>6.12</v>
      </c>
      <c r="K2443" t="s">
        <v>4191</v>
      </c>
      <c r="L2443" t="s">
        <v>4192</v>
      </c>
      <c r="M2443" t="s">
        <v>6647</v>
      </c>
      <c r="N2443">
        <v>9</v>
      </c>
      <c r="O2443" t="s">
        <v>6955</v>
      </c>
      <c r="P2443" t="s">
        <v>8725</v>
      </c>
      <c r="Q2443">
        <v>2</v>
      </c>
      <c r="R2443">
        <v>1</v>
      </c>
      <c r="S2443">
        <v>7.01</v>
      </c>
      <c r="T2443">
        <v>7.01</v>
      </c>
      <c r="U2443">
        <v>377.53</v>
      </c>
      <c r="V2443">
        <v>38.33</v>
      </c>
      <c r="W2443">
        <v>6.84</v>
      </c>
      <c r="X2443">
        <v>13.13</v>
      </c>
      <c r="Y2443">
        <v>0.69</v>
      </c>
      <c r="Z2443">
        <v>2</v>
      </c>
      <c r="AA2443" t="s">
        <v>3601</v>
      </c>
      <c r="AB2443">
        <v>1</v>
      </c>
      <c r="AC2443">
        <v>3</v>
      </c>
      <c r="AD2443" s="18">
        <v>3.6246190476190479</v>
      </c>
      <c r="AF2443" t="s">
        <v>4661</v>
      </c>
      <c r="AI2443">
        <v>0</v>
      </c>
      <c r="AJ2443">
        <v>0</v>
      </c>
      <c r="AK2443" t="s">
        <v>9056</v>
      </c>
      <c r="AL2443" t="s">
        <v>9056</v>
      </c>
      <c r="AM2443" t="s">
        <v>9174</v>
      </c>
    </row>
    <row r="2444" spans="1:39" x14ac:dyDescent="0.25">
      <c r="A2444" t="s">
        <v>6338</v>
      </c>
      <c r="B2444" t="s">
        <v>3806</v>
      </c>
      <c r="C2444" t="s">
        <v>3809</v>
      </c>
      <c r="D2444">
        <v>760</v>
      </c>
      <c r="E2444" t="s">
        <v>3810</v>
      </c>
      <c r="F2444">
        <v>6.12</v>
      </c>
      <c r="K2444" t="s">
        <v>4191</v>
      </c>
      <c r="L2444" t="s">
        <v>4192</v>
      </c>
      <c r="M2444" t="s">
        <v>6594</v>
      </c>
      <c r="N2444">
        <v>9</v>
      </c>
      <c r="O2444" t="s">
        <v>6897</v>
      </c>
      <c r="P2444" t="s">
        <v>8726</v>
      </c>
      <c r="Q2444">
        <v>4</v>
      </c>
      <c r="R2444">
        <v>3</v>
      </c>
      <c r="S2444">
        <v>0.9</v>
      </c>
      <c r="T2444">
        <v>3.41</v>
      </c>
      <c r="U2444">
        <v>451.57</v>
      </c>
      <c r="V2444">
        <v>98.74</v>
      </c>
      <c r="W2444">
        <v>3.07</v>
      </c>
      <c r="X2444">
        <v>3.69</v>
      </c>
      <c r="Y2444">
        <v>8.8800000000000008</v>
      </c>
      <c r="Z2444">
        <v>2</v>
      </c>
      <c r="AA2444" t="s">
        <v>3601</v>
      </c>
      <c r="AB2444">
        <v>0</v>
      </c>
      <c r="AC2444">
        <v>11</v>
      </c>
      <c r="AD2444" s="18">
        <v>3.5762619047619042</v>
      </c>
      <c r="AF2444" t="s">
        <v>8900</v>
      </c>
      <c r="AI2444">
        <v>0</v>
      </c>
      <c r="AJ2444">
        <v>0</v>
      </c>
      <c r="AK2444" t="s">
        <v>9012</v>
      </c>
      <c r="AL2444" t="s">
        <v>9012</v>
      </c>
      <c r="AM2444" t="s">
        <v>9174</v>
      </c>
    </row>
    <row r="2445" spans="1:39" x14ac:dyDescent="0.25">
      <c r="A2445" t="s">
        <v>6339</v>
      </c>
      <c r="B2445" t="s">
        <v>3806</v>
      </c>
      <c r="C2445" t="s">
        <v>3809</v>
      </c>
      <c r="D2445">
        <v>768</v>
      </c>
      <c r="E2445" t="s">
        <v>3810</v>
      </c>
      <c r="F2445">
        <v>6.12</v>
      </c>
      <c r="I2445" t="s">
        <v>6492</v>
      </c>
      <c r="K2445" t="s">
        <v>4191</v>
      </c>
      <c r="L2445" t="s">
        <v>4192</v>
      </c>
      <c r="M2445" t="s">
        <v>6685</v>
      </c>
      <c r="N2445">
        <v>8</v>
      </c>
      <c r="O2445" t="s">
        <v>7004</v>
      </c>
      <c r="P2445" t="s">
        <v>8727</v>
      </c>
      <c r="Q2445">
        <v>5</v>
      </c>
      <c r="R2445">
        <v>2</v>
      </c>
      <c r="S2445">
        <v>5.65</v>
      </c>
      <c r="T2445">
        <v>6.67</v>
      </c>
      <c r="U2445">
        <v>445.49</v>
      </c>
      <c r="V2445">
        <v>77.239999999999995</v>
      </c>
      <c r="W2445">
        <v>5.2</v>
      </c>
      <c r="Y2445">
        <v>8.39</v>
      </c>
      <c r="Z2445">
        <v>2</v>
      </c>
      <c r="AA2445" t="s">
        <v>3601</v>
      </c>
      <c r="AB2445">
        <v>1</v>
      </c>
      <c r="AC2445">
        <v>3</v>
      </c>
      <c r="AD2445" s="18">
        <v>2.6943571428571431</v>
      </c>
      <c r="AF2445" t="s">
        <v>4661</v>
      </c>
      <c r="AI2445">
        <v>0</v>
      </c>
      <c r="AJ2445">
        <v>0</v>
      </c>
      <c r="AM2445" t="s">
        <v>9174</v>
      </c>
    </row>
    <row r="2446" spans="1:39" x14ac:dyDescent="0.25">
      <c r="A2446" t="s">
        <v>6340</v>
      </c>
      <c r="B2446" t="s">
        <v>3806</v>
      </c>
      <c r="C2446" t="s">
        <v>3809</v>
      </c>
      <c r="D2446">
        <v>770</v>
      </c>
      <c r="E2446" t="s">
        <v>3810</v>
      </c>
      <c r="F2446">
        <v>6.11</v>
      </c>
      <c r="I2446" t="s">
        <v>6493</v>
      </c>
      <c r="K2446" t="s">
        <v>4191</v>
      </c>
      <c r="L2446" t="s">
        <v>4192</v>
      </c>
      <c r="M2446" t="s">
        <v>6685</v>
      </c>
      <c r="N2446">
        <v>8</v>
      </c>
      <c r="O2446" t="s">
        <v>7004</v>
      </c>
      <c r="P2446" t="s">
        <v>8728</v>
      </c>
      <c r="Q2446">
        <v>5</v>
      </c>
      <c r="R2446">
        <v>2</v>
      </c>
      <c r="S2446">
        <v>5.78</v>
      </c>
      <c r="T2446">
        <v>6.86</v>
      </c>
      <c r="U2446">
        <v>425.96</v>
      </c>
      <c r="V2446">
        <v>77.239999999999995</v>
      </c>
      <c r="W2446">
        <v>5.23</v>
      </c>
      <c r="Y2446">
        <v>8.4700000000000006</v>
      </c>
      <c r="Z2446">
        <v>2</v>
      </c>
      <c r="AA2446" t="s">
        <v>3601</v>
      </c>
      <c r="AB2446">
        <v>1</v>
      </c>
      <c r="AC2446">
        <v>3</v>
      </c>
      <c r="AD2446" s="18">
        <v>2.793857142857143</v>
      </c>
      <c r="AF2446" t="s">
        <v>4661</v>
      </c>
      <c r="AI2446">
        <v>0</v>
      </c>
      <c r="AJ2446">
        <v>0</v>
      </c>
      <c r="AM2446" t="s">
        <v>9174</v>
      </c>
    </row>
    <row r="2447" spans="1:39" x14ac:dyDescent="0.25">
      <c r="A2447" t="s">
        <v>5391</v>
      </c>
      <c r="B2447" t="s">
        <v>3806</v>
      </c>
      <c r="C2447" t="s">
        <v>3809</v>
      </c>
      <c r="D2447">
        <v>774</v>
      </c>
      <c r="E2447" t="s">
        <v>3810</v>
      </c>
      <c r="F2447">
        <v>6.11</v>
      </c>
      <c r="K2447" t="s">
        <v>4191</v>
      </c>
      <c r="M2447" t="s">
        <v>6653</v>
      </c>
      <c r="N2447">
        <v>9</v>
      </c>
      <c r="O2447" t="s">
        <v>6963</v>
      </c>
      <c r="P2447" t="s">
        <v>7779</v>
      </c>
      <c r="Q2447">
        <v>4</v>
      </c>
      <c r="R2447">
        <v>0</v>
      </c>
      <c r="S2447">
        <v>0.05</v>
      </c>
      <c r="T2447">
        <v>0.05</v>
      </c>
      <c r="U2447">
        <v>371.82</v>
      </c>
      <c r="V2447">
        <v>40.799999999999997</v>
      </c>
      <c r="W2447">
        <v>3.1</v>
      </c>
      <c r="Y2447">
        <v>0</v>
      </c>
      <c r="Z2447">
        <v>3</v>
      </c>
      <c r="AA2447" t="s">
        <v>3601</v>
      </c>
      <c r="AB2447">
        <v>0</v>
      </c>
      <c r="AC2447">
        <v>2</v>
      </c>
      <c r="AD2447" s="18">
        <v>5.9155714285714289</v>
      </c>
      <c r="AE2447" t="s">
        <v>8871</v>
      </c>
      <c r="AI2447">
        <v>1</v>
      </c>
      <c r="AJ2447">
        <v>0</v>
      </c>
      <c r="AM2447" t="s">
        <v>9174</v>
      </c>
    </row>
    <row r="2448" spans="1:39" x14ac:dyDescent="0.25">
      <c r="A2448" t="s">
        <v>6341</v>
      </c>
      <c r="B2448" t="s">
        <v>3806</v>
      </c>
      <c r="C2448" t="s">
        <v>3809</v>
      </c>
      <c r="D2448">
        <v>777</v>
      </c>
      <c r="E2448" t="s">
        <v>3810</v>
      </c>
      <c r="F2448">
        <v>6.11</v>
      </c>
      <c r="K2448" t="s">
        <v>4191</v>
      </c>
      <c r="L2448" t="s">
        <v>4192</v>
      </c>
      <c r="M2448" t="s">
        <v>6611</v>
      </c>
      <c r="N2448">
        <v>9</v>
      </c>
      <c r="O2448" t="s">
        <v>6915</v>
      </c>
      <c r="P2448" t="s">
        <v>8729</v>
      </c>
      <c r="Q2448">
        <v>4</v>
      </c>
      <c r="R2448">
        <v>1</v>
      </c>
      <c r="S2448">
        <v>4.38</v>
      </c>
      <c r="T2448">
        <v>5.64</v>
      </c>
      <c r="U2448">
        <v>419.53</v>
      </c>
      <c r="V2448">
        <v>57.7</v>
      </c>
      <c r="W2448">
        <v>5.83</v>
      </c>
      <c r="X2448">
        <v>11.68</v>
      </c>
      <c r="Y2448">
        <v>8.6300000000000008</v>
      </c>
      <c r="Z2448">
        <v>5</v>
      </c>
      <c r="AA2448" t="s">
        <v>3601</v>
      </c>
      <c r="AB2448">
        <v>1</v>
      </c>
      <c r="AC2448">
        <v>4</v>
      </c>
      <c r="AD2448" s="18">
        <v>3.093119047619048</v>
      </c>
      <c r="AF2448" t="s">
        <v>4659</v>
      </c>
      <c r="AI2448">
        <v>0</v>
      </c>
      <c r="AJ2448">
        <v>0</v>
      </c>
      <c r="AK2448" t="s">
        <v>9026</v>
      </c>
      <c r="AL2448" t="s">
        <v>9026</v>
      </c>
      <c r="AM2448" t="s">
        <v>9174</v>
      </c>
    </row>
    <row r="2449" spans="1:39" x14ac:dyDescent="0.25">
      <c r="A2449" t="s">
        <v>3927</v>
      </c>
      <c r="B2449" t="s">
        <v>3806</v>
      </c>
      <c r="C2449" t="s">
        <v>3809</v>
      </c>
      <c r="D2449">
        <v>779.83</v>
      </c>
      <c r="E2449" t="s">
        <v>3810</v>
      </c>
      <c r="F2449">
        <v>6.11</v>
      </c>
      <c r="K2449" t="s">
        <v>4191</v>
      </c>
      <c r="M2449" t="s">
        <v>6581</v>
      </c>
      <c r="N2449">
        <v>8</v>
      </c>
      <c r="O2449" t="s">
        <v>6880</v>
      </c>
      <c r="P2449" t="s">
        <v>4386</v>
      </c>
      <c r="Q2449">
        <v>1</v>
      </c>
      <c r="R2449">
        <v>1</v>
      </c>
      <c r="S2449">
        <v>-1.93</v>
      </c>
      <c r="T2449">
        <v>-2.1800000000000002</v>
      </c>
      <c r="U2449">
        <v>246.15</v>
      </c>
      <c r="V2449">
        <v>20.23</v>
      </c>
      <c r="W2449">
        <v>1.98</v>
      </c>
      <c r="X2449">
        <v>7.85</v>
      </c>
      <c r="Y2449">
        <v>0</v>
      </c>
      <c r="Z2449">
        <v>1</v>
      </c>
      <c r="AA2449" t="s">
        <v>4637</v>
      </c>
      <c r="AB2449">
        <v>0</v>
      </c>
      <c r="AC2449">
        <v>2</v>
      </c>
      <c r="AD2449" s="18">
        <v>4.8448333333333329</v>
      </c>
      <c r="AE2449" t="s">
        <v>4641</v>
      </c>
      <c r="AF2449" t="s">
        <v>4661</v>
      </c>
      <c r="AI2449">
        <v>0</v>
      </c>
      <c r="AJ2449">
        <v>0</v>
      </c>
      <c r="AK2449" t="s">
        <v>8997</v>
      </c>
      <c r="AL2449" t="s">
        <v>8997</v>
      </c>
      <c r="AM2449" t="s">
        <v>9174</v>
      </c>
    </row>
    <row r="2450" spans="1:39" x14ac:dyDescent="0.25">
      <c r="A2450" t="s">
        <v>3927</v>
      </c>
      <c r="B2450" t="s">
        <v>3806</v>
      </c>
      <c r="C2450" t="s">
        <v>3809</v>
      </c>
      <c r="D2450">
        <v>780</v>
      </c>
      <c r="E2450" t="s">
        <v>3810</v>
      </c>
      <c r="F2450">
        <v>6.11</v>
      </c>
      <c r="K2450" t="s">
        <v>4191</v>
      </c>
      <c r="M2450" t="s">
        <v>6545</v>
      </c>
      <c r="N2450">
        <v>8</v>
      </c>
      <c r="O2450" t="s">
        <v>6883</v>
      </c>
      <c r="P2450" t="s">
        <v>4386</v>
      </c>
      <c r="Q2450">
        <v>1</v>
      </c>
      <c r="R2450">
        <v>1</v>
      </c>
      <c r="S2450">
        <v>-1.93</v>
      </c>
      <c r="T2450">
        <v>-2.1800000000000002</v>
      </c>
      <c r="U2450">
        <v>246.15</v>
      </c>
      <c r="V2450">
        <v>20.23</v>
      </c>
      <c r="W2450">
        <v>1.98</v>
      </c>
      <c r="X2450">
        <v>7.85</v>
      </c>
      <c r="Y2450">
        <v>0</v>
      </c>
      <c r="Z2450">
        <v>1</v>
      </c>
      <c r="AA2450" t="s">
        <v>4637</v>
      </c>
      <c r="AB2450">
        <v>0</v>
      </c>
      <c r="AC2450">
        <v>2</v>
      </c>
      <c r="AD2450" s="18">
        <v>4.8448333333333329</v>
      </c>
      <c r="AE2450" t="s">
        <v>4641</v>
      </c>
      <c r="AF2450" t="s">
        <v>4661</v>
      </c>
      <c r="AI2450">
        <v>0</v>
      </c>
      <c r="AJ2450">
        <v>0</v>
      </c>
      <c r="AK2450" t="s">
        <v>9000</v>
      </c>
      <c r="AL2450" t="s">
        <v>9000</v>
      </c>
      <c r="AM2450" t="s">
        <v>9174</v>
      </c>
    </row>
    <row r="2451" spans="1:39" x14ac:dyDescent="0.25">
      <c r="A2451" t="s">
        <v>3992</v>
      </c>
      <c r="B2451" t="s">
        <v>3806</v>
      </c>
      <c r="C2451" t="s">
        <v>3809</v>
      </c>
      <c r="D2451">
        <v>780</v>
      </c>
      <c r="E2451" t="s">
        <v>3810</v>
      </c>
      <c r="F2451">
        <v>6.11</v>
      </c>
      <c r="K2451" t="s">
        <v>4191</v>
      </c>
      <c r="L2451" t="s">
        <v>4192</v>
      </c>
      <c r="M2451" t="s">
        <v>4200</v>
      </c>
      <c r="N2451">
        <v>9</v>
      </c>
      <c r="O2451" t="s">
        <v>7118</v>
      </c>
      <c r="P2451" t="s">
        <v>4451</v>
      </c>
      <c r="Q2451">
        <v>5</v>
      </c>
      <c r="R2451">
        <v>1</v>
      </c>
      <c r="S2451">
        <v>0.59</v>
      </c>
      <c r="T2451">
        <v>1.24</v>
      </c>
      <c r="U2451">
        <v>285.35000000000002</v>
      </c>
      <c r="V2451">
        <v>78.099999999999994</v>
      </c>
      <c r="W2451">
        <v>2.58</v>
      </c>
      <c r="Y2451">
        <v>7.95</v>
      </c>
      <c r="Z2451">
        <v>2</v>
      </c>
      <c r="AA2451" t="s">
        <v>3601</v>
      </c>
      <c r="AB2451">
        <v>0</v>
      </c>
      <c r="AC2451">
        <v>2</v>
      </c>
      <c r="AD2451" s="18">
        <v>5.833333333333333</v>
      </c>
      <c r="AF2451" t="s">
        <v>4661</v>
      </c>
      <c r="AI2451">
        <v>0</v>
      </c>
      <c r="AJ2451">
        <v>0</v>
      </c>
      <c r="AK2451" t="s">
        <v>9170</v>
      </c>
      <c r="AL2451" t="s">
        <v>9170</v>
      </c>
      <c r="AM2451" t="s">
        <v>9174</v>
      </c>
    </row>
    <row r="2452" spans="1:39" x14ac:dyDescent="0.25">
      <c r="A2452" t="s">
        <v>3992</v>
      </c>
      <c r="B2452" t="s">
        <v>3806</v>
      </c>
      <c r="C2452" t="s">
        <v>3809</v>
      </c>
      <c r="D2452">
        <v>780</v>
      </c>
      <c r="E2452" t="s">
        <v>3810</v>
      </c>
      <c r="F2452">
        <v>6.11</v>
      </c>
      <c r="K2452" t="s">
        <v>4191</v>
      </c>
      <c r="L2452" t="s">
        <v>4192</v>
      </c>
      <c r="M2452" t="s">
        <v>6578</v>
      </c>
      <c r="N2452">
        <v>9</v>
      </c>
      <c r="O2452" t="s">
        <v>6887</v>
      </c>
      <c r="P2452" t="s">
        <v>4451</v>
      </c>
      <c r="Q2452">
        <v>5</v>
      </c>
      <c r="R2452">
        <v>1</v>
      </c>
      <c r="S2452">
        <v>0.59</v>
      </c>
      <c r="T2452">
        <v>1.24</v>
      </c>
      <c r="U2452">
        <v>285.35000000000002</v>
      </c>
      <c r="V2452">
        <v>78.099999999999994</v>
      </c>
      <c r="W2452">
        <v>2.58</v>
      </c>
      <c r="Y2452">
        <v>7.95</v>
      </c>
      <c r="Z2452">
        <v>2</v>
      </c>
      <c r="AA2452" t="s">
        <v>3601</v>
      </c>
      <c r="AB2452">
        <v>0</v>
      </c>
      <c r="AC2452">
        <v>2</v>
      </c>
      <c r="AD2452" s="18">
        <v>5.833333333333333</v>
      </c>
      <c r="AF2452" t="s">
        <v>4661</v>
      </c>
      <c r="AI2452">
        <v>0</v>
      </c>
      <c r="AJ2452">
        <v>0</v>
      </c>
      <c r="AK2452" t="s">
        <v>4710</v>
      </c>
      <c r="AL2452" t="s">
        <v>4710</v>
      </c>
      <c r="AM2452" t="s">
        <v>9174</v>
      </c>
    </row>
    <row r="2453" spans="1:39" x14ac:dyDescent="0.25">
      <c r="A2453" t="s">
        <v>6342</v>
      </c>
      <c r="B2453" t="s">
        <v>3806</v>
      </c>
      <c r="C2453" t="s">
        <v>3809</v>
      </c>
      <c r="D2453">
        <v>780</v>
      </c>
      <c r="E2453" t="s">
        <v>3810</v>
      </c>
      <c r="F2453">
        <v>6.11</v>
      </c>
      <c r="K2453" t="s">
        <v>4191</v>
      </c>
      <c r="L2453" t="s">
        <v>4192</v>
      </c>
      <c r="M2453" t="s">
        <v>6714</v>
      </c>
      <c r="N2453">
        <v>9</v>
      </c>
      <c r="O2453" t="s">
        <v>7039</v>
      </c>
      <c r="P2453" t="s">
        <v>8730</v>
      </c>
      <c r="Q2453">
        <v>6</v>
      </c>
      <c r="R2453">
        <v>0</v>
      </c>
      <c r="S2453">
        <v>4.37</v>
      </c>
      <c r="T2453">
        <v>4.37</v>
      </c>
      <c r="U2453">
        <v>390.4</v>
      </c>
      <c r="V2453">
        <v>83.99</v>
      </c>
      <c r="W2453">
        <v>1.56</v>
      </c>
      <c r="Y2453">
        <v>3.29</v>
      </c>
      <c r="Z2453">
        <v>2</v>
      </c>
      <c r="AA2453" t="s">
        <v>3601</v>
      </c>
      <c r="AB2453">
        <v>0</v>
      </c>
      <c r="AC2453">
        <v>2</v>
      </c>
      <c r="AD2453" s="18">
        <v>4.0978571428571424</v>
      </c>
      <c r="AF2453" t="s">
        <v>4661</v>
      </c>
      <c r="AI2453">
        <v>0</v>
      </c>
      <c r="AJ2453">
        <v>0</v>
      </c>
      <c r="AK2453" t="s">
        <v>9119</v>
      </c>
      <c r="AL2453" t="s">
        <v>9119</v>
      </c>
      <c r="AM2453" t="s">
        <v>9174</v>
      </c>
    </row>
    <row r="2454" spans="1:39" x14ac:dyDescent="0.25">
      <c r="A2454" t="s">
        <v>6343</v>
      </c>
      <c r="B2454" t="s">
        <v>3806</v>
      </c>
      <c r="C2454" t="s">
        <v>3809</v>
      </c>
      <c r="D2454">
        <v>780.4</v>
      </c>
      <c r="E2454" t="s">
        <v>3810</v>
      </c>
      <c r="F2454">
        <v>6.11</v>
      </c>
      <c r="K2454" t="s">
        <v>4191</v>
      </c>
      <c r="L2454" t="s">
        <v>4192</v>
      </c>
      <c r="M2454" t="s">
        <v>6650</v>
      </c>
      <c r="N2454">
        <v>9</v>
      </c>
      <c r="O2454" t="s">
        <v>6959</v>
      </c>
      <c r="P2454" t="s">
        <v>8731</v>
      </c>
      <c r="Q2454">
        <v>4</v>
      </c>
      <c r="R2454">
        <v>1</v>
      </c>
      <c r="S2454">
        <v>1.47</v>
      </c>
      <c r="T2454">
        <v>1.51</v>
      </c>
      <c r="U2454">
        <v>351.41</v>
      </c>
      <c r="V2454">
        <v>61.88</v>
      </c>
      <c r="W2454">
        <v>3.19</v>
      </c>
      <c r="X2454">
        <v>13.05</v>
      </c>
      <c r="Y2454">
        <v>7.31</v>
      </c>
      <c r="Z2454">
        <v>2</v>
      </c>
      <c r="AA2454" t="s">
        <v>3601</v>
      </c>
      <c r="AB2454">
        <v>0</v>
      </c>
      <c r="AC2454">
        <v>3</v>
      </c>
      <c r="AD2454" s="18">
        <v>5.833333333333333</v>
      </c>
      <c r="AF2454" t="s">
        <v>4661</v>
      </c>
      <c r="AI2454">
        <v>0</v>
      </c>
      <c r="AJ2454">
        <v>0</v>
      </c>
      <c r="AK2454" t="s">
        <v>9059</v>
      </c>
      <c r="AL2454" t="s">
        <v>9059</v>
      </c>
      <c r="AM2454" t="s">
        <v>9174</v>
      </c>
    </row>
    <row r="2455" spans="1:39" x14ac:dyDescent="0.25">
      <c r="A2455" t="s">
        <v>6344</v>
      </c>
      <c r="B2455" t="s">
        <v>3806</v>
      </c>
      <c r="C2455" t="s">
        <v>3809</v>
      </c>
      <c r="D2455">
        <v>780.4</v>
      </c>
      <c r="E2455" t="s">
        <v>3810</v>
      </c>
      <c r="F2455">
        <v>6.11</v>
      </c>
      <c r="K2455" t="s">
        <v>4191</v>
      </c>
      <c r="L2455" t="s">
        <v>4192</v>
      </c>
      <c r="M2455" t="s">
        <v>6577</v>
      </c>
      <c r="N2455">
        <v>9</v>
      </c>
      <c r="O2455" t="s">
        <v>6876</v>
      </c>
      <c r="P2455" t="s">
        <v>8732</v>
      </c>
      <c r="Q2455">
        <v>5</v>
      </c>
      <c r="R2455">
        <v>1</v>
      </c>
      <c r="S2455">
        <v>-0.19</v>
      </c>
      <c r="T2455">
        <v>2.14</v>
      </c>
      <c r="U2455">
        <v>394.52</v>
      </c>
      <c r="V2455">
        <v>48.05</v>
      </c>
      <c r="W2455">
        <v>3.73</v>
      </c>
      <c r="X2455">
        <v>13.01</v>
      </c>
      <c r="Y2455">
        <v>8.76</v>
      </c>
      <c r="Z2455">
        <v>2</v>
      </c>
      <c r="AA2455" t="s">
        <v>3601</v>
      </c>
      <c r="AB2455">
        <v>0</v>
      </c>
      <c r="AC2455">
        <v>4</v>
      </c>
      <c r="AD2455" s="18">
        <v>5.2067619047619047</v>
      </c>
      <c r="AF2455" t="s">
        <v>4659</v>
      </c>
      <c r="AI2455">
        <v>0</v>
      </c>
      <c r="AJ2455">
        <v>0</v>
      </c>
      <c r="AK2455" t="s">
        <v>8995</v>
      </c>
      <c r="AL2455" t="s">
        <v>8995</v>
      </c>
      <c r="AM2455" t="s">
        <v>9174</v>
      </c>
    </row>
    <row r="2456" spans="1:39" x14ac:dyDescent="0.25">
      <c r="A2456" t="s">
        <v>6345</v>
      </c>
      <c r="B2456" t="s">
        <v>3806</v>
      </c>
      <c r="C2456" t="s">
        <v>3809</v>
      </c>
      <c r="D2456">
        <v>785</v>
      </c>
      <c r="E2456" t="s">
        <v>3810</v>
      </c>
      <c r="F2456">
        <v>6.11</v>
      </c>
      <c r="K2456" t="s">
        <v>4191</v>
      </c>
      <c r="M2456" t="s">
        <v>6596</v>
      </c>
      <c r="N2456">
        <v>8</v>
      </c>
      <c r="O2456" t="s">
        <v>6899</v>
      </c>
      <c r="P2456" t="s">
        <v>8733</v>
      </c>
      <c r="Q2456">
        <v>4</v>
      </c>
      <c r="R2456">
        <v>1</v>
      </c>
      <c r="S2456">
        <v>2.02</v>
      </c>
      <c r="T2456">
        <v>2.75</v>
      </c>
      <c r="U2456">
        <v>365.48</v>
      </c>
      <c r="V2456">
        <v>44.81</v>
      </c>
      <c r="W2456">
        <v>4.28</v>
      </c>
      <c r="X2456">
        <v>13.06</v>
      </c>
      <c r="Y2456">
        <v>8.34</v>
      </c>
      <c r="Z2456">
        <v>2</v>
      </c>
      <c r="AA2456" t="s">
        <v>3601</v>
      </c>
      <c r="AB2456">
        <v>0</v>
      </c>
      <c r="AC2456">
        <v>2</v>
      </c>
      <c r="AD2456" s="18">
        <v>5.6141904761904762</v>
      </c>
      <c r="AF2456" t="s">
        <v>4661</v>
      </c>
      <c r="AI2456">
        <v>0</v>
      </c>
      <c r="AJ2456">
        <v>0</v>
      </c>
      <c r="AK2456" t="s">
        <v>9014</v>
      </c>
      <c r="AL2456" t="s">
        <v>9014</v>
      </c>
      <c r="AM2456" t="s">
        <v>9174</v>
      </c>
    </row>
    <row r="2457" spans="1:39" x14ac:dyDescent="0.25">
      <c r="A2457" t="s">
        <v>6346</v>
      </c>
      <c r="B2457" t="s">
        <v>3806</v>
      </c>
      <c r="C2457" t="s">
        <v>3809</v>
      </c>
      <c r="D2457">
        <v>790</v>
      </c>
      <c r="E2457" t="s">
        <v>3810</v>
      </c>
      <c r="F2457">
        <v>6.1</v>
      </c>
      <c r="K2457" t="s">
        <v>4191</v>
      </c>
      <c r="L2457" t="s">
        <v>4192</v>
      </c>
      <c r="M2457" t="s">
        <v>6620</v>
      </c>
      <c r="N2457">
        <v>9</v>
      </c>
      <c r="O2457" t="s">
        <v>6925</v>
      </c>
      <c r="P2457" t="s">
        <v>8734</v>
      </c>
      <c r="Q2457">
        <v>4</v>
      </c>
      <c r="R2457">
        <v>0</v>
      </c>
      <c r="S2457">
        <v>3.57</v>
      </c>
      <c r="T2457">
        <v>4.82</v>
      </c>
      <c r="U2457">
        <v>365.47</v>
      </c>
      <c r="V2457">
        <v>42.68</v>
      </c>
      <c r="W2457">
        <v>4.7</v>
      </c>
      <c r="Y2457">
        <v>8.64</v>
      </c>
      <c r="Z2457">
        <v>3</v>
      </c>
      <c r="AA2457" t="s">
        <v>3601</v>
      </c>
      <c r="AB2457">
        <v>0</v>
      </c>
      <c r="AC2457">
        <v>8</v>
      </c>
      <c r="AD2457" s="18">
        <v>3.945928571428571</v>
      </c>
      <c r="AF2457" t="s">
        <v>4659</v>
      </c>
      <c r="AI2457">
        <v>0</v>
      </c>
      <c r="AJ2457">
        <v>0</v>
      </c>
      <c r="AK2457" t="s">
        <v>9034</v>
      </c>
      <c r="AL2457" t="s">
        <v>9034</v>
      </c>
      <c r="AM2457" t="s">
        <v>9174</v>
      </c>
    </row>
    <row r="2458" spans="1:39" x14ac:dyDescent="0.25">
      <c r="A2458" t="s">
        <v>5340</v>
      </c>
      <c r="B2458" t="s">
        <v>3806</v>
      </c>
      <c r="C2458" t="s">
        <v>3809</v>
      </c>
      <c r="D2458">
        <v>794.33</v>
      </c>
      <c r="E2458" t="s">
        <v>3810</v>
      </c>
      <c r="F2458">
        <v>6.1</v>
      </c>
      <c r="K2458" t="s">
        <v>4191</v>
      </c>
      <c r="M2458" t="s">
        <v>6586</v>
      </c>
      <c r="N2458">
        <v>8</v>
      </c>
      <c r="O2458" t="s">
        <v>6886</v>
      </c>
      <c r="P2458" t="s">
        <v>7728</v>
      </c>
      <c r="Q2458">
        <v>8</v>
      </c>
      <c r="R2458">
        <v>0</v>
      </c>
      <c r="S2458">
        <v>6.5</v>
      </c>
      <c r="T2458">
        <v>8.17</v>
      </c>
      <c r="U2458">
        <v>724.99</v>
      </c>
      <c r="V2458">
        <v>133.38</v>
      </c>
      <c r="W2458">
        <v>8.23</v>
      </c>
      <c r="Y2458">
        <v>8.4700000000000006</v>
      </c>
      <c r="Z2458">
        <v>2</v>
      </c>
      <c r="AA2458" t="s">
        <v>3601</v>
      </c>
      <c r="AB2458">
        <v>2</v>
      </c>
      <c r="AC2458">
        <v>29</v>
      </c>
      <c r="AD2458" s="18">
        <v>1.7649999999999999</v>
      </c>
      <c r="AF2458" t="s">
        <v>4661</v>
      </c>
      <c r="AI2458">
        <v>0</v>
      </c>
      <c r="AJ2458">
        <v>0</v>
      </c>
      <c r="AK2458" t="s">
        <v>4682</v>
      </c>
      <c r="AL2458" t="s">
        <v>4682</v>
      </c>
      <c r="AM2458" t="s">
        <v>9174</v>
      </c>
    </row>
    <row r="2459" spans="1:39" x14ac:dyDescent="0.25">
      <c r="A2459" t="s">
        <v>5340</v>
      </c>
      <c r="B2459" t="s">
        <v>3806</v>
      </c>
      <c r="C2459" t="s">
        <v>3809</v>
      </c>
      <c r="D2459">
        <v>794.33</v>
      </c>
      <c r="E2459" t="s">
        <v>3810</v>
      </c>
      <c r="F2459">
        <v>6.1</v>
      </c>
      <c r="K2459" t="s">
        <v>4191</v>
      </c>
      <c r="M2459" t="s">
        <v>6616</v>
      </c>
      <c r="N2459">
        <v>8</v>
      </c>
      <c r="O2459" t="s">
        <v>6921</v>
      </c>
      <c r="P2459" t="s">
        <v>7728</v>
      </c>
      <c r="Q2459">
        <v>8</v>
      </c>
      <c r="R2459">
        <v>0</v>
      </c>
      <c r="S2459">
        <v>6.5</v>
      </c>
      <c r="T2459">
        <v>8.17</v>
      </c>
      <c r="U2459">
        <v>724.99</v>
      </c>
      <c r="V2459">
        <v>133.38</v>
      </c>
      <c r="W2459">
        <v>8.23</v>
      </c>
      <c r="Y2459">
        <v>8.4700000000000006</v>
      </c>
      <c r="Z2459">
        <v>2</v>
      </c>
      <c r="AA2459" t="s">
        <v>3601</v>
      </c>
      <c r="AB2459">
        <v>2</v>
      </c>
      <c r="AC2459">
        <v>29</v>
      </c>
      <c r="AD2459" s="18">
        <v>1.7649999999999999</v>
      </c>
      <c r="AF2459" t="s">
        <v>4661</v>
      </c>
      <c r="AI2459">
        <v>0</v>
      </c>
      <c r="AJ2459">
        <v>0</v>
      </c>
      <c r="AK2459" t="s">
        <v>4682</v>
      </c>
      <c r="AL2459" t="s">
        <v>4682</v>
      </c>
      <c r="AM2459" t="s">
        <v>9174</v>
      </c>
    </row>
    <row r="2460" spans="1:39" x14ac:dyDescent="0.25">
      <c r="A2460" t="s">
        <v>3961</v>
      </c>
      <c r="B2460" t="s">
        <v>3806</v>
      </c>
      <c r="C2460" t="s">
        <v>3809</v>
      </c>
      <c r="D2460">
        <v>800</v>
      </c>
      <c r="E2460" t="s">
        <v>3810</v>
      </c>
      <c r="F2460">
        <v>6.1</v>
      </c>
      <c r="K2460" t="s">
        <v>4191</v>
      </c>
      <c r="L2460" t="s">
        <v>4192</v>
      </c>
      <c r="M2460" t="s">
        <v>6577</v>
      </c>
      <c r="N2460">
        <v>9</v>
      </c>
      <c r="O2460" t="s">
        <v>6876</v>
      </c>
      <c r="P2460" t="s">
        <v>4420</v>
      </c>
      <c r="Q2460">
        <v>2</v>
      </c>
      <c r="R2460">
        <v>1</v>
      </c>
      <c r="S2460">
        <v>0.51</v>
      </c>
      <c r="T2460">
        <v>2.56</v>
      </c>
      <c r="U2460">
        <v>198.27</v>
      </c>
      <c r="V2460">
        <v>38.909999999999997</v>
      </c>
      <c r="W2460">
        <v>2.7</v>
      </c>
      <c r="Y2460">
        <v>9.64</v>
      </c>
      <c r="Z2460">
        <v>2</v>
      </c>
      <c r="AA2460" t="s">
        <v>4637</v>
      </c>
      <c r="AB2460">
        <v>0</v>
      </c>
      <c r="AC2460">
        <v>0</v>
      </c>
      <c r="AD2460" s="18">
        <v>4.9588333333333328</v>
      </c>
      <c r="AE2460" t="s">
        <v>4646</v>
      </c>
      <c r="AF2460" t="s">
        <v>4659</v>
      </c>
      <c r="AG2460" t="s">
        <v>4664</v>
      </c>
      <c r="AH2460" t="s">
        <v>4669</v>
      </c>
      <c r="AI2460">
        <v>4</v>
      </c>
      <c r="AJ2460">
        <v>1</v>
      </c>
      <c r="AK2460" t="s">
        <v>8995</v>
      </c>
      <c r="AL2460" t="s">
        <v>8995</v>
      </c>
      <c r="AM2460" t="s">
        <v>9174</v>
      </c>
    </row>
    <row r="2461" spans="1:39" x14ac:dyDescent="0.25">
      <c r="A2461" t="s">
        <v>6347</v>
      </c>
      <c r="B2461" t="s">
        <v>3806</v>
      </c>
      <c r="C2461" t="s">
        <v>3809</v>
      </c>
      <c r="D2461">
        <v>800</v>
      </c>
      <c r="E2461" t="s">
        <v>3810</v>
      </c>
      <c r="F2461">
        <v>6.1</v>
      </c>
      <c r="K2461" t="s">
        <v>4191</v>
      </c>
      <c r="L2461" t="s">
        <v>4192</v>
      </c>
      <c r="M2461" t="s">
        <v>6731</v>
      </c>
      <c r="N2461">
        <v>9</v>
      </c>
      <c r="O2461" t="s">
        <v>7062</v>
      </c>
      <c r="P2461" t="s">
        <v>8735</v>
      </c>
      <c r="Q2461">
        <v>3</v>
      </c>
      <c r="R2461">
        <v>0</v>
      </c>
      <c r="S2461">
        <v>-0.93</v>
      </c>
      <c r="T2461">
        <v>-0.93</v>
      </c>
      <c r="U2461">
        <v>269.83999999999997</v>
      </c>
      <c r="V2461">
        <v>26.3</v>
      </c>
      <c r="W2461">
        <v>2.75</v>
      </c>
      <c r="Y2461">
        <v>0</v>
      </c>
      <c r="Z2461">
        <v>0</v>
      </c>
      <c r="AA2461" t="s">
        <v>3601</v>
      </c>
      <c r="AB2461">
        <v>0</v>
      </c>
      <c r="AC2461">
        <v>7</v>
      </c>
      <c r="AD2461" s="18">
        <v>5.3150000000000004</v>
      </c>
      <c r="AI2461">
        <v>0</v>
      </c>
      <c r="AJ2461">
        <v>0</v>
      </c>
      <c r="AK2461" t="s">
        <v>4719</v>
      </c>
      <c r="AL2461" t="s">
        <v>4719</v>
      </c>
      <c r="AM2461" t="s">
        <v>9174</v>
      </c>
    </row>
    <row r="2462" spans="1:39" x14ac:dyDescent="0.25">
      <c r="A2462" t="s">
        <v>6348</v>
      </c>
      <c r="B2462" t="s">
        <v>3806</v>
      </c>
      <c r="C2462" t="s">
        <v>3809</v>
      </c>
      <c r="D2462">
        <v>800</v>
      </c>
      <c r="E2462" t="s">
        <v>3810</v>
      </c>
      <c r="F2462">
        <v>6.1</v>
      </c>
      <c r="K2462" t="s">
        <v>4191</v>
      </c>
      <c r="M2462" t="s">
        <v>6618</v>
      </c>
      <c r="N2462">
        <v>8</v>
      </c>
      <c r="O2462" t="s">
        <v>6960</v>
      </c>
      <c r="P2462" t="s">
        <v>8736</v>
      </c>
      <c r="Q2462">
        <v>6</v>
      </c>
      <c r="R2462">
        <v>0</v>
      </c>
      <c r="S2462">
        <v>4.2300000000000004</v>
      </c>
      <c r="T2462">
        <v>4.2300000000000004</v>
      </c>
      <c r="U2462">
        <v>346.33</v>
      </c>
      <c r="V2462">
        <v>60.25</v>
      </c>
      <c r="W2462">
        <v>3.1</v>
      </c>
      <c r="Y2462">
        <v>0</v>
      </c>
      <c r="Z2462">
        <v>2</v>
      </c>
      <c r="AA2462" t="s">
        <v>3601</v>
      </c>
      <c r="AB2462">
        <v>0</v>
      </c>
      <c r="AC2462">
        <v>3</v>
      </c>
      <c r="AD2462" s="18">
        <v>4.3849999999999998</v>
      </c>
      <c r="AF2462" t="s">
        <v>4661</v>
      </c>
      <c r="AI2462">
        <v>0</v>
      </c>
      <c r="AJ2462">
        <v>0</v>
      </c>
      <c r="AK2462" t="s">
        <v>9060</v>
      </c>
      <c r="AL2462" t="s">
        <v>9060</v>
      </c>
      <c r="AM2462" t="s">
        <v>9174</v>
      </c>
    </row>
    <row r="2463" spans="1:39" x14ac:dyDescent="0.25">
      <c r="A2463" t="s">
        <v>6349</v>
      </c>
      <c r="B2463" t="s">
        <v>3806</v>
      </c>
      <c r="C2463" t="s">
        <v>3809</v>
      </c>
      <c r="D2463">
        <v>800</v>
      </c>
      <c r="E2463" t="s">
        <v>3810</v>
      </c>
      <c r="F2463">
        <v>6.1</v>
      </c>
      <c r="K2463" t="s">
        <v>4191</v>
      </c>
      <c r="M2463" t="s">
        <v>6618</v>
      </c>
      <c r="N2463">
        <v>8</v>
      </c>
      <c r="O2463" t="s">
        <v>6960</v>
      </c>
      <c r="P2463" t="s">
        <v>8737</v>
      </c>
      <c r="Q2463">
        <v>5</v>
      </c>
      <c r="R2463">
        <v>0</v>
      </c>
      <c r="S2463">
        <v>3.33</v>
      </c>
      <c r="T2463">
        <v>3.33</v>
      </c>
      <c r="U2463">
        <v>276.37</v>
      </c>
      <c r="V2463">
        <v>51.02</v>
      </c>
      <c r="W2463">
        <v>2.5099999999999998</v>
      </c>
      <c r="Y2463">
        <v>0.22</v>
      </c>
      <c r="Z2463">
        <v>2</v>
      </c>
      <c r="AA2463" t="s">
        <v>3601</v>
      </c>
      <c r="AB2463">
        <v>0</v>
      </c>
      <c r="AC2463">
        <v>2</v>
      </c>
      <c r="AD2463" s="18">
        <v>5.17</v>
      </c>
      <c r="AF2463" t="s">
        <v>4661</v>
      </c>
      <c r="AI2463">
        <v>0</v>
      </c>
      <c r="AJ2463">
        <v>0</v>
      </c>
      <c r="AK2463" t="s">
        <v>9060</v>
      </c>
      <c r="AL2463" t="s">
        <v>9060</v>
      </c>
      <c r="AM2463" t="s">
        <v>9174</v>
      </c>
    </row>
    <row r="2464" spans="1:39" x14ac:dyDescent="0.25">
      <c r="A2464" t="s">
        <v>6350</v>
      </c>
      <c r="B2464" t="s">
        <v>3806</v>
      </c>
      <c r="C2464" t="s">
        <v>3809</v>
      </c>
      <c r="D2464">
        <v>800</v>
      </c>
      <c r="E2464" t="s">
        <v>3810</v>
      </c>
      <c r="F2464">
        <v>6.1</v>
      </c>
      <c r="K2464" t="s">
        <v>4191</v>
      </c>
      <c r="M2464" t="s">
        <v>6618</v>
      </c>
      <c r="N2464">
        <v>8</v>
      </c>
      <c r="O2464" t="s">
        <v>6960</v>
      </c>
      <c r="P2464" t="s">
        <v>8738</v>
      </c>
      <c r="Q2464">
        <v>6</v>
      </c>
      <c r="R2464">
        <v>0</v>
      </c>
      <c r="S2464">
        <v>3.19</v>
      </c>
      <c r="T2464">
        <v>3.19</v>
      </c>
      <c r="U2464">
        <v>292.36</v>
      </c>
      <c r="V2464">
        <v>60.25</v>
      </c>
      <c r="W2464">
        <v>2.21</v>
      </c>
      <c r="Y2464">
        <v>0.33</v>
      </c>
      <c r="Z2464">
        <v>2</v>
      </c>
      <c r="AA2464" t="s">
        <v>3601</v>
      </c>
      <c r="AB2464">
        <v>0</v>
      </c>
      <c r="AC2464">
        <v>3</v>
      </c>
      <c r="AD2464" s="18">
        <v>5.31</v>
      </c>
      <c r="AF2464" t="s">
        <v>4661</v>
      </c>
      <c r="AI2464">
        <v>0</v>
      </c>
      <c r="AJ2464">
        <v>0</v>
      </c>
      <c r="AK2464" t="s">
        <v>9060</v>
      </c>
      <c r="AL2464" t="s">
        <v>9060</v>
      </c>
      <c r="AM2464" t="s">
        <v>9174</v>
      </c>
    </row>
    <row r="2465" spans="1:39" x14ac:dyDescent="0.25">
      <c r="A2465" t="s">
        <v>4042</v>
      </c>
      <c r="B2465" t="s">
        <v>3806</v>
      </c>
      <c r="C2465" t="s">
        <v>3809</v>
      </c>
      <c r="D2465">
        <v>800</v>
      </c>
      <c r="E2465" t="s">
        <v>3810</v>
      </c>
      <c r="F2465">
        <v>6.1</v>
      </c>
      <c r="K2465" t="s">
        <v>4191</v>
      </c>
      <c r="M2465" t="s">
        <v>6595</v>
      </c>
      <c r="N2465">
        <v>8</v>
      </c>
      <c r="O2465" t="s">
        <v>6898</v>
      </c>
      <c r="P2465" t="s">
        <v>4501</v>
      </c>
      <c r="Q2465">
        <v>4</v>
      </c>
      <c r="R2465">
        <v>1</v>
      </c>
      <c r="S2465">
        <v>-0.69</v>
      </c>
      <c r="T2465">
        <v>-0.05</v>
      </c>
      <c r="U2465">
        <v>287.36</v>
      </c>
      <c r="V2465">
        <v>41.93</v>
      </c>
      <c r="W2465">
        <v>1.85</v>
      </c>
      <c r="X2465">
        <v>13.93</v>
      </c>
      <c r="Y2465">
        <v>7.92</v>
      </c>
      <c r="Z2465">
        <v>1</v>
      </c>
      <c r="AA2465" t="s">
        <v>3601</v>
      </c>
      <c r="AB2465">
        <v>0</v>
      </c>
      <c r="AC2465">
        <v>1</v>
      </c>
      <c r="AD2465" s="18">
        <v>5.833333333333333</v>
      </c>
      <c r="AE2465" t="s">
        <v>4649</v>
      </c>
      <c r="AF2465" t="s">
        <v>4661</v>
      </c>
      <c r="AI2465">
        <v>4</v>
      </c>
      <c r="AJ2465">
        <v>1</v>
      </c>
      <c r="AK2465" t="s">
        <v>9013</v>
      </c>
      <c r="AL2465" t="s">
        <v>9013</v>
      </c>
      <c r="AM2465" t="s">
        <v>9174</v>
      </c>
    </row>
    <row r="2466" spans="1:39" x14ac:dyDescent="0.25">
      <c r="A2466" t="s">
        <v>4042</v>
      </c>
      <c r="B2466" t="s">
        <v>3806</v>
      </c>
      <c r="C2466" t="s">
        <v>3809</v>
      </c>
      <c r="D2466">
        <v>800</v>
      </c>
      <c r="E2466" t="s">
        <v>3810</v>
      </c>
      <c r="F2466">
        <v>6.1</v>
      </c>
      <c r="K2466" t="s">
        <v>4191</v>
      </c>
      <c r="L2466" t="s">
        <v>4192</v>
      </c>
      <c r="M2466" t="s">
        <v>6599</v>
      </c>
      <c r="N2466">
        <v>9</v>
      </c>
      <c r="O2466" t="s">
        <v>6902</v>
      </c>
      <c r="P2466" t="s">
        <v>4501</v>
      </c>
      <c r="Q2466">
        <v>4</v>
      </c>
      <c r="R2466">
        <v>1</v>
      </c>
      <c r="S2466">
        <v>-0.69</v>
      </c>
      <c r="T2466">
        <v>-0.05</v>
      </c>
      <c r="U2466">
        <v>287.36</v>
      </c>
      <c r="V2466">
        <v>41.93</v>
      </c>
      <c r="W2466">
        <v>1.85</v>
      </c>
      <c r="X2466">
        <v>13.93</v>
      </c>
      <c r="Y2466">
        <v>7.92</v>
      </c>
      <c r="Z2466">
        <v>1</v>
      </c>
      <c r="AA2466" t="s">
        <v>3601</v>
      </c>
      <c r="AB2466">
        <v>0</v>
      </c>
      <c r="AC2466">
        <v>1</v>
      </c>
      <c r="AD2466" s="18">
        <v>5.833333333333333</v>
      </c>
      <c r="AE2466" t="s">
        <v>4649</v>
      </c>
      <c r="AF2466" t="s">
        <v>4661</v>
      </c>
      <c r="AI2466">
        <v>4</v>
      </c>
      <c r="AJ2466">
        <v>1</v>
      </c>
      <c r="AK2466" t="s">
        <v>9016</v>
      </c>
      <c r="AL2466" t="s">
        <v>9016</v>
      </c>
      <c r="AM2466" t="s">
        <v>9174</v>
      </c>
    </row>
    <row r="2467" spans="1:39" x14ac:dyDescent="0.25">
      <c r="A2467" t="s">
        <v>4042</v>
      </c>
      <c r="B2467" t="s">
        <v>3806</v>
      </c>
      <c r="C2467" t="s">
        <v>3809</v>
      </c>
      <c r="D2467">
        <v>800</v>
      </c>
      <c r="E2467" t="s">
        <v>3810</v>
      </c>
      <c r="F2467">
        <v>6.1</v>
      </c>
      <c r="K2467" t="s">
        <v>4191</v>
      </c>
      <c r="L2467" t="s">
        <v>4192</v>
      </c>
      <c r="M2467" t="s">
        <v>6597</v>
      </c>
      <c r="N2467">
        <v>9</v>
      </c>
      <c r="O2467" t="s">
        <v>6900</v>
      </c>
      <c r="P2467" t="s">
        <v>4501</v>
      </c>
      <c r="Q2467">
        <v>4</v>
      </c>
      <c r="R2467">
        <v>1</v>
      </c>
      <c r="S2467">
        <v>-0.69</v>
      </c>
      <c r="T2467">
        <v>-0.05</v>
      </c>
      <c r="U2467">
        <v>287.36</v>
      </c>
      <c r="V2467">
        <v>41.93</v>
      </c>
      <c r="W2467">
        <v>1.85</v>
      </c>
      <c r="X2467">
        <v>13.93</v>
      </c>
      <c r="Y2467">
        <v>7.92</v>
      </c>
      <c r="Z2467">
        <v>1</v>
      </c>
      <c r="AA2467" t="s">
        <v>3601</v>
      </c>
      <c r="AB2467">
        <v>0</v>
      </c>
      <c r="AC2467">
        <v>1</v>
      </c>
      <c r="AD2467" s="18">
        <v>5.833333333333333</v>
      </c>
      <c r="AE2467" t="s">
        <v>4649</v>
      </c>
      <c r="AF2467" t="s">
        <v>4661</v>
      </c>
      <c r="AI2467">
        <v>4</v>
      </c>
      <c r="AJ2467">
        <v>1</v>
      </c>
      <c r="AK2467" t="s">
        <v>9015</v>
      </c>
      <c r="AL2467" t="s">
        <v>9015</v>
      </c>
      <c r="AM2467" t="s">
        <v>9174</v>
      </c>
    </row>
    <row r="2468" spans="1:39" x14ac:dyDescent="0.25">
      <c r="A2468" t="s">
        <v>4042</v>
      </c>
      <c r="B2468" t="s">
        <v>3806</v>
      </c>
      <c r="C2468" t="s">
        <v>3809</v>
      </c>
      <c r="D2468">
        <v>800</v>
      </c>
      <c r="E2468" t="s">
        <v>3810</v>
      </c>
      <c r="F2468">
        <v>6.1</v>
      </c>
      <c r="K2468" t="s">
        <v>4191</v>
      </c>
      <c r="L2468" t="s">
        <v>4192</v>
      </c>
      <c r="M2468" t="s">
        <v>6644</v>
      </c>
      <c r="N2468">
        <v>9</v>
      </c>
      <c r="O2468" t="s">
        <v>6952</v>
      </c>
      <c r="P2468" t="s">
        <v>4501</v>
      </c>
      <c r="Q2468">
        <v>4</v>
      </c>
      <c r="R2468">
        <v>1</v>
      </c>
      <c r="S2468">
        <v>-0.69</v>
      </c>
      <c r="T2468">
        <v>-0.05</v>
      </c>
      <c r="U2468">
        <v>287.36</v>
      </c>
      <c r="V2468">
        <v>41.93</v>
      </c>
      <c r="W2468">
        <v>1.85</v>
      </c>
      <c r="X2468">
        <v>13.93</v>
      </c>
      <c r="Y2468">
        <v>7.92</v>
      </c>
      <c r="Z2468">
        <v>1</v>
      </c>
      <c r="AA2468" t="s">
        <v>3601</v>
      </c>
      <c r="AB2468">
        <v>0</v>
      </c>
      <c r="AC2468">
        <v>1</v>
      </c>
      <c r="AD2468" s="18">
        <v>5.833333333333333</v>
      </c>
      <c r="AE2468" t="s">
        <v>4649</v>
      </c>
      <c r="AF2468" t="s">
        <v>4661</v>
      </c>
      <c r="AI2468">
        <v>4</v>
      </c>
      <c r="AJ2468">
        <v>1</v>
      </c>
      <c r="AK2468" t="s">
        <v>4694</v>
      </c>
      <c r="AL2468" t="s">
        <v>4694</v>
      </c>
      <c r="AM2468" t="s">
        <v>9174</v>
      </c>
    </row>
    <row r="2469" spans="1:39" x14ac:dyDescent="0.25">
      <c r="A2469" t="s">
        <v>4042</v>
      </c>
      <c r="B2469" t="s">
        <v>3806</v>
      </c>
      <c r="C2469" t="s">
        <v>3809</v>
      </c>
      <c r="D2469">
        <v>800</v>
      </c>
      <c r="E2469" t="s">
        <v>3810</v>
      </c>
      <c r="F2469">
        <v>6.1</v>
      </c>
      <c r="K2469" t="s">
        <v>4191</v>
      </c>
      <c r="L2469" t="s">
        <v>4192</v>
      </c>
      <c r="M2469" t="s">
        <v>6645</v>
      </c>
      <c r="N2469">
        <v>9</v>
      </c>
      <c r="O2469" t="s">
        <v>6953</v>
      </c>
      <c r="P2469" t="s">
        <v>4501</v>
      </c>
      <c r="Q2469">
        <v>4</v>
      </c>
      <c r="R2469">
        <v>1</v>
      </c>
      <c r="S2469">
        <v>-0.69</v>
      </c>
      <c r="T2469">
        <v>-0.05</v>
      </c>
      <c r="U2469">
        <v>287.36</v>
      </c>
      <c r="V2469">
        <v>41.93</v>
      </c>
      <c r="W2469">
        <v>1.85</v>
      </c>
      <c r="X2469">
        <v>13.93</v>
      </c>
      <c r="Y2469">
        <v>7.92</v>
      </c>
      <c r="Z2469">
        <v>1</v>
      </c>
      <c r="AA2469" t="s">
        <v>3601</v>
      </c>
      <c r="AB2469">
        <v>0</v>
      </c>
      <c r="AC2469">
        <v>1</v>
      </c>
      <c r="AD2469" s="18">
        <v>5.833333333333333</v>
      </c>
      <c r="AE2469" t="s">
        <v>4649</v>
      </c>
      <c r="AF2469" t="s">
        <v>4661</v>
      </c>
      <c r="AI2469">
        <v>4</v>
      </c>
      <c r="AJ2469">
        <v>1</v>
      </c>
      <c r="AK2469" t="s">
        <v>4694</v>
      </c>
      <c r="AL2469" t="s">
        <v>4694</v>
      </c>
      <c r="AM2469" t="s">
        <v>9174</v>
      </c>
    </row>
    <row r="2470" spans="1:39" x14ac:dyDescent="0.25">
      <c r="A2470" t="s">
        <v>6330</v>
      </c>
      <c r="B2470" t="s">
        <v>3806</v>
      </c>
      <c r="C2470" t="s">
        <v>3809</v>
      </c>
      <c r="D2470">
        <v>800</v>
      </c>
      <c r="E2470" t="s">
        <v>3810</v>
      </c>
      <c r="F2470">
        <v>6.1</v>
      </c>
      <c r="K2470" t="s">
        <v>4191</v>
      </c>
      <c r="L2470" t="s">
        <v>4192</v>
      </c>
      <c r="M2470" t="s">
        <v>4216</v>
      </c>
      <c r="N2470">
        <v>9</v>
      </c>
      <c r="O2470" t="s">
        <v>7094</v>
      </c>
      <c r="P2470" t="s">
        <v>8718</v>
      </c>
      <c r="Q2470">
        <v>1</v>
      </c>
      <c r="R2470">
        <v>1</v>
      </c>
      <c r="S2470">
        <v>-0.34</v>
      </c>
      <c r="T2470">
        <v>-0.34</v>
      </c>
      <c r="U2470">
        <v>227.29</v>
      </c>
      <c r="V2470">
        <v>28.9</v>
      </c>
      <c r="W2470">
        <v>2.46</v>
      </c>
      <c r="X2470">
        <v>13.01</v>
      </c>
      <c r="Y2470">
        <v>0</v>
      </c>
      <c r="Z2470">
        <v>3</v>
      </c>
      <c r="AA2470" t="s">
        <v>4637</v>
      </c>
      <c r="AB2470">
        <v>0</v>
      </c>
      <c r="AC2470">
        <v>1</v>
      </c>
      <c r="AD2470" s="18">
        <v>5.2783333333333333</v>
      </c>
      <c r="AF2470" t="s">
        <v>4661</v>
      </c>
      <c r="AI2470">
        <v>0</v>
      </c>
      <c r="AJ2470">
        <v>0</v>
      </c>
      <c r="AK2470" t="s">
        <v>9155</v>
      </c>
      <c r="AL2470" t="s">
        <v>9155</v>
      </c>
      <c r="AM2470" t="s">
        <v>9174</v>
      </c>
    </row>
    <row r="2471" spans="1:39" x14ac:dyDescent="0.25">
      <c r="A2471" t="s">
        <v>6351</v>
      </c>
      <c r="B2471" t="s">
        <v>3806</v>
      </c>
      <c r="C2471" t="s">
        <v>3809</v>
      </c>
      <c r="D2471">
        <v>800</v>
      </c>
      <c r="E2471" t="s">
        <v>3810</v>
      </c>
      <c r="F2471">
        <v>6.1</v>
      </c>
      <c r="K2471" t="s">
        <v>4191</v>
      </c>
      <c r="M2471" t="s">
        <v>4216</v>
      </c>
      <c r="N2471">
        <v>8</v>
      </c>
      <c r="O2471" t="s">
        <v>6783</v>
      </c>
      <c r="P2471" t="s">
        <v>8739</v>
      </c>
      <c r="Q2471">
        <v>3</v>
      </c>
      <c r="R2471">
        <v>1</v>
      </c>
      <c r="S2471">
        <v>2.12</v>
      </c>
      <c r="T2471">
        <v>3.55</v>
      </c>
      <c r="U2471">
        <v>349.48</v>
      </c>
      <c r="V2471">
        <v>35.58</v>
      </c>
      <c r="W2471">
        <v>3.81</v>
      </c>
      <c r="Y2471">
        <v>8.86</v>
      </c>
      <c r="Z2471">
        <v>2</v>
      </c>
      <c r="AA2471" t="s">
        <v>3601</v>
      </c>
      <c r="AB2471">
        <v>0</v>
      </c>
      <c r="AC2471">
        <v>5</v>
      </c>
      <c r="AD2471" s="18">
        <v>4.8473333333333333</v>
      </c>
      <c r="AF2471" t="s">
        <v>4659</v>
      </c>
      <c r="AI2471">
        <v>0</v>
      </c>
      <c r="AJ2471">
        <v>0</v>
      </c>
      <c r="AK2471" t="s">
        <v>8924</v>
      </c>
      <c r="AL2471" t="s">
        <v>8924</v>
      </c>
      <c r="AM2471" t="s">
        <v>9174</v>
      </c>
    </row>
    <row r="2472" spans="1:39" x14ac:dyDescent="0.25">
      <c r="A2472" t="s">
        <v>6352</v>
      </c>
      <c r="B2472" t="s">
        <v>3806</v>
      </c>
      <c r="C2472" t="s">
        <v>3809</v>
      </c>
      <c r="D2472">
        <v>800</v>
      </c>
      <c r="E2472" t="s">
        <v>3810</v>
      </c>
      <c r="F2472">
        <v>6.1</v>
      </c>
      <c r="K2472" t="s">
        <v>4191</v>
      </c>
      <c r="L2472" t="s">
        <v>4192</v>
      </c>
      <c r="M2472" t="s">
        <v>6530</v>
      </c>
      <c r="N2472">
        <v>9</v>
      </c>
      <c r="O2472" t="s">
        <v>6816</v>
      </c>
      <c r="P2472" t="s">
        <v>8740</v>
      </c>
      <c r="Q2472">
        <v>0</v>
      </c>
      <c r="R2472">
        <v>0</v>
      </c>
      <c r="S2472">
        <v>0.25</v>
      </c>
      <c r="T2472">
        <v>0.25</v>
      </c>
      <c r="U2472">
        <v>572.34</v>
      </c>
      <c r="V2472">
        <v>7.76</v>
      </c>
      <c r="W2472">
        <v>5.82</v>
      </c>
      <c r="Y2472">
        <v>0</v>
      </c>
      <c r="Z2472">
        <v>6</v>
      </c>
      <c r="AA2472" t="s">
        <v>3601</v>
      </c>
      <c r="AB2472">
        <v>1</v>
      </c>
      <c r="AC2472">
        <v>4</v>
      </c>
      <c r="AD2472" s="18">
        <v>4</v>
      </c>
      <c r="AI2472">
        <v>0</v>
      </c>
      <c r="AJ2472">
        <v>0</v>
      </c>
      <c r="AK2472" t="s">
        <v>4697</v>
      </c>
      <c r="AL2472" t="s">
        <v>4697</v>
      </c>
      <c r="AM2472" t="s">
        <v>9174</v>
      </c>
    </row>
    <row r="2473" spans="1:39" x14ac:dyDescent="0.25">
      <c r="A2473" t="s">
        <v>6353</v>
      </c>
      <c r="B2473" t="s">
        <v>3806</v>
      </c>
      <c r="C2473" t="s">
        <v>3809</v>
      </c>
      <c r="D2473">
        <v>800</v>
      </c>
      <c r="E2473" t="s">
        <v>3810</v>
      </c>
      <c r="F2473">
        <v>6.1</v>
      </c>
      <c r="K2473" t="s">
        <v>4191</v>
      </c>
      <c r="L2473" t="s">
        <v>4192</v>
      </c>
      <c r="M2473" t="s">
        <v>6531</v>
      </c>
      <c r="N2473">
        <v>9</v>
      </c>
      <c r="O2473" t="s">
        <v>6817</v>
      </c>
      <c r="P2473" t="s">
        <v>8741</v>
      </c>
      <c r="Q2473">
        <v>0</v>
      </c>
      <c r="R2473">
        <v>0</v>
      </c>
      <c r="S2473">
        <v>-1.57</v>
      </c>
      <c r="T2473">
        <v>-1.57</v>
      </c>
      <c r="U2473">
        <v>466.26</v>
      </c>
      <c r="V2473">
        <v>7.76</v>
      </c>
      <c r="W2473">
        <v>4.07</v>
      </c>
      <c r="Y2473">
        <v>0</v>
      </c>
      <c r="Z2473">
        <v>3</v>
      </c>
      <c r="AA2473" t="s">
        <v>3601</v>
      </c>
      <c r="AB2473">
        <v>0</v>
      </c>
      <c r="AC2473">
        <v>8</v>
      </c>
      <c r="AD2473" s="18">
        <v>4.2409999999999997</v>
      </c>
      <c r="AI2473">
        <v>0</v>
      </c>
      <c r="AJ2473">
        <v>0</v>
      </c>
      <c r="AK2473" t="s">
        <v>4698</v>
      </c>
      <c r="AL2473" t="s">
        <v>4698</v>
      </c>
      <c r="AM2473" t="s">
        <v>9174</v>
      </c>
    </row>
    <row r="2474" spans="1:39" x14ac:dyDescent="0.25">
      <c r="A2474" t="s">
        <v>6354</v>
      </c>
      <c r="B2474" t="s">
        <v>3806</v>
      </c>
      <c r="C2474" t="s">
        <v>3809</v>
      </c>
      <c r="D2474">
        <v>800</v>
      </c>
      <c r="E2474" t="s">
        <v>3810</v>
      </c>
      <c r="F2474">
        <v>6.1</v>
      </c>
      <c r="K2474" t="s">
        <v>4191</v>
      </c>
      <c r="L2474" t="s">
        <v>4192</v>
      </c>
      <c r="M2474" t="s">
        <v>6583</v>
      </c>
      <c r="N2474">
        <v>9</v>
      </c>
      <c r="O2474" t="s">
        <v>6882</v>
      </c>
      <c r="P2474" t="s">
        <v>8742</v>
      </c>
      <c r="Q2474">
        <v>5</v>
      </c>
      <c r="R2474">
        <v>0</v>
      </c>
      <c r="S2474">
        <v>3.72</v>
      </c>
      <c r="T2474">
        <v>4.04</v>
      </c>
      <c r="U2474">
        <v>428.53</v>
      </c>
      <c r="V2474">
        <v>45.92</v>
      </c>
      <c r="W2474">
        <v>4.53</v>
      </c>
      <c r="Y2474">
        <v>7.31</v>
      </c>
      <c r="Z2474">
        <v>4</v>
      </c>
      <c r="AA2474" t="s">
        <v>3601</v>
      </c>
      <c r="AB2474">
        <v>0</v>
      </c>
      <c r="AC2474">
        <v>7</v>
      </c>
      <c r="AD2474" s="18">
        <v>4.1304999999999996</v>
      </c>
      <c r="AF2474" t="s">
        <v>4661</v>
      </c>
      <c r="AI2474">
        <v>0</v>
      </c>
      <c r="AJ2474">
        <v>0</v>
      </c>
      <c r="AK2474" t="s">
        <v>8999</v>
      </c>
      <c r="AL2474" t="s">
        <v>8999</v>
      </c>
      <c r="AM2474" t="s">
        <v>9174</v>
      </c>
    </row>
    <row r="2475" spans="1:39" x14ac:dyDescent="0.25">
      <c r="A2475" t="s">
        <v>6355</v>
      </c>
      <c r="B2475" t="s">
        <v>3806</v>
      </c>
      <c r="C2475" t="s">
        <v>3809</v>
      </c>
      <c r="D2475">
        <v>800</v>
      </c>
      <c r="E2475" t="s">
        <v>3810</v>
      </c>
      <c r="F2475">
        <v>6.1</v>
      </c>
      <c r="K2475" t="s">
        <v>4191</v>
      </c>
      <c r="L2475" t="s">
        <v>4192</v>
      </c>
      <c r="M2475" t="s">
        <v>6699</v>
      </c>
      <c r="N2475">
        <v>9</v>
      </c>
      <c r="O2475" t="s">
        <v>7023</v>
      </c>
      <c r="P2475" t="s">
        <v>8743</v>
      </c>
      <c r="Q2475">
        <v>4</v>
      </c>
      <c r="R2475">
        <v>1</v>
      </c>
      <c r="S2475">
        <v>3.6</v>
      </c>
      <c r="T2475">
        <v>3.83</v>
      </c>
      <c r="U2475">
        <v>382.89</v>
      </c>
      <c r="V2475">
        <v>43.38</v>
      </c>
      <c r="W2475">
        <v>5.4</v>
      </c>
      <c r="Y2475">
        <v>7.25</v>
      </c>
      <c r="Z2475">
        <v>3</v>
      </c>
      <c r="AA2475" t="s">
        <v>3601</v>
      </c>
      <c r="AB2475">
        <v>1</v>
      </c>
      <c r="AC2475">
        <v>5</v>
      </c>
      <c r="AD2475" s="18">
        <v>4.4548333333333332</v>
      </c>
      <c r="AF2475" t="s">
        <v>4661</v>
      </c>
      <c r="AI2475">
        <v>0</v>
      </c>
      <c r="AJ2475">
        <v>0</v>
      </c>
      <c r="AK2475" t="s">
        <v>9106</v>
      </c>
      <c r="AL2475" t="s">
        <v>9106</v>
      </c>
      <c r="AM2475" t="s">
        <v>9174</v>
      </c>
    </row>
    <row r="2476" spans="1:39" x14ac:dyDescent="0.25">
      <c r="A2476" t="s">
        <v>6356</v>
      </c>
      <c r="B2476" t="s">
        <v>3806</v>
      </c>
      <c r="C2476" t="s">
        <v>3809</v>
      </c>
      <c r="D2476">
        <v>800</v>
      </c>
      <c r="E2476" t="s">
        <v>3810</v>
      </c>
      <c r="F2476">
        <v>6.1</v>
      </c>
      <c r="K2476" t="s">
        <v>4191</v>
      </c>
      <c r="L2476" t="s">
        <v>4192</v>
      </c>
      <c r="M2476" t="s">
        <v>6775</v>
      </c>
      <c r="N2476">
        <v>9</v>
      </c>
      <c r="O2476" t="s">
        <v>7119</v>
      </c>
      <c r="P2476" t="s">
        <v>8744</v>
      </c>
      <c r="Q2476">
        <v>4</v>
      </c>
      <c r="R2476">
        <v>1</v>
      </c>
      <c r="S2476">
        <v>7.04</v>
      </c>
      <c r="T2476">
        <v>7.05</v>
      </c>
      <c r="U2476">
        <v>473.02</v>
      </c>
      <c r="V2476">
        <v>43.38</v>
      </c>
      <c r="W2476">
        <v>7.31</v>
      </c>
      <c r="Y2476">
        <v>7</v>
      </c>
      <c r="Z2476">
        <v>4</v>
      </c>
      <c r="AA2476" t="s">
        <v>3601</v>
      </c>
      <c r="AB2476">
        <v>1</v>
      </c>
      <c r="AC2476">
        <v>7</v>
      </c>
      <c r="AD2476" s="18">
        <v>3.0260476190476191</v>
      </c>
      <c r="AF2476" t="s">
        <v>4661</v>
      </c>
      <c r="AI2476">
        <v>0</v>
      </c>
      <c r="AJ2476">
        <v>0</v>
      </c>
      <c r="AK2476" t="s">
        <v>9171</v>
      </c>
      <c r="AL2476" t="s">
        <v>9171</v>
      </c>
      <c r="AM2476" t="s">
        <v>9174</v>
      </c>
    </row>
    <row r="2477" spans="1:39" x14ac:dyDescent="0.25">
      <c r="A2477" t="s">
        <v>4155</v>
      </c>
      <c r="B2477" t="s">
        <v>3806</v>
      </c>
      <c r="C2477" t="s">
        <v>3809</v>
      </c>
      <c r="D2477">
        <v>801</v>
      </c>
      <c r="E2477" t="s">
        <v>3810</v>
      </c>
      <c r="F2477">
        <v>6.1</v>
      </c>
      <c r="K2477" t="s">
        <v>4191</v>
      </c>
      <c r="L2477" t="s">
        <v>4192</v>
      </c>
      <c r="M2477" t="s">
        <v>6690</v>
      </c>
      <c r="N2477">
        <v>9</v>
      </c>
      <c r="O2477" t="s">
        <v>7013</v>
      </c>
      <c r="P2477" t="s">
        <v>4614</v>
      </c>
      <c r="Q2477">
        <v>3</v>
      </c>
      <c r="R2477">
        <v>1</v>
      </c>
      <c r="S2477">
        <v>6.5</v>
      </c>
      <c r="T2477">
        <v>7.51</v>
      </c>
      <c r="U2477">
        <v>455.99</v>
      </c>
      <c r="V2477">
        <v>45.23</v>
      </c>
      <c r="W2477">
        <v>6.26</v>
      </c>
      <c r="Y2477">
        <v>8.57</v>
      </c>
      <c r="Z2477">
        <v>4</v>
      </c>
      <c r="AA2477" t="s">
        <v>3601</v>
      </c>
      <c r="AB2477">
        <v>1</v>
      </c>
      <c r="AC2477">
        <v>5</v>
      </c>
      <c r="AD2477" s="18">
        <v>2.8626904761904761</v>
      </c>
      <c r="AF2477" t="s">
        <v>4659</v>
      </c>
      <c r="AI2477">
        <v>0</v>
      </c>
      <c r="AJ2477">
        <v>0</v>
      </c>
      <c r="AK2477" t="s">
        <v>4714</v>
      </c>
      <c r="AL2477" t="s">
        <v>4714</v>
      </c>
      <c r="AM2477" t="s">
        <v>9174</v>
      </c>
    </row>
    <row r="2478" spans="1:39" x14ac:dyDescent="0.25">
      <c r="A2478" t="s">
        <v>6357</v>
      </c>
      <c r="B2478" t="s">
        <v>3806</v>
      </c>
      <c r="C2478" t="s">
        <v>3809</v>
      </c>
      <c r="D2478">
        <v>802</v>
      </c>
      <c r="E2478" t="s">
        <v>3810</v>
      </c>
      <c r="F2478">
        <v>6.1</v>
      </c>
      <c r="K2478" t="s">
        <v>4191</v>
      </c>
      <c r="L2478" t="s">
        <v>4192</v>
      </c>
      <c r="M2478" t="s">
        <v>6565</v>
      </c>
      <c r="N2478">
        <v>9</v>
      </c>
      <c r="O2478" t="s">
        <v>6858</v>
      </c>
      <c r="P2478" t="s">
        <v>8745</v>
      </c>
      <c r="Q2478">
        <v>3</v>
      </c>
      <c r="R2478">
        <v>0</v>
      </c>
      <c r="S2478">
        <v>0.04</v>
      </c>
      <c r="T2478">
        <v>0.04</v>
      </c>
      <c r="U2478">
        <v>188.18</v>
      </c>
      <c r="V2478">
        <v>34.89</v>
      </c>
      <c r="W2478">
        <v>1.91</v>
      </c>
      <c r="Y2478">
        <v>0</v>
      </c>
      <c r="Z2478">
        <v>1</v>
      </c>
      <c r="AA2478" t="s">
        <v>4637</v>
      </c>
      <c r="AB2478">
        <v>0</v>
      </c>
      <c r="AC2478">
        <v>3</v>
      </c>
      <c r="AD2478" s="18">
        <v>5.7445000000000004</v>
      </c>
      <c r="AF2478" t="s">
        <v>4661</v>
      </c>
      <c r="AI2478">
        <v>0</v>
      </c>
      <c r="AJ2478">
        <v>0</v>
      </c>
      <c r="AK2478" t="s">
        <v>8976</v>
      </c>
      <c r="AL2478" t="s">
        <v>8976</v>
      </c>
      <c r="AM2478" t="s">
        <v>9174</v>
      </c>
    </row>
    <row r="2479" spans="1:39" x14ac:dyDescent="0.25">
      <c r="A2479" t="s">
        <v>6358</v>
      </c>
      <c r="B2479" t="s">
        <v>3806</v>
      </c>
      <c r="C2479" t="s">
        <v>3809</v>
      </c>
      <c r="D2479">
        <v>809</v>
      </c>
      <c r="E2479" t="s">
        <v>3810</v>
      </c>
      <c r="F2479">
        <v>6.09</v>
      </c>
      <c r="K2479" t="s">
        <v>4191</v>
      </c>
      <c r="L2479" t="s">
        <v>4192</v>
      </c>
      <c r="M2479" t="s">
        <v>6532</v>
      </c>
      <c r="N2479">
        <v>9</v>
      </c>
      <c r="O2479" t="s">
        <v>6818</v>
      </c>
      <c r="P2479" t="s">
        <v>8746</v>
      </c>
      <c r="Q2479">
        <v>6</v>
      </c>
      <c r="R2479">
        <v>2</v>
      </c>
      <c r="S2479">
        <v>4.41</v>
      </c>
      <c r="T2479">
        <v>5.7</v>
      </c>
      <c r="U2479">
        <v>475.98</v>
      </c>
      <c r="V2479">
        <v>80.319999999999993</v>
      </c>
      <c r="W2479">
        <v>5.04</v>
      </c>
      <c r="Y2479">
        <v>9.06</v>
      </c>
      <c r="Z2479">
        <v>3</v>
      </c>
      <c r="AA2479" t="s">
        <v>3601</v>
      </c>
      <c r="AB2479">
        <v>1</v>
      </c>
      <c r="AC2479">
        <v>7</v>
      </c>
      <c r="AD2479" s="18">
        <v>2.141571428571428</v>
      </c>
      <c r="AF2479" t="s">
        <v>4659</v>
      </c>
      <c r="AI2479">
        <v>0</v>
      </c>
      <c r="AJ2479">
        <v>0</v>
      </c>
      <c r="AK2479" t="s">
        <v>8953</v>
      </c>
      <c r="AL2479" t="s">
        <v>8953</v>
      </c>
      <c r="AM2479" t="s">
        <v>9174</v>
      </c>
    </row>
    <row r="2480" spans="1:39" x14ac:dyDescent="0.25">
      <c r="A2480" t="s">
        <v>4158</v>
      </c>
      <c r="B2480" t="s">
        <v>3806</v>
      </c>
      <c r="C2480" t="s">
        <v>3809</v>
      </c>
      <c r="D2480">
        <v>810</v>
      </c>
      <c r="E2480" t="s">
        <v>3810</v>
      </c>
      <c r="F2480">
        <v>6.09</v>
      </c>
      <c r="K2480" t="s">
        <v>4191</v>
      </c>
      <c r="M2480" t="s">
        <v>6538</v>
      </c>
      <c r="N2480">
        <v>8</v>
      </c>
      <c r="O2480" t="s">
        <v>6825</v>
      </c>
      <c r="P2480" t="s">
        <v>4617</v>
      </c>
      <c r="Q2480">
        <v>4</v>
      </c>
      <c r="R2480">
        <v>1</v>
      </c>
      <c r="S2480">
        <v>4.04</v>
      </c>
      <c r="T2480">
        <v>5.5</v>
      </c>
      <c r="U2480">
        <v>335.45</v>
      </c>
      <c r="V2480">
        <v>41.3</v>
      </c>
      <c r="W2480">
        <v>4.54</v>
      </c>
      <c r="Y2480">
        <v>8.8800000000000008</v>
      </c>
      <c r="Z2480">
        <v>3</v>
      </c>
      <c r="AA2480" t="s">
        <v>3601</v>
      </c>
      <c r="AB2480">
        <v>0</v>
      </c>
      <c r="AC2480">
        <v>6</v>
      </c>
      <c r="AD2480" s="18">
        <v>3.3933333333333331</v>
      </c>
      <c r="AF2480" t="s">
        <v>4659</v>
      </c>
      <c r="AI2480">
        <v>0</v>
      </c>
      <c r="AJ2480">
        <v>0</v>
      </c>
      <c r="AK2480" t="s">
        <v>8957</v>
      </c>
      <c r="AL2480" t="s">
        <v>8957</v>
      </c>
      <c r="AM2480" t="s">
        <v>9174</v>
      </c>
    </row>
    <row r="2481" spans="1:39" x14ac:dyDescent="0.25">
      <c r="A2481" t="s">
        <v>4158</v>
      </c>
      <c r="B2481" t="s">
        <v>3806</v>
      </c>
      <c r="C2481" t="s">
        <v>3809</v>
      </c>
      <c r="D2481">
        <v>810</v>
      </c>
      <c r="E2481" t="s">
        <v>3810</v>
      </c>
      <c r="F2481">
        <v>6.09</v>
      </c>
      <c r="K2481" t="s">
        <v>4191</v>
      </c>
      <c r="L2481" t="s">
        <v>4192</v>
      </c>
      <c r="M2481" t="s">
        <v>6520</v>
      </c>
      <c r="N2481">
        <v>9</v>
      </c>
      <c r="O2481" t="s">
        <v>6803</v>
      </c>
      <c r="P2481" t="s">
        <v>4617</v>
      </c>
      <c r="Q2481">
        <v>4</v>
      </c>
      <c r="R2481">
        <v>1</v>
      </c>
      <c r="S2481">
        <v>4.04</v>
      </c>
      <c r="T2481">
        <v>5.5</v>
      </c>
      <c r="U2481">
        <v>335.45</v>
      </c>
      <c r="V2481">
        <v>41.3</v>
      </c>
      <c r="W2481">
        <v>4.54</v>
      </c>
      <c r="Y2481">
        <v>8.8800000000000008</v>
      </c>
      <c r="Z2481">
        <v>3</v>
      </c>
      <c r="AA2481" t="s">
        <v>3601</v>
      </c>
      <c r="AB2481">
        <v>0</v>
      </c>
      <c r="AC2481">
        <v>6</v>
      </c>
      <c r="AD2481" s="18">
        <v>3.3933333333333331</v>
      </c>
      <c r="AF2481" t="s">
        <v>4659</v>
      </c>
      <c r="AI2481">
        <v>0</v>
      </c>
      <c r="AJ2481">
        <v>0</v>
      </c>
      <c r="AK2481" t="s">
        <v>4685</v>
      </c>
      <c r="AL2481" t="s">
        <v>4685</v>
      </c>
      <c r="AM2481" t="s">
        <v>9174</v>
      </c>
    </row>
    <row r="2482" spans="1:39" x14ac:dyDescent="0.25">
      <c r="A2482" t="s">
        <v>4158</v>
      </c>
      <c r="B2482" t="s">
        <v>3806</v>
      </c>
      <c r="C2482" t="s">
        <v>3809</v>
      </c>
      <c r="D2482">
        <v>810</v>
      </c>
      <c r="E2482" t="s">
        <v>3810</v>
      </c>
      <c r="F2482">
        <v>6.09</v>
      </c>
      <c r="K2482" t="s">
        <v>4191</v>
      </c>
      <c r="M2482" t="s">
        <v>4216</v>
      </c>
      <c r="N2482">
        <v>8</v>
      </c>
      <c r="O2482" t="s">
        <v>6783</v>
      </c>
      <c r="P2482" t="s">
        <v>4617</v>
      </c>
      <c r="Q2482">
        <v>4</v>
      </c>
      <c r="R2482">
        <v>1</v>
      </c>
      <c r="S2482">
        <v>4.04</v>
      </c>
      <c r="T2482">
        <v>5.5</v>
      </c>
      <c r="U2482">
        <v>335.45</v>
      </c>
      <c r="V2482">
        <v>41.3</v>
      </c>
      <c r="W2482">
        <v>4.54</v>
      </c>
      <c r="Y2482">
        <v>8.8800000000000008</v>
      </c>
      <c r="Z2482">
        <v>3</v>
      </c>
      <c r="AA2482" t="s">
        <v>3601</v>
      </c>
      <c r="AB2482">
        <v>0</v>
      </c>
      <c r="AC2482">
        <v>6</v>
      </c>
      <c r="AD2482" s="18">
        <v>3.3933333333333331</v>
      </c>
      <c r="AF2482" t="s">
        <v>4659</v>
      </c>
      <c r="AI2482">
        <v>0</v>
      </c>
      <c r="AJ2482">
        <v>0</v>
      </c>
      <c r="AK2482" t="s">
        <v>8924</v>
      </c>
      <c r="AL2482" t="s">
        <v>8924</v>
      </c>
      <c r="AM2482" t="s">
        <v>9174</v>
      </c>
    </row>
    <row r="2483" spans="1:39" x14ac:dyDescent="0.25">
      <c r="A2483" t="s">
        <v>6359</v>
      </c>
      <c r="B2483" t="s">
        <v>3806</v>
      </c>
      <c r="C2483" t="s">
        <v>3809</v>
      </c>
      <c r="D2483">
        <v>810</v>
      </c>
      <c r="E2483" t="s">
        <v>3810</v>
      </c>
      <c r="F2483">
        <v>6.09</v>
      </c>
      <c r="K2483" t="s">
        <v>4191</v>
      </c>
      <c r="L2483" t="s">
        <v>4192</v>
      </c>
      <c r="M2483" t="s">
        <v>6548</v>
      </c>
      <c r="N2483">
        <v>9</v>
      </c>
      <c r="O2483" t="s">
        <v>6837</v>
      </c>
      <c r="P2483" t="s">
        <v>8747</v>
      </c>
      <c r="Q2483">
        <v>3</v>
      </c>
      <c r="R2483">
        <v>1</v>
      </c>
      <c r="S2483">
        <v>1.83</v>
      </c>
      <c r="T2483">
        <v>2.86</v>
      </c>
      <c r="U2483">
        <v>251.33</v>
      </c>
      <c r="V2483">
        <v>51.8</v>
      </c>
      <c r="W2483">
        <v>3.21</v>
      </c>
      <c r="Y2483">
        <v>8.4</v>
      </c>
      <c r="Z2483">
        <v>2</v>
      </c>
      <c r="AA2483" t="s">
        <v>3601</v>
      </c>
      <c r="AB2483">
        <v>0</v>
      </c>
      <c r="AC2483">
        <v>0</v>
      </c>
      <c r="AD2483" s="18">
        <v>5.6333333333333329</v>
      </c>
      <c r="AF2483" t="s">
        <v>4661</v>
      </c>
      <c r="AI2483">
        <v>0</v>
      </c>
      <c r="AJ2483">
        <v>0</v>
      </c>
      <c r="AK2483" t="s">
        <v>8966</v>
      </c>
      <c r="AL2483" t="s">
        <v>8966</v>
      </c>
      <c r="AM2483" t="s">
        <v>9174</v>
      </c>
    </row>
    <row r="2484" spans="1:39" x14ac:dyDescent="0.25">
      <c r="A2484" t="s">
        <v>6360</v>
      </c>
      <c r="B2484" t="s">
        <v>3806</v>
      </c>
      <c r="C2484" t="s">
        <v>3809</v>
      </c>
      <c r="D2484">
        <v>810</v>
      </c>
      <c r="E2484" t="s">
        <v>3810</v>
      </c>
      <c r="F2484">
        <v>6.09</v>
      </c>
      <c r="K2484" t="s">
        <v>4191</v>
      </c>
      <c r="L2484" t="s">
        <v>4192</v>
      </c>
      <c r="M2484" t="s">
        <v>6648</v>
      </c>
      <c r="N2484">
        <v>9</v>
      </c>
      <c r="O2484" t="s">
        <v>6956</v>
      </c>
      <c r="P2484" t="s">
        <v>8748</v>
      </c>
      <c r="Q2484">
        <v>4</v>
      </c>
      <c r="R2484">
        <v>0</v>
      </c>
      <c r="S2484">
        <v>4.34</v>
      </c>
      <c r="T2484">
        <v>7.42</v>
      </c>
      <c r="U2484">
        <v>500.73</v>
      </c>
      <c r="V2484">
        <v>32.78</v>
      </c>
      <c r="W2484">
        <v>7.22</v>
      </c>
      <c r="Y2484">
        <v>10.57</v>
      </c>
      <c r="Z2484">
        <v>3</v>
      </c>
      <c r="AA2484" t="s">
        <v>3601</v>
      </c>
      <c r="AB2484">
        <v>2</v>
      </c>
      <c r="AC2484">
        <v>17</v>
      </c>
      <c r="AD2484" s="18">
        <v>1.639</v>
      </c>
      <c r="AF2484" t="s">
        <v>4659</v>
      </c>
      <c r="AI2484">
        <v>0</v>
      </c>
      <c r="AJ2484">
        <v>0</v>
      </c>
      <c r="AK2484" t="s">
        <v>9057</v>
      </c>
      <c r="AL2484" t="s">
        <v>9057</v>
      </c>
      <c r="AM2484" t="s">
        <v>9174</v>
      </c>
    </row>
    <row r="2485" spans="1:39" x14ac:dyDescent="0.25">
      <c r="A2485" t="s">
        <v>6361</v>
      </c>
      <c r="B2485" t="s">
        <v>3806</v>
      </c>
      <c r="C2485" t="s">
        <v>3809</v>
      </c>
      <c r="D2485">
        <v>810</v>
      </c>
      <c r="E2485" t="s">
        <v>3810</v>
      </c>
      <c r="F2485">
        <v>6.09</v>
      </c>
      <c r="K2485" t="s">
        <v>4191</v>
      </c>
      <c r="L2485" t="s">
        <v>4192</v>
      </c>
      <c r="M2485" t="s">
        <v>6686</v>
      </c>
      <c r="N2485">
        <v>9</v>
      </c>
      <c r="O2485" t="s">
        <v>7005</v>
      </c>
      <c r="P2485" t="s">
        <v>8749</v>
      </c>
      <c r="Q2485">
        <v>2</v>
      </c>
      <c r="R2485">
        <v>0</v>
      </c>
      <c r="S2485">
        <v>-1.9</v>
      </c>
      <c r="T2485">
        <v>-1.9</v>
      </c>
      <c r="U2485">
        <v>572.5</v>
      </c>
      <c r="V2485">
        <v>26.22</v>
      </c>
      <c r="W2485">
        <v>1.1399999999999999</v>
      </c>
      <c r="Y2485">
        <v>0</v>
      </c>
      <c r="Z2485">
        <v>2</v>
      </c>
      <c r="AA2485" t="s">
        <v>3601</v>
      </c>
      <c r="AB2485">
        <v>0</v>
      </c>
      <c r="AC2485">
        <v>5</v>
      </c>
      <c r="AD2485" s="18">
        <v>4.3109999999999999</v>
      </c>
      <c r="AI2485">
        <v>0</v>
      </c>
      <c r="AJ2485">
        <v>0</v>
      </c>
      <c r="AK2485" t="s">
        <v>9093</v>
      </c>
      <c r="AL2485" t="s">
        <v>9093</v>
      </c>
      <c r="AM2485" t="s">
        <v>9174</v>
      </c>
    </row>
    <row r="2486" spans="1:39" x14ac:dyDescent="0.25">
      <c r="A2486" t="s">
        <v>6362</v>
      </c>
      <c r="B2486" t="s">
        <v>3806</v>
      </c>
      <c r="C2486" t="s">
        <v>3809</v>
      </c>
      <c r="D2486">
        <v>812</v>
      </c>
      <c r="E2486" t="s">
        <v>3810</v>
      </c>
      <c r="F2486">
        <v>6.09</v>
      </c>
      <c r="K2486" t="s">
        <v>4191</v>
      </c>
      <c r="M2486" t="s">
        <v>4216</v>
      </c>
      <c r="N2486">
        <v>8</v>
      </c>
      <c r="O2486" t="s">
        <v>6783</v>
      </c>
      <c r="P2486" t="s">
        <v>8750</v>
      </c>
      <c r="Q2486">
        <v>4</v>
      </c>
      <c r="R2486">
        <v>1</v>
      </c>
      <c r="S2486">
        <v>2.17</v>
      </c>
      <c r="T2486">
        <v>3.69</v>
      </c>
      <c r="U2486">
        <v>378.52</v>
      </c>
      <c r="V2486">
        <v>41.57</v>
      </c>
      <c r="W2486">
        <v>4.54</v>
      </c>
      <c r="Y2486">
        <v>8.89</v>
      </c>
      <c r="Z2486">
        <v>2</v>
      </c>
      <c r="AA2486" t="s">
        <v>3601</v>
      </c>
      <c r="AB2486">
        <v>0</v>
      </c>
      <c r="AC2486">
        <v>7</v>
      </c>
      <c r="AD2486" s="18">
        <v>4.8260476190476194</v>
      </c>
      <c r="AF2486" t="s">
        <v>4659</v>
      </c>
      <c r="AI2486">
        <v>0</v>
      </c>
      <c r="AJ2486">
        <v>0</v>
      </c>
      <c r="AK2486" t="s">
        <v>8924</v>
      </c>
      <c r="AL2486" t="s">
        <v>8924</v>
      </c>
      <c r="AM2486" t="s">
        <v>9174</v>
      </c>
    </row>
    <row r="2487" spans="1:39" x14ac:dyDescent="0.25">
      <c r="A2487" t="s">
        <v>4158</v>
      </c>
      <c r="B2487" t="s">
        <v>3806</v>
      </c>
      <c r="C2487" t="s">
        <v>3809</v>
      </c>
      <c r="D2487">
        <v>812.83</v>
      </c>
      <c r="E2487" t="s">
        <v>3810</v>
      </c>
      <c r="F2487">
        <v>6.09</v>
      </c>
      <c r="K2487" t="s">
        <v>4191</v>
      </c>
      <c r="L2487" t="s">
        <v>4192</v>
      </c>
      <c r="M2487" t="s">
        <v>4213</v>
      </c>
      <c r="N2487">
        <v>9</v>
      </c>
      <c r="O2487" t="s">
        <v>6804</v>
      </c>
      <c r="P2487" t="s">
        <v>4617</v>
      </c>
      <c r="Q2487">
        <v>4</v>
      </c>
      <c r="R2487">
        <v>1</v>
      </c>
      <c r="S2487">
        <v>4.04</v>
      </c>
      <c r="T2487">
        <v>5.5</v>
      </c>
      <c r="U2487">
        <v>335.45</v>
      </c>
      <c r="V2487">
        <v>41.3</v>
      </c>
      <c r="W2487">
        <v>4.54</v>
      </c>
      <c r="Y2487">
        <v>8.8800000000000008</v>
      </c>
      <c r="Z2487">
        <v>3</v>
      </c>
      <c r="AA2487" t="s">
        <v>3601</v>
      </c>
      <c r="AB2487">
        <v>0</v>
      </c>
      <c r="AC2487">
        <v>6</v>
      </c>
      <c r="AD2487" s="18">
        <v>3.3933333333333331</v>
      </c>
      <c r="AF2487" t="s">
        <v>4659</v>
      </c>
      <c r="AI2487">
        <v>0</v>
      </c>
      <c r="AJ2487">
        <v>0</v>
      </c>
      <c r="AK2487" t="s">
        <v>8943</v>
      </c>
      <c r="AL2487" t="s">
        <v>8943</v>
      </c>
      <c r="AM2487" t="s">
        <v>9174</v>
      </c>
    </row>
    <row r="2488" spans="1:39" x14ac:dyDescent="0.25">
      <c r="A2488" t="s">
        <v>6363</v>
      </c>
      <c r="B2488" t="s">
        <v>3806</v>
      </c>
      <c r="C2488" t="s">
        <v>3809</v>
      </c>
      <c r="D2488">
        <v>812.83</v>
      </c>
      <c r="E2488" t="s">
        <v>3810</v>
      </c>
      <c r="F2488">
        <v>6.09</v>
      </c>
      <c r="K2488" t="s">
        <v>4191</v>
      </c>
      <c r="L2488" t="s">
        <v>4192</v>
      </c>
      <c r="M2488" t="s">
        <v>6682</v>
      </c>
      <c r="N2488">
        <v>9</v>
      </c>
      <c r="O2488" t="s">
        <v>6999</v>
      </c>
      <c r="P2488" t="s">
        <v>8751</v>
      </c>
      <c r="Q2488">
        <v>5</v>
      </c>
      <c r="R2488">
        <v>1</v>
      </c>
      <c r="S2488">
        <v>1.39</v>
      </c>
      <c r="T2488">
        <v>1.95</v>
      </c>
      <c r="U2488">
        <v>361.45</v>
      </c>
      <c r="V2488">
        <v>78.099999999999994</v>
      </c>
      <c r="W2488">
        <v>4.24</v>
      </c>
      <c r="Y2488">
        <v>7.82</v>
      </c>
      <c r="Z2488">
        <v>3</v>
      </c>
      <c r="AA2488" t="s">
        <v>3601</v>
      </c>
      <c r="AB2488">
        <v>0</v>
      </c>
      <c r="AC2488">
        <v>3</v>
      </c>
      <c r="AD2488" s="18">
        <v>5.8229761904761901</v>
      </c>
      <c r="AF2488" t="s">
        <v>4661</v>
      </c>
      <c r="AI2488">
        <v>0</v>
      </c>
      <c r="AJ2488">
        <v>0</v>
      </c>
      <c r="AK2488" t="s">
        <v>9089</v>
      </c>
      <c r="AL2488" t="s">
        <v>9089</v>
      </c>
      <c r="AM2488" t="s">
        <v>9174</v>
      </c>
    </row>
    <row r="2489" spans="1:39" x14ac:dyDescent="0.25">
      <c r="A2489" t="s">
        <v>6364</v>
      </c>
      <c r="B2489" t="s">
        <v>3806</v>
      </c>
      <c r="C2489" t="s">
        <v>3809</v>
      </c>
      <c r="D2489">
        <v>814</v>
      </c>
      <c r="E2489" t="s">
        <v>3810</v>
      </c>
      <c r="F2489">
        <v>6.09</v>
      </c>
      <c r="K2489" t="s">
        <v>4191</v>
      </c>
      <c r="L2489" t="s">
        <v>4192</v>
      </c>
      <c r="M2489" t="s">
        <v>6664</v>
      </c>
      <c r="N2489">
        <v>9</v>
      </c>
      <c r="O2489" t="s">
        <v>6977</v>
      </c>
      <c r="P2489" t="s">
        <v>8752</v>
      </c>
      <c r="Q2489">
        <v>5</v>
      </c>
      <c r="R2489">
        <v>0</v>
      </c>
      <c r="S2489">
        <v>3.65</v>
      </c>
      <c r="T2489">
        <v>4.2300000000000004</v>
      </c>
      <c r="U2489">
        <v>408.54</v>
      </c>
      <c r="V2489">
        <v>51.66</v>
      </c>
      <c r="W2489">
        <v>4.37</v>
      </c>
      <c r="Y2489">
        <v>8.0399999999999991</v>
      </c>
      <c r="Z2489">
        <v>2</v>
      </c>
      <c r="AA2489" t="s">
        <v>3601</v>
      </c>
      <c r="AB2489">
        <v>0</v>
      </c>
      <c r="AC2489">
        <v>6</v>
      </c>
      <c r="AD2489" s="18">
        <v>4.1932857142857154</v>
      </c>
      <c r="AF2489" t="s">
        <v>4661</v>
      </c>
      <c r="AI2489">
        <v>0</v>
      </c>
      <c r="AJ2489">
        <v>0</v>
      </c>
      <c r="AK2489" t="s">
        <v>9073</v>
      </c>
      <c r="AL2489" t="s">
        <v>9073</v>
      </c>
      <c r="AM2489" t="s">
        <v>9174</v>
      </c>
    </row>
    <row r="2490" spans="1:39" x14ac:dyDescent="0.25">
      <c r="A2490" t="s">
        <v>6365</v>
      </c>
      <c r="B2490" t="s">
        <v>3806</v>
      </c>
      <c r="C2490" t="s">
        <v>3809</v>
      </c>
      <c r="D2490">
        <v>820</v>
      </c>
      <c r="E2490" t="s">
        <v>3810</v>
      </c>
      <c r="F2490">
        <v>6.09</v>
      </c>
      <c r="K2490" t="s">
        <v>4191</v>
      </c>
      <c r="L2490" t="s">
        <v>4192</v>
      </c>
      <c r="M2490" t="s">
        <v>4200</v>
      </c>
      <c r="N2490">
        <v>9</v>
      </c>
      <c r="O2490" t="s">
        <v>6979</v>
      </c>
      <c r="P2490" t="s">
        <v>8753</v>
      </c>
      <c r="Q2490">
        <v>5</v>
      </c>
      <c r="R2490">
        <v>0</v>
      </c>
      <c r="S2490">
        <v>1.01</v>
      </c>
      <c r="T2490">
        <v>2.91</v>
      </c>
      <c r="U2490">
        <v>355.48</v>
      </c>
      <c r="V2490">
        <v>47.36</v>
      </c>
      <c r="W2490">
        <v>3.38</v>
      </c>
      <c r="Y2490">
        <v>9.2899999999999991</v>
      </c>
      <c r="Z2490">
        <v>2</v>
      </c>
      <c r="AA2490" t="s">
        <v>3601</v>
      </c>
      <c r="AB2490">
        <v>0</v>
      </c>
      <c r="AC2490">
        <v>5</v>
      </c>
      <c r="AD2490" s="18">
        <v>5.3550000000000004</v>
      </c>
      <c r="AF2490" t="s">
        <v>4659</v>
      </c>
      <c r="AI2490">
        <v>0</v>
      </c>
      <c r="AJ2490">
        <v>0</v>
      </c>
      <c r="AK2490" t="s">
        <v>9074</v>
      </c>
      <c r="AL2490" t="s">
        <v>9074</v>
      </c>
      <c r="AM2490" t="s">
        <v>9174</v>
      </c>
    </row>
    <row r="2491" spans="1:39" x14ac:dyDescent="0.25">
      <c r="A2491" t="s">
        <v>6365</v>
      </c>
      <c r="B2491" t="s">
        <v>3806</v>
      </c>
      <c r="C2491" t="s">
        <v>3809</v>
      </c>
      <c r="D2491">
        <v>820.35</v>
      </c>
      <c r="E2491" t="s">
        <v>3810</v>
      </c>
      <c r="F2491">
        <v>6.09</v>
      </c>
      <c r="K2491" t="s">
        <v>4191</v>
      </c>
      <c r="L2491" t="s">
        <v>4192</v>
      </c>
      <c r="M2491" t="s">
        <v>4200</v>
      </c>
      <c r="N2491">
        <v>9</v>
      </c>
      <c r="O2491" t="s">
        <v>6979</v>
      </c>
      <c r="P2491" t="s">
        <v>8753</v>
      </c>
      <c r="Q2491">
        <v>5</v>
      </c>
      <c r="R2491">
        <v>0</v>
      </c>
      <c r="S2491">
        <v>1.01</v>
      </c>
      <c r="T2491">
        <v>2.91</v>
      </c>
      <c r="U2491">
        <v>355.48</v>
      </c>
      <c r="V2491">
        <v>47.36</v>
      </c>
      <c r="W2491">
        <v>3.38</v>
      </c>
      <c r="Y2491">
        <v>9.2899999999999991</v>
      </c>
      <c r="Z2491">
        <v>2</v>
      </c>
      <c r="AA2491" t="s">
        <v>3601</v>
      </c>
      <c r="AB2491">
        <v>0</v>
      </c>
      <c r="AC2491">
        <v>5</v>
      </c>
      <c r="AD2491" s="18">
        <v>5.3550000000000004</v>
      </c>
      <c r="AF2491" t="s">
        <v>4659</v>
      </c>
      <c r="AI2491">
        <v>0</v>
      </c>
      <c r="AJ2491">
        <v>0</v>
      </c>
      <c r="AK2491" t="s">
        <v>9074</v>
      </c>
      <c r="AL2491" t="s">
        <v>9074</v>
      </c>
      <c r="AM2491" t="s">
        <v>9174</v>
      </c>
    </row>
    <row r="2492" spans="1:39" x14ac:dyDescent="0.25">
      <c r="A2492" t="s">
        <v>6366</v>
      </c>
      <c r="B2492" t="s">
        <v>3806</v>
      </c>
      <c r="C2492" t="s">
        <v>3809</v>
      </c>
      <c r="D2492">
        <v>830</v>
      </c>
      <c r="E2492" t="s">
        <v>3810</v>
      </c>
      <c r="F2492">
        <v>6.08</v>
      </c>
      <c r="K2492" t="s">
        <v>4191</v>
      </c>
      <c r="L2492" t="s">
        <v>6500</v>
      </c>
      <c r="M2492" t="s">
        <v>6643</v>
      </c>
      <c r="N2492">
        <v>8</v>
      </c>
      <c r="O2492" t="s">
        <v>6951</v>
      </c>
      <c r="P2492" t="s">
        <v>8754</v>
      </c>
      <c r="Q2492">
        <v>7</v>
      </c>
      <c r="R2492">
        <v>3</v>
      </c>
      <c r="S2492">
        <v>-0.86</v>
      </c>
      <c r="T2492">
        <v>1.67</v>
      </c>
      <c r="U2492">
        <v>378.91</v>
      </c>
      <c r="V2492">
        <v>100.05</v>
      </c>
      <c r="W2492">
        <v>1.42</v>
      </c>
      <c r="Y2492">
        <v>8.89</v>
      </c>
      <c r="Z2492">
        <v>1</v>
      </c>
      <c r="AA2492" t="s">
        <v>3601</v>
      </c>
      <c r="AB2492">
        <v>0</v>
      </c>
      <c r="AC2492">
        <v>9</v>
      </c>
      <c r="AD2492" s="18">
        <v>4.2515952380952378</v>
      </c>
      <c r="AF2492" t="s">
        <v>4659</v>
      </c>
      <c r="AI2492">
        <v>0</v>
      </c>
      <c r="AJ2492">
        <v>0</v>
      </c>
      <c r="AK2492" t="s">
        <v>9054</v>
      </c>
      <c r="AL2492" t="s">
        <v>9054</v>
      </c>
      <c r="AM2492" t="s">
        <v>9174</v>
      </c>
    </row>
    <row r="2493" spans="1:39" x14ac:dyDescent="0.25">
      <c r="A2493" t="s">
        <v>6367</v>
      </c>
      <c r="B2493" t="s">
        <v>3806</v>
      </c>
      <c r="C2493" t="s">
        <v>3809</v>
      </c>
      <c r="D2493">
        <v>830</v>
      </c>
      <c r="E2493" t="s">
        <v>3810</v>
      </c>
      <c r="F2493">
        <v>6.08</v>
      </c>
      <c r="K2493" t="s">
        <v>4191</v>
      </c>
      <c r="L2493" t="s">
        <v>4192</v>
      </c>
      <c r="M2493" t="s">
        <v>6599</v>
      </c>
      <c r="N2493">
        <v>9</v>
      </c>
      <c r="O2493" t="s">
        <v>6902</v>
      </c>
      <c r="P2493" t="s">
        <v>8755</v>
      </c>
      <c r="Q2493">
        <v>4</v>
      </c>
      <c r="R2493">
        <v>1</v>
      </c>
      <c r="S2493">
        <v>1.1299999999999999</v>
      </c>
      <c r="T2493">
        <v>1.1299999999999999</v>
      </c>
      <c r="U2493">
        <v>263.29000000000002</v>
      </c>
      <c r="V2493">
        <v>56.79</v>
      </c>
      <c r="W2493">
        <v>2.19</v>
      </c>
      <c r="X2493">
        <v>12.5</v>
      </c>
      <c r="Y2493">
        <v>0</v>
      </c>
      <c r="Z2493">
        <v>1</v>
      </c>
      <c r="AA2493" t="s">
        <v>3601</v>
      </c>
      <c r="AB2493">
        <v>0</v>
      </c>
      <c r="AC2493">
        <v>2</v>
      </c>
      <c r="AD2493" s="18">
        <v>5.833333333333333</v>
      </c>
      <c r="AF2493" t="s">
        <v>4661</v>
      </c>
      <c r="AI2493">
        <v>0</v>
      </c>
      <c r="AJ2493">
        <v>0</v>
      </c>
      <c r="AK2493" t="s">
        <v>9016</v>
      </c>
      <c r="AL2493" t="s">
        <v>9016</v>
      </c>
      <c r="AM2493" t="s">
        <v>9174</v>
      </c>
    </row>
    <row r="2494" spans="1:39" x14ac:dyDescent="0.25">
      <c r="A2494" t="s">
        <v>6368</v>
      </c>
      <c r="B2494" t="s">
        <v>3806</v>
      </c>
      <c r="C2494" t="s">
        <v>3809</v>
      </c>
      <c r="D2494">
        <v>830</v>
      </c>
      <c r="E2494" t="s">
        <v>3810</v>
      </c>
      <c r="F2494">
        <v>6.08</v>
      </c>
      <c r="K2494" t="s">
        <v>4191</v>
      </c>
      <c r="L2494" t="s">
        <v>4192</v>
      </c>
      <c r="M2494" t="s">
        <v>6577</v>
      </c>
      <c r="N2494">
        <v>9</v>
      </c>
      <c r="O2494" t="s">
        <v>6876</v>
      </c>
      <c r="P2494" t="s">
        <v>8756</v>
      </c>
      <c r="Q2494">
        <v>4</v>
      </c>
      <c r="R2494">
        <v>3</v>
      </c>
      <c r="S2494">
        <v>1.69</v>
      </c>
      <c r="T2494">
        <v>2.67</v>
      </c>
      <c r="U2494">
        <v>323.39999999999998</v>
      </c>
      <c r="V2494">
        <v>62.39</v>
      </c>
      <c r="W2494">
        <v>3.61</v>
      </c>
      <c r="X2494">
        <v>13.05</v>
      </c>
      <c r="Y2494">
        <v>8.83</v>
      </c>
      <c r="Z2494">
        <v>2</v>
      </c>
      <c r="AA2494" t="s">
        <v>3601</v>
      </c>
      <c r="AB2494">
        <v>0</v>
      </c>
      <c r="AC2494">
        <v>2</v>
      </c>
      <c r="AD2494" s="18">
        <v>4.7516666666666669</v>
      </c>
      <c r="AF2494" t="s">
        <v>4659</v>
      </c>
      <c r="AI2494">
        <v>0</v>
      </c>
      <c r="AJ2494">
        <v>0</v>
      </c>
      <c r="AK2494" t="s">
        <v>8995</v>
      </c>
      <c r="AL2494" t="s">
        <v>8995</v>
      </c>
      <c r="AM2494" t="s">
        <v>9174</v>
      </c>
    </row>
    <row r="2495" spans="1:39" x14ac:dyDescent="0.25">
      <c r="A2495" t="s">
        <v>6369</v>
      </c>
      <c r="B2495" t="s">
        <v>3806</v>
      </c>
      <c r="C2495" t="s">
        <v>3809</v>
      </c>
      <c r="D2495">
        <v>830</v>
      </c>
      <c r="E2495" t="s">
        <v>3810</v>
      </c>
      <c r="F2495">
        <v>6.08</v>
      </c>
      <c r="K2495" t="s">
        <v>4191</v>
      </c>
      <c r="M2495" t="s">
        <v>4216</v>
      </c>
      <c r="N2495">
        <v>8</v>
      </c>
      <c r="O2495" t="s">
        <v>6783</v>
      </c>
      <c r="P2495" t="s">
        <v>8757</v>
      </c>
      <c r="Q2495">
        <v>2</v>
      </c>
      <c r="R2495">
        <v>0</v>
      </c>
      <c r="S2495">
        <v>2.85</v>
      </c>
      <c r="T2495">
        <v>4.24</v>
      </c>
      <c r="U2495">
        <v>350.51</v>
      </c>
      <c r="V2495">
        <v>23.55</v>
      </c>
      <c r="W2495">
        <v>4.7300000000000004</v>
      </c>
      <c r="Y2495">
        <v>8.85</v>
      </c>
      <c r="Z2495">
        <v>2</v>
      </c>
      <c r="AA2495" t="s">
        <v>3601</v>
      </c>
      <c r="AB2495">
        <v>0</v>
      </c>
      <c r="AC2495">
        <v>7</v>
      </c>
      <c r="AD2495" s="18">
        <v>3.7075</v>
      </c>
      <c r="AF2495" t="s">
        <v>4659</v>
      </c>
      <c r="AI2495">
        <v>0</v>
      </c>
      <c r="AJ2495">
        <v>0</v>
      </c>
      <c r="AK2495" t="s">
        <v>8924</v>
      </c>
      <c r="AL2495" t="s">
        <v>8924</v>
      </c>
      <c r="AM2495" t="s">
        <v>9174</v>
      </c>
    </row>
    <row r="2496" spans="1:39" x14ac:dyDescent="0.25">
      <c r="A2496" t="s">
        <v>6370</v>
      </c>
      <c r="B2496" t="s">
        <v>3806</v>
      </c>
      <c r="C2496" t="s">
        <v>3809</v>
      </c>
      <c r="D2496">
        <v>830</v>
      </c>
      <c r="E2496" t="s">
        <v>3810</v>
      </c>
      <c r="F2496">
        <v>6.08</v>
      </c>
      <c r="K2496" t="s">
        <v>4191</v>
      </c>
      <c r="L2496" t="s">
        <v>4192</v>
      </c>
      <c r="M2496" t="s">
        <v>6773</v>
      </c>
      <c r="N2496">
        <v>9</v>
      </c>
      <c r="O2496" t="s">
        <v>7116</v>
      </c>
      <c r="P2496" t="s">
        <v>8758</v>
      </c>
      <c r="Q2496">
        <v>2</v>
      </c>
      <c r="R2496">
        <v>0</v>
      </c>
      <c r="S2496">
        <v>6.58</v>
      </c>
      <c r="T2496">
        <v>6.58</v>
      </c>
      <c r="U2496">
        <v>573.33000000000004</v>
      </c>
      <c r="V2496">
        <v>20.309999999999999</v>
      </c>
      <c r="W2496">
        <v>7.92</v>
      </c>
      <c r="Y2496">
        <v>4.1399999999999997</v>
      </c>
      <c r="Z2496">
        <v>4</v>
      </c>
      <c r="AA2496" t="s">
        <v>3601</v>
      </c>
      <c r="AB2496">
        <v>2</v>
      </c>
      <c r="AC2496">
        <v>4</v>
      </c>
      <c r="AD2496" s="18">
        <v>2.0154999999999998</v>
      </c>
      <c r="AF2496" t="s">
        <v>4661</v>
      </c>
      <c r="AI2496">
        <v>0</v>
      </c>
      <c r="AJ2496">
        <v>0</v>
      </c>
      <c r="AK2496" t="s">
        <v>9169</v>
      </c>
      <c r="AL2496" t="s">
        <v>9169</v>
      </c>
      <c r="AM2496" t="s">
        <v>9174</v>
      </c>
    </row>
    <row r="2497" spans="1:39" x14ac:dyDescent="0.25">
      <c r="A2497" t="s">
        <v>6371</v>
      </c>
      <c r="B2497" t="s">
        <v>3806</v>
      </c>
      <c r="C2497" t="s">
        <v>3809</v>
      </c>
      <c r="D2497">
        <v>839</v>
      </c>
      <c r="E2497" t="s">
        <v>3810</v>
      </c>
      <c r="F2497">
        <v>6.08</v>
      </c>
      <c r="K2497" t="s">
        <v>4191</v>
      </c>
      <c r="L2497" t="s">
        <v>4192</v>
      </c>
      <c r="M2497" t="s">
        <v>6509</v>
      </c>
      <c r="N2497">
        <v>9</v>
      </c>
      <c r="O2497" t="s">
        <v>7072</v>
      </c>
      <c r="P2497" t="s">
        <v>8759</v>
      </c>
      <c r="Q2497">
        <v>6</v>
      </c>
      <c r="R2497">
        <v>0</v>
      </c>
      <c r="S2497">
        <v>4.34</v>
      </c>
      <c r="T2497">
        <v>6.43</v>
      </c>
      <c r="U2497">
        <v>568.84</v>
      </c>
      <c r="V2497">
        <v>68.2</v>
      </c>
      <c r="W2497">
        <v>6.72</v>
      </c>
      <c r="Y2497">
        <v>9.52</v>
      </c>
      <c r="Z2497">
        <v>0</v>
      </c>
      <c r="AA2497" t="s">
        <v>3601</v>
      </c>
      <c r="AB2497">
        <v>2</v>
      </c>
      <c r="AC2497">
        <v>4</v>
      </c>
      <c r="AD2497" s="18">
        <v>2.2400000000000002</v>
      </c>
      <c r="AF2497" t="s">
        <v>4659</v>
      </c>
      <c r="AI2497">
        <v>0</v>
      </c>
      <c r="AJ2497">
        <v>0</v>
      </c>
      <c r="AK2497" t="s">
        <v>9141</v>
      </c>
      <c r="AL2497" t="s">
        <v>9141</v>
      </c>
      <c r="AM2497" t="s">
        <v>9174</v>
      </c>
    </row>
    <row r="2498" spans="1:39" x14ac:dyDescent="0.25">
      <c r="A2498" t="s">
        <v>6372</v>
      </c>
      <c r="B2498" t="s">
        <v>3806</v>
      </c>
      <c r="C2498" t="s">
        <v>3809</v>
      </c>
      <c r="D2498">
        <v>842</v>
      </c>
      <c r="E2498" t="s">
        <v>3810</v>
      </c>
      <c r="F2498">
        <v>6.08</v>
      </c>
      <c r="I2498" t="s">
        <v>6494</v>
      </c>
      <c r="K2498" t="s">
        <v>4191</v>
      </c>
      <c r="L2498" t="s">
        <v>4192</v>
      </c>
      <c r="M2498" t="s">
        <v>6685</v>
      </c>
      <c r="N2498">
        <v>8</v>
      </c>
      <c r="O2498" t="s">
        <v>7004</v>
      </c>
      <c r="P2498" t="s">
        <v>8760</v>
      </c>
      <c r="Q2498">
        <v>7</v>
      </c>
      <c r="R2498">
        <v>2</v>
      </c>
      <c r="S2498">
        <v>3.5</v>
      </c>
      <c r="T2498">
        <v>4.3099999999999996</v>
      </c>
      <c r="U2498">
        <v>407.52</v>
      </c>
      <c r="V2498">
        <v>103.02</v>
      </c>
      <c r="W2498">
        <v>3.75</v>
      </c>
      <c r="Y2498">
        <v>8.27</v>
      </c>
      <c r="Z2498">
        <v>2</v>
      </c>
      <c r="AA2498" t="s">
        <v>3601</v>
      </c>
      <c r="AB2498">
        <v>0</v>
      </c>
      <c r="AC2498">
        <v>3</v>
      </c>
      <c r="AD2498" s="18">
        <v>3.1865714285714288</v>
      </c>
      <c r="AF2498" t="s">
        <v>4661</v>
      </c>
      <c r="AI2498">
        <v>0</v>
      </c>
      <c r="AJ2498">
        <v>0</v>
      </c>
      <c r="AM2498" t="s">
        <v>9174</v>
      </c>
    </row>
    <row r="2499" spans="1:39" x14ac:dyDescent="0.25">
      <c r="A2499" t="s">
        <v>6373</v>
      </c>
      <c r="B2499" t="s">
        <v>3806</v>
      </c>
      <c r="C2499" t="s">
        <v>3809</v>
      </c>
      <c r="D2499">
        <v>847</v>
      </c>
      <c r="E2499" t="s">
        <v>3810</v>
      </c>
      <c r="F2499">
        <v>6.07</v>
      </c>
      <c r="K2499" t="s">
        <v>4191</v>
      </c>
      <c r="M2499" t="s">
        <v>4216</v>
      </c>
      <c r="N2499">
        <v>8</v>
      </c>
      <c r="O2499" t="s">
        <v>6783</v>
      </c>
      <c r="P2499" t="s">
        <v>8761</v>
      </c>
      <c r="Q2499">
        <v>4</v>
      </c>
      <c r="R2499">
        <v>1</v>
      </c>
      <c r="S2499">
        <v>3.21</v>
      </c>
      <c r="T2499">
        <v>4.6100000000000003</v>
      </c>
      <c r="U2499">
        <v>406.57</v>
      </c>
      <c r="V2499">
        <v>41.57</v>
      </c>
      <c r="W2499">
        <v>5.32</v>
      </c>
      <c r="Y2499">
        <v>8.7899999999999991</v>
      </c>
      <c r="Z2499">
        <v>2</v>
      </c>
      <c r="AA2499" t="s">
        <v>3601</v>
      </c>
      <c r="AB2499">
        <v>1</v>
      </c>
      <c r="AC2499">
        <v>7</v>
      </c>
      <c r="AD2499" s="18">
        <v>3.6956904761904772</v>
      </c>
      <c r="AF2499" t="s">
        <v>4659</v>
      </c>
      <c r="AI2499">
        <v>0</v>
      </c>
      <c r="AJ2499">
        <v>0</v>
      </c>
      <c r="AK2499" t="s">
        <v>8924</v>
      </c>
      <c r="AL2499" t="s">
        <v>8924</v>
      </c>
      <c r="AM2499" t="s">
        <v>9174</v>
      </c>
    </row>
    <row r="2500" spans="1:39" x14ac:dyDescent="0.25">
      <c r="A2500" t="s">
        <v>6374</v>
      </c>
      <c r="B2500" t="s">
        <v>3806</v>
      </c>
      <c r="C2500" t="s">
        <v>3809</v>
      </c>
      <c r="D2500">
        <v>850</v>
      </c>
      <c r="E2500" t="s">
        <v>3810</v>
      </c>
      <c r="F2500">
        <v>6.07</v>
      </c>
      <c r="K2500" t="s">
        <v>4191</v>
      </c>
      <c r="M2500" t="s">
        <v>6776</v>
      </c>
      <c r="N2500">
        <v>8</v>
      </c>
      <c r="O2500" t="s">
        <v>7120</v>
      </c>
      <c r="P2500" t="s">
        <v>8762</v>
      </c>
      <c r="Q2500">
        <v>3</v>
      </c>
      <c r="R2500">
        <v>0</v>
      </c>
      <c r="S2500">
        <v>1.48</v>
      </c>
      <c r="T2500">
        <v>1.61</v>
      </c>
      <c r="U2500">
        <v>260.33999999999997</v>
      </c>
      <c r="V2500">
        <v>32.78</v>
      </c>
      <c r="W2500">
        <v>1.85</v>
      </c>
      <c r="Y2500">
        <v>6.98</v>
      </c>
      <c r="Z2500">
        <v>1</v>
      </c>
      <c r="AA2500" t="s">
        <v>3601</v>
      </c>
      <c r="AB2500">
        <v>0</v>
      </c>
      <c r="AC2500">
        <v>5</v>
      </c>
      <c r="AD2500" s="18">
        <v>5.6390000000000002</v>
      </c>
      <c r="AF2500" t="s">
        <v>4661</v>
      </c>
      <c r="AI2500">
        <v>0</v>
      </c>
      <c r="AJ2500">
        <v>0</v>
      </c>
      <c r="AK2500" t="s">
        <v>9005</v>
      </c>
      <c r="AL2500" t="s">
        <v>9005</v>
      </c>
      <c r="AM2500" t="s">
        <v>9174</v>
      </c>
    </row>
    <row r="2501" spans="1:39" x14ac:dyDescent="0.25">
      <c r="A2501" t="s">
        <v>6375</v>
      </c>
      <c r="B2501" t="s">
        <v>3806</v>
      </c>
      <c r="C2501" t="s">
        <v>3809</v>
      </c>
      <c r="D2501">
        <v>850</v>
      </c>
      <c r="E2501" t="s">
        <v>3810</v>
      </c>
      <c r="F2501">
        <v>6.07</v>
      </c>
      <c r="K2501" t="s">
        <v>4191</v>
      </c>
      <c r="L2501" t="s">
        <v>4192</v>
      </c>
      <c r="M2501" t="s">
        <v>6594</v>
      </c>
      <c r="N2501">
        <v>9</v>
      </c>
      <c r="O2501" t="s">
        <v>6897</v>
      </c>
      <c r="P2501" t="s">
        <v>8763</v>
      </c>
      <c r="Q2501">
        <v>5</v>
      </c>
      <c r="R2501">
        <v>2</v>
      </c>
      <c r="S2501">
        <v>2.38</v>
      </c>
      <c r="T2501">
        <v>3.84</v>
      </c>
      <c r="U2501">
        <v>479.62</v>
      </c>
      <c r="V2501">
        <v>87.74</v>
      </c>
      <c r="W2501">
        <v>3.55</v>
      </c>
      <c r="X2501">
        <v>13.05</v>
      </c>
      <c r="Y2501">
        <v>8.8800000000000008</v>
      </c>
      <c r="Z2501">
        <v>2</v>
      </c>
      <c r="AA2501" t="s">
        <v>3601</v>
      </c>
      <c r="AB2501">
        <v>0</v>
      </c>
      <c r="AC2501">
        <v>12</v>
      </c>
      <c r="AD2501" s="18">
        <v>3.5955714285714282</v>
      </c>
      <c r="AF2501" t="s">
        <v>4659</v>
      </c>
      <c r="AI2501">
        <v>0</v>
      </c>
      <c r="AJ2501">
        <v>0</v>
      </c>
      <c r="AK2501" t="s">
        <v>9012</v>
      </c>
      <c r="AL2501" t="s">
        <v>9012</v>
      </c>
      <c r="AM2501" t="s">
        <v>9174</v>
      </c>
    </row>
    <row r="2502" spans="1:39" x14ac:dyDescent="0.25">
      <c r="A2502" t="s">
        <v>6376</v>
      </c>
      <c r="B2502" t="s">
        <v>3806</v>
      </c>
      <c r="C2502" t="s">
        <v>3809</v>
      </c>
      <c r="D2502">
        <v>852</v>
      </c>
      <c r="E2502" t="s">
        <v>3810</v>
      </c>
      <c r="F2502">
        <v>6.07</v>
      </c>
      <c r="K2502" t="s">
        <v>4191</v>
      </c>
      <c r="L2502" t="s">
        <v>4192</v>
      </c>
      <c r="M2502" t="s">
        <v>6661</v>
      </c>
      <c r="N2502">
        <v>9</v>
      </c>
      <c r="O2502" t="s">
        <v>6974</v>
      </c>
      <c r="P2502" t="s">
        <v>8764</v>
      </c>
      <c r="Q2502">
        <v>4</v>
      </c>
      <c r="R2502">
        <v>2</v>
      </c>
      <c r="S2502">
        <v>2.25</v>
      </c>
      <c r="T2502">
        <v>2.27</v>
      </c>
      <c r="U2502">
        <v>384.52</v>
      </c>
      <c r="V2502">
        <v>60.6</v>
      </c>
      <c r="W2502">
        <v>4.6500000000000004</v>
      </c>
      <c r="X2502">
        <v>12.21</v>
      </c>
      <c r="Y2502">
        <v>6.39</v>
      </c>
      <c r="Z2502">
        <v>2</v>
      </c>
      <c r="AA2502" t="s">
        <v>3601</v>
      </c>
      <c r="AB2502">
        <v>0</v>
      </c>
      <c r="AC2502">
        <v>8</v>
      </c>
      <c r="AD2502" s="18">
        <v>5.1998571428571427</v>
      </c>
      <c r="AF2502" t="s">
        <v>4661</v>
      </c>
      <c r="AI2502">
        <v>0</v>
      </c>
      <c r="AJ2502">
        <v>0</v>
      </c>
      <c r="AK2502" t="s">
        <v>9070</v>
      </c>
      <c r="AL2502" t="s">
        <v>9070</v>
      </c>
      <c r="AM2502" t="s">
        <v>9174</v>
      </c>
    </row>
    <row r="2503" spans="1:39" x14ac:dyDescent="0.25">
      <c r="A2503" t="s">
        <v>6377</v>
      </c>
      <c r="B2503" t="s">
        <v>3806</v>
      </c>
      <c r="C2503" t="s">
        <v>3809</v>
      </c>
      <c r="D2503">
        <v>853</v>
      </c>
      <c r="E2503" t="s">
        <v>3810</v>
      </c>
      <c r="F2503">
        <v>6.07</v>
      </c>
      <c r="K2503" t="s">
        <v>4191</v>
      </c>
      <c r="M2503" t="s">
        <v>4216</v>
      </c>
      <c r="N2503">
        <v>8</v>
      </c>
      <c r="O2503" t="s">
        <v>6783</v>
      </c>
      <c r="P2503" t="s">
        <v>8765</v>
      </c>
      <c r="Q2503">
        <v>3</v>
      </c>
      <c r="R2503">
        <v>0</v>
      </c>
      <c r="S2503">
        <v>4.74</v>
      </c>
      <c r="T2503">
        <v>6.18</v>
      </c>
      <c r="U2503">
        <v>438.62</v>
      </c>
      <c r="V2503">
        <v>23.55</v>
      </c>
      <c r="W2503">
        <v>6.12</v>
      </c>
      <c r="Y2503">
        <v>8.83</v>
      </c>
      <c r="Z2503">
        <v>3</v>
      </c>
      <c r="AA2503" t="s">
        <v>3601</v>
      </c>
      <c r="AB2503">
        <v>1</v>
      </c>
      <c r="AC2503">
        <v>8</v>
      </c>
      <c r="AD2503" s="18">
        <v>2.2009285714285709</v>
      </c>
      <c r="AF2503" t="s">
        <v>4659</v>
      </c>
      <c r="AI2503">
        <v>0</v>
      </c>
      <c r="AJ2503">
        <v>0</v>
      </c>
      <c r="AK2503" t="s">
        <v>8924</v>
      </c>
      <c r="AL2503" t="s">
        <v>8924</v>
      </c>
      <c r="AM2503" t="s">
        <v>9174</v>
      </c>
    </row>
    <row r="2504" spans="1:39" x14ac:dyDescent="0.25">
      <c r="A2504" t="s">
        <v>4146</v>
      </c>
      <c r="B2504" t="s">
        <v>3806</v>
      </c>
      <c r="C2504" t="s">
        <v>3809</v>
      </c>
      <c r="D2504">
        <v>853</v>
      </c>
      <c r="E2504" t="s">
        <v>3810</v>
      </c>
      <c r="F2504">
        <v>6.07</v>
      </c>
      <c r="K2504" t="s">
        <v>4191</v>
      </c>
      <c r="L2504" t="s">
        <v>4192</v>
      </c>
      <c r="M2504" t="s">
        <v>6609</v>
      </c>
      <c r="N2504">
        <v>9</v>
      </c>
      <c r="O2504" t="s">
        <v>6913</v>
      </c>
      <c r="P2504" t="s">
        <v>4605</v>
      </c>
      <c r="Q2504">
        <v>4</v>
      </c>
      <c r="R2504">
        <v>0</v>
      </c>
      <c r="S2504">
        <v>1.08</v>
      </c>
      <c r="T2504">
        <v>1.88</v>
      </c>
      <c r="U2504">
        <v>377.48</v>
      </c>
      <c r="V2504">
        <v>38.770000000000003</v>
      </c>
      <c r="W2504">
        <v>4.28</v>
      </c>
      <c r="Y2504">
        <v>8.1199999999999992</v>
      </c>
      <c r="Z2504">
        <v>2</v>
      </c>
      <c r="AA2504" t="s">
        <v>3601</v>
      </c>
      <c r="AB2504">
        <v>0</v>
      </c>
      <c r="AC2504">
        <v>5</v>
      </c>
      <c r="AD2504" s="18">
        <v>5.7536428571428582</v>
      </c>
      <c r="AF2504" t="s">
        <v>4661</v>
      </c>
      <c r="AI2504">
        <v>0</v>
      </c>
      <c r="AJ2504">
        <v>0</v>
      </c>
      <c r="AK2504" t="s">
        <v>4703</v>
      </c>
      <c r="AL2504" t="s">
        <v>4703</v>
      </c>
      <c r="AM2504" t="s">
        <v>9174</v>
      </c>
    </row>
    <row r="2505" spans="1:39" x14ac:dyDescent="0.25">
      <c r="A2505" t="s">
        <v>6378</v>
      </c>
      <c r="B2505" t="s">
        <v>3806</v>
      </c>
      <c r="C2505" t="s">
        <v>3809</v>
      </c>
      <c r="D2505">
        <v>855</v>
      </c>
      <c r="E2505" t="s">
        <v>3810</v>
      </c>
      <c r="F2505">
        <v>6.07</v>
      </c>
      <c r="K2505" t="s">
        <v>4191</v>
      </c>
      <c r="L2505" t="s">
        <v>4192</v>
      </c>
      <c r="M2505" t="s">
        <v>6548</v>
      </c>
      <c r="N2505">
        <v>9</v>
      </c>
      <c r="O2505" t="s">
        <v>6837</v>
      </c>
      <c r="P2505" t="s">
        <v>8766</v>
      </c>
      <c r="Q2505">
        <v>3</v>
      </c>
      <c r="R2505">
        <v>1</v>
      </c>
      <c r="S2505">
        <v>2.34</v>
      </c>
      <c r="T2505">
        <v>3.37</v>
      </c>
      <c r="U2505">
        <v>265.36</v>
      </c>
      <c r="V2505">
        <v>51.8</v>
      </c>
      <c r="W2505">
        <v>3.6</v>
      </c>
      <c r="Y2505">
        <v>8.4</v>
      </c>
      <c r="Z2505">
        <v>2</v>
      </c>
      <c r="AA2505" t="s">
        <v>3601</v>
      </c>
      <c r="AB2505">
        <v>0</v>
      </c>
      <c r="AC2505">
        <v>1</v>
      </c>
      <c r="AD2505" s="18">
        <v>5.2783333333333333</v>
      </c>
      <c r="AF2505" t="s">
        <v>4661</v>
      </c>
      <c r="AI2505">
        <v>0</v>
      </c>
      <c r="AJ2505">
        <v>0</v>
      </c>
      <c r="AK2505" t="s">
        <v>8966</v>
      </c>
      <c r="AL2505" t="s">
        <v>8966</v>
      </c>
      <c r="AM2505" t="s">
        <v>9174</v>
      </c>
    </row>
    <row r="2506" spans="1:39" x14ac:dyDescent="0.25">
      <c r="A2506" t="s">
        <v>6379</v>
      </c>
      <c r="B2506" t="s">
        <v>3806</v>
      </c>
      <c r="C2506" t="s">
        <v>3809</v>
      </c>
      <c r="D2506">
        <v>860</v>
      </c>
      <c r="E2506" t="s">
        <v>3810</v>
      </c>
      <c r="F2506">
        <v>6.07</v>
      </c>
      <c r="K2506" t="s">
        <v>4191</v>
      </c>
      <c r="M2506" t="s">
        <v>6777</v>
      </c>
      <c r="N2506">
        <v>8</v>
      </c>
      <c r="O2506" t="s">
        <v>7121</v>
      </c>
      <c r="P2506" t="s">
        <v>8767</v>
      </c>
      <c r="Q2506">
        <v>4</v>
      </c>
      <c r="R2506">
        <v>1</v>
      </c>
      <c r="S2506">
        <v>2.2000000000000002</v>
      </c>
      <c r="T2506">
        <v>2.3199999999999998</v>
      </c>
      <c r="U2506">
        <v>386.88</v>
      </c>
      <c r="V2506">
        <v>50.8</v>
      </c>
      <c r="W2506">
        <v>3.54</v>
      </c>
      <c r="Y2506">
        <v>6.94</v>
      </c>
      <c r="Z2506">
        <v>2</v>
      </c>
      <c r="AA2506" t="s">
        <v>3601</v>
      </c>
      <c r="AB2506">
        <v>0</v>
      </c>
      <c r="AC2506">
        <v>5</v>
      </c>
      <c r="AD2506" s="18">
        <v>5.5413333333333332</v>
      </c>
      <c r="AF2506" t="s">
        <v>4661</v>
      </c>
      <c r="AI2506">
        <v>0</v>
      </c>
      <c r="AJ2506">
        <v>0</v>
      </c>
      <c r="AK2506" t="s">
        <v>9005</v>
      </c>
      <c r="AL2506" t="s">
        <v>9005</v>
      </c>
      <c r="AM2506" t="s">
        <v>9174</v>
      </c>
    </row>
    <row r="2507" spans="1:39" x14ac:dyDescent="0.25">
      <c r="A2507" t="s">
        <v>6380</v>
      </c>
      <c r="B2507" t="s">
        <v>3806</v>
      </c>
      <c r="C2507" t="s">
        <v>3809</v>
      </c>
      <c r="D2507">
        <v>860</v>
      </c>
      <c r="E2507" t="s">
        <v>3810</v>
      </c>
      <c r="F2507">
        <v>6.07</v>
      </c>
      <c r="K2507" t="s">
        <v>4191</v>
      </c>
      <c r="L2507" t="s">
        <v>4192</v>
      </c>
      <c r="M2507" t="s">
        <v>6572</v>
      </c>
      <c r="N2507">
        <v>9</v>
      </c>
      <c r="O2507" t="s">
        <v>6870</v>
      </c>
      <c r="P2507" t="s">
        <v>8768</v>
      </c>
      <c r="Q2507">
        <v>3</v>
      </c>
      <c r="R2507">
        <v>0</v>
      </c>
      <c r="S2507">
        <v>3.94</v>
      </c>
      <c r="T2507">
        <v>5.38</v>
      </c>
      <c r="U2507">
        <v>414.98</v>
      </c>
      <c r="V2507">
        <v>40.619999999999997</v>
      </c>
      <c r="W2507">
        <v>4.76</v>
      </c>
      <c r="Y2507">
        <v>8.82</v>
      </c>
      <c r="Z2507">
        <v>2</v>
      </c>
      <c r="AA2507" t="s">
        <v>3601</v>
      </c>
      <c r="AB2507">
        <v>0</v>
      </c>
      <c r="AC2507">
        <v>11</v>
      </c>
      <c r="AD2507" s="18">
        <v>3.2272857142857139</v>
      </c>
      <c r="AF2507" t="s">
        <v>4659</v>
      </c>
      <c r="AI2507">
        <v>0</v>
      </c>
      <c r="AJ2507">
        <v>0</v>
      </c>
      <c r="AK2507" t="s">
        <v>8989</v>
      </c>
      <c r="AL2507" t="s">
        <v>8989</v>
      </c>
      <c r="AM2507" t="s">
        <v>9174</v>
      </c>
    </row>
    <row r="2508" spans="1:39" x14ac:dyDescent="0.25">
      <c r="A2508" t="s">
        <v>5834</v>
      </c>
      <c r="B2508" t="s">
        <v>3806</v>
      </c>
      <c r="C2508" t="s">
        <v>3809</v>
      </c>
      <c r="D2508">
        <v>868</v>
      </c>
      <c r="E2508" t="s">
        <v>3810</v>
      </c>
      <c r="F2508">
        <v>6.06</v>
      </c>
      <c r="K2508" t="s">
        <v>4191</v>
      </c>
      <c r="L2508" t="s">
        <v>4192</v>
      </c>
      <c r="M2508" t="s">
        <v>6514</v>
      </c>
      <c r="N2508">
        <v>9</v>
      </c>
      <c r="O2508" t="s">
        <v>7057</v>
      </c>
      <c r="P2508" t="s">
        <v>8222</v>
      </c>
      <c r="Q2508">
        <v>6</v>
      </c>
      <c r="R2508">
        <v>1</v>
      </c>
      <c r="S2508">
        <v>4.47</v>
      </c>
      <c r="T2508">
        <v>4.57</v>
      </c>
      <c r="U2508">
        <v>394.47</v>
      </c>
      <c r="V2508">
        <v>83.67</v>
      </c>
      <c r="W2508">
        <v>3.91</v>
      </c>
      <c r="Y2508">
        <v>6.83</v>
      </c>
      <c r="Z2508">
        <v>2</v>
      </c>
      <c r="AA2508" t="s">
        <v>3601</v>
      </c>
      <c r="AB2508">
        <v>0</v>
      </c>
      <c r="AC2508">
        <v>4</v>
      </c>
      <c r="AD2508" s="18">
        <v>3.8021190476190472</v>
      </c>
      <c r="AF2508" t="s">
        <v>4661</v>
      </c>
      <c r="AI2508">
        <v>0</v>
      </c>
      <c r="AJ2508">
        <v>0</v>
      </c>
      <c r="AK2508" t="s">
        <v>8956</v>
      </c>
      <c r="AL2508" t="s">
        <v>8956</v>
      </c>
      <c r="AM2508" t="s">
        <v>9174</v>
      </c>
    </row>
    <row r="2509" spans="1:39" x14ac:dyDescent="0.25">
      <c r="A2509" t="s">
        <v>6357</v>
      </c>
      <c r="B2509" t="s">
        <v>3806</v>
      </c>
      <c r="C2509" t="s">
        <v>3809</v>
      </c>
      <c r="D2509">
        <v>869</v>
      </c>
      <c r="E2509" t="s">
        <v>3810</v>
      </c>
      <c r="F2509">
        <v>6.06</v>
      </c>
      <c r="K2509" t="s">
        <v>4191</v>
      </c>
      <c r="L2509" t="s">
        <v>4192</v>
      </c>
      <c r="M2509" t="s">
        <v>6558</v>
      </c>
      <c r="N2509">
        <v>9</v>
      </c>
      <c r="O2509" t="s">
        <v>6851</v>
      </c>
      <c r="P2509" t="s">
        <v>8745</v>
      </c>
      <c r="Q2509">
        <v>3</v>
      </c>
      <c r="R2509">
        <v>0</v>
      </c>
      <c r="S2509">
        <v>0.04</v>
      </c>
      <c r="T2509">
        <v>0.04</v>
      </c>
      <c r="U2509">
        <v>188.18</v>
      </c>
      <c r="V2509">
        <v>34.89</v>
      </c>
      <c r="W2509">
        <v>1.91</v>
      </c>
      <c r="Y2509">
        <v>0</v>
      </c>
      <c r="Z2509">
        <v>1</v>
      </c>
      <c r="AA2509" t="s">
        <v>4637</v>
      </c>
      <c r="AB2509">
        <v>0</v>
      </c>
      <c r="AC2509">
        <v>3</v>
      </c>
      <c r="AD2509" s="18">
        <v>5.7445000000000004</v>
      </c>
      <c r="AF2509" t="s">
        <v>4661</v>
      </c>
      <c r="AI2509">
        <v>0</v>
      </c>
      <c r="AJ2509">
        <v>0</v>
      </c>
      <c r="AK2509" t="s">
        <v>8976</v>
      </c>
      <c r="AL2509" t="s">
        <v>8976</v>
      </c>
      <c r="AM2509" t="s">
        <v>9174</v>
      </c>
    </row>
    <row r="2510" spans="1:39" x14ac:dyDescent="0.25">
      <c r="A2510" t="s">
        <v>6381</v>
      </c>
      <c r="B2510" t="s">
        <v>3806</v>
      </c>
      <c r="C2510" t="s">
        <v>3809</v>
      </c>
      <c r="D2510">
        <v>870</v>
      </c>
      <c r="E2510" t="s">
        <v>3810</v>
      </c>
      <c r="F2510">
        <v>6.06</v>
      </c>
      <c r="K2510" t="s">
        <v>4191</v>
      </c>
      <c r="L2510" t="s">
        <v>4192</v>
      </c>
      <c r="M2510" t="s">
        <v>6608</v>
      </c>
      <c r="N2510">
        <v>9</v>
      </c>
      <c r="O2510" t="s">
        <v>6912</v>
      </c>
      <c r="P2510" t="s">
        <v>8769</v>
      </c>
      <c r="Q2510">
        <v>6</v>
      </c>
      <c r="R2510">
        <v>1</v>
      </c>
      <c r="S2510">
        <v>4.29</v>
      </c>
      <c r="T2510">
        <v>4.34</v>
      </c>
      <c r="U2510">
        <v>627.41</v>
      </c>
      <c r="V2510">
        <v>53.4</v>
      </c>
      <c r="W2510">
        <v>5.46</v>
      </c>
      <c r="X2510">
        <v>12.88</v>
      </c>
      <c r="Y2510">
        <v>6.63</v>
      </c>
      <c r="Z2510">
        <v>4</v>
      </c>
      <c r="AA2510" t="s">
        <v>3601</v>
      </c>
      <c r="AB2510">
        <v>2</v>
      </c>
      <c r="AC2510">
        <v>6</v>
      </c>
      <c r="AD2510" s="18">
        <v>3.163333333333334</v>
      </c>
      <c r="AF2510" t="s">
        <v>4661</v>
      </c>
      <c r="AI2510">
        <v>0</v>
      </c>
      <c r="AJ2510">
        <v>0</v>
      </c>
      <c r="AK2510" t="s">
        <v>9024</v>
      </c>
      <c r="AL2510" t="s">
        <v>9024</v>
      </c>
      <c r="AM2510" t="s">
        <v>9174</v>
      </c>
    </row>
    <row r="2511" spans="1:39" x14ac:dyDescent="0.25">
      <c r="A2511" t="s">
        <v>4140</v>
      </c>
      <c r="B2511" t="s">
        <v>3806</v>
      </c>
      <c r="C2511" t="s">
        <v>3809</v>
      </c>
      <c r="D2511">
        <v>870</v>
      </c>
      <c r="E2511" t="s">
        <v>3810</v>
      </c>
      <c r="F2511">
        <v>6.06</v>
      </c>
      <c r="K2511" t="s">
        <v>4191</v>
      </c>
      <c r="L2511" t="s">
        <v>4192</v>
      </c>
      <c r="M2511" t="s">
        <v>6778</v>
      </c>
      <c r="N2511">
        <v>9</v>
      </c>
      <c r="O2511" t="s">
        <v>7122</v>
      </c>
      <c r="P2511" t="s">
        <v>4599</v>
      </c>
      <c r="Q2511">
        <v>4</v>
      </c>
      <c r="R2511">
        <v>1</v>
      </c>
      <c r="S2511">
        <v>2.62</v>
      </c>
      <c r="T2511">
        <v>2.63</v>
      </c>
      <c r="U2511">
        <v>311.33999999999997</v>
      </c>
      <c r="V2511">
        <v>66.84</v>
      </c>
      <c r="W2511">
        <v>3.35</v>
      </c>
      <c r="X2511">
        <v>9.61</v>
      </c>
      <c r="Y2511">
        <v>0</v>
      </c>
      <c r="Z2511">
        <v>2</v>
      </c>
      <c r="AA2511" t="s">
        <v>3601</v>
      </c>
      <c r="AB2511">
        <v>0</v>
      </c>
      <c r="AC2511">
        <v>4</v>
      </c>
      <c r="AD2511" s="18">
        <v>5.5233333333333334</v>
      </c>
      <c r="AF2511" t="s">
        <v>4661</v>
      </c>
      <c r="AI2511">
        <v>0</v>
      </c>
      <c r="AJ2511">
        <v>0</v>
      </c>
      <c r="AK2511" t="s">
        <v>4723</v>
      </c>
      <c r="AL2511" t="s">
        <v>4723</v>
      </c>
      <c r="AM2511" t="s">
        <v>9174</v>
      </c>
    </row>
    <row r="2512" spans="1:39" x14ac:dyDescent="0.25">
      <c r="A2512" t="s">
        <v>6382</v>
      </c>
      <c r="B2512" t="s">
        <v>3806</v>
      </c>
      <c r="C2512" t="s">
        <v>3809</v>
      </c>
      <c r="D2512">
        <v>870.96</v>
      </c>
      <c r="E2512" t="s">
        <v>3810</v>
      </c>
      <c r="F2512">
        <v>6.06</v>
      </c>
      <c r="K2512" t="s">
        <v>4191</v>
      </c>
      <c r="L2512" t="s">
        <v>4192</v>
      </c>
      <c r="M2512" t="s">
        <v>6682</v>
      </c>
      <c r="N2512">
        <v>9</v>
      </c>
      <c r="O2512" t="s">
        <v>6999</v>
      </c>
      <c r="P2512" t="s">
        <v>8770</v>
      </c>
      <c r="Q2512">
        <v>6</v>
      </c>
      <c r="R2512">
        <v>1</v>
      </c>
      <c r="S2512">
        <v>4.47</v>
      </c>
      <c r="T2512">
        <v>4.57</v>
      </c>
      <c r="U2512">
        <v>394.47</v>
      </c>
      <c r="V2512">
        <v>83.67</v>
      </c>
      <c r="W2512">
        <v>3.91</v>
      </c>
      <c r="Y2512">
        <v>6.83</v>
      </c>
      <c r="Z2512">
        <v>2</v>
      </c>
      <c r="AA2512" t="s">
        <v>3601</v>
      </c>
      <c r="AB2512">
        <v>0</v>
      </c>
      <c r="AC2512">
        <v>4</v>
      </c>
      <c r="AD2512" s="18">
        <v>3.8021190476190472</v>
      </c>
      <c r="AF2512" t="s">
        <v>4661</v>
      </c>
      <c r="AI2512">
        <v>0</v>
      </c>
      <c r="AJ2512">
        <v>0</v>
      </c>
      <c r="AK2512" t="s">
        <v>9089</v>
      </c>
      <c r="AL2512" t="s">
        <v>9089</v>
      </c>
      <c r="AM2512" t="s">
        <v>9174</v>
      </c>
    </row>
    <row r="2513" spans="1:39" x14ac:dyDescent="0.25">
      <c r="A2513" t="s">
        <v>6383</v>
      </c>
      <c r="B2513" t="s">
        <v>3806</v>
      </c>
      <c r="C2513" t="s">
        <v>3809</v>
      </c>
      <c r="D2513">
        <v>874</v>
      </c>
      <c r="E2513" t="s">
        <v>3810</v>
      </c>
      <c r="F2513">
        <v>6.06</v>
      </c>
      <c r="K2513" t="s">
        <v>4191</v>
      </c>
      <c r="L2513" t="s">
        <v>4192</v>
      </c>
      <c r="M2513" t="s">
        <v>6611</v>
      </c>
      <c r="N2513">
        <v>9</v>
      </c>
      <c r="O2513" t="s">
        <v>6915</v>
      </c>
      <c r="P2513" t="s">
        <v>8771</v>
      </c>
      <c r="Q2513">
        <v>5</v>
      </c>
      <c r="R2513">
        <v>1</v>
      </c>
      <c r="S2513">
        <v>4.53</v>
      </c>
      <c r="T2513">
        <v>5.79</v>
      </c>
      <c r="U2513">
        <v>422.54</v>
      </c>
      <c r="V2513">
        <v>62.63</v>
      </c>
      <c r="W2513">
        <v>5.16</v>
      </c>
      <c r="X2513">
        <v>12</v>
      </c>
      <c r="Y2513">
        <v>8.6300000000000008</v>
      </c>
      <c r="Z2513">
        <v>5</v>
      </c>
      <c r="AA2513" t="s">
        <v>3601</v>
      </c>
      <c r="AB2513">
        <v>1</v>
      </c>
      <c r="AC2513">
        <v>4</v>
      </c>
      <c r="AD2513" s="18">
        <v>3.071619047619047</v>
      </c>
      <c r="AF2513" t="s">
        <v>4659</v>
      </c>
      <c r="AI2513">
        <v>0</v>
      </c>
      <c r="AJ2513">
        <v>0</v>
      </c>
      <c r="AK2513" t="s">
        <v>9026</v>
      </c>
      <c r="AL2513" t="s">
        <v>9026</v>
      </c>
      <c r="AM2513" t="s">
        <v>9174</v>
      </c>
    </row>
    <row r="2514" spans="1:39" x14ac:dyDescent="0.25">
      <c r="A2514" t="s">
        <v>6384</v>
      </c>
      <c r="B2514" t="s">
        <v>3806</v>
      </c>
      <c r="C2514" t="s">
        <v>3809</v>
      </c>
      <c r="D2514">
        <v>879.02</v>
      </c>
      <c r="E2514" t="s">
        <v>3810</v>
      </c>
      <c r="F2514">
        <v>6.06</v>
      </c>
      <c r="K2514" t="s">
        <v>4191</v>
      </c>
      <c r="L2514" t="s">
        <v>4192</v>
      </c>
      <c r="M2514" t="s">
        <v>6752</v>
      </c>
      <c r="N2514">
        <v>9</v>
      </c>
      <c r="O2514" t="s">
        <v>7088</v>
      </c>
      <c r="P2514" t="s">
        <v>8772</v>
      </c>
      <c r="Q2514">
        <v>4</v>
      </c>
      <c r="R2514">
        <v>1</v>
      </c>
      <c r="S2514">
        <v>7.66</v>
      </c>
      <c r="T2514">
        <v>7.66</v>
      </c>
      <c r="U2514">
        <v>529.47</v>
      </c>
      <c r="V2514">
        <v>41.57</v>
      </c>
      <c r="W2514">
        <v>8.23</v>
      </c>
      <c r="Y2514">
        <v>1.34</v>
      </c>
      <c r="Z2514">
        <v>4</v>
      </c>
      <c r="AA2514" t="s">
        <v>3601</v>
      </c>
      <c r="AB2514">
        <v>2</v>
      </c>
      <c r="AC2514">
        <v>6</v>
      </c>
      <c r="AD2514" s="18">
        <v>2.833333333333333</v>
      </c>
      <c r="AF2514" t="s">
        <v>4661</v>
      </c>
      <c r="AI2514">
        <v>0</v>
      </c>
      <c r="AJ2514">
        <v>0</v>
      </c>
      <c r="AK2514" t="s">
        <v>9151</v>
      </c>
      <c r="AL2514" t="s">
        <v>9151</v>
      </c>
      <c r="AM2514" t="s">
        <v>9174</v>
      </c>
    </row>
    <row r="2515" spans="1:39" x14ac:dyDescent="0.25">
      <c r="A2515" t="s">
        <v>6385</v>
      </c>
      <c r="B2515" t="s">
        <v>3806</v>
      </c>
      <c r="C2515" t="s">
        <v>3809</v>
      </c>
      <c r="D2515">
        <v>879.02</v>
      </c>
      <c r="E2515" t="s">
        <v>3810</v>
      </c>
      <c r="F2515">
        <v>6.06</v>
      </c>
      <c r="K2515" t="s">
        <v>4191</v>
      </c>
      <c r="L2515" t="s">
        <v>4192</v>
      </c>
      <c r="M2515" t="s">
        <v>6752</v>
      </c>
      <c r="N2515">
        <v>9</v>
      </c>
      <c r="O2515" t="s">
        <v>7088</v>
      </c>
      <c r="P2515" t="s">
        <v>8773</v>
      </c>
      <c r="Q2515">
        <v>4</v>
      </c>
      <c r="R2515">
        <v>1</v>
      </c>
      <c r="S2515">
        <v>8.9499999999999993</v>
      </c>
      <c r="T2515">
        <v>8.9499999999999993</v>
      </c>
      <c r="U2515">
        <v>687.26</v>
      </c>
      <c r="V2515">
        <v>41.57</v>
      </c>
      <c r="W2515">
        <v>9.75</v>
      </c>
      <c r="Y2515">
        <v>0.8</v>
      </c>
      <c r="Z2515">
        <v>4</v>
      </c>
      <c r="AA2515" t="s">
        <v>3601</v>
      </c>
      <c r="AB2515">
        <v>2</v>
      </c>
      <c r="AC2515">
        <v>6</v>
      </c>
      <c r="AD2515" s="18">
        <v>2.833333333333333</v>
      </c>
      <c r="AF2515" t="s">
        <v>4661</v>
      </c>
      <c r="AI2515">
        <v>0</v>
      </c>
      <c r="AJ2515">
        <v>0</v>
      </c>
      <c r="AK2515" t="s">
        <v>9151</v>
      </c>
      <c r="AL2515" t="s">
        <v>9151</v>
      </c>
      <c r="AM2515" t="s">
        <v>9174</v>
      </c>
    </row>
    <row r="2516" spans="1:39" x14ac:dyDescent="0.25">
      <c r="A2516" t="s">
        <v>6386</v>
      </c>
      <c r="B2516" t="s">
        <v>3806</v>
      </c>
      <c r="C2516" t="s">
        <v>3809</v>
      </c>
      <c r="D2516">
        <v>880</v>
      </c>
      <c r="E2516" t="s">
        <v>3810</v>
      </c>
      <c r="F2516">
        <v>6.06</v>
      </c>
      <c r="K2516" t="s">
        <v>4191</v>
      </c>
      <c r="L2516" t="s">
        <v>4192</v>
      </c>
      <c r="M2516" t="s">
        <v>6608</v>
      </c>
      <c r="N2516">
        <v>9</v>
      </c>
      <c r="O2516" t="s">
        <v>6912</v>
      </c>
      <c r="P2516" t="s">
        <v>8774</v>
      </c>
      <c r="Q2516">
        <v>6</v>
      </c>
      <c r="R2516">
        <v>1</v>
      </c>
      <c r="S2516">
        <v>3.94</v>
      </c>
      <c r="T2516">
        <v>3.96</v>
      </c>
      <c r="U2516">
        <v>583.33000000000004</v>
      </c>
      <c r="V2516">
        <v>53.4</v>
      </c>
      <c r="W2516">
        <v>4.1500000000000004</v>
      </c>
      <c r="X2516">
        <v>12.95</v>
      </c>
      <c r="Y2516">
        <v>6.03</v>
      </c>
      <c r="Z2516">
        <v>3</v>
      </c>
      <c r="AA2516" t="s">
        <v>3601</v>
      </c>
      <c r="AB2516">
        <v>1</v>
      </c>
      <c r="AC2516">
        <v>5</v>
      </c>
      <c r="AD2516" s="18">
        <v>3.3833333333333329</v>
      </c>
      <c r="AF2516" t="s">
        <v>4661</v>
      </c>
      <c r="AI2516">
        <v>0</v>
      </c>
      <c r="AJ2516">
        <v>0</v>
      </c>
      <c r="AK2516" t="s">
        <v>9024</v>
      </c>
      <c r="AL2516" t="s">
        <v>9024</v>
      </c>
      <c r="AM2516" t="s">
        <v>9174</v>
      </c>
    </row>
    <row r="2517" spans="1:39" x14ac:dyDescent="0.25">
      <c r="A2517" t="s">
        <v>6387</v>
      </c>
      <c r="B2517" t="s">
        <v>3806</v>
      </c>
      <c r="C2517" t="s">
        <v>3809</v>
      </c>
      <c r="D2517">
        <v>880</v>
      </c>
      <c r="E2517" t="s">
        <v>3810</v>
      </c>
      <c r="F2517">
        <v>6.06</v>
      </c>
      <c r="K2517" t="s">
        <v>4191</v>
      </c>
      <c r="L2517" t="s">
        <v>4192</v>
      </c>
      <c r="M2517" t="s">
        <v>6679</v>
      </c>
      <c r="N2517">
        <v>9</v>
      </c>
      <c r="O2517" t="s">
        <v>6994</v>
      </c>
      <c r="P2517" t="s">
        <v>8775</v>
      </c>
      <c r="Q2517">
        <v>8</v>
      </c>
      <c r="R2517">
        <v>1</v>
      </c>
      <c r="S2517">
        <v>6.3</v>
      </c>
      <c r="T2517">
        <v>6.3</v>
      </c>
      <c r="U2517">
        <v>451.48</v>
      </c>
      <c r="V2517">
        <v>121.86</v>
      </c>
      <c r="W2517">
        <v>3.27</v>
      </c>
      <c r="Y2517">
        <v>5.17</v>
      </c>
      <c r="Z2517">
        <v>2</v>
      </c>
      <c r="AA2517" t="s">
        <v>3601</v>
      </c>
      <c r="AB2517">
        <v>0</v>
      </c>
      <c r="AC2517">
        <v>6</v>
      </c>
      <c r="AD2517" s="18">
        <v>2.179904761904762</v>
      </c>
      <c r="AF2517" t="s">
        <v>4661</v>
      </c>
      <c r="AI2517">
        <v>0</v>
      </c>
      <c r="AJ2517">
        <v>0</v>
      </c>
      <c r="AK2517" t="s">
        <v>9086</v>
      </c>
      <c r="AL2517" t="s">
        <v>9086</v>
      </c>
      <c r="AM2517" t="s">
        <v>9174</v>
      </c>
    </row>
    <row r="2518" spans="1:39" x14ac:dyDescent="0.25">
      <c r="A2518" t="s">
        <v>6388</v>
      </c>
      <c r="B2518" t="s">
        <v>3806</v>
      </c>
      <c r="C2518" t="s">
        <v>3809</v>
      </c>
      <c r="D2518">
        <v>883</v>
      </c>
      <c r="E2518" t="s">
        <v>3810</v>
      </c>
      <c r="F2518">
        <v>6.05</v>
      </c>
      <c r="K2518" t="s">
        <v>4191</v>
      </c>
      <c r="L2518" t="s">
        <v>4192</v>
      </c>
      <c r="M2518" t="s">
        <v>6664</v>
      </c>
      <c r="N2518">
        <v>9</v>
      </c>
      <c r="O2518" t="s">
        <v>6977</v>
      </c>
      <c r="P2518" t="s">
        <v>8776</v>
      </c>
      <c r="Q2518">
        <v>5</v>
      </c>
      <c r="R2518">
        <v>0</v>
      </c>
      <c r="S2518">
        <v>3.55</v>
      </c>
      <c r="T2518">
        <v>3.79</v>
      </c>
      <c r="U2518">
        <v>414.93</v>
      </c>
      <c r="V2518">
        <v>51.66</v>
      </c>
      <c r="W2518">
        <v>4.41</v>
      </c>
      <c r="Y2518">
        <v>7.49</v>
      </c>
      <c r="Z2518">
        <v>2</v>
      </c>
      <c r="AA2518" t="s">
        <v>3601</v>
      </c>
      <c r="AB2518">
        <v>0</v>
      </c>
      <c r="AC2518">
        <v>6</v>
      </c>
      <c r="AD2518" s="18">
        <v>4.4376428571428566</v>
      </c>
      <c r="AF2518" t="s">
        <v>4661</v>
      </c>
      <c r="AI2518">
        <v>0</v>
      </c>
      <c r="AJ2518">
        <v>0</v>
      </c>
      <c r="AK2518" t="s">
        <v>9073</v>
      </c>
      <c r="AL2518" t="s">
        <v>9073</v>
      </c>
      <c r="AM2518" t="s">
        <v>9174</v>
      </c>
    </row>
    <row r="2519" spans="1:39" x14ac:dyDescent="0.25">
      <c r="A2519" t="s">
        <v>6389</v>
      </c>
      <c r="B2519" t="s">
        <v>3806</v>
      </c>
      <c r="C2519" t="s">
        <v>3809</v>
      </c>
      <c r="D2519">
        <v>890</v>
      </c>
      <c r="E2519" t="s">
        <v>3810</v>
      </c>
      <c r="F2519">
        <v>6.05</v>
      </c>
      <c r="K2519" t="s">
        <v>4191</v>
      </c>
      <c r="M2519" t="s">
        <v>4216</v>
      </c>
      <c r="N2519">
        <v>8</v>
      </c>
      <c r="O2519" t="s">
        <v>6783</v>
      </c>
      <c r="P2519" t="s">
        <v>8777</v>
      </c>
      <c r="Q2519">
        <v>4</v>
      </c>
      <c r="R2519">
        <v>2</v>
      </c>
      <c r="S2519">
        <v>2.04</v>
      </c>
      <c r="T2519">
        <v>2.7</v>
      </c>
      <c r="U2519">
        <v>373.88</v>
      </c>
      <c r="V2519">
        <v>67.59</v>
      </c>
      <c r="W2519">
        <v>3.33</v>
      </c>
      <c r="X2519">
        <v>13.64</v>
      </c>
      <c r="Y2519">
        <v>7.94</v>
      </c>
      <c r="Z2519">
        <v>2</v>
      </c>
      <c r="AA2519" t="s">
        <v>3601</v>
      </c>
      <c r="AB2519">
        <v>0</v>
      </c>
      <c r="AC2519">
        <v>5</v>
      </c>
      <c r="AD2519" s="18">
        <v>5.3808571428571428</v>
      </c>
      <c r="AE2519" t="s">
        <v>8897</v>
      </c>
      <c r="AF2519" t="s">
        <v>4661</v>
      </c>
      <c r="AG2519" t="s">
        <v>8912</v>
      </c>
      <c r="AH2519" t="s">
        <v>8920</v>
      </c>
      <c r="AI2519">
        <v>4</v>
      </c>
      <c r="AJ2519">
        <v>0</v>
      </c>
      <c r="AK2519" t="s">
        <v>8924</v>
      </c>
      <c r="AL2519" t="s">
        <v>8924</v>
      </c>
      <c r="AM2519" t="s">
        <v>9174</v>
      </c>
    </row>
    <row r="2520" spans="1:39" x14ac:dyDescent="0.25">
      <c r="A2520" t="s">
        <v>6390</v>
      </c>
      <c r="B2520" t="s">
        <v>3806</v>
      </c>
      <c r="C2520" t="s">
        <v>3809</v>
      </c>
      <c r="D2520">
        <v>890</v>
      </c>
      <c r="E2520" t="s">
        <v>3810</v>
      </c>
      <c r="F2520">
        <v>6.05</v>
      </c>
      <c r="K2520" t="s">
        <v>4191</v>
      </c>
      <c r="L2520" t="s">
        <v>4192</v>
      </c>
      <c r="M2520" t="s">
        <v>6636</v>
      </c>
      <c r="N2520">
        <v>9</v>
      </c>
      <c r="O2520" t="s">
        <v>6943</v>
      </c>
      <c r="P2520" t="s">
        <v>8778</v>
      </c>
      <c r="Q2520">
        <v>5</v>
      </c>
      <c r="R2520">
        <v>0</v>
      </c>
      <c r="S2520">
        <v>1.69</v>
      </c>
      <c r="T2520">
        <v>2.44</v>
      </c>
      <c r="U2520">
        <v>510.68</v>
      </c>
      <c r="V2520">
        <v>42.01</v>
      </c>
      <c r="W2520">
        <v>5.63</v>
      </c>
      <c r="Y2520">
        <v>7.64</v>
      </c>
      <c r="Z2520">
        <v>3</v>
      </c>
      <c r="AA2520" t="s">
        <v>3601</v>
      </c>
      <c r="AB2520">
        <v>2</v>
      </c>
      <c r="AC2520">
        <v>11</v>
      </c>
      <c r="AD2520" s="18">
        <v>5</v>
      </c>
      <c r="AF2520" t="s">
        <v>4661</v>
      </c>
      <c r="AI2520">
        <v>0</v>
      </c>
      <c r="AJ2520">
        <v>0</v>
      </c>
      <c r="AK2520" t="s">
        <v>4712</v>
      </c>
      <c r="AL2520" t="s">
        <v>4712</v>
      </c>
      <c r="AM2520" t="s">
        <v>9174</v>
      </c>
    </row>
    <row r="2521" spans="1:39" x14ac:dyDescent="0.25">
      <c r="A2521" t="s">
        <v>6391</v>
      </c>
      <c r="B2521" t="s">
        <v>3806</v>
      </c>
      <c r="C2521" t="s">
        <v>3809</v>
      </c>
      <c r="D2521">
        <v>890</v>
      </c>
      <c r="E2521" t="s">
        <v>3810</v>
      </c>
      <c r="F2521">
        <v>6.05</v>
      </c>
      <c r="K2521" t="s">
        <v>4191</v>
      </c>
      <c r="L2521" t="s">
        <v>4192</v>
      </c>
      <c r="M2521" t="s">
        <v>6636</v>
      </c>
      <c r="N2521">
        <v>9</v>
      </c>
      <c r="O2521" t="s">
        <v>6943</v>
      </c>
      <c r="P2521" t="s">
        <v>8779</v>
      </c>
      <c r="Q2521">
        <v>4</v>
      </c>
      <c r="R2521">
        <v>0</v>
      </c>
      <c r="S2521">
        <v>1.07</v>
      </c>
      <c r="T2521">
        <v>4.2300000000000004</v>
      </c>
      <c r="U2521">
        <v>496.7</v>
      </c>
      <c r="V2521">
        <v>32.78</v>
      </c>
      <c r="W2521">
        <v>6.64</v>
      </c>
      <c r="Y2521">
        <v>10.42</v>
      </c>
      <c r="Z2521">
        <v>3</v>
      </c>
      <c r="AA2521" t="s">
        <v>3601</v>
      </c>
      <c r="AB2521">
        <v>1</v>
      </c>
      <c r="AC2521">
        <v>13</v>
      </c>
      <c r="AD2521" s="18">
        <v>3.047571428571429</v>
      </c>
      <c r="AF2521" t="s">
        <v>4659</v>
      </c>
      <c r="AI2521">
        <v>0</v>
      </c>
      <c r="AJ2521">
        <v>0</v>
      </c>
      <c r="AK2521" t="s">
        <v>4712</v>
      </c>
      <c r="AL2521" t="s">
        <v>4712</v>
      </c>
      <c r="AM2521" t="s">
        <v>9174</v>
      </c>
    </row>
    <row r="2522" spans="1:39" x14ac:dyDescent="0.25">
      <c r="A2522" t="s">
        <v>6392</v>
      </c>
      <c r="B2522" t="s">
        <v>3806</v>
      </c>
      <c r="C2522" t="s">
        <v>3809</v>
      </c>
      <c r="D2522">
        <v>890</v>
      </c>
      <c r="E2522" t="s">
        <v>3810</v>
      </c>
      <c r="F2522">
        <v>6.05</v>
      </c>
      <c r="K2522" t="s">
        <v>4191</v>
      </c>
      <c r="L2522" t="s">
        <v>4192</v>
      </c>
      <c r="M2522" t="s">
        <v>6721</v>
      </c>
      <c r="N2522">
        <v>9</v>
      </c>
      <c r="O2522" t="s">
        <v>7046</v>
      </c>
      <c r="P2522" t="s">
        <v>8780</v>
      </c>
      <c r="Q2522">
        <v>3</v>
      </c>
      <c r="R2522">
        <v>1</v>
      </c>
      <c r="S2522">
        <v>3.74</v>
      </c>
      <c r="T2522">
        <v>3.74</v>
      </c>
      <c r="U2522">
        <v>444.25</v>
      </c>
      <c r="V2522">
        <v>51.8</v>
      </c>
      <c r="W2522">
        <v>6.33</v>
      </c>
      <c r="Y2522">
        <v>4.8499999999999996</v>
      </c>
      <c r="Z2522">
        <v>4</v>
      </c>
      <c r="AA2522" t="s">
        <v>3601</v>
      </c>
      <c r="AB2522">
        <v>1</v>
      </c>
      <c r="AC2522">
        <v>2</v>
      </c>
      <c r="AD2522" s="18">
        <v>3.9915476190476191</v>
      </c>
      <c r="AF2522" t="s">
        <v>4661</v>
      </c>
      <c r="AI2522">
        <v>0</v>
      </c>
      <c r="AJ2522">
        <v>0</v>
      </c>
      <c r="AK2522" t="s">
        <v>9125</v>
      </c>
      <c r="AL2522" t="s">
        <v>9125</v>
      </c>
      <c r="AM2522" t="s">
        <v>9174</v>
      </c>
    </row>
    <row r="2523" spans="1:39" x14ac:dyDescent="0.25">
      <c r="A2523" t="s">
        <v>6393</v>
      </c>
      <c r="B2523" t="s">
        <v>3806</v>
      </c>
      <c r="C2523" t="s">
        <v>3809</v>
      </c>
      <c r="D2523">
        <v>890</v>
      </c>
      <c r="E2523" t="s">
        <v>3810</v>
      </c>
      <c r="F2523">
        <v>6.05</v>
      </c>
      <c r="K2523" t="s">
        <v>4191</v>
      </c>
      <c r="L2523" t="s">
        <v>4192</v>
      </c>
      <c r="M2523" t="s">
        <v>6611</v>
      </c>
      <c r="N2523">
        <v>9</v>
      </c>
      <c r="O2523" t="s">
        <v>6915</v>
      </c>
      <c r="P2523" t="s">
        <v>8781</v>
      </c>
      <c r="Q2523">
        <v>4</v>
      </c>
      <c r="R2523">
        <v>1</v>
      </c>
      <c r="S2523">
        <v>4.3499999999999996</v>
      </c>
      <c r="T2523">
        <v>4.42</v>
      </c>
      <c r="U2523">
        <v>385.45</v>
      </c>
      <c r="V2523">
        <v>68.599999999999994</v>
      </c>
      <c r="W2523">
        <v>4.58</v>
      </c>
      <c r="X2523">
        <v>10.96</v>
      </c>
      <c r="Y2523">
        <v>6.62</v>
      </c>
      <c r="Z2523">
        <v>4</v>
      </c>
      <c r="AA2523" t="s">
        <v>3601</v>
      </c>
      <c r="AB2523">
        <v>0</v>
      </c>
      <c r="AC2523">
        <v>3</v>
      </c>
      <c r="AD2523" s="18">
        <v>3.9415476190476189</v>
      </c>
      <c r="AF2523" t="s">
        <v>4661</v>
      </c>
      <c r="AI2523">
        <v>0</v>
      </c>
      <c r="AJ2523">
        <v>0</v>
      </c>
      <c r="AK2523" t="s">
        <v>9026</v>
      </c>
      <c r="AL2523" t="s">
        <v>9026</v>
      </c>
      <c r="AM2523" t="s">
        <v>9174</v>
      </c>
    </row>
    <row r="2524" spans="1:39" x14ac:dyDescent="0.25">
      <c r="A2524" t="s">
        <v>6394</v>
      </c>
      <c r="B2524" t="s">
        <v>3806</v>
      </c>
      <c r="C2524" t="s">
        <v>3809</v>
      </c>
      <c r="D2524">
        <v>890</v>
      </c>
      <c r="E2524" t="s">
        <v>3810</v>
      </c>
      <c r="F2524">
        <v>6.05</v>
      </c>
      <c r="K2524" t="s">
        <v>4191</v>
      </c>
      <c r="L2524" t="s">
        <v>4192</v>
      </c>
      <c r="M2524" t="s">
        <v>6594</v>
      </c>
      <c r="N2524">
        <v>9</v>
      </c>
      <c r="O2524" t="s">
        <v>6897</v>
      </c>
      <c r="P2524" t="s">
        <v>8782</v>
      </c>
      <c r="Q2524">
        <v>5</v>
      </c>
      <c r="R2524">
        <v>2</v>
      </c>
      <c r="S2524">
        <v>4.41</v>
      </c>
      <c r="T2524">
        <v>5.88</v>
      </c>
      <c r="U2524">
        <v>535.73</v>
      </c>
      <c r="V2524">
        <v>87.74</v>
      </c>
      <c r="W2524">
        <v>5.1100000000000003</v>
      </c>
      <c r="X2524">
        <v>12.97</v>
      </c>
      <c r="Y2524">
        <v>8.8800000000000008</v>
      </c>
      <c r="Z2524">
        <v>2</v>
      </c>
      <c r="AA2524" t="s">
        <v>3601</v>
      </c>
      <c r="AB2524">
        <v>2</v>
      </c>
      <c r="AC2524">
        <v>16</v>
      </c>
      <c r="AD2524" s="18">
        <v>2.06</v>
      </c>
      <c r="AF2524" t="s">
        <v>4659</v>
      </c>
      <c r="AI2524">
        <v>0</v>
      </c>
      <c r="AJ2524">
        <v>0</v>
      </c>
      <c r="AK2524" t="s">
        <v>9012</v>
      </c>
      <c r="AL2524" t="s">
        <v>9012</v>
      </c>
      <c r="AM2524" t="s">
        <v>9174</v>
      </c>
    </row>
    <row r="2525" spans="1:39" x14ac:dyDescent="0.25">
      <c r="A2525" t="s">
        <v>6395</v>
      </c>
      <c r="B2525" t="s">
        <v>3806</v>
      </c>
      <c r="C2525" t="s">
        <v>3809</v>
      </c>
      <c r="D2525">
        <v>890</v>
      </c>
      <c r="E2525" t="s">
        <v>3810</v>
      </c>
      <c r="F2525">
        <v>6.05</v>
      </c>
      <c r="K2525" t="s">
        <v>4191</v>
      </c>
      <c r="L2525" t="s">
        <v>4192</v>
      </c>
      <c r="M2525" t="s">
        <v>6594</v>
      </c>
      <c r="N2525">
        <v>9</v>
      </c>
      <c r="O2525" t="s">
        <v>6897</v>
      </c>
      <c r="P2525" t="s">
        <v>8783</v>
      </c>
      <c r="Q2525">
        <v>6</v>
      </c>
      <c r="R2525">
        <v>2</v>
      </c>
      <c r="S2525">
        <v>3.55</v>
      </c>
      <c r="T2525">
        <v>5.0199999999999996</v>
      </c>
      <c r="U2525">
        <v>559.71</v>
      </c>
      <c r="V2525">
        <v>96.97</v>
      </c>
      <c r="W2525">
        <v>4.71</v>
      </c>
      <c r="X2525">
        <v>12.8</v>
      </c>
      <c r="Y2525">
        <v>8.8800000000000008</v>
      </c>
      <c r="Z2525">
        <v>3</v>
      </c>
      <c r="AA2525" t="s">
        <v>3601</v>
      </c>
      <c r="AB2525">
        <v>1</v>
      </c>
      <c r="AC2525">
        <v>13</v>
      </c>
      <c r="AD2525" s="18">
        <v>2.0526666666666662</v>
      </c>
      <c r="AF2525" t="s">
        <v>4659</v>
      </c>
      <c r="AI2525">
        <v>0</v>
      </c>
      <c r="AJ2525">
        <v>0</v>
      </c>
      <c r="AK2525" t="s">
        <v>9012</v>
      </c>
      <c r="AL2525" t="s">
        <v>9012</v>
      </c>
      <c r="AM2525" t="s">
        <v>9174</v>
      </c>
    </row>
    <row r="2526" spans="1:39" x14ac:dyDescent="0.25">
      <c r="A2526" t="s">
        <v>4163</v>
      </c>
      <c r="B2526" t="s">
        <v>3806</v>
      </c>
      <c r="C2526" t="s">
        <v>3809</v>
      </c>
      <c r="D2526">
        <v>891.25</v>
      </c>
      <c r="E2526" t="s">
        <v>3810</v>
      </c>
      <c r="F2526">
        <v>6.05</v>
      </c>
      <c r="K2526" t="s">
        <v>4191</v>
      </c>
      <c r="L2526" t="s">
        <v>4192</v>
      </c>
      <c r="M2526" t="s">
        <v>4213</v>
      </c>
      <c r="N2526">
        <v>9</v>
      </c>
      <c r="O2526" t="s">
        <v>6804</v>
      </c>
      <c r="P2526" t="s">
        <v>4622</v>
      </c>
      <c r="Q2526">
        <v>3</v>
      </c>
      <c r="R2526">
        <v>0</v>
      </c>
      <c r="S2526">
        <v>4.03</v>
      </c>
      <c r="T2526">
        <v>5.58</v>
      </c>
      <c r="U2526">
        <v>334.46</v>
      </c>
      <c r="V2526">
        <v>29.27</v>
      </c>
      <c r="W2526">
        <v>5.0599999999999996</v>
      </c>
      <c r="Y2526">
        <v>8.9600000000000009</v>
      </c>
      <c r="Z2526">
        <v>3</v>
      </c>
      <c r="AA2526" t="s">
        <v>3601</v>
      </c>
      <c r="AB2526">
        <v>1</v>
      </c>
      <c r="AC2526">
        <v>6</v>
      </c>
      <c r="AD2526" s="18">
        <v>2.9834999999999989</v>
      </c>
      <c r="AF2526" t="s">
        <v>4659</v>
      </c>
      <c r="AI2526">
        <v>0</v>
      </c>
      <c r="AJ2526">
        <v>0</v>
      </c>
      <c r="AK2526" t="s">
        <v>8943</v>
      </c>
      <c r="AL2526" t="s">
        <v>8943</v>
      </c>
      <c r="AM2526" t="s">
        <v>9174</v>
      </c>
    </row>
    <row r="2527" spans="1:39" x14ac:dyDescent="0.25">
      <c r="A2527" t="s">
        <v>6396</v>
      </c>
      <c r="B2527" t="s">
        <v>3806</v>
      </c>
      <c r="C2527" t="s">
        <v>3809</v>
      </c>
      <c r="D2527">
        <v>892</v>
      </c>
      <c r="E2527" t="s">
        <v>3810</v>
      </c>
      <c r="F2527">
        <v>6.05</v>
      </c>
      <c r="K2527" t="s">
        <v>4191</v>
      </c>
      <c r="L2527" t="s">
        <v>4192</v>
      </c>
      <c r="M2527" t="s">
        <v>4196</v>
      </c>
      <c r="N2527">
        <v>9</v>
      </c>
      <c r="O2527" t="s">
        <v>6905</v>
      </c>
      <c r="P2527" t="s">
        <v>8784</v>
      </c>
      <c r="Q2527">
        <v>4</v>
      </c>
      <c r="R2527">
        <v>0</v>
      </c>
      <c r="S2527">
        <v>3.85</v>
      </c>
      <c r="T2527">
        <v>4.3499999999999996</v>
      </c>
      <c r="U2527">
        <v>385.46</v>
      </c>
      <c r="V2527">
        <v>42.68</v>
      </c>
      <c r="W2527">
        <v>5.0999999999999996</v>
      </c>
      <c r="Y2527">
        <v>7.74</v>
      </c>
      <c r="Z2527">
        <v>4</v>
      </c>
      <c r="AA2527" t="s">
        <v>3601</v>
      </c>
      <c r="AB2527">
        <v>1</v>
      </c>
      <c r="AC2527">
        <v>6</v>
      </c>
      <c r="AD2527" s="18">
        <v>4.2181428571428574</v>
      </c>
      <c r="AF2527" t="s">
        <v>4661</v>
      </c>
      <c r="AI2527">
        <v>0</v>
      </c>
      <c r="AJ2527">
        <v>0</v>
      </c>
      <c r="AK2527" t="s">
        <v>9019</v>
      </c>
      <c r="AL2527" t="s">
        <v>9019</v>
      </c>
      <c r="AM2527" t="s">
        <v>9174</v>
      </c>
    </row>
    <row r="2528" spans="1:39" x14ac:dyDescent="0.25">
      <c r="A2528" t="s">
        <v>6397</v>
      </c>
      <c r="B2528" t="s">
        <v>3806</v>
      </c>
      <c r="C2528" t="s">
        <v>3809</v>
      </c>
      <c r="D2528">
        <v>893</v>
      </c>
      <c r="E2528" t="s">
        <v>3810</v>
      </c>
      <c r="F2528">
        <v>6.05</v>
      </c>
      <c r="I2528" t="s">
        <v>6495</v>
      </c>
      <c r="K2528" t="s">
        <v>4191</v>
      </c>
      <c r="L2528" t="s">
        <v>4192</v>
      </c>
      <c r="M2528" t="s">
        <v>6685</v>
      </c>
      <c r="N2528">
        <v>8</v>
      </c>
      <c r="O2528" t="s">
        <v>7004</v>
      </c>
      <c r="P2528" t="s">
        <v>8785</v>
      </c>
      <c r="Q2528">
        <v>5</v>
      </c>
      <c r="R2528">
        <v>2</v>
      </c>
      <c r="S2528">
        <v>4.54</v>
      </c>
      <c r="T2528">
        <v>5.67</v>
      </c>
      <c r="U2528">
        <v>377.49</v>
      </c>
      <c r="V2528">
        <v>77.239999999999995</v>
      </c>
      <c r="W2528">
        <v>4.18</v>
      </c>
      <c r="Y2528">
        <v>8.52</v>
      </c>
      <c r="Z2528">
        <v>2</v>
      </c>
      <c r="AA2528" t="s">
        <v>3601</v>
      </c>
      <c r="AB2528">
        <v>0</v>
      </c>
      <c r="AC2528">
        <v>2</v>
      </c>
      <c r="AD2528" s="18">
        <v>3.115071428571428</v>
      </c>
      <c r="AF2528" t="s">
        <v>4659</v>
      </c>
      <c r="AI2528">
        <v>0</v>
      </c>
      <c r="AJ2528">
        <v>0</v>
      </c>
      <c r="AM2528" t="s">
        <v>9174</v>
      </c>
    </row>
    <row r="2529" spans="1:39" x14ac:dyDescent="0.25">
      <c r="A2529" t="s">
        <v>6398</v>
      </c>
      <c r="B2529" t="s">
        <v>3806</v>
      </c>
      <c r="C2529" t="s">
        <v>3809</v>
      </c>
      <c r="D2529">
        <v>894</v>
      </c>
      <c r="E2529" t="s">
        <v>3810</v>
      </c>
      <c r="F2529">
        <v>6.05</v>
      </c>
      <c r="K2529" t="s">
        <v>4191</v>
      </c>
      <c r="M2529" t="s">
        <v>4216</v>
      </c>
      <c r="N2529">
        <v>8</v>
      </c>
      <c r="O2529" t="s">
        <v>6783</v>
      </c>
      <c r="P2529" t="s">
        <v>8786</v>
      </c>
      <c r="Q2529">
        <v>6</v>
      </c>
      <c r="R2529">
        <v>3</v>
      </c>
      <c r="S2529">
        <v>-0.75</v>
      </c>
      <c r="T2529">
        <v>1.21</v>
      </c>
      <c r="U2529">
        <v>641.29999999999995</v>
      </c>
      <c r="V2529">
        <v>83.66</v>
      </c>
      <c r="W2529">
        <v>5.94</v>
      </c>
      <c r="Y2529">
        <v>10.35</v>
      </c>
      <c r="Z2529">
        <v>5</v>
      </c>
      <c r="AA2529" t="s">
        <v>3601</v>
      </c>
      <c r="AB2529">
        <v>2</v>
      </c>
      <c r="AC2529">
        <v>16</v>
      </c>
      <c r="AD2529" s="18">
        <v>3.166666666666667</v>
      </c>
      <c r="AF2529" t="s">
        <v>4659</v>
      </c>
      <c r="AI2529">
        <v>0</v>
      </c>
      <c r="AJ2529">
        <v>0</v>
      </c>
      <c r="AK2529" t="s">
        <v>8924</v>
      </c>
      <c r="AL2529" t="s">
        <v>8924</v>
      </c>
      <c r="AM2529" t="s">
        <v>9174</v>
      </c>
    </row>
    <row r="2530" spans="1:39" x14ac:dyDescent="0.25">
      <c r="A2530" t="s">
        <v>6399</v>
      </c>
      <c r="B2530" t="s">
        <v>3806</v>
      </c>
      <c r="C2530" t="s">
        <v>3809</v>
      </c>
      <c r="D2530">
        <v>900</v>
      </c>
      <c r="E2530" t="s">
        <v>3810</v>
      </c>
      <c r="F2530">
        <v>6.05</v>
      </c>
      <c r="K2530" t="s">
        <v>4191</v>
      </c>
      <c r="M2530" t="s">
        <v>6729</v>
      </c>
      <c r="N2530">
        <v>8</v>
      </c>
      <c r="O2530" t="s">
        <v>7055</v>
      </c>
      <c r="P2530" t="s">
        <v>8787</v>
      </c>
      <c r="Q2530">
        <v>6</v>
      </c>
      <c r="R2530">
        <v>0</v>
      </c>
      <c r="S2530">
        <v>0.69</v>
      </c>
      <c r="T2530">
        <v>2.7</v>
      </c>
      <c r="U2530">
        <v>410.65</v>
      </c>
      <c r="V2530">
        <v>32.76</v>
      </c>
      <c r="W2530">
        <v>5.33</v>
      </c>
      <c r="Y2530">
        <v>8.66</v>
      </c>
      <c r="Z2530">
        <v>2</v>
      </c>
      <c r="AA2530" t="s">
        <v>3601</v>
      </c>
      <c r="AB2530">
        <v>1</v>
      </c>
      <c r="AC2530">
        <v>14</v>
      </c>
      <c r="AD2530" s="18">
        <v>4.9462142857142846</v>
      </c>
      <c r="AF2530" t="s">
        <v>4659</v>
      </c>
      <c r="AI2530">
        <v>0</v>
      </c>
      <c r="AJ2530">
        <v>0</v>
      </c>
      <c r="AK2530" t="s">
        <v>9061</v>
      </c>
      <c r="AL2530" t="s">
        <v>9061</v>
      </c>
      <c r="AM2530" t="s">
        <v>9174</v>
      </c>
    </row>
    <row r="2531" spans="1:39" x14ac:dyDescent="0.25">
      <c r="A2531" t="s">
        <v>6400</v>
      </c>
      <c r="B2531" t="s">
        <v>3806</v>
      </c>
      <c r="C2531" t="s">
        <v>3809</v>
      </c>
      <c r="D2531">
        <v>900</v>
      </c>
      <c r="E2531" t="s">
        <v>3810</v>
      </c>
      <c r="F2531">
        <v>6.05</v>
      </c>
      <c r="K2531" t="s">
        <v>4191</v>
      </c>
      <c r="M2531" t="s">
        <v>6560</v>
      </c>
      <c r="N2531">
        <v>8</v>
      </c>
      <c r="O2531" t="s">
        <v>6853</v>
      </c>
      <c r="P2531" t="s">
        <v>8788</v>
      </c>
      <c r="Q2531">
        <v>4</v>
      </c>
      <c r="R2531">
        <v>0</v>
      </c>
      <c r="S2531">
        <v>-0.78</v>
      </c>
      <c r="T2531">
        <v>-0.78</v>
      </c>
      <c r="U2531">
        <v>422.34</v>
      </c>
      <c r="V2531">
        <v>39.409999999999997</v>
      </c>
      <c r="W2531">
        <v>3.56</v>
      </c>
      <c r="Y2531">
        <v>0</v>
      </c>
      <c r="Z2531">
        <v>3</v>
      </c>
      <c r="AA2531" t="s">
        <v>3601</v>
      </c>
      <c r="AB2531">
        <v>0</v>
      </c>
      <c r="AC2531">
        <v>6</v>
      </c>
      <c r="AD2531" s="18">
        <v>5.5252142857142861</v>
      </c>
      <c r="AI2531">
        <v>0</v>
      </c>
      <c r="AJ2531">
        <v>0</v>
      </c>
      <c r="AK2531" t="s">
        <v>8977</v>
      </c>
      <c r="AL2531" t="s">
        <v>8977</v>
      </c>
      <c r="AM2531" t="s">
        <v>9174</v>
      </c>
    </row>
    <row r="2532" spans="1:39" x14ac:dyDescent="0.25">
      <c r="A2532" t="s">
        <v>4163</v>
      </c>
      <c r="B2532" t="s">
        <v>3806</v>
      </c>
      <c r="C2532" t="s">
        <v>3809</v>
      </c>
      <c r="D2532">
        <v>900</v>
      </c>
      <c r="E2532" t="s">
        <v>3810</v>
      </c>
      <c r="F2532">
        <v>6.05</v>
      </c>
      <c r="K2532" t="s">
        <v>4191</v>
      </c>
      <c r="M2532" t="s">
        <v>6538</v>
      </c>
      <c r="N2532">
        <v>8</v>
      </c>
      <c r="O2532" t="s">
        <v>6825</v>
      </c>
      <c r="P2532" t="s">
        <v>4622</v>
      </c>
      <c r="Q2532">
        <v>3</v>
      </c>
      <c r="R2532">
        <v>0</v>
      </c>
      <c r="S2532">
        <v>4.03</v>
      </c>
      <c r="T2532">
        <v>5.58</v>
      </c>
      <c r="U2532">
        <v>334.46</v>
      </c>
      <c r="V2532">
        <v>29.27</v>
      </c>
      <c r="W2532">
        <v>5.0599999999999996</v>
      </c>
      <c r="Y2532">
        <v>8.9600000000000009</v>
      </c>
      <c r="Z2532">
        <v>3</v>
      </c>
      <c r="AA2532" t="s">
        <v>3601</v>
      </c>
      <c r="AB2532">
        <v>1</v>
      </c>
      <c r="AC2532">
        <v>6</v>
      </c>
      <c r="AD2532" s="18">
        <v>2.9834999999999989</v>
      </c>
      <c r="AF2532" t="s">
        <v>4659</v>
      </c>
      <c r="AI2532">
        <v>0</v>
      </c>
      <c r="AJ2532">
        <v>0</v>
      </c>
      <c r="AK2532" t="s">
        <v>8957</v>
      </c>
      <c r="AL2532" t="s">
        <v>8957</v>
      </c>
      <c r="AM2532" t="s">
        <v>9174</v>
      </c>
    </row>
    <row r="2533" spans="1:39" x14ac:dyDescent="0.25">
      <c r="A2533" t="s">
        <v>4163</v>
      </c>
      <c r="B2533" t="s">
        <v>3806</v>
      </c>
      <c r="C2533" t="s">
        <v>3809</v>
      </c>
      <c r="D2533">
        <v>900</v>
      </c>
      <c r="E2533" t="s">
        <v>3810</v>
      </c>
      <c r="F2533">
        <v>6.05</v>
      </c>
      <c r="K2533" t="s">
        <v>4191</v>
      </c>
      <c r="M2533" t="s">
        <v>4216</v>
      </c>
      <c r="N2533">
        <v>8</v>
      </c>
      <c r="O2533" t="s">
        <v>6783</v>
      </c>
      <c r="P2533" t="s">
        <v>4622</v>
      </c>
      <c r="Q2533">
        <v>3</v>
      </c>
      <c r="R2533">
        <v>0</v>
      </c>
      <c r="S2533">
        <v>4.03</v>
      </c>
      <c r="T2533">
        <v>5.58</v>
      </c>
      <c r="U2533">
        <v>334.46</v>
      </c>
      <c r="V2533">
        <v>29.27</v>
      </c>
      <c r="W2533">
        <v>5.0599999999999996</v>
      </c>
      <c r="Y2533">
        <v>8.9600000000000009</v>
      </c>
      <c r="Z2533">
        <v>3</v>
      </c>
      <c r="AA2533" t="s">
        <v>3601</v>
      </c>
      <c r="AB2533">
        <v>1</v>
      </c>
      <c r="AC2533">
        <v>6</v>
      </c>
      <c r="AD2533" s="18">
        <v>2.9834999999999989</v>
      </c>
      <c r="AF2533" t="s">
        <v>4659</v>
      </c>
      <c r="AI2533">
        <v>0</v>
      </c>
      <c r="AJ2533">
        <v>0</v>
      </c>
      <c r="AK2533" t="s">
        <v>8924</v>
      </c>
      <c r="AL2533" t="s">
        <v>8924</v>
      </c>
      <c r="AM2533" t="s">
        <v>9174</v>
      </c>
    </row>
    <row r="2534" spans="1:39" x14ac:dyDescent="0.25">
      <c r="A2534" t="s">
        <v>4164</v>
      </c>
      <c r="B2534" t="s">
        <v>3806</v>
      </c>
      <c r="C2534" t="s">
        <v>3809</v>
      </c>
      <c r="D2534">
        <v>900</v>
      </c>
      <c r="E2534" t="s">
        <v>3810</v>
      </c>
      <c r="F2534">
        <v>6.05</v>
      </c>
      <c r="K2534" t="s">
        <v>4191</v>
      </c>
      <c r="L2534" t="s">
        <v>4192</v>
      </c>
      <c r="M2534" t="s">
        <v>6520</v>
      </c>
      <c r="N2534">
        <v>9</v>
      </c>
      <c r="O2534" t="s">
        <v>6803</v>
      </c>
      <c r="P2534" t="s">
        <v>4623</v>
      </c>
      <c r="Q2534">
        <v>4</v>
      </c>
      <c r="R2534">
        <v>0</v>
      </c>
      <c r="S2534">
        <v>-0.53</v>
      </c>
      <c r="T2534">
        <v>-0.53</v>
      </c>
      <c r="U2534">
        <v>344.46</v>
      </c>
      <c r="V2534">
        <v>39.409999999999997</v>
      </c>
      <c r="W2534">
        <v>2.75</v>
      </c>
      <c r="Y2534">
        <v>0</v>
      </c>
      <c r="Z2534">
        <v>2</v>
      </c>
      <c r="AA2534" t="s">
        <v>3601</v>
      </c>
      <c r="AB2534">
        <v>0</v>
      </c>
      <c r="AC2534">
        <v>6</v>
      </c>
      <c r="AD2534" s="18">
        <v>5.9704999999999986</v>
      </c>
      <c r="AI2534">
        <v>0</v>
      </c>
      <c r="AJ2534">
        <v>0</v>
      </c>
      <c r="AK2534" t="s">
        <v>4685</v>
      </c>
      <c r="AL2534" t="s">
        <v>4685</v>
      </c>
      <c r="AM2534" t="s">
        <v>9174</v>
      </c>
    </row>
    <row r="2535" spans="1:39" x14ac:dyDescent="0.25">
      <c r="A2535" t="s">
        <v>6401</v>
      </c>
      <c r="B2535" t="s">
        <v>3806</v>
      </c>
      <c r="C2535" t="s">
        <v>3809</v>
      </c>
      <c r="D2535">
        <v>900</v>
      </c>
      <c r="E2535" t="s">
        <v>3810</v>
      </c>
      <c r="F2535">
        <v>6.05</v>
      </c>
      <c r="K2535" t="s">
        <v>4191</v>
      </c>
      <c r="L2535" t="s">
        <v>4192</v>
      </c>
      <c r="M2535" t="s">
        <v>6583</v>
      </c>
      <c r="N2535">
        <v>9</v>
      </c>
      <c r="O2535" t="s">
        <v>6882</v>
      </c>
      <c r="P2535" t="s">
        <v>8789</v>
      </c>
      <c r="Q2535">
        <v>5</v>
      </c>
      <c r="R2535">
        <v>0</v>
      </c>
      <c r="S2535">
        <v>3.81</v>
      </c>
      <c r="T2535">
        <v>4.12</v>
      </c>
      <c r="U2535">
        <v>432.56</v>
      </c>
      <c r="V2535">
        <v>45.92</v>
      </c>
      <c r="W2535">
        <v>4.26</v>
      </c>
      <c r="Y2535">
        <v>7.27</v>
      </c>
      <c r="Z2535">
        <v>3</v>
      </c>
      <c r="AA2535" t="s">
        <v>3601</v>
      </c>
      <c r="AB2535">
        <v>0</v>
      </c>
      <c r="AC2535">
        <v>7</v>
      </c>
      <c r="AD2535" s="18">
        <v>4.0167142857142846</v>
      </c>
      <c r="AF2535" t="s">
        <v>4661</v>
      </c>
      <c r="AI2535">
        <v>0</v>
      </c>
      <c r="AJ2535">
        <v>0</v>
      </c>
      <c r="AK2535" t="s">
        <v>8999</v>
      </c>
      <c r="AL2535" t="s">
        <v>8999</v>
      </c>
      <c r="AM2535" t="s">
        <v>9174</v>
      </c>
    </row>
    <row r="2536" spans="1:39" x14ac:dyDescent="0.25">
      <c r="A2536" t="s">
        <v>6402</v>
      </c>
      <c r="B2536" t="s">
        <v>3806</v>
      </c>
      <c r="C2536" t="s">
        <v>3809</v>
      </c>
      <c r="D2536">
        <v>900</v>
      </c>
      <c r="E2536" t="s">
        <v>3810</v>
      </c>
      <c r="F2536">
        <v>6.05</v>
      </c>
      <c r="K2536" t="s">
        <v>4191</v>
      </c>
      <c r="L2536" t="s">
        <v>4192</v>
      </c>
      <c r="M2536" t="s">
        <v>6583</v>
      </c>
      <c r="N2536">
        <v>9</v>
      </c>
      <c r="O2536" t="s">
        <v>6882</v>
      </c>
      <c r="P2536" t="s">
        <v>8790</v>
      </c>
      <c r="Q2536">
        <v>5</v>
      </c>
      <c r="R2536">
        <v>0</v>
      </c>
      <c r="S2536">
        <v>4.07</v>
      </c>
      <c r="T2536">
        <v>4.21</v>
      </c>
      <c r="U2536">
        <v>414.51</v>
      </c>
      <c r="V2536">
        <v>45.92</v>
      </c>
      <c r="W2536">
        <v>4.1399999999999997</v>
      </c>
      <c r="Y2536">
        <v>6.76</v>
      </c>
      <c r="Z2536">
        <v>4</v>
      </c>
      <c r="AA2536" t="s">
        <v>3601</v>
      </c>
      <c r="AB2536">
        <v>0</v>
      </c>
      <c r="AC2536">
        <v>6</v>
      </c>
      <c r="AD2536" s="18">
        <v>4.0056428571428571</v>
      </c>
      <c r="AF2536" t="s">
        <v>4661</v>
      </c>
      <c r="AI2536">
        <v>0</v>
      </c>
      <c r="AJ2536">
        <v>0</v>
      </c>
      <c r="AK2536" t="s">
        <v>8999</v>
      </c>
      <c r="AL2536" t="s">
        <v>8999</v>
      </c>
      <c r="AM2536" t="s">
        <v>9174</v>
      </c>
    </row>
    <row r="2537" spans="1:39" x14ac:dyDescent="0.25">
      <c r="A2537" t="s">
        <v>6403</v>
      </c>
      <c r="B2537" t="s">
        <v>3806</v>
      </c>
      <c r="C2537" t="s">
        <v>3809</v>
      </c>
      <c r="D2537">
        <v>900</v>
      </c>
      <c r="E2537" t="s">
        <v>3810</v>
      </c>
      <c r="F2537">
        <v>6.05</v>
      </c>
      <c r="K2537" t="s">
        <v>4191</v>
      </c>
      <c r="L2537" t="s">
        <v>4192</v>
      </c>
      <c r="M2537" t="s">
        <v>6614</v>
      </c>
      <c r="N2537">
        <v>9</v>
      </c>
      <c r="O2537" t="s">
        <v>6919</v>
      </c>
      <c r="P2537" t="s">
        <v>8791</v>
      </c>
      <c r="Q2537">
        <v>8</v>
      </c>
      <c r="R2537">
        <v>1</v>
      </c>
      <c r="S2537">
        <v>2.9</v>
      </c>
      <c r="T2537">
        <v>5.01</v>
      </c>
      <c r="U2537">
        <v>519.59</v>
      </c>
      <c r="V2537">
        <v>90.6</v>
      </c>
      <c r="W2537">
        <v>5.48</v>
      </c>
      <c r="X2537">
        <v>6.33</v>
      </c>
      <c r="Y2537">
        <v>8.57</v>
      </c>
      <c r="Z2537">
        <v>4</v>
      </c>
      <c r="AA2537" t="s">
        <v>3601</v>
      </c>
      <c r="AB2537">
        <v>2</v>
      </c>
      <c r="AC2537">
        <v>12</v>
      </c>
      <c r="AD2537" s="18">
        <v>3.0783333333333331</v>
      </c>
      <c r="AF2537" t="s">
        <v>8900</v>
      </c>
      <c r="AI2537">
        <v>0</v>
      </c>
      <c r="AJ2537">
        <v>0</v>
      </c>
      <c r="AK2537" t="s">
        <v>9030</v>
      </c>
      <c r="AL2537" t="s">
        <v>9030</v>
      </c>
      <c r="AM2537" t="s">
        <v>9174</v>
      </c>
    </row>
    <row r="2538" spans="1:39" x14ac:dyDescent="0.25">
      <c r="A2538" t="s">
        <v>6404</v>
      </c>
      <c r="B2538" t="s">
        <v>3806</v>
      </c>
      <c r="C2538" t="s">
        <v>3809</v>
      </c>
      <c r="D2538">
        <v>900</v>
      </c>
      <c r="E2538" t="s">
        <v>3810</v>
      </c>
      <c r="F2538">
        <v>6.05</v>
      </c>
      <c r="K2538" t="s">
        <v>4191</v>
      </c>
      <c r="L2538" t="s">
        <v>4192</v>
      </c>
      <c r="M2538" t="s">
        <v>6575</v>
      </c>
      <c r="N2538">
        <v>9</v>
      </c>
      <c r="O2538" t="s">
        <v>6874</v>
      </c>
      <c r="P2538" t="s">
        <v>8792</v>
      </c>
      <c r="Q2538">
        <v>6</v>
      </c>
      <c r="R2538">
        <v>1</v>
      </c>
      <c r="S2538">
        <v>6.98</v>
      </c>
      <c r="T2538">
        <v>7.68</v>
      </c>
      <c r="U2538">
        <v>639.19000000000005</v>
      </c>
      <c r="V2538">
        <v>81.010000000000005</v>
      </c>
      <c r="W2538">
        <v>8.52</v>
      </c>
      <c r="X2538">
        <v>12.25</v>
      </c>
      <c r="Y2538">
        <v>8.06</v>
      </c>
      <c r="Z2538">
        <v>5</v>
      </c>
      <c r="AA2538" t="s">
        <v>3601</v>
      </c>
      <c r="AB2538">
        <v>2</v>
      </c>
      <c r="AC2538">
        <v>15</v>
      </c>
      <c r="AD2538" s="18">
        <v>2.8033333333333328</v>
      </c>
      <c r="AF2538" t="s">
        <v>4661</v>
      </c>
      <c r="AI2538">
        <v>0</v>
      </c>
      <c r="AJ2538">
        <v>0</v>
      </c>
      <c r="AK2538" t="s">
        <v>8993</v>
      </c>
      <c r="AL2538" t="s">
        <v>8993</v>
      </c>
      <c r="AM2538" t="s">
        <v>9174</v>
      </c>
    </row>
    <row r="2539" spans="1:39" x14ac:dyDescent="0.25">
      <c r="A2539" t="s">
        <v>6405</v>
      </c>
      <c r="B2539" t="s">
        <v>3806</v>
      </c>
      <c r="C2539" t="s">
        <v>3809</v>
      </c>
      <c r="D2539">
        <v>910</v>
      </c>
      <c r="E2539" t="s">
        <v>3810</v>
      </c>
      <c r="F2539">
        <v>6.04</v>
      </c>
      <c r="K2539" t="s">
        <v>4191</v>
      </c>
      <c r="L2539" t="s">
        <v>4192</v>
      </c>
      <c r="M2539" t="s">
        <v>6702</v>
      </c>
      <c r="N2539">
        <v>9</v>
      </c>
      <c r="O2539" t="s">
        <v>7027</v>
      </c>
      <c r="P2539" t="s">
        <v>8793</v>
      </c>
      <c r="Q2539">
        <v>5</v>
      </c>
      <c r="R2539">
        <v>1</v>
      </c>
      <c r="S2539">
        <v>9.01</v>
      </c>
      <c r="T2539">
        <v>9.01</v>
      </c>
      <c r="U2539">
        <v>544.82000000000005</v>
      </c>
      <c r="V2539">
        <v>72.83</v>
      </c>
      <c r="W2539">
        <v>7.48</v>
      </c>
      <c r="Y2539">
        <v>0</v>
      </c>
      <c r="Z2539">
        <v>0</v>
      </c>
      <c r="AA2539" t="s">
        <v>3601</v>
      </c>
      <c r="AB2539">
        <v>2</v>
      </c>
      <c r="AC2539">
        <v>2</v>
      </c>
      <c r="AD2539" s="18">
        <v>2.833333333333333</v>
      </c>
      <c r="AF2539" t="s">
        <v>4661</v>
      </c>
      <c r="AI2539">
        <v>0</v>
      </c>
      <c r="AJ2539">
        <v>0</v>
      </c>
      <c r="AK2539" t="s">
        <v>9109</v>
      </c>
      <c r="AL2539" t="s">
        <v>9109</v>
      </c>
      <c r="AM2539" t="s">
        <v>9174</v>
      </c>
    </row>
    <row r="2540" spans="1:39" x14ac:dyDescent="0.25">
      <c r="A2540" t="s">
        <v>6406</v>
      </c>
      <c r="B2540" t="s">
        <v>3806</v>
      </c>
      <c r="C2540" t="s">
        <v>3809</v>
      </c>
      <c r="D2540">
        <v>910</v>
      </c>
      <c r="E2540" t="s">
        <v>3810</v>
      </c>
      <c r="F2540">
        <v>6.04</v>
      </c>
      <c r="K2540" t="s">
        <v>4191</v>
      </c>
      <c r="L2540" t="s">
        <v>4192</v>
      </c>
      <c r="M2540" t="s">
        <v>6620</v>
      </c>
      <c r="N2540">
        <v>9</v>
      </c>
      <c r="O2540" t="s">
        <v>6925</v>
      </c>
      <c r="P2540" t="s">
        <v>8794</v>
      </c>
      <c r="Q2540">
        <v>4</v>
      </c>
      <c r="R2540">
        <v>0</v>
      </c>
      <c r="S2540">
        <v>4.16</v>
      </c>
      <c r="T2540">
        <v>4.68</v>
      </c>
      <c r="U2540">
        <v>435.95</v>
      </c>
      <c r="V2540">
        <v>42.68</v>
      </c>
      <c r="W2540">
        <v>5.31</v>
      </c>
      <c r="Y2540">
        <v>7.77</v>
      </c>
      <c r="Z2540">
        <v>4</v>
      </c>
      <c r="AA2540" t="s">
        <v>3601</v>
      </c>
      <c r="AB2540">
        <v>1</v>
      </c>
      <c r="AC2540">
        <v>7</v>
      </c>
      <c r="AD2540" s="18">
        <v>3.6175000000000002</v>
      </c>
      <c r="AF2540" t="s">
        <v>4661</v>
      </c>
      <c r="AI2540">
        <v>0</v>
      </c>
      <c r="AJ2540">
        <v>0</v>
      </c>
      <c r="AK2540" t="s">
        <v>9034</v>
      </c>
      <c r="AL2540" t="s">
        <v>9034</v>
      </c>
      <c r="AM2540" t="s">
        <v>9174</v>
      </c>
    </row>
    <row r="2541" spans="1:39" x14ac:dyDescent="0.25">
      <c r="A2541" t="s">
        <v>6407</v>
      </c>
      <c r="B2541" t="s">
        <v>3806</v>
      </c>
      <c r="C2541" t="s">
        <v>3809</v>
      </c>
      <c r="D2541">
        <v>919</v>
      </c>
      <c r="E2541" t="s">
        <v>3810</v>
      </c>
      <c r="F2541">
        <v>6.04</v>
      </c>
      <c r="I2541" t="s">
        <v>6496</v>
      </c>
      <c r="K2541" t="s">
        <v>4191</v>
      </c>
      <c r="L2541" t="s">
        <v>4192</v>
      </c>
      <c r="M2541" t="s">
        <v>6685</v>
      </c>
      <c r="N2541">
        <v>8</v>
      </c>
      <c r="O2541" t="s">
        <v>7004</v>
      </c>
      <c r="P2541" t="s">
        <v>8795</v>
      </c>
      <c r="Q2541">
        <v>6</v>
      </c>
      <c r="R2541">
        <v>2</v>
      </c>
      <c r="S2541">
        <v>5.15</v>
      </c>
      <c r="T2541">
        <v>6.15</v>
      </c>
      <c r="U2541">
        <v>455.99</v>
      </c>
      <c r="V2541">
        <v>86.47</v>
      </c>
      <c r="W2541">
        <v>4.8499999999999996</v>
      </c>
      <c r="Y2541">
        <v>8.3699999999999992</v>
      </c>
      <c r="Z2541">
        <v>2</v>
      </c>
      <c r="AA2541" t="s">
        <v>3601</v>
      </c>
      <c r="AB2541">
        <v>0</v>
      </c>
      <c r="AC2541">
        <v>5</v>
      </c>
      <c r="AD2541" s="18">
        <v>2.6293571428571432</v>
      </c>
      <c r="AF2541" t="s">
        <v>4661</v>
      </c>
      <c r="AI2541">
        <v>0</v>
      </c>
      <c r="AJ2541">
        <v>0</v>
      </c>
      <c r="AM2541" t="s">
        <v>9174</v>
      </c>
    </row>
    <row r="2542" spans="1:39" x14ac:dyDescent="0.25">
      <c r="A2542" t="s">
        <v>5372</v>
      </c>
      <c r="B2542" t="s">
        <v>3806</v>
      </c>
      <c r="C2542" t="s">
        <v>3809</v>
      </c>
      <c r="D2542">
        <v>920</v>
      </c>
      <c r="E2542" t="s">
        <v>3810</v>
      </c>
      <c r="F2542">
        <v>6.04</v>
      </c>
      <c r="K2542" t="s">
        <v>4191</v>
      </c>
      <c r="M2542" t="s">
        <v>6779</v>
      </c>
      <c r="N2542">
        <v>8</v>
      </c>
      <c r="O2542" t="s">
        <v>7123</v>
      </c>
      <c r="P2542" t="s">
        <v>7760</v>
      </c>
      <c r="Q2542">
        <v>3</v>
      </c>
      <c r="R2542">
        <v>0</v>
      </c>
      <c r="S2542">
        <v>0.85</v>
      </c>
      <c r="T2542">
        <v>2.06</v>
      </c>
      <c r="U2542">
        <v>250.34</v>
      </c>
      <c r="V2542">
        <v>32.78</v>
      </c>
      <c r="W2542">
        <v>2.76</v>
      </c>
      <c r="Y2542">
        <v>8.6199999999999992</v>
      </c>
      <c r="Z2542">
        <v>1</v>
      </c>
      <c r="AA2542" t="s">
        <v>3601</v>
      </c>
      <c r="AB2542">
        <v>0</v>
      </c>
      <c r="AC2542">
        <v>4</v>
      </c>
      <c r="AD2542" s="18">
        <v>5.3290000000000006</v>
      </c>
      <c r="AE2542" t="s">
        <v>8869</v>
      </c>
      <c r="AF2542" t="s">
        <v>4659</v>
      </c>
      <c r="AH2542" t="s">
        <v>8913</v>
      </c>
      <c r="AI2542">
        <v>4</v>
      </c>
      <c r="AJ2542">
        <v>1</v>
      </c>
      <c r="AK2542" t="s">
        <v>9005</v>
      </c>
      <c r="AL2542" t="s">
        <v>9005</v>
      </c>
      <c r="AM2542" t="s">
        <v>9174</v>
      </c>
    </row>
    <row r="2543" spans="1:39" x14ac:dyDescent="0.25">
      <c r="A2543" t="s">
        <v>5372</v>
      </c>
      <c r="B2543" t="s">
        <v>3806</v>
      </c>
      <c r="C2543" t="s">
        <v>3809</v>
      </c>
      <c r="D2543">
        <v>920</v>
      </c>
      <c r="E2543" t="s">
        <v>3810</v>
      </c>
      <c r="F2543">
        <v>6.04</v>
      </c>
      <c r="K2543" t="s">
        <v>4191</v>
      </c>
      <c r="L2543" t="s">
        <v>4192</v>
      </c>
      <c r="M2543" t="s">
        <v>4215</v>
      </c>
      <c r="N2543">
        <v>9</v>
      </c>
      <c r="O2543" t="s">
        <v>4284</v>
      </c>
      <c r="P2543" t="s">
        <v>7760</v>
      </c>
      <c r="Q2543">
        <v>3</v>
      </c>
      <c r="R2543">
        <v>0</v>
      </c>
      <c r="S2543">
        <v>0.85</v>
      </c>
      <c r="T2543">
        <v>2.06</v>
      </c>
      <c r="U2543">
        <v>250.34</v>
      </c>
      <c r="V2543">
        <v>32.78</v>
      </c>
      <c r="W2543">
        <v>2.76</v>
      </c>
      <c r="Y2543">
        <v>8.6199999999999992</v>
      </c>
      <c r="Z2543">
        <v>1</v>
      </c>
      <c r="AA2543" t="s">
        <v>3601</v>
      </c>
      <c r="AB2543">
        <v>0</v>
      </c>
      <c r="AC2543">
        <v>4</v>
      </c>
      <c r="AD2543" s="18">
        <v>5.3290000000000006</v>
      </c>
      <c r="AE2543" t="s">
        <v>8869</v>
      </c>
      <c r="AF2543" t="s">
        <v>4659</v>
      </c>
      <c r="AH2543" t="s">
        <v>8913</v>
      </c>
      <c r="AI2543">
        <v>4</v>
      </c>
      <c r="AJ2543">
        <v>1</v>
      </c>
      <c r="AK2543" t="s">
        <v>4691</v>
      </c>
      <c r="AL2543" t="s">
        <v>4691</v>
      </c>
      <c r="AM2543" t="s">
        <v>9174</v>
      </c>
    </row>
    <row r="2544" spans="1:39" x14ac:dyDescent="0.25">
      <c r="A2544" t="s">
        <v>6408</v>
      </c>
      <c r="B2544" t="s">
        <v>3806</v>
      </c>
      <c r="C2544" t="s">
        <v>3809</v>
      </c>
      <c r="D2544">
        <v>920</v>
      </c>
      <c r="E2544" t="s">
        <v>3810</v>
      </c>
      <c r="F2544">
        <v>6.04</v>
      </c>
      <c r="K2544" t="s">
        <v>4191</v>
      </c>
      <c r="L2544" t="s">
        <v>4192</v>
      </c>
      <c r="M2544" t="s">
        <v>6679</v>
      </c>
      <c r="N2544">
        <v>9</v>
      </c>
      <c r="O2544" t="s">
        <v>6994</v>
      </c>
      <c r="P2544" t="s">
        <v>8796</v>
      </c>
      <c r="Q2544">
        <v>6</v>
      </c>
      <c r="R2544">
        <v>1</v>
      </c>
      <c r="S2544">
        <v>5.51</v>
      </c>
      <c r="T2544">
        <v>5.52</v>
      </c>
      <c r="U2544">
        <v>479.62</v>
      </c>
      <c r="V2544">
        <v>66.02</v>
      </c>
      <c r="W2544">
        <v>5.47</v>
      </c>
      <c r="Y2544">
        <v>5.59</v>
      </c>
      <c r="Z2544">
        <v>2</v>
      </c>
      <c r="AA2544" t="s">
        <v>3601</v>
      </c>
      <c r="AB2544">
        <v>1</v>
      </c>
      <c r="AC2544">
        <v>12</v>
      </c>
      <c r="AD2544" s="18">
        <v>2.9789047619047619</v>
      </c>
      <c r="AF2544" t="s">
        <v>4661</v>
      </c>
      <c r="AI2544">
        <v>0</v>
      </c>
      <c r="AJ2544">
        <v>0</v>
      </c>
      <c r="AK2544" t="s">
        <v>9086</v>
      </c>
      <c r="AL2544" t="s">
        <v>9086</v>
      </c>
      <c r="AM2544" t="s">
        <v>9174</v>
      </c>
    </row>
    <row r="2545" spans="1:39" x14ac:dyDescent="0.25">
      <c r="A2545" t="s">
        <v>6409</v>
      </c>
      <c r="B2545" t="s">
        <v>3806</v>
      </c>
      <c r="C2545" t="s">
        <v>3809</v>
      </c>
      <c r="D2545">
        <v>922</v>
      </c>
      <c r="E2545" t="s">
        <v>3810</v>
      </c>
      <c r="F2545">
        <v>6.04</v>
      </c>
      <c r="K2545" t="s">
        <v>4191</v>
      </c>
      <c r="L2545" t="s">
        <v>4192</v>
      </c>
      <c r="M2545" t="s">
        <v>6575</v>
      </c>
      <c r="N2545">
        <v>9</v>
      </c>
      <c r="O2545" t="s">
        <v>6874</v>
      </c>
      <c r="P2545" t="s">
        <v>8797</v>
      </c>
      <c r="Q2545">
        <v>8</v>
      </c>
      <c r="R2545">
        <v>1</v>
      </c>
      <c r="S2545">
        <v>4.84</v>
      </c>
      <c r="T2545">
        <v>4.84</v>
      </c>
      <c r="U2545">
        <v>538.6</v>
      </c>
      <c r="V2545">
        <v>108.48</v>
      </c>
      <c r="W2545">
        <v>5.51</v>
      </c>
      <c r="X2545">
        <v>12.07</v>
      </c>
      <c r="Y2545">
        <v>0.19</v>
      </c>
      <c r="Z2545">
        <v>5</v>
      </c>
      <c r="AA2545" t="s">
        <v>3601</v>
      </c>
      <c r="AB2545">
        <v>2</v>
      </c>
      <c r="AC2545">
        <v>12</v>
      </c>
      <c r="AD2545" s="18">
        <v>2.297333333333333</v>
      </c>
      <c r="AF2545" t="s">
        <v>4661</v>
      </c>
      <c r="AI2545">
        <v>0</v>
      </c>
      <c r="AJ2545">
        <v>0</v>
      </c>
      <c r="AK2545" t="s">
        <v>8993</v>
      </c>
      <c r="AL2545" t="s">
        <v>8993</v>
      </c>
      <c r="AM2545" t="s">
        <v>9174</v>
      </c>
    </row>
    <row r="2546" spans="1:39" x14ac:dyDescent="0.25">
      <c r="A2546" t="s">
        <v>3961</v>
      </c>
      <c r="B2546" t="s">
        <v>3806</v>
      </c>
      <c r="C2546" t="s">
        <v>3809</v>
      </c>
      <c r="D2546">
        <v>926</v>
      </c>
      <c r="E2546" t="s">
        <v>3810</v>
      </c>
      <c r="F2546">
        <v>6.03</v>
      </c>
      <c r="K2546" t="s">
        <v>4191</v>
      </c>
      <c r="L2546" t="s">
        <v>4192</v>
      </c>
      <c r="M2546" t="s">
        <v>6571</v>
      </c>
      <c r="N2546">
        <v>9</v>
      </c>
      <c r="O2546" t="s">
        <v>6867</v>
      </c>
      <c r="P2546" t="s">
        <v>4420</v>
      </c>
      <c r="Q2546">
        <v>2</v>
      </c>
      <c r="R2546">
        <v>1</v>
      </c>
      <c r="S2546">
        <v>0.51</v>
      </c>
      <c r="T2546">
        <v>2.56</v>
      </c>
      <c r="U2546">
        <v>198.27</v>
      </c>
      <c r="V2546">
        <v>38.909999999999997</v>
      </c>
      <c r="W2546">
        <v>2.7</v>
      </c>
      <c r="Y2546">
        <v>9.64</v>
      </c>
      <c r="Z2546">
        <v>2</v>
      </c>
      <c r="AA2546" t="s">
        <v>4637</v>
      </c>
      <c r="AB2546">
        <v>0</v>
      </c>
      <c r="AC2546">
        <v>0</v>
      </c>
      <c r="AD2546" s="18">
        <v>4.9588333333333328</v>
      </c>
      <c r="AE2546" t="s">
        <v>4646</v>
      </c>
      <c r="AF2546" t="s">
        <v>4659</v>
      </c>
      <c r="AG2546" t="s">
        <v>4664</v>
      </c>
      <c r="AH2546" t="s">
        <v>4669</v>
      </c>
      <c r="AI2546">
        <v>4</v>
      </c>
      <c r="AJ2546">
        <v>1</v>
      </c>
      <c r="AK2546" t="s">
        <v>8986</v>
      </c>
      <c r="AL2546" t="s">
        <v>8986</v>
      </c>
      <c r="AM2546" t="s">
        <v>9174</v>
      </c>
    </row>
    <row r="2547" spans="1:39" x14ac:dyDescent="0.25">
      <c r="A2547" t="s">
        <v>6410</v>
      </c>
      <c r="B2547" t="s">
        <v>3806</v>
      </c>
      <c r="C2547" t="s">
        <v>3809</v>
      </c>
      <c r="D2547">
        <v>930</v>
      </c>
      <c r="E2547" t="s">
        <v>3810</v>
      </c>
      <c r="F2547">
        <v>6.03</v>
      </c>
      <c r="K2547" t="s">
        <v>4191</v>
      </c>
      <c r="L2547" t="s">
        <v>4192</v>
      </c>
      <c r="M2547" t="s">
        <v>6507</v>
      </c>
      <c r="N2547">
        <v>9</v>
      </c>
      <c r="O2547" t="s">
        <v>7124</v>
      </c>
      <c r="P2547" t="s">
        <v>8798</v>
      </c>
      <c r="Q2547">
        <v>8</v>
      </c>
      <c r="R2547">
        <v>2</v>
      </c>
      <c r="S2547">
        <v>3.1</v>
      </c>
      <c r="T2547">
        <v>3.12</v>
      </c>
      <c r="U2547">
        <v>437.53</v>
      </c>
      <c r="V2547">
        <v>119.03</v>
      </c>
      <c r="W2547">
        <v>3.14</v>
      </c>
      <c r="X2547">
        <v>10.199999999999999</v>
      </c>
      <c r="Y2547">
        <v>6.13</v>
      </c>
      <c r="Z2547">
        <v>4</v>
      </c>
      <c r="AA2547" t="s">
        <v>3601</v>
      </c>
      <c r="AB2547">
        <v>0</v>
      </c>
      <c r="AC2547">
        <v>5</v>
      </c>
      <c r="AD2547" s="18">
        <v>3.3685476190476189</v>
      </c>
      <c r="AE2547" t="s">
        <v>8898</v>
      </c>
      <c r="AF2547" t="s">
        <v>4661</v>
      </c>
      <c r="AH2547" t="s">
        <v>8921</v>
      </c>
      <c r="AI2547">
        <v>4</v>
      </c>
      <c r="AJ2547">
        <v>1</v>
      </c>
      <c r="AK2547" t="s">
        <v>9172</v>
      </c>
      <c r="AL2547" t="s">
        <v>9172</v>
      </c>
      <c r="AM2547" t="s">
        <v>9174</v>
      </c>
    </row>
    <row r="2548" spans="1:39" x14ac:dyDescent="0.25">
      <c r="A2548" t="s">
        <v>6411</v>
      </c>
      <c r="B2548" t="s">
        <v>3806</v>
      </c>
      <c r="C2548" t="s">
        <v>3809</v>
      </c>
      <c r="D2548">
        <v>930</v>
      </c>
      <c r="E2548" t="s">
        <v>3810</v>
      </c>
      <c r="F2548">
        <v>6.03</v>
      </c>
      <c r="K2548" t="s">
        <v>4191</v>
      </c>
      <c r="L2548" t="s">
        <v>4192</v>
      </c>
      <c r="M2548" t="s">
        <v>6625</v>
      </c>
      <c r="N2548">
        <v>9</v>
      </c>
      <c r="O2548" t="s">
        <v>6930</v>
      </c>
      <c r="P2548" t="s">
        <v>8799</v>
      </c>
      <c r="Q2548">
        <v>4</v>
      </c>
      <c r="R2548">
        <v>1</v>
      </c>
      <c r="S2548">
        <v>3.47</v>
      </c>
      <c r="T2548">
        <v>4.8600000000000003</v>
      </c>
      <c r="U2548">
        <v>396.97</v>
      </c>
      <c r="V2548">
        <v>41.05</v>
      </c>
      <c r="W2548">
        <v>4.8600000000000003</v>
      </c>
      <c r="Y2548">
        <v>8.7799999999999994</v>
      </c>
      <c r="Z2548">
        <v>3</v>
      </c>
      <c r="AA2548" t="s">
        <v>3601</v>
      </c>
      <c r="AB2548">
        <v>0</v>
      </c>
      <c r="AC2548">
        <v>10</v>
      </c>
      <c r="AD2548" s="18">
        <v>3.5142619047619048</v>
      </c>
      <c r="AF2548" t="s">
        <v>4659</v>
      </c>
      <c r="AI2548">
        <v>0</v>
      </c>
      <c r="AJ2548">
        <v>0</v>
      </c>
      <c r="AK2548" t="s">
        <v>9038</v>
      </c>
      <c r="AL2548" t="s">
        <v>9038</v>
      </c>
      <c r="AM2548" t="s">
        <v>9174</v>
      </c>
    </row>
    <row r="2549" spans="1:39" x14ac:dyDescent="0.25">
      <c r="A2549" t="s">
        <v>6412</v>
      </c>
      <c r="B2549" t="s">
        <v>3806</v>
      </c>
      <c r="C2549" t="s">
        <v>3809</v>
      </c>
      <c r="D2549">
        <v>930</v>
      </c>
      <c r="E2549" t="s">
        <v>3810</v>
      </c>
      <c r="F2549">
        <v>6.03</v>
      </c>
      <c r="K2549" t="s">
        <v>4191</v>
      </c>
      <c r="L2549" t="s">
        <v>4192</v>
      </c>
      <c r="M2549" t="s">
        <v>6655</v>
      </c>
      <c r="N2549">
        <v>9</v>
      </c>
      <c r="O2549" t="s">
        <v>6965</v>
      </c>
      <c r="P2549" t="s">
        <v>8800</v>
      </c>
      <c r="Q2549">
        <v>6</v>
      </c>
      <c r="R2549">
        <v>1</v>
      </c>
      <c r="S2549">
        <v>1.07</v>
      </c>
      <c r="T2549">
        <v>2.23</v>
      </c>
      <c r="U2549">
        <v>430.59</v>
      </c>
      <c r="V2549">
        <v>57.28</v>
      </c>
      <c r="W2549">
        <v>3.04</v>
      </c>
      <c r="X2549">
        <v>12.12</v>
      </c>
      <c r="Y2549">
        <v>8.3699999999999992</v>
      </c>
      <c r="Z2549">
        <v>1</v>
      </c>
      <c r="AA2549" t="s">
        <v>3601</v>
      </c>
      <c r="AB2549">
        <v>0</v>
      </c>
      <c r="AC2549">
        <v>8</v>
      </c>
      <c r="AD2549" s="18">
        <v>5.1441190476190481</v>
      </c>
      <c r="AF2549" t="s">
        <v>4661</v>
      </c>
      <c r="AI2549">
        <v>0</v>
      </c>
      <c r="AJ2549">
        <v>0</v>
      </c>
      <c r="AK2549" t="s">
        <v>9063</v>
      </c>
      <c r="AL2549" t="s">
        <v>9063</v>
      </c>
      <c r="AM2549" t="s">
        <v>9174</v>
      </c>
    </row>
    <row r="2550" spans="1:39" x14ac:dyDescent="0.25">
      <c r="A2550" t="s">
        <v>6413</v>
      </c>
      <c r="B2550" t="s">
        <v>3806</v>
      </c>
      <c r="C2550" t="s">
        <v>3809</v>
      </c>
      <c r="D2550">
        <v>930</v>
      </c>
      <c r="E2550" t="s">
        <v>3810</v>
      </c>
      <c r="F2550">
        <v>6.03</v>
      </c>
      <c r="K2550" t="s">
        <v>4191</v>
      </c>
      <c r="L2550" t="s">
        <v>4192</v>
      </c>
      <c r="M2550" t="s">
        <v>6608</v>
      </c>
      <c r="N2550">
        <v>9</v>
      </c>
      <c r="O2550" t="s">
        <v>6912</v>
      </c>
      <c r="P2550" t="s">
        <v>8801</v>
      </c>
      <c r="Q2550">
        <v>6</v>
      </c>
      <c r="R2550">
        <v>1</v>
      </c>
      <c r="S2550">
        <v>1.32</v>
      </c>
      <c r="T2550">
        <v>1.37</v>
      </c>
      <c r="U2550">
        <v>407.54</v>
      </c>
      <c r="V2550">
        <v>53.4</v>
      </c>
      <c r="W2550">
        <v>2.4900000000000002</v>
      </c>
      <c r="X2550">
        <v>13.78</v>
      </c>
      <c r="Y2550">
        <v>6.64</v>
      </c>
      <c r="Z2550">
        <v>3</v>
      </c>
      <c r="AA2550" t="s">
        <v>3601</v>
      </c>
      <c r="AB2550">
        <v>0</v>
      </c>
      <c r="AC2550">
        <v>5</v>
      </c>
      <c r="AD2550" s="18">
        <v>5.4937619047619046</v>
      </c>
      <c r="AF2550" t="s">
        <v>4661</v>
      </c>
      <c r="AI2550">
        <v>0</v>
      </c>
      <c r="AJ2550">
        <v>0</v>
      </c>
      <c r="AK2550" t="s">
        <v>9024</v>
      </c>
      <c r="AL2550" t="s">
        <v>9024</v>
      </c>
      <c r="AM2550" t="s">
        <v>9174</v>
      </c>
    </row>
    <row r="2551" spans="1:39" x14ac:dyDescent="0.25">
      <c r="A2551" t="s">
        <v>6414</v>
      </c>
      <c r="B2551" t="s">
        <v>3806</v>
      </c>
      <c r="C2551" t="s">
        <v>3809</v>
      </c>
      <c r="D2551">
        <v>933.25</v>
      </c>
      <c r="E2551" t="s">
        <v>3810</v>
      </c>
      <c r="F2551">
        <v>6.03</v>
      </c>
      <c r="K2551" t="s">
        <v>4191</v>
      </c>
      <c r="L2551" t="s">
        <v>4192</v>
      </c>
      <c r="M2551" t="s">
        <v>6682</v>
      </c>
      <c r="N2551">
        <v>9</v>
      </c>
      <c r="O2551" t="s">
        <v>6999</v>
      </c>
      <c r="P2551" t="s">
        <v>8802</v>
      </c>
      <c r="Q2551">
        <v>7</v>
      </c>
      <c r="R2551">
        <v>1</v>
      </c>
      <c r="S2551">
        <v>1.55</v>
      </c>
      <c r="T2551">
        <v>1.77</v>
      </c>
      <c r="U2551">
        <v>406.44</v>
      </c>
      <c r="V2551">
        <v>121.24</v>
      </c>
      <c r="W2551">
        <v>4.1500000000000004</v>
      </c>
      <c r="Y2551">
        <v>7.22</v>
      </c>
      <c r="Z2551">
        <v>3</v>
      </c>
      <c r="AA2551" t="s">
        <v>3601</v>
      </c>
      <c r="AB2551">
        <v>0</v>
      </c>
      <c r="AC2551">
        <v>4</v>
      </c>
      <c r="AD2551" s="18">
        <v>4.5016190476190472</v>
      </c>
      <c r="AF2551" t="s">
        <v>4661</v>
      </c>
      <c r="AI2551">
        <v>0</v>
      </c>
      <c r="AJ2551">
        <v>0</v>
      </c>
      <c r="AK2551" t="s">
        <v>9089</v>
      </c>
      <c r="AL2551" t="s">
        <v>9089</v>
      </c>
      <c r="AM2551" t="s">
        <v>9174</v>
      </c>
    </row>
    <row r="2552" spans="1:39" x14ac:dyDescent="0.25">
      <c r="A2552" t="s">
        <v>6415</v>
      </c>
      <c r="B2552" t="s">
        <v>3806</v>
      </c>
      <c r="C2552" t="s">
        <v>3809</v>
      </c>
      <c r="D2552">
        <v>937</v>
      </c>
      <c r="E2552" t="s">
        <v>3810</v>
      </c>
      <c r="F2552">
        <v>6.03</v>
      </c>
      <c r="K2552" t="s">
        <v>4191</v>
      </c>
      <c r="L2552" t="s">
        <v>4192</v>
      </c>
      <c r="M2552" t="s">
        <v>6573</v>
      </c>
      <c r="N2552">
        <v>9</v>
      </c>
      <c r="O2552" t="s">
        <v>6871</v>
      </c>
      <c r="P2552" t="s">
        <v>8803</v>
      </c>
      <c r="Q2552">
        <v>4</v>
      </c>
      <c r="R2552">
        <v>1</v>
      </c>
      <c r="S2552">
        <v>1.92</v>
      </c>
      <c r="T2552">
        <v>4.1399999999999997</v>
      </c>
      <c r="U2552">
        <v>350.89</v>
      </c>
      <c r="V2552">
        <v>55.56</v>
      </c>
      <c r="W2552">
        <v>4.0199999999999996</v>
      </c>
      <c r="Y2552">
        <v>9.68</v>
      </c>
      <c r="Z2552">
        <v>1</v>
      </c>
      <c r="AA2552" t="s">
        <v>3601</v>
      </c>
      <c r="AB2552">
        <v>0</v>
      </c>
      <c r="AC2552">
        <v>7</v>
      </c>
      <c r="AD2552" s="18">
        <v>4.4233333333333338</v>
      </c>
      <c r="AF2552" t="s">
        <v>4659</v>
      </c>
      <c r="AI2552">
        <v>0</v>
      </c>
      <c r="AJ2552">
        <v>0</v>
      </c>
      <c r="AK2552" t="s">
        <v>8990</v>
      </c>
      <c r="AL2552" t="s">
        <v>8990</v>
      </c>
      <c r="AM2552" t="s">
        <v>9174</v>
      </c>
    </row>
    <row r="2553" spans="1:39" x14ac:dyDescent="0.25">
      <c r="A2553" t="s">
        <v>6416</v>
      </c>
      <c r="B2553" t="s">
        <v>3806</v>
      </c>
      <c r="C2553" t="s">
        <v>3809</v>
      </c>
      <c r="D2553">
        <v>940</v>
      </c>
      <c r="E2553" t="s">
        <v>3810</v>
      </c>
      <c r="F2553">
        <v>6.03</v>
      </c>
      <c r="K2553" t="s">
        <v>4191</v>
      </c>
      <c r="L2553" t="s">
        <v>4192</v>
      </c>
      <c r="M2553" t="s">
        <v>6754</v>
      </c>
      <c r="N2553">
        <v>9</v>
      </c>
      <c r="O2553" t="s">
        <v>7090</v>
      </c>
      <c r="P2553" t="s">
        <v>8804</v>
      </c>
      <c r="Q2553">
        <v>7</v>
      </c>
      <c r="R2553">
        <v>3</v>
      </c>
      <c r="S2553">
        <v>-1.42</v>
      </c>
      <c r="T2553">
        <v>-1.42</v>
      </c>
      <c r="U2553">
        <v>352.35</v>
      </c>
      <c r="V2553">
        <v>137.32</v>
      </c>
      <c r="W2553">
        <v>0.63</v>
      </c>
      <c r="X2553">
        <v>10.53</v>
      </c>
      <c r="Y2553">
        <v>3.98</v>
      </c>
      <c r="Z2553">
        <v>1</v>
      </c>
      <c r="AA2553" t="s">
        <v>3601</v>
      </c>
      <c r="AB2553">
        <v>0</v>
      </c>
      <c r="AC2553">
        <v>1</v>
      </c>
      <c r="AD2553" s="18">
        <v>4.166666666666667</v>
      </c>
      <c r="AF2553" t="s">
        <v>4661</v>
      </c>
      <c r="AI2553">
        <v>0</v>
      </c>
      <c r="AJ2553">
        <v>0</v>
      </c>
      <c r="AK2553" t="s">
        <v>9153</v>
      </c>
      <c r="AL2553" t="s">
        <v>9153</v>
      </c>
      <c r="AM2553" t="s">
        <v>9174</v>
      </c>
    </row>
    <row r="2554" spans="1:39" x14ac:dyDescent="0.25">
      <c r="A2554" t="s">
        <v>6417</v>
      </c>
      <c r="B2554" t="s">
        <v>3806</v>
      </c>
      <c r="C2554" t="s">
        <v>3809</v>
      </c>
      <c r="D2554">
        <v>941</v>
      </c>
      <c r="E2554" t="s">
        <v>3810</v>
      </c>
      <c r="F2554">
        <v>6.03</v>
      </c>
      <c r="K2554" t="s">
        <v>4191</v>
      </c>
      <c r="L2554" t="s">
        <v>4192</v>
      </c>
      <c r="M2554" t="s">
        <v>6531</v>
      </c>
      <c r="N2554">
        <v>9</v>
      </c>
      <c r="O2554" t="s">
        <v>6872</v>
      </c>
      <c r="P2554" t="s">
        <v>8805</v>
      </c>
      <c r="Q2554">
        <v>3</v>
      </c>
      <c r="R2554">
        <v>1</v>
      </c>
      <c r="S2554">
        <v>2.29</v>
      </c>
      <c r="T2554">
        <v>3.95</v>
      </c>
      <c r="U2554">
        <v>354.43</v>
      </c>
      <c r="V2554">
        <v>49.41</v>
      </c>
      <c r="W2554">
        <v>3.77</v>
      </c>
      <c r="Y2554">
        <v>9.07</v>
      </c>
      <c r="Z2554">
        <v>2</v>
      </c>
      <c r="AA2554" t="s">
        <v>3601</v>
      </c>
      <c r="AB2554">
        <v>0</v>
      </c>
      <c r="AC2554">
        <v>9</v>
      </c>
      <c r="AD2554" s="18">
        <v>4.6783333333333328</v>
      </c>
      <c r="AF2554" t="s">
        <v>4659</v>
      </c>
      <c r="AI2554">
        <v>0</v>
      </c>
      <c r="AJ2554">
        <v>0</v>
      </c>
      <c r="AK2554" t="s">
        <v>8991</v>
      </c>
      <c r="AL2554" t="s">
        <v>8991</v>
      </c>
      <c r="AM2554" t="s">
        <v>9174</v>
      </c>
    </row>
    <row r="2555" spans="1:39" x14ac:dyDescent="0.25">
      <c r="A2555" t="s">
        <v>6418</v>
      </c>
      <c r="B2555" t="s">
        <v>3806</v>
      </c>
      <c r="C2555" t="s">
        <v>3809</v>
      </c>
      <c r="D2555">
        <v>942</v>
      </c>
      <c r="E2555" t="s">
        <v>3810</v>
      </c>
      <c r="F2555">
        <v>6.03</v>
      </c>
      <c r="K2555" t="s">
        <v>4191</v>
      </c>
      <c r="L2555" t="s">
        <v>4192</v>
      </c>
      <c r="M2555" t="s">
        <v>6690</v>
      </c>
      <c r="N2555">
        <v>9</v>
      </c>
      <c r="O2555" t="s">
        <v>7013</v>
      </c>
      <c r="P2555" t="s">
        <v>8806</v>
      </c>
      <c r="Q2555">
        <v>3</v>
      </c>
      <c r="R2555">
        <v>1</v>
      </c>
      <c r="S2555">
        <v>5.18</v>
      </c>
      <c r="T2555">
        <v>7.74</v>
      </c>
      <c r="U2555">
        <v>442.01</v>
      </c>
      <c r="V2555">
        <v>28.16</v>
      </c>
      <c r="W2555">
        <v>6.62</v>
      </c>
      <c r="Y2555">
        <v>9.1</v>
      </c>
      <c r="Z2555">
        <v>4</v>
      </c>
      <c r="AA2555" t="s">
        <v>3601</v>
      </c>
      <c r="AB2555">
        <v>1</v>
      </c>
      <c r="AC2555">
        <v>6</v>
      </c>
      <c r="AD2555" s="18">
        <v>2.105547619047619</v>
      </c>
      <c r="AF2555" t="s">
        <v>4659</v>
      </c>
      <c r="AI2555">
        <v>0</v>
      </c>
      <c r="AJ2555">
        <v>0</v>
      </c>
      <c r="AK2555" t="s">
        <v>4714</v>
      </c>
      <c r="AL2555" t="s">
        <v>4714</v>
      </c>
      <c r="AM2555" t="s">
        <v>9174</v>
      </c>
    </row>
    <row r="2556" spans="1:39" x14ac:dyDescent="0.25">
      <c r="A2556" t="s">
        <v>6419</v>
      </c>
      <c r="B2556" t="s">
        <v>3806</v>
      </c>
      <c r="C2556" t="s">
        <v>3809</v>
      </c>
      <c r="D2556">
        <v>950</v>
      </c>
      <c r="E2556" t="s">
        <v>3810</v>
      </c>
      <c r="F2556">
        <v>6.02</v>
      </c>
      <c r="K2556" t="s">
        <v>4191</v>
      </c>
      <c r="L2556" t="s">
        <v>4192</v>
      </c>
      <c r="M2556" t="s">
        <v>6705</v>
      </c>
      <c r="N2556">
        <v>9</v>
      </c>
      <c r="O2556" t="s">
        <v>7030</v>
      </c>
      <c r="P2556" t="s">
        <v>8807</v>
      </c>
      <c r="Q2556">
        <v>6</v>
      </c>
      <c r="R2556">
        <v>2</v>
      </c>
      <c r="S2556">
        <v>4.1900000000000004</v>
      </c>
      <c r="T2556">
        <v>5.65</v>
      </c>
      <c r="U2556">
        <v>531.74</v>
      </c>
      <c r="V2556">
        <v>96.97</v>
      </c>
      <c r="W2556">
        <v>5.2</v>
      </c>
      <c r="X2556">
        <v>11.01</v>
      </c>
      <c r="Y2556">
        <v>8.8800000000000008</v>
      </c>
      <c r="Z2556">
        <v>1</v>
      </c>
      <c r="AA2556" t="s">
        <v>3601</v>
      </c>
      <c r="AB2556">
        <v>2</v>
      </c>
      <c r="AC2556">
        <v>15</v>
      </c>
      <c r="AD2556" s="18">
        <v>1.8276666666666661</v>
      </c>
      <c r="AF2556" t="s">
        <v>4659</v>
      </c>
      <c r="AI2556">
        <v>0</v>
      </c>
      <c r="AJ2556">
        <v>0</v>
      </c>
      <c r="AK2556" t="s">
        <v>9111</v>
      </c>
      <c r="AL2556" t="s">
        <v>9111</v>
      </c>
      <c r="AM2556" t="s">
        <v>9174</v>
      </c>
    </row>
    <row r="2557" spans="1:39" x14ac:dyDescent="0.25">
      <c r="A2557" t="s">
        <v>6217</v>
      </c>
      <c r="B2557" t="s">
        <v>3806</v>
      </c>
      <c r="C2557" t="s">
        <v>3809</v>
      </c>
      <c r="D2557">
        <v>950</v>
      </c>
      <c r="E2557" t="s">
        <v>3810</v>
      </c>
      <c r="F2557">
        <v>6.02</v>
      </c>
      <c r="K2557" t="s">
        <v>4191</v>
      </c>
      <c r="L2557" t="s">
        <v>4192</v>
      </c>
      <c r="M2557" t="s">
        <v>6637</v>
      </c>
      <c r="N2557">
        <v>9</v>
      </c>
      <c r="O2557" t="s">
        <v>6944</v>
      </c>
      <c r="P2557" t="s">
        <v>8605</v>
      </c>
      <c r="Q2557">
        <v>5</v>
      </c>
      <c r="R2557">
        <v>3</v>
      </c>
      <c r="S2557">
        <v>4.32</v>
      </c>
      <c r="T2557">
        <v>5.58</v>
      </c>
      <c r="U2557">
        <v>501.67</v>
      </c>
      <c r="V2557">
        <v>83.48</v>
      </c>
      <c r="W2557">
        <v>5.84</v>
      </c>
      <c r="X2557">
        <v>11.29</v>
      </c>
      <c r="Y2557">
        <v>9.07</v>
      </c>
      <c r="Z2557">
        <v>3</v>
      </c>
      <c r="AA2557" t="s">
        <v>3601</v>
      </c>
      <c r="AB2557">
        <v>2</v>
      </c>
      <c r="AC2557">
        <v>7</v>
      </c>
      <c r="AD2557" s="18">
        <v>1.631666666666667</v>
      </c>
      <c r="AF2557" t="s">
        <v>4659</v>
      </c>
      <c r="AI2557">
        <v>0</v>
      </c>
      <c r="AJ2557">
        <v>0</v>
      </c>
      <c r="AK2557" t="s">
        <v>4711</v>
      </c>
      <c r="AL2557" t="s">
        <v>4711</v>
      </c>
      <c r="AM2557" t="s">
        <v>9174</v>
      </c>
    </row>
    <row r="2558" spans="1:39" x14ac:dyDescent="0.25">
      <c r="A2558" t="s">
        <v>6420</v>
      </c>
      <c r="B2558" t="s">
        <v>3806</v>
      </c>
      <c r="C2558" t="s">
        <v>3809</v>
      </c>
      <c r="D2558">
        <v>950</v>
      </c>
      <c r="E2558" t="s">
        <v>3810</v>
      </c>
      <c r="F2558">
        <v>6.02</v>
      </c>
      <c r="K2558" t="s">
        <v>4191</v>
      </c>
      <c r="L2558" t="s">
        <v>4192</v>
      </c>
      <c r="M2558" t="s">
        <v>6614</v>
      </c>
      <c r="N2558">
        <v>9</v>
      </c>
      <c r="O2558" t="s">
        <v>6919</v>
      </c>
      <c r="P2558" t="s">
        <v>8808</v>
      </c>
      <c r="Q2558">
        <v>7</v>
      </c>
      <c r="R2558">
        <v>0</v>
      </c>
      <c r="S2558">
        <v>3.49</v>
      </c>
      <c r="T2558">
        <v>4.7699999999999996</v>
      </c>
      <c r="U2558">
        <v>503.6</v>
      </c>
      <c r="V2558">
        <v>70.37</v>
      </c>
      <c r="W2558">
        <v>5.78</v>
      </c>
      <c r="Y2558">
        <v>8.66</v>
      </c>
      <c r="Z2558">
        <v>4</v>
      </c>
      <c r="AA2558" t="s">
        <v>3601</v>
      </c>
      <c r="AB2558">
        <v>2</v>
      </c>
      <c r="AC2558">
        <v>12</v>
      </c>
      <c r="AD2558" s="18">
        <v>3.04</v>
      </c>
      <c r="AF2558" t="s">
        <v>4659</v>
      </c>
      <c r="AI2558">
        <v>0</v>
      </c>
      <c r="AJ2558">
        <v>0</v>
      </c>
      <c r="AK2558" t="s">
        <v>9030</v>
      </c>
      <c r="AL2558" t="s">
        <v>9030</v>
      </c>
      <c r="AM2558" t="s">
        <v>9174</v>
      </c>
    </row>
    <row r="2559" spans="1:39" x14ac:dyDescent="0.25">
      <c r="A2559" t="s">
        <v>6421</v>
      </c>
      <c r="B2559" t="s">
        <v>3806</v>
      </c>
      <c r="C2559" t="s">
        <v>3809</v>
      </c>
      <c r="D2559">
        <v>950</v>
      </c>
      <c r="E2559" t="s">
        <v>3810</v>
      </c>
      <c r="F2559">
        <v>6.02</v>
      </c>
      <c r="K2559" t="s">
        <v>4191</v>
      </c>
      <c r="L2559" t="s">
        <v>4192</v>
      </c>
      <c r="M2559" t="s">
        <v>6620</v>
      </c>
      <c r="N2559">
        <v>9</v>
      </c>
      <c r="O2559" t="s">
        <v>6925</v>
      </c>
      <c r="P2559" t="s">
        <v>8809</v>
      </c>
      <c r="Q2559">
        <v>4</v>
      </c>
      <c r="R2559">
        <v>0</v>
      </c>
      <c r="S2559">
        <v>3.52</v>
      </c>
      <c r="T2559">
        <v>4.04</v>
      </c>
      <c r="U2559">
        <v>385.46</v>
      </c>
      <c r="V2559">
        <v>42.68</v>
      </c>
      <c r="W2559">
        <v>5</v>
      </c>
      <c r="Y2559">
        <v>7.77</v>
      </c>
      <c r="Z2559">
        <v>4</v>
      </c>
      <c r="AA2559" t="s">
        <v>3601</v>
      </c>
      <c r="AB2559">
        <v>1</v>
      </c>
      <c r="AC2559">
        <v>7</v>
      </c>
      <c r="AD2559" s="18">
        <v>4.5381428571428568</v>
      </c>
      <c r="AF2559" t="s">
        <v>4661</v>
      </c>
      <c r="AI2559">
        <v>0</v>
      </c>
      <c r="AJ2559">
        <v>0</v>
      </c>
      <c r="AK2559" t="s">
        <v>9034</v>
      </c>
      <c r="AL2559" t="s">
        <v>9034</v>
      </c>
      <c r="AM2559" t="s">
        <v>9174</v>
      </c>
    </row>
    <row r="2560" spans="1:39" x14ac:dyDescent="0.25">
      <c r="A2560" t="s">
        <v>4165</v>
      </c>
      <c r="B2560" t="s">
        <v>3806</v>
      </c>
      <c r="C2560" t="s">
        <v>3809</v>
      </c>
      <c r="D2560">
        <v>952</v>
      </c>
      <c r="E2560" t="s">
        <v>3810</v>
      </c>
      <c r="F2560">
        <v>6.02</v>
      </c>
      <c r="K2560" t="s">
        <v>4191</v>
      </c>
      <c r="M2560" t="s">
        <v>6552</v>
      </c>
      <c r="N2560">
        <v>8</v>
      </c>
      <c r="O2560" t="s">
        <v>6843</v>
      </c>
      <c r="P2560" t="s">
        <v>4624</v>
      </c>
      <c r="Q2560">
        <v>6</v>
      </c>
      <c r="R2560">
        <v>3</v>
      </c>
      <c r="S2560">
        <v>-0.75</v>
      </c>
      <c r="T2560">
        <v>1.21</v>
      </c>
      <c r="U2560">
        <v>605.85</v>
      </c>
      <c r="V2560">
        <v>83.66</v>
      </c>
      <c r="W2560">
        <v>5.94</v>
      </c>
      <c r="Y2560">
        <v>10.35</v>
      </c>
      <c r="Z2560">
        <v>5</v>
      </c>
      <c r="AA2560" t="s">
        <v>3601</v>
      </c>
      <c r="AB2560">
        <v>2</v>
      </c>
      <c r="AC2560">
        <v>16</v>
      </c>
      <c r="AD2560" s="18">
        <v>3.166666666666667</v>
      </c>
      <c r="AF2560" t="s">
        <v>4659</v>
      </c>
      <c r="AI2560">
        <v>0</v>
      </c>
      <c r="AJ2560">
        <v>0</v>
      </c>
      <c r="AK2560" t="s">
        <v>4683</v>
      </c>
      <c r="AL2560" t="s">
        <v>4683</v>
      </c>
      <c r="AM2560" t="s">
        <v>9174</v>
      </c>
    </row>
    <row r="2561" spans="1:39" x14ac:dyDescent="0.25">
      <c r="A2561" t="s">
        <v>6422</v>
      </c>
      <c r="B2561" t="s">
        <v>3806</v>
      </c>
      <c r="C2561" t="s">
        <v>3809</v>
      </c>
      <c r="D2561">
        <v>952</v>
      </c>
      <c r="E2561" t="s">
        <v>3810</v>
      </c>
      <c r="F2561">
        <v>6.02</v>
      </c>
      <c r="K2561" t="s">
        <v>4191</v>
      </c>
      <c r="L2561" t="s">
        <v>4192</v>
      </c>
      <c r="M2561" t="s">
        <v>4215</v>
      </c>
      <c r="N2561">
        <v>9</v>
      </c>
      <c r="O2561" t="s">
        <v>4284</v>
      </c>
      <c r="P2561" t="s">
        <v>8810</v>
      </c>
      <c r="Q2561">
        <v>6</v>
      </c>
      <c r="R2561">
        <v>5</v>
      </c>
      <c r="S2561">
        <v>-2.23</v>
      </c>
      <c r="T2561">
        <v>0.23</v>
      </c>
      <c r="U2561">
        <v>577.79999999999995</v>
      </c>
      <c r="V2561">
        <v>101.24</v>
      </c>
      <c r="W2561">
        <v>5.26</v>
      </c>
      <c r="Y2561">
        <v>10.36</v>
      </c>
      <c r="Z2561">
        <v>5</v>
      </c>
      <c r="AA2561" t="s">
        <v>3601</v>
      </c>
      <c r="AB2561">
        <v>2</v>
      </c>
      <c r="AC2561">
        <v>16</v>
      </c>
      <c r="AD2561" s="18">
        <v>2.6253333333333342</v>
      </c>
      <c r="AF2561" t="s">
        <v>4659</v>
      </c>
      <c r="AI2561">
        <v>0</v>
      </c>
      <c r="AJ2561">
        <v>0</v>
      </c>
      <c r="AK2561" t="s">
        <v>4691</v>
      </c>
      <c r="AL2561" t="s">
        <v>4691</v>
      </c>
      <c r="AM2561" t="s">
        <v>9174</v>
      </c>
    </row>
    <row r="2562" spans="1:39" x14ac:dyDescent="0.25">
      <c r="A2562" t="s">
        <v>5802</v>
      </c>
      <c r="B2562" t="s">
        <v>3806</v>
      </c>
      <c r="C2562" t="s">
        <v>3809</v>
      </c>
      <c r="D2562">
        <v>954</v>
      </c>
      <c r="E2562" t="s">
        <v>3810</v>
      </c>
      <c r="F2562">
        <v>6.02</v>
      </c>
      <c r="K2562" t="s">
        <v>4191</v>
      </c>
      <c r="L2562" t="s">
        <v>6502</v>
      </c>
      <c r="M2562" t="s">
        <v>6693</v>
      </c>
      <c r="N2562">
        <v>8</v>
      </c>
      <c r="O2562" t="s">
        <v>7017</v>
      </c>
      <c r="P2562" t="s">
        <v>8190</v>
      </c>
      <c r="Q2562">
        <v>3</v>
      </c>
      <c r="R2562">
        <v>2</v>
      </c>
      <c r="S2562">
        <v>-0.92</v>
      </c>
      <c r="T2562">
        <v>0.76</v>
      </c>
      <c r="U2562">
        <v>214.27</v>
      </c>
      <c r="V2562">
        <v>59.14</v>
      </c>
      <c r="W2562">
        <v>2.19</v>
      </c>
      <c r="X2562">
        <v>13.47</v>
      </c>
      <c r="Y2562">
        <v>9.11</v>
      </c>
      <c r="Z2562">
        <v>2</v>
      </c>
      <c r="AA2562" t="s">
        <v>4637</v>
      </c>
      <c r="AB2562">
        <v>0</v>
      </c>
      <c r="AC2562">
        <v>0</v>
      </c>
      <c r="AD2562" s="18">
        <v>4.9450000000000003</v>
      </c>
      <c r="AE2562" t="s">
        <v>8883</v>
      </c>
      <c r="AF2562" t="s">
        <v>4659</v>
      </c>
      <c r="AG2562" t="s">
        <v>8906</v>
      </c>
      <c r="AH2562" t="s">
        <v>4669</v>
      </c>
      <c r="AI2562">
        <v>0</v>
      </c>
      <c r="AJ2562">
        <v>0</v>
      </c>
      <c r="AK2562" t="s">
        <v>9101</v>
      </c>
      <c r="AL2562" t="s">
        <v>9101</v>
      </c>
      <c r="AM2562" t="s">
        <v>9174</v>
      </c>
    </row>
    <row r="2563" spans="1:39" x14ac:dyDescent="0.25">
      <c r="A2563" t="s">
        <v>6423</v>
      </c>
      <c r="B2563" t="s">
        <v>3806</v>
      </c>
      <c r="C2563" t="s">
        <v>3809</v>
      </c>
      <c r="D2563">
        <v>954.2</v>
      </c>
      <c r="E2563" t="s">
        <v>3810</v>
      </c>
      <c r="F2563">
        <v>6.02</v>
      </c>
      <c r="K2563" t="s">
        <v>4191</v>
      </c>
      <c r="L2563" t="s">
        <v>4192</v>
      </c>
      <c r="M2563" t="s">
        <v>6612</v>
      </c>
      <c r="N2563">
        <v>9</v>
      </c>
      <c r="O2563" t="s">
        <v>6916</v>
      </c>
      <c r="P2563" t="s">
        <v>8811</v>
      </c>
      <c r="Q2563">
        <v>5</v>
      </c>
      <c r="R2563">
        <v>0</v>
      </c>
      <c r="S2563">
        <v>3.78</v>
      </c>
      <c r="T2563">
        <v>5</v>
      </c>
      <c r="U2563">
        <v>476.66</v>
      </c>
      <c r="V2563">
        <v>42.01</v>
      </c>
      <c r="W2563">
        <v>6.01</v>
      </c>
      <c r="Y2563">
        <v>8.6</v>
      </c>
      <c r="Z2563">
        <v>2</v>
      </c>
      <c r="AA2563" t="s">
        <v>3601</v>
      </c>
      <c r="AB2563">
        <v>1</v>
      </c>
      <c r="AC2563">
        <v>11</v>
      </c>
      <c r="AD2563" s="18">
        <v>2.9767142857142859</v>
      </c>
      <c r="AF2563" t="s">
        <v>4659</v>
      </c>
      <c r="AI2563">
        <v>0</v>
      </c>
      <c r="AJ2563">
        <v>0</v>
      </c>
      <c r="AK2563" t="s">
        <v>9027</v>
      </c>
      <c r="AL2563" t="s">
        <v>9027</v>
      </c>
      <c r="AM2563" t="s">
        <v>9174</v>
      </c>
    </row>
    <row r="2564" spans="1:39" x14ac:dyDescent="0.25">
      <c r="A2564" t="s">
        <v>4134</v>
      </c>
      <c r="B2564" t="s">
        <v>3806</v>
      </c>
      <c r="C2564" t="s">
        <v>3809</v>
      </c>
      <c r="D2564">
        <v>960</v>
      </c>
      <c r="E2564" t="s">
        <v>3810</v>
      </c>
      <c r="F2564">
        <v>6.02</v>
      </c>
      <c r="K2564" t="s">
        <v>4191</v>
      </c>
      <c r="M2564" t="s">
        <v>6704</v>
      </c>
      <c r="N2564">
        <v>8</v>
      </c>
      <c r="O2564" t="s">
        <v>7029</v>
      </c>
      <c r="P2564" t="s">
        <v>4593</v>
      </c>
      <c r="Q2564">
        <v>6</v>
      </c>
      <c r="R2564">
        <v>1</v>
      </c>
      <c r="S2564">
        <v>2.62</v>
      </c>
      <c r="T2564">
        <v>2.64</v>
      </c>
      <c r="U2564">
        <v>329.35</v>
      </c>
      <c r="V2564">
        <v>68.23</v>
      </c>
      <c r="W2564">
        <v>1.32</v>
      </c>
      <c r="X2564">
        <v>13.25</v>
      </c>
      <c r="Y2564">
        <v>5.95</v>
      </c>
      <c r="Z2564">
        <v>1</v>
      </c>
      <c r="AA2564" t="s">
        <v>3601</v>
      </c>
      <c r="AB2564">
        <v>0</v>
      </c>
      <c r="AC2564">
        <v>1</v>
      </c>
      <c r="AD2564" s="18">
        <v>5.5233333333333334</v>
      </c>
      <c r="AF2564" t="s">
        <v>4661</v>
      </c>
      <c r="AI2564">
        <v>0</v>
      </c>
      <c r="AJ2564">
        <v>0</v>
      </c>
      <c r="AK2564" t="s">
        <v>9110</v>
      </c>
      <c r="AL2564" t="s">
        <v>9110</v>
      </c>
      <c r="AM2564" t="s">
        <v>9174</v>
      </c>
    </row>
    <row r="2565" spans="1:39" x14ac:dyDescent="0.25">
      <c r="A2565" t="s">
        <v>6424</v>
      </c>
      <c r="B2565" t="s">
        <v>3806</v>
      </c>
      <c r="C2565" t="s">
        <v>3809</v>
      </c>
      <c r="D2565">
        <v>970</v>
      </c>
      <c r="E2565" t="s">
        <v>3810</v>
      </c>
      <c r="F2565">
        <v>6.01</v>
      </c>
      <c r="K2565" t="s">
        <v>4191</v>
      </c>
      <c r="M2565" t="s">
        <v>6545</v>
      </c>
      <c r="N2565">
        <v>8</v>
      </c>
      <c r="O2565" t="s">
        <v>6883</v>
      </c>
      <c r="P2565" t="s">
        <v>8812</v>
      </c>
      <c r="Q2565">
        <v>4</v>
      </c>
      <c r="R2565">
        <v>0</v>
      </c>
      <c r="S2565">
        <v>1.21</v>
      </c>
      <c r="T2565">
        <v>1.92</v>
      </c>
      <c r="U2565">
        <v>289.38</v>
      </c>
      <c r="V2565">
        <v>36.020000000000003</v>
      </c>
      <c r="W2565">
        <v>2.12</v>
      </c>
      <c r="Y2565">
        <v>8.31</v>
      </c>
      <c r="Z2565">
        <v>1</v>
      </c>
      <c r="AA2565" t="s">
        <v>3601</v>
      </c>
      <c r="AB2565">
        <v>0</v>
      </c>
      <c r="AC2565">
        <v>1</v>
      </c>
      <c r="AD2565" s="18">
        <v>5.6459999999999999</v>
      </c>
      <c r="AF2565" t="s">
        <v>4661</v>
      </c>
      <c r="AI2565">
        <v>0</v>
      </c>
      <c r="AJ2565">
        <v>0</v>
      </c>
      <c r="AK2565" t="s">
        <v>9000</v>
      </c>
      <c r="AL2565" t="s">
        <v>9000</v>
      </c>
      <c r="AM2565" t="s">
        <v>9174</v>
      </c>
    </row>
    <row r="2566" spans="1:39" x14ac:dyDescent="0.25">
      <c r="A2566" t="s">
        <v>6424</v>
      </c>
      <c r="B2566" t="s">
        <v>3806</v>
      </c>
      <c r="C2566" t="s">
        <v>3809</v>
      </c>
      <c r="D2566">
        <v>970.51</v>
      </c>
      <c r="E2566" t="s">
        <v>3810</v>
      </c>
      <c r="F2566">
        <v>6.01</v>
      </c>
      <c r="K2566" t="s">
        <v>4191</v>
      </c>
      <c r="M2566" t="s">
        <v>6581</v>
      </c>
      <c r="N2566">
        <v>8</v>
      </c>
      <c r="O2566" t="s">
        <v>6880</v>
      </c>
      <c r="P2566" t="s">
        <v>8812</v>
      </c>
      <c r="Q2566">
        <v>4</v>
      </c>
      <c r="R2566">
        <v>0</v>
      </c>
      <c r="S2566">
        <v>1.21</v>
      </c>
      <c r="T2566">
        <v>1.92</v>
      </c>
      <c r="U2566">
        <v>289.38</v>
      </c>
      <c r="V2566">
        <v>36.020000000000003</v>
      </c>
      <c r="W2566">
        <v>2.12</v>
      </c>
      <c r="Y2566">
        <v>8.31</v>
      </c>
      <c r="Z2566">
        <v>1</v>
      </c>
      <c r="AA2566" t="s">
        <v>3601</v>
      </c>
      <c r="AB2566">
        <v>0</v>
      </c>
      <c r="AC2566">
        <v>1</v>
      </c>
      <c r="AD2566" s="18">
        <v>5.6459999999999999</v>
      </c>
      <c r="AF2566" t="s">
        <v>4661</v>
      </c>
      <c r="AI2566">
        <v>0</v>
      </c>
      <c r="AJ2566">
        <v>0</v>
      </c>
      <c r="AK2566" t="s">
        <v>8997</v>
      </c>
      <c r="AL2566" t="s">
        <v>8997</v>
      </c>
      <c r="AM2566" t="s">
        <v>9174</v>
      </c>
    </row>
    <row r="2567" spans="1:39" x14ac:dyDescent="0.25">
      <c r="A2567" t="s">
        <v>6425</v>
      </c>
      <c r="B2567" t="s">
        <v>3806</v>
      </c>
      <c r="C2567" t="s">
        <v>3809</v>
      </c>
      <c r="D2567">
        <v>971</v>
      </c>
      <c r="E2567" t="s">
        <v>3810</v>
      </c>
      <c r="F2567">
        <v>6.01</v>
      </c>
      <c r="I2567" t="s">
        <v>6497</v>
      </c>
      <c r="K2567" t="s">
        <v>4191</v>
      </c>
      <c r="L2567" t="s">
        <v>4192</v>
      </c>
      <c r="M2567" t="s">
        <v>6685</v>
      </c>
      <c r="N2567">
        <v>8</v>
      </c>
      <c r="O2567" t="s">
        <v>7004</v>
      </c>
      <c r="P2567" t="s">
        <v>8813</v>
      </c>
      <c r="Q2567">
        <v>5</v>
      </c>
      <c r="R2567">
        <v>2</v>
      </c>
      <c r="S2567">
        <v>5.75</v>
      </c>
      <c r="T2567">
        <v>6.77</v>
      </c>
      <c r="U2567">
        <v>452</v>
      </c>
      <c r="V2567">
        <v>77.239999999999995</v>
      </c>
      <c r="W2567">
        <v>5.62</v>
      </c>
      <c r="Y2567">
        <v>8.39</v>
      </c>
      <c r="Z2567">
        <v>2</v>
      </c>
      <c r="AA2567" t="s">
        <v>3601</v>
      </c>
      <c r="AB2567">
        <v>1</v>
      </c>
      <c r="AC2567">
        <v>4</v>
      </c>
      <c r="AD2567" s="18">
        <v>2.6478571428571431</v>
      </c>
      <c r="AF2567" t="s">
        <v>4661</v>
      </c>
      <c r="AI2567">
        <v>0</v>
      </c>
      <c r="AJ2567">
        <v>0</v>
      </c>
      <c r="AM2567" t="s">
        <v>9174</v>
      </c>
    </row>
    <row r="2568" spans="1:39" x14ac:dyDescent="0.25">
      <c r="A2568" t="s">
        <v>6426</v>
      </c>
      <c r="B2568" t="s">
        <v>3806</v>
      </c>
      <c r="C2568" t="s">
        <v>3809</v>
      </c>
      <c r="D2568">
        <v>972.75</v>
      </c>
      <c r="E2568" t="s">
        <v>3810</v>
      </c>
      <c r="F2568">
        <v>6.01</v>
      </c>
      <c r="K2568" t="s">
        <v>4191</v>
      </c>
      <c r="M2568" t="s">
        <v>6581</v>
      </c>
      <c r="N2568">
        <v>8</v>
      </c>
      <c r="O2568" t="s">
        <v>6880</v>
      </c>
      <c r="P2568" t="s">
        <v>8814</v>
      </c>
      <c r="Q2568">
        <v>1</v>
      </c>
      <c r="R2568">
        <v>1</v>
      </c>
      <c r="S2568">
        <v>-1.83</v>
      </c>
      <c r="T2568">
        <v>-2.09</v>
      </c>
      <c r="U2568">
        <v>152.22</v>
      </c>
      <c r="V2568">
        <v>20.23</v>
      </c>
      <c r="W2568">
        <v>1.59</v>
      </c>
      <c r="X2568">
        <v>7.84</v>
      </c>
      <c r="Y2568">
        <v>0</v>
      </c>
      <c r="Z2568">
        <v>1</v>
      </c>
      <c r="AA2568" t="s">
        <v>4637</v>
      </c>
      <c r="AB2568">
        <v>0</v>
      </c>
      <c r="AC2568">
        <v>1</v>
      </c>
      <c r="AD2568" s="18">
        <v>4.8448333333333329</v>
      </c>
      <c r="AF2568" t="s">
        <v>4661</v>
      </c>
      <c r="AI2568">
        <v>0</v>
      </c>
      <c r="AJ2568">
        <v>0</v>
      </c>
      <c r="AK2568" t="s">
        <v>8997</v>
      </c>
      <c r="AL2568" t="s">
        <v>8997</v>
      </c>
      <c r="AM2568" t="s">
        <v>9174</v>
      </c>
    </row>
    <row r="2569" spans="1:39" x14ac:dyDescent="0.25">
      <c r="A2569" t="s">
        <v>4042</v>
      </c>
      <c r="B2569" t="s">
        <v>3806</v>
      </c>
      <c r="C2569" t="s">
        <v>3809</v>
      </c>
      <c r="D2569">
        <v>980</v>
      </c>
      <c r="E2569" t="s">
        <v>3810</v>
      </c>
      <c r="F2569">
        <v>6.01</v>
      </c>
      <c r="K2569" t="s">
        <v>4191</v>
      </c>
      <c r="M2569" t="s">
        <v>6780</v>
      </c>
      <c r="N2569">
        <v>8</v>
      </c>
      <c r="O2569" t="s">
        <v>7125</v>
      </c>
      <c r="P2569" t="s">
        <v>4501</v>
      </c>
      <c r="Q2569">
        <v>4</v>
      </c>
      <c r="R2569">
        <v>1</v>
      </c>
      <c r="S2569">
        <v>-0.69</v>
      </c>
      <c r="T2569">
        <v>-0.05</v>
      </c>
      <c r="U2569">
        <v>287.36</v>
      </c>
      <c r="V2569">
        <v>41.93</v>
      </c>
      <c r="W2569">
        <v>1.85</v>
      </c>
      <c r="X2569">
        <v>13.93</v>
      </c>
      <c r="Y2569">
        <v>7.92</v>
      </c>
      <c r="Z2569">
        <v>1</v>
      </c>
      <c r="AA2569" t="s">
        <v>3601</v>
      </c>
      <c r="AB2569">
        <v>0</v>
      </c>
      <c r="AC2569">
        <v>1</v>
      </c>
      <c r="AD2569" s="18">
        <v>5.833333333333333</v>
      </c>
      <c r="AE2569" t="s">
        <v>4649</v>
      </c>
      <c r="AF2569" t="s">
        <v>4661</v>
      </c>
      <c r="AI2569">
        <v>4</v>
      </c>
      <c r="AJ2569">
        <v>1</v>
      </c>
      <c r="AK2569" t="s">
        <v>9173</v>
      </c>
      <c r="AL2569" t="s">
        <v>9173</v>
      </c>
      <c r="AM2569" t="s">
        <v>9174</v>
      </c>
    </row>
    <row r="2570" spans="1:39" x14ac:dyDescent="0.25">
      <c r="A2570" t="s">
        <v>6427</v>
      </c>
      <c r="B2570" t="s">
        <v>3806</v>
      </c>
      <c r="C2570" t="s">
        <v>3809</v>
      </c>
      <c r="D2570">
        <v>980</v>
      </c>
      <c r="E2570" t="s">
        <v>3810</v>
      </c>
      <c r="F2570">
        <v>6.01</v>
      </c>
      <c r="K2570" t="s">
        <v>4191</v>
      </c>
      <c r="L2570" t="s">
        <v>4192</v>
      </c>
      <c r="M2570" t="s">
        <v>6735</v>
      </c>
      <c r="N2570">
        <v>9</v>
      </c>
      <c r="O2570" t="s">
        <v>7066</v>
      </c>
      <c r="P2570" t="s">
        <v>8815</v>
      </c>
      <c r="Q2570">
        <v>6</v>
      </c>
      <c r="R2570">
        <v>5</v>
      </c>
      <c r="S2570">
        <v>-1.62</v>
      </c>
      <c r="T2570">
        <v>0.9</v>
      </c>
      <c r="U2570">
        <v>423.47</v>
      </c>
      <c r="V2570">
        <v>125.89</v>
      </c>
      <c r="W2570">
        <v>2.29</v>
      </c>
      <c r="X2570">
        <v>4.5</v>
      </c>
      <c r="Y2570">
        <v>8.6</v>
      </c>
      <c r="Z2570">
        <v>3</v>
      </c>
      <c r="AA2570" t="s">
        <v>3601</v>
      </c>
      <c r="AB2570">
        <v>0</v>
      </c>
      <c r="AC2570">
        <v>5</v>
      </c>
      <c r="AD2570" s="18">
        <v>3.2466428571428572</v>
      </c>
      <c r="AF2570" t="s">
        <v>8900</v>
      </c>
      <c r="AI2570">
        <v>0</v>
      </c>
      <c r="AJ2570">
        <v>0</v>
      </c>
      <c r="AK2570" t="s">
        <v>9136</v>
      </c>
      <c r="AL2570" t="s">
        <v>9136</v>
      </c>
      <c r="AM2570" t="s">
        <v>9174</v>
      </c>
    </row>
    <row r="2571" spans="1:39" x14ac:dyDescent="0.25">
      <c r="A2571" t="s">
        <v>6428</v>
      </c>
      <c r="B2571" t="s">
        <v>3806</v>
      </c>
      <c r="C2571" t="s">
        <v>3809</v>
      </c>
      <c r="D2571">
        <v>980</v>
      </c>
      <c r="E2571" t="s">
        <v>3810</v>
      </c>
      <c r="F2571">
        <v>6.01</v>
      </c>
      <c r="K2571" t="s">
        <v>4191</v>
      </c>
      <c r="L2571" t="s">
        <v>4192</v>
      </c>
      <c r="M2571" t="s">
        <v>6773</v>
      </c>
      <c r="N2571">
        <v>9</v>
      </c>
      <c r="O2571" t="s">
        <v>7116</v>
      </c>
      <c r="P2571" t="s">
        <v>8816</v>
      </c>
      <c r="Q2571">
        <v>4</v>
      </c>
      <c r="R2571">
        <v>1</v>
      </c>
      <c r="S2571">
        <v>8.91</v>
      </c>
      <c r="T2571">
        <v>9.91</v>
      </c>
      <c r="U2571">
        <v>511.69</v>
      </c>
      <c r="V2571">
        <v>27.63</v>
      </c>
      <c r="W2571">
        <v>7.86</v>
      </c>
      <c r="Y2571">
        <v>8.3000000000000007</v>
      </c>
      <c r="Z2571">
        <v>4</v>
      </c>
      <c r="AA2571" t="s">
        <v>3601</v>
      </c>
      <c r="AB2571">
        <v>2</v>
      </c>
      <c r="AC2571">
        <v>3</v>
      </c>
      <c r="AD2571" s="18">
        <v>2.0648333333333331</v>
      </c>
      <c r="AF2571" t="s">
        <v>4661</v>
      </c>
      <c r="AI2571">
        <v>0</v>
      </c>
      <c r="AJ2571">
        <v>0</v>
      </c>
      <c r="AK2571" t="s">
        <v>9169</v>
      </c>
      <c r="AL2571" t="s">
        <v>9169</v>
      </c>
      <c r="AM2571" t="s">
        <v>9174</v>
      </c>
    </row>
    <row r="2572" spans="1:39" x14ac:dyDescent="0.25">
      <c r="A2572" t="s">
        <v>6429</v>
      </c>
      <c r="B2572" t="s">
        <v>3806</v>
      </c>
      <c r="C2572" t="s">
        <v>3809</v>
      </c>
      <c r="D2572">
        <v>980</v>
      </c>
      <c r="E2572" t="s">
        <v>3810</v>
      </c>
      <c r="F2572">
        <v>6.01</v>
      </c>
      <c r="K2572" t="s">
        <v>4191</v>
      </c>
      <c r="L2572" t="s">
        <v>4192</v>
      </c>
      <c r="M2572" t="s">
        <v>6698</v>
      </c>
      <c r="N2572">
        <v>9</v>
      </c>
      <c r="O2572" t="s">
        <v>7022</v>
      </c>
      <c r="P2572" t="s">
        <v>8817</v>
      </c>
      <c r="Q2572">
        <v>2</v>
      </c>
      <c r="R2572">
        <v>0</v>
      </c>
      <c r="S2572">
        <v>4.83</v>
      </c>
      <c r="T2572">
        <v>4.83</v>
      </c>
      <c r="U2572">
        <v>278.35000000000002</v>
      </c>
      <c r="V2572">
        <v>26.3</v>
      </c>
      <c r="W2572">
        <v>4.5</v>
      </c>
      <c r="Y2572">
        <v>0</v>
      </c>
      <c r="Z2572">
        <v>2</v>
      </c>
      <c r="AA2572" t="s">
        <v>3601</v>
      </c>
      <c r="AB2572">
        <v>0</v>
      </c>
      <c r="AC2572">
        <v>3</v>
      </c>
      <c r="AD2572" s="18">
        <v>3.4</v>
      </c>
      <c r="AI2572">
        <v>0</v>
      </c>
      <c r="AJ2572">
        <v>0</v>
      </c>
      <c r="AK2572" t="s">
        <v>9105</v>
      </c>
      <c r="AL2572" t="s">
        <v>9105</v>
      </c>
      <c r="AM2572" t="s">
        <v>9174</v>
      </c>
    </row>
    <row r="2573" spans="1:39" x14ac:dyDescent="0.25">
      <c r="A2573" t="s">
        <v>6430</v>
      </c>
      <c r="B2573" t="s">
        <v>3806</v>
      </c>
      <c r="C2573" t="s">
        <v>3809</v>
      </c>
      <c r="D2573">
        <v>984.01</v>
      </c>
      <c r="E2573" t="s">
        <v>3810</v>
      </c>
      <c r="F2573">
        <v>6.01</v>
      </c>
      <c r="K2573" t="s">
        <v>4191</v>
      </c>
      <c r="L2573" t="s">
        <v>4192</v>
      </c>
      <c r="M2573" t="s">
        <v>4216</v>
      </c>
      <c r="N2573">
        <v>9</v>
      </c>
      <c r="O2573" t="s">
        <v>7094</v>
      </c>
      <c r="P2573" t="s">
        <v>8818</v>
      </c>
      <c r="Q2573">
        <v>1</v>
      </c>
      <c r="R2573">
        <v>2</v>
      </c>
      <c r="S2573">
        <v>-0.91</v>
      </c>
      <c r="T2573">
        <v>-0.97</v>
      </c>
      <c r="U2573">
        <v>213.26</v>
      </c>
      <c r="V2573">
        <v>39.9</v>
      </c>
      <c r="W2573">
        <v>2.16</v>
      </c>
      <c r="X2573">
        <v>8.5500000000000007</v>
      </c>
      <c r="Y2573">
        <v>0</v>
      </c>
      <c r="Z2573">
        <v>3</v>
      </c>
      <c r="AA2573" t="s">
        <v>4637</v>
      </c>
      <c r="AB2573">
        <v>0</v>
      </c>
      <c r="AC2573">
        <v>0</v>
      </c>
      <c r="AD2573" s="18">
        <v>5.4950000000000001</v>
      </c>
      <c r="AF2573" t="s">
        <v>4661</v>
      </c>
      <c r="AI2573">
        <v>0</v>
      </c>
      <c r="AJ2573">
        <v>0</v>
      </c>
      <c r="AK2573" t="s">
        <v>9155</v>
      </c>
      <c r="AL2573" t="s">
        <v>9155</v>
      </c>
      <c r="AM2573" t="s">
        <v>9174</v>
      </c>
    </row>
    <row r="2574" spans="1:39" x14ac:dyDescent="0.25">
      <c r="A2574" t="s">
        <v>6431</v>
      </c>
      <c r="B2574" t="s">
        <v>3806</v>
      </c>
      <c r="C2574" t="s">
        <v>3809</v>
      </c>
      <c r="D2574">
        <v>987</v>
      </c>
      <c r="E2574" t="s">
        <v>3810</v>
      </c>
      <c r="F2574">
        <v>6.01</v>
      </c>
      <c r="K2574" t="s">
        <v>4191</v>
      </c>
      <c r="L2574" t="s">
        <v>4192</v>
      </c>
      <c r="M2574" t="s">
        <v>4196</v>
      </c>
      <c r="N2574">
        <v>9</v>
      </c>
      <c r="O2574" t="s">
        <v>6905</v>
      </c>
      <c r="P2574" t="s">
        <v>8819</v>
      </c>
      <c r="Q2574">
        <v>7</v>
      </c>
      <c r="R2574">
        <v>0</v>
      </c>
      <c r="S2574">
        <v>3.54</v>
      </c>
      <c r="T2574">
        <v>3.7</v>
      </c>
      <c r="U2574">
        <v>460.49</v>
      </c>
      <c r="V2574">
        <v>95.05</v>
      </c>
      <c r="W2574">
        <v>5.0199999999999996</v>
      </c>
      <c r="Y2574">
        <v>7.04</v>
      </c>
      <c r="Z2574">
        <v>4</v>
      </c>
      <c r="AA2574" t="s">
        <v>3601</v>
      </c>
      <c r="AB2574">
        <v>1</v>
      </c>
      <c r="AC2574">
        <v>8</v>
      </c>
      <c r="AD2574" s="18">
        <v>3.9938809523809531</v>
      </c>
      <c r="AF2574" t="s">
        <v>4661</v>
      </c>
      <c r="AI2574">
        <v>0</v>
      </c>
      <c r="AJ2574">
        <v>0</v>
      </c>
      <c r="AK2574" t="s">
        <v>9019</v>
      </c>
      <c r="AL2574" t="s">
        <v>9019</v>
      </c>
      <c r="AM2574" t="s">
        <v>9174</v>
      </c>
    </row>
    <row r="2575" spans="1:39" x14ac:dyDescent="0.25">
      <c r="A2575" t="s">
        <v>6432</v>
      </c>
      <c r="B2575" t="s">
        <v>3806</v>
      </c>
      <c r="C2575" t="s">
        <v>3809</v>
      </c>
      <c r="D2575">
        <v>990</v>
      </c>
      <c r="E2575" t="s">
        <v>3810</v>
      </c>
      <c r="F2575">
        <v>6</v>
      </c>
      <c r="K2575" t="s">
        <v>4191</v>
      </c>
      <c r="L2575" t="s">
        <v>4192</v>
      </c>
      <c r="M2575" t="s">
        <v>6526</v>
      </c>
      <c r="N2575">
        <v>9</v>
      </c>
      <c r="O2575" t="s">
        <v>6811</v>
      </c>
      <c r="P2575" t="s">
        <v>8820</v>
      </c>
      <c r="Q2575">
        <v>6</v>
      </c>
      <c r="R2575">
        <v>3</v>
      </c>
      <c r="S2575">
        <v>3.62</v>
      </c>
      <c r="T2575">
        <v>3.62</v>
      </c>
      <c r="U2575">
        <v>520.66999999999996</v>
      </c>
      <c r="V2575">
        <v>100.65</v>
      </c>
      <c r="W2575">
        <v>4.03</v>
      </c>
      <c r="X2575">
        <v>12.15</v>
      </c>
      <c r="Y2575">
        <v>2.2599999999999998</v>
      </c>
      <c r="Z2575">
        <v>1</v>
      </c>
      <c r="AA2575" t="s">
        <v>3601</v>
      </c>
      <c r="AB2575">
        <v>1</v>
      </c>
      <c r="AC2575">
        <v>3</v>
      </c>
      <c r="AD2575" s="18">
        <v>2.691666666666666</v>
      </c>
      <c r="AF2575" t="s">
        <v>4661</v>
      </c>
      <c r="AI2575">
        <v>0</v>
      </c>
      <c r="AJ2575">
        <v>0</v>
      </c>
      <c r="AK2575" t="s">
        <v>8949</v>
      </c>
      <c r="AL2575" t="s">
        <v>8949</v>
      </c>
      <c r="AM2575" t="s">
        <v>9174</v>
      </c>
    </row>
    <row r="2576" spans="1:39" x14ac:dyDescent="0.25">
      <c r="A2576" t="s">
        <v>6433</v>
      </c>
      <c r="B2576" t="s">
        <v>3806</v>
      </c>
      <c r="C2576" t="s">
        <v>3809</v>
      </c>
      <c r="D2576">
        <v>990</v>
      </c>
      <c r="E2576" t="s">
        <v>3810</v>
      </c>
      <c r="F2576">
        <v>6</v>
      </c>
      <c r="K2576" t="s">
        <v>4191</v>
      </c>
      <c r="L2576" t="s">
        <v>4192</v>
      </c>
      <c r="M2576" t="s">
        <v>6593</v>
      </c>
      <c r="N2576">
        <v>9</v>
      </c>
      <c r="O2576" t="s">
        <v>6896</v>
      </c>
      <c r="P2576" t="s">
        <v>8821</v>
      </c>
      <c r="Q2576">
        <v>4</v>
      </c>
      <c r="R2576">
        <v>3</v>
      </c>
      <c r="S2576">
        <v>1.96</v>
      </c>
      <c r="T2576">
        <v>3.43</v>
      </c>
      <c r="U2576">
        <v>380.49</v>
      </c>
      <c r="V2576">
        <v>72.8</v>
      </c>
      <c r="W2576">
        <v>3.53</v>
      </c>
      <c r="X2576">
        <v>9.0500000000000007</v>
      </c>
      <c r="Y2576">
        <v>8.86</v>
      </c>
      <c r="Z2576">
        <v>2</v>
      </c>
      <c r="AA2576" t="s">
        <v>3601</v>
      </c>
      <c r="AB2576">
        <v>0</v>
      </c>
      <c r="AC2576">
        <v>7</v>
      </c>
      <c r="AD2576" s="18">
        <v>4.3753095238095243</v>
      </c>
      <c r="AF2576" t="s">
        <v>4659</v>
      </c>
      <c r="AI2576">
        <v>0</v>
      </c>
      <c r="AJ2576">
        <v>0</v>
      </c>
      <c r="AK2576" t="s">
        <v>9011</v>
      </c>
      <c r="AL2576" t="s">
        <v>9011</v>
      </c>
      <c r="AM2576" t="s">
        <v>9174</v>
      </c>
    </row>
    <row r="2577" spans="1:39" x14ac:dyDescent="0.25">
      <c r="A2577" t="s">
        <v>6434</v>
      </c>
      <c r="B2577" t="s">
        <v>3806</v>
      </c>
      <c r="C2577" t="s">
        <v>3809</v>
      </c>
      <c r="D2577">
        <v>993</v>
      </c>
      <c r="E2577" t="s">
        <v>3810</v>
      </c>
      <c r="F2577">
        <v>6</v>
      </c>
      <c r="K2577" t="s">
        <v>4191</v>
      </c>
      <c r="L2577" t="s">
        <v>4192</v>
      </c>
      <c r="M2577" t="s">
        <v>6543</v>
      </c>
      <c r="N2577">
        <v>9</v>
      </c>
      <c r="O2577" t="s">
        <v>6830</v>
      </c>
      <c r="P2577" t="s">
        <v>8822</v>
      </c>
      <c r="Q2577">
        <v>5</v>
      </c>
      <c r="R2577">
        <v>2</v>
      </c>
      <c r="S2577">
        <v>4.8099999999999996</v>
      </c>
      <c r="T2577">
        <v>6.03</v>
      </c>
      <c r="U2577">
        <v>471.6</v>
      </c>
      <c r="V2577">
        <v>76.39</v>
      </c>
      <c r="W2577">
        <v>6.27</v>
      </c>
      <c r="X2577">
        <v>13.95</v>
      </c>
      <c r="Y2577">
        <v>9.02</v>
      </c>
      <c r="Z2577">
        <v>4</v>
      </c>
      <c r="AA2577" t="s">
        <v>3601</v>
      </c>
      <c r="AB2577">
        <v>1</v>
      </c>
      <c r="AC2577">
        <v>11</v>
      </c>
      <c r="AD2577" s="18">
        <v>2.1928571428571431</v>
      </c>
      <c r="AF2577" t="s">
        <v>4659</v>
      </c>
      <c r="AI2577">
        <v>0</v>
      </c>
      <c r="AJ2577">
        <v>0</v>
      </c>
      <c r="AK2577" t="s">
        <v>4687</v>
      </c>
      <c r="AL2577" t="s">
        <v>4687</v>
      </c>
      <c r="AM2577" t="s">
        <v>9174</v>
      </c>
    </row>
    <row r="2578" spans="1:39" x14ac:dyDescent="0.25">
      <c r="A2578" t="s">
        <v>6435</v>
      </c>
      <c r="B2578" t="s">
        <v>3806</v>
      </c>
      <c r="C2578" t="s">
        <v>3809</v>
      </c>
      <c r="D2578">
        <v>997</v>
      </c>
      <c r="E2578" t="s">
        <v>3810</v>
      </c>
      <c r="F2578">
        <v>6</v>
      </c>
      <c r="K2578" t="s">
        <v>4191</v>
      </c>
      <c r="L2578" t="s">
        <v>4192</v>
      </c>
      <c r="M2578" t="s">
        <v>6572</v>
      </c>
      <c r="N2578">
        <v>9</v>
      </c>
      <c r="O2578" t="s">
        <v>6870</v>
      </c>
      <c r="P2578" t="s">
        <v>8823</v>
      </c>
      <c r="Q2578">
        <v>3</v>
      </c>
      <c r="R2578">
        <v>0</v>
      </c>
      <c r="S2578">
        <v>3.44</v>
      </c>
      <c r="T2578">
        <v>4.87</v>
      </c>
      <c r="U2578">
        <v>400.95</v>
      </c>
      <c r="V2578">
        <v>40.619999999999997</v>
      </c>
      <c r="W2578">
        <v>4.37</v>
      </c>
      <c r="Y2578">
        <v>8.82</v>
      </c>
      <c r="Z2578">
        <v>2</v>
      </c>
      <c r="AA2578" t="s">
        <v>3601</v>
      </c>
      <c r="AB2578">
        <v>0</v>
      </c>
      <c r="AC2578">
        <v>10</v>
      </c>
      <c r="AD2578" s="18">
        <v>3.6425000000000001</v>
      </c>
      <c r="AF2578" t="s">
        <v>4659</v>
      </c>
      <c r="AI2578">
        <v>0</v>
      </c>
      <c r="AJ2578">
        <v>0</v>
      </c>
      <c r="AK2578" t="s">
        <v>8989</v>
      </c>
      <c r="AL2578" t="s">
        <v>8989</v>
      </c>
      <c r="AM2578" t="s">
        <v>9174</v>
      </c>
    </row>
    <row r="2579" spans="1:39" x14ac:dyDescent="0.25">
      <c r="A2579" t="s">
        <v>4148</v>
      </c>
      <c r="B2579" t="s">
        <v>3806</v>
      </c>
      <c r="C2579" t="s">
        <v>3809</v>
      </c>
      <c r="D2579">
        <v>1000</v>
      </c>
      <c r="E2579" t="s">
        <v>3810</v>
      </c>
      <c r="F2579">
        <v>6</v>
      </c>
      <c r="K2579" t="s">
        <v>4191</v>
      </c>
      <c r="L2579" t="s">
        <v>4192</v>
      </c>
      <c r="M2579" t="s">
        <v>6514</v>
      </c>
      <c r="N2579">
        <v>9</v>
      </c>
      <c r="O2579" t="s">
        <v>7126</v>
      </c>
      <c r="P2579" t="s">
        <v>4607</v>
      </c>
      <c r="Q2579">
        <v>3</v>
      </c>
      <c r="R2579">
        <v>0</v>
      </c>
      <c r="S2579">
        <v>3.68</v>
      </c>
      <c r="T2579">
        <v>3.68</v>
      </c>
      <c r="U2579">
        <v>278.31</v>
      </c>
      <c r="V2579">
        <v>43.37</v>
      </c>
      <c r="W2579">
        <v>3.29</v>
      </c>
      <c r="Y2579">
        <v>0</v>
      </c>
      <c r="Z2579">
        <v>2</v>
      </c>
      <c r="AA2579" t="s">
        <v>3601</v>
      </c>
      <c r="AB2579">
        <v>0</v>
      </c>
      <c r="AC2579">
        <v>0</v>
      </c>
      <c r="AD2579" s="18">
        <v>4.82</v>
      </c>
      <c r="AE2579" t="s">
        <v>4656</v>
      </c>
      <c r="AI2579">
        <v>0</v>
      </c>
      <c r="AJ2579">
        <v>0</v>
      </c>
      <c r="AK2579" t="s">
        <v>4689</v>
      </c>
      <c r="AL2579" t="s">
        <v>4689</v>
      </c>
      <c r="AM2579" t="s">
        <v>9174</v>
      </c>
    </row>
    <row r="2580" spans="1:39" x14ac:dyDescent="0.25">
      <c r="A2580" t="s">
        <v>4173</v>
      </c>
      <c r="B2580" t="s">
        <v>3806</v>
      </c>
      <c r="C2580" t="s">
        <v>3809</v>
      </c>
      <c r="D2580">
        <v>1000</v>
      </c>
      <c r="E2580" t="s">
        <v>3810</v>
      </c>
      <c r="F2580">
        <v>6</v>
      </c>
      <c r="K2580" t="s">
        <v>4191</v>
      </c>
      <c r="L2580" t="s">
        <v>4192</v>
      </c>
      <c r="M2580" t="s">
        <v>6731</v>
      </c>
      <c r="N2580">
        <v>9</v>
      </c>
      <c r="O2580" t="s">
        <v>7062</v>
      </c>
      <c r="P2580" t="s">
        <v>4632</v>
      </c>
      <c r="Q2580">
        <v>3</v>
      </c>
      <c r="R2580">
        <v>2</v>
      </c>
      <c r="S2580">
        <v>-0.56000000000000005</v>
      </c>
      <c r="T2580">
        <v>1.32</v>
      </c>
      <c r="U2580">
        <v>235.33</v>
      </c>
      <c r="V2580">
        <v>58.36</v>
      </c>
      <c r="W2580">
        <v>1.34</v>
      </c>
      <c r="Y2580">
        <v>9.09</v>
      </c>
      <c r="Z2580">
        <v>1</v>
      </c>
      <c r="AA2580" t="s">
        <v>3601</v>
      </c>
      <c r="AB2580">
        <v>0</v>
      </c>
      <c r="AC2580">
        <v>6</v>
      </c>
      <c r="AD2580" s="18">
        <v>4.9550000000000001</v>
      </c>
      <c r="AE2580" t="s">
        <v>4658</v>
      </c>
      <c r="AF2580" t="s">
        <v>4659</v>
      </c>
      <c r="AG2580" t="s">
        <v>4667</v>
      </c>
      <c r="AI2580">
        <v>4</v>
      </c>
      <c r="AJ2580">
        <v>1</v>
      </c>
      <c r="AK2580" t="s">
        <v>4719</v>
      </c>
      <c r="AL2580" t="s">
        <v>4719</v>
      </c>
      <c r="AM2580" t="s">
        <v>9174</v>
      </c>
    </row>
    <row r="2581" spans="1:39" x14ac:dyDescent="0.25">
      <c r="A2581" t="s">
        <v>4173</v>
      </c>
      <c r="B2581" t="s">
        <v>3806</v>
      </c>
      <c r="C2581" t="s">
        <v>3809</v>
      </c>
      <c r="D2581">
        <v>1000</v>
      </c>
      <c r="E2581" t="s">
        <v>3810</v>
      </c>
      <c r="F2581">
        <v>6</v>
      </c>
      <c r="K2581" t="s">
        <v>4191</v>
      </c>
      <c r="L2581" t="s">
        <v>4193</v>
      </c>
      <c r="M2581" t="s">
        <v>6758</v>
      </c>
      <c r="N2581">
        <v>8</v>
      </c>
      <c r="O2581" t="s">
        <v>7095</v>
      </c>
      <c r="P2581" t="s">
        <v>4632</v>
      </c>
      <c r="Q2581">
        <v>3</v>
      </c>
      <c r="R2581">
        <v>2</v>
      </c>
      <c r="S2581">
        <v>-0.56000000000000005</v>
      </c>
      <c r="T2581">
        <v>1.32</v>
      </c>
      <c r="U2581">
        <v>235.33</v>
      </c>
      <c r="V2581">
        <v>58.36</v>
      </c>
      <c r="W2581">
        <v>1.34</v>
      </c>
      <c r="Y2581">
        <v>9.09</v>
      </c>
      <c r="Z2581">
        <v>1</v>
      </c>
      <c r="AA2581" t="s">
        <v>3601</v>
      </c>
      <c r="AB2581">
        <v>0</v>
      </c>
      <c r="AC2581">
        <v>6</v>
      </c>
      <c r="AD2581" s="18">
        <v>4.9550000000000001</v>
      </c>
      <c r="AE2581" t="s">
        <v>4658</v>
      </c>
      <c r="AF2581" t="s">
        <v>4659</v>
      </c>
      <c r="AG2581" t="s">
        <v>4667</v>
      </c>
      <c r="AI2581">
        <v>4</v>
      </c>
      <c r="AJ2581">
        <v>1</v>
      </c>
      <c r="AK2581" t="s">
        <v>4719</v>
      </c>
      <c r="AL2581" t="s">
        <v>4719</v>
      </c>
      <c r="AM2581" t="s">
        <v>9174</v>
      </c>
    </row>
    <row r="2582" spans="1:39" x14ac:dyDescent="0.25">
      <c r="A2582" t="s">
        <v>6436</v>
      </c>
      <c r="B2582" t="s">
        <v>3806</v>
      </c>
      <c r="C2582" t="s">
        <v>3809</v>
      </c>
      <c r="D2582">
        <v>1000</v>
      </c>
      <c r="E2582" t="s">
        <v>3810</v>
      </c>
      <c r="F2582">
        <v>6</v>
      </c>
      <c r="K2582" t="s">
        <v>4191</v>
      </c>
      <c r="L2582" t="s">
        <v>4192</v>
      </c>
      <c r="M2582" t="s">
        <v>6559</v>
      </c>
      <c r="N2582">
        <v>9</v>
      </c>
      <c r="O2582" t="s">
        <v>6852</v>
      </c>
      <c r="P2582" t="s">
        <v>8824</v>
      </c>
      <c r="Q2582">
        <v>0</v>
      </c>
      <c r="R2582">
        <v>0</v>
      </c>
      <c r="S2582">
        <v>-3.37</v>
      </c>
      <c r="T2582">
        <v>-3.37</v>
      </c>
      <c r="U2582">
        <v>418.3</v>
      </c>
      <c r="V2582">
        <v>0</v>
      </c>
      <c r="W2582">
        <v>3.52</v>
      </c>
      <c r="Y2582">
        <v>0</v>
      </c>
      <c r="Z2582">
        <v>0</v>
      </c>
      <c r="AA2582" t="s">
        <v>3601</v>
      </c>
      <c r="AB2582">
        <v>0</v>
      </c>
      <c r="AC2582">
        <v>11</v>
      </c>
      <c r="AD2582" s="18">
        <v>4.5835714285714282</v>
      </c>
      <c r="AE2582" t="s">
        <v>8899</v>
      </c>
      <c r="AH2582" t="s">
        <v>4671</v>
      </c>
      <c r="AI2582">
        <v>4</v>
      </c>
      <c r="AJ2582">
        <v>0</v>
      </c>
      <c r="AK2582" t="s">
        <v>4672</v>
      </c>
      <c r="AL2582" t="s">
        <v>4672</v>
      </c>
      <c r="AM2582" t="s">
        <v>9174</v>
      </c>
    </row>
    <row r="2583" spans="1:39" x14ac:dyDescent="0.25">
      <c r="A2583" t="s">
        <v>6437</v>
      </c>
      <c r="B2583" t="s">
        <v>3806</v>
      </c>
      <c r="C2583" t="s">
        <v>3809</v>
      </c>
      <c r="D2583">
        <v>1000</v>
      </c>
      <c r="E2583" t="s">
        <v>3810</v>
      </c>
      <c r="F2583">
        <v>6</v>
      </c>
      <c r="K2583" t="s">
        <v>4191</v>
      </c>
      <c r="M2583" t="s">
        <v>6556</v>
      </c>
      <c r="N2583">
        <v>8</v>
      </c>
      <c r="O2583" t="s">
        <v>6848</v>
      </c>
      <c r="P2583" t="s">
        <v>8825</v>
      </c>
      <c r="Q2583">
        <v>1</v>
      </c>
      <c r="R2583">
        <v>0</v>
      </c>
      <c r="S2583">
        <v>-1.19</v>
      </c>
      <c r="T2583">
        <v>-1.19</v>
      </c>
      <c r="U2583">
        <v>272.19</v>
      </c>
      <c r="V2583">
        <v>9.23</v>
      </c>
      <c r="W2583">
        <v>2.4500000000000002</v>
      </c>
      <c r="Y2583">
        <v>0</v>
      </c>
      <c r="Z2583">
        <v>1</v>
      </c>
      <c r="AA2583" t="s">
        <v>3601</v>
      </c>
      <c r="AB2583">
        <v>0</v>
      </c>
      <c r="AC2583">
        <v>4</v>
      </c>
      <c r="AD2583" s="18">
        <v>5</v>
      </c>
      <c r="AI2583">
        <v>0</v>
      </c>
      <c r="AJ2583">
        <v>0</v>
      </c>
      <c r="AK2583" t="s">
        <v>8973</v>
      </c>
      <c r="AL2583" t="s">
        <v>8973</v>
      </c>
      <c r="AM2583" t="s">
        <v>9174</v>
      </c>
    </row>
    <row r="2584" spans="1:39" x14ac:dyDescent="0.25">
      <c r="A2584" t="s">
        <v>6438</v>
      </c>
      <c r="B2584" t="s">
        <v>3806</v>
      </c>
      <c r="C2584" t="s">
        <v>3809</v>
      </c>
      <c r="D2584">
        <v>1000</v>
      </c>
      <c r="E2584" t="s">
        <v>3810</v>
      </c>
      <c r="F2584">
        <v>6</v>
      </c>
      <c r="K2584" t="s">
        <v>4191</v>
      </c>
      <c r="M2584" t="s">
        <v>6556</v>
      </c>
      <c r="N2584">
        <v>8</v>
      </c>
      <c r="O2584" t="s">
        <v>6848</v>
      </c>
      <c r="P2584" t="s">
        <v>8826</v>
      </c>
      <c r="Q2584">
        <v>2</v>
      </c>
      <c r="R2584">
        <v>0</v>
      </c>
      <c r="S2584">
        <v>-1.7</v>
      </c>
      <c r="T2584">
        <v>-1.7</v>
      </c>
      <c r="U2584">
        <v>300.2</v>
      </c>
      <c r="V2584">
        <v>26.3</v>
      </c>
      <c r="W2584">
        <v>2.36</v>
      </c>
      <c r="Y2584">
        <v>0</v>
      </c>
      <c r="Z2584">
        <v>1</v>
      </c>
      <c r="AA2584" t="s">
        <v>3601</v>
      </c>
      <c r="AB2584">
        <v>0</v>
      </c>
      <c r="AC2584">
        <v>4</v>
      </c>
      <c r="AD2584" s="18">
        <v>5.3150000000000004</v>
      </c>
      <c r="AI2584">
        <v>0</v>
      </c>
      <c r="AJ2584">
        <v>0</v>
      </c>
      <c r="AK2584" t="s">
        <v>8973</v>
      </c>
      <c r="AL2584" t="s">
        <v>8973</v>
      </c>
      <c r="AM2584" t="s">
        <v>9174</v>
      </c>
    </row>
    <row r="2585" spans="1:39" x14ac:dyDescent="0.25">
      <c r="A2585" t="s">
        <v>4042</v>
      </c>
      <c r="B2585" t="s">
        <v>3806</v>
      </c>
      <c r="C2585" t="s">
        <v>3809</v>
      </c>
      <c r="D2585">
        <v>1000</v>
      </c>
      <c r="E2585" t="s">
        <v>3810</v>
      </c>
      <c r="F2585">
        <v>6</v>
      </c>
      <c r="K2585" t="s">
        <v>4191</v>
      </c>
      <c r="L2585" t="s">
        <v>4192</v>
      </c>
      <c r="M2585" t="s">
        <v>6613</v>
      </c>
      <c r="N2585">
        <v>9</v>
      </c>
      <c r="O2585" t="s">
        <v>6918</v>
      </c>
      <c r="P2585" t="s">
        <v>4501</v>
      </c>
      <c r="Q2585">
        <v>4</v>
      </c>
      <c r="R2585">
        <v>1</v>
      </c>
      <c r="S2585">
        <v>-0.69</v>
      </c>
      <c r="T2585">
        <v>-0.05</v>
      </c>
      <c r="U2585">
        <v>287.36</v>
      </c>
      <c r="V2585">
        <v>41.93</v>
      </c>
      <c r="W2585">
        <v>1.85</v>
      </c>
      <c r="X2585">
        <v>13.93</v>
      </c>
      <c r="Y2585">
        <v>7.92</v>
      </c>
      <c r="Z2585">
        <v>1</v>
      </c>
      <c r="AA2585" t="s">
        <v>3601</v>
      </c>
      <c r="AB2585">
        <v>0</v>
      </c>
      <c r="AC2585">
        <v>1</v>
      </c>
      <c r="AD2585" s="18">
        <v>5.833333333333333</v>
      </c>
      <c r="AE2585" t="s">
        <v>4649</v>
      </c>
      <c r="AF2585" t="s">
        <v>4661</v>
      </c>
      <c r="AI2585">
        <v>4</v>
      </c>
      <c r="AJ2585">
        <v>1</v>
      </c>
      <c r="AK2585" t="s">
        <v>9029</v>
      </c>
      <c r="AL2585" t="s">
        <v>9029</v>
      </c>
      <c r="AM2585" t="s">
        <v>9174</v>
      </c>
    </row>
    <row r="2586" spans="1:39" x14ac:dyDescent="0.25">
      <c r="A2586" t="s">
        <v>6439</v>
      </c>
      <c r="B2586" t="s">
        <v>3806</v>
      </c>
      <c r="C2586" t="s">
        <v>3809</v>
      </c>
      <c r="D2586">
        <v>1000</v>
      </c>
      <c r="E2586" t="s">
        <v>3810</v>
      </c>
      <c r="F2586">
        <v>6</v>
      </c>
      <c r="K2586" t="s">
        <v>4191</v>
      </c>
      <c r="M2586" t="s">
        <v>6560</v>
      </c>
      <c r="N2586">
        <v>8</v>
      </c>
      <c r="O2586" t="s">
        <v>6853</v>
      </c>
      <c r="P2586" t="s">
        <v>8827</v>
      </c>
      <c r="Q2586">
        <v>6</v>
      </c>
      <c r="R2586">
        <v>0</v>
      </c>
      <c r="S2586">
        <v>0.24</v>
      </c>
      <c r="T2586">
        <v>0.24</v>
      </c>
      <c r="U2586">
        <v>476.57</v>
      </c>
      <c r="V2586">
        <v>65.709999999999994</v>
      </c>
      <c r="W2586">
        <v>4.8600000000000003</v>
      </c>
      <c r="Y2586">
        <v>0</v>
      </c>
      <c r="Z2586">
        <v>4</v>
      </c>
      <c r="AA2586" t="s">
        <v>3601</v>
      </c>
      <c r="AB2586">
        <v>0</v>
      </c>
      <c r="AC2586">
        <v>9</v>
      </c>
      <c r="AD2586" s="18">
        <v>5.167357142857143</v>
      </c>
      <c r="AI2586">
        <v>0</v>
      </c>
      <c r="AJ2586">
        <v>0</v>
      </c>
      <c r="AK2586" t="s">
        <v>8977</v>
      </c>
      <c r="AL2586" t="s">
        <v>8977</v>
      </c>
      <c r="AM2586" t="s">
        <v>9174</v>
      </c>
    </row>
    <row r="2587" spans="1:39" x14ac:dyDescent="0.25">
      <c r="A2587" t="s">
        <v>4176</v>
      </c>
      <c r="B2587" t="s">
        <v>3806</v>
      </c>
      <c r="C2587" t="s">
        <v>3809</v>
      </c>
      <c r="D2587">
        <v>1000</v>
      </c>
      <c r="E2587" t="s">
        <v>3810</v>
      </c>
      <c r="F2587">
        <v>6</v>
      </c>
      <c r="K2587" t="s">
        <v>4191</v>
      </c>
      <c r="L2587" t="s">
        <v>4192</v>
      </c>
      <c r="M2587" t="s">
        <v>6520</v>
      </c>
      <c r="N2587">
        <v>9</v>
      </c>
      <c r="O2587" t="s">
        <v>6803</v>
      </c>
      <c r="P2587" t="s">
        <v>4635</v>
      </c>
      <c r="Q2587">
        <v>6</v>
      </c>
      <c r="R2587">
        <v>0</v>
      </c>
      <c r="S2587">
        <v>0.49</v>
      </c>
      <c r="T2587">
        <v>0.49</v>
      </c>
      <c r="U2587">
        <v>478.59</v>
      </c>
      <c r="V2587">
        <v>65.709999999999994</v>
      </c>
      <c r="W2587">
        <v>4.04</v>
      </c>
      <c r="Y2587">
        <v>0</v>
      </c>
      <c r="Z2587">
        <v>3</v>
      </c>
      <c r="AA2587" t="s">
        <v>3601</v>
      </c>
      <c r="AB2587">
        <v>0</v>
      </c>
      <c r="AC2587">
        <v>9</v>
      </c>
      <c r="AD2587" s="18">
        <v>5.1529285714285713</v>
      </c>
      <c r="AI2587">
        <v>0</v>
      </c>
      <c r="AJ2587">
        <v>0</v>
      </c>
      <c r="AK2587" t="s">
        <v>4685</v>
      </c>
      <c r="AL2587" t="s">
        <v>4685</v>
      </c>
      <c r="AM2587" t="s">
        <v>9174</v>
      </c>
    </row>
    <row r="2588" spans="1:39" x14ac:dyDescent="0.25">
      <c r="A2588" t="s">
        <v>4177</v>
      </c>
      <c r="B2588" t="s">
        <v>3806</v>
      </c>
      <c r="C2588" t="s">
        <v>3809</v>
      </c>
      <c r="D2588">
        <v>1000</v>
      </c>
      <c r="E2588" t="s">
        <v>3810</v>
      </c>
      <c r="F2588">
        <v>6</v>
      </c>
      <c r="K2588" t="s">
        <v>4191</v>
      </c>
      <c r="L2588" t="s">
        <v>4192</v>
      </c>
      <c r="M2588" t="s">
        <v>6520</v>
      </c>
      <c r="N2588">
        <v>9</v>
      </c>
      <c r="O2588" t="s">
        <v>6803</v>
      </c>
      <c r="P2588" t="s">
        <v>4636</v>
      </c>
      <c r="Q2588">
        <v>5</v>
      </c>
      <c r="R2588">
        <v>0</v>
      </c>
      <c r="S2588">
        <v>-0.62</v>
      </c>
      <c r="T2588">
        <v>-0.62</v>
      </c>
      <c r="U2588">
        <v>373.5</v>
      </c>
      <c r="V2588">
        <v>59.32</v>
      </c>
      <c r="W2588">
        <v>3.87</v>
      </c>
      <c r="Y2588">
        <v>0</v>
      </c>
      <c r="Z2588">
        <v>2</v>
      </c>
      <c r="AA2588" t="s">
        <v>3601</v>
      </c>
      <c r="AB2588">
        <v>0</v>
      </c>
      <c r="AC2588">
        <v>5</v>
      </c>
      <c r="AD2588" s="18">
        <v>5.9035714285714276</v>
      </c>
      <c r="AI2588">
        <v>0</v>
      </c>
      <c r="AJ2588">
        <v>0</v>
      </c>
      <c r="AK2588" t="s">
        <v>4685</v>
      </c>
      <c r="AL2588" t="s">
        <v>4685</v>
      </c>
      <c r="AM2588" t="s">
        <v>9174</v>
      </c>
    </row>
    <row r="2589" spans="1:39" x14ac:dyDescent="0.25">
      <c r="A2589" t="s">
        <v>6430</v>
      </c>
      <c r="B2589" t="s">
        <v>3806</v>
      </c>
      <c r="C2589" t="s">
        <v>3809</v>
      </c>
      <c r="D2589">
        <v>1000</v>
      </c>
      <c r="E2589" t="s">
        <v>3810</v>
      </c>
      <c r="F2589">
        <v>6</v>
      </c>
      <c r="K2589" t="s">
        <v>4191</v>
      </c>
      <c r="L2589" t="s">
        <v>4192</v>
      </c>
      <c r="M2589" t="s">
        <v>4216</v>
      </c>
      <c r="N2589">
        <v>9</v>
      </c>
      <c r="O2589" t="s">
        <v>7094</v>
      </c>
      <c r="P2589" t="s">
        <v>8818</v>
      </c>
      <c r="Q2589">
        <v>1</v>
      </c>
      <c r="R2589">
        <v>2</v>
      </c>
      <c r="S2589">
        <v>-0.91</v>
      </c>
      <c r="T2589">
        <v>-0.97</v>
      </c>
      <c r="U2589">
        <v>213.26</v>
      </c>
      <c r="V2589">
        <v>39.9</v>
      </c>
      <c r="W2589">
        <v>2.16</v>
      </c>
      <c r="X2589">
        <v>8.5500000000000007</v>
      </c>
      <c r="Y2589">
        <v>0</v>
      </c>
      <c r="Z2589">
        <v>3</v>
      </c>
      <c r="AA2589" t="s">
        <v>4637</v>
      </c>
      <c r="AB2589">
        <v>0</v>
      </c>
      <c r="AC2589">
        <v>0</v>
      </c>
      <c r="AD2589" s="18">
        <v>5.4950000000000001</v>
      </c>
      <c r="AF2589" t="s">
        <v>4661</v>
      </c>
      <c r="AI2589">
        <v>0</v>
      </c>
      <c r="AJ2589">
        <v>0</v>
      </c>
      <c r="AK2589" t="s">
        <v>9155</v>
      </c>
      <c r="AL2589" t="s">
        <v>9155</v>
      </c>
      <c r="AM2589" t="s">
        <v>9174</v>
      </c>
    </row>
    <row r="2590" spans="1:39" x14ac:dyDescent="0.25">
      <c r="A2590" t="s">
        <v>6440</v>
      </c>
      <c r="B2590" t="s">
        <v>3806</v>
      </c>
      <c r="C2590" t="s">
        <v>3809</v>
      </c>
      <c r="D2590">
        <v>1000</v>
      </c>
      <c r="E2590" t="s">
        <v>3810</v>
      </c>
      <c r="F2590">
        <v>6</v>
      </c>
      <c r="K2590" t="s">
        <v>4191</v>
      </c>
      <c r="L2590" t="s">
        <v>4192</v>
      </c>
      <c r="M2590" t="s">
        <v>6737</v>
      </c>
      <c r="N2590">
        <v>9</v>
      </c>
      <c r="O2590" t="s">
        <v>7069</v>
      </c>
      <c r="P2590" t="s">
        <v>8828</v>
      </c>
      <c r="Q2590">
        <v>5</v>
      </c>
      <c r="R2590">
        <v>2</v>
      </c>
      <c r="S2590">
        <v>7.68</v>
      </c>
      <c r="T2590">
        <v>8.98</v>
      </c>
      <c r="U2590">
        <v>767.83</v>
      </c>
      <c r="V2590">
        <v>99.05</v>
      </c>
      <c r="W2590">
        <v>9.6199999999999992</v>
      </c>
      <c r="Y2590">
        <v>9.1</v>
      </c>
      <c r="Z2590">
        <v>5</v>
      </c>
      <c r="AA2590" t="s">
        <v>3601</v>
      </c>
      <c r="AB2590">
        <v>2</v>
      </c>
      <c r="AC2590">
        <v>13</v>
      </c>
      <c r="AD2590" s="18">
        <v>1.6483333333333341</v>
      </c>
      <c r="AF2590" t="s">
        <v>4659</v>
      </c>
      <c r="AI2590">
        <v>0</v>
      </c>
      <c r="AJ2590">
        <v>0</v>
      </c>
      <c r="AK2590" t="s">
        <v>9139</v>
      </c>
      <c r="AL2590" t="s">
        <v>9139</v>
      </c>
      <c r="AM2590" t="s">
        <v>9174</v>
      </c>
    </row>
    <row r="2591" spans="1:39" x14ac:dyDescent="0.25">
      <c r="A2591" t="s">
        <v>6441</v>
      </c>
      <c r="B2591" t="s">
        <v>3806</v>
      </c>
      <c r="C2591" t="s">
        <v>3809</v>
      </c>
      <c r="D2591">
        <v>1000</v>
      </c>
      <c r="E2591" t="s">
        <v>3810</v>
      </c>
      <c r="F2591">
        <v>6</v>
      </c>
      <c r="K2591" t="s">
        <v>4191</v>
      </c>
      <c r="M2591" t="s">
        <v>4216</v>
      </c>
      <c r="N2591">
        <v>8</v>
      </c>
      <c r="O2591" t="s">
        <v>6783</v>
      </c>
      <c r="P2591" t="s">
        <v>8829</v>
      </c>
      <c r="Q2591">
        <v>4</v>
      </c>
      <c r="R2591">
        <v>2</v>
      </c>
      <c r="S2591">
        <v>2.56</v>
      </c>
      <c r="T2591">
        <v>3.13</v>
      </c>
      <c r="U2591">
        <v>427.49</v>
      </c>
      <c r="V2591">
        <v>45.76</v>
      </c>
      <c r="W2591">
        <v>4.0199999999999996</v>
      </c>
      <c r="X2591">
        <v>11.96</v>
      </c>
      <c r="Y2591">
        <v>7.86</v>
      </c>
      <c r="Z2591">
        <v>2</v>
      </c>
      <c r="AA2591" t="s">
        <v>3601</v>
      </c>
      <c r="AB2591">
        <v>0</v>
      </c>
      <c r="AC2591">
        <v>10</v>
      </c>
      <c r="AD2591" s="18">
        <v>4.6729285714285718</v>
      </c>
      <c r="AF2591" t="s">
        <v>4661</v>
      </c>
      <c r="AI2591">
        <v>0</v>
      </c>
      <c r="AJ2591">
        <v>0</v>
      </c>
      <c r="AK2591" t="s">
        <v>8924</v>
      </c>
      <c r="AL2591" t="s">
        <v>8924</v>
      </c>
      <c r="AM2591" t="s">
        <v>9174</v>
      </c>
    </row>
    <row r="2592" spans="1:39" x14ac:dyDescent="0.25">
      <c r="A2592" t="s">
        <v>6442</v>
      </c>
      <c r="B2592" t="s">
        <v>3806</v>
      </c>
      <c r="C2592" t="s">
        <v>3809</v>
      </c>
      <c r="D2592">
        <v>1000</v>
      </c>
      <c r="E2592" t="s">
        <v>3810</v>
      </c>
      <c r="F2592">
        <v>6</v>
      </c>
      <c r="K2592" t="s">
        <v>4191</v>
      </c>
      <c r="M2592" t="s">
        <v>4216</v>
      </c>
      <c r="N2592">
        <v>8</v>
      </c>
      <c r="O2592" t="s">
        <v>6783</v>
      </c>
      <c r="P2592" t="s">
        <v>8830</v>
      </c>
      <c r="Q2592">
        <v>6</v>
      </c>
      <c r="R2592">
        <v>1</v>
      </c>
      <c r="S2592">
        <v>1.98</v>
      </c>
      <c r="T2592">
        <v>3.53</v>
      </c>
      <c r="U2592">
        <v>340.43</v>
      </c>
      <c r="V2592">
        <v>59.51</v>
      </c>
      <c r="W2592">
        <v>3.08</v>
      </c>
      <c r="Y2592">
        <v>8.9499999999999993</v>
      </c>
      <c r="Z2592">
        <v>2</v>
      </c>
      <c r="AA2592" t="s">
        <v>3601</v>
      </c>
      <c r="AB2592">
        <v>0</v>
      </c>
      <c r="AC2592">
        <v>5</v>
      </c>
      <c r="AD2592" s="18">
        <v>5.0933333333333337</v>
      </c>
      <c r="AF2592" t="s">
        <v>4659</v>
      </c>
      <c r="AI2592">
        <v>0</v>
      </c>
      <c r="AJ2592">
        <v>0</v>
      </c>
      <c r="AK2592" t="s">
        <v>8924</v>
      </c>
      <c r="AL2592" t="s">
        <v>8924</v>
      </c>
      <c r="AM2592" t="s">
        <v>9174</v>
      </c>
    </row>
    <row r="2593" spans="1:39" x14ac:dyDescent="0.25">
      <c r="A2593" t="s">
        <v>6443</v>
      </c>
      <c r="B2593" t="s">
        <v>3806</v>
      </c>
      <c r="C2593" t="s">
        <v>3809</v>
      </c>
      <c r="D2593">
        <v>1000</v>
      </c>
      <c r="E2593" t="s">
        <v>3810</v>
      </c>
      <c r="F2593">
        <v>6</v>
      </c>
      <c r="K2593" t="s">
        <v>4191</v>
      </c>
      <c r="L2593" t="s">
        <v>4192</v>
      </c>
      <c r="M2593" t="s">
        <v>6578</v>
      </c>
      <c r="N2593">
        <v>9</v>
      </c>
      <c r="O2593" t="s">
        <v>6887</v>
      </c>
      <c r="P2593" t="s">
        <v>8831</v>
      </c>
      <c r="Q2593">
        <v>5</v>
      </c>
      <c r="R2593">
        <v>1</v>
      </c>
      <c r="S2593">
        <v>0.08</v>
      </c>
      <c r="T2593">
        <v>0.73</v>
      </c>
      <c r="U2593">
        <v>271.32</v>
      </c>
      <c r="V2593">
        <v>78.099999999999994</v>
      </c>
      <c r="W2593">
        <v>2.19</v>
      </c>
      <c r="Y2593">
        <v>7.95</v>
      </c>
      <c r="Z2593">
        <v>2</v>
      </c>
      <c r="AA2593" t="s">
        <v>3601</v>
      </c>
      <c r="AB2593">
        <v>0</v>
      </c>
      <c r="AC2593">
        <v>1</v>
      </c>
      <c r="AD2593" s="18">
        <v>5.833333333333333</v>
      </c>
      <c r="AF2593" t="s">
        <v>4661</v>
      </c>
      <c r="AI2593">
        <v>0</v>
      </c>
      <c r="AJ2593">
        <v>0</v>
      </c>
      <c r="AK2593" t="s">
        <v>4710</v>
      </c>
      <c r="AL2593" t="s">
        <v>4710</v>
      </c>
      <c r="AM2593" t="s">
        <v>9174</v>
      </c>
    </row>
    <row r="2594" spans="1:39" x14ac:dyDescent="0.25">
      <c r="A2594" t="s">
        <v>6444</v>
      </c>
      <c r="B2594" t="s">
        <v>3806</v>
      </c>
      <c r="C2594" t="s">
        <v>3809</v>
      </c>
      <c r="D2594">
        <v>1000</v>
      </c>
      <c r="E2594" t="s">
        <v>3810</v>
      </c>
      <c r="F2594">
        <v>6</v>
      </c>
      <c r="K2594" t="s">
        <v>4191</v>
      </c>
      <c r="L2594" t="s">
        <v>4192</v>
      </c>
      <c r="M2594" t="s">
        <v>6706</v>
      </c>
      <c r="N2594">
        <v>9</v>
      </c>
      <c r="O2594" t="s">
        <v>7031</v>
      </c>
      <c r="P2594" t="s">
        <v>8832</v>
      </c>
      <c r="Q2594">
        <v>3</v>
      </c>
      <c r="R2594">
        <v>1</v>
      </c>
      <c r="S2594">
        <v>7.04</v>
      </c>
      <c r="T2594">
        <v>8.3800000000000008</v>
      </c>
      <c r="U2594">
        <v>433.08</v>
      </c>
      <c r="V2594">
        <v>34.15</v>
      </c>
      <c r="W2594">
        <v>7.46</v>
      </c>
      <c r="Y2594">
        <v>9.15</v>
      </c>
      <c r="Z2594">
        <v>2</v>
      </c>
      <c r="AA2594" t="s">
        <v>3601</v>
      </c>
      <c r="AB2594">
        <v>1</v>
      </c>
      <c r="AC2594">
        <v>13</v>
      </c>
      <c r="AD2594" s="18">
        <v>2.4438333333333331</v>
      </c>
      <c r="AF2594" t="s">
        <v>4659</v>
      </c>
      <c r="AI2594">
        <v>0</v>
      </c>
      <c r="AJ2594">
        <v>0</v>
      </c>
      <c r="AK2594" t="s">
        <v>9112</v>
      </c>
      <c r="AL2594" t="s">
        <v>9112</v>
      </c>
      <c r="AM2594" t="s">
        <v>9174</v>
      </c>
    </row>
    <row r="2595" spans="1:39" x14ac:dyDescent="0.25">
      <c r="A2595" t="s">
        <v>6445</v>
      </c>
      <c r="B2595" t="s">
        <v>3806</v>
      </c>
      <c r="C2595" t="s">
        <v>3809</v>
      </c>
      <c r="D2595">
        <v>1000</v>
      </c>
      <c r="E2595" t="s">
        <v>3810</v>
      </c>
      <c r="F2595">
        <v>6</v>
      </c>
      <c r="K2595" t="s">
        <v>4191</v>
      </c>
      <c r="M2595" t="s">
        <v>4216</v>
      </c>
      <c r="N2595">
        <v>8</v>
      </c>
      <c r="O2595" t="s">
        <v>6783</v>
      </c>
      <c r="P2595" t="s">
        <v>8833</v>
      </c>
      <c r="Q2595">
        <v>2</v>
      </c>
      <c r="R2595">
        <v>0</v>
      </c>
      <c r="S2595">
        <v>1.77</v>
      </c>
      <c r="T2595">
        <v>3.19</v>
      </c>
      <c r="U2595">
        <v>348.49</v>
      </c>
      <c r="V2595">
        <v>23.55</v>
      </c>
      <c r="W2595">
        <v>3.99</v>
      </c>
      <c r="Y2595">
        <v>8.86</v>
      </c>
      <c r="Z2595">
        <v>2</v>
      </c>
      <c r="AA2595" t="s">
        <v>3601</v>
      </c>
      <c r="AB2595">
        <v>0</v>
      </c>
      <c r="AC2595">
        <v>5</v>
      </c>
      <c r="AD2595" s="18">
        <v>4.6525000000000007</v>
      </c>
      <c r="AF2595" t="s">
        <v>4659</v>
      </c>
      <c r="AI2595">
        <v>0</v>
      </c>
      <c r="AJ2595">
        <v>0</v>
      </c>
      <c r="AK2595" t="s">
        <v>8924</v>
      </c>
      <c r="AL2595" t="s">
        <v>8924</v>
      </c>
      <c r="AM2595" t="s">
        <v>9174</v>
      </c>
    </row>
    <row r="2596" spans="1:39" x14ac:dyDescent="0.25">
      <c r="A2596" t="s">
        <v>6446</v>
      </c>
      <c r="B2596" t="s">
        <v>3806</v>
      </c>
      <c r="C2596" t="s">
        <v>3809</v>
      </c>
      <c r="D2596">
        <v>1000</v>
      </c>
      <c r="E2596" t="s">
        <v>3810</v>
      </c>
      <c r="F2596">
        <v>6</v>
      </c>
      <c r="K2596" t="s">
        <v>4191</v>
      </c>
      <c r="L2596" t="s">
        <v>4192</v>
      </c>
      <c r="M2596" t="s">
        <v>6583</v>
      </c>
      <c r="N2596">
        <v>9</v>
      </c>
      <c r="O2596" t="s">
        <v>6882</v>
      </c>
      <c r="P2596" t="s">
        <v>8834</v>
      </c>
      <c r="Q2596">
        <v>4</v>
      </c>
      <c r="R2596">
        <v>0</v>
      </c>
      <c r="S2596">
        <v>4.1399999999999997</v>
      </c>
      <c r="T2596">
        <v>5.4</v>
      </c>
      <c r="U2596">
        <v>391.51</v>
      </c>
      <c r="V2596">
        <v>42.68</v>
      </c>
      <c r="W2596">
        <v>4.96</v>
      </c>
      <c r="Y2596">
        <v>8.64</v>
      </c>
      <c r="Z2596">
        <v>3</v>
      </c>
      <c r="AA2596" t="s">
        <v>3601</v>
      </c>
      <c r="AB2596">
        <v>0</v>
      </c>
      <c r="AC2596">
        <v>8</v>
      </c>
      <c r="AD2596" s="18">
        <v>3.4549285714285709</v>
      </c>
      <c r="AF2596" t="s">
        <v>4659</v>
      </c>
      <c r="AI2596">
        <v>0</v>
      </c>
      <c r="AJ2596">
        <v>0</v>
      </c>
      <c r="AK2596" t="s">
        <v>8999</v>
      </c>
      <c r="AL2596" t="s">
        <v>8999</v>
      </c>
      <c r="AM2596" t="s">
        <v>9174</v>
      </c>
    </row>
    <row r="2597" spans="1:39" x14ac:dyDescent="0.25">
      <c r="A2597" t="s">
        <v>6447</v>
      </c>
      <c r="B2597" t="s">
        <v>3806</v>
      </c>
      <c r="C2597" t="s">
        <v>3809</v>
      </c>
      <c r="D2597">
        <v>1000</v>
      </c>
      <c r="E2597" t="s">
        <v>3810</v>
      </c>
      <c r="F2597">
        <v>6</v>
      </c>
      <c r="K2597" t="s">
        <v>4191</v>
      </c>
      <c r="L2597" t="s">
        <v>4192</v>
      </c>
      <c r="M2597" t="s">
        <v>6620</v>
      </c>
      <c r="N2597">
        <v>9</v>
      </c>
      <c r="O2597" t="s">
        <v>6925</v>
      </c>
      <c r="P2597" t="s">
        <v>8835</v>
      </c>
      <c r="Q2597">
        <v>4</v>
      </c>
      <c r="R2597">
        <v>0</v>
      </c>
      <c r="S2597">
        <v>3.21</v>
      </c>
      <c r="T2597">
        <v>4.2</v>
      </c>
      <c r="U2597">
        <v>387.91</v>
      </c>
      <c r="V2597">
        <v>42.68</v>
      </c>
      <c r="W2597">
        <v>4.3099999999999996</v>
      </c>
      <c r="Y2597">
        <v>8.35</v>
      </c>
      <c r="Z2597">
        <v>3</v>
      </c>
      <c r="AA2597" t="s">
        <v>3601</v>
      </c>
      <c r="AB2597">
        <v>0</v>
      </c>
      <c r="AC2597">
        <v>7</v>
      </c>
      <c r="AD2597" s="18">
        <v>4.4206428571428571</v>
      </c>
      <c r="AF2597" t="s">
        <v>4661</v>
      </c>
      <c r="AI2597">
        <v>0</v>
      </c>
      <c r="AJ2597">
        <v>0</v>
      </c>
      <c r="AK2597" t="s">
        <v>9034</v>
      </c>
      <c r="AL2597" t="s">
        <v>9034</v>
      </c>
      <c r="AM2597" t="s">
        <v>9174</v>
      </c>
    </row>
    <row r="2598" spans="1:39" x14ac:dyDescent="0.25">
      <c r="A2598" t="s">
        <v>6448</v>
      </c>
      <c r="B2598" t="s">
        <v>3806</v>
      </c>
      <c r="C2598" t="s">
        <v>3809</v>
      </c>
      <c r="D2598">
        <v>1000</v>
      </c>
      <c r="E2598" t="s">
        <v>3810</v>
      </c>
      <c r="F2598">
        <v>6</v>
      </c>
      <c r="K2598" t="s">
        <v>4191</v>
      </c>
      <c r="L2598" t="s">
        <v>4192</v>
      </c>
      <c r="M2598" t="s">
        <v>6620</v>
      </c>
      <c r="N2598">
        <v>9</v>
      </c>
      <c r="O2598" t="s">
        <v>6925</v>
      </c>
      <c r="P2598" t="s">
        <v>8836</v>
      </c>
      <c r="Q2598">
        <v>4</v>
      </c>
      <c r="R2598">
        <v>0</v>
      </c>
      <c r="S2598">
        <v>5.01</v>
      </c>
      <c r="T2598">
        <v>5.33</v>
      </c>
      <c r="U2598">
        <v>470.4</v>
      </c>
      <c r="V2598">
        <v>42.68</v>
      </c>
      <c r="W2598">
        <v>5.97</v>
      </c>
      <c r="Y2598">
        <v>7.45</v>
      </c>
      <c r="Z2598">
        <v>4</v>
      </c>
      <c r="AA2598" t="s">
        <v>3601</v>
      </c>
      <c r="AB2598">
        <v>1</v>
      </c>
      <c r="AC2598">
        <v>7</v>
      </c>
      <c r="AD2598" s="18">
        <v>3.2114285714285722</v>
      </c>
      <c r="AF2598" t="s">
        <v>4661</v>
      </c>
      <c r="AI2598">
        <v>0</v>
      </c>
      <c r="AJ2598">
        <v>0</v>
      </c>
      <c r="AK2598" t="s">
        <v>9034</v>
      </c>
      <c r="AL2598" t="s">
        <v>9034</v>
      </c>
      <c r="AM2598" t="s">
        <v>9174</v>
      </c>
    </row>
    <row r="2599" spans="1:39" x14ac:dyDescent="0.25">
      <c r="A2599" t="s">
        <v>6449</v>
      </c>
      <c r="B2599" t="s">
        <v>3806</v>
      </c>
      <c r="C2599" t="s">
        <v>3809</v>
      </c>
      <c r="D2599">
        <v>1000</v>
      </c>
      <c r="E2599" t="s">
        <v>3810</v>
      </c>
      <c r="F2599">
        <v>6</v>
      </c>
      <c r="K2599" t="s">
        <v>4191</v>
      </c>
      <c r="L2599" t="s">
        <v>4192</v>
      </c>
      <c r="M2599" t="s">
        <v>6656</v>
      </c>
      <c r="N2599">
        <v>9</v>
      </c>
      <c r="O2599" t="s">
        <v>6967</v>
      </c>
      <c r="P2599" t="s">
        <v>8837</v>
      </c>
      <c r="Q2599">
        <v>3</v>
      </c>
      <c r="R2599">
        <v>0</v>
      </c>
      <c r="S2599">
        <v>2.67</v>
      </c>
      <c r="T2599">
        <v>2.67</v>
      </c>
      <c r="U2599">
        <v>475.37</v>
      </c>
      <c r="V2599">
        <v>29.24</v>
      </c>
      <c r="W2599">
        <v>4.08</v>
      </c>
      <c r="Y2599">
        <v>3.84</v>
      </c>
      <c r="Z2599">
        <v>3</v>
      </c>
      <c r="AA2599" t="s">
        <v>3601</v>
      </c>
      <c r="AB2599">
        <v>0</v>
      </c>
      <c r="AC2599">
        <v>6</v>
      </c>
      <c r="AD2599" s="18">
        <v>4.3029285714285717</v>
      </c>
      <c r="AF2599" t="s">
        <v>4661</v>
      </c>
      <c r="AI2599">
        <v>0</v>
      </c>
      <c r="AJ2599">
        <v>0</v>
      </c>
      <c r="AK2599" t="s">
        <v>9065</v>
      </c>
      <c r="AL2599" t="s">
        <v>9065</v>
      </c>
      <c r="AM2599" t="s">
        <v>9174</v>
      </c>
    </row>
  </sheetData>
  <mergeCells count="5">
    <mergeCell ref="A1:J1"/>
    <mergeCell ref="K1:O1"/>
    <mergeCell ref="Q1:AE1"/>
    <mergeCell ref="AF1:AK1"/>
    <mergeCell ref="AL1:AM1"/>
  </mergeCells>
  <conditionalFormatting sqref="AE1:AE2600">
    <cfRule type="iconSet" priority="1">
      <iconSet>
        <cfvo type="percent" val="0"/>
        <cfvo type="num" val="3.5"/>
        <cfvo type="num" val="4.5"/>
      </iconSet>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M782"/>
  <sheetViews>
    <sheetView workbookViewId="0">
      <selection activeCell="AD2" sqref="AD1:AD1048576"/>
    </sheetView>
  </sheetViews>
  <sheetFormatPr defaultRowHeight="15" x14ac:dyDescent="0.25"/>
  <cols>
    <col min="1" max="1" width="15.28515625" bestFit="1" customWidth="1"/>
    <col min="2" max="2" width="12.28515625" bestFit="1" customWidth="1"/>
    <col min="3" max="3" width="3.7109375" bestFit="1" customWidth="1"/>
    <col min="4" max="4" width="6" bestFit="1" customWidth="1"/>
    <col min="5" max="6" width="3.7109375" bestFit="1" customWidth="1"/>
    <col min="7" max="7" width="4" bestFit="1" customWidth="1"/>
    <col min="8" max="8" width="3.85546875" bestFit="1" customWidth="1"/>
    <col min="9" max="10" width="3.7109375" bestFit="1" customWidth="1"/>
    <col min="11" max="11" width="7.7109375" bestFit="1" customWidth="1"/>
    <col min="12" max="12" width="13.5703125" bestFit="1" customWidth="1"/>
    <col min="13" max="13" width="23" customWidth="1"/>
    <col min="14" max="14" width="3.7109375" bestFit="1" customWidth="1"/>
    <col min="15" max="15" width="15.28515625" bestFit="1" customWidth="1"/>
    <col min="16" max="16" width="140.140625" bestFit="1" customWidth="1"/>
    <col min="17" max="18" width="3.7109375" bestFit="1" customWidth="1"/>
    <col min="19" max="20" width="6" bestFit="1" customWidth="1"/>
    <col min="21" max="22" width="7" bestFit="1" customWidth="1"/>
    <col min="23" max="25" width="6" bestFit="1" customWidth="1"/>
    <col min="26" max="29" width="3.7109375" bestFit="1" customWidth="1"/>
    <col min="30" max="30" width="4.5703125" style="18" bestFit="1" customWidth="1"/>
    <col min="31" max="31" width="26.85546875" bestFit="1" customWidth="1"/>
    <col min="32" max="32" width="12" bestFit="1" customWidth="1"/>
    <col min="33" max="33" width="124" bestFit="1" customWidth="1"/>
    <col min="34" max="34" width="70.28515625" bestFit="1" customWidth="1"/>
    <col min="35" max="36" width="3.7109375" bestFit="1" customWidth="1"/>
    <col min="37" max="38" width="29.42578125" bestFit="1" customWidth="1"/>
    <col min="39" max="39" width="11.140625" bestFit="1" customWidth="1"/>
  </cols>
  <sheetData>
    <row r="1" spans="1:39" x14ac:dyDescent="0.25">
      <c r="A1" s="11" t="s">
        <v>4728</v>
      </c>
      <c r="B1" s="11"/>
      <c r="C1" s="11"/>
      <c r="D1" s="11"/>
      <c r="E1" s="11"/>
      <c r="F1" s="11"/>
      <c r="G1" s="11"/>
      <c r="H1" s="11"/>
      <c r="I1" s="11"/>
      <c r="J1" s="11"/>
      <c r="K1" s="11" t="s">
        <v>4729</v>
      </c>
      <c r="L1" s="11"/>
      <c r="M1" s="11"/>
      <c r="N1" s="11"/>
      <c r="O1" s="11"/>
      <c r="P1" s="1" t="s">
        <v>4730</v>
      </c>
      <c r="Q1" s="11" t="s">
        <v>4731</v>
      </c>
      <c r="R1" s="11"/>
      <c r="S1" s="11"/>
      <c r="T1" s="11"/>
      <c r="U1" s="11"/>
      <c r="V1" s="11"/>
      <c r="W1" s="11"/>
      <c r="X1" s="11"/>
      <c r="Y1" s="11"/>
      <c r="Z1" s="11"/>
      <c r="AA1" s="11"/>
      <c r="AB1" s="11"/>
      <c r="AC1" s="11"/>
      <c r="AD1" s="11"/>
      <c r="AE1" s="11"/>
      <c r="AF1" s="11" t="s">
        <v>4732</v>
      </c>
      <c r="AG1" s="11"/>
      <c r="AH1" s="11"/>
      <c r="AI1" s="11"/>
      <c r="AJ1" s="11"/>
      <c r="AK1" s="11"/>
      <c r="AL1" s="11" t="s">
        <v>4733</v>
      </c>
      <c r="AM1" s="11"/>
    </row>
    <row r="2" spans="1:39" ht="117" x14ac:dyDescent="0.25">
      <c r="A2" s="6" t="s">
        <v>3842</v>
      </c>
      <c r="B2" s="6" t="s">
        <v>3843</v>
      </c>
      <c r="C2" s="6" t="s">
        <v>3721</v>
      </c>
      <c r="D2" s="6" t="s">
        <v>3844</v>
      </c>
      <c r="E2" s="6" t="s">
        <v>3723</v>
      </c>
      <c r="F2" s="6" t="s">
        <v>3845</v>
      </c>
      <c r="G2" s="6" t="s">
        <v>4734</v>
      </c>
      <c r="H2" s="6" t="s">
        <v>4735</v>
      </c>
      <c r="I2" s="6" t="s">
        <v>3848</v>
      </c>
      <c r="J2" s="6" t="s">
        <v>4736</v>
      </c>
      <c r="K2" s="6" t="s">
        <v>3849</v>
      </c>
      <c r="L2" s="6" t="s">
        <v>3850</v>
      </c>
      <c r="M2" s="6" t="s">
        <v>3851</v>
      </c>
      <c r="N2" s="6" t="s">
        <v>3852</v>
      </c>
      <c r="O2" s="6" t="s">
        <v>3853</v>
      </c>
      <c r="P2" s="6" t="s">
        <v>3854</v>
      </c>
      <c r="Q2" s="6" t="s">
        <v>3855</v>
      </c>
      <c r="R2" s="6" t="s">
        <v>3856</v>
      </c>
      <c r="S2" s="6" t="s">
        <v>3857</v>
      </c>
      <c r="T2" s="6" t="s">
        <v>3858</v>
      </c>
      <c r="U2" s="6" t="s">
        <v>3859</v>
      </c>
      <c r="V2" s="6" t="s">
        <v>3860</v>
      </c>
      <c r="W2" s="6" t="s">
        <v>3861</v>
      </c>
      <c r="X2" s="6" t="s">
        <v>3862</v>
      </c>
      <c r="Y2" s="6" t="s">
        <v>3863</v>
      </c>
      <c r="Z2" s="6" t="s">
        <v>3864</v>
      </c>
      <c r="AA2" s="6" t="s">
        <v>3865</v>
      </c>
      <c r="AB2" s="6" t="s">
        <v>3866</v>
      </c>
      <c r="AC2" s="6" t="s">
        <v>3867</v>
      </c>
      <c r="AD2" s="17" t="s">
        <v>3868</v>
      </c>
      <c r="AE2" s="6" t="s">
        <v>3869</v>
      </c>
      <c r="AF2" s="6" t="s">
        <v>3870</v>
      </c>
      <c r="AG2" s="6" t="s">
        <v>3871</v>
      </c>
      <c r="AH2" s="6" t="s">
        <v>3872</v>
      </c>
      <c r="AI2" s="6" t="s">
        <v>3873</v>
      </c>
      <c r="AJ2" s="6" t="s">
        <v>3874</v>
      </c>
      <c r="AK2" s="6" t="s">
        <v>3875</v>
      </c>
      <c r="AL2" s="6" t="s">
        <v>3876</v>
      </c>
      <c r="AM2" s="6" t="s">
        <v>3115</v>
      </c>
    </row>
    <row r="3" spans="1:39" x14ac:dyDescent="0.25">
      <c r="A3" t="s">
        <v>9175</v>
      </c>
      <c r="B3" t="s">
        <v>9433</v>
      </c>
      <c r="C3" t="s">
        <v>3809</v>
      </c>
      <c r="D3">
        <v>104.8</v>
      </c>
      <c r="E3" t="s">
        <v>9435</v>
      </c>
      <c r="G3" t="s">
        <v>9436</v>
      </c>
      <c r="H3" t="s">
        <v>3811</v>
      </c>
      <c r="K3" t="s">
        <v>4191</v>
      </c>
      <c r="L3" t="s">
        <v>4192</v>
      </c>
      <c r="M3" t="s">
        <v>9449</v>
      </c>
      <c r="N3">
        <v>9</v>
      </c>
      <c r="O3" t="s">
        <v>9565</v>
      </c>
      <c r="P3" t="s">
        <v>9682</v>
      </c>
      <c r="Q3">
        <v>3</v>
      </c>
      <c r="R3">
        <v>2</v>
      </c>
      <c r="S3">
        <v>1.91</v>
      </c>
      <c r="T3">
        <v>5.08</v>
      </c>
      <c r="U3">
        <v>387.45</v>
      </c>
      <c r="V3">
        <v>75.63</v>
      </c>
      <c r="W3">
        <v>5.35</v>
      </c>
      <c r="X3">
        <v>4.0999999999999996</v>
      </c>
      <c r="Y3">
        <v>0</v>
      </c>
      <c r="Z3">
        <v>2</v>
      </c>
      <c r="AA3" t="s">
        <v>3601</v>
      </c>
      <c r="AB3">
        <v>1</v>
      </c>
      <c r="AC3">
        <v>9</v>
      </c>
      <c r="AD3" s="18">
        <v>4.3039285714285711</v>
      </c>
      <c r="AF3" t="s">
        <v>4660</v>
      </c>
      <c r="AI3">
        <v>0</v>
      </c>
      <c r="AJ3">
        <v>0</v>
      </c>
      <c r="AK3" t="s">
        <v>9968</v>
      </c>
      <c r="AL3" t="s">
        <v>9968</v>
      </c>
      <c r="AM3" t="s">
        <v>9174</v>
      </c>
    </row>
    <row r="4" spans="1:39" x14ac:dyDescent="0.25">
      <c r="A4" t="s">
        <v>9176</v>
      </c>
      <c r="B4" t="s">
        <v>9433</v>
      </c>
      <c r="C4" t="s">
        <v>3809</v>
      </c>
      <c r="D4">
        <v>102</v>
      </c>
      <c r="E4" t="s">
        <v>9435</v>
      </c>
      <c r="K4" t="s">
        <v>4191</v>
      </c>
      <c r="L4" t="s">
        <v>4192</v>
      </c>
      <c r="M4" t="s">
        <v>9450</v>
      </c>
      <c r="N4">
        <v>9</v>
      </c>
      <c r="O4" t="s">
        <v>9566</v>
      </c>
      <c r="P4" t="s">
        <v>9683</v>
      </c>
      <c r="Q4">
        <v>7</v>
      </c>
      <c r="R4">
        <v>1</v>
      </c>
      <c r="S4">
        <v>0.62</v>
      </c>
      <c r="T4">
        <v>1.2</v>
      </c>
      <c r="U4">
        <v>344.42</v>
      </c>
      <c r="V4">
        <v>72.11</v>
      </c>
      <c r="W4">
        <v>2.16</v>
      </c>
      <c r="X4">
        <v>10.45</v>
      </c>
      <c r="Y4">
        <v>7.84</v>
      </c>
      <c r="Z4">
        <v>2</v>
      </c>
      <c r="AA4" t="s">
        <v>3601</v>
      </c>
      <c r="AB4">
        <v>0</v>
      </c>
      <c r="AC4">
        <v>7</v>
      </c>
      <c r="AD4" s="18">
        <v>5.833333333333333</v>
      </c>
      <c r="AF4" t="s">
        <v>4661</v>
      </c>
      <c r="AI4">
        <v>0</v>
      </c>
      <c r="AJ4">
        <v>0</v>
      </c>
      <c r="AK4" t="s">
        <v>9969</v>
      </c>
      <c r="AL4" t="s">
        <v>9969</v>
      </c>
      <c r="AM4" t="s">
        <v>9174</v>
      </c>
    </row>
    <row r="5" spans="1:39" x14ac:dyDescent="0.25">
      <c r="A5" t="s">
        <v>9176</v>
      </c>
      <c r="B5" t="s">
        <v>9433</v>
      </c>
      <c r="C5" t="s">
        <v>3809</v>
      </c>
      <c r="D5">
        <v>102</v>
      </c>
      <c r="E5" t="s">
        <v>9435</v>
      </c>
      <c r="K5" t="s">
        <v>4191</v>
      </c>
      <c r="L5" t="s">
        <v>4192</v>
      </c>
      <c r="M5" t="s">
        <v>9451</v>
      </c>
      <c r="N5">
        <v>9</v>
      </c>
      <c r="O5" t="s">
        <v>9567</v>
      </c>
      <c r="P5" t="s">
        <v>9683</v>
      </c>
      <c r="Q5">
        <v>7</v>
      </c>
      <c r="R5">
        <v>1</v>
      </c>
      <c r="S5">
        <v>0.62</v>
      </c>
      <c r="T5">
        <v>1.2</v>
      </c>
      <c r="U5">
        <v>344.42</v>
      </c>
      <c r="V5">
        <v>72.11</v>
      </c>
      <c r="W5">
        <v>2.16</v>
      </c>
      <c r="X5">
        <v>10.45</v>
      </c>
      <c r="Y5">
        <v>7.84</v>
      </c>
      <c r="Z5">
        <v>2</v>
      </c>
      <c r="AA5" t="s">
        <v>3601</v>
      </c>
      <c r="AB5">
        <v>0</v>
      </c>
      <c r="AC5">
        <v>7</v>
      </c>
      <c r="AD5" s="18">
        <v>5.833333333333333</v>
      </c>
      <c r="AF5" t="s">
        <v>4661</v>
      </c>
      <c r="AI5">
        <v>0</v>
      </c>
      <c r="AJ5">
        <v>0</v>
      </c>
      <c r="AK5" t="s">
        <v>9969</v>
      </c>
      <c r="AL5" t="s">
        <v>9969</v>
      </c>
      <c r="AM5" t="s">
        <v>9174</v>
      </c>
    </row>
    <row r="6" spans="1:39" x14ac:dyDescent="0.25">
      <c r="A6" t="s">
        <v>9176</v>
      </c>
      <c r="B6" t="s">
        <v>9433</v>
      </c>
      <c r="C6" t="s">
        <v>3809</v>
      </c>
      <c r="D6">
        <v>101</v>
      </c>
      <c r="E6" t="s">
        <v>9435</v>
      </c>
      <c r="K6" t="s">
        <v>4191</v>
      </c>
      <c r="L6" t="s">
        <v>4192</v>
      </c>
      <c r="M6" t="s">
        <v>9452</v>
      </c>
      <c r="N6">
        <v>9</v>
      </c>
      <c r="O6" t="s">
        <v>9568</v>
      </c>
      <c r="P6" t="s">
        <v>9683</v>
      </c>
      <c r="Q6">
        <v>7</v>
      </c>
      <c r="R6">
        <v>1</v>
      </c>
      <c r="S6">
        <v>0.62</v>
      </c>
      <c r="T6">
        <v>1.2</v>
      </c>
      <c r="U6">
        <v>344.42</v>
      </c>
      <c r="V6">
        <v>72.11</v>
      </c>
      <c r="W6">
        <v>2.16</v>
      </c>
      <c r="X6">
        <v>10.45</v>
      </c>
      <c r="Y6">
        <v>7.84</v>
      </c>
      <c r="Z6">
        <v>2</v>
      </c>
      <c r="AA6" t="s">
        <v>3601</v>
      </c>
      <c r="AB6">
        <v>0</v>
      </c>
      <c r="AC6">
        <v>7</v>
      </c>
      <c r="AD6" s="18">
        <v>5.833333333333333</v>
      </c>
      <c r="AF6" t="s">
        <v>4661</v>
      </c>
      <c r="AI6">
        <v>0</v>
      </c>
      <c r="AJ6">
        <v>0</v>
      </c>
      <c r="AK6" t="s">
        <v>9969</v>
      </c>
      <c r="AL6" t="s">
        <v>9969</v>
      </c>
      <c r="AM6" t="s">
        <v>9174</v>
      </c>
    </row>
    <row r="7" spans="1:39" x14ac:dyDescent="0.25">
      <c r="A7" t="s">
        <v>9176</v>
      </c>
      <c r="B7" t="s">
        <v>9433</v>
      </c>
      <c r="C7" t="s">
        <v>3809</v>
      </c>
      <c r="D7">
        <v>101</v>
      </c>
      <c r="E7" t="s">
        <v>9435</v>
      </c>
      <c r="K7" t="s">
        <v>4191</v>
      </c>
      <c r="L7" t="s">
        <v>4192</v>
      </c>
      <c r="M7" t="s">
        <v>9453</v>
      </c>
      <c r="N7">
        <v>9</v>
      </c>
      <c r="O7" t="s">
        <v>9569</v>
      </c>
      <c r="P7" t="s">
        <v>9683</v>
      </c>
      <c r="Q7">
        <v>7</v>
      </c>
      <c r="R7">
        <v>1</v>
      </c>
      <c r="S7">
        <v>0.62</v>
      </c>
      <c r="T7">
        <v>1.2</v>
      </c>
      <c r="U7">
        <v>344.42</v>
      </c>
      <c r="V7">
        <v>72.11</v>
      </c>
      <c r="W7">
        <v>2.16</v>
      </c>
      <c r="X7">
        <v>10.45</v>
      </c>
      <c r="Y7">
        <v>7.84</v>
      </c>
      <c r="Z7">
        <v>2</v>
      </c>
      <c r="AA7" t="s">
        <v>3601</v>
      </c>
      <c r="AB7">
        <v>0</v>
      </c>
      <c r="AC7">
        <v>7</v>
      </c>
      <c r="AD7" s="18">
        <v>5.833333333333333</v>
      </c>
      <c r="AF7" t="s">
        <v>4661</v>
      </c>
      <c r="AI7">
        <v>0</v>
      </c>
      <c r="AJ7">
        <v>0</v>
      </c>
      <c r="AK7" t="s">
        <v>9969</v>
      </c>
      <c r="AL7" t="s">
        <v>9969</v>
      </c>
      <c r="AM7" t="s">
        <v>9174</v>
      </c>
    </row>
    <row r="8" spans="1:39" x14ac:dyDescent="0.25">
      <c r="A8" t="s">
        <v>9177</v>
      </c>
      <c r="B8" t="s">
        <v>9433</v>
      </c>
      <c r="C8" t="s">
        <v>3809</v>
      </c>
      <c r="D8">
        <v>100</v>
      </c>
      <c r="E8" t="s">
        <v>9435</v>
      </c>
      <c r="K8" t="s">
        <v>4191</v>
      </c>
      <c r="L8" t="s">
        <v>4192</v>
      </c>
      <c r="M8" t="s">
        <v>9454</v>
      </c>
      <c r="N8">
        <v>9</v>
      </c>
      <c r="O8" t="s">
        <v>9570</v>
      </c>
      <c r="P8" t="s">
        <v>9684</v>
      </c>
      <c r="Q8">
        <v>3</v>
      </c>
      <c r="R8">
        <v>2</v>
      </c>
      <c r="S8">
        <v>-2.77</v>
      </c>
      <c r="T8">
        <v>-3.36</v>
      </c>
      <c r="U8">
        <v>275.10000000000002</v>
      </c>
      <c r="V8">
        <v>73.77</v>
      </c>
      <c r="W8">
        <v>0.26</v>
      </c>
      <c r="X8">
        <v>3.74</v>
      </c>
      <c r="Y8">
        <v>0</v>
      </c>
      <c r="Z8">
        <v>1</v>
      </c>
      <c r="AA8" t="s">
        <v>3601</v>
      </c>
      <c r="AB8">
        <v>0</v>
      </c>
      <c r="AC8">
        <v>4</v>
      </c>
      <c r="AD8" s="18">
        <v>5.5</v>
      </c>
      <c r="AF8" t="s">
        <v>4660</v>
      </c>
      <c r="AI8">
        <v>0</v>
      </c>
      <c r="AJ8">
        <v>0</v>
      </c>
      <c r="AK8" t="s">
        <v>9970</v>
      </c>
      <c r="AL8" t="s">
        <v>9970</v>
      </c>
      <c r="AM8" t="s">
        <v>9174</v>
      </c>
    </row>
    <row r="9" spans="1:39" x14ac:dyDescent="0.25">
      <c r="A9" t="s">
        <v>9178</v>
      </c>
      <c r="B9" t="s">
        <v>9433</v>
      </c>
      <c r="C9" t="s">
        <v>3809</v>
      </c>
      <c r="D9">
        <v>100</v>
      </c>
      <c r="E9" t="s">
        <v>9435</v>
      </c>
      <c r="K9" t="s">
        <v>4191</v>
      </c>
      <c r="L9" t="s">
        <v>4192</v>
      </c>
      <c r="M9" t="s">
        <v>9454</v>
      </c>
      <c r="N9">
        <v>9</v>
      </c>
      <c r="O9" t="s">
        <v>9570</v>
      </c>
      <c r="P9" t="s">
        <v>9685</v>
      </c>
      <c r="Q9">
        <v>3</v>
      </c>
      <c r="R9">
        <v>1</v>
      </c>
      <c r="S9">
        <v>-1.38</v>
      </c>
      <c r="T9">
        <v>-1.6</v>
      </c>
      <c r="U9">
        <v>254.74</v>
      </c>
      <c r="V9">
        <v>36.47</v>
      </c>
      <c r="W9">
        <v>1.89</v>
      </c>
      <c r="X9">
        <v>7.92</v>
      </c>
      <c r="Y9">
        <v>0</v>
      </c>
      <c r="Z9">
        <v>2</v>
      </c>
      <c r="AA9" t="s">
        <v>4637</v>
      </c>
      <c r="AB9">
        <v>0</v>
      </c>
      <c r="AC9">
        <v>3</v>
      </c>
      <c r="AD9" s="18">
        <v>5.6568333333333332</v>
      </c>
      <c r="AF9" t="s">
        <v>4661</v>
      </c>
      <c r="AI9">
        <v>0</v>
      </c>
      <c r="AJ9">
        <v>0</v>
      </c>
      <c r="AK9" t="s">
        <v>9970</v>
      </c>
      <c r="AL9" t="s">
        <v>9970</v>
      </c>
      <c r="AM9" t="s">
        <v>9174</v>
      </c>
    </row>
    <row r="10" spans="1:39" x14ac:dyDescent="0.25">
      <c r="A10" t="s">
        <v>9179</v>
      </c>
      <c r="B10" t="s">
        <v>9433</v>
      </c>
      <c r="C10" t="s">
        <v>3809</v>
      </c>
      <c r="D10">
        <v>100</v>
      </c>
      <c r="E10" t="s">
        <v>9435</v>
      </c>
      <c r="K10" t="s">
        <v>4191</v>
      </c>
      <c r="L10" t="s">
        <v>4192</v>
      </c>
      <c r="M10" t="s">
        <v>9454</v>
      </c>
      <c r="N10">
        <v>9</v>
      </c>
      <c r="O10" t="s">
        <v>9570</v>
      </c>
      <c r="P10" t="s">
        <v>9686</v>
      </c>
      <c r="Q10">
        <v>3</v>
      </c>
      <c r="R10">
        <v>1</v>
      </c>
      <c r="S10">
        <v>-2.11</v>
      </c>
      <c r="T10">
        <v>-2.12</v>
      </c>
      <c r="U10">
        <v>238.67</v>
      </c>
      <c r="V10">
        <v>49.61</v>
      </c>
      <c r="W10">
        <v>1.42</v>
      </c>
      <c r="X10">
        <v>9.2899999999999991</v>
      </c>
      <c r="Y10">
        <v>0</v>
      </c>
      <c r="Z10">
        <v>2</v>
      </c>
      <c r="AA10" t="s">
        <v>4637</v>
      </c>
      <c r="AB10">
        <v>0</v>
      </c>
      <c r="AC10">
        <v>3</v>
      </c>
      <c r="AD10" s="18">
        <v>5.833333333333333</v>
      </c>
      <c r="AF10" t="s">
        <v>4661</v>
      </c>
      <c r="AI10">
        <v>0</v>
      </c>
      <c r="AJ10">
        <v>0</v>
      </c>
      <c r="AK10" t="s">
        <v>9970</v>
      </c>
      <c r="AL10" t="s">
        <v>9970</v>
      </c>
      <c r="AM10" t="s">
        <v>9174</v>
      </c>
    </row>
    <row r="11" spans="1:39" x14ac:dyDescent="0.25">
      <c r="A11" t="s">
        <v>9180</v>
      </c>
      <c r="B11" t="s">
        <v>9433</v>
      </c>
      <c r="C11" t="s">
        <v>3809</v>
      </c>
      <c r="D11">
        <v>100</v>
      </c>
      <c r="E11" t="s">
        <v>9435</v>
      </c>
      <c r="K11" t="s">
        <v>4191</v>
      </c>
      <c r="L11" t="s">
        <v>4192</v>
      </c>
      <c r="M11" t="s">
        <v>9454</v>
      </c>
      <c r="N11">
        <v>9</v>
      </c>
      <c r="O11" t="s">
        <v>9570</v>
      </c>
      <c r="P11" t="s">
        <v>9687</v>
      </c>
      <c r="Q11">
        <v>3</v>
      </c>
      <c r="R11">
        <v>1</v>
      </c>
      <c r="S11">
        <v>-1.92</v>
      </c>
      <c r="T11">
        <v>-2.12</v>
      </c>
      <c r="U11">
        <v>238.67</v>
      </c>
      <c r="V11">
        <v>49.61</v>
      </c>
      <c r="W11">
        <v>1.42</v>
      </c>
      <c r="X11">
        <v>7.99</v>
      </c>
      <c r="Y11">
        <v>0</v>
      </c>
      <c r="Z11">
        <v>2</v>
      </c>
      <c r="AA11" t="s">
        <v>4637</v>
      </c>
      <c r="AB11">
        <v>0</v>
      </c>
      <c r="AC11">
        <v>3</v>
      </c>
      <c r="AD11" s="18">
        <v>5.833333333333333</v>
      </c>
      <c r="AF11" t="s">
        <v>4661</v>
      </c>
      <c r="AI11">
        <v>0</v>
      </c>
      <c r="AJ11">
        <v>0</v>
      </c>
      <c r="AK11" t="s">
        <v>9970</v>
      </c>
      <c r="AL11" t="s">
        <v>9970</v>
      </c>
      <c r="AM11" t="s">
        <v>9174</v>
      </c>
    </row>
    <row r="12" spans="1:39" x14ac:dyDescent="0.25">
      <c r="A12" t="s">
        <v>9181</v>
      </c>
      <c r="B12" t="s">
        <v>9433</v>
      </c>
      <c r="C12" t="s">
        <v>3809</v>
      </c>
      <c r="D12">
        <v>100</v>
      </c>
      <c r="E12" t="s">
        <v>9435</v>
      </c>
      <c r="K12" t="s">
        <v>4191</v>
      </c>
      <c r="L12" t="s">
        <v>4192</v>
      </c>
      <c r="M12" t="s">
        <v>9454</v>
      </c>
      <c r="N12">
        <v>9</v>
      </c>
      <c r="O12" t="s">
        <v>9570</v>
      </c>
      <c r="P12" t="s">
        <v>9688</v>
      </c>
      <c r="Q12">
        <v>3</v>
      </c>
      <c r="R12">
        <v>1</v>
      </c>
      <c r="S12">
        <v>0.08</v>
      </c>
      <c r="T12">
        <v>-0.14000000000000001</v>
      </c>
      <c r="U12">
        <v>304.8</v>
      </c>
      <c r="V12">
        <v>36.47</v>
      </c>
      <c r="W12">
        <v>3.05</v>
      </c>
      <c r="X12">
        <v>7.92</v>
      </c>
      <c r="Y12">
        <v>0</v>
      </c>
      <c r="Z12">
        <v>3</v>
      </c>
      <c r="AA12" t="s">
        <v>3601</v>
      </c>
      <c r="AB12">
        <v>0</v>
      </c>
      <c r="AC12">
        <v>3</v>
      </c>
      <c r="AD12" s="18">
        <v>5.6568333333333332</v>
      </c>
      <c r="AF12" t="s">
        <v>4661</v>
      </c>
      <c r="AI12">
        <v>0</v>
      </c>
      <c r="AJ12">
        <v>0</v>
      </c>
      <c r="AK12" t="s">
        <v>9970</v>
      </c>
      <c r="AL12" t="s">
        <v>9970</v>
      </c>
      <c r="AM12" t="s">
        <v>9174</v>
      </c>
    </row>
    <row r="13" spans="1:39" x14ac:dyDescent="0.25">
      <c r="A13" t="s">
        <v>9182</v>
      </c>
      <c r="B13" t="s">
        <v>9433</v>
      </c>
      <c r="C13" t="s">
        <v>3809</v>
      </c>
      <c r="D13">
        <v>100</v>
      </c>
      <c r="E13" t="s">
        <v>9435</v>
      </c>
      <c r="K13" t="s">
        <v>4191</v>
      </c>
      <c r="L13" t="s">
        <v>4192</v>
      </c>
      <c r="M13" t="s">
        <v>9454</v>
      </c>
      <c r="N13">
        <v>9</v>
      </c>
      <c r="O13" t="s">
        <v>9570</v>
      </c>
      <c r="P13" t="s">
        <v>9689</v>
      </c>
      <c r="Q13">
        <v>3</v>
      </c>
      <c r="R13">
        <v>1</v>
      </c>
      <c r="S13">
        <v>0.05</v>
      </c>
      <c r="T13">
        <v>-0.14000000000000001</v>
      </c>
      <c r="U13">
        <v>304.8</v>
      </c>
      <c r="V13">
        <v>36.47</v>
      </c>
      <c r="W13">
        <v>3.05</v>
      </c>
      <c r="X13">
        <v>8.0299999999999994</v>
      </c>
      <c r="Y13">
        <v>0</v>
      </c>
      <c r="Z13">
        <v>3</v>
      </c>
      <c r="AA13" t="s">
        <v>3601</v>
      </c>
      <c r="AB13">
        <v>0</v>
      </c>
      <c r="AC13">
        <v>3</v>
      </c>
      <c r="AD13" s="18">
        <v>5.6568333333333332</v>
      </c>
      <c r="AF13" t="s">
        <v>4661</v>
      </c>
      <c r="AI13">
        <v>0</v>
      </c>
      <c r="AJ13">
        <v>0</v>
      </c>
      <c r="AK13" t="s">
        <v>9970</v>
      </c>
      <c r="AL13" t="s">
        <v>9970</v>
      </c>
      <c r="AM13" t="s">
        <v>9174</v>
      </c>
    </row>
    <row r="14" spans="1:39" x14ac:dyDescent="0.25">
      <c r="A14" t="s">
        <v>9183</v>
      </c>
      <c r="B14" t="s">
        <v>9433</v>
      </c>
      <c r="C14" t="s">
        <v>3809</v>
      </c>
      <c r="D14">
        <v>100</v>
      </c>
      <c r="E14" t="s">
        <v>9435</v>
      </c>
      <c r="K14" t="s">
        <v>4191</v>
      </c>
      <c r="L14" t="s">
        <v>4192</v>
      </c>
      <c r="M14" t="s">
        <v>9454</v>
      </c>
      <c r="N14">
        <v>9</v>
      </c>
      <c r="O14" t="s">
        <v>9570</v>
      </c>
      <c r="P14" t="s">
        <v>9690</v>
      </c>
      <c r="Q14">
        <v>4</v>
      </c>
      <c r="R14">
        <v>1</v>
      </c>
      <c r="S14">
        <v>-2.21</v>
      </c>
      <c r="T14">
        <v>-2.23</v>
      </c>
      <c r="U14">
        <v>298.14</v>
      </c>
      <c r="V14">
        <v>62.5</v>
      </c>
      <c r="W14">
        <v>1.1299999999999999</v>
      </c>
      <c r="X14">
        <v>9.26</v>
      </c>
      <c r="Y14">
        <v>0</v>
      </c>
      <c r="Z14">
        <v>2</v>
      </c>
      <c r="AA14" t="s">
        <v>3601</v>
      </c>
      <c r="AB14">
        <v>0</v>
      </c>
      <c r="AC14">
        <v>3</v>
      </c>
      <c r="AD14" s="18">
        <v>5.833333333333333</v>
      </c>
      <c r="AF14" t="s">
        <v>4661</v>
      </c>
      <c r="AI14">
        <v>0</v>
      </c>
      <c r="AJ14">
        <v>0</v>
      </c>
      <c r="AK14" t="s">
        <v>9970</v>
      </c>
      <c r="AL14" t="s">
        <v>9970</v>
      </c>
      <c r="AM14" t="s">
        <v>9174</v>
      </c>
    </row>
    <row r="15" spans="1:39" x14ac:dyDescent="0.25">
      <c r="A15" t="s">
        <v>9184</v>
      </c>
      <c r="B15" t="s">
        <v>9433</v>
      </c>
      <c r="C15" t="s">
        <v>3809</v>
      </c>
      <c r="D15">
        <v>100</v>
      </c>
      <c r="E15" t="s">
        <v>9435</v>
      </c>
      <c r="K15" t="s">
        <v>4191</v>
      </c>
      <c r="L15" t="s">
        <v>4192</v>
      </c>
      <c r="M15" t="s">
        <v>9454</v>
      </c>
      <c r="N15">
        <v>9</v>
      </c>
      <c r="O15" t="s">
        <v>9570</v>
      </c>
      <c r="P15" t="s">
        <v>9691</v>
      </c>
      <c r="Q15">
        <v>3</v>
      </c>
      <c r="R15">
        <v>1</v>
      </c>
      <c r="S15">
        <v>-0.06</v>
      </c>
      <c r="T15">
        <v>-0.3</v>
      </c>
      <c r="U15">
        <v>333.64</v>
      </c>
      <c r="V15">
        <v>36.47</v>
      </c>
      <c r="W15">
        <v>2.65</v>
      </c>
      <c r="X15">
        <v>7.85</v>
      </c>
      <c r="Y15">
        <v>0</v>
      </c>
      <c r="Z15">
        <v>2</v>
      </c>
      <c r="AA15" t="s">
        <v>4637</v>
      </c>
      <c r="AB15">
        <v>0</v>
      </c>
      <c r="AC15">
        <v>3</v>
      </c>
      <c r="AD15" s="18">
        <v>5.6568333333333332</v>
      </c>
      <c r="AF15" t="s">
        <v>4661</v>
      </c>
      <c r="AI15">
        <v>0</v>
      </c>
      <c r="AJ15">
        <v>0</v>
      </c>
      <c r="AK15" t="s">
        <v>9970</v>
      </c>
      <c r="AL15" t="s">
        <v>9970</v>
      </c>
      <c r="AM15" t="s">
        <v>9174</v>
      </c>
    </row>
    <row r="16" spans="1:39" x14ac:dyDescent="0.25">
      <c r="A16" t="s">
        <v>9185</v>
      </c>
      <c r="B16" t="s">
        <v>9433</v>
      </c>
      <c r="C16" t="s">
        <v>3809</v>
      </c>
      <c r="D16">
        <v>100</v>
      </c>
      <c r="E16" t="s">
        <v>9435</v>
      </c>
      <c r="K16" t="s">
        <v>4191</v>
      </c>
      <c r="L16" t="s">
        <v>4192</v>
      </c>
      <c r="M16" t="s">
        <v>9455</v>
      </c>
      <c r="N16">
        <v>9</v>
      </c>
      <c r="O16" t="s">
        <v>9571</v>
      </c>
      <c r="P16" t="s">
        <v>9692</v>
      </c>
      <c r="Q16">
        <v>5</v>
      </c>
      <c r="R16">
        <v>2</v>
      </c>
      <c r="S16">
        <v>-0.89</v>
      </c>
      <c r="T16">
        <v>-1.74</v>
      </c>
      <c r="U16">
        <v>397.29</v>
      </c>
      <c r="V16">
        <v>72.94</v>
      </c>
      <c r="W16">
        <v>1.92</v>
      </c>
      <c r="X16">
        <v>7.36</v>
      </c>
      <c r="Y16">
        <v>0</v>
      </c>
      <c r="Z16">
        <v>3</v>
      </c>
      <c r="AA16" t="s">
        <v>3601</v>
      </c>
      <c r="AB16">
        <v>0</v>
      </c>
      <c r="AC16">
        <v>4</v>
      </c>
      <c r="AD16" s="18">
        <v>5.2336428571428568</v>
      </c>
      <c r="AF16" t="s">
        <v>4661</v>
      </c>
      <c r="AI16">
        <v>0</v>
      </c>
      <c r="AJ16">
        <v>0</v>
      </c>
      <c r="AK16" t="s">
        <v>9971</v>
      </c>
      <c r="AL16" t="s">
        <v>9971</v>
      </c>
      <c r="AM16" t="s">
        <v>9174</v>
      </c>
    </row>
    <row r="17" spans="1:39" x14ac:dyDescent="0.25">
      <c r="A17" t="s">
        <v>9186</v>
      </c>
      <c r="B17" t="s">
        <v>9433</v>
      </c>
      <c r="C17" t="s">
        <v>3809</v>
      </c>
      <c r="D17">
        <v>100</v>
      </c>
      <c r="E17" t="s">
        <v>9435</v>
      </c>
      <c r="G17" t="s">
        <v>9436</v>
      </c>
      <c r="H17" t="s">
        <v>3811</v>
      </c>
      <c r="K17" t="s">
        <v>4191</v>
      </c>
      <c r="L17" t="s">
        <v>4192</v>
      </c>
      <c r="M17" t="s">
        <v>9456</v>
      </c>
      <c r="N17">
        <v>9</v>
      </c>
      <c r="O17" t="s">
        <v>9572</v>
      </c>
      <c r="P17" t="s">
        <v>9693</v>
      </c>
      <c r="Q17">
        <v>3</v>
      </c>
      <c r="R17">
        <v>2</v>
      </c>
      <c r="S17">
        <v>-4.29</v>
      </c>
      <c r="T17">
        <v>-4.29</v>
      </c>
      <c r="U17">
        <v>470.12</v>
      </c>
      <c r="V17">
        <v>107.08</v>
      </c>
      <c r="W17">
        <v>0.03</v>
      </c>
      <c r="X17">
        <v>12.68</v>
      </c>
      <c r="Y17">
        <v>0</v>
      </c>
      <c r="Z17">
        <v>3</v>
      </c>
      <c r="AA17" t="s">
        <v>3601</v>
      </c>
      <c r="AB17">
        <v>0</v>
      </c>
      <c r="AC17">
        <v>4</v>
      </c>
      <c r="AD17" s="18">
        <v>4.1440952380952378</v>
      </c>
      <c r="AF17" t="s">
        <v>4661</v>
      </c>
      <c r="AI17">
        <v>0</v>
      </c>
      <c r="AJ17">
        <v>0</v>
      </c>
      <c r="AK17" t="s">
        <v>9971</v>
      </c>
      <c r="AL17" t="s">
        <v>9971</v>
      </c>
      <c r="AM17" t="s">
        <v>9174</v>
      </c>
    </row>
    <row r="18" spans="1:39" x14ac:dyDescent="0.25">
      <c r="A18" t="s">
        <v>9187</v>
      </c>
      <c r="B18" t="s">
        <v>9433</v>
      </c>
      <c r="C18" t="s">
        <v>3809</v>
      </c>
      <c r="D18">
        <v>100</v>
      </c>
      <c r="E18" t="s">
        <v>9435</v>
      </c>
      <c r="K18" t="s">
        <v>4191</v>
      </c>
      <c r="L18" t="s">
        <v>4192</v>
      </c>
      <c r="M18" t="s">
        <v>9455</v>
      </c>
      <c r="N18">
        <v>9</v>
      </c>
      <c r="O18" t="s">
        <v>9571</v>
      </c>
      <c r="P18" t="s">
        <v>9694</v>
      </c>
      <c r="Q18">
        <v>5</v>
      </c>
      <c r="R18">
        <v>2</v>
      </c>
      <c r="S18">
        <v>-1.29</v>
      </c>
      <c r="T18">
        <v>-2.04</v>
      </c>
      <c r="U18">
        <v>478.51</v>
      </c>
      <c r="V18">
        <v>82.17</v>
      </c>
      <c r="W18">
        <v>0.51</v>
      </c>
      <c r="X18">
        <v>7.47</v>
      </c>
      <c r="Y18">
        <v>0</v>
      </c>
      <c r="Z18">
        <v>2</v>
      </c>
      <c r="AA18" t="s">
        <v>3601</v>
      </c>
      <c r="AB18">
        <v>0</v>
      </c>
      <c r="AC18">
        <v>6</v>
      </c>
      <c r="AD18" s="18">
        <v>4.6535000000000002</v>
      </c>
      <c r="AF18" t="s">
        <v>4661</v>
      </c>
      <c r="AI18">
        <v>0</v>
      </c>
      <c r="AJ18">
        <v>0</v>
      </c>
      <c r="AK18" t="s">
        <v>9971</v>
      </c>
      <c r="AL18" t="s">
        <v>9971</v>
      </c>
      <c r="AM18" t="s">
        <v>9174</v>
      </c>
    </row>
    <row r="19" spans="1:39" x14ac:dyDescent="0.25">
      <c r="A19" t="s">
        <v>9188</v>
      </c>
      <c r="B19" t="s">
        <v>9433</v>
      </c>
      <c r="C19" t="s">
        <v>3809</v>
      </c>
      <c r="D19">
        <v>100</v>
      </c>
      <c r="E19" t="s">
        <v>9435</v>
      </c>
      <c r="K19" t="s">
        <v>4191</v>
      </c>
      <c r="L19" t="s">
        <v>4192</v>
      </c>
      <c r="M19" t="s">
        <v>9454</v>
      </c>
      <c r="N19">
        <v>9</v>
      </c>
      <c r="O19" t="s">
        <v>9570</v>
      </c>
      <c r="P19" t="s">
        <v>9695</v>
      </c>
      <c r="Q19">
        <v>3</v>
      </c>
      <c r="R19">
        <v>1</v>
      </c>
      <c r="S19">
        <v>-0.35</v>
      </c>
      <c r="T19">
        <v>-0.37</v>
      </c>
      <c r="U19">
        <v>333.64</v>
      </c>
      <c r="V19">
        <v>36.47</v>
      </c>
      <c r="W19">
        <v>2.65</v>
      </c>
      <c r="X19">
        <v>9.26</v>
      </c>
      <c r="Y19">
        <v>0</v>
      </c>
      <c r="Z19">
        <v>2</v>
      </c>
      <c r="AA19" t="s">
        <v>4637</v>
      </c>
      <c r="AB19">
        <v>0</v>
      </c>
      <c r="AC19">
        <v>3</v>
      </c>
      <c r="AD19" s="18">
        <v>5.6568333333333332</v>
      </c>
      <c r="AF19" t="s">
        <v>4661</v>
      </c>
      <c r="AI19">
        <v>0</v>
      </c>
      <c r="AJ19">
        <v>0</v>
      </c>
      <c r="AK19" t="s">
        <v>9970</v>
      </c>
      <c r="AL19" t="s">
        <v>9970</v>
      </c>
      <c r="AM19" t="s">
        <v>9174</v>
      </c>
    </row>
    <row r="20" spans="1:39" x14ac:dyDescent="0.25">
      <c r="A20" t="s">
        <v>9189</v>
      </c>
      <c r="B20" t="s">
        <v>9433</v>
      </c>
      <c r="C20" t="s">
        <v>3809</v>
      </c>
      <c r="D20">
        <v>100</v>
      </c>
      <c r="E20" t="s">
        <v>9435</v>
      </c>
      <c r="K20" t="s">
        <v>4191</v>
      </c>
      <c r="L20" t="s">
        <v>4192</v>
      </c>
      <c r="M20" t="s">
        <v>9455</v>
      </c>
      <c r="N20">
        <v>9</v>
      </c>
      <c r="O20" t="s">
        <v>9571</v>
      </c>
      <c r="P20" t="s">
        <v>9696</v>
      </c>
      <c r="Q20">
        <v>4</v>
      </c>
      <c r="R20">
        <v>2</v>
      </c>
      <c r="S20">
        <v>-2.88</v>
      </c>
      <c r="T20">
        <v>-2.91</v>
      </c>
      <c r="U20">
        <v>397.29</v>
      </c>
      <c r="V20">
        <v>83.44</v>
      </c>
      <c r="W20">
        <v>1.21</v>
      </c>
      <c r="X20">
        <v>9.1199999999999992</v>
      </c>
      <c r="Y20">
        <v>0</v>
      </c>
      <c r="Z20">
        <v>3</v>
      </c>
      <c r="AA20" t="s">
        <v>3601</v>
      </c>
      <c r="AB20">
        <v>0</v>
      </c>
      <c r="AC20">
        <v>4</v>
      </c>
      <c r="AD20" s="18">
        <v>5.2336428571428568</v>
      </c>
      <c r="AF20" t="s">
        <v>4661</v>
      </c>
      <c r="AI20">
        <v>0</v>
      </c>
      <c r="AJ20">
        <v>0</v>
      </c>
      <c r="AK20" t="s">
        <v>9971</v>
      </c>
      <c r="AL20" t="s">
        <v>9971</v>
      </c>
      <c r="AM20" t="s">
        <v>9174</v>
      </c>
    </row>
    <row r="21" spans="1:39" x14ac:dyDescent="0.25">
      <c r="A21" t="s">
        <v>9186</v>
      </c>
      <c r="B21" t="s">
        <v>9433</v>
      </c>
      <c r="C21" t="s">
        <v>3809</v>
      </c>
      <c r="D21">
        <v>100</v>
      </c>
      <c r="E21" t="s">
        <v>9435</v>
      </c>
      <c r="K21" t="s">
        <v>4191</v>
      </c>
      <c r="L21" t="s">
        <v>4192</v>
      </c>
      <c r="M21" t="s">
        <v>9455</v>
      </c>
      <c r="N21">
        <v>9</v>
      </c>
      <c r="O21" t="s">
        <v>9571</v>
      </c>
      <c r="P21" t="s">
        <v>9693</v>
      </c>
      <c r="Q21">
        <v>3</v>
      </c>
      <c r="R21">
        <v>2</v>
      </c>
      <c r="S21">
        <v>-4.29</v>
      </c>
      <c r="T21">
        <v>-4.29</v>
      </c>
      <c r="U21">
        <v>470.12</v>
      </c>
      <c r="V21">
        <v>107.08</v>
      </c>
      <c r="W21">
        <v>0.03</v>
      </c>
      <c r="X21">
        <v>12.68</v>
      </c>
      <c r="Y21">
        <v>0</v>
      </c>
      <c r="Z21">
        <v>3</v>
      </c>
      <c r="AA21" t="s">
        <v>3601</v>
      </c>
      <c r="AB21">
        <v>0</v>
      </c>
      <c r="AC21">
        <v>4</v>
      </c>
      <c r="AD21" s="18">
        <v>4.1440952380952378</v>
      </c>
      <c r="AF21" t="s">
        <v>4661</v>
      </c>
      <c r="AI21">
        <v>0</v>
      </c>
      <c r="AJ21">
        <v>0</v>
      </c>
      <c r="AK21" t="s">
        <v>9971</v>
      </c>
      <c r="AL21" t="s">
        <v>9971</v>
      </c>
      <c r="AM21" t="s">
        <v>9174</v>
      </c>
    </row>
    <row r="22" spans="1:39" x14ac:dyDescent="0.25">
      <c r="A22" t="s">
        <v>9186</v>
      </c>
      <c r="B22" t="s">
        <v>9433</v>
      </c>
      <c r="C22" t="s">
        <v>3809</v>
      </c>
      <c r="D22">
        <v>100</v>
      </c>
      <c r="E22" t="s">
        <v>9435</v>
      </c>
      <c r="G22" t="s">
        <v>9437</v>
      </c>
      <c r="H22" t="s">
        <v>3811</v>
      </c>
      <c r="K22" t="s">
        <v>4191</v>
      </c>
      <c r="L22" t="s">
        <v>4192</v>
      </c>
      <c r="M22" t="s">
        <v>9457</v>
      </c>
      <c r="N22">
        <v>9</v>
      </c>
      <c r="O22" t="s">
        <v>9573</v>
      </c>
      <c r="P22" t="s">
        <v>9693</v>
      </c>
      <c r="Q22">
        <v>3</v>
      </c>
      <c r="R22">
        <v>2</v>
      </c>
      <c r="S22">
        <v>-4.29</v>
      </c>
      <c r="T22">
        <v>-4.29</v>
      </c>
      <c r="U22">
        <v>470.12</v>
      </c>
      <c r="V22">
        <v>107.08</v>
      </c>
      <c r="W22">
        <v>0.03</v>
      </c>
      <c r="X22">
        <v>12.68</v>
      </c>
      <c r="Y22">
        <v>0</v>
      </c>
      <c r="Z22">
        <v>3</v>
      </c>
      <c r="AA22" t="s">
        <v>3601</v>
      </c>
      <c r="AB22">
        <v>0</v>
      </c>
      <c r="AC22">
        <v>4</v>
      </c>
      <c r="AD22" s="18">
        <v>4.1440952380952378</v>
      </c>
      <c r="AF22" t="s">
        <v>4661</v>
      </c>
      <c r="AI22">
        <v>0</v>
      </c>
      <c r="AJ22">
        <v>0</v>
      </c>
      <c r="AK22" t="s">
        <v>9971</v>
      </c>
      <c r="AL22" t="s">
        <v>9971</v>
      </c>
      <c r="AM22" t="s">
        <v>9174</v>
      </c>
    </row>
    <row r="23" spans="1:39" x14ac:dyDescent="0.25">
      <c r="A23" t="s">
        <v>9190</v>
      </c>
      <c r="B23" t="s">
        <v>9433</v>
      </c>
      <c r="C23" t="s">
        <v>3809</v>
      </c>
      <c r="D23">
        <v>100</v>
      </c>
      <c r="E23" t="s">
        <v>9435</v>
      </c>
      <c r="K23" t="s">
        <v>4191</v>
      </c>
      <c r="L23" t="s">
        <v>4192</v>
      </c>
      <c r="M23" t="s">
        <v>9454</v>
      </c>
      <c r="N23">
        <v>9</v>
      </c>
      <c r="O23" t="s">
        <v>9570</v>
      </c>
      <c r="P23" t="s">
        <v>9697</v>
      </c>
      <c r="Q23">
        <v>3</v>
      </c>
      <c r="R23">
        <v>1</v>
      </c>
      <c r="S23">
        <v>-1.46</v>
      </c>
      <c r="T23">
        <v>-1.48</v>
      </c>
      <c r="U23">
        <v>278.74</v>
      </c>
      <c r="V23">
        <v>45.7</v>
      </c>
      <c r="W23">
        <v>1.84</v>
      </c>
      <c r="X23">
        <v>9.31</v>
      </c>
      <c r="Y23">
        <v>0</v>
      </c>
      <c r="Z23">
        <v>2</v>
      </c>
      <c r="AA23" t="s">
        <v>3601</v>
      </c>
      <c r="AB23">
        <v>0</v>
      </c>
      <c r="AC23">
        <v>4</v>
      </c>
      <c r="AD23" s="18">
        <v>5.833333333333333</v>
      </c>
      <c r="AF23" t="s">
        <v>4661</v>
      </c>
      <c r="AI23">
        <v>0</v>
      </c>
      <c r="AJ23">
        <v>0</v>
      </c>
      <c r="AK23" t="s">
        <v>9970</v>
      </c>
      <c r="AL23" t="s">
        <v>9970</v>
      </c>
      <c r="AM23" t="s">
        <v>9174</v>
      </c>
    </row>
    <row r="24" spans="1:39" x14ac:dyDescent="0.25">
      <c r="A24" t="s">
        <v>9191</v>
      </c>
      <c r="B24" t="s">
        <v>9433</v>
      </c>
      <c r="C24" t="s">
        <v>3809</v>
      </c>
      <c r="D24">
        <v>100</v>
      </c>
      <c r="E24" t="s">
        <v>9435</v>
      </c>
      <c r="K24" t="s">
        <v>4191</v>
      </c>
      <c r="L24" t="s">
        <v>4192</v>
      </c>
      <c r="M24" t="s">
        <v>9455</v>
      </c>
      <c r="N24">
        <v>9</v>
      </c>
      <c r="O24" t="s">
        <v>9571</v>
      </c>
      <c r="P24" t="s">
        <v>9698</v>
      </c>
      <c r="Q24">
        <v>5</v>
      </c>
      <c r="R24">
        <v>2</v>
      </c>
      <c r="S24">
        <v>-1</v>
      </c>
      <c r="T24">
        <v>-1.74</v>
      </c>
      <c r="U24">
        <v>397.29</v>
      </c>
      <c r="V24">
        <v>72.94</v>
      </c>
      <c r="W24">
        <v>1.92</v>
      </c>
      <c r="X24">
        <v>7.48</v>
      </c>
      <c r="Y24">
        <v>0</v>
      </c>
      <c r="Z24">
        <v>3</v>
      </c>
      <c r="AA24" t="s">
        <v>3601</v>
      </c>
      <c r="AB24">
        <v>0</v>
      </c>
      <c r="AC24">
        <v>4</v>
      </c>
      <c r="AD24" s="18">
        <v>5.2336428571428568</v>
      </c>
      <c r="AF24" t="s">
        <v>4661</v>
      </c>
      <c r="AI24">
        <v>0</v>
      </c>
      <c r="AJ24">
        <v>0</v>
      </c>
      <c r="AK24" t="s">
        <v>9971</v>
      </c>
      <c r="AL24" t="s">
        <v>9971</v>
      </c>
      <c r="AM24" t="s">
        <v>9174</v>
      </c>
    </row>
    <row r="25" spans="1:39" x14ac:dyDescent="0.25">
      <c r="A25" t="s">
        <v>9192</v>
      </c>
      <c r="B25" t="s">
        <v>9433</v>
      </c>
      <c r="C25" t="s">
        <v>3809</v>
      </c>
      <c r="D25">
        <v>100</v>
      </c>
      <c r="E25" t="s">
        <v>9435</v>
      </c>
      <c r="K25" t="s">
        <v>4191</v>
      </c>
      <c r="L25" t="s">
        <v>4192</v>
      </c>
      <c r="M25" t="s">
        <v>9455</v>
      </c>
      <c r="N25">
        <v>9</v>
      </c>
      <c r="O25" t="s">
        <v>9571</v>
      </c>
      <c r="P25" t="s">
        <v>9699</v>
      </c>
      <c r="Q25">
        <v>6</v>
      </c>
      <c r="R25">
        <v>2</v>
      </c>
      <c r="S25">
        <v>-2.59</v>
      </c>
      <c r="T25">
        <v>-3.64</v>
      </c>
      <c r="U25">
        <v>471.11</v>
      </c>
      <c r="V25">
        <v>98.97</v>
      </c>
      <c r="W25">
        <v>0.84</v>
      </c>
      <c r="X25">
        <v>7.4</v>
      </c>
      <c r="Y25">
        <v>0</v>
      </c>
      <c r="Z25">
        <v>3</v>
      </c>
      <c r="AA25" t="s">
        <v>3601</v>
      </c>
      <c r="AB25">
        <v>0</v>
      </c>
      <c r="AC25">
        <v>4</v>
      </c>
      <c r="AD25" s="18">
        <v>4.4073571428571423</v>
      </c>
      <c r="AF25" t="s">
        <v>4661</v>
      </c>
      <c r="AI25">
        <v>0</v>
      </c>
      <c r="AJ25">
        <v>0</v>
      </c>
      <c r="AK25" t="s">
        <v>9971</v>
      </c>
      <c r="AL25" t="s">
        <v>9971</v>
      </c>
      <c r="AM25" t="s">
        <v>9174</v>
      </c>
    </row>
    <row r="26" spans="1:39" x14ac:dyDescent="0.25">
      <c r="A26" t="s">
        <v>9193</v>
      </c>
      <c r="B26" t="s">
        <v>9433</v>
      </c>
      <c r="C26" t="s">
        <v>3809</v>
      </c>
      <c r="D26">
        <v>100</v>
      </c>
      <c r="E26" t="s">
        <v>9435</v>
      </c>
      <c r="K26" t="s">
        <v>4191</v>
      </c>
      <c r="L26" t="s">
        <v>4192</v>
      </c>
      <c r="M26" t="s">
        <v>9455</v>
      </c>
      <c r="N26">
        <v>9</v>
      </c>
      <c r="O26" t="s">
        <v>9571</v>
      </c>
      <c r="P26" t="s">
        <v>9700</v>
      </c>
      <c r="Q26">
        <v>4</v>
      </c>
      <c r="R26">
        <v>2</v>
      </c>
      <c r="S26">
        <v>-2.89</v>
      </c>
      <c r="T26">
        <v>-3.47</v>
      </c>
      <c r="U26">
        <v>460.17</v>
      </c>
      <c r="V26">
        <v>72.94</v>
      </c>
      <c r="W26">
        <v>1.36</v>
      </c>
      <c r="X26">
        <v>7.65</v>
      </c>
      <c r="Y26">
        <v>0</v>
      </c>
      <c r="Z26">
        <v>2</v>
      </c>
      <c r="AA26" t="s">
        <v>3601</v>
      </c>
      <c r="AB26">
        <v>0</v>
      </c>
      <c r="AC26">
        <v>7</v>
      </c>
      <c r="AD26" s="18">
        <v>4.7845000000000004</v>
      </c>
      <c r="AF26" t="s">
        <v>4661</v>
      </c>
      <c r="AI26">
        <v>0</v>
      </c>
      <c r="AJ26">
        <v>0</v>
      </c>
      <c r="AK26" t="s">
        <v>9971</v>
      </c>
      <c r="AL26" t="s">
        <v>9971</v>
      </c>
      <c r="AM26" t="s">
        <v>9174</v>
      </c>
    </row>
    <row r="27" spans="1:39" x14ac:dyDescent="0.25">
      <c r="A27" t="s">
        <v>9194</v>
      </c>
      <c r="B27" t="s">
        <v>9433</v>
      </c>
      <c r="C27" t="s">
        <v>3809</v>
      </c>
      <c r="D27">
        <v>100</v>
      </c>
      <c r="E27" t="s">
        <v>9435</v>
      </c>
      <c r="K27" t="s">
        <v>4191</v>
      </c>
      <c r="L27" t="s">
        <v>4192</v>
      </c>
      <c r="M27" t="s">
        <v>9454</v>
      </c>
      <c r="N27">
        <v>9</v>
      </c>
      <c r="O27" t="s">
        <v>9570</v>
      </c>
      <c r="P27" t="s">
        <v>9701</v>
      </c>
      <c r="Q27">
        <v>3</v>
      </c>
      <c r="R27">
        <v>1</v>
      </c>
      <c r="S27">
        <v>-1.28</v>
      </c>
      <c r="T27">
        <v>-1.48</v>
      </c>
      <c r="U27">
        <v>278.74</v>
      </c>
      <c r="V27">
        <v>45.7</v>
      </c>
      <c r="W27">
        <v>1.84</v>
      </c>
      <c r="X27">
        <v>8.02</v>
      </c>
      <c r="Y27">
        <v>0</v>
      </c>
      <c r="Z27">
        <v>2</v>
      </c>
      <c r="AA27" t="s">
        <v>3601</v>
      </c>
      <c r="AB27">
        <v>0</v>
      </c>
      <c r="AC27">
        <v>4</v>
      </c>
      <c r="AD27" s="18">
        <v>5.833333333333333</v>
      </c>
      <c r="AF27" t="s">
        <v>4661</v>
      </c>
      <c r="AI27">
        <v>0</v>
      </c>
      <c r="AJ27">
        <v>0</v>
      </c>
      <c r="AK27" t="s">
        <v>9970</v>
      </c>
      <c r="AL27" t="s">
        <v>9970</v>
      </c>
      <c r="AM27" t="s">
        <v>9174</v>
      </c>
    </row>
    <row r="28" spans="1:39" x14ac:dyDescent="0.25">
      <c r="A28" t="s">
        <v>9195</v>
      </c>
      <c r="B28" t="s">
        <v>9433</v>
      </c>
      <c r="C28" t="s">
        <v>3809</v>
      </c>
      <c r="D28">
        <v>100</v>
      </c>
      <c r="E28" t="s">
        <v>9435</v>
      </c>
      <c r="K28" t="s">
        <v>4191</v>
      </c>
      <c r="L28" t="s">
        <v>4192</v>
      </c>
      <c r="M28" t="s">
        <v>9454</v>
      </c>
      <c r="N28">
        <v>9</v>
      </c>
      <c r="O28" t="s">
        <v>9570</v>
      </c>
      <c r="P28" t="s">
        <v>9702</v>
      </c>
      <c r="Q28">
        <v>3</v>
      </c>
      <c r="R28">
        <v>1</v>
      </c>
      <c r="S28">
        <v>-1.81</v>
      </c>
      <c r="T28">
        <v>-1.83</v>
      </c>
      <c r="U28">
        <v>238.67</v>
      </c>
      <c r="V28">
        <v>49.61</v>
      </c>
      <c r="W28">
        <v>1.42</v>
      </c>
      <c r="X28">
        <v>9.31</v>
      </c>
      <c r="Y28">
        <v>0</v>
      </c>
      <c r="Z28">
        <v>2</v>
      </c>
      <c r="AA28" t="s">
        <v>4637</v>
      </c>
      <c r="AB28">
        <v>0</v>
      </c>
      <c r="AC28">
        <v>3</v>
      </c>
      <c r="AD28" s="18">
        <v>5.833333333333333</v>
      </c>
      <c r="AF28" t="s">
        <v>4661</v>
      </c>
      <c r="AI28">
        <v>0</v>
      </c>
      <c r="AJ28">
        <v>0</v>
      </c>
      <c r="AK28" t="s">
        <v>9970</v>
      </c>
      <c r="AL28" t="s">
        <v>9970</v>
      </c>
      <c r="AM28" t="s">
        <v>9174</v>
      </c>
    </row>
    <row r="29" spans="1:39" x14ac:dyDescent="0.25">
      <c r="A29" t="s">
        <v>9196</v>
      </c>
      <c r="B29" t="s">
        <v>9433</v>
      </c>
      <c r="C29" t="s">
        <v>3809</v>
      </c>
      <c r="D29">
        <v>100</v>
      </c>
      <c r="E29" t="s">
        <v>9435</v>
      </c>
      <c r="K29" t="s">
        <v>4191</v>
      </c>
      <c r="L29" t="s">
        <v>4192</v>
      </c>
      <c r="M29" t="s">
        <v>9454</v>
      </c>
      <c r="N29">
        <v>9</v>
      </c>
      <c r="O29" t="s">
        <v>9570</v>
      </c>
      <c r="P29" t="s">
        <v>9703</v>
      </c>
      <c r="Q29">
        <v>3</v>
      </c>
      <c r="R29">
        <v>1</v>
      </c>
      <c r="S29">
        <v>-0.16</v>
      </c>
      <c r="T29">
        <v>-0.37</v>
      </c>
      <c r="U29">
        <v>333.64</v>
      </c>
      <c r="V29">
        <v>36.47</v>
      </c>
      <c r="W29">
        <v>2.65</v>
      </c>
      <c r="X29">
        <v>7.96</v>
      </c>
      <c r="Y29">
        <v>0</v>
      </c>
      <c r="Z29">
        <v>2</v>
      </c>
      <c r="AA29" t="s">
        <v>4637</v>
      </c>
      <c r="AB29">
        <v>0</v>
      </c>
      <c r="AC29">
        <v>3</v>
      </c>
      <c r="AD29" s="18">
        <v>5.6568333333333332</v>
      </c>
      <c r="AF29" t="s">
        <v>4661</v>
      </c>
      <c r="AI29">
        <v>0</v>
      </c>
      <c r="AJ29">
        <v>0</v>
      </c>
      <c r="AK29" t="s">
        <v>9970</v>
      </c>
      <c r="AL29" t="s">
        <v>9970</v>
      </c>
      <c r="AM29" t="s">
        <v>9174</v>
      </c>
    </row>
    <row r="30" spans="1:39" x14ac:dyDescent="0.25">
      <c r="A30" t="s">
        <v>9197</v>
      </c>
      <c r="B30" t="s">
        <v>9433</v>
      </c>
      <c r="C30" t="s">
        <v>3809</v>
      </c>
      <c r="D30">
        <v>100</v>
      </c>
      <c r="E30" t="s">
        <v>9435</v>
      </c>
      <c r="K30" t="s">
        <v>4191</v>
      </c>
      <c r="L30" t="s">
        <v>4192</v>
      </c>
      <c r="M30" t="s">
        <v>9454</v>
      </c>
      <c r="N30">
        <v>9</v>
      </c>
      <c r="O30" t="s">
        <v>9570</v>
      </c>
      <c r="P30" t="s">
        <v>9704</v>
      </c>
      <c r="Q30">
        <v>3</v>
      </c>
      <c r="R30">
        <v>2</v>
      </c>
      <c r="S30">
        <v>-3.18</v>
      </c>
      <c r="T30">
        <v>-3.4</v>
      </c>
      <c r="U30">
        <v>307.08999999999997</v>
      </c>
      <c r="V30">
        <v>79.56</v>
      </c>
      <c r="W30">
        <v>-0.73</v>
      </c>
      <c r="X30">
        <v>8</v>
      </c>
      <c r="Y30">
        <v>0</v>
      </c>
      <c r="Z30">
        <v>1</v>
      </c>
      <c r="AA30" t="s">
        <v>3601</v>
      </c>
      <c r="AB30">
        <v>0</v>
      </c>
      <c r="AC30">
        <v>3</v>
      </c>
      <c r="AD30" s="18">
        <v>5.5</v>
      </c>
      <c r="AF30" t="s">
        <v>4661</v>
      </c>
      <c r="AI30">
        <v>0</v>
      </c>
      <c r="AJ30">
        <v>0</v>
      </c>
      <c r="AK30" t="s">
        <v>9970</v>
      </c>
      <c r="AL30" t="s">
        <v>9970</v>
      </c>
      <c r="AM30" t="s">
        <v>9174</v>
      </c>
    </row>
    <row r="31" spans="1:39" x14ac:dyDescent="0.25">
      <c r="A31" t="s">
        <v>9198</v>
      </c>
      <c r="B31" t="s">
        <v>9433</v>
      </c>
      <c r="C31" t="s">
        <v>3809</v>
      </c>
      <c r="D31">
        <v>100</v>
      </c>
      <c r="E31" t="s">
        <v>9435</v>
      </c>
      <c r="K31" t="s">
        <v>4191</v>
      </c>
      <c r="L31" t="s">
        <v>4192</v>
      </c>
      <c r="M31" t="s">
        <v>9454</v>
      </c>
      <c r="N31">
        <v>9</v>
      </c>
      <c r="O31" t="s">
        <v>9570</v>
      </c>
      <c r="P31" t="s">
        <v>9705</v>
      </c>
      <c r="Q31">
        <v>3</v>
      </c>
      <c r="R31">
        <v>1</v>
      </c>
      <c r="S31">
        <v>-0.13</v>
      </c>
      <c r="T31">
        <v>-0.14000000000000001</v>
      </c>
      <c r="U31">
        <v>304.8</v>
      </c>
      <c r="V31">
        <v>36.47</v>
      </c>
      <c r="W31">
        <v>3.05</v>
      </c>
      <c r="X31">
        <v>9.31</v>
      </c>
      <c r="Y31">
        <v>0</v>
      </c>
      <c r="Z31">
        <v>3</v>
      </c>
      <c r="AA31" t="s">
        <v>3601</v>
      </c>
      <c r="AB31">
        <v>0</v>
      </c>
      <c r="AC31">
        <v>3</v>
      </c>
      <c r="AD31" s="18">
        <v>5.6568333333333332</v>
      </c>
      <c r="AF31" t="s">
        <v>4661</v>
      </c>
      <c r="AI31">
        <v>0</v>
      </c>
      <c r="AJ31">
        <v>0</v>
      </c>
      <c r="AK31" t="s">
        <v>9970</v>
      </c>
      <c r="AL31" t="s">
        <v>9970</v>
      </c>
      <c r="AM31" t="s">
        <v>9174</v>
      </c>
    </row>
    <row r="32" spans="1:39" x14ac:dyDescent="0.25">
      <c r="A32" t="s">
        <v>9199</v>
      </c>
      <c r="B32" t="s">
        <v>9433</v>
      </c>
      <c r="C32" t="s">
        <v>3809</v>
      </c>
      <c r="D32">
        <v>100</v>
      </c>
      <c r="E32" t="s">
        <v>9435</v>
      </c>
      <c r="K32" t="s">
        <v>4191</v>
      </c>
      <c r="L32" t="s">
        <v>4192</v>
      </c>
      <c r="M32" t="s">
        <v>9454</v>
      </c>
      <c r="N32">
        <v>9</v>
      </c>
      <c r="O32" t="s">
        <v>9570</v>
      </c>
      <c r="P32" t="s">
        <v>9706</v>
      </c>
      <c r="Q32">
        <v>3</v>
      </c>
      <c r="R32">
        <v>2</v>
      </c>
      <c r="S32">
        <v>-2.74</v>
      </c>
      <c r="T32">
        <v>-3.25</v>
      </c>
      <c r="U32">
        <v>275.10000000000002</v>
      </c>
      <c r="V32">
        <v>73.77</v>
      </c>
      <c r="W32">
        <v>0.26</v>
      </c>
      <c r="X32">
        <v>3.73</v>
      </c>
      <c r="Y32">
        <v>0</v>
      </c>
      <c r="Z32">
        <v>1</v>
      </c>
      <c r="AA32" t="s">
        <v>3601</v>
      </c>
      <c r="AB32">
        <v>0</v>
      </c>
      <c r="AC32">
        <v>4</v>
      </c>
      <c r="AD32" s="18">
        <v>5.5</v>
      </c>
      <c r="AF32" t="s">
        <v>4660</v>
      </c>
      <c r="AI32">
        <v>0</v>
      </c>
      <c r="AJ32">
        <v>0</v>
      </c>
      <c r="AK32" t="s">
        <v>9970</v>
      </c>
      <c r="AL32" t="s">
        <v>9970</v>
      </c>
      <c r="AM32" t="s">
        <v>9174</v>
      </c>
    </row>
    <row r="33" spans="1:39" x14ac:dyDescent="0.25">
      <c r="A33" t="s">
        <v>9200</v>
      </c>
      <c r="B33" t="s">
        <v>9433</v>
      </c>
      <c r="C33" t="s">
        <v>3809</v>
      </c>
      <c r="D33">
        <v>100</v>
      </c>
      <c r="E33" t="s">
        <v>9435</v>
      </c>
      <c r="K33" t="s">
        <v>4191</v>
      </c>
      <c r="L33" t="s">
        <v>4192</v>
      </c>
      <c r="M33" t="s">
        <v>9454</v>
      </c>
      <c r="N33">
        <v>9</v>
      </c>
      <c r="O33" t="s">
        <v>9570</v>
      </c>
      <c r="P33" t="s">
        <v>9707</v>
      </c>
      <c r="Q33">
        <v>3</v>
      </c>
      <c r="R33">
        <v>1</v>
      </c>
      <c r="S33">
        <v>-1.5</v>
      </c>
      <c r="T33">
        <v>-1.52</v>
      </c>
      <c r="U33">
        <v>254.74</v>
      </c>
      <c r="V33">
        <v>36.47</v>
      </c>
      <c r="W33">
        <v>1.89</v>
      </c>
      <c r="X33">
        <v>9.2799999999999994</v>
      </c>
      <c r="Y33">
        <v>0</v>
      </c>
      <c r="Z33">
        <v>2</v>
      </c>
      <c r="AA33" t="s">
        <v>4637</v>
      </c>
      <c r="AB33">
        <v>0</v>
      </c>
      <c r="AC33">
        <v>3</v>
      </c>
      <c r="AD33" s="18">
        <v>5.6568333333333332</v>
      </c>
      <c r="AF33" t="s">
        <v>4661</v>
      </c>
      <c r="AI33">
        <v>0</v>
      </c>
      <c r="AJ33">
        <v>0</v>
      </c>
      <c r="AK33" t="s">
        <v>9970</v>
      </c>
      <c r="AL33" t="s">
        <v>9970</v>
      </c>
      <c r="AM33" t="s">
        <v>9174</v>
      </c>
    </row>
    <row r="34" spans="1:39" x14ac:dyDescent="0.25">
      <c r="A34" t="s">
        <v>9201</v>
      </c>
      <c r="B34" t="s">
        <v>9433</v>
      </c>
      <c r="C34" t="s">
        <v>3809</v>
      </c>
      <c r="D34">
        <v>100</v>
      </c>
      <c r="E34" t="s">
        <v>9435</v>
      </c>
      <c r="K34" t="s">
        <v>4191</v>
      </c>
      <c r="L34" t="s">
        <v>4192</v>
      </c>
      <c r="M34" t="s">
        <v>9454</v>
      </c>
      <c r="N34">
        <v>9</v>
      </c>
      <c r="O34" t="s">
        <v>9570</v>
      </c>
      <c r="P34" t="s">
        <v>9708</v>
      </c>
      <c r="Q34">
        <v>3</v>
      </c>
      <c r="R34">
        <v>2</v>
      </c>
      <c r="S34">
        <v>-3.65</v>
      </c>
      <c r="T34">
        <v>-3.67</v>
      </c>
      <c r="U34">
        <v>247.09</v>
      </c>
      <c r="V34">
        <v>56.7</v>
      </c>
      <c r="W34">
        <v>-0.23</v>
      </c>
      <c r="X34">
        <v>9.2899999999999991</v>
      </c>
      <c r="Y34">
        <v>0</v>
      </c>
      <c r="Z34">
        <v>1</v>
      </c>
      <c r="AA34" t="s">
        <v>4637</v>
      </c>
      <c r="AB34">
        <v>0</v>
      </c>
      <c r="AC34">
        <v>3</v>
      </c>
      <c r="AD34" s="18">
        <v>5.5</v>
      </c>
      <c r="AF34" t="s">
        <v>4661</v>
      </c>
      <c r="AI34">
        <v>0</v>
      </c>
      <c r="AJ34">
        <v>0</v>
      </c>
      <c r="AK34" t="s">
        <v>9970</v>
      </c>
      <c r="AL34" t="s">
        <v>9970</v>
      </c>
      <c r="AM34" t="s">
        <v>9174</v>
      </c>
    </row>
    <row r="35" spans="1:39" x14ac:dyDescent="0.25">
      <c r="A35" t="s">
        <v>9202</v>
      </c>
      <c r="B35" t="s">
        <v>9433</v>
      </c>
      <c r="C35" t="s">
        <v>3809</v>
      </c>
      <c r="D35">
        <v>100</v>
      </c>
      <c r="E35" t="s">
        <v>9435</v>
      </c>
      <c r="K35" t="s">
        <v>4191</v>
      </c>
      <c r="L35" t="s">
        <v>4192</v>
      </c>
      <c r="M35" t="s">
        <v>9454</v>
      </c>
      <c r="N35">
        <v>9</v>
      </c>
      <c r="O35" t="s">
        <v>9570</v>
      </c>
      <c r="P35" t="s">
        <v>9709</v>
      </c>
      <c r="Q35">
        <v>4</v>
      </c>
      <c r="R35">
        <v>1</v>
      </c>
      <c r="S35">
        <v>-2.0099999999999998</v>
      </c>
      <c r="T35">
        <v>-2.23</v>
      </c>
      <c r="U35">
        <v>298.14</v>
      </c>
      <c r="V35">
        <v>62.5</v>
      </c>
      <c r="W35">
        <v>1.1299999999999999</v>
      </c>
      <c r="X35">
        <v>7.96</v>
      </c>
      <c r="Y35">
        <v>0</v>
      </c>
      <c r="Z35">
        <v>2</v>
      </c>
      <c r="AA35" t="s">
        <v>3601</v>
      </c>
      <c r="AB35">
        <v>0</v>
      </c>
      <c r="AC35">
        <v>3</v>
      </c>
      <c r="AD35" s="18">
        <v>5.833333333333333</v>
      </c>
      <c r="AF35" t="s">
        <v>4661</v>
      </c>
      <c r="AI35">
        <v>0</v>
      </c>
      <c r="AJ35">
        <v>0</v>
      </c>
      <c r="AK35" t="s">
        <v>9970</v>
      </c>
      <c r="AL35" t="s">
        <v>9970</v>
      </c>
      <c r="AM35" t="s">
        <v>9174</v>
      </c>
    </row>
    <row r="36" spans="1:39" x14ac:dyDescent="0.25">
      <c r="A36" t="s">
        <v>9203</v>
      </c>
      <c r="B36" t="s">
        <v>9433</v>
      </c>
      <c r="C36" t="s">
        <v>3809</v>
      </c>
      <c r="D36">
        <v>100</v>
      </c>
      <c r="E36" t="s">
        <v>9435</v>
      </c>
      <c r="K36" t="s">
        <v>4191</v>
      </c>
      <c r="L36" t="s">
        <v>4192</v>
      </c>
      <c r="M36" t="s">
        <v>9454</v>
      </c>
      <c r="N36">
        <v>9</v>
      </c>
      <c r="O36" t="s">
        <v>9570</v>
      </c>
      <c r="P36" t="s">
        <v>9710</v>
      </c>
      <c r="Q36">
        <v>3</v>
      </c>
      <c r="R36">
        <v>2</v>
      </c>
      <c r="S36">
        <v>-3.28</v>
      </c>
      <c r="T36">
        <v>-3.29</v>
      </c>
      <c r="U36">
        <v>307.08999999999997</v>
      </c>
      <c r="V36">
        <v>79.56</v>
      </c>
      <c r="W36">
        <v>-0.73</v>
      </c>
      <c r="X36">
        <v>9.2899999999999991</v>
      </c>
      <c r="Y36">
        <v>0</v>
      </c>
      <c r="Z36">
        <v>1</v>
      </c>
      <c r="AA36" t="s">
        <v>3601</v>
      </c>
      <c r="AB36">
        <v>0</v>
      </c>
      <c r="AC36">
        <v>3</v>
      </c>
      <c r="AD36" s="18">
        <v>5.5</v>
      </c>
      <c r="AF36" t="s">
        <v>4661</v>
      </c>
      <c r="AI36">
        <v>0</v>
      </c>
      <c r="AJ36">
        <v>0</v>
      </c>
      <c r="AK36" t="s">
        <v>9970</v>
      </c>
      <c r="AL36" t="s">
        <v>9970</v>
      </c>
      <c r="AM36" t="s">
        <v>9174</v>
      </c>
    </row>
    <row r="37" spans="1:39" x14ac:dyDescent="0.25">
      <c r="A37" t="s">
        <v>9204</v>
      </c>
      <c r="B37" t="s">
        <v>9433</v>
      </c>
      <c r="C37" t="s">
        <v>3809</v>
      </c>
      <c r="D37">
        <v>100</v>
      </c>
      <c r="E37" t="s">
        <v>9435</v>
      </c>
      <c r="K37" t="s">
        <v>4191</v>
      </c>
      <c r="L37" t="s">
        <v>4192</v>
      </c>
      <c r="M37" t="s">
        <v>9454</v>
      </c>
      <c r="N37">
        <v>9</v>
      </c>
      <c r="O37" t="s">
        <v>9570</v>
      </c>
      <c r="P37" t="s">
        <v>9711</v>
      </c>
      <c r="Q37">
        <v>3</v>
      </c>
      <c r="R37">
        <v>2</v>
      </c>
      <c r="S37">
        <v>-2.21</v>
      </c>
      <c r="T37">
        <v>-2.73</v>
      </c>
      <c r="U37">
        <v>308.08</v>
      </c>
      <c r="V37">
        <v>73.77</v>
      </c>
      <c r="W37">
        <v>-0.13</v>
      </c>
      <c r="X37">
        <v>2.23</v>
      </c>
      <c r="Y37">
        <v>0</v>
      </c>
      <c r="Z37">
        <v>1</v>
      </c>
      <c r="AA37" t="s">
        <v>3601</v>
      </c>
      <c r="AB37">
        <v>0</v>
      </c>
      <c r="AC37">
        <v>3</v>
      </c>
      <c r="AD37" s="18">
        <v>5.5</v>
      </c>
      <c r="AF37" t="s">
        <v>4660</v>
      </c>
      <c r="AI37">
        <v>0</v>
      </c>
      <c r="AJ37">
        <v>0</v>
      </c>
      <c r="AK37" t="s">
        <v>9970</v>
      </c>
      <c r="AL37" t="s">
        <v>9970</v>
      </c>
      <c r="AM37" t="s">
        <v>9174</v>
      </c>
    </row>
    <row r="38" spans="1:39" x14ac:dyDescent="0.25">
      <c r="A38" t="s">
        <v>9205</v>
      </c>
      <c r="B38" t="s">
        <v>9433</v>
      </c>
      <c r="C38" t="s">
        <v>3809</v>
      </c>
      <c r="D38">
        <v>100</v>
      </c>
      <c r="E38" t="s">
        <v>9435</v>
      </c>
      <c r="K38" t="s">
        <v>4191</v>
      </c>
      <c r="L38" t="s">
        <v>4192</v>
      </c>
      <c r="M38" t="s">
        <v>9450</v>
      </c>
      <c r="N38">
        <v>9</v>
      </c>
      <c r="O38" t="s">
        <v>9566</v>
      </c>
      <c r="P38" t="s">
        <v>9712</v>
      </c>
      <c r="Q38">
        <v>7</v>
      </c>
      <c r="R38">
        <v>1</v>
      </c>
      <c r="S38">
        <v>0.8</v>
      </c>
      <c r="T38">
        <v>1.54</v>
      </c>
      <c r="U38">
        <v>358.44</v>
      </c>
      <c r="V38">
        <v>72.11</v>
      </c>
      <c r="W38">
        <v>2.5499999999999998</v>
      </c>
      <c r="X38">
        <v>10.46</v>
      </c>
      <c r="Y38">
        <v>8.0399999999999991</v>
      </c>
      <c r="Z38">
        <v>2</v>
      </c>
      <c r="AA38" t="s">
        <v>3601</v>
      </c>
      <c r="AB38">
        <v>0</v>
      </c>
      <c r="AC38">
        <v>8</v>
      </c>
      <c r="AD38" s="18">
        <v>5.8133333333333326</v>
      </c>
      <c r="AF38" t="s">
        <v>4661</v>
      </c>
      <c r="AI38">
        <v>0</v>
      </c>
      <c r="AJ38">
        <v>0</v>
      </c>
      <c r="AK38" t="s">
        <v>9969</v>
      </c>
      <c r="AL38" t="s">
        <v>9969</v>
      </c>
      <c r="AM38" t="s">
        <v>9174</v>
      </c>
    </row>
    <row r="39" spans="1:39" x14ac:dyDescent="0.25">
      <c r="A39" t="s">
        <v>9206</v>
      </c>
      <c r="B39" t="s">
        <v>9433</v>
      </c>
      <c r="C39" t="s">
        <v>3809</v>
      </c>
      <c r="D39">
        <v>100</v>
      </c>
      <c r="E39" t="s">
        <v>9435</v>
      </c>
      <c r="K39" t="s">
        <v>4191</v>
      </c>
      <c r="L39" t="s">
        <v>4192</v>
      </c>
      <c r="M39" t="s">
        <v>9454</v>
      </c>
      <c r="N39">
        <v>9</v>
      </c>
      <c r="O39" t="s">
        <v>9570</v>
      </c>
      <c r="P39" t="s">
        <v>9713</v>
      </c>
      <c r="Q39">
        <v>4</v>
      </c>
      <c r="R39">
        <v>1</v>
      </c>
      <c r="S39">
        <v>-1.88</v>
      </c>
      <c r="T39">
        <v>-2.13</v>
      </c>
      <c r="U39">
        <v>298.14</v>
      </c>
      <c r="V39">
        <v>62.5</v>
      </c>
      <c r="W39">
        <v>1.1299999999999999</v>
      </c>
      <c r="X39">
        <v>7.85</v>
      </c>
      <c r="Y39">
        <v>0</v>
      </c>
      <c r="Z39">
        <v>2</v>
      </c>
      <c r="AA39" t="s">
        <v>3601</v>
      </c>
      <c r="AB39">
        <v>0</v>
      </c>
      <c r="AC39">
        <v>3</v>
      </c>
      <c r="AD39" s="18">
        <v>5.833333333333333</v>
      </c>
      <c r="AF39" t="s">
        <v>4661</v>
      </c>
      <c r="AI39">
        <v>0</v>
      </c>
      <c r="AJ39">
        <v>0</v>
      </c>
      <c r="AK39" t="s">
        <v>9970</v>
      </c>
      <c r="AL39" t="s">
        <v>9970</v>
      </c>
      <c r="AM39" t="s">
        <v>9174</v>
      </c>
    </row>
    <row r="40" spans="1:39" x14ac:dyDescent="0.25">
      <c r="A40" t="s">
        <v>9207</v>
      </c>
      <c r="B40" t="s">
        <v>9433</v>
      </c>
      <c r="C40" t="s">
        <v>3809</v>
      </c>
      <c r="D40">
        <v>100</v>
      </c>
      <c r="E40" t="s">
        <v>9435</v>
      </c>
      <c r="K40" t="s">
        <v>4191</v>
      </c>
      <c r="L40" t="s">
        <v>4192</v>
      </c>
      <c r="M40" t="s">
        <v>9454</v>
      </c>
      <c r="N40">
        <v>9</v>
      </c>
      <c r="O40" t="s">
        <v>9570</v>
      </c>
      <c r="P40" t="s">
        <v>9714</v>
      </c>
      <c r="Q40">
        <v>3</v>
      </c>
      <c r="R40">
        <v>2</v>
      </c>
      <c r="S40">
        <v>-2.02</v>
      </c>
      <c r="T40">
        <v>-2.61</v>
      </c>
      <c r="U40">
        <v>308.07</v>
      </c>
      <c r="V40">
        <v>73.77</v>
      </c>
      <c r="W40">
        <v>-0.13</v>
      </c>
      <c r="X40">
        <v>2.2599999999999998</v>
      </c>
      <c r="Y40">
        <v>0</v>
      </c>
      <c r="Z40">
        <v>1</v>
      </c>
      <c r="AA40" t="s">
        <v>3601</v>
      </c>
      <c r="AB40">
        <v>0</v>
      </c>
      <c r="AC40">
        <v>3</v>
      </c>
      <c r="AD40" s="18">
        <v>5.5</v>
      </c>
      <c r="AF40" t="s">
        <v>4660</v>
      </c>
      <c r="AI40">
        <v>0</v>
      </c>
      <c r="AJ40">
        <v>0</v>
      </c>
      <c r="AK40" t="s">
        <v>9970</v>
      </c>
      <c r="AL40" t="s">
        <v>9970</v>
      </c>
      <c r="AM40" t="s">
        <v>9174</v>
      </c>
    </row>
    <row r="41" spans="1:39" x14ac:dyDescent="0.25">
      <c r="A41" t="s">
        <v>9208</v>
      </c>
      <c r="B41" t="s">
        <v>9433</v>
      </c>
      <c r="C41" t="s">
        <v>3809</v>
      </c>
      <c r="D41">
        <v>100</v>
      </c>
      <c r="E41" t="s">
        <v>9435</v>
      </c>
      <c r="K41" t="s">
        <v>4191</v>
      </c>
      <c r="L41" t="s">
        <v>4192</v>
      </c>
      <c r="M41" t="s">
        <v>9454</v>
      </c>
      <c r="N41">
        <v>9</v>
      </c>
      <c r="O41" t="s">
        <v>9570</v>
      </c>
      <c r="P41" t="s">
        <v>9715</v>
      </c>
      <c r="Q41">
        <v>3</v>
      </c>
      <c r="R41">
        <v>2</v>
      </c>
      <c r="S41">
        <v>-2.84</v>
      </c>
      <c r="T41">
        <v>-3.36</v>
      </c>
      <c r="U41">
        <v>275.10000000000002</v>
      </c>
      <c r="V41">
        <v>73.77</v>
      </c>
      <c r="W41">
        <v>0.26</v>
      </c>
      <c r="X41">
        <v>3.73</v>
      </c>
      <c r="Y41">
        <v>0</v>
      </c>
      <c r="Z41">
        <v>1</v>
      </c>
      <c r="AA41" t="s">
        <v>3601</v>
      </c>
      <c r="AB41">
        <v>0</v>
      </c>
      <c r="AC41">
        <v>4</v>
      </c>
      <c r="AD41" s="18">
        <v>5.5</v>
      </c>
      <c r="AF41" t="s">
        <v>4660</v>
      </c>
      <c r="AI41">
        <v>0</v>
      </c>
      <c r="AJ41">
        <v>0</v>
      </c>
      <c r="AK41" t="s">
        <v>9970</v>
      </c>
      <c r="AL41" t="s">
        <v>9970</v>
      </c>
      <c r="AM41" t="s">
        <v>9174</v>
      </c>
    </row>
    <row r="42" spans="1:39" x14ac:dyDescent="0.25">
      <c r="A42" t="s">
        <v>9209</v>
      </c>
      <c r="B42" t="s">
        <v>9433</v>
      </c>
      <c r="C42" t="s">
        <v>3809</v>
      </c>
      <c r="D42">
        <v>100</v>
      </c>
      <c r="E42" t="s">
        <v>9435</v>
      </c>
      <c r="K42" t="s">
        <v>4191</v>
      </c>
      <c r="L42" t="s">
        <v>4192</v>
      </c>
      <c r="M42" t="s">
        <v>9450</v>
      </c>
      <c r="N42">
        <v>9</v>
      </c>
      <c r="O42" t="s">
        <v>9566</v>
      </c>
      <c r="P42" t="s">
        <v>9716</v>
      </c>
      <c r="Q42">
        <v>7</v>
      </c>
      <c r="R42">
        <v>1</v>
      </c>
      <c r="S42">
        <v>2.19</v>
      </c>
      <c r="T42">
        <v>2.36</v>
      </c>
      <c r="U42">
        <v>420.51</v>
      </c>
      <c r="V42">
        <v>72.11</v>
      </c>
      <c r="W42">
        <v>3.75</v>
      </c>
      <c r="X42">
        <v>10.45</v>
      </c>
      <c r="Y42">
        <v>7.09</v>
      </c>
      <c r="Z42">
        <v>3</v>
      </c>
      <c r="AA42" t="s">
        <v>3601</v>
      </c>
      <c r="AB42">
        <v>0</v>
      </c>
      <c r="AC42">
        <v>8</v>
      </c>
      <c r="AD42" s="18">
        <v>5.3061190476190481</v>
      </c>
      <c r="AF42" t="s">
        <v>4661</v>
      </c>
      <c r="AI42">
        <v>0</v>
      </c>
      <c r="AJ42">
        <v>0</v>
      </c>
      <c r="AK42" t="s">
        <v>9969</v>
      </c>
      <c r="AL42" t="s">
        <v>9969</v>
      </c>
      <c r="AM42" t="s">
        <v>9174</v>
      </c>
    </row>
    <row r="43" spans="1:39" x14ac:dyDescent="0.25">
      <c r="A43" t="s">
        <v>9210</v>
      </c>
      <c r="B43" t="s">
        <v>9433</v>
      </c>
      <c r="C43" t="s">
        <v>3809</v>
      </c>
      <c r="D43">
        <v>100</v>
      </c>
      <c r="E43" t="s">
        <v>9435</v>
      </c>
      <c r="K43" t="s">
        <v>4191</v>
      </c>
      <c r="L43" t="s">
        <v>4192</v>
      </c>
      <c r="M43" t="s">
        <v>9454</v>
      </c>
      <c r="N43">
        <v>9</v>
      </c>
      <c r="O43" t="s">
        <v>9570</v>
      </c>
      <c r="P43" t="s">
        <v>9717</v>
      </c>
      <c r="Q43">
        <v>3</v>
      </c>
      <c r="R43">
        <v>1</v>
      </c>
      <c r="S43">
        <v>-1.31</v>
      </c>
      <c r="T43">
        <v>-1.52</v>
      </c>
      <c r="U43">
        <v>254.74</v>
      </c>
      <c r="V43">
        <v>36.47</v>
      </c>
      <c r="W43">
        <v>1.89</v>
      </c>
      <c r="X43">
        <v>7.99</v>
      </c>
      <c r="Y43">
        <v>0</v>
      </c>
      <c r="Z43">
        <v>2</v>
      </c>
      <c r="AA43" t="s">
        <v>4637</v>
      </c>
      <c r="AB43">
        <v>0</v>
      </c>
      <c r="AC43">
        <v>3</v>
      </c>
      <c r="AD43" s="18">
        <v>5.6568333333333332</v>
      </c>
      <c r="AF43" t="s">
        <v>4661</v>
      </c>
      <c r="AI43">
        <v>0</v>
      </c>
      <c r="AJ43">
        <v>0</v>
      </c>
      <c r="AK43" t="s">
        <v>9970</v>
      </c>
      <c r="AL43" t="s">
        <v>9970</v>
      </c>
      <c r="AM43" t="s">
        <v>9174</v>
      </c>
    </row>
    <row r="44" spans="1:39" x14ac:dyDescent="0.25">
      <c r="A44" t="s">
        <v>9211</v>
      </c>
      <c r="B44" t="s">
        <v>9433</v>
      </c>
      <c r="C44" t="s">
        <v>3809</v>
      </c>
      <c r="D44">
        <v>100</v>
      </c>
      <c r="E44" t="s">
        <v>9435</v>
      </c>
      <c r="K44" t="s">
        <v>4191</v>
      </c>
      <c r="L44" t="s">
        <v>4192</v>
      </c>
      <c r="M44" t="s">
        <v>9454</v>
      </c>
      <c r="N44">
        <v>9</v>
      </c>
      <c r="O44" t="s">
        <v>9570</v>
      </c>
      <c r="P44" t="s">
        <v>9718</v>
      </c>
      <c r="Q44">
        <v>3</v>
      </c>
      <c r="R44">
        <v>1</v>
      </c>
      <c r="S44">
        <v>-1.25</v>
      </c>
      <c r="T44">
        <v>-1.48</v>
      </c>
      <c r="U44">
        <v>278.74</v>
      </c>
      <c r="V44">
        <v>45.7</v>
      </c>
      <c r="W44">
        <v>1.84</v>
      </c>
      <c r="X44">
        <v>7.92</v>
      </c>
      <c r="Y44">
        <v>0</v>
      </c>
      <c r="Z44">
        <v>2</v>
      </c>
      <c r="AA44" t="s">
        <v>3601</v>
      </c>
      <c r="AB44">
        <v>0</v>
      </c>
      <c r="AC44">
        <v>4</v>
      </c>
      <c r="AD44" s="18">
        <v>5.833333333333333</v>
      </c>
      <c r="AF44" t="s">
        <v>4661</v>
      </c>
      <c r="AI44">
        <v>0</v>
      </c>
      <c r="AJ44">
        <v>0</v>
      </c>
      <c r="AK44" t="s">
        <v>9970</v>
      </c>
      <c r="AL44" t="s">
        <v>9970</v>
      </c>
      <c r="AM44" t="s">
        <v>9174</v>
      </c>
    </row>
    <row r="45" spans="1:39" x14ac:dyDescent="0.25">
      <c r="A45" t="s">
        <v>9209</v>
      </c>
      <c r="B45" t="s">
        <v>9433</v>
      </c>
      <c r="C45" t="s">
        <v>3809</v>
      </c>
      <c r="D45">
        <v>100</v>
      </c>
      <c r="E45" t="s">
        <v>9435</v>
      </c>
      <c r="K45" t="s">
        <v>4191</v>
      </c>
      <c r="L45" t="s">
        <v>4192</v>
      </c>
      <c r="M45" t="s">
        <v>9453</v>
      </c>
      <c r="N45">
        <v>9</v>
      </c>
      <c r="O45" t="s">
        <v>9569</v>
      </c>
      <c r="P45" t="s">
        <v>9716</v>
      </c>
      <c r="Q45">
        <v>7</v>
      </c>
      <c r="R45">
        <v>1</v>
      </c>
      <c r="S45">
        <v>2.19</v>
      </c>
      <c r="T45">
        <v>2.36</v>
      </c>
      <c r="U45">
        <v>420.51</v>
      </c>
      <c r="V45">
        <v>72.11</v>
      </c>
      <c r="W45">
        <v>3.75</v>
      </c>
      <c r="X45">
        <v>10.45</v>
      </c>
      <c r="Y45">
        <v>7.09</v>
      </c>
      <c r="Z45">
        <v>3</v>
      </c>
      <c r="AA45" t="s">
        <v>3601</v>
      </c>
      <c r="AB45">
        <v>0</v>
      </c>
      <c r="AC45">
        <v>8</v>
      </c>
      <c r="AD45" s="18">
        <v>5.3061190476190481</v>
      </c>
      <c r="AF45" t="s">
        <v>4661</v>
      </c>
      <c r="AI45">
        <v>0</v>
      </c>
      <c r="AJ45">
        <v>0</v>
      </c>
      <c r="AK45" t="s">
        <v>9969</v>
      </c>
      <c r="AL45" t="s">
        <v>9969</v>
      </c>
      <c r="AM45" t="s">
        <v>9174</v>
      </c>
    </row>
    <row r="46" spans="1:39" x14ac:dyDescent="0.25">
      <c r="A46" t="s">
        <v>9212</v>
      </c>
      <c r="B46" t="s">
        <v>9433</v>
      </c>
      <c r="C46" t="s">
        <v>3809</v>
      </c>
      <c r="D46">
        <v>100</v>
      </c>
      <c r="E46" t="s">
        <v>9435</v>
      </c>
      <c r="G46" t="s">
        <v>9437</v>
      </c>
      <c r="H46" t="s">
        <v>3811</v>
      </c>
      <c r="K46" t="s">
        <v>4191</v>
      </c>
      <c r="L46" t="s">
        <v>4192</v>
      </c>
      <c r="M46" t="s">
        <v>9457</v>
      </c>
      <c r="N46">
        <v>9</v>
      </c>
      <c r="O46" t="s">
        <v>9573</v>
      </c>
      <c r="P46" t="s">
        <v>9719</v>
      </c>
      <c r="Q46">
        <v>6</v>
      </c>
      <c r="R46">
        <v>2</v>
      </c>
      <c r="S46">
        <v>-3.56</v>
      </c>
      <c r="T46">
        <v>-3.64</v>
      </c>
      <c r="U46">
        <v>471.11</v>
      </c>
      <c r="V46">
        <v>98.97</v>
      </c>
      <c r="W46">
        <v>0.84</v>
      </c>
      <c r="X46">
        <v>8.89</v>
      </c>
      <c r="Y46">
        <v>0</v>
      </c>
      <c r="Z46">
        <v>3</v>
      </c>
      <c r="AA46" t="s">
        <v>3601</v>
      </c>
      <c r="AB46">
        <v>0</v>
      </c>
      <c r="AC46">
        <v>4</v>
      </c>
      <c r="AD46" s="18">
        <v>4.4073571428571423</v>
      </c>
      <c r="AF46" t="s">
        <v>4661</v>
      </c>
      <c r="AI46">
        <v>0</v>
      </c>
      <c r="AJ46">
        <v>0</v>
      </c>
      <c r="AK46" t="s">
        <v>9971</v>
      </c>
      <c r="AL46" t="s">
        <v>9971</v>
      </c>
      <c r="AM46" t="s">
        <v>9174</v>
      </c>
    </row>
    <row r="47" spans="1:39" x14ac:dyDescent="0.25">
      <c r="A47" t="s">
        <v>9213</v>
      </c>
      <c r="B47" t="s">
        <v>9433</v>
      </c>
      <c r="C47" t="s">
        <v>3809</v>
      </c>
      <c r="D47">
        <v>100</v>
      </c>
      <c r="E47" t="s">
        <v>9435</v>
      </c>
      <c r="K47" t="s">
        <v>4191</v>
      </c>
      <c r="L47" t="s">
        <v>4192</v>
      </c>
      <c r="M47" t="s">
        <v>9455</v>
      </c>
      <c r="N47">
        <v>9</v>
      </c>
      <c r="O47" t="s">
        <v>9571</v>
      </c>
      <c r="P47" t="s">
        <v>9720</v>
      </c>
      <c r="Q47">
        <v>6</v>
      </c>
      <c r="R47">
        <v>2</v>
      </c>
      <c r="S47">
        <v>-2.69</v>
      </c>
      <c r="T47">
        <v>-3.64</v>
      </c>
      <c r="U47">
        <v>471.11</v>
      </c>
      <c r="V47">
        <v>98.97</v>
      </c>
      <c r="W47">
        <v>0.84</v>
      </c>
      <c r="X47">
        <v>7.53</v>
      </c>
      <c r="Y47">
        <v>0</v>
      </c>
      <c r="Z47">
        <v>3</v>
      </c>
      <c r="AA47" t="s">
        <v>3601</v>
      </c>
      <c r="AB47">
        <v>0</v>
      </c>
      <c r="AC47">
        <v>4</v>
      </c>
      <c r="AD47" s="18">
        <v>4.4073571428571423</v>
      </c>
      <c r="AF47" t="s">
        <v>4661</v>
      </c>
      <c r="AI47">
        <v>0</v>
      </c>
      <c r="AJ47">
        <v>0</v>
      </c>
      <c r="AK47" t="s">
        <v>9971</v>
      </c>
      <c r="AL47" t="s">
        <v>9971</v>
      </c>
      <c r="AM47" t="s">
        <v>9174</v>
      </c>
    </row>
    <row r="48" spans="1:39" x14ac:dyDescent="0.25">
      <c r="A48" t="s">
        <v>9214</v>
      </c>
      <c r="B48" t="s">
        <v>9433</v>
      </c>
      <c r="C48" t="s">
        <v>3809</v>
      </c>
      <c r="D48">
        <v>100</v>
      </c>
      <c r="E48" t="s">
        <v>9435</v>
      </c>
      <c r="K48" t="s">
        <v>4191</v>
      </c>
      <c r="L48" t="s">
        <v>4192</v>
      </c>
      <c r="M48" t="s">
        <v>9454</v>
      </c>
      <c r="N48">
        <v>9</v>
      </c>
      <c r="O48" t="s">
        <v>9570</v>
      </c>
      <c r="P48" t="s">
        <v>9721</v>
      </c>
      <c r="Q48">
        <v>3</v>
      </c>
      <c r="R48">
        <v>1</v>
      </c>
      <c r="S48">
        <v>-1.21</v>
      </c>
      <c r="T48">
        <v>-1.45</v>
      </c>
      <c r="U48">
        <v>254.74</v>
      </c>
      <c r="V48">
        <v>36.47</v>
      </c>
      <c r="W48">
        <v>1.89</v>
      </c>
      <c r="X48">
        <v>7.88</v>
      </c>
      <c r="Y48">
        <v>0</v>
      </c>
      <c r="Z48">
        <v>2</v>
      </c>
      <c r="AA48" t="s">
        <v>4637</v>
      </c>
      <c r="AB48">
        <v>0</v>
      </c>
      <c r="AC48">
        <v>3</v>
      </c>
      <c r="AD48" s="18">
        <v>5.6568333333333332</v>
      </c>
      <c r="AF48" t="s">
        <v>4661</v>
      </c>
      <c r="AI48">
        <v>0</v>
      </c>
      <c r="AJ48">
        <v>0</v>
      </c>
      <c r="AK48" t="s">
        <v>9970</v>
      </c>
      <c r="AL48" t="s">
        <v>9970</v>
      </c>
      <c r="AM48" t="s">
        <v>9174</v>
      </c>
    </row>
    <row r="49" spans="1:39" x14ac:dyDescent="0.25">
      <c r="A49" t="s">
        <v>9215</v>
      </c>
      <c r="B49" t="s">
        <v>9433</v>
      </c>
      <c r="C49" t="s">
        <v>3809</v>
      </c>
      <c r="D49">
        <v>100</v>
      </c>
      <c r="E49" t="s">
        <v>9435</v>
      </c>
      <c r="K49" t="s">
        <v>4191</v>
      </c>
      <c r="L49" t="s">
        <v>4192</v>
      </c>
      <c r="M49" t="s">
        <v>9455</v>
      </c>
      <c r="N49">
        <v>9</v>
      </c>
      <c r="O49" t="s">
        <v>9571</v>
      </c>
      <c r="P49" t="s">
        <v>9722</v>
      </c>
      <c r="Q49">
        <v>5</v>
      </c>
      <c r="R49">
        <v>2</v>
      </c>
      <c r="S49">
        <v>-1.23</v>
      </c>
      <c r="T49">
        <v>-1.96</v>
      </c>
      <c r="U49">
        <v>470.12</v>
      </c>
      <c r="V49">
        <v>86.08</v>
      </c>
      <c r="W49">
        <v>1.45</v>
      </c>
      <c r="X49">
        <v>7.5</v>
      </c>
      <c r="Y49">
        <v>0</v>
      </c>
      <c r="Z49">
        <v>3</v>
      </c>
      <c r="AA49" t="s">
        <v>3601</v>
      </c>
      <c r="AB49">
        <v>0</v>
      </c>
      <c r="AC49">
        <v>4</v>
      </c>
      <c r="AD49" s="18">
        <v>4.7134285714285724</v>
      </c>
      <c r="AF49" t="s">
        <v>4661</v>
      </c>
      <c r="AI49">
        <v>0</v>
      </c>
      <c r="AJ49">
        <v>0</v>
      </c>
      <c r="AK49" t="s">
        <v>9971</v>
      </c>
      <c r="AL49" t="s">
        <v>9971</v>
      </c>
      <c r="AM49" t="s">
        <v>9174</v>
      </c>
    </row>
    <row r="50" spans="1:39" x14ac:dyDescent="0.25">
      <c r="A50" t="s">
        <v>9216</v>
      </c>
      <c r="B50" t="s">
        <v>9433</v>
      </c>
      <c r="C50" t="s">
        <v>3809</v>
      </c>
      <c r="D50">
        <v>100</v>
      </c>
      <c r="E50" t="s">
        <v>9435</v>
      </c>
      <c r="K50" t="s">
        <v>4191</v>
      </c>
      <c r="L50" t="s">
        <v>4192</v>
      </c>
      <c r="M50" t="s">
        <v>9455</v>
      </c>
      <c r="N50">
        <v>9</v>
      </c>
      <c r="O50" t="s">
        <v>9571</v>
      </c>
      <c r="P50" t="s">
        <v>9723</v>
      </c>
      <c r="Q50">
        <v>5</v>
      </c>
      <c r="R50">
        <v>2</v>
      </c>
      <c r="S50">
        <v>-1.69</v>
      </c>
      <c r="T50">
        <v>-1.74</v>
      </c>
      <c r="U50">
        <v>397.29</v>
      </c>
      <c r="V50">
        <v>72.94</v>
      </c>
      <c r="W50">
        <v>1.92</v>
      </c>
      <c r="X50">
        <v>8.82</v>
      </c>
      <c r="Y50">
        <v>0</v>
      </c>
      <c r="Z50">
        <v>3</v>
      </c>
      <c r="AA50" t="s">
        <v>3601</v>
      </c>
      <c r="AB50">
        <v>0</v>
      </c>
      <c r="AC50">
        <v>4</v>
      </c>
      <c r="AD50" s="18">
        <v>5.2336428571428568</v>
      </c>
      <c r="AF50" t="s">
        <v>4661</v>
      </c>
      <c r="AI50">
        <v>0</v>
      </c>
      <c r="AJ50">
        <v>0</v>
      </c>
      <c r="AK50" t="s">
        <v>9971</v>
      </c>
      <c r="AL50" t="s">
        <v>9971</v>
      </c>
      <c r="AM50" t="s">
        <v>9174</v>
      </c>
    </row>
    <row r="51" spans="1:39" x14ac:dyDescent="0.25">
      <c r="A51" t="s">
        <v>5081</v>
      </c>
      <c r="B51" t="s">
        <v>9434</v>
      </c>
      <c r="C51" t="s">
        <v>3809</v>
      </c>
      <c r="D51">
        <v>100</v>
      </c>
      <c r="E51" t="s">
        <v>9435</v>
      </c>
      <c r="G51" t="s">
        <v>9437</v>
      </c>
      <c r="H51" t="s">
        <v>3811</v>
      </c>
      <c r="K51" t="s">
        <v>4191</v>
      </c>
      <c r="L51" t="s">
        <v>4192</v>
      </c>
      <c r="M51" t="s">
        <v>9458</v>
      </c>
      <c r="N51">
        <v>9</v>
      </c>
      <c r="O51" t="s">
        <v>9574</v>
      </c>
      <c r="P51" t="s">
        <v>7469</v>
      </c>
      <c r="Q51">
        <v>6</v>
      </c>
      <c r="R51">
        <v>0</v>
      </c>
      <c r="S51">
        <v>2.11</v>
      </c>
      <c r="T51">
        <v>2.11</v>
      </c>
      <c r="U51">
        <v>275.2</v>
      </c>
      <c r="V51">
        <v>87.9</v>
      </c>
      <c r="W51">
        <v>3.15</v>
      </c>
      <c r="Y51">
        <v>0</v>
      </c>
      <c r="Z51">
        <v>1</v>
      </c>
      <c r="AA51" t="s">
        <v>3601</v>
      </c>
      <c r="AB51">
        <v>0</v>
      </c>
      <c r="AC51">
        <v>7</v>
      </c>
      <c r="AD51" s="18">
        <v>5.9450000000000003</v>
      </c>
      <c r="AE51" t="s">
        <v>8852</v>
      </c>
      <c r="AI51">
        <v>0</v>
      </c>
      <c r="AJ51">
        <v>0</v>
      </c>
      <c r="AK51" t="s">
        <v>9971</v>
      </c>
      <c r="AL51" t="s">
        <v>9971</v>
      </c>
      <c r="AM51" t="s">
        <v>9174</v>
      </c>
    </row>
    <row r="52" spans="1:39" x14ac:dyDescent="0.25">
      <c r="A52" t="s">
        <v>5081</v>
      </c>
      <c r="B52" t="s">
        <v>9434</v>
      </c>
      <c r="C52" t="s">
        <v>3809</v>
      </c>
      <c r="D52">
        <v>100</v>
      </c>
      <c r="E52" t="s">
        <v>9435</v>
      </c>
      <c r="K52" t="s">
        <v>4191</v>
      </c>
      <c r="L52" t="s">
        <v>4192</v>
      </c>
      <c r="M52" t="s">
        <v>9459</v>
      </c>
      <c r="N52">
        <v>9</v>
      </c>
      <c r="O52" t="s">
        <v>9575</v>
      </c>
      <c r="P52" t="s">
        <v>7469</v>
      </c>
      <c r="Q52">
        <v>6</v>
      </c>
      <c r="R52">
        <v>0</v>
      </c>
      <c r="S52">
        <v>2.11</v>
      </c>
      <c r="T52">
        <v>2.11</v>
      </c>
      <c r="U52">
        <v>275.2</v>
      </c>
      <c r="V52">
        <v>87.9</v>
      </c>
      <c r="W52">
        <v>3.15</v>
      </c>
      <c r="Y52">
        <v>0</v>
      </c>
      <c r="Z52">
        <v>1</v>
      </c>
      <c r="AA52" t="s">
        <v>3601</v>
      </c>
      <c r="AB52">
        <v>0</v>
      </c>
      <c r="AC52">
        <v>7</v>
      </c>
      <c r="AD52" s="18">
        <v>5.9450000000000003</v>
      </c>
      <c r="AE52" t="s">
        <v>8852</v>
      </c>
      <c r="AI52">
        <v>0</v>
      </c>
      <c r="AJ52">
        <v>0</v>
      </c>
      <c r="AK52" t="s">
        <v>9971</v>
      </c>
      <c r="AL52" t="s">
        <v>9971</v>
      </c>
      <c r="AM52" t="s">
        <v>9174</v>
      </c>
    </row>
    <row r="53" spans="1:39" x14ac:dyDescent="0.25">
      <c r="A53" t="s">
        <v>5081</v>
      </c>
      <c r="B53" t="s">
        <v>9434</v>
      </c>
      <c r="C53" t="s">
        <v>3809</v>
      </c>
      <c r="D53">
        <v>100</v>
      </c>
      <c r="E53" t="s">
        <v>9435</v>
      </c>
      <c r="G53" t="s">
        <v>9436</v>
      </c>
      <c r="H53" t="s">
        <v>3811</v>
      </c>
      <c r="K53" t="s">
        <v>4191</v>
      </c>
      <c r="L53" t="s">
        <v>4192</v>
      </c>
      <c r="M53" t="s">
        <v>9460</v>
      </c>
      <c r="N53">
        <v>9</v>
      </c>
      <c r="O53" t="s">
        <v>9576</v>
      </c>
      <c r="P53" t="s">
        <v>7469</v>
      </c>
      <c r="Q53">
        <v>6</v>
      </c>
      <c r="R53">
        <v>0</v>
      </c>
      <c r="S53">
        <v>2.11</v>
      </c>
      <c r="T53">
        <v>2.11</v>
      </c>
      <c r="U53">
        <v>275.2</v>
      </c>
      <c r="V53">
        <v>87.9</v>
      </c>
      <c r="W53">
        <v>3.15</v>
      </c>
      <c r="Y53">
        <v>0</v>
      </c>
      <c r="Z53">
        <v>1</v>
      </c>
      <c r="AA53" t="s">
        <v>3601</v>
      </c>
      <c r="AB53">
        <v>0</v>
      </c>
      <c r="AC53">
        <v>7</v>
      </c>
      <c r="AD53" s="18">
        <v>5.9450000000000003</v>
      </c>
      <c r="AE53" t="s">
        <v>8852</v>
      </c>
      <c r="AI53">
        <v>0</v>
      </c>
      <c r="AJ53">
        <v>0</v>
      </c>
      <c r="AK53" t="s">
        <v>9971</v>
      </c>
      <c r="AL53" t="s">
        <v>9971</v>
      </c>
      <c r="AM53" t="s">
        <v>9174</v>
      </c>
    </row>
    <row r="54" spans="1:39" x14ac:dyDescent="0.25">
      <c r="A54" t="s">
        <v>4022</v>
      </c>
      <c r="B54" t="s">
        <v>9434</v>
      </c>
      <c r="C54" t="s">
        <v>3809</v>
      </c>
      <c r="D54">
        <v>100</v>
      </c>
      <c r="E54" t="s">
        <v>9435</v>
      </c>
      <c r="G54" t="s">
        <v>9436</v>
      </c>
      <c r="H54" t="s">
        <v>3811</v>
      </c>
      <c r="K54" t="s">
        <v>4191</v>
      </c>
      <c r="L54" t="s">
        <v>4192</v>
      </c>
      <c r="M54" t="s">
        <v>9461</v>
      </c>
      <c r="N54">
        <v>9</v>
      </c>
      <c r="O54" t="s">
        <v>9577</v>
      </c>
      <c r="P54" t="s">
        <v>4481</v>
      </c>
      <c r="Q54">
        <v>2</v>
      </c>
      <c r="R54">
        <v>2</v>
      </c>
      <c r="S54">
        <v>-0.57999999999999996</v>
      </c>
      <c r="T54">
        <v>0.83</v>
      </c>
      <c r="U54">
        <v>242.32</v>
      </c>
      <c r="V54">
        <v>58.88</v>
      </c>
      <c r="W54">
        <v>2</v>
      </c>
      <c r="X54">
        <v>12.25</v>
      </c>
      <c r="Y54">
        <v>9.01</v>
      </c>
      <c r="Z54">
        <v>1</v>
      </c>
      <c r="AA54" t="s">
        <v>4637</v>
      </c>
      <c r="AB54">
        <v>0</v>
      </c>
      <c r="AC54">
        <v>0</v>
      </c>
      <c r="AD54" s="18">
        <v>4.9950000000000001</v>
      </c>
      <c r="AE54" t="s">
        <v>4647</v>
      </c>
      <c r="AF54" t="s">
        <v>4659</v>
      </c>
      <c r="AI54">
        <v>0</v>
      </c>
      <c r="AJ54">
        <v>0</v>
      </c>
      <c r="AK54" t="s">
        <v>9972</v>
      </c>
      <c r="AL54" t="s">
        <v>9972</v>
      </c>
      <c r="AM54" t="s">
        <v>9174</v>
      </c>
    </row>
    <row r="55" spans="1:39" x14ac:dyDescent="0.25">
      <c r="A55" t="s">
        <v>9217</v>
      </c>
      <c r="B55" t="s">
        <v>9433</v>
      </c>
      <c r="C55" t="s">
        <v>3809</v>
      </c>
      <c r="D55">
        <v>100</v>
      </c>
      <c r="E55" t="s">
        <v>9435</v>
      </c>
      <c r="K55" t="s">
        <v>4191</v>
      </c>
      <c r="L55" t="s">
        <v>4192</v>
      </c>
      <c r="M55" t="s">
        <v>9455</v>
      </c>
      <c r="N55">
        <v>9</v>
      </c>
      <c r="O55" t="s">
        <v>9571</v>
      </c>
      <c r="P55" t="s">
        <v>9724</v>
      </c>
      <c r="Q55">
        <v>4</v>
      </c>
      <c r="R55">
        <v>2</v>
      </c>
      <c r="S55">
        <v>-2.97</v>
      </c>
      <c r="T55">
        <v>-3.47</v>
      </c>
      <c r="U55">
        <v>460.17</v>
      </c>
      <c r="V55">
        <v>72.94</v>
      </c>
      <c r="W55">
        <v>1.36</v>
      </c>
      <c r="X55">
        <v>7.75</v>
      </c>
      <c r="Y55">
        <v>0</v>
      </c>
      <c r="Z55">
        <v>2</v>
      </c>
      <c r="AA55" t="s">
        <v>3601</v>
      </c>
      <c r="AB55">
        <v>0</v>
      </c>
      <c r="AC55">
        <v>7</v>
      </c>
      <c r="AD55" s="18">
        <v>4.7845000000000004</v>
      </c>
      <c r="AF55" t="s">
        <v>4661</v>
      </c>
      <c r="AI55">
        <v>0</v>
      </c>
      <c r="AJ55">
        <v>0</v>
      </c>
      <c r="AK55" t="s">
        <v>9971</v>
      </c>
      <c r="AL55" t="s">
        <v>9971</v>
      </c>
      <c r="AM55" t="s">
        <v>9174</v>
      </c>
    </row>
    <row r="56" spans="1:39" x14ac:dyDescent="0.25">
      <c r="A56" t="s">
        <v>9218</v>
      </c>
      <c r="B56" t="s">
        <v>9433</v>
      </c>
      <c r="C56" t="s">
        <v>3809</v>
      </c>
      <c r="D56">
        <v>100</v>
      </c>
      <c r="E56" t="s">
        <v>9435</v>
      </c>
      <c r="K56" t="s">
        <v>4191</v>
      </c>
      <c r="L56" t="s">
        <v>4192</v>
      </c>
      <c r="M56" t="s">
        <v>9455</v>
      </c>
      <c r="N56">
        <v>9</v>
      </c>
      <c r="O56" t="s">
        <v>9571</v>
      </c>
      <c r="P56" t="s">
        <v>9725</v>
      </c>
      <c r="Q56">
        <v>5</v>
      </c>
      <c r="R56">
        <v>2</v>
      </c>
      <c r="S56">
        <v>-1.91</v>
      </c>
      <c r="T56">
        <v>-1.96</v>
      </c>
      <c r="U56">
        <v>470.12</v>
      </c>
      <c r="V56">
        <v>86.08</v>
      </c>
      <c r="W56">
        <v>1.45</v>
      </c>
      <c r="X56">
        <v>8.84</v>
      </c>
      <c r="Y56">
        <v>0</v>
      </c>
      <c r="Z56">
        <v>3</v>
      </c>
      <c r="AA56" t="s">
        <v>3601</v>
      </c>
      <c r="AB56">
        <v>0</v>
      </c>
      <c r="AC56">
        <v>4</v>
      </c>
      <c r="AD56" s="18">
        <v>4.7134285714285724</v>
      </c>
      <c r="AF56" t="s">
        <v>4661</v>
      </c>
      <c r="AI56">
        <v>0</v>
      </c>
      <c r="AJ56">
        <v>0</v>
      </c>
      <c r="AK56" t="s">
        <v>9971</v>
      </c>
      <c r="AL56" t="s">
        <v>9971</v>
      </c>
      <c r="AM56" t="s">
        <v>9174</v>
      </c>
    </row>
    <row r="57" spans="1:39" x14ac:dyDescent="0.25">
      <c r="A57" t="s">
        <v>9219</v>
      </c>
      <c r="B57" t="s">
        <v>9433</v>
      </c>
      <c r="C57" t="s">
        <v>3809</v>
      </c>
      <c r="D57">
        <v>99.94</v>
      </c>
      <c r="E57" t="s">
        <v>9435</v>
      </c>
      <c r="G57" t="s">
        <v>9438</v>
      </c>
      <c r="H57" t="s">
        <v>3811</v>
      </c>
      <c r="K57" t="s">
        <v>4191</v>
      </c>
      <c r="L57" t="s">
        <v>4192</v>
      </c>
      <c r="M57" t="s">
        <v>9462</v>
      </c>
      <c r="N57">
        <v>9</v>
      </c>
      <c r="O57" t="s">
        <v>9578</v>
      </c>
      <c r="P57" t="s">
        <v>9726</v>
      </c>
      <c r="Q57">
        <v>5</v>
      </c>
      <c r="R57">
        <v>2</v>
      </c>
      <c r="S57">
        <v>0.85</v>
      </c>
      <c r="T57">
        <v>1.89</v>
      </c>
      <c r="U57">
        <v>286.33</v>
      </c>
      <c r="V57">
        <v>88.72</v>
      </c>
      <c r="W57">
        <v>1.1200000000000001</v>
      </c>
      <c r="X57">
        <v>7.77</v>
      </c>
      <c r="Y57">
        <v>7.94</v>
      </c>
      <c r="Z57">
        <v>1</v>
      </c>
      <c r="AA57" t="s">
        <v>3601</v>
      </c>
      <c r="AB57">
        <v>0</v>
      </c>
      <c r="AC57">
        <v>4</v>
      </c>
      <c r="AD57" s="18">
        <v>5.5</v>
      </c>
      <c r="AF57" t="s">
        <v>4661</v>
      </c>
      <c r="AI57">
        <v>0</v>
      </c>
      <c r="AJ57">
        <v>0</v>
      </c>
      <c r="AK57" t="s">
        <v>4724</v>
      </c>
      <c r="AL57" t="s">
        <v>4724</v>
      </c>
      <c r="AM57" t="s">
        <v>9174</v>
      </c>
    </row>
    <row r="58" spans="1:39" x14ac:dyDescent="0.25">
      <c r="A58" t="s">
        <v>9220</v>
      </c>
      <c r="B58" t="s">
        <v>9433</v>
      </c>
      <c r="C58" t="s">
        <v>3809</v>
      </c>
      <c r="D58">
        <v>99.9</v>
      </c>
      <c r="E58" t="s">
        <v>9435</v>
      </c>
      <c r="K58" t="s">
        <v>4191</v>
      </c>
      <c r="L58" t="s">
        <v>4192</v>
      </c>
      <c r="M58" t="s">
        <v>9463</v>
      </c>
      <c r="N58">
        <v>9</v>
      </c>
      <c r="O58" t="s">
        <v>9579</v>
      </c>
      <c r="P58" t="s">
        <v>9727</v>
      </c>
      <c r="Q58">
        <v>6</v>
      </c>
      <c r="R58">
        <v>2</v>
      </c>
      <c r="S58">
        <v>3.66</v>
      </c>
      <c r="T58">
        <v>3.7</v>
      </c>
      <c r="U58">
        <v>452.94</v>
      </c>
      <c r="V58">
        <v>74.52</v>
      </c>
      <c r="W58">
        <v>5.0199999999999996</v>
      </c>
      <c r="X58">
        <v>8.4600000000000009</v>
      </c>
      <c r="Y58">
        <v>5.69</v>
      </c>
      <c r="Z58">
        <v>3</v>
      </c>
      <c r="AA58" t="s">
        <v>3601</v>
      </c>
      <c r="AB58">
        <v>1</v>
      </c>
      <c r="AC58">
        <v>6</v>
      </c>
      <c r="AD58" s="18">
        <v>3.6561428571428571</v>
      </c>
      <c r="AF58" t="s">
        <v>4661</v>
      </c>
      <c r="AI58">
        <v>0</v>
      </c>
      <c r="AJ58">
        <v>0</v>
      </c>
      <c r="AK58" t="s">
        <v>9973</v>
      </c>
      <c r="AL58" t="s">
        <v>9973</v>
      </c>
      <c r="AM58" t="s">
        <v>9174</v>
      </c>
    </row>
    <row r="59" spans="1:39" x14ac:dyDescent="0.25">
      <c r="A59" t="s">
        <v>9221</v>
      </c>
      <c r="B59" t="s">
        <v>9433</v>
      </c>
      <c r="C59" t="s">
        <v>3809</v>
      </c>
      <c r="D59">
        <v>99.9</v>
      </c>
      <c r="E59" t="s">
        <v>9435</v>
      </c>
      <c r="G59" t="s">
        <v>9436</v>
      </c>
      <c r="H59" t="s">
        <v>3811</v>
      </c>
      <c r="K59" t="s">
        <v>4191</v>
      </c>
      <c r="L59" t="s">
        <v>4192</v>
      </c>
      <c r="M59" t="s">
        <v>9464</v>
      </c>
      <c r="N59">
        <v>9</v>
      </c>
      <c r="O59" t="s">
        <v>9580</v>
      </c>
      <c r="P59" t="s">
        <v>9728</v>
      </c>
      <c r="Q59">
        <v>3</v>
      </c>
      <c r="R59">
        <v>1</v>
      </c>
      <c r="S59">
        <v>-3.25</v>
      </c>
      <c r="T59">
        <v>-3.44</v>
      </c>
      <c r="U59">
        <v>445.16</v>
      </c>
      <c r="V59">
        <v>57.42</v>
      </c>
      <c r="W59">
        <v>1.36</v>
      </c>
      <c r="X59">
        <v>8.0299999999999994</v>
      </c>
      <c r="Y59">
        <v>0</v>
      </c>
      <c r="Z59">
        <v>2</v>
      </c>
      <c r="AA59" t="s">
        <v>3601</v>
      </c>
      <c r="AB59">
        <v>0</v>
      </c>
      <c r="AC59">
        <v>6</v>
      </c>
      <c r="AD59" s="18">
        <v>5.2250476190476176</v>
      </c>
      <c r="AF59" t="s">
        <v>4661</v>
      </c>
      <c r="AI59">
        <v>0</v>
      </c>
      <c r="AJ59">
        <v>0</v>
      </c>
      <c r="AK59" t="s">
        <v>9974</v>
      </c>
      <c r="AL59" t="s">
        <v>9974</v>
      </c>
      <c r="AM59" t="s">
        <v>9174</v>
      </c>
    </row>
    <row r="60" spans="1:39" x14ac:dyDescent="0.25">
      <c r="A60" t="s">
        <v>9222</v>
      </c>
      <c r="B60" t="s">
        <v>9433</v>
      </c>
      <c r="C60" t="s">
        <v>3809</v>
      </c>
      <c r="D60">
        <v>99.9</v>
      </c>
      <c r="E60" t="s">
        <v>9435</v>
      </c>
      <c r="K60" t="s">
        <v>4191</v>
      </c>
      <c r="L60" t="s">
        <v>4192</v>
      </c>
      <c r="M60" t="s">
        <v>9465</v>
      </c>
      <c r="N60">
        <v>9</v>
      </c>
      <c r="O60" t="s">
        <v>9581</v>
      </c>
      <c r="P60" t="s">
        <v>9729</v>
      </c>
      <c r="Q60">
        <v>6</v>
      </c>
      <c r="R60">
        <v>2</v>
      </c>
      <c r="S60">
        <v>3.35</v>
      </c>
      <c r="T60">
        <v>3.38</v>
      </c>
      <c r="U60">
        <v>432.52</v>
      </c>
      <c r="V60">
        <v>74.52</v>
      </c>
      <c r="W60">
        <v>4.67</v>
      </c>
      <c r="X60">
        <v>9.1999999999999993</v>
      </c>
      <c r="Y60">
        <v>6.33</v>
      </c>
      <c r="Z60">
        <v>3</v>
      </c>
      <c r="AA60" t="s">
        <v>3601</v>
      </c>
      <c r="AB60">
        <v>0</v>
      </c>
      <c r="AC60">
        <v>6</v>
      </c>
      <c r="AD60" s="18">
        <v>4.117</v>
      </c>
      <c r="AF60" t="s">
        <v>4661</v>
      </c>
      <c r="AI60">
        <v>0</v>
      </c>
      <c r="AJ60">
        <v>0</v>
      </c>
      <c r="AK60" t="s">
        <v>9973</v>
      </c>
      <c r="AL60" t="s">
        <v>9973</v>
      </c>
      <c r="AM60" t="s">
        <v>9174</v>
      </c>
    </row>
    <row r="61" spans="1:39" x14ac:dyDescent="0.25">
      <c r="A61" t="s">
        <v>9223</v>
      </c>
      <c r="B61" t="s">
        <v>9433</v>
      </c>
      <c r="C61" t="s">
        <v>3809</v>
      </c>
      <c r="D61">
        <v>99.9</v>
      </c>
      <c r="E61" t="s">
        <v>9435</v>
      </c>
      <c r="G61" t="s">
        <v>9436</v>
      </c>
      <c r="H61" t="s">
        <v>3811</v>
      </c>
      <c r="K61" t="s">
        <v>4191</v>
      </c>
      <c r="L61" t="s">
        <v>4192</v>
      </c>
      <c r="M61" t="s">
        <v>9464</v>
      </c>
      <c r="N61">
        <v>9</v>
      </c>
      <c r="O61" t="s">
        <v>9580</v>
      </c>
      <c r="P61" t="s">
        <v>9730</v>
      </c>
      <c r="Q61">
        <v>2</v>
      </c>
      <c r="R61">
        <v>1</v>
      </c>
      <c r="S61">
        <v>-2.25</v>
      </c>
      <c r="T61">
        <v>-2.46</v>
      </c>
      <c r="U61">
        <v>137.16</v>
      </c>
      <c r="V61">
        <v>36.47</v>
      </c>
      <c r="W61">
        <v>0.32</v>
      </c>
      <c r="X61">
        <v>7.98</v>
      </c>
      <c r="Y61">
        <v>0</v>
      </c>
      <c r="Z61">
        <v>1</v>
      </c>
      <c r="AA61" t="s">
        <v>4637</v>
      </c>
      <c r="AB61">
        <v>0</v>
      </c>
      <c r="AC61">
        <v>1</v>
      </c>
      <c r="AD61" s="18">
        <v>5.6568333333333332</v>
      </c>
      <c r="AE61" t="s">
        <v>9940</v>
      </c>
      <c r="AF61" t="s">
        <v>4661</v>
      </c>
      <c r="AG61" t="s">
        <v>9965</v>
      </c>
      <c r="AI61">
        <v>4</v>
      </c>
      <c r="AJ61">
        <v>1</v>
      </c>
      <c r="AK61" t="s">
        <v>9974</v>
      </c>
      <c r="AL61" t="s">
        <v>9974</v>
      </c>
      <c r="AM61" t="s">
        <v>9174</v>
      </c>
    </row>
    <row r="62" spans="1:39" x14ac:dyDescent="0.25">
      <c r="A62" t="s">
        <v>9224</v>
      </c>
      <c r="B62" t="s">
        <v>9433</v>
      </c>
      <c r="C62" t="s">
        <v>3809</v>
      </c>
      <c r="D62">
        <v>99.9</v>
      </c>
      <c r="E62" t="s">
        <v>9435</v>
      </c>
      <c r="G62" t="s">
        <v>9436</v>
      </c>
      <c r="H62" t="s">
        <v>3811</v>
      </c>
      <c r="K62" t="s">
        <v>4191</v>
      </c>
      <c r="L62" t="s">
        <v>4192</v>
      </c>
      <c r="M62" t="s">
        <v>9464</v>
      </c>
      <c r="N62">
        <v>9</v>
      </c>
      <c r="O62" t="s">
        <v>9580</v>
      </c>
      <c r="P62" t="s">
        <v>9731</v>
      </c>
      <c r="Q62">
        <v>2</v>
      </c>
      <c r="R62">
        <v>1</v>
      </c>
      <c r="S62">
        <v>-0.93</v>
      </c>
      <c r="T62">
        <v>-1.1200000000000001</v>
      </c>
      <c r="U62">
        <v>459.23</v>
      </c>
      <c r="V62">
        <v>40.35</v>
      </c>
      <c r="W62">
        <v>2.46</v>
      </c>
      <c r="X62">
        <v>8.0299999999999994</v>
      </c>
      <c r="Y62">
        <v>0</v>
      </c>
      <c r="Z62">
        <v>2</v>
      </c>
      <c r="AA62" t="s">
        <v>3601</v>
      </c>
      <c r="AB62">
        <v>0</v>
      </c>
      <c r="AC62">
        <v>5</v>
      </c>
      <c r="AD62" s="18">
        <v>5.1245476190476191</v>
      </c>
      <c r="AF62" t="s">
        <v>4661</v>
      </c>
      <c r="AI62">
        <v>0</v>
      </c>
      <c r="AJ62">
        <v>0</v>
      </c>
      <c r="AK62" t="s">
        <v>9974</v>
      </c>
      <c r="AL62" t="s">
        <v>9974</v>
      </c>
      <c r="AM62" t="s">
        <v>9174</v>
      </c>
    </row>
    <row r="63" spans="1:39" x14ac:dyDescent="0.25">
      <c r="A63" t="s">
        <v>9225</v>
      </c>
      <c r="B63" t="s">
        <v>9433</v>
      </c>
      <c r="C63" t="s">
        <v>3809</v>
      </c>
      <c r="D63">
        <v>99.8</v>
      </c>
      <c r="E63" t="s">
        <v>9435</v>
      </c>
      <c r="K63" t="s">
        <v>4191</v>
      </c>
      <c r="L63" t="s">
        <v>4192</v>
      </c>
      <c r="M63" t="s">
        <v>9466</v>
      </c>
      <c r="N63">
        <v>9</v>
      </c>
      <c r="O63" t="s">
        <v>9582</v>
      </c>
      <c r="P63" t="s">
        <v>9732</v>
      </c>
      <c r="Q63">
        <v>7</v>
      </c>
      <c r="R63">
        <v>2</v>
      </c>
      <c r="S63">
        <v>2.23</v>
      </c>
      <c r="T63">
        <v>2.33</v>
      </c>
      <c r="U63">
        <v>372.42</v>
      </c>
      <c r="V63">
        <v>83.75</v>
      </c>
      <c r="W63">
        <v>2.78</v>
      </c>
      <c r="X63">
        <v>9.39</v>
      </c>
      <c r="Y63">
        <v>6.85</v>
      </c>
      <c r="Z63">
        <v>2</v>
      </c>
      <c r="AA63" t="s">
        <v>3601</v>
      </c>
      <c r="AB63">
        <v>0</v>
      </c>
      <c r="AC63">
        <v>6</v>
      </c>
      <c r="AD63" s="18">
        <v>5.2962857142857143</v>
      </c>
      <c r="AF63" t="s">
        <v>4661</v>
      </c>
      <c r="AI63">
        <v>0</v>
      </c>
      <c r="AJ63">
        <v>0</v>
      </c>
      <c r="AK63" t="s">
        <v>9973</v>
      </c>
      <c r="AL63" t="s">
        <v>9973</v>
      </c>
      <c r="AM63" t="s">
        <v>9174</v>
      </c>
    </row>
    <row r="64" spans="1:39" x14ac:dyDescent="0.25">
      <c r="A64" t="s">
        <v>9226</v>
      </c>
      <c r="B64" t="s">
        <v>9433</v>
      </c>
      <c r="C64" t="s">
        <v>3809</v>
      </c>
      <c r="D64">
        <v>99.7</v>
      </c>
      <c r="E64" t="s">
        <v>9435</v>
      </c>
      <c r="K64" t="s">
        <v>4191</v>
      </c>
      <c r="L64" t="s">
        <v>4192</v>
      </c>
      <c r="M64" t="s">
        <v>9463</v>
      </c>
      <c r="N64">
        <v>9</v>
      </c>
      <c r="O64" t="s">
        <v>9579</v>
      </c>
      <c r="P64" t="s">
        <v>9733</v>
      </c>
      <c r="Q64">
        <v>6</v>
      </c>
      <c r="R64">
        <v>2</v>
      </c>
      <c r="S64">
        <v>3.12</v>
      </c>
      <c r="T64">
        <v>3.14</v>
      </c>
      <c r="U64">
        <v>436.48</v>
      </c>
      <c r="V64">
        <v>74.52</v>
      </c>
      <c r="W64">
        <v>4.5</v>
      </c>
      <c r="X64">
        <v>8.91</v>
      </c>
      <c r="Y64">
        <v>5.69</v>
      </c>
      <c r="Z64">
        <v>3</v>
      </c>
      <c r="AA64" t="s">
        <v>3601</v>
      </c>
      <c r="AB64">
        <v>0</v>
      </c>
      <c r="AC64">
        <v>6</v>
      </c>
      <c r="AD64" s="18">
        <v>4.3237142857142858</v>
      </c>
      <c r="AF64" t="s">
        <v>4661</v>
      </c>
      <c r="AI64">
        <v>0</v>
      </c>
      <c r="AJ64">
        <v>0</v>
      </c>
      <c r="AK64" t="s">
        <v>9973</v>
      </c>
      <c r="AL64" t="s">
        <v>9973</v>
      </c>
      <c r="AM64" t="s">
        <v>9174</v>
      </c>
    </row>
    <row r="65" spans="1:39" x14ac:dyDescent="0.25">
      <c r="A65" t="s">
        <v>4042</v>
      </c>
      <c r="B65" t="s">
        <v>9434</v>
      </c>
      <c r="C65" t="s">
        <v>3809</v>
      </c>
      <c r="D65">
        <v>99.7</v>
      </c>
      <c r="E65" t="s">
        <v>9435</v>
      </c>
      <c r="K65" t="s">
        <v>4191</v>
      </c>
      <c r="M65" t="s">
        <v>9467</v>
      </c>
      <c r="N65">
        <v>8</v>
      </c>
      <c r="O65" t="s">
        <v>9583</v>
      </c>
      <c r="P65" t="s">
        <v>4501</v>
      </c>
      <c r="Q65">
        <v>4</v>
      </c>
      <c r="R65">
        <v>1</v>
      </c>
      <c r="S65">
        <v>-0.69</v>
      </c>
      <c r="T65">
        <v>-0.05</v>
      </c>
      <c r="U65">
        <v>287.36</v>
      </c>
      <c r="V65">
        <v>41.93</v>
      </c>
      <c r="W65">
        <v>1.85</v>
      </c>
      <c r="X65">
        <v>13.93</v>
      </c>
      <c r="Y65">
        <v>7.92</v>
      </c>
      <c r="Z65">
        <v>1</v>
      </c>
      <c r="AA65" t="s">
        <v>3601</v>
      </c>
      <c r="AB65">
        <v>0</v>
      </c>
      <c r="AC65">
        <v>1</v>
      </c>
      <c r="AD65" s="18">
        <v>5.833333333333333</v>
      </c>
      <c r="AE65" t="s">
        <v>4649</v>
      </c>
      <c r="AF65" t="s">
        <v>4661</v>
      </c>
      <c r="AI65">
        <v>4</v>
      </c>
      <c r="AJ65">
        <v>1</v>
      </c>
      <c r="AK65" t="s">
        <v>9975</v>
      </c>
      <c r="AL65" t="s">
        <v>9975</v>
      </c>
      <c r="AM65" t="s">
        <v>9174</v>
      </c>
    </row>
    <row r="66" spans="1:39" x14ac:dyDescent="0.25">
      <c r="A66" t="s">
        <v>9227</v>
      </c>
      <c r="B66" t="s">
        <v>9433</v>
      </c>
      <c r="C66" t="s">
        <v>3809</v>
      </c>
      <c r="D66">
        <v>99.7</v>
      </c>
      <c r="E66" t="s">
        <v>9435</v>
      </c>
      <c r="K66" t="s">
        <v>4191</v>
      </c>
      <c r="L66" t="s">
        <v>4192</v>
      </c>
      <c r="M66" t="s">
        <v>9463</v>
      </c>
      <c r="N66">
        <v>9</v>
      </c>
      <c r="O66" t="s">
        <v>9579</v>
      </c>
      <c r="P66" t="s">
        <v>9734</v>
      </c>
      <c r="Q66">
        <v>7</v>
      </c>
      <c r="R66">
        <v>2</v>
      </c>
      <c r="S66">
        <v>2</v>
      </c>
      <c r="T66">
        <v>3.37</v>
      </c>
      <c r="U66">
        <v>439.56</v>
      </c>
      <c r="V66">
        <v>77.760000000000005</v>
      </c>
      <c r="W66">
        <v>3.49</v>
      </c>
      <c r="X66">
        <v>9.0299999999999994</v>
      </c>
      <c r="Y66">
        <v>8.41</v>
      </c>
      <c r="Z66">
        <v>2</v>
      </c>
      <c r="AA66" t="s">
        <v>3601</v>
      </c>
      <c r="AB66">
        <v>0</v>
      </c>
      <c r="AC66">
        <v>7</v>
      </c>
      <c r="AD66" s="18">
        <v>4.5417142857142858</v>
      </c>
      <c r="AF66" t="s">
        <v>4661</v>
      </c>
      <c r="AI66">
        <v>0</v>
      </c>
      <c r="AJ66">
        <v>0</v>
      </c>
      <c r="AK66" t="s">
        <v>9973</v>
      </c>
      <c r="AL66" t="s">
        <v>9973</v>
      </c>
      <c r="AM66" t="s">
        <v>9174</v>
      </c>
    </row>
    <row r="67" spans="1:39" x14ac:dyDescent="0.25">
      <c r="A67" t="s">
        <v>9228</v>
      </c>
      <c r="B67" t="s">
        <v>9433</v>
      </c>
      <c r="C67" t="s">
        <v>3809</v>
      </c>
      <c r="D67">
        <v>99.7</v>
      </c>
      <c r="E67" t="s">
        <v>9435</v>
      </c>
      <c r="K67" t="s">
        <v>4191</v>
      </c>
      <c r="L67" t="s">
        <v>4192</v>
      </c>
      <c r="M67" t="s">
        <v>9466</v>
      </c>
      <c r="N67">
        <v>9</v>
      </c>
      <c r="O67" t="s">
        <v>9582</v>
      </c>
      <c r="P67" t="s">
        <v>9735</v>
      </c>
      <c r="Q67">
        <v>6</v>
      </c>
      <c r="R67">
        <v>2</v>
      </c>
      <c r="S67">
        <v>3.1</v>
      </c>
      <c r="T67">
        <v>3.15</v>
      </c>
      <c r="U67">
        <v>418.49</v>
      </c>
      <c r="V67">
        <v>74.52</v>
      </c>
      <c r="W67">
        <v>4.37</v>
      </c>
      <c r="X67">
        <v>8.98</v>
      </c>
      <c r="Y67">
        <v>6.34</v>
      </c>
      <c r="Z67">
        <v>3</v>
      </c>
      <c r="AA67" t="s">
        <v>3601</v>
      </c>
      <c r="AB67">
        <v>0</v>
      </c>
      <c r="AC67">
        <v>6</v>
      </c>
      <c r="AD67" s="18">
        <v>4.4572142857142856</v>
      </c>
      <c r="AF67" t="s">
        <v>4661</v>
      </c>
      <c r="AI67">
        <v>0</v>
      </c>
      <c r="AJ67">
        <v>0</v>
      </c>
      <c r="AK67" t="s">
        <v>9973</v>
      </c>
      <c r="AL67" t="s">
        <v>9973</v>
      </c>
      <c r="AM67" t="s">
        <v>9174</v>
      </c>
    </row>
    <row r="68" spans="1:39" x14ac:dyDescent="0.25">
      <c r="A68" t="s">
        <v>9229</v>
      </c>
      <c r="B68" t="s">
        <v>9433</v>
      </c>
      <c r="C68" t="s">
        <v>3809</v>
      </c>
      <c r="D68">
        <v>99.7</v>
      </c>
      <c r="E68" t="s">
        <v>9435</v>
      </c>
      <c r="G68" t="s">
        <v>9436</v>
      </c>
      <c r="H68" t="s">
        <v>3811</v>
      </c>
      <c r="K68" t="s">
        <v>4191</v>
      </c>
      <c r="L68" t="s">
        <v>4192</v>
      </c>
      <c r="M68" t="s">
        <v>9464</v>
      </c>
      <c r="N68">
        <v>9</v>
      </c>
      <c r="O68" t="s">
        <v>9580</v>
      </c>
      <c r="P68" t="s">
        <v>9736</v>
      </c>
      <c r="Q68">
        <v>4</v>
      </c>
      <c r="R68">
        <v>3</v>
      </c>
      <c r="S68">
        <v>-6.53</v>
      </c>
      <c r="T68">
        <v>-6.72</v>
      </c>
      <c r="U68">
        <v>489.17</v>
      </c>
      <c r="V68">
        <v>126.53</v>
      </c>
      <c r="W68">
        <v>-0.64</v>
      </c>
      <c r="X68">
        <v>8.0299999999999994</v>
      </c>
      <c r="Y68">
        <v>0</v>
      </c>
      <c r="Z68">
        <v>2</v>
      </c>
      <c r="AA68" t="s">
        <v>3601</v>
      </c>
      <c r="AB68">
        <v>0</v>
      </c>
      <c r="AC68">
        <v>7</v>
      </c>
      <c r="AD68" s="18">
        <v>3.2440238095238092</v>
      </c>
      <c r="AF68" t="s">
        <v>4661</v>
      </c>
      <c r="AI68">
        <v>0</v>
      </c>
      <c r="AJ68">
        <v>0</v>
      </c>
      <c r="AK68" t="s">
        <v>9974</v>
      </c>
      <c r="AL68" t="s">
        <v>9974</v>
      </c>
      <c r="AM68" t="s">
        <v>9174</v>
      </c>
    </row>
    <row r="69" spans="1:39" x14ac:dyDescent="0.25">
      <c r="A69" t="s">
        <v>9230</v>
      </c>
      <c r="B69" t="s">
        <v>9433</v>
      </c>
      <c r="C69" t="s">
        <v>3809</v>
      </c>
      <c r="D69">
        <v>99.6</v>
      </c>
      <c r="E69" t="s">
        <v>9435</v>
      </c>
      <c r="K69" t="s">
        <v>4191</v>
      </c>
      <c r="L69" t="s">
        <v>4192</v>
      </c>
      <c r="M69" t="s">
        <v>9465</v>
      </c>
      <c r="N69">
        <v>9</v>
      </c>
      <c r="O69" t="s">
        <v>9581</v>
      </c>
      <c r="P69" t="s">
        <v>9737</v>
      </c>
      <c r="Q69">
        <v>6</v>
      </c>
      <c r="R69">
        <v>2</v>
      </c>
      <c r="S69">
        <v>2.92</v>
      </c>
      <c r="T69">
        <v>2.97</v>
      </c>
      <c r="U69">
        <v>418.49</v>
      </c>
      <c r="V69">
        <v>74.52</v>
      </c>
      <c r="W69">
        <v>4.37</v>
      </c>
      <c r="X69">
        <v>8.9600000000000009</v>
      </c>
      <c r="Y69">
        <v>6.33</v>
      </c>
      <c r="Z69">
        <v>3</v>
      </c>
      <c r="AA69" t="s">
        <v>3601</v>
      </c>
      <c r="AB69">
        <v>0</v>
      </c>
      <c r="AC69">
        <v>6</v>
      </c>
      <c r="AD69" s="18">
        <v>4.6222142857142856</v>
      </c>
      <c r="AF69" t="s">
        <v>4661</v>
      </c>
      <c r="AI69">
        <v>0</v>
      </c>
      <c r="AJ69">
        <v>0</v>
      </c>
      <c r="AK69" t="s">
        <v>9973</v>
      </c>
      <c r="AL69" t="s">
        <v>9973</v>
      </c>
      <c r="AM69" t="s">
        <v>9174</v>
      </c>
    </row>
    <row r="70" spans="1:39" x14ac:dyDescent="0.25">
      <c r="A70" t="s">
        <v>9231</v>
      </c>
      <c r="B70" t="s">
        <v>9433</v>
      </c>
      <c r="C70" t="s">
        <v>3809</v>
      </c>
      <c r="D70">
        <v>99.58</v>
      </c>
      <c r="E70" t="s">
        <v>9435</v>
      </c>
      <c r="G70" t="s">
        <v>9438</v>
      </c>
      <c r="H70" t="s">
        <v>3811</v>
      </c>
      <c r="K70" t="s">
        <v>4191</v>
      </c>
      <c r="L70" t="s">
        <v>4192</v>
      </c>
      <c r="M70" t="s">
        <v>9462</v>
      </c>
      <c r="N70">
        <v>9</v>
      </c>
      <c r="O70" t="s">
        <v>9578</v>
      </c>
      <c r="P70" t="s">
        <v>9738</v>
      </c>
      <c r="Q70">
        <v>5</v>
      </c>
      <c r="R70">
        <v>1</v>
      </c>
      <c r="S70">
        <v>1.93</v>
      </c>
      <c r="T70">
        <v>2.94</v>
      </c>
      <c r="U70">
        <v>325.41000000000003</v>
      </c>
      <c r="V70">
        <v>57.95</v>
      </c>
      <c r="W70">
        <v>3.18</v>
      </c>
      <c r="X70">
        <v>10.26</v>
      </c>
      <c r="Y70">
        <v>8.43</v>
      </c>
      <c r="Z70">
        <v>2</v>
      </c>
      <c r="AA70" t="s">
        <v>3601</v>
      </c>
      <c r="AB70">
        <v>0</v>
      </c>
      <c r="AC70">
        <v>6</v>
      </c>
      <c r="AD70" s="18">
        <v>5.6183333333333332</v>
      </c>
      <c r="AF70" t="s">
        <v>4661</v>
      </c>
      <c r="AI70">
        <v>0</v>
      </c>
      <c r="AJ70">
        <v>0</v>
      </c>
      <c r="AK70" t="s">
        <v>4724</v>
      </c>
      <c r="AL70" t="s">
        <v>4724</v>
      </c>
      <c r="AM70" t="s">
        <v>9174</v>
      </c>
    </row>
    <row r="71" spans="1:39" x14ac:dyDescent="0.25">
      <c r="A71" t="s">
        <v>9224</v>
      </c>
      <c r="B71" t="s">
        <v>9433</v>
      </c>
      <c r="C71" t="s">
        <v>3809</v>
      </c>
      <c r="D71">
        <v>99.4</v>
      </c>
      <c r="E71" t="s">
        <v>9435</v>
      </c>
      <c r="G71" t="s">
        <v>9436</v>
      </c>
      <c r="H71" t="s">
        <v>3811</v>
      </c>
      <c r="K71" t="s">
        <v>4191</v>
      </c>
      <c r="L71" t="s">
        <v>4192</v>
      </c>
      <c r="M71" t="s">
        <v>9468</v>
      </c>
      <c r="N71">
        <v>9</v>
      </c>
      <c r="O71" t="s">
        <v>9584</v>
      </c>
      <c r="P71" t="s">
        <v>9731</v>
      </c>
      <c r="Q71">
        <v>2</v>
      </c>
      <c r="R71">
        <v>1</v>
      </c>
      <c r="S71">
        <v>-0.93</v>
      </c>
      <c r="T71">
        <v>-1.1200000000000001</v>
      </c>
      <c r="U71">
        <v>459.23</v>
      </c>
      <c r="V71">
        <v>40.35</v>
      </c>
      <c r="W71">
        <v>2.46</v>
      </c>
      <c r="X71">
        <v>8.0299999999999994</v>
      </c>
      <c r="Y71">
        <v>0</v>
      </c>
      <c r="Z71">
        <v>2</v>
      </c>
      <c r="AA71" t="s">
        <v>3601</v>
      </c>
      <c r="AB71">
        <v>0</v>
      </c>
      <c r="AC71">
        <v>5</v>
      </c>
      <c r="AD71" s="18">
        <v>5.1245476190476191</v>
      </c>
      <c r="AF71" t="s">
        <v>4661</v>
      </c>
      <c r="AI71">
        <v>0</v>
      </c>
      <c r="AJ71">
        <v>0</v>
      </c>
      <c r="AK71" t="s">
        <v>9974</v>
      </c>
      <c r="AL71" t="s">
        <v>9974</v>
      </c>
      <c r="AM71" t="s">
        <v>9174</v>
      </c>
    </row>
    <row r="72" spans="1:39" x14ac:dyDescent="0.25">
      <c r="A72" t="s">
        <v>9232</v>
      </c>
      <c r="B72" t="s">
        <v>9433</v>
      </c>
      <c r="C72" t="s">
        <v>3809</v>
      </c>
      <c r="D72">
        <v>99.4</v>
      </c>
      <c r="E72" t="s">
        <v>9435</v>
      </c>
      <c r="G72" t="s">
        <v>9437</v>
      </c>
      <c r="H72" t="s">
        <v>3811</v>
      </c>
      <c r="K72" t="s">
        <v>4191</v>
      </c>
      <c r="L72" t="s">
        <v>4192</v>
      </c>
      <c r="M72" t="s">
        <v>9469</v>
      </c>
      <c r="N72">
        <v>9</v>
      </c>
      <c r="O72" t="s">
        <v>9585</v>
      </c>
      <c r="P72" t="s">
        <v>9739</v>
      </c>
      <c r="Q72">
        <v>2</v>
      </c>
      <c r="R72">
        <v>1</v>
      </c>
      <c r="S72">
        <v>-1.57</v>
      </c>
      <c r="T72">
        <v>-1.76</v>
      </c>
      <c r="U72">
        <v>453.18</v>
      </c>
      <c r="V72">
        <v>40.35</v>
      </c>
      <c r="W72">
        <v>2.31</v>
      </c>
      <c r="X72">
        <v>8.06</v>
      </c>
      <c r="Y72">
        <v>0</v>
      </c>
      <c r="Z72">
        <v>3</v>
      </c>
      <c r="AA72" t="s">
        <v>3601</v>
      </c>
      <c r="AB72">
        <v>0</v>
      </c>
      <c r="AC72">
        <v>5</v>
      </c>
      <c r="AD72" s="18">
        <v>5.167761904761905</v>
      </c>
      <c r="AF72" t="s">
        <v>4661</v>
      </c>
      <c r="AI72">
        <v>0</v>
      </c>
      <c r="AJ72">
        <v>0</v>
      </c>
      <c r="AK72" t="s">
        <v>9974</v>
      </c>
      <c r="AL72" t="s">
        <v>9974</v>
      </c>
      <c r="AM72" t="s">
        <v>9174</v>
      </c>
    </row>
    <row r="73" spans="1:39" x14ac:dyDescent="0.25">
      <c r="A73" t="s">
        <v>9233</v>
      </c>
      <c r="B73" t="s">
        <v>9433</v>
      </c>
      <c r="C73" t="s">
        <v>3809</v>
      </c>
      <c r="D73">
        <v>99.4</v>
      </c>
      <c r="E73" t="s">
        <v>9435</v>
      </c>
      <c r="G73" t="s">
        <v>9436</v>
      </c>
      <c r="H73" t="s">
        <v>3811</v>
      </c>
      <c r="K73" t="s">
        <v>4191</v>
      </c>
      <c r="L73" t="s">
        <v>4192</v>
      </c>
      <c r="M73" t="s">
        <v>9464</v>
      </c>
      <c r="N73">
        <v>9</v>
      </c>
      <c r="O73" t="s">
        <v>9580</v>
      </c>
      <c r="P73" t="s">
        <v>9740</v>
      </c>
      <c r="Q73">
        <v>4</v>
      </c>
      <c r="R73">
        <v>2</v>
      </c>
      <c r="S73">
        <v>-1.1299999999999999</v>
      </c>
      <c r="T73">
        <v>-1.87</v>
      </c>
      <c r="U73">
        <v>418.09</v>
      </c>
      <c r="V73">
        <v>72.94</v>
      </c>
      <c r="W73">
        <v>0.38</v>
      </c>
      <c r="X73">
        <v>7.49</v>
      </c>
      <c r="Y73">
        <v>0</v>
      </c>
      <c r="Z73">
        <v>2</v>
      </c>
      <c r="AA73" t="s">
        <v>3601</v>
      </c>
      <c r="AB73">
        <v>0</v>
      </c>
      <c r="AC73">
        <v>4</v>
      </c>
      <c r="AD73" s="18">
        <v>5.0850714285714282</v>
      </c>
      <c r="AE73" t="s">
        <v>9941</v>
      </c>
      <c r="AF73" t="s">
        <v>4661</v>
      </c>
      <c r="AI73">
        <v>0</v>
      </c>
      <c r="AJ73">
        <v>0</v>
      </c>
      <c r="AK73" t="s">
        <v>9974</v>
      </c>
      <c r="AL73" t="s">
        <v>9974</v>
      </c>
      <c r="AM73" t="s">
        <v>9174</v>
      </c>
    </row>
    <row r="74" spans="1:39" x14ac:dyDescent="0.25">
      <c r="A74" t="s">
        <v>9229</v>
      </c>
      <c r="B74" t="s">
        <v>9433</v>
      </c>
      <c r="C74" t="s">
        <v>3809</v>
      </c>
      <c r="D74">
        <v>99.4</v>
      </c>
      <c r="E74" t="s">
        <v>9435</v>
      </c>
      <c r="G74" t="s">
        <v>9437</v>
      </c>
      <c r="H74" t="s">
        <v>3811</v>
      </c>
      <c r="K74" t="s">
        <v>4191</v>
      </c>
      <c r="L74" t="s">
        <v>4192</v>
      </c>
      <c r="M74" t="s">
        <v>9469</v>
      </c>
      <c r="N74">
        <v>9</v>
      </c>
      <c r="O74" t="s">
        <v>9585</v>
      </c>
      <c r="P74" t="s">
        <v>9736</v>
      </c>
      <c r="Q74">
        <v>4</v>
      </c>
      <c r="R74">
        <v>3</v>
      </c>
      <c r="S74">
        <v>-6.53</v>
      </c>
      <c r="T74">
        <v>-6.72</v>
      </c>
      <c r="U74">
        <v>489.17</v>
      </c>
      <c r="V74">
        <v>126.53</v>
      </c>
      <c r="W74">
        <v>-0.64</v>
      </c>
      <c r="X74">
        <v>8.0299999999999994</v>
      </c>
      <c r="Y74">
        <v>0</v>
      </c>
      <c r="Z74">
        <v>2</v>
      </c>
      <c r="AA74" t="s">
        <v>3601</v>
      </c>
      <c r="AB74">
        <v>0</v>
      </c>
      <c r="AC74">
        <v>7</v>
      </c>
      <c r="AD74" s="18">
        <v>3.2440238095238092</v>
      </c>
      <c r="AF74" t="s">
        <v>4661</v>
      </c>
      <c r="AI74">
        <v>0</v>
      </c>
      <c r="AJ74">
        <v>0</v>
      </c>
      <c r="AK74" t="s">
        <v>9974</v>
      </c>
      <c r="AL74" t="s">
        <v>9974</v>
      </c>
      <c r="AM74" t="s">
        <v>9174</v>
      </c>
    </row>
    <row r="75" spans="1:39" x14ac:dyDescent="0.25">
      <c r="A75" t="s">
        <v>9234</v>
      </c>
      <c r="B75" t="s">
        <v>9433</v>
      </c>
      <c r="C75" t="s">
        <v>3809</v>
      </c>
      <c r="D75">
        <v>99.4</v>
      </c>
      <c r="E75" t="s">
        <v>9435</v>
      </c>
      <c r="K75" t="s">
        <v>4191</v>
      </c>
      <c r="L75" t="s">
        <v>4192</v>
      </c>
      <c r="M75" t="s">
        <v>9463</v>
      </c>
      <c r="N75">
        <v>9</v>
      </c>
      <c r="O75" t="s">
        <v>9579</v>
      </c>
      <c r="P75" t="s">
        <v>9741</v>
      </c>
      <c r="Q75">
        <v>7</v>
      </c>
      <c r="R75">
        <v>2</v>
      </c>
      <c r="S75">
        <v>3.39</v>
      </c>
      <c r="T75">
        <v>3.41</v>
      </c>
      <c r="U75">
        <v>448.52</v>
      </c>
      <c r="V75">
        <v>83.75</v>
      </c>
      <c r="W75">
        <v>4.37</v>
      </c>
      <c r="X75">
        <v>9.39</v>
      </c>
      <c r="Y75">
        <v>6.09</v>
      </c>
      <c r="Z75">
        <v>3</v>
      </c>
      <c r="AA75" t="s">
        <v>3601</v>
      </c>
      <c r="AB75">
        <v>0</v>
      </c>
      <c r="AC75">
        <v>7</v>
      </c>
      <c r="AD75" s="18">
        <v>3.967714285714286</v>
      </c>
      <c r="AF75" t="s">
        <v>4661</v>
      </c>
      <c r="AI75">
        <v>0</v>
      </c>
      <c r="AJ75">
        <v>0</v>
      </c>
      <c r="AK75" t="s">
        <v>9973</v>
      </c>
      <c r="AL75" t="s">
        <v>9973</v>
      </c>
      <c r="AM75" t="s">
        <v>9174</v>
      </c>
    </row>
    <row r="76" spans="1:39" x14ac:dyDescent="0.25">
      <c r="A76" t="s">
        <v>9235</v>
      </c>
      <c r="B76" t="s">
        <v>9433</v>
      </c>
      <c r="C76" t="s">
        <v>3809</v>
      </c>
      <c r="D76">
        <v>99.4</v>
      </c>
      <c r="E76" t="s">
        <v>9435</v>
      </c>
      <c r="G76" t="s">
        <v>9437</v>
      </c>
      <c r="H76" t="s">
        <v>3811</v>
      </c>
      <c r="K76" t="s">
        <v>4191</v>
      </c>
      <c r="L76" t="s">
        <v>4192</v>
      </c>
      <c r="M76" t="s">
        <v>9470</v>
      </c>
      <c r="N76">
        <v>9</v>
      </c>
      <c r="O76" t="s">
        <v>9586</v>
      </c>
      <c r="P76" t="s">
        <v>9742</v>
      </c>
      <c r="Q76">
        <v>2</v>
      </c>
      <c r="R76">
        <v>1</v>
      </c>
      <c r="S76">
        <v>-2.08</v>
      </c>
      <c r="T76">
        <v>-2.27</v>
      </c>
      <c r="U76">
        <v>453.18</v>
      </c>
      <c r="V76">
        <v>40.35</v>
      </c>
      <c r="W76">
        <v>2.31</v>
      </c>
      <c r="X76">
        <v>8.06</v>
      </c>
      <c r="Y76">
        <v>0</v>
      </c>
      <c r="Z76">
        <v>3</v>
      </c>
      <c r="AA76" t="s">
        <v>3601</v>
      </c>
      <c r="AB76">
        <v>0</v>
      </c>
      <c r="AC76">
        <v>5</v>
      </c>
      <c r="AD76" s="18">
        <v>5.167761904761905</v>
      </c>
      <c r="AF76" t="s">
        <v>4661</v>
      </c>
      <c r="AI76">
        <v>0</v>
      </c>
      <c r="AJ76">
        <v>0</v>
      </c>
      <c r="AK76" t="s">
        <v>9974</v>
      </c>
      <c r="AL76" t="s">
        <v>9974</v>
      </c>
      <c r="AM76" t="s">
        <v>9174</v>
      </c>
    </row>
    <row r="77" spans="1:39" x14ac:dyDescent="0.25">
      <c r="A77" t="s">
        <v>9230</v>
      </c>
      <c r="B77" t="s">
        <v>9433</v>
      </c>
      <c r="C77" t="s">
        <v>3809</v>
      </c>
      <c r="D77">
        <v>99.4</v>
      </c>
      <c r="E77" t="s">
        <v>9435</v>
      </c>
      <c r="K77" t="s">
        <v>4191</v>
      </c>
      <c r="L77" t="s">
        <v>4192</v>
      </c>
      <c r="M77" t="s">
        <v>9463</v>
      </c>
      <c r="N77">
        <v>9</v>
      </c>
      <c r="O77" t="s">
        <v>9579</v>
      </c>
      <c r="P77" t="s">
        <v>9737</v>
      </c>
      <c r="Q77">
        <v>6</v>
      </c>
      <c r="R77">
        <v>2</v>
      </c>
      <c r="S77">
        <v>2.92</v>
      </c>
      <c r="T77">
        <v>2.97</v>
      </c>
      <c r="U77">
        <v>418.49</v>
      </c>
      <c r="V77">
        <v>74.52</v>
      </c>
      <c r="W77">
        <v>4.37</v>
      </c>
      <c r="X77">
        <v>8.9600000000000009</v>
      </c>
      <c r="Y77">
        <v>6.33</v>
      </c>
      <c r="Z77">
        <v>3</v>
      </c>
      <c r="AA77" t="s">
        <v>3601</v>
      </c>
      <c r="AB77">
        <v>0</v>
      </c>
      <c r="AC77">
        <v>6</v>
      </c>
      <c r="AD77" s="18">
        <v>4.6222142857142856</v>
      </c>
      <c r="AF77" t="s">
        <v>4661</v>
      </c>
      <c r="AI77">
        <v>0</v>
      </c>
      <c r="AJ77">
        <v>0</v>
      </c>
      <c r="AK77" t="s">
        <v>9973</v>
      </c>
      <c r="AL77" t="s">
        <v>9973</v>
      </c>
      <c r="AM77" t="s">
        <v>9174</v>
      </c>
    </row>
    <row r="78" spans="1:39" x14ac:dyDescent="0.25">
      <c r="A78" t="s">
        <v>9236</v>
      </c>
      <c r="B78" t="s">
        <v>9434</v>
      </c>
      <c r="C78" t="s">
        <v>3809</v>
      </c>
      <c r="D78">
        <v>99.39</v>
      </c>
      <c r="E78" t="s">
        <v>9435</v>
      </c>
      <c r="K78" t="s">
        <v>4191</v>
      </c>
      <c r="L78" t="s">
        <v>4192</v>
      </c>
      <c r="M78" t="s">
        <v>9471</v>
      </c>
      <c r="N78">
        <v>9</v>
      </c>
      <c r="O78" t="s">
        <v>9587</v>
      </c>
      <c r="P78" t="s">
        <v>9743</v>
      </c>
      <c r="Q78">
        <v>5</v>
      </c>
      <c r="R78">
        <v>4</v>
      </c>
      <c r="S78">
        <v>5.4</v>
      </c>
      <c r="T78">
        <v>5.89</v>
      </c>
      <c r="U78">
        <v>358.43</v>
      </c>
      <c r="V78">
        <v>97.99</v>
      </c>
      <c r="W78">
        <v>4.67</v>
      </c>
      <c r="X78">
        <v>7.22</v>
      </c>
      <c r="Y78">
        <v>0</v>
      </c>
      <c r="Z78">
        <v>2</v>
      </c>
      <c r="AA78" t="s">
        <v>3601</v>
      </c>
      <c r="AB78">
        <v>0</v>
      </c>
      <c r="AC78">
        <v>10</v>
      </c>
      <c r="AD78" s="18">
        <v>2.7336666666666671</v>
      </c>
      <c r="AF78" t="s">
        <v>4661</v>
      </c>
      <c r="AI78">
        <v>0</v>
      </c>
      <c r="AJ78">
        <v>0</v>
      </c>
      <c r="AK78" t="s">
        <v>9103</v>
      </c>
      <c r="AL78" t="s">
        <v>9103</v>
      </c>
      <c r="AM78" t="s">
        <v>9174</v>
      </c>
    </row>
    <row r="79" spans="1:39" x14ac:dyDescent="0.25">
      <c r="A79" t="s">
        <v>9237</v>
      </c>
      <c r="B79" t="s">
        <v>9433</v>
      </c>
      <c r="C79" t="s">
        <v>3809</v>
      </c>
      <c r="D79">
        <v>99.3</v>
      </c>
      <c r="E79" t="s">
        <v>9435</v>
      </c>
      <c r="G79" t="s">
        <v>9437</v>
      </c>
      <c r="H79" t="s">
        <v>3811</v>
      </c>
      <c r="K79" t="s">
        <v>4191</v>
      </c>
      <c r="L79" t="s">
        <v>4192</v>
      </c>
      <c r="M79" t="s">
        <v>9469</v>
      </c>
      <c r="N79">
        <v>9</v>
      </c>
      <c r="O79" t="s">
        <v>9585</v>
      </c>
      <c r="P79" t="s">
        <v>9744</v>
      </c>
      <c r="Q79">
        <v>4</v>
      </c>
      <c r="R79">
        <v>2</v>
      </c>
      <c r="S79">
        <v>-3.12</v>
      </c>
      <c r="T79">
        <v>-3.4</v>
      </c>
      <c r="U79">
        <v>359.21</v>
      </c>
      <c r="V79">
        <v>92.67</v>
      </c>
      <c r="W79">
        <v>-0.2</v>
      </c>
      <c r="X79">
        <v>7.78</v>
      </c>
      <c r="Y79">
        <v>0</v>
      </c>
      <c r="Z79">
        <v>2</v>
      </c>
      <c r="AA79" t="s">
        <v>3601</v>
      </c>
      <c r="AB79">
        <v>0</v>
      </c>
      <c r="AC79">
        <v>6</v>
      </c>
      <c r="AD79" s="18">
        <v>5.4109999999999996</v>
      </c>
      <c r="AF79" t="s">
        <v>4661</v>
      </c>
      <c r="AI79">
        <v>0</v>
      </c>
      <c r="AJ79">
        <v>0</v>
      </c>
      <c r="AK79" t="s">
        <v>9974</v>
      </c>
      <c r="AL79" t="s">
        <v>9974</v>
      </c>
      <c r="AM79" t="s">
        <v>9174</v>
      </c>
    </row>
    <row r="80" spans="1:39" x14ac:dyDescent="0.25">
      <c r="A80" t="s">
        <v>9238</v>
      </c>
      <c r="B80" t="s">
        <v>9433</v>
      </c>
      <c r="C80" t="s">
        <v>3809</v>
      </c>
      <c r="D80">
        <v>99.3</v>
      </c>
      <c r="E80" t="s">
        <v>9435</v>
      </c>
      <c r="G80" t="s">
        <v>9436</v>
      </c>
      <c r="H80" t="s">
        <v>3811</v>
      </c>
      <c r="K80" t="s">
        <v>4191</v>
      </c>
      <c r="L80" t="s">
        <v>4192</v>
      </c>
      <c r="M80" t="s">
        <v>9464</v>
      </c>
      <c r="N80">
        <v>9</v>
      </c>
      <c r="O80" t="s">
        <v>9580</v>
      </c>
      <c r="P80" t="s">
        <v>9745</v>
      </c>
      <c r="Q80">
        <v>3</v>
      </c>
      <c r="R80">
        <v>2</v>
      </c>
      <c r="S80">
        <v>-3.7</v>
      </c>
      <c r="T80">
        <v>-3.9</v>
      </c>
      <c r="U80">
        <v>433.14</v>
      </c>
      <c r="V80">
        <v>60.58</v>
      </c>
      <c r="W80">
        <v>0.65</v>
      </c>
      <c r="X80">
        <v>8.0299999999999994</v>
      </c>
      <c r="Y80">
        <v>0</v>
      </c>
      <c r="Z80">
        <v>2</v>
      </c>
      <c r="AA80" t="s">
        <v>3601</v>
      </c>
      <c r="AB80">
        <v>0</v>
      </c>
      <c r="AC80">
        <v>6</v>
      </c>
      <c r="AD80" s="18">
        <v>4.9775714285714283</v>
      </c>
      <c r="AF80" t="s">
        <v>4661</v>
      </c>
      <c r="AI80">
        <v>0</v>
      </c>
      <c r="AJ80">
        <v>0</v>
      </c>
      <c r="AK80" t="s">
        <v>9974</v>
      </c>
      <c r="AL80" t="s">
        <v>9974</v>
      </c>
      <c r="AM80" t="s">
        <v>9174</v>
      </c>
    </row>
    <row r="81" spans="1:39" x14ac:dyDescent="0.25">
      <c r="A81" t="s">
        <v>9232</v>
      </c>
      <c r="B81" t="s">
        <v>9433</v>
      </c>
      <c r="C81" t="s">
        <v>3809</v>
      </c>
      <c r="D81">
        <v>99.2</v>
      </c>
      <c r="E81" t="s">
        <v>9435</v>
      </c>
      <c r="G81" t="s">
        <v>9436</v>
      </c>
      <c r="H81" t="s">
        <v>3811</v>
      </c>
      <c r="K81" t="s">
        <v>4191</v>
      </c>
      <c r="L81" t="s">
        <v>4192</v>
      </c>
      <c r="M81" t="s">
        <v>9464</v>
      </c>
      <c r="N81">
        <v>9</v>
      </c>
      <c r="O81" t="s">
        <v>9580</v>
      </c>
      <c r="P81" t="s">
        <v>9739</v>
      </c>
      <c r="Q81">
        <v>2</v>
      </c>
      <c r="R81">
        <v>1</v>
      </c>
      <c r="S81">
        <v>-1.57</v>
      </c>
      <c r="T81">
        <v>-1.76</v>
      </c>
      <c r="U81">
        <v>453.18</v>
      </c>
      <c r="V81">
        <v>40.35</v>
      </c>
      <c r="W81">
        <v>2.31</v>
      </c>
      <c r="X81">
        <v>8.06</v>
      </c>
      <c r="Y81">
        <v>0</v>
      </c>
      <c r="Z81">
        <v>3</v>
      </c>
      <c r="AA81" t="s">
        <v>3601</v>
      </c>
      <c r="AB81">
        <v>0</v>
      </c>
      <c r="AC81">
        <v>5</v>
      </c>
      <c r="AD81" s="18">
        <v>5.167761904761905</v>
      </c>
      <c r="AF81" t="s">
        <v>4661</v>
      </c>
      <c r="AI81">
        <v>0</v>
      </c>
      <c r="AJ81">
        <v>0</v>
      </c>
      <c r="AK81" t="s">
        <v>9974</v>
      </c>
      <c r="AL81" t="s">
        <v>9974</v>
      </c>
      <c r="AM81" t="s">
        <v>9174</v>
      </c>
    </row>
    <row r="82" spans="1:39" x14ac:dyDescent="0.25">
      <c r="A82" t="s">
        <v>9235</v>
      </c>
      <c r="B82" t="s">
        <v>9433</v>
      </c>
      <c r="C82" t="s">
        <v>3809</v>
      </c>
      <c r="D82">
        <v>99.2</v>
      </c>
      <c r="E82" t="s">
        <v>9435</v>
      </c>
      <c r="G82" t="s">
        <v>9437</v>
      </c>
      <c r="H82" t="s">
        <v>3811</v>
      </c>
      <c r="K82" t="s">
        <v>4191</v>
      </c>
      <c r="L82" t="s">
        <v>4192</v>
      </c>
      <c r="M82" t="s">
        <v>9469</v>
      </c>
      <c r="N82">
        <v>9</v>
      </c>
      <c r="O82" t="s">
        <v>9585</v>
      </c>
      <c r="P82" t="s">
        <v>9742</v>
      </c>
      <c r="Q82">
        <v>2</v>
      </c>
      <c r="R82">
        <v>1</v>
      </c>
      <c r="S82">
        <v>-2.08</v>
      </c>
      <c r="T82">
        <v>-2.27</v>
      </c>
      <c r="U82">
        <v>453.18</v>
      </c>
      <c r="V82">
        <v>40.35</v>
      </c>
      <c r="W82">
        <v>2.31</v>
      </c>
      <c r="X82">
        <v>8.06</v>
      </c>
      <c r="Y82">
        <v>0</v>
      </c>
      <c r="Z82">
        <v>3</v>
      </c>
      <c r="AA82" t="s">
        <v>3601</v>
      </c>
      <c r="AB82">
        <v>0</v>
      </c>
      <c r="AC82">
        <v>5</v>
      </c>
      <c r="AD82" s="18">
        <v>5.167761904761905</v>
      </c>
      <c r="AF82" t="s">
        <v>4661</v>
      </c>
      <c r="AI82">
        <v>0</v>
      </c>
      <c r="AJ82">
        <v>0</v>
      </c>
      <c r="AK82" t="s">
        <v>9974</v>
      </c>
      <c r="AL82" t="s">
        <v>9974</v>
      </c>
      <c r="AM82" t="s">
        <v>9174</v>
      </c>
    </row>
    <row r="83" spans="1:39" x14ac:dyDescent="0.25">
      <c r="A83" t="s">
        <v>9237</v>
      </c>
      <c r="B83" t="s">
        <v>9433</v>
      </c>
      <c r="C83" t="s">
        <v>3809</v>
      </c>
      <c r="D83">
        <v>99.2</v>
      </c>
      <c r="E83" t="s">
        <v>9435</v>
      </c>
      <c r="G83" t="s">
        <v>9436</v>
      </c>
      <c r="H83" t="s">
        <v>3811</v>
      </c>
      <c r="K83" t="s">
        <v>4191</v>
      </c>
      <c r="L83" t="s">
        <v>4192</v>
      </c>
      <c r="M83" t="s">
        <v>9472</v>
      </c>
      <c r="N83">
        <v>9</v>
      </c>
      <c r="O83" t="s">
        <v>9588</v>
      </c>
      <c r="P83" t="s">
        <v>9744</v>
      </c>
      <c r="Q83">
        <v>4</v>
      </c>
      <c r="R83">
        <v>2</v>
      </c>
      <c r="S83">
        <v>-3.12</v>
      </c>
      <c r="T83">
        <v>-3.4</v>
      </c>
      <c r="U83">
        <v>359.21</v>
      </c>
      <c r="V83">
        <v>92.67</v>
      </c>
      <c r="W83">
        <v>-0.2</v>
      </c>
      <c r="X83">
        <v>7.78</v>
      </c>
      <c r="Y83">
        <v>0</v>
      </c>
      <c r="Z83">
        <v>2</v>
      </c>
      <c r="AA83" t="s">
        <v>3601</v>
      </c>
      <c r="AB83">
        <v>0</v>
      </c>
      <c r="AC83">
        <v>6</v>
      </c>
      <c r="AD83" s="18">
        <v>5.4109999999999996</v>
      </c>
      <c r="AF83" t="s">
        <v>4661</v>
      </c>
      <c r="AI83">
        <v>0</v>
      </c>
      <c r="AJ83">
        <v>0</v>
      </c>
      <c r="AK83" t="s">
        <v>9974</v>
      </c>
      <c r="AL83" t="s">
        <v>9974</v>
      </c>
      <c r="AM83" t="s">
        <v>9174</v>
      </c>
    </row>
    <row r="84" spans="1:39" x14ac:dyDescent="0.25">
      <c r="A84" t="s">
        <v>9239</v>
      </c>
      <c r="B84" t="s">
        <v>9434</v>
      </c>
      <c r="C84" t="s">
        <v>3809</v>
      </c>
      <c r="D84">
        <v>99.2</v>
      </c>
      <c r="E84" t="s">
        <v>9435</v>
      </c>
      <c r="G84" t="s">
        <v>9439</v>
      </c>
      <c r="H84" t="s">
        <v>3811</v>
      </c>
      <c r="K84" t="s">
        <v>4191</v>
      </c>
      <c r="L84" t="s">
        <v>4192</v>
      </c>
      <c r="M84" t="s">
        <v>9473</v>
      </c>
      <c r="N84">
        <v>9</v>
      </c>
      <c r="O84" t="s">
        <v>9589</v>
      </c>
      <c r="P84" t="s">
        <v>9746</v>
      </c>
      <c r="Q84">
        <v>4</v>
      </c>
      <c r="R84">
        <v>2</v>
      </c>
      <c r="S84">
        <v>5.8</v>
      </c>
      <c r="T84">
        <v>9.66</v>
      </c>
      <c r="U84">
        <v>562.88</v>
      </c>
      <c r="V84">
        <v>46.94</v>
      </c>
      <c r="W84">
        <v>8.8000000000000007</v>
      </c>
      <c r="X84">
        <v>9.81</v>
      </c>
      <c r="Y84">
        <v>9.7100000000000009</v>
      </c>
      <c r="Z84">
        <v>2</v>
      </c>
      <c r="AA84" t="s">
        <v>3601</v>
      </c>
      <c r="AB84">
        <v>2</v>
      </c>
      <c r="AC84">
        <v>14</v>
      </c>
      <c r="AD84" s="18">
        <v>1.645</v>
      </c>
      <c r="AF84" t="s">
        <v>4659</v>
      </c>
      <c r="AI84">
        <v>0</v>
      </c>
      <c r="AJ84">
        <v>0</v>
      </c>
      <c r="AK84" t="s">
        <v>9976</v>
      </c>
      <c r="AL84" t="s">
        <v>9976</v>
      </c>
      <c r="AM84" t="s">
        <v>9174</v>
      </c>
    </row>
    <row r="85" spans="1:39" x14ac:dyDescent="0.25">
      <c r="A85" t="s">
        <v>9237</v>
      </c>
      <c r="B85" t="s">
        <v>9433</v>
      </c>
      <c r="C85" t="s">
        <v>3809</v>
      </c>
      <c r="D85">
        <v>99.1</v>
      </c>
      <c r="E85" t="s">
        <v>9435</v>
      </c>
      <c r="G85" t="s">
        <v>9437</v>
      </c>
      <c r="H85" t="s">
        <v>3811</v>
      </c>
      <c r="K85" t="s">
        <v>4191</v>
      </c>
      <c r="L85" t="s">
        <v>4192</v>
      </c>
      <c r="M85" t="s">
        <v>9470</v>
      </c>
      <c r="N85">
        <v>9</v>
      </c>
      <c r="O85" t="s">
        <v>9586</v>
      </c>
      <c r="P85" t="s">
        <v>9744</v>
      </c>
      <c r="Q85">
        <v>4</v>
      </c>
      <c r="R85">
        <v>2</v>
      </c>
      <c r="S85">
        <v>-3.12</v>
      </c>
      <c r="T85">
        <v>-3.4</v>
      </c>
      <c r="U85">
        <v>359.21</v>
      </c>
      <c r="V85">
        <v>92.67</v>
      </c>
      <c r="W85">
        <v>-0.2</v>
      </c>
      <c r="X85">
        <v>7.78</v>
      </c>
      <c r="Y85">
        <v>0</v>
      </c>
      <c r="Z85">
        <v>2</v>
      </c>
      <c r="AA85" t="s">
        <v>3601</v>
      </c>
      <c r="AB85">
        <v>0</v>
      </c>
      <c r="AC85">
        <v>6</v>
      </c>
      <c r="AD85" s="18">
        <v>5.4109999999999996</v>
      </c>
      <c r="AF85" t="s">
        <v>4661</v>
      </c>
      <c r="AI85">
        <v>0</v>
      </c>
      <c r="AJ85">
        <v>0</v>
      </c>
      <c r="AK85" t="s">
        <v>9974</v>
      </c>
      <c r="AL85" t="s">
        <v>9974</v>
      </c>
      <c r="AM85" t="s">
        <v>9174</v>
      </c>
    </row>
    <row r="86" spans="1:39" x14ac:dyDescent="0.25">
      <c r="A86" t="s">
        <v>9240</v>
      </c>
      <c r="B86" t="s">
        <v>9433</v>
      </c>
      <c r="C86" t="s">
        <v>3809</v>
      </c>
      <c r="D86">
        <v>99.1</v>
      </c>
      <c r="E86" t="s">
        <v>9435</v>
      </c>
      <c r="K86" t="s">
        <v>4191</v>
      </c>
      <c r="L86" t="s">
        <v>4192</v>
      </c>
      <c r="M86" t="s">
        <v>9466</v>
      </c>
      <c r="N86">
        <v>9</v>
      </c>
      <c r="O86" t="s">
        <v>9582</v>
      </c>
      <c r="P86" t="s">
        <v>9747</v>
      </c>
      <c r="Q86">
        <v>6</v>
      </c>
      <c r="R86">
        <v>2</v>
      </c>
      <c r="S86">
        <v>2.54</v>
      </c>
      <c r="T86">
        <v>2.62</v>
      </c>
      <c r="U86">
        <v>376.84</v>
      </c>
      <c r="V86">
        <v>74.52</v>
      </c>
      <c r="W86">
        <v>3.43</v>
      </c>
      <c r="X86">
        <v>8.4600000000000009</v>
      </c>
      <c r="Y86">
        <v>6.45</v>
      </c>
      <c r="Z86">
        <v>2</v>
      </c>
      <c r="AA86" t="s">
        <v>3601</v>
      </c>
      <c r="AB86">
        <v>0</v>
      </c>
      <c r="AC86">
        <v>5</v>
      </c>
      <c r="AD86" s="18">
        <v>5.1097142857142863</v>
      </c>
      <c r="AF86" t="s">
        <v>4661</v>
      </c>
      <c r="AI86">
        <v>0</v>
      </c>
      <c r="AJ86">
        <v>0</v>
      </c>
      <c r="AK86" t="s">
        <v>9973</v>
      </c>
      <c r="AL86" t="s">
        <v>9973</v>
      </c>
      <c r="AM86" t="s">
        <v>9174</v>
      </c>
    </row>
    <row r="87" spans="1:39" x14ac:dyDescent="0.25">
      <c r="A87" t="s">
        <v>9220</v>
      </c>
      <c r="B87" t="s">
        <v>9433</v>
      </c>
      <c r="C87" t="s">
        <v>3809</v>
      </c>
      <c r="D87">
        <v>99.1</v>
      </c>
      <c r="E87" t="s">
        <v>9435</v>
      </c>
      <c r="K87" t="s">
        <v>4191</v>
      </c>
      <c r="L87" t="s">
        <v>4192</v>
      </c>
      <c r="M87" t="s">
        <v>9466</v>
      </c>
      <c r="N87">
        <v>9</v>
      </c>
      <c r="O87" t="s">
        <v>9582</v>
      </c>
      <c r="P87" t="s">
        <v>9727</v>
      </c>
      <c r="Q87">
        <v>6</v>
      </c>
      <c r="R87">
        <v>2</v>
      </c>
      <c r="S87">
        <v>3.66</v>
      </c>
      <c r="T87">
        <v>3.7</v>
      </c>
      <c r="U87">
        <v>452.94</v>
      </c>
      <c r="V87">
        <v>74.52</v>
      </c>
      <c r="W87">
        <v>5.0199999999999996</v>
      </c>
      <c r="X87">
        <v>8.4600000000000009</v>
      </c>
      <c r="Y87">
        <v>5.69</v>
      </c>
      <c r="Z87">
        <v>3</v>
      </c>
      <c r="AA87" t="s">
        <v>3601</v>
      </c>
      <c r="AB87">
        <v>1</v>
      </c>
      <c r="AC87">
        <v>6</v>
      </c>
      <c r="AD87" s="18">
        <v>3.6561428571428571</v>
      </c>
      <c r="AF87" t="s">
        <v>4661</v>
      </c>
      <c r="AI87">
        <v>0</v>
      </c>
      <c r="AJ87">
        <v>0</v>
      </c>
      <c r="AK87" t="s">
        <v>9973</v>
      </c>
      <c r="AL87" t="s">
        <v>9973</v>
      </c>
      <c r="AM87" t="s">
        <v>9174</v>
      </c>
    </row>
    <row r="88" spans="1:39" x14ac:dyDescent="0.25">
      <c r="A88" t="s">
        <v>9197</v>
      </c>
      <c r="B88" t="s">
        <v>9433</v>
      </c>
      <c r="C88" t="s">
        <v>3809</v>
      </c>
      <c r="D88">
        <v>99</v>
      </c>
      <c r="E88" t="s">
        <v>9435</v>
      </c>
      <c r="K88" t="s">
        <v>4191</v>
      </c>
      <c r="L88" t="s">
        <v>4192</v>
      </c>
      <c r="M88" t="s">
        <v>9474</v>
      </c>
      <c r="N88">
        <v>9</v>
      </c>
      <c r="O88" t="s">
        <v>9590</v>
      </c>
      <c r="P88" t="s">
        <v>9704</v>
      </c>
      <c r="Q88">
        <v>3</v>
      </c>
      <c r="R88">
        <v>2</v>
      </c>
      <c r="S88">
        <v>-3.18</v>
      </c>
      <c r="T88">
        <v>-3.4</v>
      </c>
      <c r="U88">
        <v>307.08999999999997</v>
      </c>
      <c r="V88">
        <v>79.56</v>
      </c>
      <c r="W88">
        <v>-0.73</v>
      </c>
      <c r="X88">
        <v>8</v>
      </c>
      <c r="Y88">
        <v>0</v>
      </c>
      <c r="Z88">
        <v>1</v>
      </c>
      <c r="AA88" t="s">
        <v>3601</v>
      </c>
      <c r="AB88">
        <v>0</v>
      </c>
      <c r="AC88">
        <v>3</v>
      </c>
      <c r="AD88" s="18">
        <v>5.5</v>
      </c>
      <c r="AF88" t="s">
        <v>4661</v>
      </c>
      <c r="AI88">
        <v>0</v>
      </c>
      <c r="AJ88">
        <v>0</v>
      </c>
      <c r="AK88" t="s">
        <v>9970</v>
      </c>
      <c r="AL88" t="s">
        <v>9970</v>
      </c>
      <c r="AM88" t="s">
        <v>9174</v>
      </c>
    </row>
    <row r="89" spans="1:39" x14ac:dyDescent="0.25">
      <c r="A89" t="s">
        <v>9207</v>
      </c>
      <c r="B89" t="s">
        <v>9433</v>
      </c>
      <c r="C89" t="s">
        <v>3809</v>
      </c>
      <c r="D89">
        <v>99</v>
      </c>
      <c r="E89" t="s">
        <v>9435</v>
      </c>
      <c r="K89" t="s">
        <v>4191</v>
      </c>
      <c r="L89" t="s">
        <v>4192</v>
      </c>
      <c r="M89" t="s">
        <v>9475</v>
      </c>
      <c r="N89">
        <v>9</v>
      </c>
      <c r="O89" t="s">
        <v>9591</v>
      </c>
      <c r="P89" t="s">
        <v>9714</v>
      </c>
      <c r="Q89">
        <v>3</v>
      </c>
      <c r="R89">
        <v>2</v>
      </c>
      <c r="S89">
        <v>-2.02</v>
      </c>
      <c r="T89">
        <v>-2.61</v>
      </c>
      <c r="U89">
        <v>308.07</v>
      </c>
      <c r="V89">
        <v>73.77</v>
      </c>
      <c r="W89">
        <v>-0.13</v>
      </c>
      <c r="X89">
        <v>2.2599999999999998</v>
      </c>
      <c r="Y89">
        <v>0</v>
      </c>
      <c r="Z89">
        <v>1</v>
      </c>
      <c r="AA89" t="s">
        <v>3601</v>
      </c>
      <c r="AB89">
        <v>0</v>
      </c>
      <c r="AC89">
        <v>3</v>
      </c>
      <c r="AD89" s="18">
        <v>5.5</v>
      </c>
      <c r="AF89" t="s">
        <v>4660</v>
      </c>
      <c r="AI89">
        <v>0</v>
      </c>
      <c r="AJ89">
        <v>0</v>
      </c>
      <c r="AK89" t="s">
        <v>9970</v>
      </c>
      <c r="AL89" t="s">
        <v>9970</v>
      </c>
      <c r="AM89" t="s">
        <v>9174</v>
      </c>
    </row>
    <row r="90" spans="1:39" x14ac:dyDescent="0.25">
      <c r="A90" t="s">
        <v>9193</v>
      </c>
      <c r="B90" t="s">
        <v>9433</v>
      </c>
      <c r="C90" t="s">
        <v>3809</v>
      </c>
      <c r="D90">
        <v>99</v>
      </c>
      <c r="E90" t="s">
        <v>9435</v>
      </c>
      <c r="G90" t="s">
        <v>9437</v>
      </c>
      <c r="H90" t="s">
        <v>3811</v>
      </c>
      <c r="K90" t="s">
        <v>4191</v>
      </c>
      <c r="L90" t="s">
        <v>4192</v>
      </c>
      <c r="M90" t="s">
        <v>9457</v>
      </c>
      <c r="N90">
        <v>9</v>
      </c>
      <c r="O90" t="s">
        <v>9573</v>
      </c>
      <c r="P90" t="s">
        <v>9700</v>
      </c>
      <c r="Q90">
        <v>4</v>
      </c>
      <c r="R90">
        <v>2</v>
      </c>
      <c r="S90">
        <v>-2.89</v>
      </c>
      <c r="T90">
        <v>-3.47</v>
      </c>
      <c r="U90">
        <v>460.17</v>
      </c>
      <c r="V90">
        <v>72.94</v>
      </c>
      <c r="W90">
        <v>1.36</v>
      </c>
      <c r="X90">
        <v>7.65</v>
      </c>
      <c r="Y90">
        <v>0</v>
      </c>
      <c r="Z90">
        <v>2</v>
      </c>
      <c r="AA90" t="s">
        <v>3601</v>
      </c>
      <c r="AB90">
        <v>0</v>
      </c>
      <c r="AC90">
        <v>7</v>
      </c>
      <c r="AD90" s="18">
        <v>4.7845000000000004</v>
      </c>
      <c r="AF90" t="s">
        <v>4661</v>
      </c>
      <c r="AI90">
        <v>0</v>
      </c>
      <c r="AJ90">
        <v>0</v>
      </c>
      <c r="AK90" t="s">
        <v>9971</v>
      </c>
      <c r="AL90" t="s">
        <v>9971</v>
      </c>
      <c r="AM90" t="s">
        <v>9174</v>
      </c>
    </row>
    <row r="91" spans="1:39" x14ac:dyDescent="0.25">
      <c r="A91" t="s">
        <v>9241</v>
      </c>
      <c r="B91" t="s">
        <v>9433</v>
      </c>
      <c r="C91" t="s">
        <v>3809</v>
      </c>
      <c r="D91">
        <v>99</v>
      </c>
      <c r="E91" t="s">
        <v>9435</v>
      </c>
      <c r="G91" t="s">
        <v>9437</v>
      </c>
      <c r="H91" t="s">
        <v>3811</v>
      </c>
      <c r="K91" t="s">
        <v>4191</v>
      </c>
      <c r="L91" t="s">
        <v>4192</v>
      </c>
      <c r="M91" t="s">
        <v>9457</v>
      </c>
      <c r="N91">
        <v>9</v>
      </c>
      <c r="O91" t="s">
        <v>9573</v>
      </c>
      <c r="P91" t="s">
        <v>9748</v>
      </c>
      <c r="Q91">
        <v>4</v>
      </c>
      <c r="R91">
        <v>2</v>
      </c>
      <c r="S91">
        <v>-2.59</v>
      </c>
      <c r="T91">
        <v>-3.2</v>
      </c>
      <c r="U91">
        <v>446.14</v>
      </c>
      <c r="V91">
        <v>72.94</v>
      </c>
      <c r="W91">
        <v>0.97</v>
      </c>
      <c r="X91">
        <v>7.63</v>
      </c>
      <c r="Y91">
        <v>0</v>
      </c>
      <c r="Z91">
        <v>2</v>
      </c>
      <c r="AA91" t="s">
        <v>3601</v>
      </c>
      <c r="AB91">
        <v>0</v>
      </c>
      <c r="AC91">
        <v>6</v>
      </c>
      <c r="AD91" s="18">
        <v>4.8847142857142858</v>
      </c>
      <c r="AF91" t="s">
        <v>4661</v>
      </c>
      <c r="AI91">
        <v>0</v>
      </c>
      <c r="AJ91">
        <v>0</v>
      </c>
      <c r="AK91" t="s">
        <v>9971</v>
      </c>
      <c r="AL91" t="s">
        <v>9971</v>
      </c>
      <c r="AM91" t="s">
        <v>9174</v>
      </c>
    </row>
    <row r="92" spans="1:39" x14ac:dyDescent="0.25">
      <c r="A92" t="s">
        <v>9208</v>
      </c>
      <c r="B92" t="s">
        <v>9433</v>
      </c>
      <c r="C92" t="s">
        <v>3809</v>
      </c>
      <c r="D92">
        <v>99</v>
      </c>
      <c r="E92" t="s">
        <v>9435</v>
      </c>
      <c r="K92" t="s">
        <v>4191</v>
      </c>
      <c r="L92" t="s">
        <v>4192</v>
      </c>
      <c r="M92" t="s">
        <v>9474</v>
      </c>
      <c r="N92">
        <v>9</v>
      </c>
      <c r="O92" t="s">
        <v>9590</v>
      </c>
      <c r="P92" t="s">
        <v>9715</v>
      </c>
      <c r="Q92">
        <v>3</v>
      </c>
      <c r="R92">
        <v>2</v>
      </c>
      <c r="S92">
        <v>-2.84</v>
      </c>
      <c r="T92">
        <v>-3.36</v>
      </c>
      <c r="U92">
        <v>275.10000000000002</v>
      </c>
      <c r="V92">
        <v>73.77</v>
      </c>
      <c r="W92">
        <v>0.26</v>
      </c>
      <c r="X92">
        <v>3.73</v>
      </c>
      <c r="Y92">
        <v>0</v>
      </c>
      <c r="Z92">
        <v>1</v>
      </c>
      <c r="AA92" t="s">
        <v>3601</v>
      </c>
      <c r="AB92">
        <v>0</v>
      </c>
      <c r="AC92">
        <v>4</v>
      </c>
      <c r="AD92" s="18">
        <v>5.5</v>
      </c>
      <c r="AF92" t="s">
        <v>4660</v>
      </c>
      <c r="AI92">
        <v>0</v>
      </c>
      <c r="AJ92">
        <v>0</v>
      </c>
      <c r="AK92" t="s">
        <v>9970</v>
      </c>
      <c r="AL92" t="s">
        <v>9970</v>
      </c>
      <c r="AM92" t="s">
        <v>9174</v>
      </c>
    </row>
    <row r="93" spans="1:39" x14ac:dyDescent="0.25">
      <c r="A93" t="s">
        <v>9242</v>
      </c>
      <c r="B93" t="s">
        <v>9433</v>
      </c>
      <c r="C93" t="s">
        <v>3809</v>
      </c>
      <c r="D93">
        <v>99</v>
      </c>
      <c r="E93" t="s">
        <v>9435</v>
      </c>
      <c r="G93" t="s">
        <v>9436</v>
      </c>
      <c r="H93" t="s">
        <v>3811</v>
      </c>
      <c r="K93" t="s">
        <v>4191</v>
      </c>
      <c r="L93" t="s">
        <v>4192</v>
      </c>
      <c r="M93" t="s">
        <v>9456</v>
      </c>
      <c r="N93">
        <v>9</v>
      </c>
      <c r="O93" t="s">
        <v>9572</v>
      </c>
      <c r="P93" t="s">
        <v>9749</v>
      </c>
      <c r="Q93">
        <v>5</v>
      </c>
      <c r="R93">
        <v>2</v>
      </c>
      <c r="S93">
        <v>-1.1200000000000001</v>
      </c>
      <c r="T93">
        <v>-1.96</v>
      </c>
      <c r="U93">
        <v>470.12</v>
      </c>
      <c r="V93">
        <v>86.08</v>
      </c>
      <c r="W93">
        <v>1.45</v>
      </c>
      <c r="X93">
        <v>7.38</v>
      </c>
      <c r="Y93">
        <v>0</v>
      </c>
      <c r="Z93">
        <v>3</v>
      </c>
      <c r="AA93" t="s">
        <v>3601</v>
      </c>
      <c r="AB93">
        <v>0</v>
      </c>
      <c r="AC93">
        <v>4</v>
      </c>
      <c r="AD93" s="18">
        <v>4.7134285714285724</v>
      </c>
      <c r="AF93" t="s">
        <v>4661</v>
      </c>
      <c r="AI93">
        <v>0</v>
      </c>
      <c r="AJ93">
        <v>0</v>
      </c>
      <c r="AK93" t="s">
        <v>9971</v>
      </c>
      <c r="AL93" t="s">
        <v>9971</v>
      </c>
      <c r="AM93" t="s">
        <v>9174</v>
      </c>
    </row>
    <row r="94" spans="1:39" x14ac:dyDescent="0.25">
      <c r="A94" t="s">
        <v>9197</v>
      </c>
      <c r="B94" t="s">
        <v>9433</v>
      </c>
      <c r="C94" t="s">
        <v>3809</v>
      </c>
      <c r="D94">
        <v>99</v>
      </c>
      <c r="E94" t="s">
        <v>9435</v>
      </c>
      <c r="K94" t="s">
        <v>4191</v>
      </c>
      <c r="L94" t="s">
        <v>4192</v>
      </c>
      <c r="M94" t="s">
        <v>9475</v>
      </c>
      <c r="N94">
        <v>9</v>
      </c>
      <c r="O94" t="s">
        <v>9591</v>
      </c>
      <c r="P94" t="s">
        <v>9704</v>
      </c>
      <c r="Q94">
        <v>3</v>
      </c>
      <c r="R94">
        <v>2</v>
      </c>
      <c r="S94">
        <v>-3.18</v>
      </c>
      <c r="T94">
        <v>-3.4</v>
      </c>
      <c r="U94">
        <v>307.08999999999997</v>
      </c>
      <c r="V94">
        <v>79.56</v>
      </c>
      <c r="W94">
        <v>-0.73</v>
      </c>
      <c r="X94">
        <v>8</v>
      </c>
      <c r="Y94">
        <v>0</v>
      </c>
      <c r="Z94">
        <v>1</v>
      </c>
      <c r="AA94" t="s">
        <v>3601</v>
      </c>
      <c r="AB94">
        <v>0</v>
      </c>
      <c r="AC94">
        <v>3</v>
      </c>
      <c r="AD94" s="18">
        <v>5.5</v>
      </c>
      <c r="AF94" t="s">
        <v>4661</v>
      </c>
      <c r="AI94">
        <v>0</v>
      </c>
      <c r="AJ94">
        <v>0</v>
      </c>
      <c r="AK94" t="s">
        <v>9970</v>
      </c>
      <c r="AL94" t="s">
        <v>9970</v>
      </c>
      <c r="AM94" t="s">
        <v>9174</v>
      </c>
    </row>
    <row r="95" spans="1:39" x14ac:dyDescent="0.25">
      <c r="A95" t="s">
        <v>9209</v>
      </c>
      <c r="B95" t="s">
        <v>9433</v>
      </c>
      <c r="C95" t="s">
        <v>3809</v>
      </c>
      <c r="D95">
        <v>99</v>
      </c>
      <c r="E95" t="s">
        <v>9435</v>
      </c>
      <c r="K95" t="s">
        <v>4191</v>
      </c>
      <c r="L95" t="s">
        <v>4192</v>
      </c>
      <c r="M95" t="s">
        <v>9476</v>
      </c>
      <c r="N95">
        <v>9</v>
      </c>
      <c r="O95" t="s">
        <v>9592</v>
      </c>
      <c r="P95" t="s">
        <v>9716</v>
      </c>
      <c r="Q95">
        <v>7</v>
      </c>
      <c r="R95">
        <v>1</v>
      </c>
      <c r="S95">
        <v>2.19</v>
      </c>
      <c r="T95">
        <v>2.36</v>
      </c>
      <c r="U95">
        <v>420.51</v>
      </c>
      <c r="V95">
        <v>72.11</v>
      </c>
      <c r="W95">
        <v>3.75</v>
      </c>
      <c r="X95">
        <v>10.45</v>
      </c>
      <c r="Y95">
        <v>7.09</v>
      </c>
      <c r="Z95">
        <v>3</v>
      </c>
      <c r="AA95" t="s">
        <v>3601</v>
      </c>
      <c r="AB95">
        <v>0</v>
      </c>
      <c r="AC95">
        <v>8</v>
      </c>
      <c r="AD95" s="18">
        <v>5.3061190476190481</v>
      </c>
      <c r="AF95" t="s">
        <v>4661</v>
      </c>
      <c r="AI95">
        <v>0</v>
      </c>
      <c r="AJ95">
        <v>0</v>
      </c>
      <c r="AK95" t="s">
        <v>9969</v>
      </c>
      <c r="AL95" t="s">
        <v>9969</v>
      </c>
      <c r="AM95" t="s">
        <v>9174</v>
      </c>
    </row>
    <row r="96" spans="1:39" x14ac:dyDescent="0.25">
      <c r="A96" t="s">
        <v>9205</v>
      </c>
      <c r="B96" t="s">
        <v>9433</v>
      </c>
      <c r="C96" t="s">
        <v>3809</v>
      </c>
      <c r="D96">
        <v>99</v>
      </c>
      <c r="E96" t="s">
        <v>9435</v>
      </c>
      <c r="K96" t="s">
        <v>4191</v>
      </c>
      <c r="L96" t="s">
        <v>4192</v>
      </c>
      <c r="M96" t="s">
        <v>9453</v>
      </c>
      <c r="N96">
        <v>9</v>
      </c>
      <c r="O96" t="s">
        <v>9569</v>
      </c>
      <c r="P96" t="s">
        <v>9712</v>
      </c>
      <c r="Q96">
        <v>7</v>
      </c>
      <c r="R96">
        <v>1</v>
      </c>
      <c r="S96">
        <v>0.8</v>
      </c>
      <c r="T96">
        <v>1.54</v>
      </c>
      <c r="U96">
        <v>358.44</v>
      </c>
      <c r="V96">
        <v>72.11</v>
      </c>
      <c r="W96">
        <v>2.5499999999999998</v>
      </c>
      <c r="X96">
        <v>10.46</v>
      </c>
      <c r="Y96">
        <v>8.0399999999999991</v>
      </c>
      <c r="Z96">
        <v>2</v>
      </c>
      <c r="AA96" t="s">
        <v>3601</v>
      </c>
      <c r="AB96">
        <v>0</v>
      </c>
      <c r="AC96">
        <v>8</v>
      </c>
      <c r="AD96" s="18">
        <v>5.8133333333333326</v>
      </c>
      <c r="AF96" t="s">
        <v>4661</v>
      </c>
      <c r="AI96">
        <v>0</v>
      </c>
      <c r="AJ96">
        <v>0</v>
      </c>
      <c r="AK96" t="s">
        <v>9969</v>
      </c>
      <c r="AL96" t="s">
        <v>9969</v>
      </c>
      <c r="AM96" t="s">
        <v>9174</v>
      </c>
    </row>
    <row r="97" spans="1:39" x14ac:dyDescent="0.25">
      <c r="A97" t="s">
        <v>9205</v>
      </c>
      <c r="B97" t="s">
        <v>9433</v>
      </c>
      <c r="C97" t="s">
        <v>3809</v>
      </c>
      <c r="D97">
        <v>99</v>
      </c>
      <c r="E97" t="s">
        <v>9435</v>
      </c>
      <c r="K97" t="s">
        <v>4191</v>
      </c>
      <c r="L97" t="s">
        <v>4192</v>
      </c>
      <c r="M97" t="s">
        <v>9476</v>
      </c>
      <c r="N97">
        <v>9</v>
      </c>
      <c r="O97" t="s">
        <v>9592</v>
      </c>
      <c r="P97" t="s">
        <v>9712</v>
      </c>
      <c r="Q97">
        <v>7</v>
      </c>
      <c r="R97">
        <v>1</v>
      </c>
      <c r="S97">
        <v>0.8</v>
      </c>
      <c r="T97">
        <v>1.54</v>
      </c>
      <c r="U97">
        <v>358.44</v>
      </c>
      <c r="V97">
        <v>72.11</v>
      </c>
      <c r="W97">
        <v>2.5499999999999998</v>
      </c>
      <c r="X97">
        <v>10.46</v>
      </c>
      <c r="Y97">
        <v>8.0399999999999991</v>
      </c>
      <c r="Z97">
        <v>2</v>
      </c>
      <c r="AA97" t="s">
        <v>3601</v>
      </c>
      <c r="AB97">
        <v>0</v>
      </c>
      <c r="AC97">
        <v>8</v>
      </c>
      <c r="AD97" s="18">
        <v>5.8133333333333326</v>
      </c>
      <c r="AF97" t="s">
        <v>4661</v>
      </c>
      <c r="AI97">
        <v>0</v>
      </c>
      <c r="AJ97">
        <v>0</v>
      </c>
      <c r="AK97" t="s">
        <v>9969</v>
      </c>
      <c r="AL97" t="s">
        <v>9969</v>
      </c>
      <c r="AM97" t="s">
        <v>9174</v>
      </c>
    </row>
    <row r="98" spans="1:39" x14ac:dyDescent="0.25">
      <c r="A98" t="s">
        <v>9222</v>
      </c>
      <c r="B98" t="s">
        <v>9433</v>
      </c>
      <c r="C98" t="s">
        <v>3809</v>
      </c>
      <c r="D98">
        <v>99</v>
      </c>
      <c r="E98" t="s">
        <v>9435</v>
      </c>
      <c r="K98" t="s">
        <v>4191</v>
      </c>
      <c r="L98" t="s">
        <v>4192</v>
      </c>
      <c r="M98" t="s">
        <v>9463</v>
      </c>
      <c r="N98">
        <v>9</v>
      </c>
      <c r="O98" t="s">
        <v>9579</v>
      </c>
      <c r="P98" t="s">
        <v>9729</v>
      </c>
      <c r="Q98">
        <v>6</v>
      </c>
      <c r="R98">
        <v>2</v>
      </c>
      <c r="S98">
        <v>3.35</v>
      </c>
      <c r="T98">
        <v>3.38</v>
      </c>
      <c r="U98">
        <v>432.52</v>
      </c>
      <c r="V98">
        <v>74.52</v>
      </c>
      <c r="W98">
        <v>4.67</v>
      </c>
      <c r="X98">
        <v>9.1999999999999993</v>
      </c>
      <c r="Y98">
        <v>6.33</v>
      </c>
      <c r="Z98">
        <v>3</v>
      </c>
      <c r="AA98" t="s">
        <v>3601</v>
      </c>
      <c r="AB98">
        <v>0</v>
      </c>
      <c r="AC98">
        <v>6</v>
      </c>
      <c r="AD98" s="18">
        <v>4.117</v>
      </c>
      <c r="AF98" t="s">
        <v>4661</v>
      </c>
      <c r="AI98">
        <v>0</v>
      </c>
      <c r="AJ98">
        <v>0</v>
      </c>
      <c r="AK98" t="s">
        <v>9973</v>
      </c>
      <c r="AL98" t="s">
        <v>9973</v>
      </c>
      <c r="AM98" t="s">
        <v>9174</v>
      </c>
    </row>
    <row r="99" spans="1:39" x14ac:dyDescent="0.25">
      <c r="A99" t="s">
        <v>9241</v>
      </c>
      <c r="B99" t="s">
        <v>9433</v>
      </c>
      <c r="C99" t="s">
        <v>3809</v>
      </c>
      <c r="D99">
        <v>99</v>
      </c>
      <c r="E99" t="s">
        <v>9435</v>
      </c>
      <c r="K99" t="s">
        <v>4191</v>
      </c>
      <c r="L99" t="s">
        <v>4192</v>
      </c>
      <c r="M99" t="s">
        <v>9455</v>
      </c>
      <c r="N99">
        <v>9</v>
      </c>
      <c r="O99" t="s">
        <v>9571</v>
      </c>
      <c r="P99" t="s">
        <v>9748</v>
      </c>
      <c r="Q99">
        <v>4</v>
      </c>
      <c r="R99">
        <v>2</v>
      </c>
      <c r="S99">
        <v>-2.59</v>
      </c>
      <c r="T99">
        <v>-3.2</v>
      </c>
      <c r="U99">
        <v>446.14</v>
      </c>
      <c r="V99">
        <v>72.94</v>
      </c>
      <c r="W99">
        <v>0.97</v>
      </c>
      <c r="X99">
        <v>7.63</v>
      </c>
      <c r="Y99">
        <v>0</v>
      </c>
      <c r="Z99">
        <v>2</v>
      </c>
      <c r="AA99" t="s">
        <v>3601</v>
      </c>
      <c r="AB99">
        <v>0</v>
      </c>
      <c r="AC99">
        <v>6</v>
      </c>
      <c r="AD99" s="18">
        <v>4.8847142857142858</v>
      </c>
      <c r="AF99" t="s">
        <v>4661</v>
      </c>
      <c r="AI99">
        <v>0</v>
      </c>
      <c r="AJ99">
        <v>0</v>
      </c>
      <c r="AK99" t="s">
        <v>9971</v>
      </c>
      <c r="AL99" t="s">
        <v>9971</v>
      </c>
      <c r="AM99" t="s">
        <v>9174</v>
      </c>
    </row>
    <row r="100" spans="1:39" x14ac:dyDescent="0.25">
      <c r="A100" t="s">
        <v>9203</v>
      </c>
      <c r="B100" t="s">
        <v>9433</v>
      </c>
      <c r="C100" t="s">
        <v>3809</v>
      </c>
      <c r="D100">
        <v>99</v>
      </c>
      <c r="E100" t="s">
        <v>9435</v>
      </c>
      <c r="K100" t="s">
        <v>4191</v>
      </c>
      <c r="L100" t="s">
        <v>4192</v>
      </c>
      <c r="M100" t="s">
        <v>9475</v>
      </c>
      <c r="N100">
        <v>9</v>
      </c>
      <c r="O100" t="s">
        <v>9591</v>
      </c>
      <c r="P100" t="s">
        <v>9710</v>
      </c>
      <c r="Q100">
        <v>3</v>
      </c>
      <c r="R100">
        <v>2</v>
      </c>
      <c r="S100">
        <v>-3.28</v>
      </c>
      <c r="T100">
        <v>-3.29</v>
      </c>
      <c r="U100">
        <v>307.08999999999997</v>
      </c>
      <c r="V100">
        <v>79.56</v>
      </c>
      <c r="W100">
        <v>-0.73</v>
      </c>
      <c r="X100">
        <v>9.2899999999999991</v>
      </c>
      <c r="Y100">
        <v>0</v>
      </c>
      <c r="Z100">
        <v>1</v>
      </c>
      <c r="AA100" t="s">
        <v>3601</v>
      </c>
      <c r="AB100">
        <v>0</v>
      </c>
      <c r="AC100">
        <v>3</v>
      </c>
      <c r="AD100" s="18">
        <v>5.5</v>
      </c>
      <c r="AF100" t="s">
        <v>4661</v>
      </c>
      <c r="AI100">
        <v>0</v>
      </c>
      <c r="AJ100">
        <v>0</v>
      </c>
      <c r="AK100" t="s">
        <v>9970</v>
      </c>
      <c r="AL100" t="s">
        <v>9970</v>
      </c>
      <c r="AM100" t="s">
        <v>9174</v>
      </c>
    </row>
    <row r="101" spans="1:39" x14ac:dyDescent="0.25">
      <c r="A101" t="s">
        <v>9204</v>
      </c>
      <c r="B101" t="s">
        <v>9433</v>
      </c>
      <c r="C101" t="s">
        <v>3809</v>
      </c>
      <c r="D101">
        <v>99</v>
      </c>
      <c r="E101" t="s">
        <v>9435</v>
      </c>
      <c r="K101" t="s">
        <v>4191</v>
      </c>
      <c r="L101" t="s">
        <v>4192</v>
      </c>
      <c r="M101" t="s">
        <v>9475</v>
      </c>
      <c r="N101">
        <v>9</v>
      </c>
      <c r="O101" t="s">
        <v>9591</v>
      </c>
      <c r="P101" t="s">
        <v>9711</v>
      </c>
      <c r="Q101">
        <v>3</v>
      </c>
      <c r="R101">
        <v>2</v>
      </c>
      <c r="S101">
        <v>-2.21</v>
      </c>
      <c r="T101">
        <v>-2.73</v>
      </c>
      <c r="U101">
        <v>308.08</v>
      </c>
      <c r="V101">
        <v>73.77</v>
      </c>
      <c r="W101">
        <v>-0.13</v>
      </c>
      <c r="X101">
        <v>2.23</v>
      </c>
      <c r="Y101">
        <v>0</v>
      </c>
      <c r="Z101">
        <v>1</v>
      </c>
      <c r="AA101" t="s">
        <v>3601</v>
      </c>
      <c r="AB101">
        <v>0</v>
      </c>
      <c r="AC101">
        <v>3</v>
      </c>
      <c r="AD101" s="18">
        <v>5.5</v>
      </c>
      <c r="AF101" t="s">
        <v>4660</v>
      </c>
      <c r="AI101">
        <v>0</v>
      </c>
      <c r="AJ101">
        <v>0</v>
      </c>
      <c r="AK101" t="s">
        <v>9970</v>
      </c>
      <c r="AL101" t="s">
        <v>9970</v>
      </c>
      <c r="AM101" t="s">
        <v>9174</v>
      </c>
    </row>
    <row r="102" spans="1:39" x14ac:dyDescent="0.25">
      <c r="A102" t="s">
        <v>9212</v>
      </c>
      <c r="B102" t="s">
        <v>9433</v>
      </c>
      <c r="C102" t="s">
        <v>3809</v>
      </c>
      <c r="D102">
        <v>99</v>
      </c>
      <c r="E102" t="s">
        <v>9435</v>
      </c>
      <c r="K102" t="s">
        <v>4191</v>
      </c>
      <c r="L102" t="s">
        <v>4192</v>
      </c>
      <c r="M102" t="s">
        <v>9455</v>
      </c>
      <c r="N102">
        <v>9</v>
      </c>
      <c r="O102" t="s">
        <v>9571</v>
      </c>
      <c r="P102" t="s">
        <v>9719</v>
      </c>
      <c r="Q102">
        <v>6</v>
      </c>
      <c r="R102">
        <v>2</v>
      </c>
      <c r="S102">
        <v>-3.56</v>
      </c>
      <c r="T102">
        <v>-3.64</v>
      </c>
      <c r="U102">
        <v>471.11</v>
      </c>
      <c r="V102">
        <v>98.97</v>
      </c>
      <c r="W102">
        <v>0.84</v>
      </c>
      <c r="X102">
        <v>8.89</v>
      </c>
      <c r="Y102">
        <v>0</v>
      </c>
      <c r="Z102">
        <v>3</v>
      </c>
      <c r="AA102" t="s">
        <v>3601</v>
      </c>
      <c r="AB102">
        <v>0</v>
      </c>
      <c r="AC102">
        <v>4</v>
      </c>
      <c r="AD102" s="18">
        <v>4.4073571428571423</v>
      </c>
      <c r="AF102" t="s">
        <v>4661</v>
      </c>
      <c r="AI102">
        <v>0</v>
      </c>
      <c r="AJ102">
        <v>0</v>
      </c>
      <c r="AK102" t="s">
        <v>9971</v>
      </c>
      <c r="AL102" t="s">
        <v>9971</v>
      </c>
      <c r="AM102" t="s">
        <v>9174</v>
      </c>
    </row>
    <row r="103" spans="1:39" x14ac:dyDescent="0.25">
      <c r="A103" t="s">
        <v>9201</v>
      </c>
      <c r="B103" t="s">
        <v>9433</v>
      </c>
      <c r="C103" t="s">
        <v>3809</v>
      </c>
      <c r="D103">
        <v>99</v>
      </c>
      <c r="E103" t="s">
        <v>9435</v>
      </c>
      <c r="K103" t="s">
        <v>4191</v>
      </c>
      <c r="L103" t="s">
        <v>4192</v>
      </c>
      <c r="M103" t="s">
        <v>9474</v>
      </c>
      <c r="N103">
        <v>9</v>
      </c>
      <c r="O103" t="s">
        <v>9590</v>
      </c>
      <c r="P103" t="s">
        <v>9708</v>
      </c>
      <c r="Q103">
        <v>3</v>
      </c>
      <c r="R103">
        <v>2</v>
      </c>
      <c r="S103">
        <v>-3.65</v>
      </c>
      <c r="T103">
        <v>-3.67</v>
      </c>
      <c r="U103">
        <v>247.09</v>
      </c>
      <c r="V103">
        <v>56.7</v>
      </c>
      <c r="W103">
        <v>-0.23</v>
      </c>
      <c r="X103">
        <v>9.2899999999999991</v>
      </c>
      <c r="Y103">
        <v>0</v>
      </c>
      <c r="Z103">
        <v>1</v>
      </c>
      <c r="AA103" t="s">
        <v>4637</v>
      </c>
      <c r="AB103">
        <v>0</v>
      </c>
      <c r="AC103">
        <v>3</v>
      </c>
      <c r="AD103" s="18">
        <v>5.5</v>
      </c>
      <c r="AF103" t="s">
        <v>4661</v>
      </c>
      <c r="AI103">
        <v>0</v>
      </c>
      <c r="AJ103">
        <v>0</v>
      </c>
      <c r="AK103" t="s">
        <v>9970</v>
      </c>
      <c r="AL103" t="s">
        <v>9970</v>
      </c>
      <c r="AM103" t="s">
        <v>9174</v>
      </c>
    </row>
    <row r="104" spans="1:39" x14ac:dyDescent="0.25">
      <c r="A104" t="s">
        <v>9201</v>
      </c>
      <c r="B104" t="s">
        <v>9433</v>
      </c>
      <c r="C104" t="s">
        <v>3809</v>
      </c>
      <c r="D104">
        <v>99</v>
      </c>
      <c r="E104" t="s">
        <v>9435</v>
      </c>
      <c r="K104" t="s">
        <v>4191</v>
      </c>
      <c r="L104" t="s">
        <v>4192</v>
      </c>
      <c r="M104" t="s">
        <v>9475</v>
      </c>
      <c r="N104">
        <v>9</v>
      </c>
      <c r="O104" t="s">
        <v>9591</v>
      </c>
      <c r="P104" t="s">
        <v>9708</v>
      </c>
      <c r="Q104">
        <v>3</v>
      </c>
      <c r="R104">
        <v>2</v>
      </c>
      <c r="S104">
        <v>-3.65</v>
      </c>
      <c r="T104">
        <v>-3.67</v>
      </c>
      <c r="U104">
        <v>247.09</v>
      </c>
      <c r="V104">
        <v>56.7</v>
      </c>
      <c r="W104">
        <v>-0.23</v>
      </c>
      <c r="X104">
        <v>9.2899999999999991</v>
      </c>
      <c r="Y104">
        <v>0</v>
      </c>
      <c r="Z104">
        <v>1</v>
      </c>
      <c r="AA104" t="s">
        <v>4637</v>
      </c>
      <c r="AB104">
        <v>0</v>
      </c>
      <c r="AC104">
        <v>3</v>
      </c>
      <c r="AD104" s="18">
        <v>5.5</v>
      </c>
      <c r="AF104" t="s">
        <v>4661</v>
      </c>
      <c r="AI104">
        <v>0</v>
      </c>
      <c r="AJ104">
        <v>0</v>
      </c>
      <c r="AK104" t="s">
        <v>9970</v>
      </c>
      <c r="AL104" t="s">
        <v>9970</v>
      </c>
      <c r="AM104" t="s">
        <v>9174</v>
      </c>
    </row>
    <row r="105" spans="1:39" x14ac:dyDescent="0.25">
      <c r="A105" t="s">
        <v>9243</v>
      </c>
      <c r="B105" t="s">
        <v>9433</v>
      </c>
      <c r="C105" t="s">
        <v>3809</v>
      </c>
      <c r="D105">
        <v>99</v>
      </c>
      <c r="E105" t="s">
        <v>9435</v>
      </c>
      <c r="K105" t="s">
        <v>4191</v>
      </c>
      <c r="L105" t="s">
        <v>4192</v>
      </c>
      <c r="M105" t="s">
        <v>9455</v>
      </c>
      <c r="N105">
        <v>9</v>
      </c>
      <c r="O105" t="s">
        <v>9571</v>
      </c>
      <c r="P105" t="s">
        <v>9750</v>
      </c>
      <c r="Q105">
        <v>4</v>
      </c>
      <c r="R105">
        <v>2</v>
      </c>
      <c r="S105">
        <v>-3.44</v>
      </c>
      <c r="T105">
        <v>-3.47</v>
      </c>
      <c r="U105">
        <v>460.17</v>
      </c>
      <c r="V105">
        <v>72.94</v>
      </c>
      <c r="W105">
        <v>1.36</v>
      </c>
      <c r="X105">
        <v>9.0399999999999991</v>
      </c>
      <c r="Y105">
        <v>0</v>
      </c>
      <c r="Z105">
        <v>2</v>
      </c>
      <c r="AA105" t="s">
        <v>3601</v>
      </c>
      <c r="AB105">
        <v>0</v>
      </c>
      <c r="AC105">
        <v>7</v>
      </c>
      <c r="AD105" s="18">
        <v>4.7845000000000004</v>
      </c>
      <c r="AF105" t="s">
        <v>4661</v>
      </c>
      <c r="AI105">
        <v>0</v>
      </c>
      <c r="AJ105">
        <v>0</v>
      </c>
      <c r="AK105" t="s">
        <v>9971</v>
      </c>
      <c r="AL105" t="s">
        <v>9971</v>
      </c>
      <c r="AM105" t="s">
        <v>9174</v>
      </c>
    </row>
    <row r="106" spans="1:39" x14ac:dyDescent="0.25">
      <c r="A106" t="s">
        <v>9212</v>
      </c>
      <c r="B106" t="s">
        <v>9433</v>
      </c>
      <c r="C106" t="s">
        <v>3809</v>
      </c>
      <c r="D106">
        <v>99</v>
      </c>
      <c r="E106" t="s">
        <v>9435</v>
      </c>
      <c r="G106" t="s">
        <v>9436</v>
      </c>
      <c r="H106" t="s">
        <v>3811</v>
      </c>
      <c r="K106" t="s">
        <v>4191</v>
      </c>
      <c r="L106" t="s">
        <v>4192</v>
      </c>
      <c r="M106" t="s">
        <v>9456</v>
      </c>
      <c r="N106">
        <v>9</v>
      </c>
      <c r="O106" t="s">
        <v>9572</v>
      </c>
      <c r="P106" t="s">
        <v>9719</v>
      </c>
      <c r="Q106">
        <v>6</v>
      </c>
      <c r="R106">
        <v>2</v>
      </c>
      <c r="S106">
        <v>-3.56</v>
      </c>
      <c r="T106">
        <v>-3.64</v>
      </c>
      <c r="U106">
        <v>471.11</v>
      </c>
      <c r="V106">
        <v>98.97</v>
      </c>
      <c r="W106">
        <v>0.84</v>
      </c>
      <c r="X106">
        <v>8.89</v>
      </c>
      <c r="Y106">
        <v>0</v>
      </c>
      <c r="Z106">
        <v>3</v>
      </c>
      <c r="AA106" t="s">
        <v>3601</v>
      </c>
      <c r="AB106">
        <v>0</v>
      </c>
      <c r="AC106">
        <v>4</v>
      </c>
      <c r="AD106" s="18">
        <v>4.4073571428571423</v>
      </c>
      <c r="AF106" t="s">
        <v>4661</v>
      </c>
      <c r="AI106">
        <v>0</v>
      </c>
      <c r="AJ106">
        <v>0</v>
      </c>
      <c r="AK106" t="s">
        <v>9971</v>
      </c>
      <c r="AL106" t="s">
        <v>9971</v>
      </c>
      <c r="AM106" t="s">
        <v>9174</v>
      </c>
    </row>
    <row r="107" spans="1:39" x14ac:dyDescent="0.25">
      <c r="A107" t="s">
        <v>9199</v>
      </c>
      <c r="B107" t="s">
        <v>9433</v>
      </c>
      <c r="C107" t="s">
        <v>3809</v>
      </c>
      <c r="D107">
        <v>99</v>
      </c>
      <c r="E107" t="s">
        <v>9435</v>
      </c>
      <c r="K107" t="s">
        <v>4191</v>
      </c>
      <c r="L107" t="s">
        <v>4192</v>
      </c>
      <c r="M107" t="s">
        <v>9475</v>
      </c>
      <c r="N107">
        <v>9</v>
      </c>
      <c r="O107" t="s">
        <v>9591</v>
      </c>
      <c r="P107" t="s">
        <v>9706</v>
      </c>
      <c r="Q107">
        <v>3</v>
      </c>
      <c r="R107">
        <v>2</v>
      </c>
      <c r="S107">
        <v>-2.74</v>
      </c>
      <c r="T107">
        <v>-3.25</v>
      </c>
      <c r="U107">
        <v>275.10000000000002</v>
      </c>
      <c r="V107">
        <v>73.77</v>
      </c>
      <c r="W107">
        <v>0.26</v>
      </c>
      <c r="X107">
        <v>3.73</v>
      </c>
      <c r="Y107">
        <v>0</v>
      </c>
      <c r="Z107">
        <v>1</v>
      </c>
      <c r="AA107" t="s">
        <v>3601</v>
      </c>
      <c r="AB107">
        <v>0</v>
      </c>
      <c r="AC107">
        <v>4</v>
      </c>
      <c r="AD107" s="18">
        <v>5.5</v>
      </c>
      <c r="AF107" t="s">
        <v>4660</v>
      </c>
      <c r="AI107">
        <v>0</v>
      </c>
      <c r="AJ107">
        <v>0</v>
      </c>
      <c r="AK107" t="s">
        <v>9970</v>
      </c>
      <c r="AL107" t="s">
        <v>9970</v>
      </c>
      <c r="AM107" t="s">
        <v>9174</v>
      </c>
    </row>
    <row r="108" spans="1:39" x14ac:dyDescent="0.25">
      <c r="A108" t="s">
        <v>9199</v>
      </c>
      <c r="B108" t="s">
        <v>9433</v>
      </c>
      <c r="C108" t="s">
        <v>3809</v>
      </c>
      <c r="D108">
        <v>99</v>
      </c>
      <c r="E108" t="s">
        <v>9435</v>
      </c>
      <c r="K108" t="s">
        <v>4191</v>
      </c>
      <c r="L108" t="s">
        <v>4192</v>
      </c>
      <c r="M108" t="s">
        <v>9474</v>
      </c>
      <c r="N108">
        <v>9</v>
      </c>
      <c r="O108" t="s">
        <v>9590</v>
      </c>
      <c r="P108" t="s">
        <v>9706</v>
      </c>
      <c r="Q108">
        <v>3</v>
      </c>
      <c r="R108">
        <v>2</v>
      </c>
      <c r="S108">
        <v>-2.74</v>
      </c>
      <c r="T108">
        <v>-3.25</v>
      </c>
      <c r="U108">
        <v>275.10000000000002</v>
      </c>
      <c r="V108">
        <v>73.77</v>
      </c>
      <c r="W108">
        <v>0.26</v>
      </c>
      <c r="X108">
        <v>3.73</v>
      </c>
      <c r="Y108">
        <v>0</v>
      </c>
      <c r="Z108">
        <v>1</v>
      </c>
      <c r="AA108" t="s">
        <v>3601</v>
      </c>
      <c r="AB108">
        <v>0</v>
      </c>
      <c r="AC108">
        <v>4</v>
      </c>
      <c r="AD108" s="18">
        <v>5.5</v>
      </c>
      <c r="AF108" t="s">
        <v>4660</v>
      </c>
      <c r="AI108">
        <v>0</v>
      </c>
      <c r="AJ108">
        <v>0</v>
      </c>
      <c r="AK108" t="s">
        <v>9970</v>
      </c>
      <c r="AL108" t="s">
        <v>9970</v>
      </c>
      <c r="AM108" t="s">
        <v>9174</v>
      </c>
    </row>
    <row r="109" spans="1:39" x14ac:dyDescent="0.25">
      <c r="A109" t="s">
        <v>9244</v>
      </c>
      <c r="B109" t="s">
        <v>9433</v>
      </c>
      <c r="C109" t="s">
        <v>3809</v>
      </c>
      <c r="D109">
        <v>99</v>
      </c>
      <c r="E109" t="s">
        <v>9435</v>
      </c>
      <c r="K109" t="s">
        <v>4191</v>
      </c>
      <c r="L109" t="s">
        <v>4192</v>
      </c>
      <c r="M109" t="s">
        <v>9455</v>
      </c>
      <c r="N109">
        <v>9</v>
      </c>
      <c r="O109" t="s">
        <v>9571</v>
      </c>
      <c r="P109" t="s">
        <v>9751</v>
      </c>
      <c r="Q109">
        <v>4</v>
      </c>
      <c r="R109">
        <v>2</v>
      </c>
      <c r="S109">
        <v>-3.17</v>
      </c>
      <c r="T109">
        <v>-3.2</v>
      </c>
      <c r="U109">
        <v>446.14</v>
      </c>
      <c r="V109">
        <v>72.94</v>
      </c>
      <c r="W109">
        <v>0.97</v>
      </c>
      <c r="X109">
        <v>9.01</v>
      </c>
      <c r="Y109">
        <v>0</v>
      </c>
      <c r="Z109">
        <v>2</v>
      </c>
      <c r="AA109" t="s">
        <v>3601</v>
      </c>
      <c r="AB109">
        <v>0</v>
      </c>
      <c r="AC109">
        <v>6</v>
      </c>
      <c r="AD109" s="18">
        <v>4.8847142857142858</v>
      </c>
      <c r="AF109" t="s">
        <v>4661</v>
      </c>
      <c r="AI109">
        <v>0</v>
      </c>
      <c r="AJ109">
        <v>0</v>
      </c>
      <c r="AK109" t="s">
        <v>9971</v>
      </c>
      <c r="AL109" t="s">
        <v>9971</v>
      </c>
      <c r="AM109" t="s">
        <v>9174</v>
      </c>
    </row>
    <row r="110" spans="1:39" x14ac:dyDescent="0.25">
      <c r="A110" t="s">
        <v>9207</v>
      </c>
      <c r="B110" t="s">
        <v>9433</v>
      </c>
      <c r="C110" t="s">
        <v>3809</v>
      </c>
      <c r="D110">
        <v>99</v>
      </c>
      <c r="E110" t="s">
        <v>9435</v>
      </c>
      <c r="K110" t="s">
        <v>4191</v>
      </c>
      <c r="L110" t="s">
        <v>4192</v>
      </c>
      <c r="M110" t="s">
        <v>9474</v>
      </c>
      <c r="N110">
        <v>9</v>
      </c>
      <c r="O110" t="s">
        <v>9590</v>
      </c>
      <c r="P110" t="s">
        <v>9714</v>
      </c>
      <c r="Q110">
        <v>3</v>
      </c>
      <c r="R110">
        <v>2</v>
      </c>
      <c r="S110">
        <v>-2.02</v>
      </c>
      <c r="T110">
        <v>-2.61</v>
      </c>
      <c r="U110">
        <v>308.07</v>
      </c>
      <c r="V110">
        <v>73.77</v>
      </c>
      <c r="W110">
        <v>-0.13</v>
      </c>
      <c r="X110">
        <v>2.2599999999999998</v>
      </c>
      <c r="Y110">
        <v>0</v>
      </c>
      <c r="Z110">
        <v>1</v>
      </c>
      <c r="AA110" t="s">
        <v>3601</v>
      </c>
      <c r="AB110">
        <v>0</v>
      </c>
      <c r="AC110">
        <v>3</v>
      </c>
      <c r="AD110" s="18">
        <v>5.5</v>
      </c>
      <c r="AF110" t="s">
        <v>4660</v>
      </c>
      <c r="AI110">
        <v>0</v>
      </c>
      <c r="AJ110">
        <v>0</v>
      </c>
      <c r="AK110" t="s">
        <v>9970</v>
      </c>
      <c r="AL110" t="s">
        <v>9970</v>
      </c>
      <c r="AM110" t="s">
        <v>9174</v>
      </c>
    </row>
    <row r="111" spans="1:39" x14ac:dyDescent="0.25">
      <c r="A111" t="s">
        <v>9242</v>
      </c>
      <c r="B111" t="s">
        <v>9433</v>
      </c>
      <c r="C111" t="s">
        <v>3809</v>
      </c>
      <c r="D111">
        <v>99</v>
      </c>
      <c r="E111" t="s">
        <v>9435</v>
      </c>
      <c r="G111" t="s">
        <v>9437</v>
      </c>
      <c r="H111" t="s">
        <v>3811</v>
      </c>
      <c r="K111" t="s">
        <v>4191</v>
      </c>
      <c r="L111" t="s">
        <v>4192</v>
      </c>
      <c r="M111" t="s">
        <v>9457</v>
      </c>
      <c r="N111">
        <v>9</v>
      </c>
      <c r="O111" t="s">
        <v>9573</v>
      </c>
      <c r="P111" t="s">
        <v>9749</v>
      </c>
      <c r="Q111">
        <v>5</v>
      </c>
      <c r="R111">
        <v>2</v>
      </c>
      <c r="S111">
        <v>-1.1200000000000001</v>
      </c>
      <c r="T111">
        <v>-1.96</v>
      </c>
      <c r="U111">
        <v>470.12</v>
      </c>
      <c r="V111">
        <v>86.08</v>
      </c>
      <c r="W111">
        <v>1.45</v>
      </c>
      <c r="X111">
        <v>7.38</v>
      </c>
      <c r="Y111">
        <v>0</v>
      </c>
      <c r="Z111">
        <v>3</v>
      </c>
      <c r="AA111" t="s">
        <v>3601</v>
      </c>
      <c r="AB111">
        <v>0</v>
      </c>
      <c r="AC111">
        <v>4</v>
      </c>
      <c r="AD111" s="18">
        <v>4.7134285714285724</v>
      </c>
      <c r="AF111" t="s">
        <v>4661</v>
      </c>
      <c r="AI111">
        <v>0</v>
      </c>
      <c r="AJ111">
        <v>0</v>
      </c>
      <c r="AK111" t="s">
        <v>9971</v>
      </c>
      <c r="AL111" t="s">
        <v>9971</v>
      </c>
      <c r="AM111" t="s">
        <v>9174</v>
      </c>
    </row>
    <row r="112" spans="1:39" x14ac:dyDescent="0.25">
      <c r="A112" t="s">
        <v>9218</v>
      </c>
      <c r="B112" t="s">
        <v>9433</v>
      </c>
      <c r="C112" t="s">
        <v>3809</v>
      </c>
      <c r="D112">
        <v>99</v>
      </c>
      <c r="E112" t="s">
        <v>9435</v>
      </c>
      <c r="G112" t="s">
        <v>9436</v>
      </c>
      <c r="H112" t="s">
        <v>3811</v>
      </c>
      <c r="K112" t="s">
        <v>4191</v>
      </c>
      <c r="L112" t="s">
        <v>4192</v>
      </c>
      <c r="M112" t="s">
        <v>9456</v>
      </c>
      <c r="N112">
        <v>9</v>
      </c>
      <c r="O112" t="s">
        <v>9572</v>
      </c>
      <c r="P112" t="s">
        <v>9725</v>
      </c>
      <c r="Q112">
        <v>5</v>
      </c>
      <c r="R112">
        <v>2</v>
      </c>
      <c r="S112">
        <v>-1.91</v>
      </c>
      <c r="T112">
        <v>-1.96</v>
      </c>
      <c r="U112">
        <v>470.12</v>
      </c>
      <c r="V112">
        <v>86.08</v>
      </c>
      <c r="W112">
        <v>1.45</v>
      </c>
      <c r="X112">
        <v>8.84</v>
      </c>
      <c r="Y112">
        <v>0</v>
      </c>
      <c r="Z112">
        <v>3</v>
      </c>
      <c r="AA112" t="s">
        <v>3601</v>
      </c>
      <c r="AB112">
        <v>0</v>
      </c>
      <c r="AC112">
        <v>4</v>
      </c>
      <c r="AD112" s="18">
        <v>4.7134285714285724</v>
      </c>
      <c r="AF112" t="s">
        <v>4661</v>
      </c>
      <c r="AI112">
        <v>0</v>
      </c>
      <c r="AJ112">
        <v>0</v>
      </c>
      <c r="AK112" t="s">
        <v>9971</v>
      </c>
      <c r="AL112" t="s">
        <v>9971</v>
      </c>
      <c r="AM112" t="s">
        <v>9174</v>
      </c>
    </row>
    <row r="113" spans="1:39" x14ac:dyDescent="0.25">
      <c r="A113" t="s">
        <v>9245</v>
      </c>
      <c r="B113" t="s">
        <v>9433</v>
      </c>
      <c r="C113" t="s">
        <v>3809</v>
      </c>
      <c r="D113">
        <v>99</v>
      </c>
      <c r="E113" t="s">
        <v>9435</v>
      </c>
      <c r="K113" t="s">
        <v>4191</v>
      </c>
      <c r="L113" t="s">
        <v>4192</v>
      </c>
      <c r="M113" t="s">
        <v>9455</v>
      </c>
      <c r="N113">
        <v>9</v>
      </c>
      <c r="O113" t="s">
        <v>9571</v>
      </c>
      <c r="P113" t="s">
        <v>9752</v>
      </c>
      <c r="Q113">
        <v>3</v>
      </c>
      <c r="R113">
        <v>2</v>
      </c>
      <c r="S113">
        <v>-4.1399999999999997</v>
      </c>
      <c r="T113">
        <v>-4.37</v>
      </c>
      <c r="U113">
        <v>446.14</v>
      </c>
      <c r="V113">
        <v>83.44</v>
      </c>
      <c r="W113">
        <v>0.26</v>
      </c>
      <c r="X113">
        <v>7.93</v>
      </c>
      <c r="Y113">
        <v>0</v>
      </c>
      <c r="Z113">
        <v>2</v>
      </c>
      <c r="AA113" t="s">
        <v>3601</v>
      </c>
      <c r="AB113">
        <v>0</v>
      </c>
      <c r="AC113">
        <v>6</v>
      </c>
      <c r="AD113" s="18">
        <v>4.8847142857142858</v>
      </c>
      <c r="AF113" t="s">
        <v>4661</v>
      </c>
      <c r="AI113">
        <v>0</v>
      </c>
      <c r="AJ113">
        <v>0</v>
      </c>
      <c r="AK113" t="s">
        <v>9971</v>
      </c>
      <c r="AL113" t="s">
        <v>9971</v>
      </c>
      <c r="AM113" t="s">
        <v>9174</v>
      </c>
    </row>
    <row r="114" spans="1:39" x14ac:dyDescent="0.25">
      <c r="A114" t="s">
        <v>9245</v>
      </c>
      <c r="B114" t="s">
        <v>9433</v>
      </c>
      <c r="C114" t="s">
        <v>3809</v>
      </c>
      <c r="D114">
        <v>99</v>
      </c>
      <c r="E114" t="s">
        <v>9435</v>
      </c>
      <c r="G114" t="s">
        <v>9436</v>
      </c>
      <c r="H114" t="s">
        <v>3811</v>
      </c>
      <c r="K114" t="s">
        <v>4191</v>
      </c>
      <c r="L114" t="s">
        <v>4192</v>
      </c>
      <c r="M114" t="s">
        <v>9456</v>
      </c>
      <c r="N114">
        <v>9</v>
      </c>
      <c r="O114" t="s">
        <v>9572</v>
      </c>
      <c r="P114" t="s">
        <v>9752</v>
      </c>
      <c r="Q114">
        <v>3</v>
      </c>
      <c r="R114">
        <v>2</v>
      </c>
      <c r="S114">
        <v>-4.1399999999999997</v>
      </c>
      <c r="T114">
        <v>-4.37</v>
      </c>
      <c r="U114">
        <v>446.14</v>
      </c>
      <c r="V114">
        <v>83.44</v>
      </c>
      <c r="W114">
        <v>0.26</v>
      </c>
      <c r="X114">
        <v>7.93</v>
      </c>
      <c r="Y114">
        <v>0</v>
      </c>
      <c r="Z114">
        <v>2</v>
      </c>
      <c r="AA114" t="s">
        <v>3601</v>
      </c>
      <c r="AB114">
        <v>0</v>
      </c>
      <c r="AC114">
        <v>6</v>
      </c>
      <c r="AD114" s="18">
        <v>4.8847142857142858</v>
      </c>
      <c r="AF114" t="s">
        <v>4661</v>
      </c>
      <c r="AI114">
        <v>0</v>
      </c>
      <c r="AJ114">
        <v>0</v>
      </c>
      <c r="AK114" t="s">
        <v>9971</v>
      </c>
      <c r="AL114" t="s">
        <v>9971</v>
      </c>
      <c r="AM114" t="s">
        <v>9174</v>
      </c>
    </row>
    <row r="115" spans="1:39" x14ac:dyDescent="0.25">
      <c r="A115" t="s">
        <v>9246</v>
      </c>
      <c r="B115" t="s">
        <v>9433</v>
      </c>
      <c r="C115" t="s">
        <v>3809</v>
      </c>
      <c r="D115">
        <v>99</v>
      </c>
      <c r="E115" t="s">
        <v>9435</v>
      </c>
      <c r="K115" t="s">
        <v>4191</v>
      </c>
      <c r="L115" t="s">
        <v>4192</v>
      </c>
      <c r="M115" t="s">
        <v>9455</v>
      </c>
      <c r="N115">
        <v>9</v>
      </c>
      <c r="O115" t="s">
        <v>9571</v>
      </c>
      <c r="P115" t="s">
        <v>9753</v>
      </c>
      <c r="Q115">
        <v>4</v>
      </c>
      <c r="R115">
        <v>2</v>
      </c>
      <c r="S115">
        <v>-2.63</v>
      </c>
      <c r="T115">
        <v>-2.91</v>
      </c>
      <c r="U115">
        <v>397.29</v>
      </c>
      <c r="V115">
        <v>83.44</v>
      </c>
      <c r="W115">
        <v>1.21</v>
      </c>
      <c r="X115">
        <v>7.78</v>
      </c>
      <c r="Y115">
        <v>0</v>
      </c>
      <c r="Z115">
        <v>3</v>
      </c>
      <c r="AA115" t="s">
        <v>3601</v>
      </c>
      <c r="AB115">
        <v>0</v>
      </c>
      <c r="AC115">
        <v>4</v>
      </c>
      <c r="AD115" s="18">
        <v>5.2336428571428568</v>
      </c>
      <c r="AF115" t="s">
        <v>4661</v>
      </c>
      <c r="AI115">
        <v>0</v>
      </c>
      <c r="AJ115">
        <v>0</v>
      </c>
      <c r="AK115" t="s">
        <v>9971</v>
      </c>
      <c r="AL115" t="s">
        <v>9971</v>
      </c>
      <c r="AM115" t="s">
        <v>9174</v>
      </c>
    </row>
    <row r="116" spans="1:39" x14ac:dyDescent="0.25">
      <c r="A116" t="s">
        <v>9247</v>
      </c>
      <c r="B116" t="s">
        <v>9433</v>
      </c>
      <c r="C116" t="s">
        <v>3809</v>
      </c>
      <c r="D116">
        <v>99</v>
      </c>
      <c r="E116" t="s">
        <v>9435</v>
      </c>
      <c r="K116" t="s">
        <v>4191</v>
      </c>
      <c r="L116" t="s">
        <v>4192</v>
      </c>
      <c r="M116" t="s">
        <v>9455</v>
      </c>
      <c r="N116">
        <v>9</v>
      </c>
      <c r="O116" t="s">
        <v>9571</v>
      </c>
      <c r="P116" t="s">
        <v>9754</v>
      </c>
      <c r="Q116">
        <v>5</v>
      </c>
      <c r="R116">
        <v>2</v>
      </c>
      <c r="S116">
        <v>-2.17</v>
      </c>
      <c r="T116">
        <v>-2.21</v>
      </c>
      <c r="U116">
        <v>478.51</v>
      </c>
      <c r="V116">
        <v>82.17</v>
      </c>
      <c r="W116">
        <v>0.51</v>
      </c>
      <c r="X116">
        <v>8.9</v>
      </c>
      <c r="Y116">
        <v>0</v>
      </c>
      <c r="Z116">
        <v>2</v>
      </c>
      <c r="AA116" t="s">
        <v>3601</v>
      </c>
      <c r="AB116">
        <v>0</v>
      </c>
      <c r="AC116">
        <v>6</v>
      </c>
      <c r="AD116" s="18">
        <v>4.6535000000000002</v>
      </c>
      <c r="AF116" t="s">
        <v>4661</v>
      </c>
      <c r="AI116">
        <v>0</v>
      </c>
      <c r="AJ116">
        <v>0</v>
      </c>
      <c r="AK116" t="s">
        <v>9971</v>
      </c>
      <c r="AL116" t="s">
        <v>9971</v>
      </c>
      <c r="AM116" t="s">
        <v>9174</v>
      </c>
    </row>
    <row r="117" spans="1:39" x14ac:dyDescent="0.25">
      <c r="A117" t="s">
        <v>9241</v>
      </c>
      <c r="B117" t="s">
        <v>9433</v>
      </c>
      <c r="C117" t="s">
        <v>3809</v>
      </c>
      <c r="D117">
        <v>99</v>
      </c>
      <c r="E117" t="s">
        <v>9435</v>
      </c>
      <c r="G117" t="s">
        <v>9436</v>
      </c>
      <c r="H117" t="s">
        <v>3811</v>
      </c>
      <c r="K117" t="s">
        <v>4191</v>
      </c>
      <c r="L117" t="s">
        <v>4192</v>
      </c>
      <c r="M117" t="s">
        <v>9456</v>
      </c>
      <c r="N117">
        <v>9</v>
      </c>
      <c r="O117" t="s">
        <v>9572</v>
      </c>
      <c r="P117" t="s">
        <v>9748</v>
      </c>
      <c r="Q117">
        <v>4</v>
      </c>
      <c r="R117">
        <v>2</v>
      </c>
      <c r="S117">
        <v>-2.59</v>
      </c>
      <c r="T117">
        <v>-3.2</v>
      </c>
      <c r="U117">
        <v>446.14</v>
      </c>
      <c r="V117">
        <v>72.94</v>
      </c>
      <c r="W117">
        <v>0.97</v>
      </c>
      <c r="X117">
        <v>7.63</v>
      </c>
      <c r="Y117">
        <v>0</v>
      </c>
      <c r="Z117">
        <v>2</v>
      </c>
      <c r="AA117" t="s">
        <v>3601</v>
      </c>
      <c r="AB117">
        <v>0</v>
      </c>
      <c r="AC117">
        <v>6</v>
      </c>
      <c r="AD117" s="18">
        <v>4.8847142857142858</v>
      </c>
      <c r="AF117" t="s">
        <v>4661</v>
      </c>
      <c r="AI117">
        <v>0</v>
      </c>
      <c r="AJ117">
        <v>0</v>
      </c>
      <c r="AK117" t="s">
        <v>9971</v>
      </c>
      <c r="AL117" t="s">
        <v>9971</v>
      </c>
      <c r="AM117" t="s">
        <v>9174</v>
      </c>
    </row>
    <row r="118" spans="1:39" x14ac:dyDescent="0.25">
      <c r="A118" t="s">
        <v>9230</v>
      </c>
      <c r="B118" t="s">
        <v>9433</v>
      </c>
      <c r="C118" t="s">
        <v>3809</v>
      </c>
      <c r="D118">
        <v>99</v>
      </c>
      <c r="E118" t="s">
        <v>9435</v>
      </c>
      <c r="K118" t="s">
        <v>4191</v>
      </c>
      <c r="L118" t="s">
        <v>4192</v>
      </c>
      <c r="M118" t="s">
        <v>9466</v>
      </c>
      <c r="N118">
        <v>9</v>
      </c>
      <c r="O118" t="s">
        <v>9582</v>
      </c>
      <c r="P118" t="s">
        <v>9737</v>
      </c>
      <c r="Q118">
        <v>6</v>
      </c>
      <c r="R118">
        <v>2</v>
      </c>
      <c r="S118">
        <v>2.92</v>
      </c>
      <c r="T118">
        <v>2.97</v>
      </c>
      <c r="U118">
        <v>418.49</v>
      </c>
      <c r="V118">
        <v>74.52</v>
      </c>
      <c r="W118">
        <v>4.37</v>
      </c>
      <c r="X118">
        <v>8.9600000000000009</v>
      </c>
      <c r="Y118">
        <v>6.33</v>
      </c>
      <c r="Z118">
        <v>3</v>
      </c>
      <c r="AA118" t="s">
        <v>3601</v>
      </c>
      <c r="AB118">
        <v>0</v>
      </c>
      <c r="AC118">
        <v>6</v>
      </c>
      <c r="AD118" s="18">
        <v>4.6222142857142856</v>
      </c>
      <c r="AF118" t="s">
        <v>4661</v>
      </c>
      <c r="AI118">
        <v>0</v>
      </c>
      <c r="AJ118">
        <v>0</v>
      </c>
      <c r="AK118" t="s">
        <v>9973</v>
      </c>
      <c r="AL118" t="s">
        <v>9973</v>
      </c>
      <c r="AM118" t="s">
        <v>9174</v>
      </c>
    </row>
    <row r="119" spans="1:39" x14ac:dyDescent="0.25">
      <c r="A119" t="s">
        <v>9234</v>
      </c>
      <c r="B119" t="s">
        <v>9433</v>
      </c>
      <c r="C119" t="s">
        <v>3809</v>
      </c>
      <c r="D119">
        <v>99</v>
      </c>
      <c r="E119" t="s">
        <v>9435</v>
      </c>
      <c r="K119" t="s">
        <v>4191</v>
      </c>
      <c r="L119" t="s">
        <v>4192</v>
      </c>
      <c r="M119" t="s">
        <v>9466</v>
      </c>
      <c r="N119">
        <v>9</v>
      </c>
      <c r="O119" t="s">
        <v>9582</v>
      </c>
      <c r="P119" t="s">
        <v>9741</v>
      </c>
      <c r="Q119">
        <v>7</v>
      </c>
      <c r="R119">
        <v>2</v>
      </c>
      <c r="S119">
        <v>3.39</v>
      </c>
      <c r="T119">
        <v>3.41</v>
      </c>
      <c r="U119">
        <v>448.52</v>
      </c>
      <c r="V119">
        <v>83.75</v>
      </c>
      <c r="W119">
        <v>4.37</v>
      </c>
      <c r="X119">
        <v>9.39</v>
      </c>
      <c r="Y119">
        <v>6.09</v>
      </c>
      <c r="Z119">
        <v>3</v>
      </c>
      <c r="AA119" t="s">
        <v>3601</v>
      </c>
      <c r="AB119">
        <v>0</v>
      </c>
      <c r="AC119">
        <v>7</v>
      </c>
      <c r="AD119" s="18">
        <v>3.967714285714286</v>
      </c>
      <c r="AF119" t="s">
        <v>4661</v>
      </c>
      <c r="AI119">
        <v>0</v>
      </c>
      <c r="AJ119">
        <v>0</v>
      </c>
      <c r="AK119" t="s">
        <v>9973</v>
      </c>
      <c r="AL119" t="s">
        <v>9973</v>
      </c>
      <c r="AM119" t="s">
        <v>9174</v>
      </c>
    </row>
    <row r="120" spans="1:39" x14ac:dyDescent="0.25">
      <c r="A120" t="s">
        <v>9192</v>
      </c>
      <c r="B120" t="s">
        <v>9433</v>
      </c>
      <c r="C120" t="s">
        <v>3809</v>
      </c>
      <c r="D120">
        <v>99</v>
      </c>
      <c r="E120" t="s">
        <v>9435</v>
      </c>
      <c r="G120" t="s">
        <v>9437</v>
      </c>
      <c r="H120" t="s">
        <v>3811</v>
      </c>
      <c r="K120" t="s">
        <v>4191</v>
      </c>
      <c r="L120" t="s">
        <v>4192</v>
      </c>
      <c r="M120" t="s">
        <v>9457</v>
      </c>
      <c r="N120">
        <v>9</v>
      </c>
      <c r="O120" t="s">
        <v>9573</v>
      </c>
      <c r="P120" t="s">
        <v>9699</v>
      </c>
      <c r="Q120">
        <v>6</v>
      </c>
      <c r="R120">
        <v>2</v>
      </c>
      <c r="S120">
        <v>-2.59</v>
      </c>
      <c r="T120">
        <v>-3.64</v>
      </c>
      <c r="U120">
        <v>471.11</v>
      </c>
      <c r="V120">
        <v>98.97</v>
      </c>
      <c r="W120">
        <v>0.84</v>
      </c>
      <c r="X120">
        <v>7.4</v>
      </c>
      <c r="Y120">
        <v>0</v>
      </c>
      <c r="Z120">
        <v>3</v>
      </c>
      <c r="AA120" t="s">
        <v>3601</v>
      </c>
      <c r="AB120">
        <v>0</v>
      </c>
      <c r="AC120">
        <v>4</v>
      </c>
      <c r="AD120" s="18">
        <v>4.4073571428571423</v>
      </c>
      <c r="AF120" t="s">
        <v>4661</v>
      </c>
      <c r="AI120">
        <v>0</v>
      </c>
      <c r="AJ120">
        <v>0</v>
      </c>
      <c r="AK120" t="s">
        <v>9971</v>
      </c>
      <c r="AL120" t="s">
        <v>9971</v>
      </c>
      <c r="AM120" t="s">
        <v>9174</v>
      </c>
    </row>
    <row r="121" spans="1:39" x14ac:dyDescent="0.25">
      <c r="A121" t="s">
        <v>9177</v>
      </c>
      <c r="B121" t="s">
        <v>9433</v>
      </c>
      <c r="C121" t="s">
        <v>3809</v>
      </c>
      <c r="D121">
        <v>99</v>
      </c>
      <c r="E121" t="s">
        <v>9435</v>
      </c>
      <c r="K121" t="s">
        <v>4191</v>
      </c>
      <c r="L121" t="s">
        <v>4192</v>
      </c>
      <c r="M121" t="s">
        <v>9474</v>
      </c>
      <c r="N121">
        <v>9</v>
      </c>
      <c r="O121" t="s">
        <v>9590</v>
      </c>
      <c r="P121" t="s">
        <v>9684</v>
      </c>
      <c r="Q121">
        <v>3</v>
      </c>
      <c r="R121">
        <v>2</v>
      </c>
      <c r="S121">
        <v>-2.77</v>
      </c>
      <c r="T121">
        <v>-3.36</v>
      </c>
      <c r="U121">
        <v>275.10000000000002</v>
      </c>
      <c r="V121">
        <v>73.77</v>
      </c>
      <c r="W121">
        <v>0.26</v>
      </c>
      <c r="X121">
        <v>3.74</v>
      </c>
      <c r="Y121">
        <v>0</v>
      </c>
      <c r="Z121">
        <v>1</v>
      </c>
      <c r="AA121" t="s">
        <v>3601</v>
      </c>
      <c r="AB121">
        <v>0</v>
      </c>
      <c r="AC121">
        <v>4</v>
      </c>
      <c r="AD121" s="18">
        <v>5.5</v>
      </c>
      <c r="AF121" t="s">
        <v>4660</v>
      </c>
      <c r="AI121">
        <v>0</v>
      </c>
      <c r="AJ121">
        <v>0</v>
      </c>
      <c r="AK121" t="s">
        <v>9970</v>
      </c>
      <c r="AL121" t="s">
        <v>9970</v>
      </c>
      <c r="AM121" t="s">
        <v>9174</v>
      </c>
    </row>
    <row r="122" spans="1:39" x14ac:dyDescent="0.25">
      <c r="A122" t="s">
        <v>9192</v>
      </c>
      <c r="B122" t="s">
        <v>9433</v>
      </c>
      <c r="C122" t="s">
        <v>3809</v>
      </c>
      <c r="D122">
        <v>99</v>
      </c>
      <c r="E122" t="s">
        <v>9435</v>
      </c>
      <c r="G122" t="s">
        <v>9436</v>
      </c>
      <c r="H122" t="s">
        <v>3811</v>
      </c>
      <c r="K122" t="s">
        <v>4191</v>
      </c>
      <c r="L122" t="s">
        <v>4192</v>
      </c>
      <c r="M122" t="s">
        <v>9456</v>
      </c>
      <c r="N122">
        <v>9</v>
      </c>
      <c r="O122" t="s">
        <v>9572</v>
      </c>
      <c r="P122" t="s">
        <v>9699</v>
      </c>
      <c r="Q122">
        <v>6</v>
      </c>
      <c r="R122">
        <v>2</v>
      </c>
      <c r="S122">
        <v>-2.59</v>
      </c>
      <c r="T122">
        <v>-3.64</v>
      </c>
      <c r="U122">
        <v>471.11</v>
      </c>
      <c r="V122">
        <v>98.97</v>
      </c>
      <c r="W122">
        <v>0.84</v>
      </c>
      <c r="X122">
        <v>7.4</v>
      </c>
      <c r="Y122">
        <v>0</v>
      </c>
      <c r="Z122">
        <v>3</v>
      </c>
      <c r="AA122" t="s">
        <v>3601</v>
      </c>
      <c r="AB122">
        <v>0</v>
      </c>
      <c r="AC122">
        <v>4</v>
      </c>
      <c r="AD122" s="18">
        <v>4.4073571428571423</v>
      </c>
      <c r="AF122" t="s">
        <v>4661</v>
      </c>
      <c r="AI122">
        <v>0</v>
      </c>
      <c r="AJ122">
        <v>0</v>
      </c>
      <c r="AK122" t="s">
        <v>9971</v>
      </c>
      <c r="AL122" t="s">
        <v>9971</v>
      </c>
      <c r="AM122" t="s">
        <v>9174</v>
      </c>
    </row>
    <row r="123" spans="1:39" x14ac:dyDescent="0.25">
      <c r="A123" t="s">
        <v>9248</v>
      </c>
      <c r="B123" t="s">
        <v>9433</v>
      </c>
      <c r="C123" t="s">
        <v>3809</v>
      </c>
      <c r="D123">
        <v>99</v>
      </c>
      <c r="E123" t="s">
        <v>9435</v>
      </c>
      <c r="K123" t="s">
        <v>4191</v>
      </c>
      <c r="L123" t="s">
        <v>4192</v>
      </c>
      <c r="M123" t="s">
        <v>9474</v>
      </c>
      <c r="N123">
        <v>9</v>
      </c>
      <c r="O123" t="s">
        <v>9590</v>
      </c>
      <c r="P123" t="s">
        <v>9755</v>
      </c>
      <c r="Q123">
        <v>3</v>
      </c>
      <c r="R123">
        <v>2</v>
      </c>
      <c r="S123">
        <v>-2.97</v>
      </c>
      <c r="T123">
        <v>-3.22</v>
      </c>
      <c r="U123">
        <v>307.08999999999997</v>
      </c>
      <c r="V123">
        <v>79.56</v>
      </c>
      <c r="W123">
        <v>-0.73</v>
      </c>
      <c r="X123">
        <v>7.89</v>
      </c>
      <c r="Y123">
        <v>0</v>
      </c>
      <c r="Z123">
        <v>1</v>
      </c>
      <c r="AA123" t="s">
        <v>3601</v>
      </c>
      <c r="AB123">
        <v>0</v>
      </c>
      <c r="AC123">
        <v>3</v>
      </c>
      <c r="AD123" s="18">
        <v>5.5</v>
      </c>
      <c r="AF123" t="s">
        <v>4661</v>
      </c>
      <c r="AI123">
        <v>0</v>
      </c>
      <c r="AJ123">
        <v>0</v>
      </c>
      <c r="AK123" t="s">
        <v>9970</v>
      </c>
      <c r="AL123" t="s">
        <v>9970</v>
      </c>
      <c r="AM123" t="s">
        <v>9174</v>
      </c>
    </row>
    <row r="124" spans="1:39" x14ac:dyDescent="0.25">
      <c r="A124" t="s">
        <v>9177</v>
      </c>
      <c r="B124" t="s">
        <v>9433</v>
      </c>
      <c r="C124" t="s">
        <v>3809</v>
      </c>
      <c r="D124">
        <v>99</v>
      </c>
      <c r="E124" t="s">
        <v>9435</v>
      </c>
      <c r="K124" t="s">
        <v>4191</v>
      </c>
      <c r="L124" t="s">
        <v>4192</v>
      </c>
      <c r="M124" t="s">
        <v>9475</v>
      </c>
      <c r="N124">
        <v>9</v>
      </c>
      <c r="O124" t="s">
        <v>9591</v>
      </c>
      <c r="P124" t="s">
        <v>9684</v>
      </c>
      <c r="Q124">
        <v>3</v>
      </c>
      <c r="R124">
        <v>2</v>
      </c>
      <c r="S124">
        <v>-2.77</v>
      </c>
      <c r="T124">
        <v>-3.36</v>
      </c>
      <c r="U124">
        <v>275.10000000000002</v>
      </c>
      <c r="V124">
        <v>73.77</v>
      </c>
      <c r="W124">
        <v>0.26</v>
      </c>
      <c r="X124">
        <v>3.74</v>
      </c>
      <c r="Y124">
        <v>0</v>
      </c>
      <c r="Z124">
        <v>1</v>
      </c>
      <c r="AA124" t="s">
        <v>3601</v>
      </c>
      <c r="AB124">
        <v>0</v>
      </c>
      <c r="AC124">
        <v>4</v>
      </c>
      <c r="AD124" s="18">
        <v>5.5</v>
      </c>
      <c r="AF124" t="s">
        <v>4660</v>
      </c>
      <c r="AI124">
        <v>0</v>
      </c>
      <c r="AJ124">
        <v>0</v>
      </c>
      <c r="AK124" t="s">
        <v>9970</v>
      </c>
      <c r="AL124" t="s">
        <v>9970</v>
      </c>
      <c r="AM124" t="s">
        <v>9174</v>
      </c>
    </row>
    <row r="125" spans="1:39" x14ac:dyDescent="0.25">
      <c r="A125" t="s">
        <v>9249</v>
      </c>
      <c r="B125" t="s">
        <v>9433</v>
      </c>
      <c r="C125" t="s">
        <v>3809</v>
      </c>
      <c r="D125">
        <v>98.9</v>
      </c>
      <c r="E125" t="s">
        <v>9435</v>
      </c>
      <c r="K125" t="s">
        <v>4191</v>
      </c>
      <c r="L125" t="s">
        <v>4192</v>
      </c>
      <c r="M125" t="s">
        <v>9477</v>
      </c>
      <c r="N125">
        <v>9</v>
      </c>
      <c r="O125" t="s">
        <v>9593</v>
      </c>
      <c r="P125" t="s">
        <v>9756</v>
      </c>
      <c r="Q125">
        <v>7</v>
      </c>
      <c r="R125">
        <v>2</v>
      </c>
      <c r="S125">
        <v>4.42</v>
      </c>
      <c r="T125">
        <v>5.08</v>
      </c>
      <c r="U125">
        <v>550.1</v>
      </c>
      <c r="V125">
        <v>77.760000000000005</v>
      </c>
      <c r="W125">
        <v>5.73</v>
      </c>
      <c r="X125">
        <v>7.76</v>
      </c>
      <c r="Y125">
        <v>6.76</v>
      </c>
      <c r="Z125">
        <v>3</v>
      </c>
      <c r="AA125" t="s">
        <v>3601</v>
      </c>
      <c r="AB125">
        <v>2</v>
      </c>
      <c r="AC125">
        <v>8</v>
      </c>
      <c r="AD125" s="18">
        <v>2.5</v>
      </c>
      <c r="AF125" t="s">
        <v>4661</v>
      </c>
      <c r="AI125">
        <v>0</v>
      </c>
      <c r="AJ125">
        <v>0</v>
      </c>
      <c r="AK125" t="s">
        <v>9973</v>
      </c>
      <c r="AL125" t="s">
        <v>9973</v>
      </c>
      <c r="AM125" t="s">
        <v>9174</v>
      </c>
    </row>
    <row r="126" spans="1:39" x14ac:dyDescent="0.25">
      <c r="A126" t="s">
        <v>9250</v>
      </c>
      <c r="B126" t="s">
        <v>9433</v>
      </c>
      <c r="C126" t="s">
        <v>3809</v>
      </c>
      <c r="D126">
        <v>98.9</v>
      </c>
      <c r="E126" t="s">
        <v>9435</v>
      </c>
      <c r="K126" t="s">
        <v>4191</v>
      </c>
      <c r="L126" t="s">
        <v>4192</v>
      </c>
      <c r="M126" t="s">
        <v>9477</v>
      </c>
      <c r="N126">
        <v>9</v>
      </c>
      <c r="O126" t="s">
        <v>9593</v>
      </c>
      <c r="P126" t="s">
        <v>9757</v>
      </c>
      <c r="Q126">
        <v>7</v>
      </c>
      <c r="R126">
        <v>2</v>
      </c>
      <c r="S126">
        <v>3.48</v>
      </c>
      <c r="T126">
        <v>4.3499999999999996</v>
      </c>
      <c r="U126">
        <v>515.65</v>
      </c>
      <c r="V126">
        <v>77.760000000000005</v>
      </c>
      <c r="W126">
        <v>5.08</v>
      </c>
      <c r="X126">
        <v>9.14</v>
      </c>
      <c r="Y126">
        <v>8.23</v>
      </c>
      <c r="Z126">
        <v>3</v>
      </c>
      <c r="AA126" t="s">
        <v>3601</v>
      </c>
      <c r="AB126">
        <v>2</v>
      </c>
      <c r="AC126">
        <v>8</v>
      </c>
      <c r="AD126" s="18">
        <v>2.97</v>
      </c>
      <c r="AF126" t="s">
        <v>4661</v>
      </c>
      <c r="AI126">
        <v>0</v>
      </c>
      <c r="AJ126">
        <v>0</v>
      </c>
      <c r="AK126" t="s">
        <v>9973</v>
      </c>
      <c r="AL126" t="s">
        <v>9973</v>
      </c>
      <c r="AM126" t="s">
        <v>9174</v>
      </c>
    </row>
    <row r="127" spans="1:39" x14ac:dyDescent="0.25">
      <c r="A127" t="s">
        <v>9251</v>
      </c>
      <c r="B127" t="s">
        <v>9433</v>
      </c>
      <c r="C127" t="s">
        <v>3809</v>
      </c>
      <c r="D127">
        <v>98.9</v>
      </c>
      <c r="E127" t="s">
        <v>9435</v>
      </c>
      <c r="K127" t="s">
        <v>4191</v>
      </c>
      <c r="L127" t="s">
        <v>4192</v>
      </c>
      <c r="M127" t="s">
        <v>9477</v>
      </c>
      <c r="N127">
        <v>9</v>
      </c>
      <c r="O127" t="s">
        <v>9593</v>
      </c>
      <c r="P127" t="s">
        <v>9758</v>
      </c>
      <c r="Q127">
        <v>7</v>
      </c>
      <c r="R127">
        <v>2</v>
      </c>
      <c r="S127">
        <v>3.9</v>
      </c>
      <c r="T127">
        <v>4.5199999999999996</v>
      </c>
      <c r="U127">
        <v>533.64</v>
      </c>
      <c r="V127">
        <v>77.760000000000005</v>
      </c>
      <c r="W127">
        <v>5.22</v>
      </c>
      <c r="X127">
        <v>9.09</v>
      </c>
      <c r="Y127">
        <v>7.88</v>
      </c>
      <c r="Z127">
        <v>3</v>
      </c>
      <c r="AA127" t="s">
        <v>3601</v>
      </c>
      <c r="AB127">
        <v>2</v>
      </c>
      <c r="AC127">
        <v>8</v>
      </c>
      <c r="AD127" s="18">
        <v>2.79</v>
      </c>
      <c r="AF127" t="s">
        <v>4661</v>
      </c>
      <c r="AI127">
        <v>0</v>
      </c>
      <c r="AJ127">
        <v>0</v>
      </c>
      <c r="AK127" t="s">
        <v>9973</v>
      </c>
      <c r="AL127" t="s">
        <v>9973</v>
      </c>
      <c r="AM127" t="s">
        <v>9174</v>
      </c>
    </row>
    <row r="128" spans="1:39" x14ac:dyDescent="0.25">
      <c r="A128" t="s">
        <v>9224</v>
      </c>
      <c r="B128" t="s">
        <v>9433</v>
      </c>
      <c r="C128" t="s">
        <v>3809</v>
      </c>
      <c r="D128">
        <v>98.9</v>
      </c>
      <c r="E128" t="s">
        <v>9435</v>
      </c>
      <c r="G128" t="s">
        <v>9437</v>
      </c>
      <c r="H128" t="s">
        <v>3811</v>
      </c>
      <c r="K128" t="s">
        <v>4191</v>
      </c>
      <c r="L128" t="s">
        <v>4192</v>
      </c>
      <c r="M128" t="s">
        <v>9469</v>
      </c>
      <c r="N128">
        <v>9</v>
      </c>
      <c r="O128" t="s">
        <v>9585</v>
      </c>
      <c r="P128" t="s">
        <v>9731</v>
      </c>
      <c r="Q128">
        <v>2</v>
      </c>
      <c r="R128">
        <v>1</v>
      </c>
      <c r="S128">
        <v>-0.93</v>
      </c>
      <c r="T128">
        <v>-1.1200000000000001</v>
      </c>
      <c r="U128">
        <v>459.23</v>
      </c>
      <c r="V128">
        <v>40.35</v>
      </c>
      <c r="W128">
        <v>2.46</v>
      </c>
      <c r="X128">
        <v>8.0299999999999994</v>
      </c>
      <c r="Y128">
        <v>0</v>
      </c>
      <c r="Z128">
        <v>2</v>
      </c>
      <c r="AA128" t="s">
        <v>3601</v>
      </c>
      <c r="AB128">
        <v>0</v>
      </c>
      <c r="AC128">
        <v>5</v>
      </c>
      <c r="AD128" s="18">
        <v>5.1245476190476191</v>
      </c>
      <c r="AF128" t="s">
        <v>4661</v>
      </c>
      <c r="AI128">
        <v>0</v>
      </c>
      <c r="AJ128">
        <v>0</v>
      </c>
      <c r="AK128" t="s">
        <v>9974</v>
      </c>
      <c r="AL128" t="s">
        <v>9974</v>
      </c>
      <c r="AM128" t="s">
        <v>9174</v>
      </c>
    </row>
    <row r="129" spans="1:39" x14ac:dyDescent="0.25">
      <c r="A129" t="s">
        <v>9252</v>
      </c>
      <c r="B129" t="s">
        <v>9433</v>
      </c>
      <c r="C129" t="s">
        <v>3809</v>
      </c>
      <c r="D129">
        <v>98.9</v>
      </c>
      <c r="E129" t="s">
        <v>9435</v>
      </c>
      <c r="K129" t="s">
        <v>4191</v>
      </c>
      <c r="L129" t="s">
        <v>4192</v>
      </c>
      <c r="M129" t="s">
        <v>9477</v>
      </c>
      <c r="N129">
        <v>9</v>
      </c>
      <c r="O129" t="s">
        <v>9593</v>
      </c>
      <c r="P129" t="s">
        <v>9759</v>
      </c>
      <c r="Q129">
        <v>6</v>
      </c>
      <c r="R129">
        <v>2</v>
      </c>
      <c r="S129">
        <v>1.88</v>
      </c>
      <c r="T129">
        <v>2.06</v>
      </c>
      <c r="U129">
        <v>342.4</v>
      </c>
      <c r="V129">
        <v>74.52</v>
      </c>
      <c r="W129">
        <v>2.78</v>
      </c>
      <c r="X129">
        <v>8.98</v>
      </c>
      <c r="Y129">
        <v>7.1</v>
      </c>
      <c r="Z129">
        <v>2</v>
      </c>
      <c r="AA129" t="s">
        <v>3601</v>
      </c>
      <c r="AB129">
        <v>0</v>
      </c>
      <c r="AC129">
        <v>5</v>
      </c>
      <c r="AD129" s="18">
        <v>5.5</v>
      </c>
      <c r="AF129" t="s">
        <v>4661</v>
      </c>
      <c r="AI129">
        <v>0</v>
      </c>
      <c r="AJ129">
        <v>0</v>
      </c>
      <c r="AK129" t="s">
        <v>9973</v>
      </c>
      <c r="AL129" t="s">
        <v>9973</v>
      </c>
      <c r="AM129" t="s">
        <v>9174</v>
      </c>
    </row>
    <row r="130" spans="1:39" x14ac:dyDescent="0.25">
      <c r="A130" t="s">
        <v>9253</v>
      </c>
      <c r="B130" t="s">
        <v>9433</v>
      </c>
      <c r="C130" t="s">
        <v>3809</v>
      </c>
      <c r="D130">
        <v>98.9</v>
      </c>
      <c r="E130" t="s">
        <v>9435</v>
      </c>
      <c r="K130" t="s">
        <v>4191</v>
      </c>
      <c r="L130" t="s">
        <v>4192</v>
      </c>
      <c r="M130" t="s">
        <v>9465</v>
      </c>
      <c r="N130">
        <v>9</v>
      </c>
      <c r="O130" t="s">
        <v>9581</v>
      </c>
      <c r="P130" t="s">
        <v>9760</v>
      </c>
      <c r="Q130">
        <v>6</v>
      </c>
      <c r="R130">
        <v>2</v>
      </c>
      <c r="S130">
        <v>3.54</v>
      </c>
      <c r="T130">
        <v>3.6</v>
      </c>
      <c r="U130">
        <v>497.39</v>
      </c>
      <c r="V130">
        <v>74.52</v>
      </c>
      <c r="W130">
        <v>5.13</v>
      </c>
      <c r="X130">
        <v>8.33</v>
      </c>
      <c r="Y130">
        <v>5.92</v>
      </c>
      <c r="Z130">
        <v>3</v>
      </c>
      <c r="AA130" t="s">
        <v>3601</v>
      </c>
      <c r="AB130">
        <v>1</v>
      </c>
      <c r="AC130">
        <v>6</v>
      </c>
      <c r="AD130" s="18">
        <v>3.4486428571428571</v>
      </c>
      <c r="AF130" t="s">
        <v>4661</v>
      </c>
      <c r="AI130">
        <v>0</v>
      </c>
      <c r="AJ130">
        <v>0</v>
      </c>
      <c r="AK130" t="s">
        <v>9973</v>
      </c>
      <c r="AL130" t="s">
        <v>9973</v>
      </c>
      <c r="AM130" t="s">
        <v>9174</v>
      </c>
    </row>
    <row r="131" spans="1:39" x14ac:dyDescent="0.25">
      <c r="A131" t="s">
        <v>9254</v>
      </c>
      <c r="B131" t="s">
        <v>9433</v>
      </c>
      <c r="C131" t="s">
        <v>3809</v>
      </c>
      <c r="D131">
        <v>98.8</v>
      </c>
      <c r="E131" t="s">
        <v>9435</v>
      </c>
      <c r="K131" t="s">
        <v>4191</v>
      </c>
      <c r="L131" t="s">
        <v>4192</v>
      </c>
      <c r="M131" t="s">
        <v>9466</v>
      </c>
      <c r="N131">
        <v>9</v>
      </c>
      <c r="O131" t="s">
        <v>9582</v>
      </c>
      <c r="P131" t="s">
        <v>9761</v>
      </c>
      <c r="Q131">
        <v>6</v>
      </c>
      <c r="R131">
        <v>2</v>
      </c>
      <c r="S131">
        <v>2</v>
      </c>
      <c r="T131">
        <v>2.0499999999999998</v>
      </c>
      <c r="U131">
        <v>360.39</v>
      </c>
      <c r="V131">
        <v>74.52</v>
      </c>
      <c r="W131">
        <v>2.91</v>
      </c>
      <c r="X131">
        <v>8.91</v>
      </c>
      <c r="Y131">
        <v>6.45</v>
      </c>
      <c r="Z131">
        <v>2</v>
      </c>
      <c r="AA131" t="s">
        <v>3601</v>
      </c>
      <c r="AB131">
        <v>0</v>
      </c>
      <c r="AC131">
        <v>5</v>
      </c>
      <c r="AD131" s="18">
        <v>5.4972142857142856</v>
      </c>
      <c r="AF131" t="s">
        <v>4661</v>
      </c>
      <c r="AI131">
        <v>0</v>
      </c>
      <c r="AJ131">
        <v>0</v>
      </c>
      <c r="AK131" t="s">
        <v>9973</v>
      </c>
      <c r="AL131" t="s">
        <v>9973</v>
      </c>
      <c r="AM131" t="s">
        <v>9174</v>
      </c>
    </row>
    <row r="132" spans="1:39" x14ac:dyDescent="0.25">
      <c r="A132" t="s">
        <v>9255</v>
      </c>
      <c r="B132" t="s">
        <v>9433</v>
      </c>
      <c r="C132" t="s">
        <v>3809</v>
      </c>
      <c r="D132">
        <v>98.8</v>
      </c>
      <c r="E132" t="s">
        <v>9435</v>
      </c>
      <c r="K132" t="s">
        <v>4191</v>
      </c>
      <c r="L132" t="s">
        <v>4192</v>
      </c>
      <c r="M132" t="s">
        <v>9463</v>
      </c>
      <c r="N132">
        <v>9</v>
      </c>
      <c r="O132" t="s">
        <v>9579</v>
      </c>
      <c r="P132" t="s">
        <v>9762</v>
      </c>
      <c r="Q132">
        <v>6</v>
      </c>
      <c r="R132">
        <v>2</v>
      </c>
      <c r="S132">
        <v>2.4</v>
      </c>
      <c r="T132">
        <v>2.52</v>
      </c>
      <c r="U132">
        <v>421.29</v>
      </c>
      <c r="V132">
        <v>74.52</v>
      </c>
      <c r="W132">
        <v>3.54</v>
      </c>
      <c r="X132">
        <v>8.33</v>
      </c>
      <c r="Y132">
        <v>6.67</v>
      </c>
      <c r="Z132">
        <v>2</v>
      </c>
      <c r="AA132" t="s">
        <v>3601</v>
      </c>
      <c r="AB132">
        <v>0</v>
      </c>
      <c r="AC132">
        <v>5</v>
      </c>
      <c r="AD132" s="18">
        <v>4.8622142857142858</v>
      </c>
      <c r="AF132" t="s">
        <v>4661</v>
      </c>
      <c r="AI132">
        <v>0</v>
      </c>
      <c r="AJ132">
        <v>0</v>
      </c>
      <c r="AK132" t="s">
        <v>9973</v>
      </c>
      <c r="AL132" t="s">
        <v>9973</v>
      </c>
      <c r="AM132" t="s">
        <v>9174</v>
      </c>
    </row>
    <row r="133" spans="1:39" x14ac:dyDescent="0.25">
      <c r="A133" t="s">
        <v>9235</v>
      </c>
      <c r="B133" t="s">
        <v>9433</v>
      </c>
      <c r="C133" t="s">
        <v>3809</v>
      </c>
      <c r="D133">
        <v>98.8</v>
      </c>
      <c r="E133" t="s">
        <v>9435</v>
      </c>
      <c r="G133" t="s">
        <v>9436</v>
      </c>
      <c r="H133" t="s">
        <v>3811</v>
      </c>
      <c r="K133" t="s">
        <v>4191</v>
      </c>
      <c r="L133" t="s">
        <v>4192</v>
      </c>
      <c r="M133" t="s">
        <v>9464</v>
      </c>
      <c r="N133">
        <v>9</v>
      </c>
      <c r="O133" t="s">
        <v>9580</v>
      </c>
      <c r="P133" t="s">
        <v>9742</v>
      </c>
      <c r="Q133">
        <v>2</v>
      </c>
      <c r="R133">
        <v>1</v>
      </c>
      <c r="S133">
        <v>-2.08</v>
      </c>
      <c r="T133">
        <v>-2.27</v>
      </c>
      <c r="U133">
        <v>453.18</v>
      </c>
      <c r="V133">
        <v>40.35</v>
      </c>
      <c r="W133">
        <v>2.31</v>
      </c>
      <c r="X133">
        <v>8.06</v>
      </c>
      <c r="Y133">
        <v>0</v>
      </c>
      <c r="Z133">
        <v>3</v>
      </c>
      <c r="AA133" t="s">
        <v>3601</v>
      </c>
      <c r="AB133">
        <v>0</v>
      </c>
      <c r="AC133">
        <v>5</v>
      </c>
      <c r="AD133" s="18">
        <v>5.167761904761905</v>
      </c>
      <c r="AF133" t="s">
        <v>4661</v>
      </c>
      <c r="AI133">
        <v>0</v>
      </c>
      <c r="AJ133">
        <v>0</v>
      </c>
      <c r="AK133" t="s">
        <v>9974</v>
      </c>
      <c r="AL133" t="s">
        <v>9974</v>
      </c>
      <c r="AM133" t="s">
        <v>9174</v>
      </c>
    </row>
    <row r="134" spans="1:39" x14ac:dyDescent="0.25">
      <c r="A134" t="s">
        <v>9226</v>
      </c>
      <c r="B134" t="s">
        <v>9433</v>
      </c>
      <c r="C134" t="s">
        <v>3809</v>
      </c>
      <c r="D134">
        <v>98.8</v>
      </c>
      <c r="E134" t="s">
        <v>9435</v>
      </c>
      <c r="K134" t="s">
        <v>4191</v>
      </c>
      <c r="L134" t="s">
        <v>4192</v>
      </c>
      <c r="M134" t="s">
        <v>9466</v>
      </c>
      <c r="N134">
        <v>9</v>
      </c>
      <c r="O134" t="s">
        <v>9582</v>
      </c>
      <c r="P134" t="s">
        <v>9733</v>
      </c>
      <c r="Q134">
        <v>6</v>
      </c>
      <c r="R134">
        <v>2</v>
      </c>
      <c r="S134">
        <v>3.12</v>
      </c>
      <c r="T134">
        <v>3.14</v>
      </c>
      <c r="U134">
        <v>436.48</v>
      </c>
      <c r="V134">
        <v>74.52</v>
      </c>
      <c r="W134">
        <v>4.5</v>
      </c>
      <c r="X134">
        <v>8.91</v>
      </c>
      <c r="Y134">
        <v>5.69</v>
      </c>
      <c r="Z134">
        <v>3</v>
      </c>
      <c r="AA134" t="s">
        <v>3601</v>
      </c>
      <c r="AB134">
        <v>0</v>
      </c>
      <c r="AC134">
        <v>6</v>
      </c>
      <c r="AD134" s="18">
        <v>4.3237142857142858</v>
      </c>
      <c r="AF134" t="s">
        <v>4661</v>
      </c>
      <c r="AI134">
        <v>0</v>
      </c>
      <c r="AJ134">
        <v>0</v>
      </c>
      <c r="AK134" t="s">
        <v>9973</v>
      </c>
      <c r="AL134" t="s">
        <v>9973</v>
      </c>
      <c r="AM134" t="s">
        <v>9174</v>
      </c>
    </row>
    <row r="135" spans="1:39" x14ac:dyDescent="0.25">
      <c r="A135" t="s">
        <v>9220</v>
      </c>
      <c r="B135" t="s">
        <v>9433</v>
      </c>
      <c r="C135" t="s">
        <v>3809</v>
      </c>
      <c r="D135">
        <v>98.8</v>
      </c>
      <c r="E135" t="s">
        <v>9435</v>
      </c>
      <c r="K135" t="s">
        <v>4191</v>
      </c>
      <c r="L135" t="s">
        <v>4192</v>
      </c>
      <c r="M135" t="s">
        <v>9465</v>
      </c>
      <c r="N135">
        <v>9</v>
      </c>
      <c r="O135" t="s">
        <v>9581</v>
      </c>
      <c r="P135" t="s">
        <v>9727</v>
      </c>
      <c r="Q135">
        <v>6</v>
      </c>
      <c r="R135">
        <v>2</v>
      </c>
      <c r="S135">
        <v>3.66</v>
      </c>
      <c r="T135">
        <v>3.7</v>
      </c>
      <c r="U135">
        <v>452.94</v>
      </c>
      <c r="V135">
        <v>74.52</v>
      </c>
      <c r="W135">
        <v>5.0199999999999996</v>
      </c>
      <c r="X135">
        <v>8.4600000000000009</v>
      </c>
      <c r="Y135">
        <v>5.69</v>
      </c>
      <c r="Z135">
        <v>3</v>
      </c>
      <c r="AA135" t="s">
        <v>3601</v>
      </c>
      <c r="AB135">
        <v>1</v>
      </c>
      <c r="AC135">
        <v>6</v>
      </c>
      <c r="AD135" s="18">
        <v>3.6561428571428571</v>
      </c>
      <c r="AF135" t="s">
        <v>4661</v>
      </c>
      <c r="AI135">
        <v>0</v>
      </c>
      <c r="AJ135">
        <v>0</v>
      </c>
      <c r="AK135" t="s">
        <v>9973</v>
      </c>
      <c r="AL135" t="s">
        <v>9973</v>
      </c>
      <c r="AM135" t="s">
        <v>9174</v>
      </c>
    </row>
    <row r="136" spans="1:39" x14ac:dyDescent="0.25">
      <c r="A136" t="s">
        <v>9255</v>
      </c>
      <c r="B136" t="s">
        <v>9433</v>
      </c>
      <c r="C136" t="s">
        <v>3809</v>
      </c>
      <c r="D136">
        <v>98.8</v>
      </c>
      <c r="E136" t="s">
        <v>9435</v>
      </c>
      <c r="K136" t="s">
        <v>4191</v>
      </c>
      <c r="L136" t="s">
        <v>4192</v>
      </c>
      <c r="M136" t="s">
        <v>9466</v>
      </c>
      <c r="N136">
        <v>9</v>
      </c>
      <c r="O136" t="s">
        <v>9582</v>
      </c>
      <c r="P136" t="s">
        <v>9762</v>
      </c>
      <c r="Q136">
        <v>6</v>
      </c>
      <c r="R136">
        <v>2</v>
      </c>
      <c r="S136">
        <v>2.4</v>
      </c>
      <c r="T136">
        <v>2.52</v>
      </c>
      <c r="U136">
        <v>421.29</v>
      </c>
      <c r="V136">
        <v>74.52</v>
      </c>
      <c r="W136">
        <v>3.54</v>
      </c>
      <c r="X136">
        <v>8.33</v>
      </c>
      <c r="Y136">
        <v>6.67</v>
      </c>
      <c r="Z136">
        <v>2</v>
      </c>
      <c r="AA136" t="s">
        <v>3601</v>
      </c>
      <c r="AB136">
        <v>0</v>
      </c>
      <c r="AC136">
        <v>5</v>
      </c>
      <c r="AD136" s="18">
        <v>4.8622142857142858</v>
      </c>
      <c r="AF136" t="s">
        <v>4661</v>
      </c>
      <c r="AI136">
        <v>0</v>
      </c>
      <c r="AJ136">
        <v>0</v>
      </c>
      <c r="AK136" t="s">
        <v>9973</v>
      </c>
      <c r="AL136" t="s">
        <v>9973</v>
      </c>
      <c r="AM136" t="s">
        <v>9174</v>
      </c>
    </row>
    <row r="137" spans="1:39" x14ac:dyDescent="0.25">
      <c r="A137" t="s">
        <v>9253</v>
      </c>
      <c r="B137" t="s">
        <v>9433</v>
      </c>
      <c r="C137" t="s">
        <v>3809</v>
      </c>
      <c r="D137">
        <v>98.8</v>
      </c>
      <c r="E137" t="s">
        <v>9435</v>
      </c>
      <c r="K137" t="s">
        <v>4191</v>
      </c>
      <c r="L137" t="s">
        <v>4192</v>
      </c>
      <c r="M137" t="s">
        <v>9466</v>
      </c>
      <c r="N137">
        <v>9</v>
      </c>
      <c r="O137" t="s">
        <v>9582</v>
      </c>
      <c r="P137" t="s">
        <v>9760</v>
      </c>
      <c r="Q137">
        <v>6</v>
      </c>
      <c r="R137">
        <v>2</v>
      </c>
      <c r="S137">
        <v>3.54</v>
      </c>
      <c r="T137">
        <v>3.6</v>
      </c>
      <c r="U137">
        <v>497.39</v>
      </c>
      <c r="V137">
        <v>74.52</v>
      </c>
      <c r="W137">
        <v>5.13</v>
      </c>
      <c r="X137">
        <v>8.33</v>
      </c>
      <c r="Y137">
        <v>5.92</v>
      </c>
      <c r="Z137">
        <v>3</v>
      </c>
      <c r="AA137" t="s">
        <v>3601</v>
      </c>
      <c r="AB137">
        <v>1</v>
      </c>
      <c r="AC137">
        <v>6</v>
      </c>
      <c r="AD137" s="18">
        <v>3.4486428571428571</v>
      </c>
      <c r="AF137" t="s">
        <v>4661</v>
      </c>
      <c r="AI137">
        <v>0</v>
      </c>
      <c r="AJ137">
        <v>0</v>
      </c>
      <c r="AK137" t="s">
        <v>9973</v>
      </c>
      <c r="AL137" t="s">
        <v>9973</v>
      </c>
      <c r="AM137" t="s">
        <v>9174</v>
      </c>
    </row>
    <row r="138" spans="1:39" x14ac:dyDescent="0.25">
      <c r="A138" t="s">
        <v>9256</v>
      </c>
      <c r="B138" t="s">
        <v>9433</v>
      </c>
      <c r="C138" t="s">
        <v>3809</v>
      </c>
      <c r="D138">
        <v>98.8</v>
      </c>
      <c r="E138" t="s">
        <v>9435</v>
      </c>
      <c r="G138" t="s">
        <v>9437</v>
      </c>
      <c r="H138" t="s">
        <v>3811</v>
      </c>
      <c r="K138" t="s">
        <v>4191</v>
      </c>
      <c r="L138" t="s">
        <v>4192</v>
      </c>
      <c r="M138" t="s">
        <v>9469</v>
      </c>
      <c r="N138">
        <v>9</v>
      </c>
      <c r="O138" t="s">
        <v>9585</v>
      </c>
      <c r="P138" t="s">
        <v>9763</v>
      </c>
      <c r="Q138">
        <v>3</v>
      </c>
      <c r="R138">
        <v>1</v>
      </c>
      <c r="S138">
        <v>-3.58</v>
      </c>
      <c r="T138">
        <v>-3.77</v>
      </c>
      <c r="U138">
        <v>404.11</v>
      </c>
      <c r="V138">
        <v>53.24</v>
      </c>
      <c r="W138">
        <v>0.55000000000000004</v>
      </c>
      <c r="X138">
        <v>8.0500000000000007</v>
      </c>
      <c r="Y138">
        <v>0</v>
      </c>
      <c r="Z138">
        <v>2</v>
      </c>
      <c r="AA138" t="s">
        <v>3601</v>
      </c>
      <c r="AB138">
        <v>0</v>
      </c>
      <c r="AC138">
        <v>5</v>
      </c>
      <c r="AD138" s="18">
        <v>5.5182619047619044</v>
      </c>
      <c r="AF138" t="s">
        <v>4661</v>
      </c>
      <c r="AI138">
        <v>0</v>
      </c>
      <c r="AJ138">
        <v>0</v>
      </c>
      <c r="AK138" t="s">
        <v>9974</v>
      </c>
      <c r="AL138" t="s">
        <v>9974</v>
      </c>
      <c r="AM138" t="s">
        <v>9174</v>
      </c>
    </row>
    <row r="139" spans="1:39" x14ac:dyDescent="0.25">
      <c r="A139" t="s">
        <v>9254</v>
      </c>
      <c r="B139" t="s">
        <v>9433</v>
      </c>
      <c r="C139" t="s">
        <v>3809</v>
      </c>
      <c r="D139">
        <v>98.7</v>
      </c>
      <c r="E139" t="s">
        <v>9435</v>
      </c>
      <c r="K139" t="s">
        <v>4191</v>
      </c>
      <c r="L139" t="s">
        <v>4192</v>
      </c>
      <c r="M139" t="s">
        <v>9463</v>
      </c>
      <c r="N139">
        <v>9</v>
      </c>
      <c r="O139" t="s">
        <v>9579</v>
      </c>
      <c r="P139" t="s">
        <v>9761</v>
      </c>
      <c r="Q139">
        <v>6</v>
      </c>
      <c r="R139">
        <v>2</v>
      </c>
      <c r="S139">
        <v>2</v>
      </c>
      <c r="T139">
        <v>2.0499999999999998</v>
      </c>
      <c r="U139">
        <v>360.39</v>
      </c>
      <c r="V139">
        <v>74.52</v>
      </c>
      <c r="W139">
        <v>2.91</v>
      </c>
      <c r="X139">
        <v>8.91</v>
      </c>
      <c r="Y139">
        <v>6.45</v>
      </c>
      <c r="Z139">
        <v>2</v>
      </c>
      <c r="AA139" t="s">
        <v>3601</v>
      </c>
      <c r="AB139">
        <v>0</v>
      </c>
      <c r="AC139">
        <v>5</v>
      </c>
      <c r="AD139" s="18">
        <v>5.4972142857142856</v>
      </c>
      <c r="AF139" t="s">
        <v>4661</v>
      </c>
      <c r="AI139">
        <v>0</v>
      </c>
      <c r="AJ139">
        <v>0</v>
      </c>
      <c r="AK139" t="s">
        <v>9973</v>
      </c>
      <c r="AL139" t="s">
        <v>9973</v>
      </c>
      <c r="AM139" t="s">
        <v>9174</v>
      </c>
    </row>
    <row r="140" spans="1:39" x14ac:dyDescent="0.25">
      <c r="A140" t="s">
        <v>9257</v>
      </c>
      <c r="B140" t="s">
        <v>9433</v>
      </c>
      <c r="C140" t="s">
        <v>3809</v>
      </c>
      <c r="D140">
        <v>98.7</v>
      </c>
      <c r="E140" t="s">
        <v>9435</v>
      </c>
      <c r="G140" t="s">
        <v>9436</v>
      </c>
      <c r="H140" t="s">
        <v>3811</v>
      </c>
      <c r="K140" t="s">
        <v>4191</v>
      </c>
      <c r="L140" t="s">
        <v>4192</v>
      </c>
      <c r="M140" t="s">
        <v>9464</v>
      </c>
      <c r="N140">
        <v>9</v>
      </c>
      <c r="O140" t="s">
        <v>9580</v>
      </c>
      <c r="P140" t="s">
        <v>9764</v>
      </c>
      <c r="Q140">
        <v>4</v>
      </c>
      <c r="R140">
        <v>3</v>
      </c>
      <c r="S140">
        <v>-3.9</v>
      </c>
      <c r="T140">
        <v>-4.12</v>
      </c>
      <c r="U140">
        <v>461.16</v>
      </c>
      <c r="V140">
        <v>98.96</v>
      </c>
      <c r="W140">
        <v>0.25</v>
      </c>
      <c r="X140">
        <v>8.0299999999999994</v>
      </c>
      <c r="Y140">
        <v>0.17</v>
      </c>
      <c r="Z140">
        <v>2</v>
      </c>
      <c r="AA140" t="s">
        <v>3601</v>
      </c>
      <c r="AB140">
        <v>0</v>
      </c>
      <c r="AC140">
        <v>6</v>
      </c>
      <c r="AD140" s="18">
        <v>4.145428571428571</v>
      </c>
      <c r="AF140" t="s">
        <v>4661</v>
      </c>
      <c r="AI140">
        <v>0</v>
      </c>
      <c r="AJ140">
        <v>0</v>
      </c>
      <c r="AK140" t="s">
        <v>9974</v>
      </c>
      <c r="AL140" t="s">
        <v>9974</v>
      </c>
      <c r="AM140" t="s">
        <v>9174</v>
      </c>
    </row>
    <row r="141" spans="1:39" x14ac:dyDescent="0.25">
      <c r="A141" t="s">
        <v>9223</v>
      </c>
      <c r="B141" t="s">
        <v>9433</v>
      </c>
      <c r="C141" t="s">
        <v>3809</v>
      </c>
      <c r="D141">
        <v>98.7</v>
      </c>
      <c r="E141" t="s">
        <v>9435</v>
      </c>
      <c r="G141" t="s">
        <v>9437</v>
      </c>
      <c r="H141" t="s">
        <v>3811</v>
      </c>
      <c r="K141" t="s">
        <v>4191</v>
      </c>
      <c r="L141" t="s">
        <v>4192</v>
      </c>
      <c r="M141" t="s">
        <v>9469</v>
      </c>
      <c r="N141">
        <v>9</v>
      </c>
      <c r="O141" t="s">
        <v>9585</v>
      </c>
      <c r="P141" t="s">
        <v>9730</v>
      </c>
      <c r="Q141">
        <v>2</v>
      </c>
      <c r="R141">
        <v>1</v>
      </c>
      <c r="S141">
        <v>-2.25</v>
      </c>
      <c r="T141">
        <v>-2.46</v>
      </c>
      <c r="U141">
        <v>137.16</v>
      </c>
      <c r="V141">
        <v>36.47</v>
      </c>
      <c r="W141">
        <v>0.32</v>
      </c>
      <c r="X141">
        <v>7.98</v>
      </c>
      <c r="Y141">
        <v>0</v>
      </c>
      <c r="Z141">
        <v>1</v>
      </c>
      <c r="AA141" t="s">
        <v>4637</v>
      </c>
      <c r="AB141">
        <v>0</v>
      </c>
      <c r="AC141">
        <v>1</v>
      </c>
      <c r="AD141" s="18">
        <v>5.6568333333333332</v>
      </c>
      <c r="AE141" t="s">
        <v>9940</v>
      </c>
      <c r="AF141" t="s">
        <v>4661</v>
      </c>
      <c r="AG141" t="s">
        <v>9965</v>
      </c>
      <c r="AI141">
        <v>4</v>
      </c>
      <c r="AJ141">
        <v>1</v>
      </c>
      <c r="AK141" t="s">
        <v>9974</v>
      </c>
      <c r="AL141" t="s">
        <v>9974</v>
      </c>
      <c r="AM141" t="s">
        <v>9174</v>
      </c>
    </row>
    <row r="142" spans="1:39" x14ac:dyDescent="0.25">
      <c r="A142" t="s">
        <v>9222</v>
      </c>
      <c r="B142" t="s">
        <v>9433</v>
      </c>
      <c r="C142" t="s">
        <v>3809</v>
      </c>
      <c r="D142">
        <v>98.7</v>
      </c>
      <c r="E142" t="s">
        <v>9435</v>
      </c>
      <c r="K142" t="s">
        <v>4191</v>
      </c>
      <c r="L142" t="s">
        <v>4192</v>
      </c>
      <c r="M142" t="s">
        <v>9466</v>
      </c>
      <c r="N142">
        <v>9</v>
      </c>
      <c r="O142" t="s">
        <v>9582</v>
      </c>
      <c r="P142" t="s">
        <v>9729</v>
      </c>
      <c r="Q142">
        <v>6</v>
      </c>
      <c r="R142">
        <v>2</v>
      </c>
      <c r="S142">
        <v>3.35</v>
      </c>
      <c r="T142">
        <v>3.38</v>
      </c>
      <c r="U142">
        <v>432.52</v>
      </c>
      <c r="V142">
        <v>74.52</v>
      </c>
      <c r="W142">
        <v>4.67</v>
      </c>
      <c r="X142">
        <v>9.1999999999999993</v>
      </c>
      <c r="Y142">
        <v>6.33</v>
      </c>
      <c r="Z142">
        <v>3</v>
      </c>
      <c r="AA142" t="s">
        <v>3601</v>
      </c>
      <c r="AB142">
        <v>0</v>
      </c>
      <c r="AC142">
        <v>6</v>
      </c>
      <c r="AD142" s="18">
        <v>4.117</v>
      </c>
      <c r="AF142" t="s">
        <v>4661</v>
      </c>
      <c r="AI142">
        <v>0</v>
      </c>
      <c r="AJ142">
        <v>0</v>
      </c>
      <c r="AK142" t="s">
        <v>9973</v>
      </c>
      <c r="AL142" t="s">
        <v>9973</v>
      </c>
      <c r="AM142" t="s">
        <v>9174</v>
      </c>
    </row>
    <row r="143" spans="1:39" x14ac:dyDescent="0.25">
      <c r="A143" t="s">
        <v>9258</v>
      </c>
      <c r="B143" t="s">
        <v>9433</v>
      </c>
      <c r="C143" t="s">
        <v>3809</v>
      </c>
      <c r="D143">
        <v>98.7</v>
      </c>
      <c r="E143" t="s">
        <v>9435</v>
      </c>
      <c r="G143" t="s">
        <v>9436</v>
      </c>
      <c r="H143" t="s">
        <v>3811</v>
      </c>
      <c r="K143" t="s">
        <v>4191</v>
      </c>
      <c r="L143" t="s">
        <v>4192</v>
      </c>
      <c r="M143" t="s">
        <v>9464</v>
      </c>
      <c r="N143">
        <v>9</v>
      </c>
      <c r="O143" t="s">
        <v>9580</v>
      </c>
      <c r="P143" t="s">
        <v>9765</v>
      </c>
      <c r="Q143">
        <v>4</v>
      </c>
      <c r="R143">
        <v>1</v>
      </c>
      <c r="S143">
        <v>-2.29</v>
      </c>
      <c r="T143">
        <v>-2.48</v>
      </c>
      <c r="U143">
        <v>475.18</v>
      </c>
      <c r="V143">
        <v>66.650000000000006</v>
      </c>
      <c r="W143">
        <v>1.34</v>
      </c>
      <c r="X143">
        <v>8.0299999999999994</v>
      </c>
      <c r="Y143">
        <v>0</v>
      </c>
      <c r="Z143">
        <v>2</v>
      </c>
      <c r="AA143" t="s">
        <v>3601</v>
      </c>
      <c r="AB143">
        <v>0</v>
      </c>
      <c r="AC143">
        <v>7</v>
      </c>
      <c r="AD143" s="18">
        <v>5.0106190476190484</v>
      </c>
      <c r="AF143" t="s">
        <v>4661</v>
      </c>
      <c r="AI143">
        <v>0</v>
      </c>
      <c r="AJ143">
        <v>0</v>
      </c>
      <c r="AK143" t="s">
        <v>9974</v>
      </c>
      <c r="AL143" t="s">
        <v>9974</v>
      </c>
      <c r="AM143" t="s">
        <v>9174</v>
      </c>
    </row>
    <row r="144" spans="1:39" x14ac:dyDescent="0.25">
      <c r="A144" t="s">
        <v>9259</v>
      </c>
      <c r="B144" t="s">
        <v>9433</v>
      </c>
      <c r="C144" t="s">
        <v>3809</v>
      </c>
      <c r="D144">
        <v>98.6</v>
      </c>
      <c r="E144" t="s">
        <v>9435</v>
      </c>
      <c r="G144" t="s">
        <v>9436</v>
      </c>
      <c r="H144" t="s">
        <v>3811</v>
      </c>
      <c r="K144" t="s">
        <v>4191</v>
      </c>
      <c r="L144" t="s">
        <v>4192</v>
      </c>
      <c r="M144" t="s">
        <v>9464</v>
      </c>
      <c r="N144">
        <v>9</v>
      </c>
      <c r="O144" t="s">
        <v>9580</v>
      </c>
      <c r="P144" t="s">
        <v>9766</v>
      </c>
      <c r="Q144">
        <v>3</v>
      </c>
      <c r="R144">
        <v>2</v>
      </c>
      <c r="S144">
        <v>-2.5299999999999998</v>
      </c>
      <c r="T144">
        <v>-3.56</v>
      </c>
      <c r="U144">
        <v>447.13</v>
      </c>
      <c r="V144">
        <v>77.650000000000006</v>
      </c>
      <c r="W144">
        <v>0.86</v>
      </c>
      <c r="X144">
        <v>2.0499999999999998</v>
      </c>
      <c r="Y144">
        <v>0</v>
      </c>
      <c r="Z144">
        <v>2</v>
      </c>
      <c r="AA144" t="s">
        <v>3601</v>
      </c>
      <c r="AB144">
        <v>0</v>
      </c>
      <c r="AC144">
        <v>6</v>
      </c>
      <c r="AD144" s="18">
        <v>4.8776428571428569</v>
      </c>
      <c r="AF144" t="s">
        <v>4660</v>
      </c>
      <c r="AI144">
        <v>0</v>
      </c>
      <c r="AJ144">
        <v>0</v>
      </c>
      <c r="AK144" t="s">
        <v>9974</v>
      </c>
      <c r="AL144" t="s">
        <v>9974</v>
      </c>
      <c r="AM144" t="s">
        <v>9174</v>
      </c>
    </row>
    <row r="145" spans="1:39" x14ac:dyDescent="0.25">
      <c r="A145" t="s">
        <v>9260</v>
      </c>
      <c r="B145" t="s">
        <v>9433</v>
      </c>
      <c r="C145" t="s">
        <v>3809</v>
      </c>
      <c r="D145">
        <v>98.6</v>
      </c>
      <c r="E145" t="s">
        <v>9435</v>
      </c>
      <c r="K145" t="s">
        <v>4191</v>
      </c>
      <c r="L145" t="s">
        <v>4192</v>
      </c>
      <c r="M145" t="s">
        <v>9477</v>
      </c>
      <c r="N145">
        <v>9</v>
      </c>
      <c r="O145" t="s">
        <v>9593</v>
      </c>
      <c r="P145" t="s">
        <v>9767</v>
      </c>
      <c r="Q145">
        <v>7</v>
      </c>
      <c r="R145">
        <v>2</v>
      </c>
      <c r="S145">
        <v>3.44</v>
      </c>
      <c r="T145">
        <v>4.53</v>
      </c>
      <c r="U145">
        <v>515.65</v>
      </c>
      <c r="V145">
        <v>77.760000000000005</v>
      </c>
      <c r="W145">
        <v>5.08</v>
      </c>
      <c r="X145">
        <v>9.0299999999999994</v>
      </c>
      <c r="Y145">
        <v>8.41</v>
      </c>
      <c r="Z145">
        <v>3</v>
      </c>
      <c r="AA145" t="s">
        <v>3601</v>
      </c>
      <c r="AB145">
        <v>2</v>
      </c>
      <c r="AC145">
        <v>8</v>
      </c>
      <c r="AD145" s="18">
        <v>2.81</v>
      </c>
      <c r="AF145" t="s">
        <v>4661</v>
      </c>
      <c r="AI145">
        <v>0</v>
      </c>
      <c r="AJ145">
        <v>0</v>
      </c>
      <c r="AK145" t="s">
        <v>9973</v>
      </c>
      <c r="AL145" t="s">
        <v>9973</v>
      </c>
      <c r="AM145" t="s">
        <v>9174</v>
      </c>
    </row>
    <row r="146" spans="1:39" x14ac:dyDescent="0.25">
      <c r="A146" t="s">
        <v>9234</v>
      </c>
      <c r="B146" t="s">
        <v>9433</v>
      </c>
      <c r="C146" t="s">
        <v>3809</v>
      </c>
      <c r="D146">
        <v>98.6</v>
      </c>
      <c r="E146" t="s">
        <v>9435</v>
      </c>
      <c r="K146" t="s">
        <v>4191</v>
      </c>
      <c r="L146" t="s">
        <v>4192</v>
      </c>
      <c r="M146" t="s">
        <v>9477</v>
      </c>
      <c r="N146">
        <v>9</v>
      </c>
      <c r="O146" t="s">
        <v>9593</v>
      </c>
      <c r="P146" t="s">
        <v>9741</v>
      </c>
      <c r="Q146">
        <v>7</v>
      </c>
      <c r="R146">
        <v>2</v>
      </c>
      <c r="S146">
        <v>3.39</v>
      </c>
      <c r="T146">
        <v>3.41</v>
      </c>
      <c r="U146">
        <v>448.52</v>
      </c>
      <c r="V146">
        <v>83.75</v>
      </c>
      <c r="W146">
        <v>4.37</v>
      </c>
      <c r="X146">
        <v>9.39</v>
      </c>
      <c r="Y146">
        <v>6.09</v>
      </c>
      <c r="Z146">
        <v>3</v>
      </c>
      <c r="AA146" t="s">
        <v>3601</v>
      </c>
      <c r="AB146">
        <v>0</v>
      </c>
      <c r="AC146">
        <v>7</v>
      </c>
      <c r="AD146" s="18">
        <v>3.967714285714286</v>
      </c>
      <c r="AF146" t="s">
        <v>4661</v>
      </c>
      <c r="AI146">
        <v>0</v>
      </c>
      <c r="AJ146">
        <v>0</v>
      </c>
      <c r="AK146" t="s">
        <v>9973</v>
      </c>
      <c r="AL146" t="s">
        <v>9973</v>
      </c>
      <c r="AM146" t="s">
        <v>9174</v>
      </c>
    </row>
    <row r="147" spans="1:39" x14ac:dyDescent="0.25">
      <c r="A147" t="s">
        <v>9237</v>
      </c>
      <c r="B147" t="s">
        <v>9433</v>
      </c>
      <c r="C147" t="s">
        <v>3809</v>
      </c>
      <c r="D147">
        <v>98.6</v>
      </c>
      <c r="E147" t="s">
        <v>9435</v>
      </c>
      <c r="G147" t="s">
        <v>9436</v>
      </c>
      <c r="H147" t="s">
        <v>3811</v>
      </c>
      <c r="K147" t="s">
        <v>4191</v>
      </c>
      <c r="L147" t="s">
        <v>4192</v>
      </c>
      <c r="M147" t="s">
        <v>9464</v>
      </c>
      <c r="N147">
        <v>9</v>
      </c>
      <c r="O147" t="s">
        <v>9580</v>
      </c>
      <c r="P147" t="s">
        <v>9744</v>
      </c>
      <c r="Q147">
        <v>4</v>
      </c>
      <c r="R147">
        <v>2</v>
      </c>
      <c r="S147">
        <v>-3.12</v>
      </c>
      <c r="T147">
        <v>-3.4</v>
      </c>
      <c r="U147">
        <v>359.21</v>
      </c>
      <c r="V147">
        <v>92.67</v>
      </c>
      <c r="W147">
        <v>-0.2</v>
      </c>
      <c r="X147">
        <v>7.78</v>
      </c>
      <c r="Y147">
        <v>0</v>
      </c>
      <c r="Z147">
        <v>2</v>
      </c>
      <c r="AA147" t="s">
        <v>3601</v>
      </c>
      <c r="AB147">
        <v>0</v>
      </c>
      <c r="AC147">
        <v>6</v>
      </c>
      <c r="AD147" s="18">
        <v>5.4109999999999996</v>
      </c>
      <c r="AF147" t="s">
        <v>4661</v>
      </c>
      <c r="AI147">
        <v>0</v>
      </c>
      <c r="AJ147">
        <v>0</v>
      </c>
      <c r="AK147" t="s">
        <v>9974</v>
      </c>
      <c r="AL147" t="s">
        <v>9974</v>
      </c>
      <c r="AM147" t="s">
        <v>9174</v>
      </c>
    </row>
    <row r="148" spans="1:39" x14ac:dyDescent="0.25">
      <c r="A148" t="s">
        <v>9226</v>
      </c>
      <c r="B148" t="s">
        <v>9433</v>
      </c>
      <c r="C148" t="s">
        <v>3809</v>
      </c>
      <c r="D148">
        <v>98.6</v>
      </c>
      <c r="E148" t="s">
        <v>9435</v>
      </c>
      <c r="K148" t="s">
        <v>4191</v>
      </c>
      <c r="L148" t="s">
        <v>4192</v>
      </c>
      <c r="M148" t="s">
        <v>9477</v>
      </c>
      <c r="N148">
        <v>9</v>
      </c>
      <c r="O148" t="s">
        <v>9593</v>
      </c>
      <c r="P148" t="s">
        <v>9733</v>
      </c>
      <c r="Q148">
        <v>6</v>
      </c>
      <c r="R148">
        <v>2</v>
      </c>
      <c r="S148">
        <v>3.12</v>
      </c>
      <c r="T148">
        <v>3.14</v>
      </c>
      <c r="U148">
        <v>436.48</v>
      </c>
      <c r="V148">
        <v>74.52</v>
      </c>
      <c r="W148">
        <v>4.5</v>
      </c>
      <c r="X148">
        <v>8.91</v>
      </c>
      <c r="Y148">
        <v>5.69</v>
      </c>
      <c r="Z148">
        <v>3</v>
      </c>
      <c r="AA148" t="s">
        <v>3601</v>
      </c>
      <c r="AB148">
        <v>0</v>
      </c>
      <c r="AC148">
        <v>6</v>
      </c>
      <c r="AD148" s="18">
        <v>4.3237142857142858</v>
      </c>
      <c r="AF148" t="s">
        <v>4661</v>
      </c>
      <c r="AI148">
        <v>0</v>
      </c>
      <c r="AJ148">
        <v>0</v>
      </c>
      <c r="AK148" t="s">
        <v>9973</v>
      </c>
      <c r="AL148" t="s">
        <v>9973</v>
      </c>
      <c r="AM148" t="s">
        <v>9174</v>
      </c>
    </row>
    <row r="149" spans="1:39" x14ac:dyDescent="0.25">
      <c r="A149" t="s">
        <v>9261</v>
      </c>
      <c r="B149" t="s">
        <v>9434</v>
      </c>
      <c r="C149" t="s">
        <v>3809</v>
      </c>
      <c r="D149">
        <v>98.6</v>
      </c>
      <c r="E149" t="s">
        <v>9435</v>
      </c>
      <c r="G149" t="s">
        <v>9439</v>
      </c>
      <c r="H149" t="s">
        <v>3811</v>
      </c>
      <c r="K149" t="s">
        <v>4191</v>
      </c>
      <c r="L149" t="s">
        <v>4192</v>
      </c>
      <c r="M149" t="s">
        <v>9473</v>
      </c>
      <c r="N149">
        <v>9</v>
      </c>
      <c r="O149" t="s">
        <v>9589</v>
      </c>
      <c r="P149" t="s">
        <v>9768</v>
      </c>
      <c r="Q149">
        <v>2</v>
      </c>
      <c r="R149">
        <v>2</v>
      </c>
      <c r="S149">
        <v>-1.89</v>
      </c>
      <c r="T149">
        <v>-1.89</v>
      </c>
      <c r="U149">
        <v>668.41</v>
      </c>
      <c r="V149">
        <v>55.92</v>
      </c>
      <c r="W149">
        <v>4.99</v>
      </c>
      <c r="Y149">
        <v>1.57</v>
      </c>
      <c r="Z149">
        <v>4</v>
      </c>
      <c r="AA149" t="s">
        <v>3601</v>
      </c>
      <c r="AB149">
        <v>0</v>
      </c>
      <c r="AC149">
        <v>7</v>
      </c>
      <c r="AD149" s="18">
        <v>4.5</v>
      </c>
      <c r="AE149" t="s">
        <v>9942</v>
      </c>
      <c r="AF149" t="s">
        <v>4661</v>
      </c>
      <c r="AI149">
        <v>0</v>
      </c>
      <c r="AJ149">
        <v>0</v>
      </c>
      <c r="AK149" t="s">
        <v>9976</v>
      </c>
      <c r="AL149" t="s">
        <v>9976</v>
      </c>
      <c r="AM149" t="s">
        <v>9174</v>
      </c>
    </row>
    <row r="150" spans="1:39" x14ac:dyDescent="0.25">
      <c r="A150" t="s">
        <v>9262</v>
      </c>
      <c r="B150" t="s">
        <v>9433</v>
      </c>
      <c r="C150" t="s">
        <v>3809</v>
      </c>
      <c r="D150">
        <v>98.5</v>
      </c>
      <c r="E150" t="s">
        <v>9435</v>
      </c>
      <c r="K150" t="s">
        <v>4191</v>
      </c>
      <c r="L150" t="s">
        <v>4192</v>
      </c>
      <c r="M150" t="s">
        <v>9477</v>
      </c>
      <c r="N150">
        <v>9</v>
      </c>
      <c r="O150" t="s">
        <v>9593</v>
      </c>
      <c r="P150" t="s">
        <v>9769</v>
      </c>
      <c r="Q150">
        <v>7</v>
      </c>
      <c r="R150">
        <v>2</v>
      </c>
      <c r="S150">
        <v>3.9</v>
      </c>
      <c r="T150">
        <v>4.76</v>
      </c>
      <c r="U150">
        <v>529.67999999999995</v>
      </c>
      <c r="V150">
        <v>77.760000000000005</v>
      </c>
      <c r="W150">
        <v>5.39</v>
      </c>
      <c r="X150">
        <v>9.3800000000000008</v>
      </c>
      <c r="Y150">
        <v>8.24</v>
      </c>
      <c r="Z150">
        <v>3</v>
      </c>
      <c r="AA150" t="s">
        <v>3601</v>
      </c>
      <c r="AB150">
        <v>2</v>
      </c>
      <c r="AC150">
        <v>8</v>
      </c>
      <c r="AD150" s="18">
        <v>2.5499999999999998</v>
      </c>
      <c r="AF150" t="s">
        <v>4661</v>
      </c>
      <c r="AI150">
        <v>0</v>
      </c>
      <c r="AJ150">
        <v>0</v>
      </c>
      <c r="AK150" t="s">
        <v>9973</v>
      </c>
      <c r="AL150" t="s">
        <v>9973</v>
      </c>
      <c r="AM150" t="s">
        <v>9174</v>
      </c>
    </row>
    <row r="151" spans="1:39" x14ac:dyDescent="0.25">
      <c r="A151" t="s">
        <v>9263</v>
      </c>
      <c r="B151" t="s">
        <v>9433</v>
      </c>
      <c r="C151" t="s">
        <v>3809</v>
      </c>
      <c r="D151">
        <v>98.4</v>
      </c>
      <c r="E151" t="s">
        <v>9435</v>
      </c>
      <c r="K151" t="s">
        <v>4191</v>
      </c>
      <c r="L151" t="s">
        <v>4192</v>
      </c>
      <c r="M151" t="s">
        <v>9477</v>
      </c>
      <c r="N151">
        <v>9</v>
      </c>
      <c r="O151" t="s">
        <v>9593</v>
      </c>
      <c r="P151" t="s">
        <v>9770</v>
      </c>
      <c r="Q151">
        <v>6</v>
      </c>
      <c r="R151">
        <v>2</v>
      </c>
      <c r="S151">
        <v>1.72</v>
      </c>
      <c r="T151">
        <v>1.88</v>
      </c>
      <c r="U151">
        <v>342.4</v>
      </c>
      <c r="V151">
        <v>74.52</v>
      </c>
      <c r="W151">
        <v>2.78</v>
      </c>
      <c r="X151">
        <v>8.9600000000000009</v>
      </c>
      <c r="Y151">
        <v>7.08</v>
      </c>
      <c r="Z151">
        <v>2</v>
      </c>
      <c r="AA151" t="s">
        <v>3601</v>
      </c>
      <c r="AB151">
        <v>0</v>
      </c>
      <c r="AC151">
        <v>5</v>
      </c>
      <c r="AD151" s="18">
        <v>5.5</v>
      </c>
      <c r="AF151" t="s">
        <v>4661</v>
      </c>
      <c r="AI151">
        <v>0</v>
      </c>
      <c r="AJ151">
        <v>0</v>
      </c>
      <c r="AK151" t="s">
        <v>9973</v>
      </c>
      <c r="AL151" t="s">
        <v>9973</v>
      </c>
      <c r="AM151" t="s">
        <v>9174</v>
      </c>
    </row>
    <row r="152" spans="1:39" x14ac:dyDescent="0.25">
      <c r="A152" t="s">
        <v>9253</v>
      </c>
      <c r="B152" t="s">
        <v>9433</v>
      </c>
      <c r="C152" t="s">
        <v>3809</v>
      </c>
      <c r="D152">
        <v>98.4</v>
      </c>
      <c r="E152" t="s">
        <v>9435</v>
      </c>
      <c r="K152" t="s">
        <v>4191</v>
      </c>
      <c r="L152" t="s">
        <v>4192</v>
      </c>
      <c r="M152" t="s">
        <v>9463</v>
      </c>
      <c r="N152">
        <v>9</v>
      </c>
      <c r="O152" t="s">
        <v>9579</v>
      </c>
      <c r="P152" t="s">
        <v>9760</v>
      </c>
      <c r="Q152">
        <v>6</v>
      </c>
      <c r="R152">
        <v>2</v>
      </c>
      <c r="S152">
        <v>3.54</v>
      </c>
      <c r="T152">
        <v>3.6</v>
      </c>
      <c r="U152">
        <v>497.39</v>
      </c>
      <c r="V152">
        <v>74.52</v>
      </c>
      <c r="W152">
        <v>5.13</v>
      </c>
      <c r="X152">
        <v>8.33</v>
      </c>
      <c r="Y152">
        <v>5.92</v>
      </c>
      <c r="Z152">
        <v>3</v>
      </c>
      <c r="AA152" t="s">
        <v>3601</v>
      </c>
      <c r="AB152">
        <v>1</v>
      </c>
      <c r="AC152">
        <v>6</v>
      </c>
      <c r="AD152" s="18">
        <v>3.4486428571428571</v>
      </c>
      <c r="AF152" t="s">
        <v>4661</v>
      </c>
      <c r="AI152">
        <v>0</v>
      </c>
      <c r="AJ152">
        <v>0</v>
      </c>
      <c r="AK152" t="s">
        <v>9973</v>
      </c>
      <c r="AL152" t="s">
        <v>9973</v>
      </c>
      <c r="AM152" t="s">
        <v>9174</v>
      </c>
    </row>
    <row r="153" spans="1:39" x14ac:dyDescent="0.25">
      <c r="A153" t="s">
        <v>9264</v>
      </c>
      <c r="B153" t="s">
        <v>9434</v>
      </c>
      <c r="C153" t="s">
        <v>3809</v>
      </c>
      <c r="D153">
        <v>98.4</v>
      </c>
      <c r="E153" t="s">
        <v>9435</v>
      </c>
      <c r="G153" t="s">
        <v>9439</v>
      </c>
      <c r="H153" t="s">
        <v>3811</v>
      </c>
      <c r="K153" t="s">
        <v>4191</v>
      </c>
      <c r="L153" t="s">
        <v>4192</v>
      </c>
      <c r="M153" t="s">
        <v>9473</v>
      </c>
      <c r="N153">
        <v>9</v>
      </c>
      <c r="O153" t="s">
        <v>9589</v>
      </c>
      <c r="P153" t="s">
        <v>9771</v>
      </c>
      <c r="Q153">
        <v>4</v>
      </c>
      <c r="R153">
        <v>2</v>
      </c>
      <c r="S153">
        <v>6.31</v>
      </c>
      <c r="T153">
        <v>10.17</v>
      </c>
      <c r="U153">
        <v>576.91</v>
      </c>
      <c r="V153">
        <v>46.94</v>
      </c>
      <c r="W153">
        <v>9.19</v>
      </c>
      <c r="X153">
        <v>9.81</v>
      </c>
      <c r="Y153">
        <v>9.7100000000000009</v>
      </c>
      <c r="Z153">
        <v>2</v>
      </c>
      <c r="AA153" t="s">
        <v>3601</v>
      </c>
      <c r="AB153">
        <v>2</v>
      </c>
      <c r="AC153">
        <v>15</v>
      </c>
      <c r="AD153" s="18">
        <v>1.645</v>
      </c>
      <c r="AF153" t="s">
        <v>4659</v>
      </c>
      <c r="AI153">
        <v>0</v>
      </c>
      <c r="AJ153">
        <v>0</v>
      </c>
      <c r="AK153" t="s">
        <v>9976</v>
      </c>
      <c r="AL153" t="s">
        <v>9976</v>
      </c>
      <c r="AM153" t="s">
        <v>9174</v>
      </c>
    </row>
    <row r="154" spans="1:39" x14ac:dyDescent="0.25">
      <c r="A154" t="s">
        <v>9240</v>
      </c>
      <c r="B154" t="s">
        <v>9433</v>
      </c>
      <c r="C154" t="s">
        <v>3809</v>
      </c>
      <c r="D154">
        <v>98.4</v>
      </c>
      <c r="E154" t="s">
        <v>9435</v>
      </c>
      <c r="K154" t="s">
        <v>4191</v>
      </c>
      <c r="L154" t="s">
        <v>4192</v>
      </c>
      <c r="M154" t="s">
        <v>9477</v>
      </c>
      <c r="N154">
        <v>9</v>
      </c>
      <c r="O154" t="s">
        <v>9593</v>
      </c>
      <c r="P154" t="s">
        <v>9747</v>
      </c>
      <c r="Q154">
        <v>6</v>
      </c>
      <c r="R154">
        <v>2</v>
      </c>
      <c r="S154">
        <v>2.54</v>
      </c>
      <c r="T154">
        <v>2.62</v>
      </c>
      <c r="U154">
        <v>376.84</v>
      </c>
      <c r="V154">
        <v>74.52</v>
      </c>
      <c r="W154">
        <v>3.43</v>
      </c>
      <c r="X154">
        <v>8.4600000000000009</v>
      </c>
      <c r="Y154">
        <v>6.45</v>
      </c>
      <c r="Z154">
        <v>2</v>
      </c>
      <c r="AA154" t="s">
        <v>3601</v>
      </c>
      <c r="AB154">
        <v>0</v>
      </c>
      <c r="AC154">
        <v>5</v>
      </c>
      <c r="AD154" s="18">
        <v>5.1097142857142863</v>
      </c>
      <c r="AF154" t="s">
        <v>4661</v>
      </c>
      <c r="AI154">
        <v>0</v>
      </c>
      <c r="AJ154">
        <v>0</v>
      </c>
      <c r="AK154" t="s">
        <v>9973</v>
      </c>
      <c r="AL154" t="s">
        <v>9973</v>
      </c>
      <c r="AM154" t="s">
        <v>9174</v>
      </c>
    </row>
    <row r="155" spans="1:39" x14ac:dyDescent="0.25">
      <c r="A155" t="s">
        <v>9237</v>
      </c>
      <c r="B155" t="s">
        <v>9433</v>
      </c>
      <c r="C155" t="s">
        <v>3809</v>
      </c>
      <c r="D155">
        <v>98.3</v>
      </c>
      <c r="E155" t="s">
        <v>9435</v>
      </c>
      <c r="G155" t="s">
        <v>9436</v>
      </c>
      <c r="H155" t="s">
        <v>3811</v>
      </c>
      <c r="K155" t="s">
        <v>4191</v>
      </c>
      <c r="L155" t="s">
        <v>4192</v>
      </c>
      <c r="M155" t="s">
        <v>9468</v>
      </c>
      <c r="N155">
        <v>9</v>
      </c>
      <c r="O155" t="s">
        <v>9584</v>
      </c>
      <c r="P155" t="s">
        <v>9744</v>
      </c>
      <c r="Q155">
        <v>4</v>
      </c>
      <c r="R155">
        <v>2</v>
      </c>
      <c r="S155">
        <v>-3.12</v>
      </c>
      <c r="T155">
        <v>-3.4</v>
      </c>
      <c r="U155">
        <v>359.21</v>
      </c>
      <c r="V155">
        <v>92.67</v>
      </c>
      <c r="W155">
        <v>-0.2</v>
      </c>
      <c r="X155">
        <v>7.78</v>
      </c>
      <c r="Y155">
        <v>0</v>
      </c>
      <c r="Z155">
        <v>2</v>
      </c>
      <c r="AA155" t="s">
        <v>3601</v>
      </c>
      <c r="AB155">
        <v>0</v>
      </c>
      <c r="AC155">
        <v>6</v>
      </c>
      <c r="AD155" s="18">
        <v>5.4109999999999996</v>
      </c>
      <c r="AF155" t="s">
        <v>4661</v>
      </c>
      <c r="AI155">
        <v>0</v>
      </c>
      <c r="AJ155">
        <v>0</v>
      </c>
      <c r="AK155" t="s">
        <v>9974</v>
      </c>
      <c r="AL155" t="s">
        <v>9974</v>
      </c>
      <c r="AM155" t="s">
        <v>9174</v>
      </c>
    </row>
    <row r="156" spans="1:39" x14ac:dyDescent="0.25">
      <c r="A156" t="s">
        <v>9265</v>
      </c>
      <c r="B156" t="s">
        <v>9433</v>
      </c>
      <c r="C156" t="s">
        <v>3809</v>
      </c>
      <c r="D156">
        <v>98.3</v>
      </c>
      <c r="E156" t="s">
        <v>9435</v>
      </c>
      <c r="G156" t="s">
        <v>9436</v>
      </c>
      <c r="H156" t="s">
        <v>3811</v>
      </c>
      <c r="K156" t="s">
        <v>4191</v>
      </c>
      <c r="L156" t="s">
        <v>4192</v>
      </c>
      <c r="M156" t="s">
        <v>9464</v>
      </c>
      <c r="N156">
        <v>9</v>
      </c>
      <c r="O156" t="s">
        <v>9580</v>
      </c>
      <c r="P156" t="s">
        <v>9772</v>
      </c>
      <c r="Q156">
        <v>2</v>
      </c>
      <c r="R156">
        <v>1</v>
      </c>
      <c r="S156">
        <v>-2.75</v>
      </c>
      <c r="T156">
        <v>-2.94</v>
      </c>
      <c r="U156">
        <v>403.12</v>
      </c>
      <c r="V156">
        <v>40.35</v>
      </c>
      <c r="W156">
        <v>1.1599999999999999</v>
      </c>
      <c r="X156">
        <v>8.0299999999999994</v>
      </c>
      <c r="Y156">
        <v>0</v>
      </c>
      <c r="Z156">
        <v>2</v>
      </c>
      <c r="AA156" t="s">
        <v>3601</v>
      </c>
      <c r="AB156">
        <v>0</v>
      </c>
      <c r="AC156">
        <v>5</v>
      </c>
      <c r="AD156" s="18">
        <v>5.5253333333333332</v>
      </c>
      <c r="AF156" t="s">
        <v>4661</v>
      </c>
      <c r="AI156">
        <v>0</v>
      </c>
      <c r="AJ156">
        <v>0</v>
      </c>
      <c r="AK156" t="s">
        <v>9974</v>
      </c>
      <c r="AL156" t="s">
        <v>9974</v>
      </c>
      <c r="AM156" t="s">
        <v>9174</v>
      </c>
    </row>
    <row r="157" spans="1:39" x14ac:dyDescent="0.25">
      <c r="A157" t="s">
        <v>9222</v>
      </c>
      <c r="B157" t="s">
        <v>9433</v>
      </c>
      <c r="C157" t="s">
        <v>3809</v>
      </c>
      <c r="D157">
        <v>98.2</v>
      </c>
      <c r="E157" t="s">
        <v>9435</v>
      </c>
      <c r="K157" t="s">
        <v>4191</v>
      </c>
      <c r="L157" t="s">
        <v>4192</v>
      </c>
      <c r="M157" t="s">
        <v>9477</v>
      </c>
      <c r="N157">
        <v>9</v>
      </c>
      <c r="O157" t="s">
        <v>9593</v>
      </c>
      <c r="P157" t="s">
        <v>9729</v>
      </c>
      <c r="Q157">
        <v>6</v>
      </c>
      <c r="R157">
        <v>2</v>
      </c>
      <c r="S157">
        <v>3.35</v>
      </c>
      <c r="T157">
        <v>3.38</v>
      </c>
      <c r="U157">
        <v>432.52</v>
      </c>
      <c r="V157">
        <v>74.52</v>
      </c>
      <c r="W157">
        <v>4.67</v>
      </c>
      <c r="X157">
        <v>9.1999999999999993</v>
      </c>
      <c r="Y157">
        <v>6.33</v>
      </c>
      <c r="Z157">
        <v>3</v>
      </c>
      <c r="AA157" t="s">
        <v>3601</v>
      </c>
      <c r="AB157">
        <v>0</v>
      </c>
      <c r="AC157">
        <v>6</v>
      </c>
      <c r="AD157" s="18">
        <v>4.117</v>
      </c>
      <c r="AF157" t="s">
        <v>4661</v>
      </c>
      <c r="AI157">
        <v>0</v>
      </c>
      <c r="AJ157">
        <v>0</v>
      </c>
      <c r="AK157" t="s">
        <v>9973</v>
      </c>
      <c r="AL157" t="s">
        <v>9973</v>
      </c>
      <c r="AM157" t="s">
        <v>9174</v>
      </c>
    </row>
    <row r="158" spans="1:39" x14ac:dyDescent="0.25">
      <c r="A158" t="s">
        <v>9221</v>
      </c>
      <c r="B158" t="s">
        <v>9433</v>
      </c>
      <c r="C158" t="s">
        <v>3809</v>
      </c>
      <c r="D158">
        <v>98.2</v>
      </c>
      <c r="E158" t="s">
        <v>9435</v>
      </c>
      <c r="G158" t="s">
        <v>9437</v>
      </c>
      <c r="H158" t="s">
        <v>3811</v>
      </c>
      <c r="K158" t="s">
        <v>4191</v>
      </c>
      <c r="L158" t="s">
        <v>4192</v>
      </c>
      <c r="M158" t="s">
        <v>9469</v>
      </c>
      <c r="N158">
        <v>9</v>
      </c>
      <c r="O158" t="s">
        <v>9585</v>
      </c>
      <c r="P158" t="s">
        <v>9728</v>
      </c>
      <c r="Q158">
        <v>3</v>
      </c>
      <c r="R158">
        <v>1</v>
      </c>
      <c r="S158">
        <v>-3.25</v>
      </c>
      <c r="T158">
        <v>-3.44</v>
      </c>
      <c r="U158">
        <v>445.16</v>
      </c>
      <c r="V158">
        <v>57.42</v>
      </c>
      <c r="W158">
        <v>1.36</v>
      </c>
      <c r="X158">
        <v>8.0299999999999994</v>
      </c>
      <c r="Y158">
        <v>0</v>
      </c>
      <c r="Z158">
        <v>2</v>
      </c>
      <c r="AA158" t="s">
        <v>3601</v>
      </c>
      <c r="AB158">
        <v>0</v>
      </c>
      <c r="AC158">
        <v>6</v>
      </c>
      <c r="AD158" s="18">
        <v>5.2250476190476176</v>
      </c>
      <c r="AF158" t="s">
        <v>4661</v>
      </c>
      <c r="AI158">
        <v>0</v>
      </c>
      <c r="AJ158">
        <v>0</v>
      </c>
      <c r="AK158" t="s">
        <v>9974</v>
      </c>
      <c r="AL158" t="s">
        <v>9974</v>
      </c>
      <c r="AM158" t="s">
        <v>9174</v>
      </c>
    </row>
    <row r="159" spans="1:39" x14ac:dyDescent="0.25">
      <c r="A159" t="s">
        <v>9260</v>
      </c>
      <c r="B159" t="s">
        <v>9433</v>
      </c>
      <c r="C159" t="s">
        <v>3809</v>
      </c>
      <c r="D159">
        <v>98.2</v>
      </c>
      <c r="E159" t="s">
        <v>9435</v>
      </c>
      <c r="K159" t="s">
        <v>4191</v>
      </c>
      <c r="L159" t="s">
        <v>4192</v>
      </c>
      <c r="M159" t="s">
        <v>9463</v>
      </c>
      <c r="N159">
        <v>9</v>
      </c>
      <c r="O159" t="s">
        <v>9579</v>
      </c>
      <c r="P159" t="s">
        <v>9767</v>
      </c>
      <c r="Q159">
        <v>7</v>
      </c>
      <c r="R159">
        <v>2</v>
      </c>
      <c r="S159">
        <v>3.44</v>
      </c>
      <c r="T159">
        <v>4.53</v>
      </c>
      <c r="U159">
        <v>515.65</v>
      </c>
      <c r="V159">
        <v>77.760000000000005</v>
      </c>
      <c r="W159">
        <v>5.08</v>
      </c>
      <c r="X159">
        <v>9.0299999999999994</v>
      </c>
      <c r="Y159">
        <v>8.41</v>
      </c>
      <c r="Z159">
        <v>3</v>
      </c>
      <c r="AA159" t="s">
        <v>3601</v>
      </c>
      <c r="AB159">
        <v>2</v>
      </c>
      <c r="AC159">
        <v>8</v>
      </c>
      <c r="AD159" s="18">
        <v>2.81</v>
      </c>
      <c r="AF159" t="s">
        <v>4661</v>
      </c>
      <c r="AI159">
        <v>0</v>
      </c>
      <c r="AJ159">
        <v>0</v>
      </c>
      <c r="AK159" t="s">
        <v>9973</v>
      </c>
      <c r="AL159" t="s">
        <v>9973</v>
      </c>
      <c r="AM159" t="s">
        <v>9174</v>
      </c>
    </row>
    <row r="160" spans="1:39" x14ac:dyDescent="0.25">
      <c r="A160" t="s">
        <v>9233</v>
      </c>
      <c r="B160" t="s">
        <v>9433</v>
      </c>
      <c r="C160" t="s">
        <v>3809</v>
      </c>
      <c r="D160">
        <v>98.2</v>
      </c>
      <c r="E160" t="s">
        <v>9435</v>
      </c>
      <c r="G160" t="s">
        <v>9436</v>
      </c>
      <c r="H160" t="s">
        <v>3811</v>
      </c>
      <c r="K160" t="s">
        <v>4191</v>
      </c>
      <c r="L160" t="s">
        <v>4192</v>
      </c>
      <c r="M160" t="s">
        <v>9468</v>
      </c>
      <c r="N160">
        <v>9</v>
      </c>
      <c r="O160" t="s">
        <v>9584</v>
      </c>
      <c r="P160" t="s">
        <v>9740</v>
      </c>
      <c r="Q160">
        <v>4</v>
      </c>
      <c r="R160">
        <v>2</v>
      </c>
      <c r="S160">
        <v>-1.1299999999999999</v>
      </c>
      <c r="T160">
        <v>-1.87</v>
      </c>
      <c r="U160">
        <v>418.09</v>
      </c>
      <c r="V160">
        <v>72.94</v>
      </c>
      <c r="W160">
        <v>0.38</v>
      </c>
      <c r="X160">
        <v>7.49</v>
      </c>
      <c r="Y160">
        <v>0</v>
      </c>
      <c r="Z160">
        <v>2</v>
      </c>
      <c r="AA160" t="s">
        <v>3601</v>
      </c>
      <c r="AB160">
        <v>0</v>
      </c>
      <c r="AC160">
        <v>4</v>
      </c>
      <c r="AD160" s="18">
        <v>5.0850714285714282</v>
      </c>
      <c r="AE160" t="s">
        <v>9941</v>
      </c>
      <c r="AF160" t="s">
        <v>4661</v>
      </c>
      <c r="AI160">
        <v>0</v>
      </c>
      <c r="AJ160">
        <v>0</v>
      </c>
      <c r="AK160" t="s">
        <v>9974</v>
      </c>
      <c r="AL160" t="s">
        <v>9974</v>
      </c>
      <c r="AM160" t="s">
        <v>9174</v>
      </c>
    </row>
    <row r="161" spans="1:39" x14ac:dyDescent="0.25">
      <c r="A161" t="s">
        <v>9238</v>
      </c>
      <c r="B161" t="s">
        <v>9433</v>
      </c>
      <c r="C161" t="s">
        <v>3809</v>
      </c>
      <c r="D161">
        <v>98.2</v>
      </c>
      <c r="E161" t="s">
        <v>9435</v>
      </c>
      <c r="G161" t="s">
        <v>9437</v>
      </c>
      <c r="H161" t="s">
        <v>3811</v>
      </c>
      <c r="K161" t="s">
        <v>4191</v>
      </c>
      <c r="L161" t="s">
        <v>4192</v>
      </c>
      <c r="M161" t="s">
        <v>9469</v>
      </c>
      <c r="N161">
        <v>9</v>
      </c>
      <c r="O161" t="s">
        <v>9585</v>
      </c>
      <c r="P161" t="s">
        <v>9745</v>
      </c>
      <c r="Q161">
        <v>3</v>
      </c>
      <c r="R161">
        <v>2</v>
      </c>
      <c r="S161">
        <v>-3.7</v>
      </c>
      <c r="T161">
        <v>-3.9</v>
      </c>
      <c r="U161">
        <v>433.14</v>
      </c>
      <c r="V161">
        <v>60.58</v>
      </c>
      <c r="W161">
        <v>0.65</v>
      </c>
      <c r="X161">
        <v>8.0299999999999994</v>
      </c>
      <c r="Y161">
        <v>0</v>
      </c>
      <c r="Z161">
        <v>2</v>
      </c>
      <c r="AA161" t="s">
        <v>3601</v>
      </c>
      <c r="AB161">
        <v>0</v>
      </c>
      <c r="AC161">
        <v>6</v>
      </c>
      <c r="AD161" s="18">
        <v>4.9775714285714283</v>
      </c>
      <c r="AF161" t="s">
        <v>4661</v>
      </c>
      <c r="AI161">
        <v>0</v>
      </c>
      <c r="AJ161">
        <v>0</v>
      </c>
      <c r="AK161" t="s">
        <v>9974</v>
      </c>
      <c r="AL161" t="s">
        <v>9974</v>
      </c>
      <c r="AM161" t="s">
        <v>9174</v>
      </c>
    </row>
    <row r="162" spans="1:39" x14ac:dyDescent="0.25">
      <c r="A162" t="s">
        <v>9238</v>
      </c>
      <c r="B162" t="s">
        <v>9433</v>
      </c>
      <c r="C162" t="s">
        <v>3809</v>
      </c>
      <c r="D162">
        <v>98.2</v>
      </c>
      <c r="E162" t="s">
        <v>9435</v>
      </c>
      <c r="G162" t="s">
        <v>9437</v>
      </c>
      <c r="H162" t="s">
        <v>3811</v>
      </c>
      <c r="K162" t="s">
        <v>4191</v>
      </c>
      <c r="L162" t="s">
        <v>4192</v>
      </c>
      <c r="M162" t="s">
        <v>9470</v>
      </c>
      <c r="N162">
        <v>9</v>
      </c>
      <c r="O162" t="s">
        <v>9586</v>
      </c>
      <c r="P162" t="s">
        <v>9745</v>
      </c>
      <c r="Q162">
        <v>3</v>
      </c>
      <c r="R162">
        <v>2</v>
      </c>
      <c r="S162">
        <v>-3.7</v>
      </c>
      <c r="T162">
        <v>-3.9</v>
      </c>
      <c r="U162">
        <v>433.14</v>
      </c>
      <c r="V162">
        <v>60.58</v>
      </c>
      <c r="W162">
        <v>0.65</v>
      </c>
      <c r="X162">
        <v>8.0299999999999994</v>
      </c>
      <c r="Y162">
        <v>0</v>
      </c>
      <c r="Z162">
        <v>2</v>
      </c>
      <c r="AA162" t="s">
        <v>3601</v>
      </c>
      <c r="AB162">
        <v>0</v>
      </c>
      <c r="AC162">
        <v>6</v>
      </c>
      <c r="AD162" s="18">
        <v>4.9775714285714283</v>
      </c>
      <c r="AF162" t="s">
        <v>4661</v>
      </c>
      <c r="AI162">
        <v>0</v>
      </c>
      <c r="AJ162">
        <v>0</v>
      </c>
      <c r="AK162" t="s">
        <v>9974</v>
      </c>
      <c r="AL162" t="s">
        <v>9974</v>
      </c>
      <c r="AM162" t="s">
        <v>9174</v>
      </c>
    </row>
    <row r="163" spans="1:39" x14ac:dyDescent="0.25">
      <c r="A163" t="s">
        <v>9266</v>
      </c>
      <c r="B163" t="s">
        <v>9433</v>
      </c>
      <c r="C163" t="s">
        <v>3809</v>
      </c>
      <c r="D163">
        <v>98.1</v>
      </c>
      <c r="E163" t="s">
        <v>9435</v>
      </c>
      <c r="K163" t="s">
        <v>4191</v>
      </c>
      <c r="L163" t="s">
        <v>4192</v>
      </c>
      <c r="M163" t="s">
        <v>9477</v>
      </c>
      <c r="N163">
        <v>9</v>
      </c>
      <c r="O163" t="s">
        <v>9593</v>
      </c>
      <c r="P163" t="s">
        <v>9773</v>
      </c>
      <c r="Q163">
        <v>6</v>
      </c>
      <c r="R163">
        <v>2</v>
      </c>
      <c r="S163">
        <v>2.15</v>
      </c>
      <c r="T163">
        <v>2.2999999999999998</v>
      </c>
      <c r="U163">
        <v>356.42</v>
      </c>
      <c r="V163">
        <v>74.52</v>
      </c>
      <c r="W163">
        <v>3.08</v>
      </c>
      <c r="X163">
        <v>9.1999999999999993</v>
      </c>
      <c r="Y163">
        <v>7.09</v>
      </c>
      <c r="Z163">
        <v>2</v>
      </c>
      <c r="AA163" t="s">
        <v>3601</v>
      </c>
      <c r="AB163">
        <v>0</v>
      </c>
      <c r="AC163">
        <v>5</v>
      </c>
      <c r="AD163" s="18">
        <v>5.4249999999999998</v>
      </c>
      <c r="AF163" t="s">
        <v>4661</v>
      </c>
      <c r="AI163">
        <v>0</v>
      </c>
      <c r="AJ163">
        <v>0</v>
      </c>
      <c r="AK163" t="s">
        <v>9973</v>
      </c>
      <c r="AL163" t="s">
        <v>9973</v>
      </c>
      <c r="AM163" t="s">
        <v>9174</v>
      </c>
    </row>
    <row r="164" spans="1:39" x14ac:dyDescent="0.25">
      <c r="A164" t="s">
        <v>9258</v>
      </c>
      <c r="B164" t="s">
        <v>9433</v>
      </c>
      <c r="C164" t="s">
        <v>3809</v>
      </c>
      <c r="D164">
        <v>98.1</v>
      </c>
      <c r="E164" t="s">
        <v>9435</v>
      </c>
      <c r="G164" t="s">
        <v>9437</v>
      </c>
      <c r="H164" t="s">
        <v>3811</v>
      </c>
      <c r="K164" t="s">
        <v>4191</v>
      </c>
      <c r="L164" t="s">
        <v>4192</v>
      </c>
      <c r="M164" t="s">
        <v>9469</v>
      </c>
      <c r="N164">
        <v>9</v>
      </c>
      <c r="O164" t="s">
        <v>9585</v>
      </c>
      <c r="P164" t="s">
        <v>9765</v>
      </c>
      <c r="Q164">
        <v>4</v>
      </c>
      <c r="R164">
        <v>1</v>
      </c>
      <c r="S164">
        <v>-2.29</v>
      </c>
      <c r="T164">
        <v>-2.48</v>
      </c>
      <c r="U164">
        <v>475.18</v>
      </c>
      <c r="V164">
        <v>66.650000000000006</v>
      </c>
      <c r="W164">
        <v>1.34</v>
      </c>
      <c r="X164">
        <v>8.0299999999999994</v>
      </c>
      <c r="Y164">
        <v>0</v>
      </c>
      <c r="Z164">
        <v>2</v>
      </c>
      <c r="AA164" t="s">
        <v>3601</v>
      </c>
      <c r="AB164">
        <v>0</v>
      </c>
      <c r="AC164">
        <v>7</v>
      </c>
      <c r="AD164" s="18">
        <v>5.0106190476190484</v>
      </c>
      <c r="AF164" t="s">
        <v>4661</v>
      </c>
      <c r="AI164">
        <v>0</v>
      </c>
      <c r="AJ164">
        <v>0</v>
      </c>
      <c r="AK164" t="s">
        <v>9974</v>
      </c>
      <c r="AL164" t="s">
        <v>9974</v>
      </c>
      <c r="AM164" t="s">
        <v>9174</v>
      </c>
    </row>
    <row r="165" spans="1:39" x14ac:dyDescent="0.25">
      <c r="A165" t="s">
        <v>9244</v>
      </c>
      <c r="B165" t="s">
        <v>9433</v>
      </c>
      <c r="C165" t="s">
        <v>3809</v>
      </c>
      <c r="D165">
        <v>98</v>
      </c>
      <c r="E165" t="s">
        <v>9435</v>
      </c>
      <c r="G165" t="s">
        <v>9436</v>
      </c>
      <c r="H165" t="s">
        <v>3811</v>
      </c>
      <c r="K165" t="s">
        <v>4191</v>
      </c>
      <c r="L165" t="s">
        <v>4192</v>
      </c>
      <c r="M165" t="s">
        <v>9456</v>
      </c>
      <c r="N165">
        <v>9</v>
      </c>
      <c r="O165" t="s">
        <v>9572</v>
      </c>
      <c r="P165" t="s">
        <v>9751</v>
      </c>
      <c r="Q165">
        <v>4</v>
      </c>
      <c r="R165">
        <v>2</v>
      </c>
      <c r="S165">
        <v>-3.17</v>
      </c>
      <c r="T165">
        <v>-3.2</v>
      </c>
      <c r="U165">
        <v>446.14</v>
      </c>
      <c r="V165">
        <v>72.94</v>
      </c>
      <c r="W165">
        <v>0.97</v>
      </c>
      <c r="X165">
        <v>9.01</v>
      </c>
      <c r="Y165">
        <v>0</v>
      </c>
      <c r="Z165">
        <v>2</v>
      </c>
      <c r="AA165" t="s">
        <v>3601</v>
      </c>
      <c r="AB165">
        <v>0</v>
      </c>
      <c r="AC165">
        <v>6</v>
      </c>
      <c r="AD165" s="18">
        <v>4.8847142857142858</v>
      </c>
      <c r="AF165" t="s">
        <v>4661</v>
      </c>
      <c r="AI165">
        <v>0</v>
      </c>
      <c r="AJ165">
        <v>0</v>
      </c>
      <c r="AK165" t="s">
        <v>9971</v>
      </c>
      <c r="AL165" t="s">
        <v>9971</v>
      </c>
      <c r="AM165" t="s">
        <v>9174</v>
      </c>
    </row>
    <row r="166" spans="1:39" x14ac:dyDescent="0.25">
      <c r="A166" t="s">
        <v>9248</v>
      </c>
      <c r="B166" t="s">
        <v>9433</v>
      </c>
      <c r="C166" t="s">
        <v>3809</v>
      </c>
      <c r="D166">
        <v>98</v>
      </c>
      <c r="E166" t="s">
        <v>9435</v>
      </c>
      <c r="K166" t="s">
        <v>4191</v>
      </c>
      <c r="L166" t="s">
        <v>4192</v>
      </c>
      <c r="M166" t="s">
        <v>9475</v>
      </c>
      <c r="N166">
        <v>9</v>
      </c>
      <c r="O166" t="s">
        <v>9591</v>
      </c>
      <c r="P166" t="s">
        <v>9755</v>
      </c>
      <c r="Q166">
        <v>3</v>
      </c>
      <c r="R166">
        <v>2</v>
      </c>
      <c r="S166">
        <v>-2.97</v>
      </c>
      <c r="T166">
        <v>-3.22</v>
      </c>
      <c r="U166">
        <v>307.08999999999997</v>
      </c>
      <c r="V166">
        <v>79.56</v>
      </c>
      <c r="W166">
        <v>-0.73</v>
      </c>
      <c r="X166">
        <v>7.89</v>
      </c>
      <c r="Y166">
        <v>0</v>
      </c>
      <c r="Z166">
        <v>1</v>
      </c>
      <c r="AA166" t="s">
        <v>3601</v>
      </c>
      <c r="AB166">
        <v>0</v>
      </c>
      <c r="AC166">
        <v>3</v>
      </c>
      <c r="AD166" s="18">
        <v>5.5</v>
      </c>
      <c r="AF166" t="s">
        <v>4661</v>
      </c>
      <c r="AI166">
        <v>0</v>
      </c>
      <c r="AJ166">
        <v>0</v>
      </c>
      <c r="AK166" t="s">
        <v>9970</v>
      </c>
      <c r="AL166" t="s">
        <v>9970</v>
      </c>
      <c r="AM166" t="s">
        <v>9174</v>
      </c>
    </row>
    <row r="167" spans="1:39" x14ac:dyDescent="0.25">
      <c r="A167" t="s">
        <v>9195</v>
      </c>
      <c r="B167" t="s">
        <v>9433</v>
      </c>
      <c r="C167" t="s">
        <v>3809</v>
      </c>
      <c r="D167">
        <v>98</v>
      </c>
      <c r="E167" t="s">
        <v>9435</v>
      </c>
      <c r="K167" t="s">
        <v>4191</v>
      </c>
      <c r="L167" t="s">
        <v>4192</v>
      </c>
      <c r="M167" t="s">
        <v>9474</v>
      </c>
      <c r="N167">
        <v>9</v>
      </c>
      <c r="O167" t="s">
        <v>9590</v>
      </c>
      <c r="P167" t="s">
        <v>9702</v>
      </c>
      <c r="Q167">
        <v>3</v>
      </c>
      <c r="R167">
        <v>1</v>
      </c>
      <c r="S167">
        <v>-1.81</v>
      </c>
      <c r="T167">
        <v>-1.83</v>
      </c>
      <c r="U167">
        <v>238.67</v>
      </c>
      <c r="V167">
        <v>49.61</v>
      </c>
      <c r="W167">
        <v>1.42</v>
      </c>
      <c r="X167">
        <v>9.31</v>
      </c>
      <c r="Y167">
        <v>0</v>
      </c>
      <c r="Z167">
        <v>2</v>
      </c>
      <c r="AA167" t="s">
        <v>4637</v>
      </c>
      <c r="AB167">
        <v>0</v>
      </c>
      <c r="AC167">
        <v>3</v>
      </c>
      <c r="AD167" s="18">
        <v>5.833333333333333</v>
      </c>
      <c r="AF167" t="s">
        <v>4661</v>
      </c>
      <c r="AI167">
        <v>0</v>
      </c>
      <c r="AJ167">
        <v>0</v>
      </c>
      <c r="AK167" t="s">
        <v>9970</v>
      </c>
      <c r="AL167" t="s">
        <v>9970</v>
      </c>
      <c r="AM167" t="s">
        <v>9174</v>
      </c>
    </row>
    <row r="168" spans="1:39" x14ac:dyDescent="0.25">
      <c r="A168" t="s">
        <v>9183</v>
      </c>
      <c r="B168" t="s">
        <v>9433</v>
      </c>
      <c r="C168" t="s">
        <v>3809</v>
      </c>
      <c r="D168">
        <v>98</v>
      </c>
      <c r="E168" t="s">
        <v>9435</v>
      </c>
      <c r="K168" t="s">
        <v>4191</v>
      </c>
      <c r="L168" t="s">
        <v>4192</v>
      </c>
      <c r="M168" t="s">
        <v>9474</v>
      </c>
      <c r="N168">
        <v>9</v>
      </c>
      <c r="O168" t="s">
        <v>9590</v>
      </c>
      <c r="P168" t="s">
        <v>9690</v>
      </c>
      <c r="Q168">
        <v>4</v>
      </c>
      <c r="R168">
        <v>1</v>
      </c>
      <c r="S168">
        <v>-2.21</v>
      </c>
      <c r="T168">
        <v>-2.23</v>
      </c>
      <c r="U168">
        <v>298.14</v>
      </c>
      <c r="V168">
        <v>62.5</v>
      </c>
      <c r="W168">
        <v>1.1299999999999999</v>
      </c>
      <c r="X168">
        <v>9.26</v>
      </c>
      <c r="Y168">
        <v>0</v>
      </c>
      <c r="Z168">
        <v>2</v>
      </c>
      <c r="AA168" t="s">
        <v>3601</v>
      </c>
      <c r="AB168">
        <v>0</v>
      </c>
      <c r="AC168">
        <v>3</v>
      </c>
      <c r="AD168" s="18">
        <v>5.833333333333333</v>
      </c>
      <c r="AF168" t="s">
        <v>4661</v>
      </c>
      <c r="AI168">
        <v>0</v>
      </c>
      <c r="AJ168">
        <v>0</v>
      </c>
      <c r="AK168" t="s">
        <v>9970</v>
      </c>
      <c r="AL168" t="s">
        <v>9970</v>
      </c>
      <c r="AM168" t="s">
        <v>9174</v>
      </c>
    </row>
    <row r="169" spans="1:39" x14ac:dyDescent="0.25">
      <c r="A169" t="s">
        <v>9182</v>
      </c>
      <c r="B169" t="s">
        <v>9433</v>
      </c>
      <c r="C169" t="s">
        <v>3809</v>
      </c>
      <c r="D169">
        <v>98</v>
      </c>
      <c r="E169" t="s">
        <v>9435</v>
      </c>
      <c r="K169" t="s">
        <v>4191</v>
      </c>
      <c r="L169" t="s">
        <v>4192</v>
      </c>
      <c r="M169" t="s">
        <v>9474</v>
      </c>
      <c r="N169">
        <v>9</v>
      </c>
      <c r="O169" t="s">
        <v>9590</v>
      </c>
      <c r="P169" t="s">
        <v>9689</v>
      </c>
      <c r="Q169">
        <v>3</v>
      </c>
      <c r="R169">
        <v>1</v>
      </c>
      <c r="S169">
        <v>0.05</v>
      </c>
      <c r="T169">
        <v>-0.14000000000000001</v>
      </c>
      <c r="U169">
        <v>304.8</v>
      </c>
      <c r="V169">
        <v>36.47</v>
      </c>
      <c r="W169">
        <v>3.05</v>
      </c>
      <c r="X169">
        <v>8.0299999999999994</v>
      </c>
      <c r="Y169">
        <v>0</v>
      </c>
      <c r="Z169">
        <v>3</v>
      </c>
      <c r="AA169" t="s">
        <v>3601</v>
      </c>
      <c r="AB169">
        <v>0</v>
      </c>
      <c r="AC169">
        <v>3</v>
      </c>
      <c r="AD169" s="18">
        <v>5.6568333333333332</v>
      </c>
      <c r="AF169" t="s">
        <v>4661</v>
      </c>
      <c r="AI169">
        <v>0</v>
      </c>
      <c r="AJ169">
        <v>0</v>
      </c>
      <c r="AK169" t="s">
        <v>9970</v>
      </c>
      <c r="AL169" t="s">
        <v>9970</v>
      </c>
      <c r="AM169" t="s">
        <v>9174</v>
      </c>
    </row>
    <row r="170" spans="1:39" x14ac:dyDescent="0.25">
      <c r="A170" t="s">
        <v>9182</v>
      </c>
      <c r="B170" t="s">
        <v>9433</v>
      </c>
      <c r="C170" t="s">
        <v>3809</v>
      </c>
      <c r="D170">
        <v>98</v>
      </c>
      <c r="E170" t="s">
        <v>9435</v>
      </c>
      <c r="K170" t="s">
        <v>4191</v>
      </c>
      <c r="L170" t="s">
        <v>4192</v>
      </c>
      <c r="M170" t="s">
        <v>9475</v>
      </c>
      <c r="N170">
        <v>9</v>
      </c>
      <c r="O170" t="s">
        <v>9591</v>
      </c>
      <c r="P170" t="s">
        <v>9689</v>
      </c>
      <c r="Q170">
        <v>3</v>
      </c>
      <c r="R170">
        <v>1</v>
      </c>
      <c r="S170">
        <v>0.05</v>
      </c>
      <c r="T170">
        <v>-0.14000000000000001</v>
      </c>
      <c r="U170">
        <v>304.8</v>
      </c>
      <c r="V170">
        <v>36.47</v>
      </c>
      <c r="W170">
        <v>3.05</v>
      </c>
      <c r="X170">
        <v>8.0299999999999994</v>
      </c>
      <c r="Y170">
        <v>0</v>
      </c>
      <c r="Z170">
        <v>3</v>
      </c>
      <c r="AA170" t="s">
        <v>3601</v>
      </c>
      <c r="AB170">
        <v>0</v>
      </c>
      <c r="AC170">
        <v>3</v>
      </c>
      <c r="AD170" s="18">
        <v>5.6568333333333332</v>
      </c>
      <c r="AF170" t="s">
        <v>4661</v>
      </c>
      <c r="AI170">
        <v>0</v>
      </c>
      <c r="AJ170">
        <v>0</v>
      </c>
      <c r="AK170" t="s">
        <v>9970</v>
      </c>
      <c r="AL170" t="s">
        <v>9970</v>
      </c>
      <c r="AM170" t="s">
        <v>9174</v>
      </c>
    </row>
    <row r="171" spans="1:39" x14ac:dyDescent="0.25">
      <c r="A171" t="s">
        <v>9225</v>
      </c>
      <c r="B171" t="s">
        <v>9433</v>
      </c>
      <c r="C171" t="s">
        <v>3809</v>
      </c>
      <c r="D171">
        <v>98</v>
      </c>
      <c r="E171" t="s">
        <v>9435</v>
      </c>
      <c r="K171" t="s">
        <v>4191</v>
      </c>
      <c r="L171" t="s">
        <v>4192</v>
      </c>
      <c r="M171" t="s">
        <v>9477</v>
      </c>
      <c r="N171">
        <v>9</v>
      </c>
      <c r="O171" t="s">
        <v>9593</v>
      </c>
      <c r="P171" t="s">
        <v>9732</v>
      </c>
      <c r="Q171">
        <v>7</v>
      </c>
      <c r="R171">
        <v>2</v>
      </c>
      <c r="S171">
        <v>2.23</v>
      </c>
      <c r="T171">
        <v>2.33</v>
      </c>
      <c r="U171">
        <v>372.42</v>
      </c>
      <c r="V171">
        <v>83.75</v>
      </c>
      <c r="W171">
        <v>2.78</v>
      </c>
      <c r="X171">
        <v>9.39</v>
      </c>
      <c r="Y171">
        <v>6.85</v>
      </c>
      <c r="Z171">
        <v>2</v>
      </c>
      <c r="AA171" t="s">
        <v>3601</v>
      </c>
      <c r="AB171">
        <v>0</v>
      </c>
      <c r="AC171">
        <v>6</v>
      </c>
      <c r="AD171" s="18">
        <v>5.2962857142857143</v>
      </c>
      <c r="AF171" t="s">
        <v>4661</v>
      </c>
      <c r="AI171">
        <v>0</v>
      </c>
      <c r="AJ171">
        <v>0</v>
      </c>
      <c r="AK171" t="s">
        <v>9973</v>
      </c>
      <c r="AL171" t="s">
        <v>9973</v>
      </c>
      <c r="AM171" t="s">
        <v>9174</v>
      </c>
    </row>
    <row r="172" spans="1:39" x14ac:dyDescent="0.25">
      <c r="A172" t="s">
        <v>9180</v>
      </c>
      <c r="B172" t="s">
        <v>9433</v>
      </c>
      <c r="C172" t="s">
        <v>3809</v>
      </c>
      <c r="D172">
        <v>98</v>
      </c>
      <c r="E172" t="s">
        <v>9435</v>
      </c>
      <c r="K172" t="s">
        <v>4191</v>
      </c>
      <c r="L172" t="s">
        <v>4192</v>
      </c>
      <c r="M172" t="s">
        <v>9474</v>
      </c>
      <c r="N172">
        <v>9</v>
      </c>
      <c r="O172" t="s">
        <v>9590</v>
      </c>
      <c r="P172" t="s">
        <v>9687</v>
      </c>
      <c r="Q172">
        <v>3</v>
      </c>
      <c r="R172">
        <v>1</v>
      </c>
      <c r="S172">
        <v>-1.92</v>
      </c>
      <c r="T172">
        <v>-2.12</v>
      </c>
      <c r="U172">
        <v>238.67</v>
      </c>
      <c r="V172">
        <v>49.61</v>
      </c>
      <c r="W172">
        <v>1.42</v>
      </c>
      <c r="X172">
        <v>7.99</v>
      </c>
      <c r="Y172">
        <v>0</v>
      </c>
      <c r="Z172">
        <v>2</v>
      </c>
      <c r="AA172" t="s">
        <v>4637</v>
      </c>
      <c r="AB172">
        <v>0</v>
      </c>
      <c r="AC172">
        <v>3</v>
      </c>
      <c r="AD172" s="18">
        <v>5.833333333333333</v>
      </c>
      <c r="AF172" t="s">
        <v>4661</v>
      </c>
      <c r="AI172">
        <v>0</v>
      </c>
      <c r="AJ172">
        <v>0</v>
      </c>
      <c r="AK172" t="s">
        <v>9970</v>
      </c>
      <c r="AL172" t="s">
        <v>9970</v>
      </c>
      <c r="AM172" t="s">
        <v>9174</v>
      </c>
    </row>
    <row r="173" spans="1:39" x14ac:dyDescent="0.25">
      <c r="A173" t="s">
        <v>9248</v>
      </c>
      <c r="B173" t="s">
        <v>9433</v>
      </c>
      <c r="C173" t="s">
        <v>3809</v>
      </c>
      <c r="D173">
        <v>98</v>
      </c>
      <c r="E173" t="s">
        <v>9435</v>
      </c>
      <c r="K173" t="s">
        <v>4191</v>
      </c>
      <c r="L173" t="s">
        <v>4192</v>
      </c>
      <c r="M173" t="s">
        <v>9454</v>
      </c>
      <c r="N173">
        <v>9</v>
      </c>
      <c r="O173" t="s">
        <v>9570</v>
      </c>
      <c r="P173" t="s">
        <v>9755</v>
      </c>
      <c r="Q173">
        <v>3</v>
      </c>
      <c r="R173">
        <v>2</v>
      </c>
      <c r="S173">
        <v>-2.97</v>
      </c>
      <c r="T173">
        <v>-3.22</v>
      </c>
      <c r="U173">
        <v>307.08999999999997</v>
      </c>
      <c r="V173">
        <v>79.56</v>
      </c>
      <c r="W173">
        <v>-0.73</v>
      </c>
      <c r="X173">
        <v>7.89</v>
      </c>
      <c r="Y173">
        <v>0</v>
      </c>
      <c r="Z173">
        <v>1</v>
      </c>
      <c r="AA173" t="s">
        <v>3601</v>
      </c>
      <c r="AB173">
        <v>0</v>
      </c>
      <c r="AC173">
        <v>3</v>
      </c>
      <c r="AD173" s="18">
        <v>5.5</v>
      </c>
      <c r="AF173" t="s">
        <v>4661</v>
      </c>
      <c r="AI173">
        <v>0</v>
      </c>
      <c r="AJ173">
        <v>0</v>
      </c>
      <c r="AK173" t="s">
        <v>9970</v>
      </c>
      <c r="AL173" t="s">
        <v>9970</v>
      </c>
      <c r="AM173" t="s">
        <v>9174</v>
      </c>
    </row>
    <row r="174" spans="1:39" x14ac:dyDescent="0.25">
      <c r="A174" t="s">
        <v>9179</v>
      </c>
      <c r="B174" t="s">
        <v>9433</v>
      </c>
      <c r="C174" t="s">
        <v>3809</v>
      </c>
      <c r="D174">
        <v>98</v>
      </c>
      <c r="E174" t="s">
        <v>9435</v>
      </c>
      <c r="K174" t="s">
        <v>4191</v>
      </c>
      <c r="L174" t="s">
        <v>4192</v>
      </c>
      <c r="M174" t="s">
        <v>9474</v>
      </c>
      <c r="N174">
        <v>9</v>
      </c>
      <c r="O174" t="s">
        <v>9590</v>
      </c>
      <c r="P174" t="s">
        <v>9686</v>
      </c>
      <c r="Q174">
        <v>3</v>
      </c>
      <c r="R174">
        <v>1</v>
      </c>
      <c r="S174">
        <v>-2.11</v>
      </c>
      <c r="T174">
        <v>-2.12</v>
      </c>
      <c r="U174">
        <v>238.67</v>
      </c>
      <c r="V174">
        <v>49.61</v>
      </c>
      <c r="W174">
        <v>1.42</v>
      </c>
      <c r="X174">
        <v>9.2899999999999991</v>
      </c>
      <c r="Y174">
        <v>0</v>
      </c>
      <c r="Z174">
        <v>2</v>
      </c>
      <c r="AA174" t="s">
        <v>4637</v>
      </c>
      <c r="AB174">
        <v>0</v>
      </c>
      <c r="AC174">
        <v>3</v>
      </c>
      <c r="AD174" s="18">
        <v>5.833333333333333</v>
      </c>
      <c r="AF174" t="s">
        <v>4661</v>
      </c>
      <c r="AI174">
        <v>0</v>
      </c>
      <c r="AJ174">
        <v>0</v>
      </c>
      <c r="AK174" t="s">
        <v>9970</v>
      </c>
      <c r="AL174" t="s">
        <v>9970</v>
      </c>
      <c r="AM174" t="s">
        <v>9174</v>
      </c>
    </row>
    <row r="175" spans="1:39" x14ac:dyDescent="0.25">
      <c r="A175" t="s">
        <v>9179</v>
      </c>
      <c r="B175" t="s">
        <v>9433</v>
      </c>
      <c r="C175" t="s">
        <v>3809</v>
      </c>
      <c r="D175">
        <v>98</v>
      </c>
      <c r="E175" t="s">
        <v>9435</v>
      </c>
      <c r="K175" t="s">
        <v>4191</v>
      </c>
      <c r="L175" t="s">
        <v>4192</v>
      </c>
      <c r="M175" t="s">
        <v>9475</v>
      </c>
      <c r="N175">
        <v>9</v>
      </c>
      <c r="O175" t="s">
        <v>9591</v>
      </c>
      <c r="P175" t="s">
        <v>9686</v>
      </c>
      <c r="Q175">
        <v>3</v>
      </c>
      <c r="R175">
        <v>1</v>
      </c>
      <c r="S175">
        <v>-2.11</v>
      </c>
      <c r="T175">
        <v>-2.12</v>
      </c>
      <c r="U175">
        <v>238.67</v>
      </c>
      <c r="V175">
        <v>49.61</v>
      </c>
      <c r="W175">
        <v>1.42</v>
      </c>
      <c r="X175">
        <v>9.2899999999999991</v>
      </c>
      <c r="Y175">
        <v>0</v>
      </c>
      <c r="Z175">
        <v>2</v>
      </c>
      <c r="AA175" t="s">
        <v>4637</v>
      </c>
      <c r="AB175">
        <v>0</v>
      </c>
      <c r="AC175">
        <v>3</v>
      </c>
      <c r="AD175" s="18">
        <v>5.833333333333333</v>
      </c>
      <c r="AF175" t="s">
        <v>4661</v>
      </c>
      <c r="AI175">
        <v>0</v>
      </c>
      <c r="AJ175">
        <v>0</v>
      </c>
      <c r="AK175" t="s">
        <v>9970</v>
      </c>
      <c r="AL175" t="s">
        <v>9970</v>
      </c>
      <c r="AM175" t="s">
        <v>9174</v>
      </c>
    </row>
    <row r="176" spans="1:39" x14ac:dyDescent="0.25">
      <c r="A176" t="s">
        <v>9178</v>
      </c>
      <c r="B176" t="s">
        <v>9433</v>
      </c>
      <c r="C176" t="s">
        <v>3809</v>
      </c>
      <c r="D176">
        <v>98</v>
      </c>
      <c r="E176" t="s">
        <v>9435</v>
      </c>
      <c r="K176" t="s">
        <v>4191</v>
      </c>
      <c r="L176" t="s">
        <v>4192</v>
      </c>
      <c r="M176" t="s">
        <v>9475</v>
      </c>
      <c r="N176">
        <v>9</v>
      </c>
      <c r="O176" t="s">
        <v>9591</v>
      </c>
      <c r="P176" t="s">
        <v>9685</v>
      </c>
      <c r="Q176">
        <v>3</v>
      </c>
      <c r="R176">
        <v>1</v>
      </c>
      <c r="S176">
        <v>-1.38</v>
      </c>
      <c r="T176">
        <v>-1.6</v>
      </c>
      <c r="U176">
        <v>254.74</v>
      </c>
      <c r="V176">
        <v>36.47</v>
      </c>
      <c r="W176">
        <v>1.89</v>
      </c>
      <c r="X176">
        <v>7.92</v>
      </c>
      <c r="Y176">
        <v>0</v>
      </c>
      <c r="Z176">
        <v>2</v>
      </c>
      <c r="AA176" t="s">
        <v>4637</v>
      </c>
      <c r="AB176">
        <v>0</v>
      </c>
      <c r="AC176">
        <v>3</v>
      </c>
      <c r="AD176" s="18">
        <v>5.6568333333333332</v>
      </c>
      <c r="AF176" t="s">
        <v>4661</v>
      </c>
      <c r="AI176">
        <v>0</v>
      </c>
      <c r="AJ176">
        <v>0</v>
      </c>
      <c r="AK176" t="s">
        <v>9970</v>
      </c>
      <c r="AL176" t="s">
        <v>9970</v>
      </c>
      <c r="AM176" t="s">
        <v>9174</v>
      </c>
    </row>
    <row r="177" spans="1:39" x14ac:dyDescent="0.25">
      <c r="A177" t="s">
        <v>9216</v>
      </c>
      <c r="B177" t="s">
        <v>9433</v>
      </c>
      <c r="C177" t="s">
        <v>3809</v>
      </c>
      <c r="D177">
        <v>98</v>
      </c>
      <c r="E177" t="s">
        <v>9435</v>
      </c>
      <c r="G177" t="s">
        <v>9437</v>
      </c>
      <c r="H177" t="s">
        <v>3811</v>
      </c>
      <c r="K177" t="s">
        <v>4191</v>
      </c>
      <c r="L177" t="s">
        <v>4192</v>
      </c>
      <c r="M177" t="s">
        <v>9457</v>
      </c>
      <c r="N177">
        <v>9</v>
      </c>
      <c r="O177" t="s">
        <v>9573</v>
      </c>
      <c r="P177" t="s">
        <v>9723</v>
      </c>
      <c r="Q177">
        <v>5</v>
      </c>
      <c r="R177">
        <v>2</v>
      </c>
      <c r="S177">
        <v>-1.69</v>
      </c>
      <c r="T177">
        <v>-1.74</v>
      </c>
      <c r="U177">
        <v>397.29</v>
      </c>
      <c r="V177">
        <v>72.94</v>
      </c>
      <c r="W177">
        <v>1.92</v>
      </c>
      <c r="X177">
        <v>8.82</v>
      </c>
      <c r="Y177">
        <v>0</v>
      </c>
      <c r="Z177">
        <v>3</v>
      </c>
      <c r="AA177" t="s">
        <v>3601</v>
      </c>
      <c r="AB177">
        <v>0</v>
      </c>
      <c r="AC177">
        <v>4</v>
      </c>
      <c r="AD177" s="18">
        <v>5.2336428571428568</v>
      </c>
      <c r="AF177" t="s">
        <v>4661</v>
      </c>
      <c r="AI177">
        <v>0</v>
      </c>
      <c r="AJ177">
        <v>0</v>
      </c>
      <c r="AK177" t="s">
        <v>9971</v>
      </c>
      <c r="AL177" t="s">
        <v>9971</v>
      </c>
      <c r="AM177" t="s">
        <v>9174</v>
      </c>
    </row>
    <row r="178" spans="1:39" x14ac:dyDescent="0.25">
      <c r="A178" t="s">
        <v>9247</v>
      </c>
      <c r="B178" t="s">
        <v>9433</v>
      </c>
      <c r="C178" t="s">
        <v>3809</v>
      </c>
      <c r="D178">
        <v>98</v>
      </c>
      <c r="E178" t="s">
        <v>9435</v>
      </c>
      <c r="G178" t="s">
        <v>9436</v>
      </c>
      <c r="H178" t="s">
        <v>3811</v>
      </c>
      <c r="K178" t="s">
        <v>4191</v>
      </c>
      <c r="L178" t="s">
        <v>4192</v>
      </c>
      <c r="M178" t="s">
        <v>9456</v>
      </c>
      <c r="N178">
        <v>9</v>
      </c>
      <c r="O178" t="s">
        <v>9572</v>
      </c>
      <c r="P178" t="s">
        <v>9754</v>
      </c>
      <c r="Q178">
        <v>5</v>
      </c>
      <c r="R178">
        <v>2</v>
      </c>
      <c r="S178">
        <v>-2.17</v>
      </c>
      <c r="T178">
        <v>-2.21</v>
      </c>
      <c r="U178">
        <v>478.51</v>
      </c>
      <c r="V178">
        <v>82.17</v>
      </c>
      <c r="W178">
        <v>0.51</v>
      </c>
      <c r="X178">
        <v>8.9</v>
      </c>
      <c r="Y178">
        <v>0</v>
      </c>
      <c r="Z178">
        <v>2</v>
      </c>
      <c r="AA178" t="s">
        <v>3601</v>
      </c>
      <c r="AB178">
        <v>0</v>
      </c>
      <c r="AC178">
        <v>6</v>
      </c>
      <c r="AD178" s="18">
        <v>4.6535000000000002</v>
      </c>
      <c r="AF178" t="s">
        <v>4661</v>
      </c>
      <c r="AI178">
        <v>0</v>
      </c>
      <c r="AJ178">
        <v>0</v>
      </c>
      <c r="AK178" t="s">
        <v>9971</v>
      </c>
      <c r="AL178" t="s">
        <v>9971</v>
      </c>
      <c r="AM178" t="s">
        <v>9174</v>
      </c>
    </row>
    <row r="179" spans="1:39" x14ac:dyDescent="0.25">
      <c r="A179" t="s">
        <v>9209</v>
      </c>
      <c r="B179" t="s">
        <v>9433</v>
      </c>
      <c r="C179" t="s">
        <v>3809</v>
      </c>
      <c r="D179">
        <v>98</v>
      </c>
      <c r="E179" t="s">
        <v>9435</v>
      </c>
      <c r="K179" t="s">
        <v>4191</v>
      </c>
      <c r="L179" t="s">
        <v>4192</v>
      </c>
      <c r="M179" t="s">
        <v>9451</v>
      </c>
      <c r="N179">
        <v>9</v>
      </c>
      <c r="O179" t="s">
        <v>9567</v>
      </c>
      <c r="P179" t="s">
        <v>9716</v>
      </c>
      <c r="Q179">
        <v>7</v>
      </c>
      <c r="R179">
        <v>1</v>
      </c>
      <c r="S179">
        <v>2.19</v>
      </c>
      <c r="T179">
        <v>2.36</v>
      </c>
      <c r="U179">
        <v>420.51</v>
      </c>
      <c r="V179">
        <v>72.11</v>
      </c>
      <c r="W179">
        <v>3.75</v>
      </c>
      <c r="X179">
        <v>10.45</v>
      </c>
      <c r="Y179">
        <v>7.09</v>
      </c>
      <c r="Z179">
        <v>3</v>
      </c>
      <c r="AA179" t="s">
        <v>3601</v>
      </c>
      <c r="AB179">
        <v>0</v>
      </c>
      <c r="AC179">
        <v>8</v>
      </c>
      <c r="AD179" s="18">
        <v>5.3061190476190481</v>
      </c>
      <c r="AF179" t="s">
        <v>4661</v>
      </c>
      <c r="AI179">
        <v>0</v>
      </c>
      <c r="AJ179">
        <v>0</v>
      </c>
      <c r="AK179" t="s">
        <v>9969</v>
      </c>
      <c r="AL179" t="s">
        <v>9969</v>
      </c>
      <c r="AM179" t="s">
        <v>9174</v>
      </c>
    </row>
    <row r="180" spans="1:39" x14ac:dyDescent="0.25">
      <c r="A180" t="s">
        <v>9202</v>
      </c>
      <c r="B180" t="s">
        <v>9433</v>
      </c>
      <c r="C180" t="s">
        <v>3809</v>
      </c>
      <c r="D180">
        <v>98</v>
      </c>
      <c r="E180" t="s">
        <v>9435</v>
      </c>
      <c r="K180" t="s">
        <v>4191</v>
      </c>
      <c r="L180" t="s">
        <v>4192</v>
      </c>
      <c r="M180" t="s">
        <v>9475</v>
      </c>
      <c r="N180">
        <v>9</v>
      </c>
      <c r="O180" t="s">
        <v>9591</v>
      </c>
      <c r="P180" t="s">
        <v>9709</v>
      </c>
      <c r="Q180">
        <v>4</v>
      </c>
      <c r="R180">
        <v>1</v>
      </c>
      <c r="S180">
        <v>-2.0099999999999998</v>
      </c>
      <c r="T180">
        <v>-2.23</v>
      </c>
      <c r="U180">
        <v>298.14</v>
      </c>
      <c r="V180">
        <v>62.5</v>
      </c>
      <c r="W180">
        <v>1.1299999999999999</v>
      </c>
      <c r="X180">
        <v>7.96</v>
      </c>
      <c r="Y180">
        <v>0</v>
      </c>
      <c r="Z180">
        <v>2</v>
      </c>
      <c r="AA180" t="s">
        <v>3601</v>
      </c>
      <c r="AB180">
        <v>0</v>
      </c>
      <c r="AC180">
        <v>3</v>
      </c>
      <c r="AD180" s="18">
        <v>5.833333333333333</v>
      </c>
      <c r="AF180" t="s">
        <v>4661</v>
      </c>
      <c r="AI180">
        <v>0</v>
      </c>
      <c r="AJ180">
        <v>0</v>
      </c>
      <c r="AK180" t="s">
        <v>9970</v>
      </c>
      <c r="AL180" t="s">
        <v>9970</v>
      </c>
      <c r="AM180" t="s">
        <v>9174</v>
      </c>
    </row>
    <row r="181" spans="1:39" x14ac:dyDescent="0.25">
      <c r="A181" t="s">
        <v>9190</v>
      </c>
      <c r="B181" t="s">
        <v>9433</v>
      </c>
      <c r="C181" t="s">
        <v>3809</v>
      </c>
      <c r="D181">
        <v>98</v>
      </c>
      <c r="E181" t="s">
        <v>9435</v>
      </c>
      <c r="K181" t="s">
        <v>4191</v>
      </c>
      <c r="L181" t="s">
        <v>4192</v>
      </c>
      <c r="M181" t="s">
        <v>9474</v>
      </c>
      <c r="N181">
        <v>9</v>
      </c>
      <c r="O181" t="s">
        <v>9590</v>
      </c>
      <c r="P181" t="s">
        <v>9697</v>
      </c>
      <c r="Q181">
        <v>3</v>
      </c>
      <c r="R181">
        <v>1</v>
      </c>
      <c r="S181">
        <v>-1.46</v>
      </c>
      <c r="T181">
        <v>-1.48</v>
      </c>
      <c r="U181">
        <v>278.74</v>
      </c>
      <c r="V181">
        <v>45.7</v>
      </c>
      <c r="W181">
        <v>1.84</v>
      </c>
      <c r="X181">
        <v>9.31</v>
      </c>
      <c r="Y181">
        <v>0</v>
      </c>
      <c r="Z181">
        <v>2</v>
      </c>
      <c r="AA181" t="s">
        <v>3601</v>
      </c>
      <c r="AB181">
        <v>0</v>
      </c>
      <c r="AC181">
        <v>4</v>
      </c>
      <c r="AD181" s="18">
        <v>5.833333333333333</v>
      </c>
      <c r="AF181" t="s">
        <v>4661</v>
      </c>
      <c r="AI181">
        <v>0</v>
      </c>
      <c r="AJ181">
        <v>0</v>
      </c>
      <c r="AK181" t="s">
        <v>9970</v>
      </c>
      <c r="AL181" t="s">
        <v>9970</v>
      </c>
      <c r="AM181" t="s">
        <v>9174</v>
      </c>
    </row>
    <row r="182" spans="1:39" x14ac:dyDescent="0.25">
      <c r="A182" t="s">
        <v>9198</v>
      </c>
      <c r="B182" t="s">
        <v>9433</v>
      </c>
      <c r="C182" t="s">
        <v>3809</v>
      </c>
      <c r="D182">
        <v>98</v>
      </c>
      <c r="E182" t="s">
        <v>9435</v>
      </c>
      <c r="K182" t="s">
        <v>4191</v>
      </c>
      <c r="L182" t="s">
        <v>4192</v>
      </c>
      <c r="M182" t="s">
        <v>9475</v>
      </c>
      <c r="N182">
        <v>9</v>
      </c>
      <c r="O182" t="s">
        <v>9591</v>
      </c>
      <c r="P182" t="s">
        <v>9705</v>
      </c>
      <c r="Q182">
        <v>3</v>
      </c>
      <c r="R182">
        <v>1</v>
      </c>
      <c r="S182">
        <v>-0.13</v>
      </c>
      <c r="T182">
        <v>-0.14000000000000001</v>
      </c>
      <c r="U182">
        <v>304.8</v>
      </c>
      <c r="V182">
        <v>36.47</v>
      </c>
      <c r="W182">
        <v>3.05</v>
      </c>
      <c r="X182">
        <v>9.31</v>
      </c>
      <c r="Y182">
        <v>0</v>
      </c>
      <c r="Z182">
        <v>3</v>
      </c>
      <c r="AA182" t="s">
        <v>3601</v>
      </c>
      <c r="AB182">
        <v>0</v>
      </c>
      <c r="AC182">
        <v>3</v>
      </c>
      <c r="AD182" s="18">
        <v>5.6568333333333332</v>
      </c>
      <c r="AF182" t="s">
        <v>4661</v>
      </c>
      <c r="AI182">
        <v>0</v>
      </c>
      <c r="AJ182">
        <v>0</v>
      </c>
      <c r="AK182" t="s">
        <v>9970</v>
      </c>
      <c r="AL182" t="s">
        <v>9970</v>
      </c>
      <c r="AM182" t="s">
        <v>9174</v>
      </c>
    </row>
    <row r="183" spans="1:39" x14ac:dyDescent="0.25">
      <c r="A183" t="s">
        <v>9267</v>
      </c>
      <c r="B183" t="s">
        <v>9433</v>
      </c>
      <c r="C183" t="s">
        <v>3809</v>
      </c>
      <c r="D183">
        <v>98</v>
      </c>
      <c r="E183" t="s">
        <v>9435</v>
      </c>
      <c r="K183" t="s">
        <v>4191</v>
      </c>
      <c r="L183" t="s">
        <v>4192</v>
      </c>
      <c r="M183" t="s">
        <v>9474</v>
      </c>
      <c r="N183">
        <v>9</v>
      </c>
      <c r="O183" t="s">
        <v>9590</v>
      </c>
      <c r="P183" t="s">
        <v>9774</v>
      </c>
      <c r="Q183">
        <v>3</v>
      </c>
      <c r="R183">
        <v>2</v>
      </c>
      <c r="S183">
        <v>-3.47</v>
      </c>
      <c r="T183">
        <v>-3.67</v>
      </c>
      <c r="U183">
        <v>247.09</v>
      </c>
      <c r="V183">
        <v>56.7</v>
      </c>
      <c r="W183">
        <v>-0.23</v>
      </c>
      <c r="X183">
        <v>8</v>
      </c>
      <c r="Y183">
        <v>0</v>
      </c>
      <c r="Z183">
        <v>1</v>
      </c>
      <c r="AA183" t="s">
        <v>4637</v>
      </c>
      <c r="AB183">
        <v>0</v>
      </c>
      <c r="AC183">
        <v>3</v>
      </c>
      <c r="AD183" s="18">
        <v>5.5</v>
      </c>
      <c r="AF183" t="s">
        <v>4661</v>
      </c>
      <c r="AI183">
        <v>0</v>
      </c>
      <c r="AJ183">
        <v>0</v>
      </c>
      <c r="AK183" t="s">
        <v>9970</v>
      </c>
      <c r="AL183" t="s">
        <v>9970</v>
      </c>
      <c r="AM183" t="s">
        <v>9174</v>
      </c>
    </row>
    <row r="184" spans="1:39" x14ac:dyDescent="0.25">
      <c r="A184" t="s">
        <v>9268</v>
      </c>
      <c r="B184" t="s">
        <v>9433</v>
      </c>
      <c r="C184" t="s">
        <v>3809</v>
      </c>
      <c r="D184">
        <v>98</v>
      </c>
      <c r="E184" t="s">
        <v>9435</v>
      </c>
      <c r="G184" t="s">
        <v>9436</v>
      </c>
      <c r="H184" t="s">
        <v>3811</v>
      </c>
      <c r="K184" t="s">
        <v>4191</v>
      </c>
      <c r="L184" t="s">
        <v>4192</v>
      </c>
      <c r="M184" t="s">
        <v>9456</v>
      </c>
      <c r="N184">
        <v>9</v>
      </c>
      <c r="O184" t="s">
        <v>9572</v>
      </c>
      <c r="P184" t="s">
        <v>9775</v>
      </c>
      <c r="Q184">
        <v>3</v>
      </c>
      <c r="R184">
        <v>2</v>
      </c>
      <c r="S184">
        <v>-4.62</v>
      </c>
      <c r="T184">
        <v>-4.6399999999999997</v>
      </c>
      <c r="U184">
        <v>460.17</v>
      </c>
      <c r="V184">
        <v>83.44</v>
      </c>
      <c r="W184">
        <v>0.65</v>
      </c>
      <c r="X184">
        <v>9.34</v>
      </c>
      <c r="Y184">
        <v>0</v>
      </c>
      <c r="Z184">
        <v>2</v>
      </c>
      <c r="AA184" t="s">
        <v>3601</v>
      </c>
      <c r="AB184">
        <v>0</v>
      </c>
      <c r="AC184">
        <v>7</v>
      </c>
      <c r="AD184" s="18">
        <v>4.7845000000000004</v>
      </c>
      <c r="AF184" t="s">
        <v>4661</v>
      </c>
      <c r="AI184">
        <v>0</v>
      </c>
      <c r="AJ184">
        <v>0</v>
      </c>
      <c r="AK184" t="s">
        <v>9971</v>
      </c>
      <c r="AL184" t="s">
        <v>9971</v>
      </c>
      <c r="AM184" t="s">
        <v>9174</v>
      </c>
    </row>
    <row r="185" spans="1:39" x14ac:dyDescent="0.25">
      <c r="A185" t="s">
        <v>9189</v>
      </c>
      <c r="B185" t="s">
        <v>9433</v>
      </c>
      <c r="C185" t="s">
        <v>3809</v>
      </c>
      <c r="D185">
        <v>98</v>
      </c>
      <c r="E185" t="s">
        <v>9435</v>
      </c>
      <c r="G185" t="s">
        <v>9437</v>
      </c>
      <c r="H185" t="s">
        <v>3811</v>
      </c>
      <c r="K185" t="s">
        <v>4191</v>
      </c>
      <c r="L185" t="s">
        <v>4192</v>
      </c>
      <c r="M185" t="s">
        <v>9457</v>
      </c>
      <c r="N185">
        <v>9</v>
      </c>
      <c r="O185" t="s">
        <v>9573</v>
      </c>
      <c r="P185" t="s">
        <v>9696</v>
      </c>
      <c r="Q185">
        <v>4</v>
      </c>
      <c r="R185">
        <v>2</v>
      </c>
      <c r="S185">
        <v>-2.88</v>
      </c>
      <c r="T185">
        <v>-2.91</v>
      </c>
      <c r="U185">
        <v>397.29</v>
      </c>
      <c r="V185">
        <v>83.44</v>
      </c>
      <c r="W185">
        <v>1.21</v>
      </c>
      <c r="X185">
        <v>9.1199999999999992</v>
      </c>
      <c r="Y185">
        <v>0</v>
      </c>
      <c r="Z185">
        <v>3</v>
      </c>
      <c r="AA185" t="s">
        <v>3601</v>
      </c>
      <c r="AB185">
        <v>0</v>
      </c>
      <c r="AC185">
        <v>4</v>
      </c>
      <c r="AD185" s="18">
        <v>5.2336428571428568</v>
      </c>
      <c r="AF185" t="s">
        <v>4661</v>
      </c>
      <c r="AI185">
        <v>0</v>
      </c>
      <c r="AJ185">
        <v>0</v>
      </c>
      <c r="AK185" t="s">
        <v>9971</v>
      </c>
      <c r="AL185" t="s">
        <v>9971</v>
      </c>
      <c r="AM185" t="s">
        <v>9174</v>
      </c>
    </row>
    <row r="186" spans="1:39" x14ac:dyDescent="0.25">
      <c r="A186" t="s">
        <v>4022</v>
      </c>
      <c r="B186" t="s">
        <v>9434</v>
      </c>
      <c r="C186" t="s">
        <v>3809</v>
      </c>
      <c r="D186">
        <v>98</v>
      </c>
      <c r="E186" t="s">
        <v>9435</v>
      </c>
      <c r="K186" t="s">
        <v>4191</v>
      </c>
      <c r="M186" t="s">
        <v>9478</v>
      </c>
      <c r="N186">
        <v>8</v>
      </c>
      <c r="O186" t="s">
        <v>9594</v>
      </c>
      <c r="P186" t="s">
        <v>4481</v>
      </c>
      <c r="Q186">
        <v>2</v>
      </c>
      <c r="R186">
        <v>2</v>
      </c>
      <c r="S186">
        <v>-0.57999999999999996</v>
      </c>
      <c r="T186">
        <v>0.83</v>
      </c>
      <c r="U186">
        <v>242.32</v>
      </c>
      <c r="V186">
        <v>58.88</v>
      </c>
      <c r="W186">
        <v>2</v>
      </c>
      <c r="X186">
        <v>12.25</v>
      </c>
      <c r="Y186">
        <v>9.01</v>
      </c>
      <c r="Z186">
        <v>1</v>
      </c>
      <c r="AA186" t="s">
        <v>4637</v>
      </c>
      <c r="AB186">
        <v>0</v>
      </c>
      <c r="AC186">
        <v>0</v>
      </c>
      <c r="AD186" s="18">
        <v>4.9950000000000001</v>
      </c>
      <c r="AE186" t="s">
        <v>4647</v>
      </c>
      <c r="AF186" t="s">
        <v>4659</v>
      </c>
      <c r="AI186">
        <v>0</v>
      </c>
      <c r="AJ186">
        <v>0</v>
      </c>
      <c r="AK186" t="s">
        <v>9977</v>
      </c>
      <c r="AL186" t="s">
        <v>9977</v>
      </c>
      <c r="AM186" t="s">
        <v>9174</v>
      </c>
    </row>
    <row r="187" spans="1:39" x14ac:dyDescent="0.25">
      <c r="A187" t="s">
        <v>9269</v>
      </c>
      <c r="B187" t="s">
        <v>9433</v>
      </c>
      <c r="C187" t="s">
        <v>3809</v>
      </c>
      <c r="D187">
        <v>98</v>
      </c>
      <c r="E187" t="s">
        <v>9435</v>
      </c>
      <c r="K187" t="s">
        <v>4191</v>
      </c>
      <c r="L187" t="s">
        <v>4192</v>
      </c>
      <c r="M187" t="s">
        <v>9474</v>
      </c>
      <c r="N187">
        <v>9</v>
      </c>
      <c r="O187" t="s">
        <v>9590</v>
      </c>
      <c r="P187" t="s">
        <v>9776</v>
      </c>
      <c r="Q187">
        <v>3</v>
      </c>
      <c r="R187">
        <v>2</v>
      </c>
      <c r="S187">
        <v>-3.31</v>
      </c>
      <c r="T187">
        <v>-3.54</v>
      </c>
      <c r="U187">
        <v>247.09</v>
      </c>
      <c r="V187">
        <v>56.7</v>
      </c>
      <c r="W187">
        <v>-0.23</v>
      </c>
      <c r="X187">
        <v>7.89</v>
      </c>
      <c r="Y187">
        <v>0</v>
      </c>
      <c r="Z187">
        <v>1</v>
      </c>
      <c r="AA187" t="s">
        <v>4637</v>
      </c>
      <c r="AB187">
        <v>0</v>
      </c>
      <c r="AC187">
        <v>3</v>
      </c>
      <c r="AD187" s="18">
        <v>5.5</v>
      </c>
      <c r="AF187" t="s">
        <v>4661</v>
      </c>
      <c r="AI187">
        <v>0</v>
      </c>
      <c r="AJ187">
        <v>0</v>
      </c>
      <c r="AK187" t="s">
        <v>9970</v>
      </c>
      <c r="AL187" t="s">
        <v>9970</v>
      </c>
      <c r="AM187" t="s">
        <v>9174</v>
      </c>
    </row>
    <row r="188" spans="1:39" x14ac:dyDescent="0.25">
      <c r="A188" t="s">
        <v>9270</v>
      </c>
      <c r="B188" t="s">
        <v>9433</v>
      </c>
      <c r="C188" t="s">
        <v>3809</v>
      </c>
      <c r="D188">
        <v>98</v>
      </c>
      <c r="E188" t="s">
        <v>9435</v>
      </c>
      <c r="G188" t="s">
        <v>9436</v>
      </c>
      <c r="H188" t="s">
        <v>3811</v>
      </c>
      <c r="K188" t="s">
        <v>4191</v>
      </c>
      <c r="L188" t="s">
        <v>4192</v>
      </c>
      <c r="M188" t="s">
        <v>9456</v>
      </c>
      <c r="N188">
        <v>9</v>
      </c>
      <c r="O188" t="s">
        <v>9572</v>
      </c>
      <c r="P188" t="s">
        <v>9777</v>
      </c>
      <c r="Q188">
        <v>3</v>
      </c>
      <c r="R188">
        <v>2</v>
      </c>
      <c r="S188">
        <v>-4.3499999999999996</v>
      </c>
      <c r="T188">
        <v>-4.37</v>
      </c>
      <c r="U188">
        <v>446.14</v>
      </c>
      <c r="V188">
        <v>83.44</v>
      </c>
      <c r="W188">
        <v>0.26</v>
      </c>
      <c r="X188">
        <v>9.31</v>
      </c>
      <c r="Y188">
        <v>0</v>
      </c>
      <c r="Z188">
        <v>2</v>
      </c>
      <c r="AA188" t="s">
        <v>3601</v>
      </c>
      <c r="AB188">
        <v>0</v>
      </c>
      <c r="AC188">
        <v>6</v>
      </c>
      <c r="AD188" s="18">
        <v>4.8847142857142858</v>
      </c>
      <c r="AF188" t="s">
        <v>4661</v>
      </c>
      <c r="AI188">
        <v>0</v>
      </c>
      <c r="AJ188">
        <v>0</v>
      </c>
      <c r="AK188" t="s">
        <v>9971</v>
      </c>
      <c r="AL188" t="s">
        <v>9971</v>
      </c>
      <c r="AM188" t="s">
        <v>9174</v>
      </c>
    </row>
    <row r="189" spans="1:39" x14ac:dyDescent="0.25">
      <c r="A189" t="s">
        <v>9269</v>
      </c>
      <c r="B189" t="s">
        <v>9433</v>
      </c>
      <c r="C189" t="s">
        <v>3809</v>
      </c>
      <c r="D189">
        <v>98</v>
      </c>
      <c r="E189" t="s">
        <v>9435</v>
      </c>
      <c r="K189" t="s">
        <v>4191</v>
      </c>
      <c r="L189" t="s">
        <v>4192</v>
      </c>
      <c r="M189" t="s">
        <v>9454</v>
      </c>
      <c r="N189">
        <v>9</v>
      </c>
      <c r="O189" t="s">
        <v>9570</v>
      </c>
      <c r="P189" t="s">
        <v>9776</v>
      </c>
      <c r="Q189">
        <v>3</v>
      </c>
      <c r="R189">
        <v>2</v>
      </c>
      <c r="S189">
        <v>-3.31</v>
      </c>
      <c r="T189">
        <v>-3.54</v>
      </c>
      <c r="U189">
        <v>247.09</v>
      </c>
      <c r="V189">
        <v>56.7</v>
      </c>
      <c r="W189">
        <v>-0.23</v>
      </c>
      <c r="X189">
        <v>7.89</v>
      </c>
      <c r="Y189">
        <v>0</v>
      </c>
      <c r="Z189">
        <v>1</v>
      </c>
      <c r="AA189" t="s">
        <v>4637</v>
      </c>
      <c r="AB189">
        <v>0</v>
      </c>
      <c r="AC189">
        <v>3</v>
      </c>
      <c r="AD189" s="18">
        <v>5.5</v>
      </c>
      <c r="AF189" t="s">
        <v>4661</v>
      </c>
      <c r="AI189">
        <v>0</v>
      </c>
      <c r="AJ189">
        <v>0</v>
      </c>
      <c r="AK189" t="s">
        <v>9970</v>
      </c>
      <c r="AL189" t="s">
        <v>9970</v>
      </c>
      <c r="AM189" t="s">
        <v>9174</v>
      </c>
    </row>
    <row r="190" spans="1:39" x14ac:dyDescent="0.25">
      <c r="A190" t="s">
        <v>9202</v>
      </c>
      <c r="B190" t="s">
        <v>9433</v>
      </c>
      <c r="C190" t="s">
        <v>3809</v>
      </c>
      <c r="D190">
        <v>98</v>
      </c>
      <c r="E190" t="s">
        <v>9435</v>
      </c>
      <c r="K190" t="s">
        <v>4191</v>
      </c>
      <c r="L190" t="s">
        <v>4192</v>
      </c>
      <c r="M190" t="s">
        <v>9474</v>
      </c>
      <c r="N190">
        <v>9</v>
      </c>
      <c r="O190" t="s">
        <v>9590</v>
      </c>
      <c r="P190" t="s">
        <v>9709</v>
      </c>
      <c r="Q190">
        <v>4</v>
      </c>
      <c r="R190">
        <v>1</v>
      </c>
      <c r="S190">
        <v>-2.0099999999999998</v>
      </c>
      <c r="T190">
        <v>-2.23</v>
      </c>
      <c r="U190">
        <v>298.14</v>
      </c>
      <c r="V190">
        <v>62.5</v>
      </c>
      <c r="W190">
        <v>1.1299999999999999</v>
      </c>
      <c r="X190">
        <v>7.96</v>
      </c>
      <c r="Y190">
        <v>0</v>
      </c>
      <c r="Z190">
        <v>2</v>
      </c>
      <c r="AA190" t="s">
        <v>3601</v>
      </c>
      <c r="AB190">
        <v>0</v>
      </c>
      <c r="AC190">
        <v>3</v>
      </c>
      <c r="AD190" s="18">
        <v>5.833333333333333</v>
      </c>
      <c r="AF190" t="s">
        <v>4661</v>
      </c>
      <c r="AI190">
        <v>0</v>
      </c>
      <c r="AJ190">
        <v>0</v>
      </c>
      <c r="AK190" t="s">
        <v>9970</v>
      </c>
      <c r="AL190" t="s">
        <v>9970</v>
      </c>
      <c r="AM190" t="s">
        <v>9174</v>
      </c>
    </row>
    <row r="191" spans="1:39" x14ac:dyDescent="0.25">
      <c r="A191" t="s">
        <v>9204</v>
      </c>
      <c r="B191" t="s">
        <v>9433</v>
      </c>
      <c r="C191" t="s">
        <v>3809</v>
      </c>
      <c r="D191">
        <v>98</v>
      </c>
      <c r="E191" t="s">
        <v>9435</v>
      </c>
      <c r="K191" t="s">
        <v>4191</v>
      </c>
      <c r="L191" t="s">
        <v>4192</v>
      </c>
      <c r="M191" t="s">
        <v>9474</v>
      </c>
      <c r="N191">
        <v>9</v>
      </c>
      <c r="O191" t="s">
        <v>9590</v>
      </c>
      <c r="P191" t="s">
        <v>9711</v>
      </c>
      <c r="Q191">
        <v>3</v>
      </c>
      <c r="R191">
        <v>2</v>
      </c>
      <c r="S191">
        <v>-2.21</v>
      </c>
      <c r="T191">
        <v>-2.73</v>
      </c>
      <c r="U191">
        <v>308.08</v>
      </c>
      <c r="V191">
        <v>73.77</v>
      </c>
      <c r="W191">
        <v>-0.13</v>
      </c>
      <c r="X191">
        <v>2.23</v>
      </c>
      <c r="Y191">
        <v>0</v>
      </c>
      <c r="Z191">
        <v>1</v>
      </c>
      <c r="AA191" t="s">
        <v>3601</v>
      </c>
      <c r="AB191">
        <v>0</v>
      </c>
      <c r="AC191">
        <v>3</v>
      </c>
      <c r="AD191" s="18">
        <v>5.5</v>
      </c>
      <c r="AF191" t="s">
        <v>4660</v>
      </c>
      <c r="AI191">
        <v>0</v>
      </c>
      <c r="AJ191">
        <v>0</v>
      </c>
      <c r="AK191" t="s">
        <v>9970</v>
      </c>
      <c r="AL191" t="s">
        <v>9970</v>
      </c>
      <c r="AM191" t="s">
        <v>9174</v>
      </c>
    </row>
    <row r="192" spans="1:39" x14ac:dyDescent="0.25">
      <c r="A192" t="s">
        <v>9189</v>
      </c>
      <c r="B192" t="s">
        <v>9433</v>
      </c>
      <c r="C192" t="s">
        <v>3809</v>
      </c>
      <c r="D192">
        <v>98</v>
      </c>
      <c r="E192" t="s">
        <v>9435</v>
      </c>
      <c r="G192" t="s">
        <v>9436</v>
      </c>
      <c r="H192" t="s">
        <v>3811</v>
      </c>
      <c r="K192" t="s">
        <v>4191</v>
      </c>
      <c r="L192" t="s">
        <v>4192</v>
      </c>
      <c r="M192" t="s">
        <v>9456</v>
      </c>
      <c r="N192">
        <v>9</v>
      </c>
      <c r="O192" t="s">
        <v>9572</v>
      </c>
      <c r="P192" t="s">
        <v>9696</v>
      </c>
      <c r="Q192">
        <v>4</v>
      </c>
      <c r="R192">
        <v>2</v>
      </c>
      <c r="S192">
        <v>-2.88</v>
      </c>
      <c r="T192">
        <v>-2.91</v>
      </c>
      <c r="U192">
        <v>397.29</v>
      </c>
      <c r="V192">
        <v>83.44</v>
      </c>
      <c r="W192">
        <v>1.21</v>
      </c>
      <c r="X192">
        <v>9.1199999999999992</v>
      </c>
      <c r="Y192">
        <v>0</v>
      </c>
      <c r="Z192">
        <v>3</v>
      </c>
      <c r="AA192" t="s">
        <v>3601</v>
      </c>
      <c r="AB192">
        <v>0</v>
      </c>
      <c r="AC192">
        <v>4</v>
      </c>
      <c r="AD192" s="18">
        <v>5.2336428571428568</v>
      </c>
      <c r="AF192" t="s">
        <v>4661</v>
      </c>
      <c r="AI192">
        <v>0</v>
      </c>
      <c r="AJ192">
        <v>0</v>
      </c>
      <c r="AK192" t="s">
        <v>9971</v>
      </c>
      <c r="AL192" t="s">
        <v>9971</v>
      </c>
      <c r="AM192" t="s">
        <v>9174</v>
      </c>
    </row>
    <row r="193" spans="1:39" x14ac:dyDescent="0.25">
      <c r="A193" t="s">
        <v>9203</v>
      </c>
      <c r="B193" t="s">
        <v>9433</v>
      </c>
      <c r="C193" t="s">
        <v>3809</v>
      </c>
      <c r="D193">
        <v>98</v>
      </c>
      <c r="E193" t="s">
        <v>9435</v>
      </c>
      <c r="K193" t="s">
        <v>4191</v>
      </c>
      <c r="L193" t="s">
        <v>4192</v>
      </c>
      <c r="M193" t="s">
        <v>9474</v>
      </c>
      <c r="N193">
        <v>9</v>
      </c>
      <c r="O193" t="s">
        <v>9590</v>
      </c>
      <c r="P193" t="s">
        <v>9710</v>
      </c>
      <c r="Q193">
        <v>3</v>
      </c>
      <c r="R193">
        <v>2</v>
      </c>
      <c r="S193">
        <v>-3.28</v>
      </c>
      <c r="T193">
        <v>-3.29</v>
      </c>
      <c r="U193">
        <v>307.08999999999997</v>
      </c>
      <c r="V193">
        <v>79.56</v>
      </c>
      <c r="W193">
        <v>-0.73</v>
      </c>
      <c r="X193">
        <v>9.2899999999999991</v>
      </c>
      <c r="Y193">
        <v>0</v>
      </c>
      <c r="Z193">
        <v>1</v>
      </c>
      <c r="AA193" t="s">
        <v>3601</v>
      </c>
      <c r="AB193">
        <v>0</v>
      </c>
      <c r="AC193">
        <v>3</v>
      </c>
      <c r="AD193" s="18">
        <v>5.5</v>
      </c>
      <c r="AF193" t="s">
        <v>4661</v>
      </c>
      <c r="AI193">
        <v>0</v>
      </c>
      <c r="AJ193">
        <v>0</v>
      </c>
      <c r="AK193" t="s">
        <v>9970</v>
      </c>
      <c r="AL193" t="s">
        <v>9970</v>
      </c>
      <c r="AM193" t="s">
        <v>9174</v>
      </c>
    </row>
    <row r="194" spans="1:39" x14ac:dyDescent="0.25">
      <c r="A194" t="s">
        <v>9176</v>
      </c>
      <c r="B194" t="s">
        <v>9433</v>
      </c>
      <c r="C194" t="s">
        <v>3809</v>
      </c>
      <c r="D194">
        <v>98</v>
      </c>
      <c r="E194" t="s">
        <v>9435</v>
      </c>
      <c r="K194" t="s">
        <v>4191</v>
      </c>
      <c r="L194" t="s">
        <v>4192</v>
      </c>
      <c r="M194" t="s">
        <v>9476</v>
      </c>
      <c r="N194">
        <v>9</v>
      </c>
      <c r="O194" t="s">
        <v>9592</v>
      </c>
      <c r="P194" t="s">
        <v>9683</v>
      </c>
      <c r="Q194">
        <v>7</v>
      </c>
      <c r="R194">
        <v>1</v>
      </c>
      <c r="S194">
        <v>0.62</v>
      </c>
      <c r="T194">
        <v>1.2</v>
      </c>
      <c r="U194">
        <v>344.42</v>
      </c>
      <c r="V194">
        <v>72.11</v>
      </c>
      <c r="W194">
        <v>2.16</v>
      </c>
      <c r="X194">
        <v>10.45</v>
      </c>
      <c r="Y194">
        <v>7.84</v>
      </c>
      <c r="Z194">
        <v>2</v>
      </c>
      <c r="AA194" t="s">
        <v>3601</v>
      </c>
      <c r="AB194">
        <v>0</v>
      </c>
      <c r="AC194">
        <v>7</v>
      </c>
      <c r="AD194" s="18">
        <v>5.833333333333333</v>
      </c>
      <c r="AF194" t="s">
        <v>4661</v>
      </c>
      <c r="AI194">
        <v>0</v>
      </c>
      <c r="AJ194">
        <v>0</v>
      </c>
      <c r="AK194" t="s">
        <v>9969</v>
      </c>
      <c r="AL194" t="s">
        <v>9969</v>
      </c>
      <c r="AM194" t="s">
        <v>9174</v>
      </c>
    </row>
    <row r="195" spans="1:39" x14ac:dyDescent="0.25">
      <c r="A195" t="s">
        <v>9271</v>
      </c>
      <c r="B195" t="s">
        <v>9433</v>
      </c>
      <c r="C195" t="s">
        <v>3809</v>
      </c>
      <c r="D195">
        <v>98</v>
      </c>
      <c r="E195" t="s">
        <v>9435</v>
      </c>
      <c r="K195" t="s">
        <v>4191</v>
      </c>
      <c r="L195" t="s">
        <v>4192</v>
      </c>
      <c r="M195" t="s">
        <v>9450</v>
      </c>
      <c r="N195">
        <v>9</v>
      </c>
      <c r="O195" t="s">
        <v>9566</v>
      </c>
      <c r="P195" t="s">
        <v>9778</v>
      </c>
      <c r="Q195">
        <v>7</v>
      </c>
      <c r="R195">
        <v>1</v>
      </c>
      <c r="S195">
        <v>1.01</v>
      </c>
      <c r="T195">
        <v>1.81</v>
      </c>
      <c r="U195">
        <v>372.47</v>
      </c>
      <c r="V195">
        <v>72.11</v>
      </c>
      <c r="W195">
        <v>2.94</v>
      </c>
      <c r="X195">
        <v>10.46</v>
      </c>
      <c r="Y195">
        <v>8.1199999999999992</v>
      </c>
      <c r="Z195">
        <v>2</v>
      </c>
      <c r="AA195" t="s">
        <v>3601</v>
      </c>
      <c r="AB195">
        <v>0</v>
      </c>
      <c r="AC195">
        <v>9</v>
      </c>
      <c r="AD195" s="18">
        <v>5.6842619047619047</v>
      </c>
      <c r="AF195" t="s">
        <v>4661</v>
      </c>
      <c r="AI195">
        <v>0</v>
      </c>
      <c r="AJ195">
        <v>0</v>
      </c>
      <c r="AK195" t="s">
        <v>9969</v>
      </c>
      <c r="AL195" t="s">
        <v>9969</v>
      </c>
      <c r="AM195" t="s">
        <v>9174</v>
      </c>
    </row>
    <row r="196" spans="1:39" x14ac:dyDescent="0.25">
      <c r="A196" t="s">
        <v>9240</v>
      </c>
      <c r="B196" t="s">
        <v>9433</v>
      </c>
      <c r="C196" t="s">
        <v>3809</v>
      </c>
      <c r="D196">
        <v>98</v>
      </c>
      <c r="E196" t="s">
        <v>9435</v>
      </c>
      <c r="K196" t="s">
        <v>4191</v>
      </c>
      <c r="L196" t="s">
        <v>4192</v>
      </c>
      <c r="M196" t="s">
        <v>9465</v>
      </c>
      <c r="N196">
        <v>9</v>
      </c>
      <c r="O196" t="s">
        <v>9581</v>
      </c>
      <c r="P196" t="s">
        <v>9747</v>
      </c>
      <c r="Q196">
        <v>6</v>
      </c>
      <c r="R196">
        <v>2</v>
      </c>
      <c r="S196">
        <v>2.54</v>
      </c>
      <c r="T196">
        <v>2.62</v>
      </c>
      <c r="U196">
        <v>376.84</v>
      </c>
      <c r="V196">
        <v>74.52</v>
      </c>
      <c r="W196">
        <v>3.43</v>
      </c>
      <c r="X196">
        <v>8.4600000000000009</v>
      </c>
      <c r="Y196">
        <v>6.45</v>
      </c>
      <c r="Z196">
        <v>2</v>
      </c>
      <c r="AA196" t="s">
        <v>3601</v>
      </c>
      <c r="AB196">
        <v>0</v>
      </c>
      <c r="AC196">
        <v>5</v>
      </c>
      <c r="AD196" s="18">
        <v>5.1097142857142863</v>
      </c>
      <c r="AF196" t="s">
        <v>4661</v>
      </c>
      <c r="AI196">
        <v>0</v>
      </c>
      <c r="AJ196">
        <v>0</v>
      </c>
      <c r="AK196" t="s">
        <v>9973</v>
      </c>
      <c r="AL196" t="s">
        <v>9973</v>
      </c>
      <c r="AM196" t="s">
        <v>9174</v>
      </c>
    </row>
    <row r="197" spans="1:39" x14ac:dyDescent="0.25">
      <c r="A197" t="s">
        <v>9208</v>
      </c>
      <c r="B197" t="s">
        <v>9433</v>
      </c>
      <c r="C197" t="s">
        <v>3809</v>
      </c>
      <c r="D197">
        <v>98</v>
      </c>
      <c r="E197" t="s">
        <v>9435</v>
      </c>
      <c r="K197" t="s">
        <v>4191</v>
      </c>
      <c r="L197" t="s">
        <v>4192</v>
      </c>
      <c r="M197" t="s">
        <v>9475</v>
      </c>
      <c r="N197">
        <v>9</v>
      </c>
      <c r="O197" t="s">
        <v>9591</v>
      </c>
      <c r="P197" t="s">
        <v>9715</v>
      </c>
      <c r="Q197">
        <v>3</v>
      </c>
      <c r="R197">
        <v>2</v>
      </c>
      <c r="S197">
        <v>-2.84</v>
      </c>
      <c r="T197">
        <v>-3.36</v>
      </c>
      <c r="U197">
        <v>275.10000000000002</v>
      </c>
      <c r="V197">
        <v>73.77</v>
      </c>
      <c r="W197">
        <v>0.26</v>
      </c>
      <c r="X197">
        <v>3.73</v>
      </c>
      <c r="Y197">
        <v>0</v>
      </c>
      <c r="Z197">
        <v>1</v>
      </c>
      <c r="AA197" t="s">
        <v>3601</v>
      </c>
      <c r="AB197">
        <v>0</v>
      </c>
      <c r="AC197">
        <v>4</v>
      </c>
      <c r="AD197" s="18">
        <v>5.5</v>
      </c>
      <c r="AF197" t="s">
        <v>4660</v>
      </c>
      <c r="AI197">
        <v>0</v>
      </c>
      <c r="AJ197">
        <v>0</v>
      </c>
      <c r="AK197" t="s">
        <v>9970</v>
      </c>
      <c r="AL197" t="s">
        <v>9970</v>
      </c>
      <c r="AM197" t="s">
        <v>9174</v>
      </c>
    </row>
    <row r="198" spans="1:39" x14ac:dyDescent="0.25">
      <c r="A198" t="s">
        <v>9194</v>
      </c>
      <c r="B198" t="s">
        <v>9433</v>
      </c>
      <c r="C198" t="s">
        <v>3809</v>
      </c>
      <c r="D198">
        <v>98</v>
      </c>
      <c r="E198" t="s">
        <v>9435</v>
      </c>
      <c r="K198" t="s">
        <v>4191</v>
      </c>
      <c r="L198" t="s">
        <v>4192</v>
      </c>
      <c r="M198" t="s">
        <v>9474</v>
      </c>
      <c r="N198">
        <v>9</v>
      </c>
      <c r="O198" t="s">
        <v>9590</v>
      </c>
      <c r="P198" t="s">
        <v>9701</v>
      </c>
      <c r="Q198">
        <v>3</v>
      </c>
      <c r="R198">
        <v>1</v>
      </c>
      <c r="S198">
        <v>-1.28</v>
      </c>
      <c r="T198">
        <v>-1.48</v>
      </c>
      <c r="U198">
        <v>278.74</v>
      </c>
      <c r="V198">
        <v>45.7</v>
      </c>
      <c r="W198">
        <v>1.84</v>
      </c>
      <c r="X198">
        <v>8.02</v>
      </c>
      <c r="Y198">
        <v>0</v>
      </c>
      <c r="Z198">
        <v>2</v>
      </c>
      <c r="AA198" t="s">
        <v>3601</v>
      </c>
      <c r="AB198">
        <v>0</v>
      </c>
      <c r="AC198">
        <v>4</v>
      </c>
      <c r="AD198" s="18">
        <v>5.833333333333333</v>
      </c>
      <c r="AF198" t="s">
        <v>4661</v>
      </c>
      <c r="AI198">
        <v>0</v>
      </c>
      <c r="AJ198">
        <v>0</v>
      </c>
      <c r="AK198" t="s">
        <v>9970</v>
      </c>
      <c r="AL198" t="s">
        <v>9970</v>
      </c>
      <c r="AM198" t="s">
        <v>9174</v>
      </c>
    </row>
    <row r="199" spans="1:39" x14ac:dyDescent="0.25">
      <c r="A199" t="s">
        <v>9223</v>
      </c>
      <c r="B199" t="s">
        <v>9433</v>
      </c>
      <c r="C199" t="s">
        <v>3809</v>
      </c>
      <c r="D199">
        <v>97.9</v>
      </c>
      <c r="E199" t="s">
        <v>9435</v>
      </c>
      <c r="G199" t="s">
        <v>9436</v>
      </c>
      <c r="H199" t="s">
        <v>3811</v>
      </c>
      <c r="K199" t="s">
        <v>4191</v>
      </c>
      <c r="L199" t="s">
        <v>4192</v>
      </c>
      <c r="M199" t="s">
        <v>9468</v>
      </c>
      <c r="N199">
        <v>9</v>
      </c>
      <c r="O199" t="s">
        <v>9584</v>
      </c>
      <c r="P199" t="s">
        <v>9730</v>
      </c>
      <c r="Q199">
        <v>2</v>
      </c>
      <c r="R199">
        <v>1</v>
      </c>
      <c r="S199">
        <v>-2.25</v>
      </c>
      <c r="T199">
        <v>-2.46</v>
      </c>
      <c r="U199">
        <v>137.16</v>
      </c>
      <c r="V199">
        <v>36.47</v>
      </c>
      <c r="W199">
        <v>0.32</v>
      </c>
      <c r="X199">
        <v>7.98</v>
      </c>
      <c r="Y199">
        <v>0</v>
      </c>
      <c r="Z199">
        <v>1</v>
      </c>
      <c r="AA199" t="s">
        <v>4637</v>
      </c>
      <c r="AB199">
        <v>0</v>
      </c>
      <c r="AC199">
        <v>1</v>
      </c>
      <c r="AD199" s="18">
        <v>5.6568333333333332</v>
      </c>
      <c r="AE199" t="s">
        <v>9940</v>
      </c>
      <c r="AF199" t="s">
        <v>4661</v>
      </c>
      <c r="AG199" t="s">
        <v>9965</v>
      </c>
      <c r="AI199">
        <v>4</v>
      </c>
      <c r="AJ199">
        <v>1</v>
      </c>
      <c r="AK199" t="s">
        <v>9974</v>
      </c>
      <c r="AL199" t="s">
        <v>9974</v>
      </c>
      <c r="AM199" t="s">
        <v>9174</v>
      </c>
    </row>
    <row r="200" spans="1:39" x14ac:dyDescent="0.25">
      <c r="A200" t="s">
        <v>9272</v>
      </c>
      <c r="B200" t="s">
        <v>9433</v>
      </c>
      <c r="C200" t="s">
        <v>3809</v>
      </c>
      <c r="D200">
        <v>97.9</v>
      </c>
      <c r="E200" t="s">
        <v>9435</v>
      </c>
      <c r="K200" t="s">
        <v>4191</v>
      </c>
      <c r="L200" t="s">
        <v>4192</v>
      </c>
      <c r="M200" t="s">
        <v>9477</v>
      </c>
      <c r="N200">
        <v>9</v>
      </c>
      <c r="O200" t="s">
        <v>9593</v>
      </c>
      <c r="P200" t="s">
        <v>9779</v>
      </c>
      <c r="Q200">
        <v>8</v>
      </c>
      <c r="R200">
        <v>2</v>
      </c>
      <c r="S200">
        <v>4.1399999999999997</v>
      </c>
      <c r="T200">
        <v>4.79</v>
      </c>
      <c r="U200">
        <v>545.67999999999995</v>
      </c>
      <c r="V200">
        <v>86.99</v>
      </c>
      <c r="W200">
        <v>5.09</v>
      </c>
      <c r="X200">
        <v>9.57</v>
      </c>
      <c r="Y200">
        <v>7.96</v>
      </c>
      <c r="Z200">
        <v>3</v>
      </c>
      <c r="AA200" t="s">
        <v>3601</v>
      </c>
      <c r="AB200">
        <v>2</v>
      </c>
      <c r="AC200">
        <v>9</v>
      </c>
      <c r="AD200" s="18">
        <v>2.605</v>
      </c>
      <c r="AF200" t="s">
        <v>4661</v>
      </c>
      <c r="AI200">
        <v>0</v>
      </c>
      <c r="AJ200">
        <v>0</v>
      </c>
      <c r="AK200" t="s">
        <v>9973</v>
      </c>
      <c r="AL200" t="s">
        <v>9973</v>
      </c>
      <c r="AM200" t="s">
        <v>9174</v>
      </c>
    </row>
    <row r="201" spans="1:39" x14ac:dyDescent="0.25">
      <c r="A201" t="s">
        <v>9230</v>
      </c>
      <c r="B201" t="s">
        <v>9433</v>
      </c>
      <c r="C201" t="s">
        <v>3809</v>
      </c>
      <c r="D201">
        <v>97.9</v>
      </c>
      <c r="E201" t="s">
        <v>9435</v>
      </c>
      <c r="K201" t="s">
        <v>4191</v>
      </c>
      <c r="L201" t="s">
        <v>4192</v>
      </c>
      <c r="M201" t="s">
        <v>9477</v>
      </c>
      <c r="N201">
        <v>9</v>
      </c>
      <c r="O201" t="s">
        <v>9593</v>
      </c>
      <c r="P201" t="s">
        <v>9737</v>
      </c>
      <c r="Q201">
        <v>6</v>
      </c>
      <c r="R201">
        <v>2</v>
      </c>
      <c r="S201">
        <v>2.92</v>
      </c>
      <c r="T201">
        <v>2.97</v>
      </c>
      <c r="U201">
        <v>418.49</v>
      </c>
      <c r="V201">
        <v>74.52</v>
      </c>
      <c r="W201">
        <v>4.37</v>
      </c>
      <c r="X201">
        <v>8.9600000000000009</v>
      </c>
      <c r="Y201">
        <v>6.33</v>
      </c>
      <c r="Z201">
        <v>3</v>
      </c>
      <c r="AA201" t="s">
        <v>3601</v>
      </c>
      <c r="AB201">
        <v>0</v>
      </c>
      <c r="AC201">
        <v>6</v>
      </c>
      <c r="AD201" s="18">
        <v>4.6222142857142856</v>
      </c>
      <c r="AF201" t="s">
        <v>4661</v>
      </c>
      <c r="AI201">
        <v>0</v>
      </c>
      <c r="AJ201">
        <v>0</v>
      </c>
      <c r="AK201" t="s">
        <v>9973</v>
      </c>
      <c r="AL201" t="s">
        <v>9973</v>
      </c>
      <c r="AM201" t="s">
        <v>9174</v>
      </c>
    </row>
    <row r="202" spans="1:39" x14ac:dyDescent="0.25">
      <c r="A202" t="s">
        <v>9273</v>
      </c>
      <c r="B202" t="s">
        <v>9433</v>
      </c>
      <c r="C202" t="s">
        <v>3809</v>
      </c>
      <c r="D202">
        <v>97.9</v>
      </c>
      <c r="E202" t="s">
        <v>9435</v>
      </c>
      <c r="G202" t="s">
        <v>9436</v>
      </c>
      <c r="H202" t="s">
        <v>3811</v>
      </c>
      <c r="K202" t="s">
        <v>4191</v>
      </c>
      <c r="L202" t="s">
        <v>4192</v>
      </c>
      <c r="M202" t="s">
        <v>9464</v>
      </c>
      <c r="N202">
        <v>9</v>
      </c>
      <c r="O202" t="s">
        <v>9580</v>
      </c>
      <c r="P202" t="s">
        <v>9780</v>
      </c>
      <c r="Q202">
        <v>3</v>
      </c>
      <c r="R202">
        <v>2</v>
      </c>
      <c r="S202">
        <v>-4.1900000000000004</v>
      </c>
      <c r="T202">
        <v>-4.4000000000000004</v>
      </c>
      <c r="U202">
        <v>458.15</v>
      </c>
      <c r="V202">
        <v>83.44</v>
      </c>
      <c r="W202">
        <v>0.43</v>
      </c>
      <c r="X202">
        <v>7.99</v>
      </c>
      <c r="Y202">
        <v>0</v>
      </c>
      <c r="Z202">
        <v>2</v>
      </c>
      <c r="AA202" t="s">
        <v>3601</v>
      </c>
      <c r="AB202">
        <v>0</v>
      </c>
      <c r="AC202">
        <v>6</v>
      </c>
      <c r="AD202" s="18">
        <v>4.7989285714285721</v>
      </c>
      <c r="AF202" t="s">
        <v>4661</v>
      </c>
      <c r="AI202">
        <v>0</v>
      </c>
      <c r="AJ202">
        <v>0</v>
      </c>
      <c r="AK202" t="s">
        <v>9974</v>
      </c>
      <c r="AL202" t="s">
        <v>9974</v>
      </c>
      <c r="AM202" t="s">
        <v>9174</v>
      </c>
    </row>
    <row r="203" spans="1:39" x14ac:dyDescent="0.25">
      <c r="A203" t="s">
        <v>9233</v>
      </c>
      <c r="B203" t="s">
        <v>9433</v>
      </c>
      <c r="C203" t="s">
        <v>3809</v>
      </c>
      <c r="D203">
        <v>97.9</v>
      </c>
      <c r="E203" t="s">
        <v>9435</v>
      </c>
      <c r="G203" t="s">
        <v>9436</v>
      </c>
      <c r="H203" t="s">
        <v>3811</v>
      </c>
      <c r="K203" t="s">
        <v>4191</v>
      </c>
      <c r="L203" t="s">
        <v>4192</v>
      </c>
      <c r="M203" t="s">
        <v>9472</v>
      </c>
      <c r="N203">
        <v>9</v>
      </c>
      <c r="O203" t="s">
        <v>9588</v>
      </c>
      <c r="P203" t="s">
        <v>9740</v>
      </c>
      <c r="Q203">
        <v>4</v>
      </c>
      <c r="R203">
        <v>2</v>
      </c>
      <c r="S203">
        <v>-1.1299999999999999</v>
      </c>
      <c r="T203">
        <v>-1.87</v>
      </c>
      <c r="U203">
        <v>418.09</v>
      </c>
      <c r="V203">
        <v>72.94</v>
      </c>
      <c r="W203">
        <v>0.38</v>
      </c>
      <c r="X203">
        <v>7.49</v>
      </c>
      <c r="Y203">
        <v>0</v>
      </c>
      <c r="Z203">
        <v>2</v>
      </c>
      <c r="AA203" t="s">
        <v>3601</v>
      </c>
      <c r="AB203">
        <v>0</v>
      </c>
      <c r="AC203">
        <v>4</v>
      </c>
      <c r="AD203" s="18">
        <v>5.0850714285714282</v>
      </c>
      <c r="AE203" t="s">
        <v>9941</v>
      </c>
      <c r="AF203" t="s">
        <v>4661</v>
      </c>
      <c r="AI203">
        <v>0</v>
      </c>
      <c r="AJ203">
        <v>0</v>
      </c>
      <c r="AK203" t="s">
        <v>9974</v>
      </c>
      <c r="AL203" t="s">
        <v>9974</v>
      </c>
      <c r="AM203" t="s">
        <v>9174</v>
      </c>
    </row>
    <row r="204" spans="1:39" x14ac:dyDescent="0.25">
      <c r="A204" t="s">
        <v>9274</v>
      </c>
      <c r="B204" t="s">
        <v>9433</v>
      </c>
      <c r="C204" t="s">
        <v>3809</v>
      </c>
      <c r="D204">
        <v>97.9</v>
      </c>
      <c r="E204" t="s">
        <v>9435</v>
      </c>
      <c r="G204" t="s">
        <v>9436</v>
      </c>
      <c r="H204" t="s">
        <v>3811</v>
      </c>
      <c r="K204" t="s">
        <v>4191</v>
      </c>
      <c r="L204" t="s">
        <v>4192</v>
      </c>
      <c r="M204" t="s">
        <v>9464</v>
      </c>
      <c r="N204">
        <v>9</v>
      </c>
      <c r="O204" t="s">
        <v>9580</v>
      </c>
      <c r="P204" t="s">
        <v>9781</v>
      </c>
      <c r="Q204">
        <v>3</v>
      </c>
      <c r="R204">
        <v>2</v>
      </c>
      <c r="S204">
        <v>-4.17</v>
      </c>
      <c r="T204">
        <v>-4.37</v>
      </c>
      <c r="U204">
        <v>446.14</v>
      </c>
      <c r="V204">
        <v>83.44</v>
      </c>
      <c r="W204">
        <v>0.26</v>
      </c>
      <c r="X204">
        <v>8.0299999999999994</v>
      </c>
      <c r="Y204">
        <v>0</v>
      </c>
      <c r="Z204">
        <v>2</v>
      </c>
      <c r="AA204" t="s">
        <v>3601</v>
      </c>
      <c r="AB204">
        <v>0</v>
      </c>
      <c r="AC204">
        <v>6</v>
      </c>
      <c r="AD204" s="18">
        <v>4.8847142857142858</v>
      </c>
      <c r="AF204" t="s">
        <v>4661</v>
      </c>
      <c r="AI204">
        <v>0</v>
      </c>
      <c r="AJ204">
        <v>0</v>
      </c>
      <c r="AK204" t="s">
        <v>9974</v>
      </c>
      <c r="AL204" t="s">
        <v>9974</v>
      </c>
      <c r="AM204" t="s">
        <v>9174</v>
      </c>
    </row>
    <row r="205" spans="1:39" x14ac:dyDescent="0.25">
      <c r="A205" t="s">
        <v>9275</v>
      </c>
      <c r="B205" t="s">
        <v>9433</v>
      </c>
      <c r="C205" t="s">
        <v>3809</v>
      </c>
      <c r="D205">
        <v>97.8</v>
      </c>
      <c r="E205" t="s">
        <v>9435</v>
      </c>
      <c r="G205" t="s">
        <v>9438</v>
      </c>
      <c r="H205" t="s">
        <v>3811</v>
      </c>
      <c r="K205" t="s">
        <v>4191</v>
      </c>
      <c r="L205" t="s">
        <v>4192</v>
      </c>
      <c r="M205" t="s">
        <v>9462</v>
      </c>
      <c r="N205">
        <v>9</v>
      </c>
      <c r="O205" t="s">
        <v>9578</v>
      </c>
      <c r="P205" t="s">
        <v>9782</v>
      </c>
      <c r="Q205">
        <v>6</v>
      </c>
      <c r="R205">
        <v>1</v>
      </c>
      <c r="S205">
        <v>2.04</v>
      </c>
      <c r="T205">
        <v>2.87</v>
      </c>
      <c r="U205">
        <v>326.39999999999998</v>
      </c>
      <c r="V205">
        <v>70.84</v>
      </c>
      <c r="W205">
        <v>2.58</v>
      </c>
      <c r="X205">
        <v>9.76</v>
      </c>
      <c r="Y205">
        <v>8.2899999999999991</v>
      </c>
      <c r="Z205">
        <v>2</v>
      </c>
      <c r="AA205" t="s">
        <v>3601</v>
      </c>
      <c r="AB205">
        <v>0</v>
      </c>
      <c r="AC205">
        <v>6</v>
      </c>
      <c r="AD205" s="18">
        <v>5.6683333333333339</v>
      </c>
      <c r="AF205" t="s">
        <v>4661</v>
      </c>
      <c r="AI205">
        <v>0</v>
      </c>
      <c r="AJ205">
        <v>0</v>
      </c>
      <c r="AK205" t="s">
        <v>4724</v>
      </c>
      <c r="AL205" t="s">
        <v>4724</v>
      </c>
      <c r="AM205" t="s">
        <v>9174</v>
      </c>
    </row>
    <row r="206" spans="1:39" x14ac:dyDescent="0.25">
      <c r="A206" t="s">
        <v>9276</v>
      </c>
      <c r="B206" t="s">
        <v>9433</v>
      </c>
      <c r="C206" t="s">
        <v>3809</v>
      </c>
      <c r="D206">
        <v>97.8</v>
      </c>
      <c r="E206" t="s">
        <v>9435</v>
      </c>
      <c r="K206" t="s">
        <v>4191</v>
      </c>
      <c r="L206" t="s">
        <v>4192</v>
      </c>
      <c r="M206" t="s">
        <v>9463</v>
      </c>
      <c r="N206">
        <v>9</v>
      </c>
      <c r="O206" t="s">
        <v>9579</v>
      </c>
      <c r="P206" t="s">
        <v>9783</v>
      </c>
      <c r="Q206">
        <v>4</v>
      </c>
      <c r="R206">
        <v>2</v>
      </c>
      <c r="S206">
        <v>-3.12</v>
      </c>
      <c r="T206">
        <v>-3.4</v>
      </c>
      <c r="U206">
        <v>288.31</v>
      </c>
      <c r="V206">
        <v>92.67</v>
      </c>
      <c r="W206">
        <v>-0.2</v>
      </c>
      <c r="X206">
        <v>7.78</v>
      </c>
      <c r="Y206">
        <v>0</v>
      </c>
      <c r="Z206">
        <v>2</v>
      </c>
      <c r="AA206" t="s">
        <v>3601</v>
      </c>
      <c r="AB206">
        <v>0</v>
      </c>
      <c r="AC206">
        <v>6</v>
      </c>
      <c r="AD206" s="18">
        <v>5.4109999999999996</v>
      </c>
      <c r="AE206" t="s">
        <v>9943</v>
      </c>
      <c r="AF206" t="s">
        <v>4661</v>
      </c>
      <c r="AI206">
        <v>0</v>
      </c>
      <c r="AJ206">
        <v>0</v>
      </c>
      <c r="AK206" t="s">
        <v>9973</v>
      </c>
      <c r="AL206" t="s">
        <v>9973</v>
      </c>
      <c r="AM206" t="s">
        <v>9174</v>
      </c>
    </row>
    <row r="207" spans="1:39" x14ac:dyDescent="0.25">
      <c r="A207" t="s">
        <v>9277</v>
      </c>
      <c r="B207" t="s">
        <v>9433</v>
      </c>
      <c r="C207" t="s">
        <v>3809</v>
      </c>
      <c r="D207">
        <v>97.7</v>
      </c>
      <c r="E207" t="s">
        <v>9435</v>
      </c>
      <c r="G207" t="s">
        <v>9436</v>
      </c>
      <c r="H207" t="s">
        <v>3811</v>
      </c>
      <c r="K207" t="s">
        <v>4191</v>
      </c>
      <c r="L207" t="s">
        <v>4192</v>
      </c>
      <c r="M207" t="s">
        <v>9464</v>
      </c>
      <c r="N207">
        <v>9</v>
      </c>
      <c r="O207" t="s">
        <v>9580</v>
      </c>
      <c r="P207" t="s">
        <v>9784</v>
      </c>
      <c r="Q207">
        <v>2</v>
      </c>
      <c r="R207">
        <v>1</v>
      </c>
      <c r="S207">
        <v>-0.83</v>
      </c>
      <c r="T207">
        <v>-1.03</v>
      </c>
      <c r="U207">
        <v>479.22</v>
      </c>
      <c r="V207">
        <v>40.35</v>
      </c>
      <c r="W207">
        <v>2.83</v>
      </c>
      <c r="X207">
        <v>8.0299999999999994</v>
      </c>
      <c r="Y207">
        <v>0</v>
      </c>
      <c r="Z207">
        <v>3</v>
      </c>
      <c r="AA207" t="s">
        <v>3601</v>
      </c>
      <c r="AB207">
        <v>0</v>
      </c>
      <c r="AC207">
        <v>6</v>
      </c>
      <c r="AD207" s="18">
        <v>4.9817619047619051</v>
      </c>
      <c r="AF207" t="s">
        <v>4661</v>
      </c>
      <c r="AI207">
        <v>0</v>
      </c>
      <c r="AJ207">
        <v>0</v>
      </c>
      <c r="AK207" t="s">
        <v>9974</v>
      </c>
      <c r="AL207" t="s">
        <v>9974</v>
      </c>
      <c r="AM207" t="s">
        <v>9174</v>
      </c>
    </row>
    <row r="208" spans="1:39" x14ac:dyDescent="0.25">
      <c r="A208" t="s">
        <v>4042</v>
      </c>
      <c r="B208" t="s">
        <v>9434</v>
      </c>
      <c r="C208" t="s">
        <v>3809</v>
      </c>
      <c r="D208">
        <v>97.66</v>
      </c>
      <c r="E208" t="s">
        <v>9435</v>
      </c>
      <c r="G208" t="s">
        <v>9437</v>
      </c>
      <c r="H208" t="s">
        <v>3811</v>
      </c>
      <c r="K208" t="s">
        <v>4191</v>
      </c>
      <c r="L208" t="s">
        <v>4192</v>
      </c>
      <c r="M208" t="s">
        <v>9479</v>
      </c>
      <c r="N208">
        <v>9</v>
      </c>
      <c r="O208" t="s">
        <v>9595</v>
      </c>
      <c r="P208" t="s">
        <v>4501</v>
      </c>
      <c r="Q208">
        <v>4</v>
      </c>
      <c r="R208">
        <v>1</v>
      </c>
      <c r="S208">
        <v>-0.69</v>
      </c>
      <c r="T208">
        <v>-0.05</v>
      </c>
      <c r="U208">
        <v>287.36</v>
      </c>
      <c r="V208">
        <v>41.93</v>
      </c>
      <c r="W208">
        <v>1.85</v>
      </c>
      <c r="X208">
        <v>13.93</v>
      </c>
      <c r="Y208">
        <v>7.92</v>
      </c>
      <c r="Z208">
        <v>1</v>
      </c>
      <c r="AA208" t="s">
        <v>3601</v>
      </c>
      <c r="AB208">
        <v>0</v>
      </c>
      <c r="AC208">
        <v>1</v>
      </c>
      <c r="AD208" s="18">
        <v>5.833333333333333</v>
      </c>
      <c r="AE208" t="s">
        <v>4649</v>
      </c>
      <c r="AF208" t="s">
        <v>4661</v>
      </c>
      <c r="AI208">
        <v>4</v>
      </c>
      <c r="AJ208">
        <v>1</v>
      </c>
      <c r="AK208" t="s">
        <v>9161</v>
      </c>
      <c r="AL208" t="s">
        <v>9161</v>
      </c>
      <c r="AM208" t="s">
        <v>9174</v>
      </c>
    </row>
    <row r="209" spans="1:39" x14ac:dyDescent="0.25">
      <c r="A209" t="s">
        <v>9223</v>
      </c>
      <c r="B209" t="s">
        <v>9433</v>
      </c>
      <c r="C209" t="s">
        <v>3809</v>
      </c>
      <c r="D209">
        <v>97.6</v>
      </c>
      <c r="E209" t="s">
        <v>9435</v>
      </c>
      <c r="G209" t="s">
        <v>9436</v>
      </c>
      <c r="H209" t="s">
        <v>3811</v>
      </c>
      <c r="K209" t="s">
        <v>4191</v>
      </c>
      <c r="L209" t="s">
        <v>4192</v>
      </c>
      <c r="M209" t="s">
        <v>9472</v>
      </c>
      <c r="N209">
        <v>9</v>
      </c>
      <c r="O209" t="s">
        <v>9588</v>
      </c>
      <c r="P209" t="s">
        <v>9730</v>
      </c>
      <c r="Q209">
        <v>2</v>
      </c>
      <c r="R209">
        <v>1</v>
      </c>
      <c r="S209">
        <v>-2.25</v>
      </c>
      <c r="T209">
        <v>-2.46</v>
      </c>
      <c r="U209">
        <v>137.16</v>
      </c>
      <c r="V209">
        <v>36.47</v>
      </c>
      <c r="W209">
        <v>0.32</v>
      </c>
      <c r="X209">
        <v>7.98</v>
      </c>
      <c r="Y209">
        <v>0</v>
      </c>
      <c r="Z209">
        <v>1</v>
      </c>
      <c r="AA209" t="s">
        <v>4637</v>
      </c>
      <c r="AB209">
        <v>0</v>
      </c>
      <c r="AC209">
        <v>1</v>
      </c>
      <c r="AD209" s="18">
        <v>5.6568333333333332</v>
      </c>
      <c r="AE209" t="s">
        <v>9940</v>
      </c>
      <c r="AF209" t="s">
        <v>4661</v>
      </c>
      <c r="AG209" t="s">
        <v>9965</v>
      </c>
      <c r="AI209">
        <v>4</v>
      </c>
      <c r="AJ209">
        <v>1</v>
      </c>
      <c r="AK209" t="s">
        <v>9974</v>
      </c>
      <c r="AL209" t="s">
        <v>9974</v>
      </c>
      <c r="AM209" t="s">
        <v>9174</v>
      </c>
    </row>
    <row r="210" spans="1:39" x14ac:dyDescent="0.25">
      <c r="A210" t="s">
        <v>9233</v>
      </c>
      <c r="B210" t="s">
        <v>9433</v>
      </c>
      <c r="C210" t="s">
        <v>3809</v>
      </c>
      <c r="D210">
        <v>97.6</v>
      </c>
      <c r="E210" t="s">
        <v>9435</v>
      </c>
      <c r="G210" t="s">
        <v>9437</v>
      </c>
      <c r="H210" t="s">
        <v>3811</v>
      </c>
      <c r="K210" t="s">
        <v>4191</v>
      </c>
      <c r="L210" t="s">
        <v>4192</v>
      </c>
      <c r="M210" t="s">
        <v>9469</v>
      </c>
      <c r="N210">
        <v>9</v>
      </c>
      <c r="O210" t="s">
        <v>9585</v>
      </c>
      <c r="P210" t="s">
        <v>9740</v>
      </c>
      <c r="Q210">
        <v>4</v>
      </c>
      <c r="R210">
        <v>2</v>
      </c>
      <c r="S210">
        <v>-1.1299999999999999</v>
      </c>
      <c r="T210">
        <v>-1.87</v>
      </c>
      <c r="U210">
        <v>418.09</v>
      </c>
      <c r="V210">
        <v>72.94</v>
      </c>
      <c r="W210">
        <v>0.38</v>
      </c>
      <c r="X210">
        <v>7.49</v>
      </c>
      <c r="Y210">
        <v>0</v>
      </c>
      <c r="Z210">
        <v>2</v>
      </c>
      <c r="AA210" t="s">
        <v>3601</v>
      </c>
      <c r="AB210">
        <v>0</v>
      </c>
      <c r="AC210">
        <v>4</v>
      </c>
      <c r="AD210" s="18">
        <v>5.0850714285714282</v>
      </c>
      <c r="AE210" t="s">
        <v>9941</v>
      </c>
      <c r="AF210" t="s">
        <v>4661</v>
      </c>
      <c r="AI210">
        <v>0</v>
      </c>
      <c r="AJ210">
        <v>0</v>
      </c>
      <c r="AK210" t="s">
        <v>9974</v>
      </c>
      <c r="AL210" t="s">
        <v>9974</v>
      </c>
      <c r="AM210" t="s">
        <v>9174</v>
      </c>
    </row>
    <row r="211" spans="1:39" x14ac:dyDescent="0.25">
      <c r="A211" t="s">
        <v>9220</v>
      </c>
      <c r="B211" t="s">
        <v>9433</v>
      </c>
      <c r="C211" t="s">
        <v>3809</v>
      </c>
      <c r="D211">
        <v>97.6</v>
      </c>
      <c r="E211" t="s">
        <v>9435</v>
      </c>
      <c r="K211" t="s">
        <v>4191</v>
      </c>
      <c r="L211" t="s">
        <v>4192</v>
      </c>
      <c r="M211" t="s">
        <v>9477</v>
      </c>
      <c r="N211">
        <v>9</v>
      </c>
      <c r="O211" t="s">
        <v>9593</v>
      </c>
      <c r="P211" t="s">
        <v>9727</v>
      </c>
      <c r="Q211">
        <v>6</v>
      </c>
      <c r="R211">
        <v>2</v>
      </c>
      <c r="S211">
        <v>3.66</v>
      </c>
      <c r="T211">
        <v>3.7</v>
      </c>
      <c r="U211">
        <v>452.94</v>
      </c>
      <c r="V211">
        <v>74.52</v>
      </c>
      <c r="W211">
        <v>5.0199999999999996</v>
      </c>
      <c r="X211">
        <v>8.4600000000000009</v>
      </c>
      <c r="Y211">
        <v>5.69</v>
      </c>
      <c r="Z211">
        <v>3</v>
      </c>
      <c r="AA211" t="s">
        <v>3601</v>
      </c>
      <c r="AB211">
        <v>1</v>
      </c>
      <c r="AC211">
        <v>6</v>
      </c>
      <c r="AD211" s="18">
        <v>3.6561428571428571</v>
      </c>
      <c r="AF211" t="s">
        <v>4661</v>
      </c>
      <c r="AI211">
        <v>0</v>
      </c>
      <c r="AJ211">
        <v>0</v>
      </c>
      <c r="AK211" t="s">
        <v>9973</v>
      </c>
      <c r="AL211" t="s">
        <v>9973</v>
      </c>
      <c r="AM211" t="s">
        <v>9174</v>
      </c>
    </row>
    <row r="212" spans="1:39" x14ac:dyDescent="0.25">
      <c r="A212" t="s">
        <v>9240</v>
      </c>
      <c r="B212" t="s">
        <v>9433</v>
      </c>
      <c r="C212" t="s">
        <v>3809</v>
      </c>
      <c r="D212">
        <v>97.5</v>
      </c>
      <c r="E212" t="s">
        <v>9435</v>
      </c>
      <c r="K212" t="s">
        <v>4191</v>
      </c>
      <c r="L212" t="s">
        <v>4192</v>
      </c>
      <c r="M212" t="s">
        <v>9463</v>
      </c>
      <c r="N212">
        <v>9</v>
      </c>
      <c r="O212" t="s">
        <v>9579</v>
      </c>
      <c r="P212" t="s">
        <v>9747</v>
      </c>
      <c r="Q212">
        <v>6</v>
      </c>
      <c r="R212">
        <v>2</v>
      </c>
      <c r="S212">
        <v>2.54</v>
      </c>
      <c r="T212">
        <v>2.62</v>
      </c>
      <c r="U212">
        <v>376.84</v>
      </c>
      <c r="V212">
        <v>74.52</v>
      </c>
      <c r="W212">
        <v>3.43</v>
      </c>
      <c r="X212">
        <v>8.4600000000000009</v>
      </c>
      <c r="Y212">
        <v>6.45</v>
      </c>
      <c r="Z212">
        <v>2</v>
      </c>
      <c r="AA212" t="s">
        <v>3601</v>
      </c>
      <c r="AB212">
        <v>0</v>
      </c>
      <c r="AC212">
        <v>5</v>
      </c>
      <c r="AD212" s="18">
        <v>5.1097142857142863</v>
      </c>
      <c r="AF212" t="s">
        <v>4661</v>
      </c>
      <c r="AI212">
        <v>0</v>
      </c>
      <c r="AJ212">
        <v>0</v>
      </c>
      <c r="AK212" t="s">
        <v>9973</v>
      </c>
      <c r="AL212" t="s">
        <v>9973</v>
      </c>
      <c r="AM212" t="s">
        <v>9174</v>
      </c>
    </row>
    <row r="213" spans="1:39" x14ac:dyDescent="0.25">
      <c r="A213" t="s">
        <v>9228</v>
      </c>
      <c r="B213" t="s">
        <v>9433</v>
      </c>
      <c r="C213" t="s">
        <v>3809</v>
      </c>
      <c r="D213">
        <v>97.5</v>
      </c>
      <c r="E213" t="s">
        <v>9435</v>
      </c>
      <c r="K213" t="s">
        <v>4191</v>
      </c>
      <c r="L213" t="s">
        <v>4192</v>
      </c>
      <c r="M213" t="s">
        <v>9477</v>
      </c>
      <c r="N213">
        <v>9</v>
      </c>
      <c r="O213" t="s">
        <v>9593</v>
      </c>
      <c r="P213" t="s">
        <v>9735</v>
      </c>
      <c r="Q213">
        <v>6</v>
      </c>
      <c r="R213">
        <v>2</v>
      </c>
      <c r="S213">
        <v>3.1</v>
      </c>
      <c r="T213">
        <v>3.15</v>
      </c>
      <c r="U213">
        <v>418.49</v>
      </c>
      <c r="V213">
        <v>74.52</v>
      </c>
      <c r="W213">
        <v>4.37</v>
      </c>
      <c r="X213">
        <v>8.98</v>
      </c>
      <c r="Y213">
        <v>6.34</v>
      </c>
      <c r="Z213">
        <v>3</v>
      </c>
      <c r="AA213" t="s">
        <v>3601</v>
      </c>
      <c r="AB213">
        <v>0</v>
      </c>
      <c r="AC213">
        <v>6</v>
      </c>
      <c r="AD213" s="18">
        <v>4.4572142857142856</v>
      </c>
      <c r="AF213" t="s">
        <v>4661</v>
      </c>
      <c r="AI213">
        <v>0</v>
      </c>
      <c r="AJ213">
        <v>0</v>
      </c>
      <c r="AK213" t="s">
        <v>9973</v>
      </c>
      <c r="AL213" t="s">
        <v>9973</v>
      </c>
      <c r="AM213" t="s">
        <v>9174</v>
      </c>
    </row>
    <row r="214" spans="1:39" x14ac:dyDescent="0.25">
      <c r="A214" t="s">
        <v>9278</v>
      </c>
      <c r="B214" t="s">
        <v>9434</v>
      </c>
      <c r="C214" t="s">
        <v>3809</v>
      </c>
      <c r="D214">
        <v>97.42</v>
      </c>
      <c r="E214" t="s">
        <v>9435</v>
      </c>
      <c r="K214" t="s">
        <v>4191</v>
      </c>
      <c r="L214" t="s">
        <v>4192</v>
      </c>
      <c r="M214" t="s">
        <v>9471</v>
      </c>
      <c r="N214">
        <v>9</v>
      </c>
      <c r="O214" t="s">
        <v>9587</v>
      </c>
      <c r="P214" t="s">
        <v>9785</v>
      </c>
      <c r="Q214">
        <v>3</v>
      </c>
      <c r="R214">
        <v>2</v>
      </c>
      <c r="S214">
        <v>6.72</v>
      </c>
      <c r="T214">
        <v>6.99</v>
      </c>
      <c r="U214">
        <v>326.44</v>
      </c>
      <c r="V214">
        <v>57.53</v>
      </c>
      <c r="W214">
        <v>5.25</v>
      </c>
      <c r="X214">
        <v>7.48</v>
      </c>
      <c r="Y214">
        <v>0</v>
      </c>
      <c r="Z214">
        <v>2</v>
      </c>
      <c r="AA214" t="s">
        <v>3601</v>
      </c>
      <c r="AB214">
        <v>1</v>
      </c>
      <c r="AC214">
        <v>10</v>
      </c>
      <c r="AD214" s="18">
        <v>3.5</v>
      </c>
      <c r="AE214" t="s">
        <v>9944</v>
      </c>
      <c r="AF214" t="s">
        <v>4661</v>
      </c>
      <c r="AI214">
        <v>0</v>
      </c>
      <c r="AJ214">
        <v>0</v>
      </c>
      <c r="AK214" t="s">
        <v>9103</v>
      </c>
      <c r="AL214" t="s">
        <v>9103</v>
      </c>
      <c r="AM214" t="s">
        <v>9174</v>
      </c>
    </row>
    <row r="215" spans="1:39" x14ac:dyDescent="0.25">
      <c r="A215" t="s">
        <v>9253</v>
      </c>
      <c r="B215" t="s">
        <v>9433</v>
      </c>
      <c r="C215" t="s">
        <v>3809</v>
      </c>
      <c r="D215">
        <v>97.4</v>
      </c>
      <c r="E215" t="s">
        <v>9435</v>
      </c>
      <c r="K215" t="s">
        <v>4191</v>
      </c>
      <c r="L215" t="s">
        <v>4192</v>
      </c>
      <c r="M215" t="s">
        <v>9477</v>
      </c>
      <c r="N215">
        <v>9</v>
      </c>
      <c r="O215" t="s">
        <v>9593</v>
      </c>
      <c r="P215" t="s">
        <v>9760</v>
      </c>
      <c r="Q215">
        <v>6</v>
      </c>
      <c r="R215">
        <v>2</v>
      </c>
      <c r="S215">
        <v>3.54</v>
      </c>
      <c r="T215">
        <v>3.6</v>
      </c>
      <c r="U215">
        <v>497.39</v>
      </c>
      <c r="V215">
        <v>74.52</v>
      </c>
      <c r="W215">
        <v>5.13</v>
      </c>
      <c r="X215">
        <v>8.33</v>
      </c>
      <c r="Y215">
        <v>5.92</v>
      </c>
      <c r="Z215">
        <v>3</v>
      </c>
      <c r="AA215" t="s">
        <v>3601</v>
      </c>
      <c r="AB215">
        <v>1</v>
      </c>
      <c r="AC215">
        <v>6</v>
      </c>
      <c r="AD215" s="18">
        <v>3.4486428571428571</v>
      </c>
      <c r="AF215" t="s">
        <v>4661</v>
      </c>
      <c r="AI215">
        <v>0</v>
      </c>
      <c r="AJ215">
        <v>0</v>
      </c>
      <c r="AK215" t="s">
        <v>9973</v>
      </c>
      <c r="AL215" t="s">
        <v>9973</v>
      </c>
      <c r="AM215" t="s">
        <v>9174</v>
      </c>
    </row>
    <row r="216" spans="1:39" x14ac:dyDescent="0.25">
      <c r="A216" t="s">
        <v>9229</v>
      </c>
      <c r="B216" t="s">
        <v>9433</v>
      </c>
      <c r="C216" t="s">
        <v>3809</v>
      </c>
      <c r="D216">
        <v>97.4</v>
      </c>
      <c r="E216" t="s">
        <v>9435</v>
      </c>
      <c r="G216" t="s">
        <v>9436</v>
      </c>
      <c r="H216" t="s">
        <v>3811</v>
      </c>
      <c r="K216" t="s">
        <v>4191</v>
      </c>
      <c r="L216" t="s">
        <v>4192</v>
      </c>
      <c r="M216" t="s">
        <v>9480</v>
      </c>
      <c r="N216">
        <v>9</v>
      </c>
      <c r="O216" t="s">
        <v>9596</v>
      </c>
      <c r="P216" t="s">
        <v>9736</v>
      </c>
      <c r="Q216">
        <v>4</v>
      </c>
      <c r="R216">
        <v>3</v>
      </c>
      <c r="S216">
        <v>-6.53</v>
      </c>
      <c r="T216">
        <v>-6.72</v>
      </c>
      <c r="U216">
        <v>489.17</v>
      </c>
      <c r="V216">
        <v>126.53</v>
      </c>
      <c r="W216">
        <v>-0.64</v>
      </c>
      <c r="X216">
        <v>8.0299999999999994</v>
      </c>
      <c r="Y216">
        <v>0</v>
      </c>
      <c r="Z216">
        <v>2</v>
      </c>
      <c r="AA216" t="s">
        <v>3601</v>
      </c>
      <c r="AB216">
        <v>0</v>
      </c>
      <c r="AC216">
        <v>7</v>
      </c>
      <c r="AD216" s="18">
        <v>3.2440238095238092</v>
      </c>
      <c r="AF216" t="s">
        <v>4661</v>
      </c>
      <c r="AI216">
        <v>0</v>
      </c>
      <c r="AJ216">
        <v>0</v>
      </c>
      <c r="AK216" t="s">
        <v>9974</v>
      </c>
      <c r="AL216" t="s">
        <v>9974</v>
      </c>
      <c r="AM216" t="s">
        <v>9174</v>
      </c>
    </row>
    <row r="217" spans="1:39" x14ac:dyDescent="0.25">
      <c r="A217" t="s">
        <v>9235</v>
      </c>
      <c r="B217" t="s">
        <v>9433</v>
      </c>
      <c r="C217" t="s">
        <v>3809</v>
      </c>
      <c r="D217">
        <v>97.4</v>
      </c>
      <c r="E217" t="s">
        <v>9435</v>
      </c>
      <c r="G217" t="s">
        <v>9436</v>
      </c>
      <c r="H217" t="s">
        <v>3811</v>
      </c>
      <c r="K217" t="s">
        <v>4191</v>
      </c>
      <c r="L217" t="s">
        <v>4192</v>
      </c>
      <c r="M217" t="s">
        <v>9472</v>
      </c>
      <c r="N217">
        <v>9</v>
      </c>
      <c r="O217" t="s">
        <v>9588</v>
      </c>
      <c r="P217" t="s">
        <v>9742</v>
      </c>
      <c r="Q217">
        <v>2</v>
      </c>
      <c r="R217">
        <v>1</v>
      </c>
      <c r="S217">
        <v>-2.08</v>
      </c>
      <c r="T217">
        <v>-2.27</v>
      </c>
      <c r="U217">
        <v>453.18</v>
      </c>
      <c r="V217">
        <v>40.35</v>
      </c>
      <c r="W217">
        <v>2.31</v>
      </c>
      <c r="X217">
        <v>8.06</v>
      </c>
      <c r="Y217">
        <v>0</v>
      </c>
      <c r="Z217">
        <v>3</v>
      </c>
      <c r="AA217" t="s">
        <v>3601</v>
      </c>
      <c r="AB217">
        <v>0</v>
      </c>
      <c r="AC217">
        <v>5</v>
      </c>
      <c r="AD217" s="18">
        <v>5.167761904761905</v>
      </c>
      <c r="AF217" t="s">
        <v>4661</v>
      </c>
      <c r="AI217">
        <v>0</v>
      </c>
      <c r="AJ217">
        <v>0</v>
      </c>
      <c r="AK217" t="s">
        <v>9974</v>
      </c>
      <c r="AL217" t="s">
        <v>9974</v>
      </c>
      <c r="AM217" t="s">
        <v>9174</v>
      </c>
    </row>
    <row r="218" spans="1:39" x14ac:dyDescent="0.25">
      <c r="A218" t="s">
        <v>9279</v>
      </c>
      <c r="B218" t="s">
        <v>9433</v>
      </c>
      <c r="C218" t="s">
        <v>3809</v>
      </c>
      <c r="D218">
        <v>97.3</v>
      </c>
      <c r="E218" t="s">
        <v>9435</v>
      </c>
      <c r="G218" t="s">
        <v>9436</v>
      </c>
      <c r="H218" t="s">
        <v>3811</v>
      </c>
      <c r="K218" t="s">
        <v>4191</v>
      </c>
      <c r="L218" t="s">
        <v>4192</v>
      </c>
      <c r="M218" t="s">
        <v>9464</v>
      </c>
      <c r="N218">
        <v>9</v>
      </c>
      <c r="O218" t="s">
        <v>9580</v>
      </c>
      <c r="P218" t="s">
        <v>9786</v>
      </c>
      <c r="Q218">
        <v>4</v>
      </c>
      <c r="R218">
        <v>2</v>
      </c>
      <c r="S218">
        <v>-2.68</v>
      </c>
      <c r="T218">
        <v>-3.2</v>
      </c>
      <c r="U218">
        <v>446.14</v>
      </c>
      <c r="V218">
        <v>72.94</v>
      </c>
      <c r="W218">
        <v>0.97</v>
      </c>
      <c r="X218">
        <v>7.73</v>
      </c>
      <c r="Y218">
        <v>0</v>
      </c>
      <c r="Z218">
        <v>2</v>
      </c>
      <c r="AA218" t="s">
        <v>3601</v>
      </c>
      <c r="AB218">
        <v>0</v>
      </c>
      <c r="AC218">
        <v>6</v>
      </c>
      <c r="AD218" s="18">
        <v>4.8847142857142858</v>
      </c>
      <c r="AE218" t="s">
        <v>9945</v>
      </c>
      <c r="AF218" t="s">
        <v>4661</v>
      </c>
      <c r="AI218">
        <v>0</v>
      </c>
      <c r="AJ218">
        <v>0</v>
      </c>
      <c r="AK218" t="s">
        <v>9974</v>
      </c>
      <c r="AL218" t="s">
        <v>9974</v>
      </c>
      <c r="AM218" t="s">
        <v>9174</v>
      </c>
    </row>
    <row r="219" spans="1:39" x14ac:dyDescent="0.25">
      <c r="A219" t="s">
        <v>9228</v>
      </c>
      <c r="B219" t="s">
        <v>9433</v>
      </c>
      <c r="C219" t="s">
        <v>3809</v>
      </c>
      <c r="D219">
        <v>97.2</v>
      </c>
      <c r="E219" t="s">
        <v>9435</v>
      </c>
      <c r="K219" t="s">
        <v>4191</v>
      </c>
      <c r="L219" t="s">
        <v>4192</v>
      </c>
      <c r="M219" t="s">
        <v>9463</v>
      </c>
      <c r="N219">
        <v>9</v>
      </c>
      <c r="O219" t="s">
        <v>9579</v>
      </c>
      <c r="P219" t="s">
        <v>9735</v>
      </c>
      <c r="Q219">
        <v>6</v>
      </c>
      <c r="R219">
        <v>2</v>
      </c>
      <c r="S219">
        <v>3.1</v>
      </c>
      <c r="T219">
        <v>3.15</v>
      </c>
      <c r="U219">
        <v>418.49</v>
      </c>
      <c r="V219">
        <v>74.52</v>
      </c>
      <c r="W219">
        <v>4.37</v>
      </c>
      <c r="X219">
        <v>8.98</v>
      </c>
      <c r="Y219">
        <v>6.34</v>
      </c>
      <c r="Z219">
        <v>3</v>
      </c>
      <c r="AA219" t="s">
        <v>3601</v>
      </c>
      <c r="AB219">
        <v>0</v>
      </c>
      <c r="AC219">
        <v>6</v>
      </c>
      <c r="AD219" s="18">
        <v>4.4572142857142856</v>
      </c>
      <c r="AF219" t="s">
        <v>4661</v>
      </c>
      <c r="AI219">
        <v>0</v>
      </c>
      <c r="AJ219">
        <v>0</v>
      </c>
      <c r="AK219" t="s">
        <v>9973</v>
      </c>
      <c r="AL219" t="s">
        <v>9973</v>
      </c>
      <c r="AM219" t="s">
        <v>9174</v>
      </c>
    </row>
    <row r="220" spans="1:39" x14ac:dyDescent="0.25">
      <c r="A220" t="s">
        <v>9228</v>
      </c>
      <c r="B220" t="s">
        <v>9433</v>
      </c>
      <c r="C220" t="s">
        <v>3809</v>
      </c>
      <c r="D220">
        <v>97.1</v>
      </c>
      <c r="E220" t="s">
        <v>9435</v>
      </c>
      <c r="K220" t="s">
        <v>4191</v>
      </c>
      <c r="L220" t="s">
        <v>4192</v>
      </c>
      <c r="M220" t="s">
        <v>9465</v>
      </c>
      <c r="N220">
        <v>9</v>
      </c>
      <c r="O220" t="s">
        <v>9581</v>
      </c>
      <c r="P220" t="s">
        <v>9735</v>
      </c>
      <c r="Q220">
        <v>6</v>
      </c>
      <c r="R220">
        <v>2</v>
      </c>
      <c r="S220">
        <v>3.1</v>
      </c>
      <c r="T220">
        <v>3.15</v>
      </c>
      <c r="U220">
        <v>418.49</v>
      </c>
      <c r="V220">
        <v>74.52</v>
      </c>
      <c r="W220">
        <v>4.37</v>
      </c>
      <c r="X220">
        <v>8.98</v>
      </c>
      <c r="Y220">
        <v>6.34</v>
      </c>
      <c r="Z220">
        <v>3</v>
      </c>
      <c r="AA220" t="s">
        <v>3601</v>
      </c>
      <c r="AB220">
        <v>0</v>
      </c>
      <c r="AC220">
        <v>6</v>
      </c>
      <c r="AD220" s="18">
        <v>4.4572142857142856</v>
      </c>
      <c r="AF220" t="s">
        <v>4661</v>
      </c>
      <c r="AI220">
        <v>0</v>
      </c>
      <c r="AJ220">
        <v>0</v>
      </c>
      <c r="AK220" t="s">
        <v>9973</v>
      </c>
      <c r="AL220" t="s">
        <v>9973</v>
      </c>
      <c r="AM220" t="s">
        <v>9174</v>
      </c>
    </row>
    <row r="221" spans="1:39" x14ac:dyDescent="0.25">
      <c r="A221" t="s">
        <v>9280</v>
      </c>
      <c r="B221" t="s">
        <v>9433</v>
      </c>
      <c r="C221" t="s">
        <v>3809</v>
      </c>
      <c r="D221">
        <v>97.1</v>
      </c>
      <c r="E221" t="s">
        <v>9435</v>
      </c>
      <c r="G221" t="s">
        <v>9438</v>
      </c>
      <c r="H221" t="s">
        <v>3811</v>
      </c>
      <c r="K221" t="s">
        <v>4191</v>
      </c>
      <c r="L221" t="s">
        <v>4192</v>
      </c>
      <c r="M221" t="s">
        <v>9462</v>
      </c>
      <c r="N221">
        <v>9</v>
      </c>
      <c r="O221" t="s">
        <v>9578</v>
      </c>
      <c r="P221" t="s">
        <v>9787</v>
      </c>
      <c r="Q221">
        <v>6</v>
      </c>
      <c r="R221">
        <v>2</v>
      </c>
      <c r="S221">
        <v>1.25</v>
      </c>
      <c r="T221">
        <v>1.41</v>
      </c>
      <c r="U221">
        <v>397.48</v>
      </c>
      <c r="V221">
        <v>83.39</v>
      </c>
      <c r="W221">
        <v>2.62</v>
      </c>
      <c r="X221">
        <v>9.2200000000000006</v>
      </c>
      <c r="Y221">
        <v>7.04</v>
      </c>
      <c r="Z221">
        <v>2</v>
      </c>
      <c r="AA221" t="s">
        <v>3601</v>
      </c>
      <c r="AB221">
        <v>0</v>
      </c>
      <c r="AC221">
        <v>8</v>
      </c>
      <c r="AD221" s="18">
        <v>5.2322857142857142</v>
      </c>
      <c r="AF221" t="s">
        <v>4661</v>
      </c>
      <c r="AI221">
        <v>0</v>
      </c>
      <c r="AJ221">
        <v>0</v>
      </c>
      <c r="AK221" t="s">
        <v>4724</v>
      </c>
      <c r="AL221" t="s">
        <v>4724</v>
      </c>
      <c r="AM221" t="s">
        <v>9174</v>
      </c>
    </row>
    <row r="222" spans="1:39" x14ac:dyDescent="0.25">
      <c r="A222" t="s">
        <v>9233</v>
      </c>
      <c r="B222" t="s">
        <v>9433</v>
      </c>
      <c r="C222" t="s">
        <v>3809</v>
      </c>
      <c r="D222">
        <v>97.1</v>
      </c>
      <c r="E222" t="s">
        <v>9435</v>
      </c>
      <c r="G222" t="s">
        <v>9437</v>
      </c>
      <c r="H222" t="s">
        <v>3811</v>
      </c>
      <c r="K222" t="s">
        <v>4191</v>
      </c>
      <c r="L222" t="s">
        <v>4192</v>
      </c>
      <c r="M222" t="s">
        <v>9470</v>
      </c>
      <c r="N222">
        <v>9</v>
      </c>
      <c r="O222" t="s">
        <v>9586</v>
      </c>
      <c r="P222" t="s">
        <v>9740</v>
      </c>
      <c r="Q222">
        <v>4</v>
      </c>
      <c r="R222">
        <v>2</v>
      </c>
      <c r="S222">
        <v>-1.1299999999999999</v>
      </c>
      <c r="T222">
        <v>-1.87</v>
      </c>
      <c r="U222">
        <v>418.09</v>
      </c>
      <c r="V222">
        <v>72.94</v>
      </c>
      <c r="W222">
        <v>0.38</v>
      </c>
      <c r="X222">
        <v>7.49</v>
      </c>
      <c r="Y222">
        <v>0</v>
      </c>
      <c r="Z222">
        <v>2</v>
      </c>
      <c r="AA222" t="s">
        <v>3601</v>
      </c>
      <c r="AB222">
        <v>0</v>
      </c>
      <c r="AC222">
        <v>4</v>
      </c>
      <c r="AD222" s="18">
        <v>5.0850714285714282</v>
      </c>
      <c r="AE222" t="s">
        <v>9941</v>
      </c>
      <c r="AF222" t="s">
        <v>4661</v>
      </c>
      <c r="AI222">
        <v>0</v>
      </c>
      <c r="AJ222">
        <v>0</v>
      </c>
      <c r="AK222" t="s">
        <v>9974</v>
      </c>
      <c r="AL222" t="s">
        <v>9974</v>
      </c>
      <c r="AM222" t="s">
        <v>9174</v>
      </c>
    </row>
    <row r="223" spans="1:39" x14ac:dyDescent="0.25">
      <c r="A223" t="s">
        <v>4147</v>
      </c>
      <c r="B223" t="s">
        <v>9433</v>
      </c>
      <c r="C223" t="s">
        <v>3809</v>
      </c>
      <c r="D223">
        <v>97.1</v>
      </c>
      <c r="E223" t="s">
        <v>9435</v>
      </c>
      <c r="G223" t="s">
        <v>9438</v>
      </c>
      <c r="H223" t="s">
        <v>3811</v>
      </c>
      <c r="K223" t="s">
        <v>4191</v>
      </c>
      <c r="L223" t="s">
        <v>4192</v>
      </c>
      <c r="M223" t="s">
        <v>9481</v>
      </c>
      <c r="N223">
        <v>9</v>
      </c>
      <c r="O223" t="s">
        <v>9597</v>
      </c>
      <c r="P223" t="s">
        <v>4606</v>
      </c>
      <c r="Q223">
        <v>5</v>
      </c>
      <c r="R223">
        <v>3</v>
      </c>
      <c r="S223">
        <v>2.54</v>
      </c>
      <c r="T223">
        <v>3.85</v>
      </c>
      <c r="U223">
        <v>368.48</v>
      </c>
      <c r="V223">
        <v>86.61</v>
      </c>
      <c r="W223">
        <v>3.66</v>
      </c>
      <c r="X223">
        <v>9.02</v>
      </c>
      <c r="Y223">
        <v>9.1</v>
      </c>
      <c r="Z223">
        <v>2</v>
      </c>
      <c r="AA223" t="s">
        <v>3601</v>
      </c>
      <c r="AB223">
        <v>0</v>
      </c>
      <c r="AC223">
        <v>9</v>
      </c>
      <c r="AD223" s="18">
        <v>3.8610952380952379</v>
      </c>
      <c r="AF223" t="s">
        <v>4659</v>
      </c>
      <c r="AI223">
        <v>0</v>
      </c>
      <c r="AJ223">
        <v>0</v>
      </c>
      <c r="AK223" t="s">
        <v>4724</v>
      </c>
      <c r="AL223" t="s">
        <v>4724</v>
      </c>
      <c r="AM223" t="s">
        <v>9174</v>
      </c>
    </row>
    <row r="224" spans="1:39" x14ac:dyDescent="0.25">
      <c r="A224" t="s">
        <v>9281</v>
      </c>
      <c r="B224" t="s">
        <v>9434</v>
      </c>
      <c r="C224" t="s">
        <v>3809</v>
      </c>
      <c r="D224">
        <v>97.09</v>
      </c>
      <c r="E224" t="s">
        <v>9435</v>
      </c>
      <c r="K224" t="s">
        <v>4191</v>
      </c>
      <c r="L224" t="s">
        <v>4192</v>
      </c>
      <c r="M224" t="s">
        <v>9471</v>
      </c>
      <c r="N224">
        <v>9</v>
      </c>
      <c r="O224" t="s">
        <v>9587</v>
      </c>
      <c r="P224" t="s">
        <v>9788</v>
      </c>
      <c r="Q224">
        <v>5</v>
      </c>
      <c r="R224">
        <v>4</v>
      </c>
      <c r="S224">
        <v>5.33</v>
      </c>
      <c r="T224">
        <v>5.6</v>
      </c>
      <c r="U224">
        <v>358.43</v>
      </c>
      <c r="V224">
        <v>97.99</v>
      </c>
      <c r="W224">
        <v>4.67</v>
      </c>
      <c r="X224">
        <v>7.48</v>
      </c>
      <c r="Y224">
        <v>0</v>
      </c>
      <c r="Z224">
        <v>2</v>
      </c>
      <c r="AA224" t="s">
        <v>3601</v>
      </c>
      <c r="AB224">
        <v>0</v>
      </c>
      <c r="AC224">
        <v>10</v>
      </c>
      <c r="AD224" s="18">
        <v>2.7336666666666671</v>
      </c>
      <c r="AE224" t="s">
        <v>9946</v>
      </c>
      <c r="AF224" t="s">
        <v>4661</v>
      </c>
      <c r="AI224">
        <v>0</v>
      </c>
      <c r="AJ224">
        <v>0</v>
      </c>
      <c r="AK224" t="s">
        <v>9103</v>
      </c>
      <c r="AL224" t="s">
        <v>9103</v>
      </c>
      <c r="AM224" t="s">
        <v>9174</v>
      </c>
    </row>
    <row r="225" spans="1:39" x14ac:dyDescent="0.25">
      <c r="A225" t="s">
        <v>9242</v>
      </c>
      <c r="B225" t="s">
        <v>9433</v>
      </c>
      <c r="C225" t="s">
        <v>3809</v>
      </c>
      <c r="D225">
        <v>97</v>
      </c>
      <c r="E225" t="s">
        <v>9435</v>
      </c>
      <c r="K225" t="s">
        <v>4191</v>
      </c>
      <c r="L225" t="s">
        <v>4192</v>
      </c>
      <c r="M225" t="s">
        <v>9455</v>
      </c>
      <c r="N225">
        <v>9</v>
      </c>
      <c r="O225" t="s">
        <v>9571</v>
      </c>
      <c r="P225" t="s">
        <v>9749</v>
      </c>
      <c r="Q225">
        <v>5</v>
      </c>
      <c r="R225">
        <v>2</v>
      </c>
      <c r="S225">
        <v>-1.1200000000000001</v>
      </c>
      <c r="T225">
        <v>-1.96</v>
      </c>
      <c r="U225">
        <v>470.12</v>
      </c>
      <c r="V225">
        <v>86.08</v>
      </c>
      <c r="W225">
        <v>1.45</v>
      </c>
      <c r="X225">
        <v>7.38</v>
      </c>
      <c r="Y225">
        <v>0</v>
      </c>
      <c r="Z225">
        <v>3</v>
      </c>
      <c r="AA225" t="s">
        <v>3601</v>
      </c>
      <c r="AB225">
        <v>0</v>
      </c>
      <c r="AC225">
        <v>4</v>
      </c>
      <c r="AD225" s="18">
        <v>4.7134285714285724</v>
      </c>
      <c r="AF225" t="s">
        <v>4661</v>
      </c>
      <c r="AI225">
        <v>0</v>
      </c>
      <c r="AJ225">
        <v>0</v>
      </c>
      <c r="AK225" t="s">
        <v>9971</v>
      </c>
      <c r="AL225" t="s">
        <v>9971</v>
      </c>
      <c r="AM225" t="s">
        <v>9174</v>
      </c>
    </row>
    <row r="226" spans="1:39" x14ac:dyDescent="0.25">
      <c r="A226" t="s">
        <v>9187</v>
      </c>
      <c r="B226" t="s">
        <v>9433</v>
      </c>
      <c r="C226" t="s">
        <v>3809</v>
      </c>
      <c r="D226">
        <v>97</v>
      </c>
      <c r="E226" t="s">
        <v>9435</v>
      </c>
      <c r="G226" t="s">
        <v>9437</v>
      </c>
      <c r="H226" t="s">
        <v>3811</v>
      </c>
      <c r="K226" t="s">
        <v>4191</v>
      </c>
      <c r="L226" t="s">
        <v>4192</v>
      </c>
      <c r="M226" t="s">
        <v>9457</v>
      </c>
      <c r="N226">
        <v>9</v>
      </c>
      <c r="O226" t="s">
        <v>9573</v>
      </c>
      <c r="P226" t="s">
        <v>9694</v>
      </c>
      <c r="Q226">
        <v>5</v>
      </c>
      <c r="R226">
        <v>2</v>
      </c>
      <c r="S226">
        <v>-1.29</v>
      </c>
      <c r="T226">
        <v>-2.04</v>
      </c>
      <c r="U226">
        <v>478.51</v>
      </c>
      <c r="V226">
        <v>82.17</v>
      </c>
      <c r="W226">
        <v>0.51</v>
      </c>
      <c r="X226">
        <v>7.47</v>
      </c>
      <c r="Y226">
        <v>0</v>
      </c>
      <c r="Z226">
        <v>2</v>
      </c>
      <c r="AA226" t="s">
        <v>3601</v>
      </c>
      <c r="AB226">
        <v>0</v>
      </c>
      <c r="AC226">
        <v>6</v>
      </c>
      <c r="AD226" s="18">
        <v>4.6535000000000002</v>
      </c>
      <c r="AF226" t="s">
        <v>4661</v>
      </c>
      <c r="AI226">
        <v>0</v>
      </c>
      <c r="AJ226">
        <v>0</v>
      </c>
      <c r="AK226" t="s">
        <v>9971</v>
      </c>
      <c r="AL226" t="s">
        <v>9971</v>
      </c>
      <c r="AM226" t="s">
        <v>9174</v>
      </c>
    </row>
    <row r="227" spans="1:39" x14ac:dyDescent="0.25">
      <c r="A227" t="s">
        <v>9282</v>
      </c>
      <c r="B227" t="s">
        <v>9433</v>
      </c>
      <c r="C227" t="s">
        <v>3809</v>
      </c>
      <c r="D227">
        <v>97</v>
      </c>
      <c r="E227" t="s">
        <v>9435</v>
      </c>
      <c r="K227" t="s">
        <v>4191</v>
      </c>
      <c r="L227" t="s">
        <v>4192</v>
      </c>
      <c r="M227" t="s">
        <v>9450</v>
      </c>
      <c r="N227">
        <v>9</v>
      </c>
      <c r="O227" t="s">
        <v>9566</v>
      </c>
      <c r="P227" t="s">
        <v>9789</v>
      </c>
      <c r="Q227">
        <v>4</v>
      </c>
      <c r="R227">
        <v>2</v>
      </c>
      <c r="S227">
        <v>-2.68</v>
      </c>
      <c r="T227">
        <v>-3.2</v>
      </c>
      <c r="U227">
        <v>286.33</v>
      </c>
      <c r="V227">
        <v>72.94</v>
      </c>
      <c r="W227">
        <v>0.97</v>
      </c>
      <c r="X227">
        <v>7.73</v>
      </c>
      <c r="Y227">
        <v>0</v>
      </c>
      <c r="Z227">
        <v>2</v>
      </c>
      <c r="AA227" t="s">
        <v>3601</v>
      </c>
      <c r="AB227">
        <v>0</v>
      </c>
      <c r="AC227">
        <v>6</v>
      </c>
      <c r="AD227" s="18">
        <v>5.5</v>
      </c>
      <c r="AE227" t="s">
        <v>9947</v>
      </c>
      <c r="AF227" t="s">
        <v>4661</v>
      </c>
      <c r="AI227">
        <v>0</v>
      </c>
      <c r="AJ227">
        <v>0</v>
      </c>
      <c r="AK227" t="s">
        <v>9969</v>
      </c>
      <c r="AL227" t="s">
        <v>9969</v>
      </c>
      <c r="AM227" t="s">
        <v>9174</v>
      </c>
    </row>
    <row r="228" spans="1:39" x14ac:dyDescent="0.25">
      <c r="A228" t="s">
        <v>9193</v>
      </c>
      <c r="B228" t="s">
        <v>9433</v>
      </c>
      <c r="C228" t="s">
        <v>3809</v>
      </c>
      <c r="D228">
        <v>97</v>
      </c>
      <c r="E228" t="s">
        <v>9435</v>
      </c>
      <c r="G228" t="s">
        <v>9436</v>
      </c>
      <c r="H228" t="s">
        <v>3811</v>
      </c>
      <c r="K228" t="s">
        <v>4191</v>
      </c>
      <c r="L228" t="s">
        <v>4192</v>
      </c>
      <c r="M228" t="s">
        <v>9456</v>
      </c>
      <c r="N228">
        <v>9</v>
      </c>
      <c r="O228" t="s">
        <v>9572</v>
      </c>
      <c r="P228" t="s">
        <v>9700</v>
      </c>
      <c r="Q228">
        <v>4</v>
      </c>
      <c r="R228">
        <v>2</v>
      </c>
      <c r="S228">
        <v>-2.89</v>
      </c>
      <c r="T228">
        <v>-3.47</v>
      </c>
      <c r="U228">
        <v>460.17</v>
      </c>
      <c r="V228">
        <v>72.94</v>
      </c>
      <c r="W228">
        <v>1.36</v>
      </c>
      <c r="X228">
        <v>7.65</v>
      </c>
      <c r="Y228">
        <v>0</v>
      </c>
      <c r="Z228">
        <v>2</v>
      </c>
      <c r="AA228" t="s">
        <v>3601</v>
      </c>
      <c r="AB228">
        <v>0</v>
      </c>
      <c r="AC228">
        <v>7</v>
      </c>
      <c r="AD228" s="18">
        <v>4.7845000000000004</v>
      </c>
      <c r="AF228" t="s">
        <v>4661</v>
      </c>
      <c r="AI228">
        <v>0</v>
      </c>
      <c r="AJ228">
        <v>0</v>
      </c>
      <c r="AK228" t="s">
        <v>9971</v>
      </c>
      <c r="AL228" t="s">
        <v>9971</v>
      </c>
      <c r="AM228" t="s">
        <v>9174</v>
      </c>
    </row>
    <row r="229" spans="1:39" x14ac:dyDescent="0.25">
      <c r="A229" t="s">
        <v>9267</v>
      </c>
      <c r="B229" t="s">
        <v>9433</v>
      </c>
      <c r="C229" t="s">
        <v>3809</v>
      </c>
      <c r="D229">
        <v>97</v>
      </c>
      <c r="E229" t="s">
        <v>9435</v>
      </c>
      <c r="K229" t="s">
        <v>4191</v>
      </c>
      <c r="L229" t="s">
        <v>4192</v>
      </c>
      <c r="M229" t="s">
        <v>9475</v>
      </c>
      <c r="N229">
        <v>9</v>
      </c>
      <c r="O229" t="s">
        <v>9591</v>
      </c>
      <c r="P229" t="s">
        <v>9774</v>
      </c>
      <c r="Q229">
        <v>3</v>
      </c>
      <c r="R229">
        <v>2</v>
      </c>
      <c r="S229">
        <v>-3.47</v>
      </c>
      <c r="T229">
        <v>-3.67</v>
      </c>
      <c r="U229">
        <v>247.09</v>
      </c>
      <c r="V229">
        <v>56.7</v>
      </c>
      <c r="W229">
        <v>-0.23</v>
      </c>
      <c r="X229">
        <v>8</v>
      </c>
      <c r="Y229">
        <v>0</v>
      </c>
      <c r="Z229">
        <v>1</v>
      </c>
      <c r="AA229" t="s">
        <v>4637</v>
      </c>
      <c r="AB229">
        <v>0</v>
      </c>
      <c r="AC229">
        <v>3</v>
      </c>
      <c r="AD229" s="18">
        <v>5.5</v>
      </c>
      <c r="AF229" t="s">
        <v>4661</v>
      </c>
      <c r="AI229">
        <v>0</v>
      </c>
      <c r="AJ229">
        <v>0</v>
      </c>
      <c r="AK229" t="s">
        <v>9970</v>
      </c>
      <c r="AL229" t="s">
        <v>9970</v>
      </c>
      <c r="AM229" t="s">
        <v>9174</v>
      </c>
    </row>
    <row r="230" spans="1:39" x14ac:dyDescent="0.25">
      <c r="A230" t="s">
        <v>9187</v>
      </c>
      <c r="B230" t="s">
        <v>9433</v>
      </c>
      <c r="C230" t="s">
        <v>3809</v>
      </c>
      <c r="D230">
        <v>97</v>
      </c>
      <c r="E230" t="s">
        <v>9435</v>
      </c>
      <c r="G230" t="s">
        <v>9436</v>
      </c>
      <c r="H230" t="s">
        <v>3811</v>
      </c>
      <c r="K230" t="s">
        <v>4191</v>
      </c>
      <c r="L230" t="s">
        <v>4192</v>
      </c>
      <c r="M230" t="s">
        <v>9456</v>
      </c>
      <c r="N230">
        <v>9</v>
      </c>
      <c r="O230" t="s">
        <v>9572</v>
      </c>
      <c r="P230" t="s">
        <v>9694</v>
      </c>
      <c r="Q230">
        <v>5</v>
      </c>
      <c r="R230">
        <v>2</v>
      </c>
      <c r="S230">
        <v>-1.29</v>
      </c>
      <c r="T230">
        <v>-2.04</v>
      </c>
      <c r="U230">
        <v>478.51</v>
      </c>
      <c r="V230">
        <v>82.17</v>
      </c>
      <c r="W230">
        <v>0.51</v>
      </c>
      <c r="X230">
        <v>7.47</v>
      </c>
      <c r="Y230">
        <v>0</v>
      </c>
      <c r="Z230">
        <v>2</v>
      </c>
      <c r="AA230" t="s">
        <v>3601</v>
      </c>
      <c r="AB230">
        <v>0</v>
      </c>
      <c r="AC230">
        <v>6</v>
      </c>
      <c r="AD230" s="18">
        <v>4.6535000000000002</v>
      </c>
      <c r="AF230" t="s">
        <v>4661</v>
      </c>
      <c r="AI230">
        <v>0</v>
      </c>
      <c r="AJ230">
        <v>0</v>
      </c>
      <c r="AK230" t="s">
        <v>9971</v>
      </c>
      <c r="AL230" t="s">
        <v>9971</v>
      </c>
      <c r="AM230" t="s">
        <v>9174</v>
      </c>
    </row>
    <row r="231" spans="1:39" x14ac:dyDescent="0.25">
      <c r="A231" t="s">
        <v>9190</v>
      </c>
      <c r="B231" t="s">
        <v>9433</v>
      </c>
      <c r="C231" t="s">
        <v>3809</v>
      </c>
      <c r="D231">
        <v>97</v>
      </c>
      <c r="E231" t="s">
        <v>9435</v>
      </c>
      <c r="K231" t="s">
        <v>4191</v>
      </c>
      <c r="L231" t="s">
        <v>4192</v>
      </c>
      <c r="M231" t="s">
        <v>9475</v>
      </c>
      <c r="N231">
        <v>9</v>
      </c>
      <c r="O231" t="s">
        <v>9591</v>
      </c>
      <c r="P231" t="s">
        <v>9697</v>
      </c>
      <c r="Q231">
        <v>3</v>
      </c>
      <c r="R231">
        <v>1</v>
      </c>
      <c r="S231">
        <v>-1.46</v>
      </c>
      <c r="T231">
        <v>-1.48</v>
      </c>
      <c r="U231">
        <v>278.74</v>
      </c>
      <c r="V231">
        <v>45.7</v>
      </c>
      <c r="W231">
        <v>1.84</v>
      </c>
      <c r="X231">
        <v>9.31</v>
      </c>
      <c r="Y231">
        <v>0</v>
      </c>
      <c r="Z231">
        <v>2</v>
      </c>
      <c r="AA231" t="s">
        <v>3601</v>
      </c>
      <c r="AB231">
        <v>0</v>
      </c>
      <c r="AC231">
        <v>4</v>
      </c>
      <c r="AD231" s="18">
        <v>5.833333333333333</v>
      </c>
      <c r="AF231" t="s">
        <v>4661</v>
      </c>
      <c r="AI231">
        <v>0</v>
      </c>
      <c r="AJ231">
        <v>0</v>
      </c>
      <c r="AK231" t="s">
        <v>9970</v>
      </c>
      <c r="AL231" t="s">
        <v>9970</v>
      </c>
      <c r="AM231" t="s">
        <v>9174</v>
      </c>
    </row>
    <row r="232" spans="1:39" x14ac:dyDescent="0.25">
      <c r="A232" t="s">
        <v>9283</v>
      </c>
      <c r="B232" t="s">
        <v>9433</v>
      </c>
      <c r="C232" t="s">
        <v>3809</v>
      </c>
      <c r="D232">
        <v>97</v>
      </c>
      <c r="E232" t="s">
        <v>9435</v>
      </c>
      <c r="K232" t="s">
        <v>4191</v>
      </c>
      <c r="L232" t="s">
        <v>4192</v>
      </c>
      <c r="M232" t="s">
        <v>9453</v>
      </c>
      <c r="N232">
        <v>9</v>
      </c>
      <c r="O232" t="s">
        <v>9569</v>
      </c>
      <c r="P232" t="s">
        <v>9790</v>
      </c>
      <c r="Q232">
        <v>3</v>
      </c>
      <c r="R232">
        <v>2</v>
      </c>
      <c r="S232">
        <v>7.0000000000000007E-2</v>
      </c>
      <c r="T232">
        <v>0.08</v>
      </c>
      <c r="U232">
        <v>111.1</v>
      </c>
      <c r="V232">
        <v>61.27</v>
      </c>
      <c r="W232">
        <v>0.22</v>
      </c>
      <c r="X232">
        <v>10.39</v>
      </c>
      <c r="Y232">
        <v>5.57</v>
      </c>
      <c r="Z232">
        <v>1</v>
      </c>
      <c r="AA232" t="s">
        <v>3601</v>
      </c>
      <c r="AB232">
        <v>0</v>
      </c>
      <c r="AC232">
        <v>1</v>
      </c>
      <c r="AD232" s="18">
        <v>5.5</v>
      </c>
      <c r="AF232" t="s">
        <v>4661</v>
      </c>
      <c r="AI232">
        <v>0</v>
      </c>
      <c r="AJ232">
        <v>0</v>
      </c>
      <c r="AK232" t="s">
        <v>9969</v>
      </c>
      <c r="AL232" t="s">
        <v>9969</v>
      </c>
      <c r="AM232" t="s">
        <v>9174</v>
      </c>
    </row>
    <row r="233" spans="1:39" x14ac:dyDescent="0.25">
      <c r="A233" t="s">
        <v>9209</v>
      </c>
      <c r="B233" t="s">
        <v>9433</v>
      </c>
      <c r="C233" t="s">
        <v>3809</v>
      </c>
      <c r="D233">
        <v>97</v>
      </c>
      <c r="E233" t="s">
        <v>9435</v>
      </c>
      <c r="K233" t="s">
        <v>4191</v>
      </c>
      <c r="L233" t="s">
        <v>4192</v>
      </c>
      <c r="M233" t="s">
        <v>9452</v>
      </c>
      <c r="N233">
        <v>9</v>
      </c>
      <c r="O233" t="s">
        <v>9568</v>
      </c>
      <c r="P233" t="s">
        <v>9716</v>
      </c>
      <c r="Q233">
        <v>7</v>
      </c>
      <c r="R233">
        <v>1</v>
      </c>
      <c r="S233">
        <v>2.19</v>
      </c>
      <c r="T233">
        <v>2.36</v>
      </c>
      <c r="U233">
        <v>420.51</v>
      </c>
      <c r="V233">
        <v>72.11</v>
      </c>
      <c r="W233">
        <v>3.75</v>
      </c>
      <c r="X233">
        <v>10.45</v>
      </c>
      <c r="Y233">
        <v>7.09</v>
      </c>
      <c r="Z233">
        <v>3</v>
      </c>
      <c r="AA233" t="s">
        <v>3601</v>
      </c>
      <c r="AB233">
        <v>0</v>
      </c>
      <c r="AC233">
        <v>8</v>
      </c>
      <c r="AD233" s="18">
        <v>5.3061190476190481</v>
      </c>
      <c r="AF233" t="s">
        <v>4661</v>
      </c>
      <c r="AI233">
        <v>0</v>
      </c>
      <c r="AJ233">
        <v>0</v>
      </c>
      <c r="AK233" t="s">
        <v>9969</v>
      </c>
      <c r="AL233" t="s">
        <v>9969</v>
      </c>
      <c r="AM233" t="s">
        <v>9174</v>
      </c>
    </row>
    <row r="234" spans="1:39" x14ac:dyDescent="0.25">
      <c r="A234" t="s">
        <v>9211</v>
      </c>
      <c r="B234" t="s">
        <v>9433</v>
      </c>
      <c r="C234" t="s">
        <v>3809</v>
      </c>
      <c r="D234">
        <v>97</v>
      </c>
      <c r="E234" t="s">
        <v>9435</v>
      </c>
      <c r="K234" t="s">
        <v>4191</v>
      </c>
      <c r="L234" t="s">
        <v>4192</v>
      </c>
      <c r="M234" t="s">
        <v>9474</v>
      </c>
      <c r="N234">
        <v>9</v>
      </c>
      <c r="O234" t="s">
        <v>9590</v>
      </c>
      <c r="P234" t="s">
        <v>9718</v>
      </c>
      <c r="Q234">
        <v>3</v>
      </c>
      <c r="R234">
        <v>1</v>
      </c>
      <c r="S234">
        <v>-1.25</v>
      </c>
      <c r="T234">
        <v>-1.48</v>
      </c>
      <c r="U234">
        <v>278.74</v>
      </c>
      <c r="V234">
        <v>45.7</v>
      </c>
      <c r="W234">
        <v>1.84</v>
      </c>
      <c r="X234">
        <v>7.92</v>
      </c>
      <c r="Y234">
        <v>0</v>
      </c>
      <c r="Z234">
        <v>2</v>
      </c>
      <c r="AA234" t="s">
        <v>3601</v>
      </c>
      <c r="AB234">
        <v>0</v>
      </c>
      <c r="AC234">
        <v>4</v>
      </c>
      <c r="AD234" s="18">
        <v>5.833333333333333</v>
      </c>
      <c r="AF234" t="s">
        <v>4661</v>
      </c>
      <c r="AI234">
        <v>0</v>
      </c>
      <c r="AJ234">
        <v>0</v>
      </c>
      <c r="AK234" t="s">
        <v>9970</v>
      </c>
      <c r="AL234" t="s">
        <v>9970</v>
      </c>
      <c r="AM234" t="s">
        <v>9174</v>
      </c>
    </row>
    <row r="235" spans="1:39" x14ac:dyDescent="0.25">
      <c r="A235" t="s">
        <v>9243</v>
      </c>
      <c r="B235" t="s">
        <v>9433</v>
      </c>
      <c r="C235" t="s">
        <v>3809</v>
      </c>
      <c r="D235">
        <v>97</v>
      </c>
      <c r="E235" t="s">
        <v>9435</v>
      </c>
      <c r="G235" t="s">
        <v>9436</v>
      </c>
      <c r="H235" t="s">
        <v>3811</v>
      </c>
      <c r="K235" t="s">
        <v>4191</v>
      </c>
      <c r="L235" t="s">
        <v>4192</v>
      </c>
      <c r="M235" t="s">
        <v>9456</v>
      </c>
      <c r="N235">
        <v>9</v>
      </c>
      <c r="O235" t="s">
        <v>9572</v>
      </c>
      <c r="P235" t="s">
        <v>9750</v>
      </c>
      <c r="Q235">
        <v>4</v>
      </c>
      <c r="R235">
        <v>2</v>
      </c>
      <c r="S235">
        <v>-3.44</v>
      </c>
      <c r="T235">
        <v>-3.47</v>
      </c>
      <c r="U235">
        <v>460.17</v>
      </c>
      <c r="V235">
        <v>72.94</v>
      </c>
      <c r="W235">
        <v>1.36</v>
      </c>
      <c r="X235">
        <v>9.0399999999999991</v>
      </c>
      <c r="Y235">
        <v>0</v>
      </c>
      <c r="Z235">
        <v>2</v>
      </c>
      <c r="AA235" t="s">
        <v>3601</v>
      </c>
      <c r="AB235">
        <v>0</v>
      </c>
      <c r="AC235">
        <v>7</v>
      </c>
      <c r="AD235" s="18">
        <v>4.7845000000000004</v>
      </c>
      <c r="AF235" t="s">
        <v>4661</v>
      </c>
      <c r="AI235">
        <v>0</v>
      </c>
      <c r="AJ235">
        <v>0</v>
      </c>
      <c r="AK235" t="s">
        <v>9971</v>
      </c>
      <c r="AL235" t="s">
        <v>9971</v>
      </c>
      <c r="AM235" t="s">
        <v>9174</v>
      </c>
    </row>
    <row r="236" spans="1:39" x14ac:dyDescent="0.25">
      <c r="A236" t="s">
        <v>9195</v>
      </c>
      <c r="B236" t="s">
        <v>9433</v>
      </c>
      <c r="C236" t="s">
        <v>3809</v>
      </c>
      <c r="D236">
        <v>97</v>
      </c>
      <c r="E236" t="s">
        <v>9435</v>
      </c>
      <c r="K236" t="s">
        <v>4191</v>
      </c>
      <c r="L236" t="s">
        <v>4192</v>
      </c>
      <c r="M236" t="s">
        <v>9475</v>
      </c>
      <c r="N236">
        <v>9</v>
      </c>
      <c r="O236" t="s">
        <v>9591</v>
      </c>
      <c r="P236" t="s">
        <v>9702</v>
      </c>
      <c r="Q236">
        <v>3</v>
      </c>
      <c r="R236">
        <v>1</v>
      </c>
      <c r="S236">
        <v>-1.81</v>
      </c>
      <c r="T236">
        <v>-1.83</v>
      </c>
      <c r="U236">
        <v>238.67</v>
      </c>
      <c r="V236">
        <v>49.61</v>
      </c>
      <c r="W236">
        <v>1.42</v>
      </c>
      <c r="X236">
        <v>9.31</v>
      </c>
      <c r="Y236">
        <v>0</v>
      </c>
      <c r="Z236">
        <v>2</v>
      </c>
      <c r="AA236" t="s">
        <v>4637</v>
      </c>
      <c r="AB236">
        <v>0</v>
      </c>
      <c r="AC236">
        <v>3</v>
      </c>
      <c r="AD236" s="18">
        <v>5.833333333333333</v>
      </c>
      <c r="AF236" t="s">
        <v>4661</v>
      </c>
      <c r="AI236">
        <v>0</v>
      </c>
      <c r="AJ236">
        <v>0</v>
      </c>
      <c r="AK236" t="s">
        <v>9970</v>
      </c>
      <c r="AL236" t="s">
        <v>9970</v>
      </c>
      <c r="AM236" t="s">
        <v>9174</v>
      </c>
    </row>
    <row r="237" spans="1:39" x14ac:dyDescent="0.25">
      <c r="A237" t="s">
        <v>9183</v>
      </c>
      <c r="B237" t="s">
        <v>9433</v>
      </c>
      <c r="C237" t="s">
        <v>3809</v>
      </c>
      <c r="D237">
        <v>97</v>
      </c>
      <c r="E237" t="s">
        <v>9435</v>
      </c>
      <c r="K237" t="s">
        <v>4191</v>
      </c>
      <c r="L237" t="s">
        <v>4192</v>
      </c>
      <c r="M237" t="s">
        <v>9475</v>
      </c>
      <c r="N237">
        <v>9</v>
      </c>
      <c r="O237" t="s">
        <v>9591</v>
      </c>
      <c r="P237" t="s">
        <v>9690</v>
      </c>
      <c r="Q237">
        <v>4</v>
      </c>
      <c r="R237">
        <v>1</v>
      </c>
      <c r="S237">
        <v>-2.21</v>
      </c>
      <c r="T237">
        <v>-2.23</v>
      </c>
      <c r="U237">
        <v>298.14</v>
      </c>
      <c r="V237">
        <v>62.5</v>
      </c>
      <c r="W237">
        <v>1.1299999999999999</v>
      </c>
      <c r="X237">
        <v>9.26</v>
      </c>
      <c r="Y237">
        <v>0</v>
      </c>
      <c r="Z237">
        <v>2</v>
      </c>
      <c r="AA237" t="s">
        <v>3601</v>
      </c>
      <c r="AB237">
        <v>0</v>
      </c>
      <c r="AC237">
        <v>3</v>
      </c>
      <c r="AD237" s="18">
        <v>5.833333333333333</v>
      </c>
      <c r="AF237" t="s">
        <v>4661</v>
      </c>
      <c r="AI237">
        <v>0</v>
      </c>
      <c r="AJ237">
        <v>0</v>
      </c>
      <c r="AK237" t="s">
        <v>9970</v>
      </c>
      <c r="AL237" t="s">
        <v>9970</v>
      </c>
      <c r="AM237" t="s">
        <v>9174</v>
      </c>
    </row>
    <row r="238" spans="1:39" x14ac:dyDescent="0.25">
      <c r="A238" t="s">
        <v>9206</v>
      </c>
      <c r="B238" t="s">
        <v>9433</v>
      </c>
      <c r="C238" t="s">
        <v>3809</v>
      </c>
      <c r="D238">
        <v>97</v>
      </c>
      <c r="E238" t="s">
        <v>9435</v>
      </c>
      <c r="K238" t="s">
        <v>4191</v>
      </c>
      <c r="L238" t="s">
        <v>4192</v>
      </c>
      <c r="M238" t="s">
        <v>9474</v>
      </c>
      <c r="N238">
        <v>9</v>
      </c>
      <c r="O238" t="s">
        <v>9590</v>
      </c>
      <c r="P238" t="s">
        <v>9713</v>
      </c>
      <c r="Q238">
        <v>4</v>
      </c>
      <c r="R238">
        <v>1</v>
      </c>
      <c r="S238">
        <v>-1.88</v>
      </c>
      <c r="T238">
        <v>-2.13</v>
      </c>
      <c r="U238">
        <v>298.14</v>
      </c>
      <c r="V238">
        <v>62.5</v>
      </c>
      <c r="W238">
        <v>1.1299999999999999</v>
      </c>
      <c r="X238">
        <v>7.85</v>
      </c>
      <c r="Y238">
        <v>0</v>
      </c>
      <c r="Z238">
        <v>2</v>
      </c>
      <c r="AA238" t="s">
        <v>3601</v>
      </c>
      <c r="AB238">
        <v>0</v>
      </c>
      <c r="AC238">
        <v>3</v>
      </c>
      <c r="AD238" s="18">
        <v>5.833333333333333</v>
      </c>
      <c r="AF238" t="s">
        <v>4661</v>
      </c>
      <c r="AI238">
        <v>0</v>
      </c>
      <c r="AJ238">
        <v>0</v>
      </c>
      <c r="AK238" t="s">
        <v>9970</v>
      </c>
      <c r="AL238" t="s">
        <v>9970</v>
      </c>
      <c r="AM238" t="s">
        <v>9174</v>
      </c>
    </row>
    <row r="239" spans="1:39" x14ac:dyDescent="0.25">
      <c r="A239" t="s">
        <v>9284</v>
      </c>
      <c r="B239" t="s">
        <v>9433</v>
      </c>
      <c r="C239" t="s">
        <v>3809</v>
      </c>
      <c r="D239">
        <v>97</v>
      </c>
      <c r="E239" t="s">
        <v>9435</v>
      </c>
      <c r="K239" t="s">
        <v>4191</v>
      </c>
      <c r="L239" t="s">
        <v>4192</v>
      </c>
      <c r="M239" t="s">
        <v>9453</v>
      </c>
      <c r="N239">
        <v>9</v>
      </c>
      <c r="O239" t="s">
        <v>9569</v>
      </c>
      <c r="P239" t="s">
        <v>9791</v>
      </c>
      <c r="Q239">
        <v>7</v>
      </c>
      <c r="R239">
        <v>1</v>
      </c>
      <c r="S239">
        <v>2.44</v>
      </c>
      <c r="T239">
        <v>2.7</v>
      </c>
      <c r="U239">
        <v>434.54</v>
      </c>
      <c r="V239">
        <v>72.11</v>
      </c>
      <c r="W239">
        <v>4.1399999999999997</v>
      </c>
      <c r="X239">
        <v>10.46</v>
      </c>
      <c r="Y239">
        <v>7.29</v>
      </c>
      <c r="Z239">
        <v>3</v>
      </c>
      <c r="AA239" t="s">
        <v>3601</v>
      </c>
      <c r="AB239">
        <v>0</v>
      </c>
      <c r="AC239">
        <v>9</v>
      </c>
      <c r="AD239" s="18">
        <v>5.0809047619047618</v>
      </c>
      <c r="AF239" t="s">
        <v>4661</v>
      </c>
      <c r="AI239">
        <v>0</v>
      </c>
      <c r="AJ239">
        <v>0</v>
      </c>
      <c r="AK239" t="s">
        <v>9969</v>
      </c>
      <c r="AL239" t="s">
        <v>9969</v>
      </c>
      <c r="AM239" t="s">
        <v>9174</v>
      </c>
    </row>
    <row r="240" spans="1:39" x14ac:dyDescent="0.25">
      <c r="A240" t="s">
        <v>9232</v>
      </c>
      <c r="B240" t="s">
        <v>9433</v>
      </c>
      <c r="C240" t="s">
        <v>3809</v>
      </c>
      <c r="D240">
        <v>97</v>
      </c>
      <c r="E240" t="s">
        <v>9435</v>
      </c>
      <c r="G240" t="s">
        <v>9437</v>
      </c>
      <c r="H240" t="s">
        <v>3811</v>
      </c>
      <c r="K240" t="s">
        <v>4191</v>
      </c>
      <c r="L240" t="s">
        <v>4192</v>
      </c>
      <c r="M240" t="s">
        <v>9470</v>
      </c>
      <c r="N240">
        <v>9</v>
      </c>
      <c r="O240" t="s">
        <v>9586</v>
      </c>
      <c r="P240" t="s">
        <v>9739</v>
      </c>
      <c r="Q240">
        <v>2</v>
      </c>
      <c r="R240">
        <v>1</v>
      </c>
      <c r="S240">
        <v>-1.57</v>
      </c>
      <c r="T240">
        <v>-1.76</v>
      </c>
      <c r="U240">
        <v>453.18</v>
      </c>
      <c r="V240">
        <v>40.35</v>
      </c>
      <c r="W240">
        <v>2.31</v>
      </c>
      <c r="X240">
        <v>8.06</v>
      </c>
      <c r="Y240">
        <v>0</v>
      </c>
      <c r="Z240">
        <v>3</v>
      </c>
      <c r="AA240" t="s">
        <v>3601</v>
      </c>
      <c r="AB240">
        <v>0</v>
      </c>
      <c r="AC240">
        <v>5</v>
      </c>
      <c r="AD240" s="18">
        <v>5.167761904761905</v>
      </c>
      <c r="AF240" t="s">
        <v>4661</v>
      </c>
      <c r="AI240">
        <v>0</v>
      </c>
      <c r="AJ240">
        <v>0</v>
      </c>
      <c r="AK240" t="s">
        <v>9974</v>
      </c>
      <c r="AL240" t="s">
        <v>9974</v>
      </c>
      <c r="AM240" t="s">
        <v>9174</v>
      </c>
    </row>
    <row r="241" spans="1:39" x14ac:dyDescent="0.25">
      <c r="A241" t="s">
        <v>9180</v>
      </c>
      <c r="B241" t="s">
        <v>9433</v>
      </c>
      <c r="C241" t="s">
        <v>3809</v>
      </c>
      <c r="D241">
        <v>97</v>
      </c>
      <c r="E241" t="s">
        <v>9435</v>
      </c>
      <c r="K241" t="s">
        <v>4191</v>
      </c>
      <c r="L241" t="s">
        <v>4192</v>
      </c>
      <c r="M241" t="s">
        <v>9475</v>
      </c>
      <c r="N241">
        <v>9</v>
      </c>
      <c r="O241" t="s">
        <v>9591</v>
      </c>
      <c r="P241" t="s">
        <v>9687</v>
      </c>
      <c r="Q241">
        <v>3</v>
      </c>
      <c r="R241">
        <v>1</v>
      </c>
      <c r="S241">
        <v>-1.92</v>
      </c>
      <c r="T241">
        <v>-2.12</v>
      </c>
      <c r="U241">
        <v>238.67</v>
      </c>
      <c r="V241">
        <v>49.61</v>
      </c>
      <c r="W241">
        <v>1.42</v>
      </c>
      <c r="X241">
        <v>7.99</v>
      </c>
      <c r="Y241">
        <v>0</v>
      </c>
      <c r="Z241">
        <v>2</v>
      </c>
      <c r="AA241" t="s">
        <v>4637</v>
      </c>
      <c r="AB241">
        <v>0</v>
      </c>
      <c r="AC241">
        <v>3</v>
      </c>
      <c r="AD241" s="18">
        <v>5.833333333333333</v>
      </c>
      <c r="AF241" t="s">
        <v>4661</v>
      </c>
      <c r="AI241">
        <v>0</v>
      </c>
      <c r="AJ241">
        <v>0</v>
      </c>
      <c r="AK241" t="s">
        <v>9970</v>
      </c>
      <c r="AL241" t="s">
        <v>9970</v>
      </c>
      <c r="AM241" t="s">
        <v>9174</v>
      </c>
    </row>
    <row r="242" spans="1:39" x14ac:dyDescent="0.25">
      <c r="A242" t="s">
        <v>9283</v>
      </c>
      <c r="B242" t="s">
        <v>9433</v>
      </c>
      <c r="C242" t="s">
        <v>3809</v>
      </c>
      <c r="D242">
        <v>97</v>
      </c>
      <c r="E242" t="s">
        <v>9435</v>
      </c>
      <c r="K242" t="s">
        <v>4191</v>
      </c>
      <c r="L242" t="s">
        <v>4192</v>
      </c>
      <c r="M242" t="s">
        <v>9450</v>
      </c>
      <c r="N242">
        <v>9</v>
      </c>
      <c r="O242" t="s">
        <v>9566</v>
      </c>
      <c r="P242" t="s">
        <v>9790</v>
      </c>
      <c r="Q242">
        <v>3</v>
      </c>
      <c r="R242">
        <v>2</v>
      </c>
      <c r="S242">
        <v>7.0000000000000007E-2</v>
      </c>
      <c r="T242">
        <v>0.08</v>
      </c>
      <c r="U242">
        <v>111.1</v>
      </c>
      <c r="V242">
        <v>61.27</v>
      </c>
      <c r="W242">
        <v>0.22</v>
      </c>
      <c r="X242">
        <v>10.39</v>
      </c>
      <c r="Y242">
        <v>5.57</v>
      </c>
      <c r="Z242">
        <v>1</v>
      </c>
      <c r="AA242" t="s">
        <v>3601</v>
      </c>
      <c r="AB242">
        <v>0</v>
      </c>
      <c r="AC242">
        <v>1</v>
      </c>
      <c r="AD242" s="18">
        <v>5.5</v>
      </c>
      <c r="AF242" t="s">
        <v>4661</v>
      </c>
      <c r="AI242">
        <v>0</v>
      </c>
      <c r="AJ242">
        <v>0</v>
      </c>
      <c r="AK242" t="s">
        <v>9969</v>
      </c>
      <c r="AL242" t="s">
        <v>9969</v>
      </c>
      <c r="AM242" t="s">
        <v>9174</v>
      </c>
    </row>
    <row r="243" spans="1:39" x14ac:dyDescent="0.25">
      <c r="A243" t="s">
        <v>9194</v>
      </c>
      <c r="B243" t="s">
        <v>9433</v>
      </c>
      <c r="C243" t="s">
        <v>3809</v>
      </c>
      <c r="D243">
        <v>97</v>
      </c>
      <c r="E243" t="s">
        <v>9435</v>
      </c>
      <c r="K243" t="s">
        <v>4191</v>
      </c>
      <c r="L243" t="s">
        <v>4192</v>
      </c>
      <c r="M243" t="s">
        <v>9475</v>
      </c>
      <c r="N243">
        <v>9</v>
      </c>
      <c r="O243" t="s">
        <v>9591</v>
      </c>
      <c r="P243" t="s">
        <v>9701</v>
      </c>
      <c r="Q243">
        <v>3</v>
      </c>
      <c r="R243">
        <v>1</v>
      </c>
      <c r="S243">
        <v>-1.28</v>
      </c>
      <c r="T243">
        <v>-1.48</v>
      </c>
      <c r="U243">
        <v>278.74</v>
      </c>
      <c r="V243">
        <v>45.7</v>
      </c>
      <c r="W243">
        <v>1.84</v>
      </c>
      <c r="X243">
        <v>8.02</v>
      </c>
      <c r="Y243">
        <v>0</v>
      </c>
      <c r="Z243">
        <v>2</v>
      </c>
      <c r="AA243" t="s">
        <v>3601</v>
      </c>
      <c r="AB243">
        <v>0</v>
      </c>
      <c r="AC243">
        <v>4</v>
      </c>
      <c r="AD243" s="18">
        <v>5.833333333333333</v>
      </c>
      <c r="AF243" t="s">
        <v>4661</v>
      </c>
      <c r="AI243">
        <v>0</v>
      </c>
      <c r="AJ243">
        <v>0</v>
      </c>
      <c r="AK243" t="s">
        <v>9970</v>
      </c>
      <c r="AL243" t="s">
        <v>9970</v>
      </c>
      <c r="AM243" t="s">
        <v>9174</v>
      </c>
    </row>
    <row r="244" spans="1:39" x14ac:dyDescent="0.25">
      <c r="A244" t="s">
        <v>9250</v>
      </c>
      <c r="B244" t="s">
        <v>9433</v>
      </c>
      <c r="C244" t="s">
        <v>3809</v>
      </c>
      <c r="D244">
        <v>96.9</v>
      </c>
      <c r="E244" t="s">
        <v>9435</v>
      </c>
      <c r="K244" t="s">
        <v>4191</v>
      </c>
      <c r="L244" t="s">
        <v>4192</v>
      </c>
      <c r="M244" t="s">
        <v>9463</v>
      </c>
      <c r="N244">
        <v>9</v>
      </c>
      <c r="O244" t="s">
        <v>9579</v>
      </c>
      <c r="P244" t="s">
        <v>9757</v>
      </c>
      <c r="Q244">
        <v>7</v>
      </c>
      <c r="R244">
        <v>2</v>
      </c>
      <c r="S244">
        <v>3.48</v>
      </c>
      <c r="T244">
        <v>4.3499999999999996</v>
      </c>
      <c r="U244">
        <v>515.65</v>
      </c>
      <c r="V244">
        <v>77.760000000000005</v>
      </c>
      <c r="W244">
        <v>5.08</v>
      </c>
      <c r="X244">
        <v>9.14</v>
      </c>
      <c r="Y244">
        <v>8.23</v>
      </c>
      <c r="Z244">
        <v>3</v>
      </c>
      <c r="AA244" t="s">
        <v>3601</v>
      </c>
      <c r="AB244">
        <v>2</v>
      </c>
      <c r="AC244">
        <v>8</v>
      </c>
      <c r="AD244" s="18">
        <v>2.97</v>
      </c>
      <c r="AF244" t="s">
        <v>4661</v>
      </c>
      <c r="AI244">
        <v>0</v>
      </c>
      <c r="AJ244">
        <v>0</v>
      </c>
      <c r="AK244" t="s">
        <v>9973</v>
      </c>
      <c r="AL244" t="s">
        <v>9973</v>
      </c>
      <c r="AM244" t="s">
        <v>9174</v>
      </c>
    </row>
    <row r="245" spans="1:39" x14ac:dyDescent="0.25">
      <c r="A245" t="s">
        <v>9257</v>
      </c>
      <c r="B245" t="s">
        <v>9433</v>
      </c>
      <c r="C245" t="s">
        <v>3809</v>
      </c>
      <c r="D245">
        <v>96.9</v>
      </c>
      <c r="E245" t="s">
        <v>9435</v>
      </c>
      <c r="G245" t="s">
        <v>9437</v>
      </c>
      <c r="H245" t="s">
        <v>3811</v>
      </c>
      <c r="K245" t="s">
        <v>4191</v>
      </c>
      <c r="L245" t="s">
        <v>4192</v>
      </c>
      <c r="M245" t="s">
        <v>9469</v>
      </c>
      <c r="N245">
        <v>9</v>
      </c>
      <c r="O245" t="s">
        <v>9585</v>
      </c>
      <c r="P245" t="s">
        <v>9764</v>
      </c>
      <c r="Q245">
        <v>4</v>
      </c>
      <c r="R245">
        <v>3</v>
      </c>
      <c r="S245">
        <v>-3.9</v>
      </c>
      <c r="T245">
        <v>-4.12</v>
      </c>
      <c r="U245">
        <v>461.16</v>
      </c>
      <c r="V245">
        <v>98.96</v>
      </c>
      <c r="W245">
        <v>0.25</v>
      </c>
      <c r="X245">
        <v>8.0299999999999994</v>
      </c>
      <c r="Y245">
        <v>0.17</v>
      </c>
      <c r="Z245">
        <v>2</v>
      </c>
      <c r="AA245" t="s">
        <v>3601</v>
      </c>
      <c r="AB245">
        <v>0</v>
      </c>
      <c r="AC245">
        <v>6</v>
      </c>
      <c r="AD245" s="18">
        <v>4.145428571428571</v>
      </c>
      <c r="AF245" t="s">
        <v>4661</v>
      </c>
      <c r="AI245">
        <v>0</v>
      </c>
      <c r="AJ245">
        <v>0</v>
      </c>
      <c r="AK245" t="s">
        <v>9974</v>
      </c>
      <c r="AL245" t="s">
        <v>9974</v>
      </c>
      <c r="AM245" t="s">
        <v>9174</v>
      </c>
    </row>
    <row r="246" spans="1:39" x14ac:dyDescent="0.25">
      <c r="A246" t="s">
        <v>9259</v>
      </c>
      <c r="B246" t="s">
        <v>9433</v>
      </c>
      <c r="C246" t="s">
        <v>3809</v>
      </c>
      <c r="D246">
        <v>96.9</v>
      </c>
      <c r="E246" t="s">
        <v>9435</v>
      </c>
      <c r="G246" t="s">
        <v>9436</v>
      </c>
      <c r="H246" t="s">
        <v>3811</v>
      </c>
      <c r="K246" t="s">
        <v>4191</v>
      </c>
      <c r="L246" t="s">
        <v>4192</v>
      </c>
      <c r="M246" t="s">
        <v>9480</v>
      </c>
      <c r="N246">
        <v>9</v>
      </c>
      <c r="O246" t="s">
        <v>9596</v>
      </c>
      <c r="P246" t="s">
        <v>9766</v>
      </c>
      <c r="Q246">
        <v>3</v>
      </c>
      <c r="R246">
        <v>2</v>
      </c>
      <c r="S246">
        <v>-2.5299999999999998</v>
      </c>
      <c r="T246">
        <v>-3.56</v>
      </c>
      <c r="U246">
        <v>447.13</v>
      </c>
      <c r="V246">
        <v>77.650000000000006</v>
      </c>
      <c r="W246">
        <v>0.86</v>
      </c>
      <c r="X246">
        <v>2.0499999999999998</v>
      </c>
      <c r="Y246">
        <v>0</v>
      </c>
      <c r="Z246">
        <v>2</v>
      </c>
      <c r="AA246" t="s">
        <v>3601</v>
      </c>
      <c r="AB246">
        <v>0</v>
      </c>
      <c r="AC246">
        <v>6</v>
      </c>
      <c r="AD246" s="18">
        <v>4.8776428571428569</v>
      </c>
      <c r="AF246" t="s">
        <v>4660</v>
      </c>
      <c r="AI246">
        <v>0</v>
      </c>
      <c r="AJ246">
        <v>0</v>
      </c>
      <c r="AK246" t="s">
        <v>9974</v>
      </c>
      <c r="AL246" t="s">
        <v>9974</v>
      </c>
      <c r="AM246" t="s">
        <v>9174</v>
      </c>
    </row>
    <row r="247" spans="1:39" x14ac:dyDescent="0.25">
      <c r="A247" t="s">
        <v>4042</v>
      </c>
      <c r="B247" t="s">
        <v>9434</v>
      </c>
      <c r="C247" t="s">
        <v>3809</v>
      </c>
      <c r="D247">
        <v>96.82</v>
      </c>
      <c r="E247" t="s">
        <v>9435</v>
      </c>
      <c r="G247" t="s">
        <v>9436</v>
      </c>
      <c r="H247" t="s">
        <v>3811</v>
      </c>
      <c r="K247" t="s">
        <v>4191</v>
      </c>
      <c r="M247" t="s">
        <v>9482</v>
      </c>
      <c r="N247">
        <v>8</v>
      </c>
      <c r="O247" t="s">
        <v>9598</v>
      </c>
      <c r="P247" t="s">
        <v>4501</v>
      </c>
      <c r="Q247">
        <v>4</v>
      </c>
      <c r="R247">
        <v>1</v>
      </c>
      <c r="S247">
        <v>-0.69</v>
      </c>
      <c r="T247">
        <v>-0.05</v>
      </c>
      <c r="U247">
        <v>287.36</v>
      </c>
      <c r="V247">
        <v>41.93</v>
      </c>
      <c r="W247">
        <v>1.85</v>
      </c>
      <c r="X247">
        <v>13.93</v>
      </c>
      <c r="Y247">
        <v>7.92</v>
      </c>
      <c r="Z247">
        <v>1</v>
      </c>
      <c r="AA247" t="s">
        <v>3601</v>
      </c>
      <c r="AB247">
        <v>0</v>
      </c>
      <c r="AC247">
        <v>1</v>
      </c>
      <c r="AD247" s="18">
        <v>5.833333333333333</v>
      </c>
      <c r="AE247" t="s">
        <v>4649</v>
      </c>
      <c r="AF247" t="s">
        <v>4661</v>
      </c>
      <c r="AI247">
        <v>4</v>
      </c>
      <c r="AJ247">
        <v>1</v>
      </c>
      <c r="AK247" t="s">
        <v>9978</v>
      </c>
      <c r="AL247" t="s">
        <v>9978</v>
      </c>
      <c r="AM247" t="s">
        <v>9174</v>
      </c>
    </row>
    <row r="248" spans="1:39" x14ac:dyDescent="0.25">
      <c r="A248" t="s">
        <v>3957</v>
      </c>
      <c r="B248" t="s">
        <v>9434</v>
      </c>
      <c r="C248" t="s">
        <v>3809</v>
      </c>
      <c r="D248">
        <v>96.81</v>
      </c>
      <c r="E248" t="s">
        <v>9435</v>
      </c>
      <c r="G248" t="s">
        <v>9440</v>
      </c>
      <c r="H248" t="s">
        <v>3811</v>
      </c>
      <c r="K248" t="s">
        <v>4191</v>
      </c>
      <c r="L248" t="s">
        <v>4192</v>
      </c>
      <c r="M248" t="s">
        <v>9483</v>
      </c>
      <c r="N248">
        <v>9</v>
      </c>
      <c r="O248" t="s">
        <v>9599</v>
      </c>
      <c r="P248" t="s">
        <v>4416</v>
      </c>
      <c r="Q248">
        <v>4</v>
      </c>
      <c r="R248">
        <v>0</v>
      </c>
      <c r="S248">
        <v>2.4700000000000002</v>
      </c>
      <c r="T248">
        <v>3.91</v>
      </c>
      <c r="U248">
        <v>379.5</v>
      </c>
      <c r="V248">
        <v>38.770000000000003</v>
      </c>
      <c r="W248">
        <v>4.3600000000000003</v>
      </c>
      <c r="Y248">
        <v>8.84</v>
      </c>
      <c r="Z248">
        <v>2</v>
      </c>
      <c r="AA248" t="s">
        <v>3601</v>
      </c>
      <c r="AB248">
        <v>0</v>
      </c>
      <c r="AC248">
        <v>6</v>
      </c>
      <c r="AD248" s="18">
        <v>4.6892142857142858</v>
      </c>
      <c r="AE248" t="s">
        <v>4645</v>
      </c>
      <c r="AF248" t="s">
        <v>4659</v>
      </c>
      <c r="AG248" t="s">
        <v>4663</v>
      </c>
      <c r="AH248" t="s">
        <v>4668</v>
      </c>
      <c r="AI248">
        <v>4</v>
      </c>
      <c r="AJ248">
        <v>1</v>
      </c>
      <c r="AK248" t="s">
        <v>9979</v>
      </c>
      <c r="AL248" t="s">
        <v>9979</v>
      </c>
      <c r="AM248" t="s">
        <v>9174</v>
      </c>
    </row>
    <row r="249" spans="1:39" x14ac:dyDescent="0.25">
      <c r="A249" t="s">
        <v>9263</v>
      </c>
      <c r="B249" t="s">
        <v>9433</v>
      </c>
      <c r="C249" t="s">
        <v>3809</v>
      </c>
      <c r="D249">
        <v>96.8</v>
      </c>
      <c r="E249" t="s">
        <v>9435</v>
      </c>
      <c r="K249" t="s">
        <v>4191</v>
      </c>
      <c r="L249" t="s">
        <v>4192</v>
      </c>
      <c r="M249" t="s">
        <v>9463</v>
      </c>
      <c r="N249">
        <v>9</v>
      </c>
      <c r="O249" t="s">
        <v>9579</v>
      </c>
      <c r="P249" t="s">
        <v>9770</v>
      </c>
      <c r="Q249">
        <v>6</v>
      </c>
      <c r="R249">
        <v>2</v>
      </c>
      <c r="S249">
        <v>1.72</v>
      </c>
      <c r="T249">
        <v>1.88</v>
      </c>
      <c r="U249">
        <v>342.4</v>
      </c>
      <c r="V249">
        <v>74.52</v>
      </c>
      <c r="W249">
        <v>2.78</v>
      </c>
      <c r="X249">
        <v>8.9600000000000009</v>
      </c>
      <c r="Y249">
        <v>7.08</v>
      </c>
      <c r="Z249">
        <v>2</v>
      </c>
      <c r="AA249" t="s">
        <v>3601</v>
      </c>
      <c r="AB249">
        <v>0</v>
      </c>
      <c r="AC249">
        <v>5</v>
      </c>
      <c r="AD249" s="18">
        <v>5.5</v>
      </c>
      <c r="AF249" t="s">
        <v>4661</v>
      </c>
      <c r="AI249">
        <v>0</v>
      </c>
      <c r="AJ249">
        <v>0</v>
      </c>
      <c r="AK249" t="s">
        <v>9973</v>
      </c>
      <c r="AL249" t="s">
        <v>9973</v>
      </c>
      <c r="AM249" t="s">
        <v>9174</v>
      </c>
    </row>
    <row r="250" spans="1:39" x14ac:dyDescent="0.25">
      <c r="A250" t="s">
        <v>9285</v>
      </c>
      <c r="B250" t="s">
        <v>9433</v>
      </c>
      <c r="C250" t="s">
        <v>3809</v>
      </c>
      <c r="D250">
        <v>96.7</v>
      </c>
      <c r="E250" t="s">
        <v>9435</v>
      </c>
      <c r="G250" t="s">
        <v>9436</v>
      </c>
      <c r="H250" t="s">
        <v>3811</v>
      </c>
      <c r="K250" t="s">
        <v>4191</v>
      </c>
      <c r="L250" t="s">
        <v>4192</v>
      </c>
      <c r="M250" t="s">
        <v>9464</v>
      </c>
      <c r="N250">
        <v>9</v>
      </c>
      <c r="O250" t="s">
        <v>9580</v>
      </c>
      <c r="P250" t="s">
        <v>9792</v>
      </c>
      <c r="Q250">
        <v>5</v>
      </c>
      <c r="R250">
        <v>2</v>
      </c>
      <c r="S250">
        <v>-1.77</v>
      </c>
      <c r="T250">
        <v>-2.42</v>
      </c>
      <c r="U250">
        <v>359.21</v>
      </c>
      <c r="V250">
        <v>82.17</v>
      </c>
      <c r="W250">
        <v>0.51</v>
      </c>
      <c r="X250">
        <v>7.58</v>
      </c>
      <c r="Y250">
        <v>0</v>
      </c>
      <c r="Z250">
        <v>2</v>
      </c>
      <c r="AA250" t="s">
        <v>3601</v>
      </c>
      <c r="AB250">
        <v>0</v>
      </c>
      <c r="AC250">
        <v>6</v>
      </c>
      <c r="AD250" s="18">
        <v>5.5</v>
      </c>
      <c r="AE250" t="s">
        <v>9948</v>
      </c>
      <c r="AF250" t="s">
        <v>4661</v>
      </c>
      <c r="AG250" t="s">
        <v>9965</v>
      </c>
      <c r="AI250">
        <v>0</v>
      </c>
      <c r="AJ250">
        <v>0</v>
      </c>
      <c r="AK250" t="s">
        <v>9974</v>
      </c>
      <c r="AL250" t="s">
        <v>9974</v>
      </c>
      <c r="AM250" t="s">
        <v>9174</v>
      </c>
    </row>
    <row r="251" spans="1:39" x14ac:dyDescent="0.25">
      <c r="A251" t="s">
        <v>9254</v>
      </c>
      <c r="B251" t="s">
        <v>9433</v>
      </c>
      <c r="C251" t="s">
        <v>3809</v>
      </c>
      <c r="D251">
        <v>96.7</v>
      </c>
      <c r="E251" t="s">
        <v>9435</v>
      </c>
      <c r="K251" t="s">
        <v>4191</v>
      </c>
      <c r="L251" t="s">
        <v>4192</v>
      </c>
      <c r="M251" t="s">
        <v>9465</v>
      </c>
      <c r="N251">
        <v>9</v>
      </c>
      <c r="O251" t="s">
        <v>9581</v>
      </c>
      <c r="P251" t="s">
        <v>9761</v>
      </c>
      <c r="Q251">
        <v>6</v>
      </c>
      <c r="R251">
        <v>2</v>
      </c>
      <c r="S251">
        <v>2</v>
      </c>
      <c r="T251">
        <v>2.0499999999999998</v>
      </c>
      <c r="U251">
        <v>360.39</v>
      </c>
      <c r="V251">
        <v>74.52</v>
      </c>
      <c r="W251">
        <v>2.91</v>
      </c>
      <c r="X251">
        <v>8.91</v>
      </c>
      <c r="Y251">
        <v>6.45</v>
      </c>
      <c r="Z251">
        <v>2</v>
      </c>
      <c r="AA251" t="s">
        <v>3601</v>
      </c>
      <c r="AB251">
        <v>0</v>
      </c>
      <c r="AC251">
        <v>5</v>
      </c>
      <c r="AD251" s="18">
        <v>5.4972142857142856</v>
      </c>
      <c r="AF251" t="s">
        <v>4661</v>
      </c>
      <c r="AI251">
        <v>0</v>
      </c>
      <c r="AJ251">
        <v>0</v>
      </c>
      <c r="AK251" t="s">
        <v>9973</v>
      </c>
      <c r="AL251" t="s">
        <v>9973</v>
      </c>
      <c r="AM251" t="s">
        <v>9174</v>
      </c>
    </row>
    <row r="252" spans="1:39" x14ac:dyDescent="0.25">
      <c r="A252" t="s">
        <v>9286</v>
      </c>
      <c r="B252" t="s">
        <v>9433</v>
      </c>
      <c r="C252" t="s">
        <v>3809</v>
      </c>
      <c r="D252">
        <v>96.7</v>
      </c>
      <c r="E252" t="s">
        <v>9435</v>
      </c>
      <c r="G252" t="s">
        <v>9436</v>
      </c>
      <c r="H252" t="s">
        <v>3811</v>
      </c>
      <c r="K252" t="s">
        <v>4191</v>
      </c>
      <c r="L252" t="s">
        <v>4192</v>
      </c>
      <c r="M252" t="s">
        <v>9472</v>
      </c>
      <c r="N252">
        <v>9</v>
      </c>
      <c r="O252" t="s">
        <v>9588</v>
      </c>
      <c r="P252" t="s">
        <v>9793</v>
      </c>
      <c r="Q252">
        <v>2</v>
      </c>
      <c r="R252">
        <v>1</v>
      </c>
      <c r="S252">
        <v>-2.21</v>
      </c>
      <c r="T252">
        <v>-2.4</v>
      </c>
      <c r="U252">
        <v>417.15</v>
      </c>
      <c r="V252">
        <v>40.35</v>
      </c>
      <c r="W252">
        <v>1.47</v>
      </c>
      <c r="X252">
        <v>8.0299999999999994</v>
      </c>
      <c r="Y252">
        <v>0</v>
      </c>
      <c r="Z252">
        <v>2</v>
      </c>
      <c r="AA252" t="s">
        <v>3601</v>
      </c>
      <c r="AB252">
        <v>0</v>
      </c>
      <c r="AC252">
        <v>5</v>
      </c>
      <c r="AD252" s="18">
        <v>5.4251190476190478</v>
      </c>
      <c r="AF252" t="s">
        <v>4661</v>
      </c>
      <c r="AI252">
        <v>0</v>
      </c>
      <c r="AJ252">
        <v>0</v>
      </c>
      <c r="AK252" t="s">
        <v>9974</v>
      </c>
      <c r="AL252" t="s">
        <v>9974</v>
      </c>
      <c r="AM252" t="s">
        <v>9174</v>
      </c>
    </row>
    <row r="253" spans="1:39" x14ac:dyDescent="0.25">
      <c r="A253" t="s">
        <v>9223</v>
      </c>
      <c r="B253" t="s">
        <v>9433</v>
      </c>
      <c r="C253" t="s">
        <v>3809</v>
      </c>
      <c r="D253">
        <v>96.7</v>
      </c>
      <c r="E253" t="s">
        <v>9435</v>
      </c>
      <c r="G253" t="s">
        <v>9437</v>
      </c>
      <c r="H253" t="s">
        <v>3811</v>
      </c>
      <c r="K253" t="s">
        <v>4191</v>
      </c>
      <c r="L253" t="s">
        <v>4192</v>
      </c>
      <c r="M253" t="s">
        <v>9470</v>
      </c>
      <c r="N253">
        <v>9</v>
      </c>
      <c r="O253" t="s">
        <v>9586</v>
      </c>
      <c r="P253" t="s">
        <v>9730</v>
      </c>
      <c r="Q253">
        <v>2</v>
      </c>
      <c r="R253">
        <v>1</v>
      </c>
      <c r="S253">
        <v>-2.25</v>
      </c>
      <c r="T253">
        <v>-2.46</v>
      </c>
      <c r="U253">
        <v>137.16</v>
      </c>
      <c r="V253">
        <v>36.47</v>
      </c>
      <c r="W253">
        <v>0.32</v>
      </c>
      <c r="X253">
        <v>7.98</v>
      </c>
      <c r="Y253">
        <v>0</v>
      </c>
      <c r="Z253">
        <v>1</v>
      </c>
      <c r="AA253" t="s">
        <v>4637</v>
      </c>
      <c r="AB253">
        <v>0</v>
      </c>
      <c r="AC253">
        <v>1</v>
      </c>
      <c r="AD253" s="18">
        <v>5.6568333333333332</v>
      </c>
      <c r="AE253" t="s">
        <v>9940</v>
      </c>
      <c r="AF253" t="s">
        <v>4661</v>
      </c>
      <c r="AG253" t="s">
        <v>9965</v>
      </c>
      <c r="AI253">
        <v>4</v>
      </c>
      <c r="AJ253">
        <v>1</v>
      </c>
      <c r="AK253" t="s">
        <v>9974</v>
      </c>
      <c r="AL253" t="s">
        <v>9974</v>
      </c>
      <c r="AM253" t="s">
        <v>9174</v>
      </c>
    </row>
    <row r="254" spans="1:39" x14ac:dyDescent="0.25">
      <c r="A254" t="s">
        <v>9254</v>
      </c>
      <c r="B254" t="s">
        <v>9433</v>
      </c>
      <c r="C254" t="s">
        <v>3809</v>
      </c>
      <c r="D254">
        <v>96.7</v>
      </c>
      <c r="E254" t="s">
        <v>9435</v>
      </c>
      <c r="K254" t="s">
        <v>4191</v>
      </c>
      <c r="L254" t="s">
        <v>4192</v>
      </c>
      <c r="M254" t="s">
        <v>9477</v>
      </c>
      <c r="N254">
        <v>9</v>
      </c>
      <c r="O254" t="s">
        <v>9593</v>
      </c>
      <c r="P254" t="s">
        <v>9761</v>
      </c>
      <c r="Q254">
        <v>6</v>
      </c>
      <c r="R254">
        <v>2</v>
      </c>
      <c r="S254">
        <v>2</v>
      </c>
      <c r="T254">
        <v>2.0499999999999998</v>
      </c>
      <c r="U254">
        <v>360.39</v>
      </c>
      <c r="V254">
        <v>74.52</v>
      </c>
      <c r="W254">
        <v>2.91</v>
      </c>
      <c r="X254">
        <v>8.91</v>
      </c>
      <c r="Y254">
        <v>6.45</v>
      </c>
      <c r="Z254">
        <v>2</v>
      </c>
      <c r="AA254" t="s">
        <v>3601</v>
      </c>
      <c r="AB254">
        <v>0</v>
      </c>
      <c r="AC254">
        <v>5</v>
      </c>
      <c r="AD254" s="18">
        <v>5.4972142857142856</v>
      </c>
      <c r="AF254" t="s">
        <v>4661</v>
      </c>
      <c r="AI254">
        <v>0</v>
      </c>
      <c r="AJ254">
        <v>0</v>
      </c>
      <c r="AK254" t="s">
        <v>9973</v>
      </c>
      <c r="AL254" t="s">
        <v>9973</v>
      </c>
      <c r="AM254" t="s">
        <v>9174</v>
      </c>
    </row>
    <row r="255" spans="1:39" x14ac:dyDescent="0.25">
      <c r="A255" t="s">
        <v>9263</v>
      </c>
      <c r="B255" t="s">
        <v>9433</v>
      </c>
      <c r="C255" t="s">
        <v>3809</v>
      </c>
      <c r="D255">
        <v>96.6</v>
      </c>
      <c r="E255" t="s">
        <v>9435</v>
      </c>
      <c r="K255" t="s">
        <v>4191</v>
      </c>
      <c r="L255" t="s">
        <v>4192</v>
      </c>
      <c r="M255" t="s">
        <v>9466</v>
      </c>
      <c r="N255">
        <v>9</v>
      </c>
      <c r="O255" t="s">
        <v>9582</v>
      </c>
      <c r="P255" t="s">
        <v>9770</v>
      </c>
      <c r="Q255">
        <v>6</v>
      </c>
      <c r="R255">
        <v>2</v>
      </c>
      <c r="S255">
        <v>1.72</v>
      </c>
      <c r="T255">
        <v>1.88</v>
      </c>
      <c r="U255">
        <v>342.4</v>
      </c>
      <c r="V255">
        <v>74.52</v>
      </c>
      <c r="W255">
        <v>2.78</v>
      </c>
      <c r="X255">
        <v>8.9600000000000009</v>
      </c>
      <c r="Y255">
        <v>7.08</v>
      </c>
      <c r="Z255">
        <v>2</v>
      </c>
      <c r="AA255" t="s">
        <v>3601</v>
      </c>
      <c r="AB255">
        <v>0</v>
      </c>
      <c r="AC255">
        <v>5</v>
      </c>
      <c r="AD255" s="18">
        <v>5.5</v>
      </c>
      <c r="AF255" t="s">
        <v>4661</v>
      </c>
      <c r="AI255">
        <v>0</v>
      </c>
      <c r="AJ255">
        <v>0</v>
      </c>
      <c r="AK255" t="s">
        <v>9973</v>
      </c>
      <c r="AL255" t="s">
        <v>9973</v>
      </c>
      <c r="AM255" t="s">
        <v>9174</v>
      </c>
    </row>
    <row r="256" spans="1:39" x14ac:dyDescent="0.25">
      <c r="A256" t="s">
        <v>9224</v>
      </c>
      <c r="B256" t="s">
        <v>9433</v>
      </c>
      <c r="C256" t="s">
        <v>3809</v>
      </c>
      <c r="D256">
        <v>96.6</v>
      </c>
      <c r="E256" t="s">
        <v>9435</v>
      </c>
      <c r="G256" t="s">
        <v>9437</v>
      </c>
      <c r="H256" t="s">
        <v>3811</v>
      </c>
      <c r="K256" t="s">
        <v>4191</v>
      </c>
      <c r="L256" t="s">
        <v>4192</v>
      </c>
      <c r="M256" t="s">
        <v>9470</v>
      </c>
      <c r="N256">
        <v>9</v>
      </c>
      <c r="O256" t="s">
        <v>9586</v>
      </c>
      <c r="P256" t="s">
        <v>9731</v>
      </c>
      <c r="Q256">
        <v>2</v>
      </c>
      <c r="R256">
        <v>1</v>
      </c>
      <c r="S256">
        <v>-0.93</v>
      </c>
      <c r="T256">
        <v>-1.1200000000000001</v>
      </c>
      <c r="U256">
        <v>459.23</v>
      </c>
      <c r="V256">
        <v>40.35</v>
      </c>
      <c r="W256">
        <v>2.46</v>
      </c>
      <c r="X256">
        <v>8.0299999999999994</v>
      </c>
      <c r="Y256">
        <v>0</v>
      </c>
      <c r="Z256">
        <v>2</v>
      </c>
      <c r="AA256" t="s">
        <v>3601</v>
      </c>
      <c r="AB256">
        <v>0</v>
      </c>
      <c r="AC256">
        <v>5</v>
      </c>
      <c r="AD256" s="18">
        <v>5.1245476190476191</v>
      </c>
      <c r="AF256" t="s">
        <v>4661</v>
      </c>
      <c r="AI256">
        <v>0</v>
      </c>
      <c r="AJ256">
        <v>0</v>
      </c>
      <c r="AK256" t="s">
        <v>9974</v>
      </c>
      <c r="AL256" t="s">
        <v>9974</v>
      </c>
      <c r="AM256" t="s">
        <v>9174</v>
      </c>
    </row>
    <row r="257" spans="1:39" x14ac:dyDescent="0.25">
      <c r="A257" t="s">
        <v>9238</v>
      </c>
      <c r="B257" t="s">
        <v>9433</v>
      </c>
      <c r="C257" t="s">
        <v>3809</v>
      </c>
      <c r="D257">
        <v>96.5</v>
      </c>
      <c r="E257" t="s">
        <v>9435</v>
      </c>
      <c r="G257" t="s">
        <v>9436</v>
      </c>
      <c r="H257" t="s">
        <v>3811</v>
      </c>
      <c r="K257" t="s">
        <v>4191</v>
      </c>
      <c r="L257" t="s">
        <v>4192</v>
      </c>
      <c r="M257" t="s">
        <v>9480</v>
      </c>
      <c r="N257">
        <v>9</v>
      </c>
      <c r="O257" t="s">
        <v>9596</v>
      </c>
      <c r="P257" t="s">
        <v>9745</v>
      </c>
      <c r="Q257">
        <v>3</v>
      </c>
      <c r="R257">
        <v>2</v>
      </c>
      <c r="S257">
        <v>-3.7</v>
      </c>
      <c r="T257">
        <v>-3.9</v>
      </c>
      <c r="U257">
        <v>433.14</v>
      </c>
      <c r="V257">
        <v>60.58</v>
      </c>
      <c r="W257">
        <v>0.65</v>
      </c>
      <c r="X257">
        <v>8.0299999999999994</v>
      </c>
      <c r="Y257">
        <v>0</v>
      </c>
      <c r="Z257">
        <v>2</v>
      </c>
      <c r="AA257" t="s">
        <v>3601</v>
      </c>
      <c r="AB257">
        <v>0</v>
      </c>
      <c r="AC257">
        <v>6</v>
      </c>
      <c r="AD257" s="18">
        <v>4.9775714285714283</v>
      </c>
      <c r="AF257" t="s">
        <v>4661</v>
      </c>
      <c r="AI257">
        <v>0</v>
      </c>
      <c r="AJ257">
        <v>0</v>
      </c>
      <c r="AK257" t="s">
        <v>9974</v>
      </c>
      <c r="AL257" t="s">
        <v>9974</v>
      </c>
      <c r="AM257" t="s">
        <v>9174</v>
      </c>
    </row>
    <row r="258" spans="1:39" x14ac:dyDescent="0.25">
      <c r="A258" t="s">
        <v>9238</v>
      </c>
      <c r="B258" t="s">
        <v>9433</v>
      </c>
      <c r="C258" t="s">
        <v>3809</v>
      </c>
      <c r="D258">
        <v>96.4</v>
      </c>
      <c r="E258" t="s">
        <v>9435</v>
      </c>
      <c r="G258" t="s">
        <v>9436</v>
      </c>
      <c r="H258" t="s">
        <v>3811</v>
      </c>
      <c r="K258" t="s">
        <v>4191</v>
      </c>
      <c r="L258" t="s">
        <v>4192</v>
      </c>
      <c r="M258" t="s">
        <v>9472</v>
      </c>
      <c r="N258">
        <v>9</v>
      </c>
      <c r="O258" t="s">
        <v>9588</v>
      </c>
      <c r="P258" t="s">
        <v>9745</v>
      </c>
      <c r="Q258">
        <v>3</v>
      </c>
      <c r="R258">
        <v>2</v>
      </c>
      <c r="S258">
        <v>-3.7</v>
      </c>
      <c r="T258">
        <v>-3.9</v>
      </c>
      <c r="U258">
        <v>433.14</v>
      </c>
      <c r="V258">
        <v>60.58</v>
      </c>
      <c r="W258">
        <v>0.65</v>
      </c>
      <c r="X258">
        <v>8.0299999999999994</v>
      </c>
      <c r="Y258">
        <v>0</v>
      </c>
      <c r="Z258">
        <v>2</v>
      </c>
      <c r="AA258" t="s">
        <v>3601</v>
      </c>
      <c r="AB258">
        <v>0</v>
      </c>
      <c r="AC258">
        <v>6</v>
      </c>
      <c r="AD258" s="18">
        <v>4.9775714285714283</v>
      </c>
      <c r="AF258" t="s">
        <v>4661</v>
      </c>
      <c r="AI258">
        <v>0</v>
      </c>
      <c r="AJ258">
        <v>0</v>
      </c>
      <c r="AK258" t="s">
        <v>9974</v>
      </c>
      <c r="AL258" t="s">
        <v>9974</v>
      </c>
      <c r="AM258" t="s">
        <v>9174</v>
      </c>
    </row>
    <row r="259" spans="1:39" x14ac:dyDescent="0.25">
      <c r="A259" t="s">
        <v>9225</v>
      </c>
      <c r="B259" t="s">
        <v>9433</v>
      </c>
      <c r="C259" t="s">
        <v>3809</v>
      </c>
      <c r="D259">
        <v>96.4</v>
      </c>
      <c r="E259" t="s">
        <v>9435</v>
      </c>
      <c r="K259" t="s">
        <v>4191</v>
      </c>
      <c r="L259" t="s">
        <v>4192</v>
      </c>
      <c r="M259" t="s">
        <v>9463</v>
      </c>
      <c r="N259">
        <v>9</v>
      </c>
      <c r="O259" t="s">
        <v>9579</v>
      </c>
      <c r="P259" t="s">
        <v>9732</v>
      </c>
      <c r="Q259">
        <v>7</v>
      </c>
      <c r="R259">
        <v>2</v>
      </c>
      <c r="S259">
        <v>2.23</v>
      </c>
      <c r="T259">
        <v>2.33</v>
      </c>
      <c r="U259">
        <v>372.42</v>
      </c>
      <c r="V259">
        <v>83.75</v>
      </c>
      <c r="W259">
        <v>2.78</v>
      </c>
      <c r="X259">
        <v>9.39</v>
      </c>
      <c r="Y259">
        <v>6.85</v>
      </c>
      <c r="Z259">
        <v>2</v>
      </c>
      <c r="AA259" t="s">
        <v>3601</v>
      </c>
      <c r="AB259">
        <v>0</v>
      </c>
      <c r="AC259">
        <v>6</v>
      </c>
      <c r="AD259" s="18">
        <v>5.2962857142857143</v>
      </c>
      <c r="AF259" t="s">
        <v>4661</v>
      </c>
      <c r="AI259">
        <v>0</v>
      </c>
      <c r="AJ259">
        <v>0</v>
      </c>
      <c r="AK259" t="s">
        <v>9973</v>
      </c>
      <c r="AL259" t="s">
        <v>9973</v>
      </c>
      <c r="AM259" t="s">
        <v>9174</v>
      </c>
    </row>
    <row r="260" spans="1:39" x14ac:dyDescent="0.25">
      <c r="A260" t="s">
        <v>9255</v>
      </c>
      <c r="B260" t="s">
        <v>9433</v>
      </c>
      <c r="C260" t="s">
        <v>3809</v>
      </c>
      <c r="D260">
        <v>96.4</v>
      </c>
      <c r="E260" t="s">
        <v>9435</v>
      </c>
      <c r="K260" t="s">
        <v>4191</v>
      </c>
      <c r="L260" t="s">
        <v>4192</v>
      </c>
      <c r="M260" t="s">
        <v>9477</v>
      </c>
      <c r="N260">
        <v>9</v>
      </c>
      <c r="O260" t="s">
        <v>9593</v>
      </c>
      <c r="P260" t="s">
        <v>9762</v>
      </c>
      <c r="Q260">
        <v>6</v>
      </c>
      <c r="R260">
        <v>2</v>
      </c>
      <c r="S260">
        <v>2.4</v>
      </c>
      <c r="T260">
        <v>2.52</v>
      </c>
      <c r="U260">
        <v>421.29</v>
      </c>
      <c r="V260">
        <v>74.52</v>
      </c>
      <c r="W260">
        <v>3.54</v>
      </c>
      <c r="X260">
        <v>8.33</v>
      </c>
      <c r="Y260">
        <v>6.67</v>
      </c>
      <c r="Z260">
        <v>2</v>
      </c>
      <c r="AA260" t="s">
        <v>3601</v>
      </c>
      <c r="AB260">
        <v>0</v>
      </c>
      <c r="AC260">
        <v>5</v>
      </c>
      <c r="AD260" s="18">
        <v>4.8622142857142858</v>
      </c>
      <c r="AF260" t="s">
        <v>4661</v>
      </c>
      <c r="AI260">
        <v>0</v>
      </c>
      <c r="AJ260">
        <v>0</v>
      </c>
      <c r="AK260" t="s">
        <v>9973</v>
      </c>
      <c r="AL260" t="s">
        <v>9973</v>
      </c>
      <c r="AM260" t="s">
        <v>9174</v>
      </c>
    </row>
    <row r="261" spans="1:39" x14ac:dyDescent="0.25">
      <c r="A261" t="s">
        <v>9286</v>
      </c>
      <c r="B261" t="s">
        <v>9433</v>
      </c>
      <c r="C261" t="s">
        <v>3809</v>
      </c>
      <c r="D261">
        <v>96.2</v>
      </c>
      <c r="E261" t="s">
        <v>9435</v>
      </c>
      <c r="G261" t="s">
        <v>9437</v>
      </c>
      <c r="H261" t="s">
        <v>3811</v>
      </c>
      <c r="K261" t="s">
        <v>4191</v>
      </c>
      <c r="L261" t="s">
        <v>4192</v>
      </c>
      <c r="M261" t="s">
        <v>9470</v>
      </c>
      <c r="N261">
        <v>9</v>
      </c>
      <c r="O261" t="s">
        <v>9586</v>
      </c>
      <c r="P261" t="s">
        <v>9793</v>
      </c>
      <c r="Q261">
        <v>2</v>
      </c>
      <c r="R261">
        <v>1</v>
      </c>
      <c r="S261">
        <v>-2.21</v>
      </c>
      <c r="T261">
        <v>-2.4</v>
      </c>
      <c r="U261">
        <v>417.15</v>
      </c>
      <c r="V261">
        <v>40.35</v>
      </c>
      <c r="W261">
        <v>1.47</v>
      </c>
      <c r="X261">
        <v>8.0299999999999994</v>
      </c>
      <c r="Y261">
        <v>0</v>
      </c>
      <c r="Z261">
        <v>2</v>
      </c>
      <c r="AA261" t="s">
        <v>3601</v>
      </c>
      <c r="AB261">
        <v>0</v>
      </c>
      <c r="AC261">
        <v>5</v>
      </c>
      <c r="AD261" s="18">
        <v>5.4251190476190478</v>
      </c>
      <c r="AF261" t="s">
        <v>4661</v>
      </c>
      <c r="AI261">
        <v>0</v>
      </c>
      <c r="AJ261">
        <v>0</v>
      </c>
      <c r="AK261" t="s">
        <v>9974</v>
      </c>
      <c r="AL261" t="s">
        <v>9974</v>
      </c>
      <c r="AM261" t="s">
        <v>9174</v>
      </c>
    </row>
    <row r="262" spans="1:39" x14ac:dyDescent="0.25">
      <c r="A262" t="s">
        <v>9277</v>
      </c>
      <c r="B262" t="s">
        <v>9433</v>
      </c>
      <c r="C262" t="s">
        <v>3809</v>
      </c>
      <c r="D262">
        <v>96.1</v>
      </c>
      <c r="E262" t="s">
        <v>9435</v>
      </c>
      <c r="G262" t="s">
        <v>9437</v>
      </c>
      <c r="H262" t="s">
        <v>3811</v>
      </c>
      <c r="K262" t="s">
        <v>4191</v>
      </c>
      <c r="L262" t="s">
        <v>4192</v>
      </c>
      <c r="M262" t="s">
        <v>9469</v>
      </c>
      <c r="N262">
        <v>9</v>
      </c>
      <c r="O262" t="s">
        <v>9585</v>
      </c>
      <c r="P262" t="s">
        <v>9784</v>
      </c>
      <c r="Q262">
        <v>2</v>
      </c>
      <c r="R262">
        <v>1</v>
      </c>
      <c r="S262">
        <v>-0.83</v>
      </c>
      <c r="T262">
        <v>-1.03</v>
      </c>
      <c r="U262">
        <v>479.22</v>
      </c>
      <c r="V262">
        <v>40.35</v>
      </c>
      <c r="W262">
        <v>2.83</v>
      </c>
      <c r="X262">
        <v>8.0299999999999994</v>
      </c>
      <c r="Y262">
        <v>0</v>
      </c>
      <c r="Z262">
        <v>3</v>
      </c>
      <c r="AA262" t="s">
        <v>3601</v>
      </c>
      <c r="AB262">
        <v>0</v>
      </c>
      <c r="AC262">
        <v>6</v>
      </c>
      <c r="AD262" s="18">
        <v>4.9817619047619051</v>
      </c>
      <c r="AF262" t="s">
        <v>4661</v>
      </c>
      <c r="AI262">
        <v>0</v>
      </c>
      <c r="AJ262">
        <v>0</v>
      </c>
      <c r="AK262" t="s">
        <v>9974</v>
      </c>
      <c r="AL262" t="s">
        <v>9974</v>
      </c>
      <c r="AM262" t="s">
        <v>9174</v>
      </c>
    </row>
    <row r="263" spans="1:39" x14ac:dyDescent="0.25">
      <c r="A263" t="s">
        <v>9284</v>
      </c>
      <c r="B263" t="s">
        <v>9433</v>
      </c>
      <c r="C263" t="s">
        <v>3809</v>
      </c>
      <c r="D263">
        <v>96</v>
      </c>
      <c r="E263" t="s">
        <v>9435</v>
      </c>
      <c r="K263" t="s">
        <v>4191</v>
      </c>
      <c r="L263" t="s">
        <v>4192</v>
      </c>
      <c r="M263" t="s">
        <v>9450</v>
      </c>
      <c r="N263">
        <v>9</v>
      </c>
      <c r="O263" t="s">
        <v>9566</v>
      </c>
      <c r="P263" t="s">
        <v>9791</v>
      </c>
      <c r="Q263">
        <v>7</v>
      </c>
      <c r="R263">
        <v>1</v>
      </c>
      <c r="S263">
        <v>2.44</v>
      </c>
      <c r="T263">
        <v>2.7</v>
      </c>
      <c r="U263">
        <v>434.54</v>
      </c>
      <c r="V263">
        <v>72.11</v>
      </c>
      <c r="W263">
        <v>4.1399999999999997</v>
      </c>
      <c r="X263">
        <v>10.46</v>
      </c>
      <c r="Y263">
        <v>7.29</v>
      </c>
      <c r="Z263">
        <v>3</v>
      </c>
      <c r="AA263" t="s">
        <v>3601</v>
      </c>
      <c r="AB263">
        <v>0</v>
      </c>
      <c r="AC263">
        <v>9</v>
      </c>
      <c r="AD263" s="18">
        <v>5.0809047619047618</v>
      </c>
      <c r="AF263" t="s">
        <v>4661</v>
      </c>
      <c r="AI263">
        <v>0</v>
      </c>
      <c r="AJ263">
        <v>0</v>
      </c>
      <c r="AK263" t="s">
        <v>9969</v>
      </c>
      <c r="AL263" t="s">
        <v>9969</v>
      </c>
      <c r="AM263" t="s">
        <v>9174</v>
      </c>
    </row>
    <row r="264" spans="1:39" x14ac:dyDescent="0.25">
      <c r="A264" t="s">
        <v>9196</v>
      </c>
      <c r="B264" t="s">
        <v>9433</v>
      </c>
      <c r="C264" t="s">
        <v>3809</v>
      </c>
      <c r="D264">
        <v>96</v>
      </c>
      <c r="E264" t="s">
        <v>9435</v>
      </c>
      <c r="K264" t="s">
        <v>4191</v>
      </c>
      <c r="L264" t="s">
        <v>4192</v>
      </c>
      <c r="M264" t="s">
        <v>9474</v>
      </c>
      <c r="N264">
        <v>9</v>
      </c>
      <c r="O264" t="s">
        <v>9590</v>
      </c>
      <c r="P264" t="s">
        <v>9703</v>
      </c>
      <c r="Q264">
        <v>3</v>
      </c>
      <c r="R264">
        <v>1</v>
      </c>
      <c r="S264">
        <v>-0.16</v>
      </c>
      <c r="T264">
        <v>-0.37</v>
      </c>
      <c r="U264">
        <v>333.64</v>
      </c>
      <c r="V264">
        <v>36.47</v>
      </c>
      <c r="W264">
        <v>2.65</v>
      </c>
      <c r="X264">
        <v>7.96</v>
      </c>
      <c r="Y264">
        <v>0</v>
      </c>
      <c r="Z264">
        <v>2</v>
      </c>
      <c r="AA264" t="s">
        <v>4637</v>
      </c>
      <c r="AB264">
        <v>0</v>
      </c>
      <c r="AC264">
        <v>3</v>
      </c>
      <c r="AD264" s="18">
        <v>5.6568333333333332</v>
      </c>
      <c r="AF264" t="s">
        <v>4661</v>
      </c>
      <c r="AI264">
        <v>0</v>
      </c>
      <c r="AJ264">
        <v>0</v>
      </c>
      <c r="AK264" t="s">
        <v>9970</v>
      </c>
      <c r="AL264" t="s">
        <v>9970</v>
      </c>
      <c r="AM264" t="s">
        <v>9174</v>
      </c>
    </row>
    <row r="265" spans="1:39" x14ac:dyDescent="0.25">
      <c r="A265" t="s">
        <v>9287</v>
      </c>
      <c r="B265" t="s">
        <v>9433</v>
      </c>
      <c r="C265" t="s">
        <v>3809</v>
      </c>
      <c r="D265">
        <v>96</v>
      </c>
      <c r="E265" t="s">
        <v>9435</v>
      </c>
      <c r="G265" t="s">
        <v>9436</v>
      </c>
      <c r="H265" t="s">
        <v>3811</v>
      </c>
      <c r="K265" t="s">
        <v>4191</v>
      </c>
      <c r="L265" t="s">
        <v>4192</v>
      </c>
      <c r="M265" t="s">
        <v>9480</v>
      </c>
      <c r="N265">
        <v>9</v>
      </c>
      <c r="O265" t="s">
        <v>9596</v>
      </c>
      <c r="P265" t="s">
        <v>9794</v>
      </c>
      <c r="Q265">
        <v>3</v>
      </c>
      <c r="R265">
        <v>1</v>
      </c>
      <c r="S265">
        <v>-3.34</v>
      </c>
      <c r="T265">
        <v>-3.54</v>
      </c>
      <c r="U265">
        <v>428.13</v>
      </c>
      <c r="V265">
        <v>64.14</v>
      </c>
      <c r="W265">
        <v>1.03</v>
      </c>
      <c r="X265">
        <v>8.0299999999999994</v>
      </c>
      <c r="Y265">
        <v>0</v>
      </c>
      <c r="Z265">
        <v>2</v>
      </c>
      <c r="AA265" t="s">
        <v>3601</v>
      </c>
      <c r="AB265">
        <v>0</v>
      </c>
      <c r="AC265">
        <v>5</v>
      </c>
      <c r="AD265" s="18">
        <v>5.3466904761904761</v>
      </c>
      <c r="AF265" t="s">
        <v>4661</v>
      </c>
      <c r="AI265">
        <v>0</v>
      </c>
      <c r="AJ265">
        <v>0</v>
      </c>
      <c r="AK265" t="s">
        <v>9974</v>
      </c>
      <c r="AL265" t="s">
        <v>9974</v>
      </c>
      <c r="AM265" t="s">
        <v>9174</v>
      </c>
    </row>
    <row r="266" spans="1:39" x14ac:dyDescent="0.25">
      <c r="A266" t="s">
        <v>9213</v>
      </c>
      <c r="B266" t="s">
        <v>9433</v>
      </c>
      <c r="C266" t="s">
        <v>3809</v>
      </c>
      <c r="D266">
        <v>96</v>
      </c>
      <c r="E266" t="s">
        <v>9435</v>
      </c>
      <c r="G266" t="s">
        <v>9436</v>
      </c>
      <c r="H266" t="s">
        <v>3811</v>
      </c>
      <c r="K266" t="s">
        <v>4191</v>
      </c>
      <c r="L266" t="s">
        <v>4192</v>
      </c>
      <c r="M266" t="s">
        <v>9456</v>
      </c>
      <c r="N266">
        <v>9</v>
      </c>
      <c r="O266" t="s">
        <v>9572</v>
      </c>
      <c r="P266" t="s">
        <v>9720</v>
      </c>
      <c r="Q266">
        <v>6</v>
      </c>
      <c r="R266">
        <v>2</v>
      </c>
      <c r="S266">
        <v>-2.69</v>
      </c>
      <c r="T266">
        <v>-3.64</v>
      </c>
      <c r="U266">
        <v>471.11</v>
      </c>
      <c r="V266">
        <v>98.97</v>
      </c>
      <c r="W266">
        <v>0.84</v>
      </c>
      <c r="X266">
        <v>7.53</v>
      </c>
      <c r="Y266">
        <v>0</v>
      </c>
      <c r="Z266">
        <v>3</v>
      </c>
      <c r="AA266" t="s">
        <v>3601</v>
      </c>
      <c r="AB266">
        <v>0</v>
      </c>
      <c r="AC266">
        <v>4</v>
      </c>
      <c r="AD266" s="18">
        <v>4.4073571428571423</v>
      </c>
      <c r="AF266" t="s">
        <v>4661</v>
      </c>
      <c r="AI266">
        <v>0</v>
      </c>
      <c r="AJ266">
        <v>0</v>
      </c>
      <c r="AK266" t="s">
        <v>9971</v>
      </c>
      <c r="AL266" t="s">
        <v>9971</v>
      </c>
      <c r="AM266" t="s">
        <v>9174</v>
      </c>
    </row>
    <row r="267" spans="1:39" x14ac:dyDescent="0.25">
      <c r="A267" t="s">
        <v>9210</v>
      </c>
      <c r="B267" t="s">
        <v>9433</v>
      </c>
      <c r="C267" t="s">
        <v>3809</v>
      </c>
      <c r="D267">
        <v>96</v>
      </c>
      <c r="E267" t="s">
        <v>9435</v>
      </c>
      <c r="K267" t="s">
        <v>4191</v>
      </c>
      <c r="L267" t="s">
        <v>4192</v>
      </c>
      <c r="M267" t="s">
        <v>9475</v>
      </c>
      <c r="N267">
        <v>9</v>
      </c>
      <c r="O267" t="s">
        <v>9591</v>
      </c>
      <c r="P267" t="s">
        <v>9717</v>
      </c>
      <c r="Q267">
        <v>3</v>
      </c>
      <c r="R267">
        <v>1</v>
      </c>
      <c r="S267">
        <v>-1.31</v>
      </c>
      <c r="T267">
        <v>-1.52</v>
      </c>
      <c r="U267">
        <v>254.74</v>
      </c>
      <c r="V267">
        <v>36.47</v>
      </c>
      <c r="W267">
        <v>1.89</v>
      </c>
      <c r="X267">
        <v>7.99</v>
      </c>
      <c r="Y267">
        <v>0</v>
      </c>
      <c r="Z267">
        <v>2</v>
      </c>
      <c r="AA267" t="s">
        <v>4637</v>
      </c>
      <c r="AB267">
        <v>0</v>
      </c>
      <c r="AC267">
        <v>3</v>
      </c>
      <c r="AD267" s="18">
        <v>5.6568333333333332</v>
      </c>
      <c r="AF267" t="s">
        <v>4661</v>
      </c>
      <c r="AI267">
        <v>0</v>
      </c>
      <c r="AJ267">
        <v>0</v>
      </c>
      <c r="AK267" t="s">
        <v>9970</v>
      </c>
      <c r="AL267" t="s">
        <v>9970</v>
      </c>
      <c r="AM267" t="s">
        <v>9174</v>
      </c>
    </row>
    <row r="268" spans="1:39" x14ac:dyDescent="0.25">
      <c r="A268" t="s">
        <v>9276</v>
      </c>
      <c r="B268" t="s">
        <v>9433</v>
      </c>
      <c r="C268" t="s">
        <v>3809</v>
      </c>
      <c r="D268">
        <v>96</v>
      </c>
      <c r="E268" t="s">
        <v>9435</v>
      </c>
      <c r="K268" t="s">
        <v>4191</v>
      </c>
      <c r="L268" t="s">
        <v>4192</v>
      </c>
      <c r="M268" t="s">
        <v>9453</v>
      </c>
      <c r="N268">
        <v>9</v>
      </c>
      <c r="O268" t="s">
        <v>9569</v>
      </c>
      <c r="P268" t="s">
        <v>9783</v>
      </c>
      <c r="Q268">
        <v>4</v>
      </c>
      <c r="R268">
        <v>2</v>
      </c>
      <c r="S268">
        <v>-3.12</v>
      </c>
      <c r="T268">
        <v>-3.4</v>
      </c>
      <c r="U268">
        <v>288.31</v>
      </c>
      <c r="V268">
        <v>92.67</v>
      </c>
      <c r="W268">
        <v>-0.2</v>
      </c>
      <c r="X268">
        <v>7.78</v>
      </c>
      <c r="Y268">
        <v>0</v>
      </c>
      <c r="Z268">
        <v>2</v>
      </c>
      <c r="AA268" t="s">
        <v>3601</v>
      </c>
      <c r="AB268">
        <v>0</v>
      </c>
      <c r="AC268">
        <v>6</v>
      </c>
      <c r="AD268" s="18">
        <v>5.4109999999999996</v>
      </c>
      <c r="AE268" t="s">
        <v>9943</v>
      </c>
      <c r="AF268" t="s">
        <v>4661</v>
      </c>
      <c r="AI268">
        <v>0</v>
      </c>
      <c r="AJ268">
        <v>0</v>
      </c>
      <c r="AK268" t="s">
        <v>9969</v>
      </c>
      <c r="AL268" t="s">
        <v>9969</v>
      </c>
      <c r="AM268" t="s">
        <v>9174</v>
      </c>
    </row>
    <row r="269" spans="1:39" x14ac:dyDescent="0.25">
      <c r="A269" t="s">
        <v>9247</v>
      </c>
      <c r="B269" t="s">
        <v>9433</v>
      </c>
      <c r="C269" t="s">
        <v>3809</v>
      </c>
      <c r="D269">
        <v>96</v>
      </c>
      <c r="E269" t="s">
        <v>9435</v>
      </c>
      <c r="G269" t="s">
        <v>9437</v>
      </c>
      <c r="H269" t="s">
        <v>3811</v>
      </c>
      <c r="K269" t="s">
        <v>4191</v>
      </c>
      <c r="L269" t="s">
        <v>4192</v>
      </c>
      <c r="M269" t="s">
        <v>9457</v>
      </c>
      <c r="N269">
        <v>9</v>
      </c>
      <c r="O269" t="s">
        <v>9573</v>
      </c>
      <c r="P269" t="s">
        <v>9754</v>
      </c>
      <c r="Q269">
        <v>5</v>
      </c>
      <c r="R269">
        <v>2</v>
      </c>
      <c r="S269">
        <v>-2.17</v>
      </c>
      <c r="T269">
        <v>-2.21</v>
      </c>
      <c r="U269">
        <v>478.51</v>
      </c>
      <c r="V269">
        <v>82.17</v>
      </c>
      <c r="W269">
        <v>0.51</v>
      </c>
      <c r="X269">
        <v>8.9</v>
      </c>
      <c r="Y269">
        <v>0</v>
      </c>
      <c r="Z269">
        <v>2</v>
      </c>
      <c r="AA269" t="s">
        <v>3601</v>
      </c>
      <c r="AB269">
        <v>0</v>
      </c>
      <c r="AC269">
        <v>6</v>
      </c>
      <c r="AD269" s="18">
        <v>4.6535000000000002</v>
      </c>
      <c r="AF269" t="s">
        <v>4661</v>
      </c>
      <c r="AI269">
        <v>0</v>
      </c>
      <c r="AJ269">
        <v>0</v>
      </c>
      <c r="AK269" t="s">
        <v>9971</v>
      </c>
      <c r="AL269" t="s">
        <v>9971</v>
      </c>
      <c r="AM269" t="s">
        <v>9174</v>
      </c>
    </row>
    <row r="270" spans="1:39" x14ac:dyDescent="0.25">
      <c r="A270" t="s">
        <v>9245</v>
      </c>
      <c r="B270" t="s">
        <v>9433</v>
      </c>
      <c r="C270" t="s">
        <v>3809</v>
      </c>
      <c r="D270">
        <v>96</v>
      </c>
      <c r="E270" t="s">
        <v>9435</v>
      </c>
      <c r="G270" t="s">
        <v>9437</v>
      </c>
      <c r="H270" t="s">
        <v>3811</v>
      </c>
      <c r="K270" t="s">
        <v>4191</v>
      </c>
      <c r="L270" t="s">
        <v>4192</v>
      </c>
      <c r="M270" t="s">
        <v>9457</v>
      </c>
      <c r="N270">
        <v>9</v>
      </c>
      <c r="O270" t="s">
        <v>9573</v>
      </c>
      <c r="P270" t="s">
        <v>9752</v>
      </c>
      <c r="Q270">
        <v>3</v>
      </c>
      <c r="R270">
        <v>2</v>
      </c>
      <c r="S270">
        <v>-4.1399999999999997</v>
      </c>
      <c r="T270">
        <v>-4.37</v>
      </c>
      <c r="U270">
        <v>446.14</v>
      </c>
      <c r="V270">
        <v>83.44</v>
      </c>
      <c r="W270">
        <v>0.26</v>
      </c>
      <c r="X270">
        <v>7.93</v>
      </c>
      <c r="Y270">
        <v>0</v>
      </c>
      <c r="Z270">
        <v>2</v>
      </c>
      <c r="AA270" t="s">
        <v>3601</v>
      </c>
      <c r="AB270">
        <v>0</v>
      </c>
      <c r="AC270">
        <v>6</v>
      </c>
      <c r="AD270" s="18">
        <v>4.8847142857142858</v>
      </c>
      <c r="AF270" t="s">
        <v>4661</v>
      </c>
      <c r="AI270">
        <v>0</v>
      </c>
      <c r="AJ270">
        <v>0</v>
      </c>
      <c r="AK270" t="s">
        <v>9971</v>
      </c>
      <c r="AL270" t="s">
        <v>9971</v>
      </c>
      <c r="AM270" t="s">
        <v>9174</v>
      </c>
    </row>
    <row r="271" spans="1:39" x14ac:dyDescent="0.25">
      <c r="A271" t="s">
        <v>9251</v>
      </c>
      <c r="B271" t="s">
        <v>9433</v>
      </c>
      <c r="C271" t="s">
        <v>3809</v>
      </c>
      <c r="D271">
        <v>96</v>
      </c>
      <c r="E271" t="s">
        <v>9435</v>
      </c>
      <c r="K271" t="s">
        <v>4191</v>
      </c>
      <c r="L271" t="s">
        <v>4192</v>
      </c>
      <c r="M271" t="s">
        <v>9466</v>
      </c>
      <c r="N271">
        <v>9</v>
      </c>
      <c r="O271" t="s">
        <v>9582</v>
      </c>
      <c r="P271" t="s">
        <v>9758</v>
      </c>
      <c r="Q271">
        <v>7</v>
      </c>
      <c r="R271">
        <v>2</v>
      </c>
      <c r="S271">
        <v>3.9</v>
      </c>
      <c r="T271">
        <v>4.5199999999999996</v>
      </c>
      <c r="U271">
        <v>533.64</v>
      </c>
      <c r="V271">
        <v>77.760000000000005</v>
      </c>
      <c r="W271">
        <v>5.22</v>
      </c>
      <c r="X271">
        <v>9.09</v>
      </c>
      <c r="Y271">
        <v>7.88</v>
      </c>
      <c r="Z271">
        <v>3</v>
      </c>
      <c r="AA271" t="s">
        <v>3601</v>
      </c>
      <c r="AB271">
        <v>2</v>
      </c>
      <c r="AC271">
        <v>8</v>
      </c>
      <c r="AD271" s="18">
        <v>2.79</v>
      </c>
      <c r="AF271" t="s">
        <v>4661</v>
      </c>
      <c r="AI271">
        <v>0</v>
      </c>
      <c r="AJ271">
        <v>0</v>
      </c>
      <c r="AK271" t="s">
        <v>9973</v>
      </c>
      <c r="AL271" t="s">
        <v>9973</v>
      </c>
      <c r="AM271" t="s">
        <v>9174</v>
      </c>
    </row>
    <row r="272" spans="1:39" x14ac:dyDescent="0.25">
      <c r="A272" t="s">
        <v>9288</v>
      </c>
      <c r="B272" t="s">
        <v>9433</v>
      </c>
      <c r="C272" t="s">
        <v>3809</v>
      </c>
      <c r="D272">
        <v>96</v>
      </c>
      <c r="E272" t="s">
        <v>9435</v>
      </c>
      <c r="G272" t="s">
        <v>9436</v>
      </c>
      <c r="H272" t="s">
        <v>3811</v>
      </c>
      <c r="K272" t="s">
        <v>4191</v>
      </c>
      <c r="L272" t="s">
        <v>4192</v>
      </c>
      <c r="M272" t="s">
        <v>9456</v>
      </c>
      <c r="N272">
        <v>9</v>
      </c>
      <c r="O272" t="s">
        <v>9572</v>
      </c>
      <c r="P272" t="s">
        <v>9795</v>
      </c>
      <c r="Q272">
        <v>3</v>
      </c>
      <c r="R272">
        <v>2</v>
      </c>
      <c r="S272">
        <v>-4.42</v>
      </c>
      <c r="T272">
        <v>-4.6399999999999997</v>
      </c>
      <c r="U272">
        <v>460.17</v>
      </c>
      <c r="V272">
        <v>83.44</v>
      </c>
      <c r="W272">
        <v>0.65</v>
      </c>
      <c r="X272">
        <v>7.96</v>
      </c>
      <c r="Y272">
        <v>0</v>
      </c>
      <c r="Z272">
        <v>2</v>
      </c>
      <c r="AA272" t="s">
        <v>3601</v>
      </c>
      <c r="AB272">
        <v>0</v>
      </c>
      <c r="AC272">
        <v>7</v>
      </c>
      <c r="AD272" s="18">
        <v>4.7845000000000004</v>
      </c>
      <c r="AF272" t="s">
        <v>4661</v>
      </c>
      <c r="AI272">
        <v>0</v>
      </c>
      <c r="AJ272">
        <v>0</v>
      </c>
      <c r="AK272" t="s">
        <v>9971</v>
      </c>
      <c r="AL272" t="s">
        <v>9971</v>
      </c>
      <c r="AM272" t="s">
        <v>9174</v>
      </c>
    </row>
    <row r="273" spans="1:39" x14ac:dyDescent="0.25">
      <c r="A273" t="s">
        <v>9200</v>
      </c>
      <c r="B273" t="s">
        <v>9433</v>
      </c>
      <c r="C273" t="s">
        <v>3809</v>
      </c>
      <c r="D273">
        <v>96</v>
      </c>
      <c r="E273" t="s">
        <v>9435</v>
      </c>
      <c r="K273" t="s">
        <v>4191</v>
      </c>
      <c r="L273" t="s">
        <v>4192</v>
      </c>
      <c r="M273" t="s">
        <v>9475</v>
      </c>
      <c r="N273">
        <v>9</v>
      </c>
      <c r="O273" t="s">
        <v>9591</v>
      </c>
      <c r="P273" t="s">
        <v>9707</v>
      </c>
      <c r="Q273">
        <v>3</v>
      </c>
      <c r="R273">
        <v>1</v>
      </c>
      <c r="S273">
        <v>-1.5</v>
      </c>
      <c r="T273">
        <v>-1.52</v>
      </c>
      <c r="U273">
        <v>254.74</v>
      </c>
      <c r="V273">
        <v>36.47</v>
      </c>
      <c r="W273">
        <v>1.89</v>
      </c>
      <c r="X273">
        <v>9.2799999999999994</v>
      </c>
      <c r="Y273">
        <v>0</v>
      </c>
      <c r="Z273">
        <v>2</v>
      </c>
      <c r="AA273" t="s">
        <v>4637</v>
      </c>
      <c r="AB273">
        <v>0</v>
      </c>
      <c r="AC273">
        <v>3</v>
      </c>
      <c r="AD273" s="18">
        <v>5.6568333333333332</v>
      </c>
      <c r="AF273" t="s">
        <v>4661</v>
      </c>
      <c r="AI273">
        <v>0</v>
      </c>
      <c r="AJ273">
        <v>0</v>
      </c>
      <c r="AK273" t="s">
        <v>9970</v>
      </c>
      <c r="AL273" t="s">
        <v>9970</v>
      </c>
      <c r="AM273" t="s">
        <v>9174</v>
      </c>
    </row>
    <row r="274" spans="1:39" x14ac:dyDescent="0.25">
      <c r="A274" t="s">
        <v>9216</v>
      </c>
      <c r="B274" t="s">
        <v>9433</v>
      </c>
      <c r="C274" t="s">
        <v>3809</v>
      </c>
      <c r="D274">
        <v>96</v>
      </c>
      <c r="E274" t="s">
        <v>9435</v>
      </c>
      <c r="G274" t="s">
        <v>9436</v>
      </c>
      <c r="H274" t="s">
        <v>3811</v>
      </c>
      <c r="K274" t="s">
        <v>4191</v>
      </c>
      <c r="L274" t="s">
        <v>4192</v>
      </c>
      <c r="M274" t="s">
        <v>9456</v>
      </c>
      <c r="N274">
        <v>9</v>
      </c>
      <c r="O274" t="s">
        <v>9572</v>
      </c>
      <c r="P274" t="s">
        <v>9723</v>
      </c>
      <c r="Q274">
        <v>5</v>
      </c>
      <c r="R274">
        <v>2</v>
      </c>
      <c r="S274">
        <v>-1.69</v>
      </c>
      <c r="T274">
        <v>-1.74</v>
      </c>
      <c r="U274">
        <v>397.29</v>
      </c>
      <c r="V274">
        <v>72.94</v>
      </c>
      <c r="W274">
        <v>1.92</v>
      </c>
      <c r="X274">
        <v>8.82</v>
      </c>
      <c r="Y274">
        <v>0</v>
      </c>
      <c r="Z274">
        <v>3</v>
      </c>
      <c r="AA274" t="s">
        <v>3601</v>
      </c>
      <c r="AB274">
        <v>0</v>
      </c>
      <c r="AC274">
        <v>4</v>
      </c>
      <c r="AD274" s="18">
        <v>5.2336428571428568</v>
      </c>
      <c r="AF274" t="s">
        <v>4661</v>
      </c>
      <c r="AI274">
        <v>0</v>
      </c>
      <c r="AJ274">
        <v>0</v>
      </c>
      <c r="AK274" t="s">
        <v>9971</v>
      </c>
      <c r="AL274" t="s">
        <v>9971</v>
      </c>
      <c r="AM274" t="s">
        <v>9174</v>
      </c>
    </row>
    <row r="275" spans="1:39" x14ac:dyDescent="0.25">
      <c r="A275" t="s">
        <v>9289</v>
      </c>
      <c r="B275" t="s">
        <v>9434</v>
      </c>
      <c r="C275" t="s">
        <v>3809</v>
      </c>
      <c r="D275">
        <v>95.86</v>
      </c>
      <c r="E275" t="s">
        <v>9435</v>
      </c>
      <c r="K275" t="s">
        <v>4191</v>
      </c>
      <c r="L275" t="s">
        <v>4192</v>
      </c>
      <c r="M275" t="s">
        <v>9471</v>
      </c>
      <c r="N275">
        <v>9</v>
      </c>
      <c r="O275" t="s">
        <v>9587</v>
      </c>
      <c r="P275" t="s">
        <v>9796</v>
      </c>
      <c r="Q275">
        <v>4</v>
      </c>
      <c r="R275">
        <v>3</v>
      </c>
      <c r="S275">
        <v>6.07</v>
      </c>
      <c r="T275">
        <v>6.34</v>
      </c>
      <c r="U275">
        <v>342.43</v>
      </c>
      <c r="V275">
        <v>77.760000000000005</v>
      </c>
      <c r="W275">
        <v>4.96</v>
      </c>
      <c r="X275">
        <v>7.48</v>
      </c>
      <c r="Y275">
        <v>0</v>
      </c>
      <c r="Z275">
        <v>2</v>
      </c>
      <c r="AA275" t="s">
        <v>3601</v>
      </c>
      <c r="AB275">
        <v>0</v>
      </c>
      <c r="AC275">
        <v>10</v>
      </c>
      <c r="AD275" s="18">
        <v>3.166666666666667</v>
      </c>
      <c r="AE275" t="s">
        <v>9949</v>
      </c>
      <c r="AF275" t="s">
        <v>4661</v>
      </c>
      <c r="AI275">
        <v>0</v>
      </c>
      <c r="AJ275">
        <v>0</v>
      </c>
      <c r="AK275" t="s">
        <v>9103</v>
      </c>
      <c r="AL275" t="s">
        <v>9103</v>
      </c>
      <c r="AM275" t="s">
        <v>9174</v>
      </c>
    </row>
    <row r="276" spans="1:39" x14ac:dyDescent="0.25">
      <c r="A276" t="s">
        <v>9264</v>
      </c>
      <c r="B276" t="s">
        <v>9434</v>
      </c>
      <c r="C276" t="s">
        <v>3809</v>
      </c>
      <c r="D276">
        <v>95.8</v>
      </c>
      <c r="E276" t="s">
        <v>9435</v>
      </c>
      <c r="G276" t="s">
        <v>9437</v>
      </c>
      <c r="H276" t="s">
        <v>3811</v>
      </c>
      <c r="K276" t="s">
        <v>4191</v>
      </c>
      <c r="L276" t="s">
        <v>4192</v>
      </c>
      <c r="M276" t="s">
        <v>9484</v>
      </c>
      <c r="N276">
        <v>9</v>
      </c>
      <c r="O276" t="s">
        <v>9600</v>
      </c>
      <c r="P276" t="s">
        <v>9771</v>
      </c>
      <c r="Q276">
        <v>4</v>
      </c>
      <c r="R276">
        <v>2</v>
      </c>
      <c r="S276">
        <v>6.31</v>
      </c>
      <c r="T276">
        <v>10.17</v>
      </c>
      <c r="U276">
        <v>576.91</v>
      </c>
      <c r="V276">
        <v>46.94</v>
      </c>
      <c r="W276">
        <v>9.19</v>
      </c>
      <c r="X276">
        <v>9.81</v>
      </c>
      <c r="Y276">
        <v>9.7100000000000009</v>
      </c>
      <c r="Z276">
        <v>2</v>
      </c>
      <c r="AA276" t="s">
        <v>3601</v>
      </c>
      <c r="AB276">
        <v>2</v>
      </c>
      <c r="AC276">
        <v>15</v>
      </c>
      <c r="AD276" s="18">
        <v>1.645</v>
      </c>
      <c r="AF276" t="s">
        <v>4659</v>
      </c>
      <c r="AI276">
        <v>0</v>
      </c>
      <c r="AJ276">
        <v>0</v>
      </c>
      <c r="AK276" t="s">
        <v>9976</v>
      </c>
      <c r="AL276" t="s">
        <v>9976</v>
      </c>
      <c r="AM276" t="s">
        <v>9174</v>
      </c>
    </row>
    <row r="277" spans="1:39" x14ac:dyDescent="0.25">
      <c r="A277" t="s">
        <v>9259</v>
      </c>
      <c r="B277" t="s">
        <v>9433</v>
      </c>
      <c r="C277" t="s">
        <v>3809</v>
      </c>
      <c r="D277">
        <v>95.8</v>
      </c>
      <c r="E277" t="s">
        <v>9435</v>
      </c>
      <c r="G277" t="s">
        <v>9436</v>
      </c>
      <c r="H277" t="s">
        <v>3811</v>
      </c>
      <c r="K277" t="s">
        <v>4191</v>
      </c>
      <c r="L277" t="s">
        <v>4192</v>
      </c>
      <c r="M277" t="s">
        <v>9472</v>
      </c>
      <c r="N277">
        <v>9</v>
      </c>
      <c r="O277" t="s">
        <v>9588</v>
      </c>
      <c r="P277" t="s">
        <v>9766</v>
      </c>
      <c r="Q277">
        <v>3</v>
      </c>
      <c r="R277">
        <v>2</v>
      </c>
      <c r="S277">
        <v>-2.5299999999999998</v>
      </c>
      <c r="T277">
        <v>-3.56</v>
      </c>
      <c r="U277">
        <v>447.13</v>
      </c>
      <c r="V277">
        <v>77.650000000000006</v>
      </c>
      <c r="W277">
        <v>0.86</v>
      </c>
      <c r="X277">
        <v>2.0499999999999998</v>
      </c>
      <c r="Y277">
        <v>0</v>
      </c>
      <c r="Z277">
        <v>2</v>
      </c>
      <c r="AA277" t="s">
        <v>3601</v>
      </c>
      <c r="AB277">
        <v>0</v>
      </c>
      <c r="AC277">
        <v>6</v>
      </c>
      <c r="AD277" s="18">
        <v>4.8776428571428569</v>
      </c>
      <c r="AF277" t="s">
        <v>4660</v>
      </c>
      <c r="AI277">
        <v>0</v>
      </c>
      <c r="AJ277">
        <v>0</v>
      </c>
      <c r="AK277" t="s">
        <v>9974</v>
      </c>
      <c r="AL277" t="s">
        <v>9974</v>
      </c>
      <c r="AM277" t="s">
        <v>9174</v>
      </c>
    </row>
    <row r="278" spans="1:39" x14ac:dyDescent="0.25">
      <c r="A278" t="s">
        <v>9232</v>
      </c>
      <c r="B278" t="s">
        <v>9433</v>
      </c>
      <c r="C278" t="s">
        <v>3809</v>
      </c>
      <c r="D278">
        <v>95.8</v>
      </c>
      <c r="E278" t="s">
        <v>9435</v>
      </c>
      <c r="G278" t="s">
        <v>9436</v>
      </c>
      <c r="H278" t="s">
        <v>3811</v>
      </c>
      <c r="K278" t="s">
        <v>4191</v>
      </c>
      <c r="L278" t="s">
        <v>4192</v>
      </c>
      <c r="M278" t="s">
        <v>9472</v>
      </c>
      <c r="N278">
        <v>9</v>
      </c>
      <c r="O278" t="s">
        <v>9588</v>
      </c>
      <c r="P278" t="s">
        <v>9739</v>
      </c>
      <c r="Q278">
        <v>2</v>
      </c>
      <c r="R278">
        <v>1</v>
      </c>
      <c r="S278">
        <v>-1.57</v>
      </c>
      <c r="T278">
        <v>-1.76</v>
      </c>
      <c r="U278">
        <v>453.18</v>
      </c>
      <c r="V278">
        <v>40.35</v>
      </c>
      <c r="W278">
        <v>2.31</v>
      </c>
      <c r="X278">
        <v>8.06</v>
      </c>
      <c r="Y278">
        <v>0</v>
      </c>
      <c r="Z278">
        <v>3</v>
      </c>
      <c r="AA278" t="s">
        <v>3601</v>
      </c>
      <c r="AB278">
        <v>0</v>
      </c>
      <c r="AC278">
        <v>5</v>
      </c>
      <c r="AD278" s="18">
        <v>5.167761904761905</v>
      </c>
      <c r="AF278" t="s">
        <v>4661</v>
      </c>
      <c r="AI278">
        <v>0</v>
      </c>
      <c r="AJ278">
        <v>0</v>
      </c>
      <c r="AK278" t="s">
        <v>9974</v>
      </c>
      <c r="AL278" t="s">
        <v>9974</v>
      </c>
      <c r="AM278" t="s">
        <v>9174</v>
      </c>
    </row>
    <row r="279" spans="1:39" x14ac:dyDescent="0.25">
      <c r="A279" t="s">
        <v>9265</v>
      </c>
      <c r="B279" t="s">
        <v>9433</v>
      </c>
      <c r="C279" t="s">
        <v>3809</v>
      </c>
      <c r="D279">
        <v>95.6</v>
      </c>
      <c r="E279" t="s">
        <v>9435</v>
      </c>
      <c r="G279" t="s">
        <v>9436</v>
      </c>
      <c r="H279" t="s">
        <v>3811</v>
      </c>
      <c r="K279" t="s">
        <v>4191</v>
      </c>
      <c r="L279" t="s">
        <v>4192</v>
      </c>
      <c r="M279" t="s">
        <v>9472</v>
      </c>
      <c r="N279">
        <v>9</v>
      </c>
      <c r="O279" t="s">
        <v>9588</v>
      </c>
      <c r="P279" t="s">
        <v>9772</v>
      </c>
      <c r="Q279">
        <v>2</v>
      </c>
      <c r="R279">
        <v>1</v>
      </c>
      <c r="S279">
        <v>-2.75</v>
      </c>
      <c r="T279">
        <v>-2.94</v>
      </c>
      <c r="U279">
        <v>403.12</v>
      </c>
      <c r="V279">
        <v>40.35</v>
      </c>
      <c r="W279">
        <v>1.1599999999999999</v>
      </c>
      <c r="X279">
        <v>8.0299999999999994</v>
      </c>
      <c r="Y279">
        <v>0</v>
      </c>
      <c r="Z279">
        <v>2</v>
      </c>
      <c r="AA279" t="s">
        <v>3601</v>
      </c>
      <c r="AB279">
        <v>0</v>
      </c>
      <c r="AC279">
        <v>5</v>
      </c>
      <c r="AD279" s="18">
        <v>5.5253333333333332</v>
      </c>
      <c r="AF279" t="s">
        <v>4661</v>
      </c>
      <c r="AI279">
        <v>0</v>
      </c>
      <c r="AJ279">
        <v>0</v>
      </c>
      <c r="AK279" t="s">
        <v>9974</v>
      </c>
      <c r="AL279" t="s">
        <v>9974</v>
      </c>
      <c r="AM279" t="s">
        <v>9174</v>
      </c>
    </row>
    <row r="280" spans="1:39" x14ac:dyDescent="0.25">
      <c r="A280" t="s">
        <v>9229</v>
      </c>
      <c r="B280" t="s">
        <v>9433</v>
      </c>
      <c r="C280" t="s">
        <v>3809</v>
      </c>
      <c r="D280">
        <v>95.6</v>
      </c>
      <c r="E280" t="s">
        <v>9435</v>
      </c>
      <c r="G280" t="s">
        <v>9436</v>
      </c>
      <c r="H280" t="s">
        <v>3811</v>
      </c>
      <c r="K280" t="s">
        <v>4191</v>
      </c>
      <c r="L280" t="s">
        <v>4192</v>
      </c>
      <c r="M280" t="s">
        <v>9472</v>
      </c>
      <c r="N280">
        <v>9</v>
      </c>
      <c r="O280" t="s">
        <v>9588</v>
      </c>
      <c r="P280" t="s">
        <v>9736</v>
      </c>
      <c r="Q280">
        <v>4</v>
      </c>
      <c r="R280">
        <v>3</v>
      </c>
      <c r="S280">
        <v>-6.53</v>
      </c>
      <c r="T280">
        <v>-6.72</v>
      </c>
      <c r="U280">
        <v>489.17</v>
      </c>
      <c r="V280">
        <v>126.53</v>
      </c>
      <c r="W280">
        <v>-0.64</v>
      </c>
      <c r="X280">
        <v>8.0299999999999994</v>
      </c>
      <c r="Y280">
        <v>0</v>
      </c>
      <c r="Z280">
        <v>2</v>
      </c>
      <c r="AA280" t="s">
        <v>3601</v>
      </c>
      <c r="AB280">
        <v>0</v>
      </c>
      <c r="AC280">
        <v>7</v>
      </c>
      <c r="AD280" s="18">
        <v>3.2440238095238092</v>
      </c>
      <c r="AF280" t="s">
        <v>4661</v>
      </c>
      <c r="AI280">
        <v>0</v>
      </c>
      <c r="AJ280">
        <v>0</v>
      </c>
      <c r="AK280" t="s">
        <v>9974</v>
      </c>
      <c r="AL280" t="s">
        <v>9974</v>
      </c>
      <c r="AM280" t="s">
        <v>9174</v>
      </c>
    </row>
    <row r="281" spans="1:39" x14ac:dyDescent="0.25">
      <c r="A281" t="s">
        <v>9273</v>
      </c>
      <c r="B281" t="s">
        <v>9433</v>
      </c>
      <c r="C281" t="s">
        <v>3809</v>
      </c>
      <c r="D281">
        <v>95.6</v>
      </c>
      <c r="E281" t="s">
        <v>9435</v>
      </c>
      <c r="G281" t="s">
        <v>9437</v>
      </c>
      <c r="H281" t="s">
        <v>3811</v>
      </c>
      <c r="K281" t="s">
        <v>4191</v>
      </c>
      <c r="L281" t="s">
        <v>4192</v>
      </c>
      <c r="M281" t="s">
        <v>9469</v>
      </c>
      <c r="N281">
        <v>9</v>
      </c>
      <c r="O281" t="s">
        <v>9585</v>
      </c>
      <c r="P281" t="s">
        <v>9780</v>
      </c>
      <c r="Q281">
        <v>3</v>
      </c>
      <c r="R281">
        <v>2</v>
      </c>
      <c r="S281">
        <v>-4.1900000000000004</v>
      </c>
      <c r="T281">
        <v>-4.4000000000000004</v>
      </c>
      <c r="U281">
        <v>458.15</v>
      </c>
      <c r="V281">
        <v>83.44</v>
      </c>
      <c r="W281">
        <v>0.43</v>
      </c>
      <c r="X281">
        <v>7.99</v>
      </c>
      <c r="Y281">
        <v>0</v>
      </c>
      <c r="Z281">
        <v>2</v>
      </c>
      <c r="AA281" t="s">
        <v>3601</v>
      </c>
      <c r="AB281">
        <v>0</v>
      </c>
      <c r="AC281">
        <v>6</v>
      </c>
      <c r="AD281" s="18">
        <v>4.7989285714285721</v>
      </c>
      <c r="AF281" t="s">
        <v>4661</v>
      </c>
      <c r="AI281">
        <v>0</v>
      </c>
      <c r="AJ281">
        <v>0</v>
      </c>
      <c r="AK281" t="s">
        <v>9974</v>
      </c>
      <c r="AL281" t="s">
        <v>9974</v>
      </c>
      <c r="AM281" t="s">
        <v>9174</v>
      </c>
    </row>
    <row r="282" spans="1:39" x14ac:dyDescent="0.25">
      <c r="A282" t="s">
        <v>9256</v>
      </c>
      <c r="B282" t="s">
        <v>9433</v>
      </c>
      <c r="C282" t="s">
        <v>3809</v>
      </c>
      <c r="D282">
        <v>95.5</v>
      </c>
      <c r="E282" t="s">
        <v>9435</v>
      </c>
      <c r="G282" t="s">
        <v>9436</v>
      </c>
      <c r="H282" t="s">
        <v>3811</v>
      </c>
      <c r="K282" t="s">
        <v>4191</v>
      </c>
      <c r="L282" t="s">
        <v>4192</v>
      </c>
      <c r="M282" t="s">
        <v>9472</v>
      </c>
      <c r="N282">
        <v>9</v>
      </c>
      <c r="O282" t="s">
        <v>9588</v>
      </c>
      <c r="P282" t="s">
        <v>9763</v>
      </c>
      <c r="Q282">
        <v>3</v>
      </c>
      <c r="R282">
        <v>1</v>
      </c>
      <c r="S282">
        <v>-3.58</v>
      </c>
      <c r="T282">
        <v>-3.77</v>
      </c>
      <c r="U282">
        <v>404.11</v>
      </c>
      <c r="V282">
        <v>53.24</v>
      </c>
      <c r="W282">
        <v>0.55000000000000004</v>
      </c>
      <c r="X282">
        <v>8.0500000000000007</v>
      </c>
      <c r="Y282">
        <v>0</v>
      </c>
      <c r="Z282">
        <v>2</v>
      </c>
      <c r="AA282" t="s">
        <v>3601</v>
      </c>
      <c r="AB282">
        <v>0</v>
      </c>
      <c r="AC282">
        <v>5</v>
      </c>
      <c r="AD282" s="18">
        <v>5.5182619047619044</v>
      </c>
      <c r="AF282" t="s">
        <v>4661</v>
      </c>
      <c r="AI282">
        <v>0</v>
      </c>
      <c r="AJ282">
        <v>0</v>
      </c>
      <c r="AK282" t="s">
        <v>9974</v>
      </c>
      <c r="AL282" t="s">
        <v>9974</v>
      </c>
      <c r="AM282" t="s">
        <v>9174</v>
      </c>
    </row>
    <row r="283" spans="1:39" x14ac:dyDescent="0.25">
      <c r="A283" t="s">
        <v>9250</v>
      </c>
      <c r="B283" t="s">
        <v>9433</v>
      </c>
      <c r="C283" t="s">
        <v>3809</v>
      </c>
      <c r="D283">
        <v>95.5</v>
      </c>
      <c r="E283" t="s">
        <v>9435</v>
      </c>
      <c r="K283" t="s">
        <v>4191</v>
      </c>
      <c r="L283" t="s">
        <v>4192</v>
      </c>
      <c r="M283" t="s">
        <v>9466</v>
      </c>
      <c r="N283">
        <v>9</v>
      </c>
      <c r="O283" t="s">
        <v>9582</v>
      </c>
      <c r="P283" t="s">
        <v>9757</v>
      </c>
      <c r="Q283">
        <v>7</v>
      </c>
      <c r="R283">
        <v>2</v>
      </c>
      <c r="S283">
        <v>3.48</v>
      </c>
      <c r="T283">
        <v>4.3499999999999996</v>
      </c>
      <c r="U283">
        <v>515.65</v>
      </c>
      <c r="V283">
        <v>77.760000000000005</v>
      </c>
      <c r="W283">
        <v>5.08</v>
      </c>
      <c r="X283">
        <v>9.14</v>
      </c>
      <c r="Y283">
        <v>8.23</v>
      </c>
      <c r="Z283">
        <v>3</v>
      </c>
      <c r="AA283" t="s">
        <v>3601</v>
      </c>
      <c r="AB283">
        <v>2</v>
      </c>
      <c r="AC283">
        <v>8</v>
      </c>
      <c r="AD283" s="18">
        <v>2.97</v>
      </c>
      <c r="AF283" t="s">
        <v>4661</v>
      </c>
      <c r="AI283">
        <v>0</v>
      </c>
      <c r="AJ283">
        <v>0</v>
      </c>
      <c r="AK283" t="s">
        <v>9973</v>
      </c>
      <c r="AL283" t="s">
        <v>9973</v>
      </c>
      <c r="AM283" t="s">
        <v>9174</v>
      </c>
    </row>
    <row r="284" spans="1:39" x14ac:dyDescent="0.25">
      <c r="A284" t="s">
        <v>9290</v>
      </c>
      <c r="B284" t="s">
        <v>9433</v>
      </c>
      <c r="C284" t="s">
        <v>3809</v>
      </c>
      <c r="D284">
        <v>95.5</v>
      </c>
      <c r="E284" t="s">
        <v>9435</v>
      </c>
      <c r="K284" t="s">
        <v>4191</v>
      </c>
      <c r="L284" t="s">
        <v>4192</v>
      </c>
      <c r="M284" t="s">
        <v>9477</v>
      </c>
      <c r="N284">
        <v>9</v>
      </c>
      <c r="O284" t="s">
        <v>9593</v>
      </c>
      <c r="P284" t="s">
        <v>9797</v>
      </c>
      <c r="Q284">
        <v>7</v>
      </c>
      <c r="R284">
        <v>2</v>
      </c>
      <c r="S284">
        <v>4.18</v>
      </c>
      <c r="T284">
        <v>4.9800000000000004</v>
      </c>
      <c r="U284">
        <v>594.54999999999995</v>
      </c>
      <c r="V284">
        <v>77.760000000000005</v>
      </c>
      <c r="W284">
        <v>5.84</v>
      </c>
      <c r="X284">
        <v>7.63</v>
      </c>
      <c r="Y284">
        <v>6.77</v>
      </c>
      <c r="Z284">
        <v>3</v>
      </c>
      <c r="AA284" t="s">
        <v>3601</v>
      </c>
      <c r="AB284">
        <v>2</v>
      </c>
      <c r="AC284">
        <v>8</v>
      </c>
      <c r="AD284" s="18">
        <v>2.5099999999999998</v>
      </c>
      <c r="AF284" t="s">
        <v>4661</v>
      </c>
      <c r="AI284">
        <v>0</v>
      </c>
      <c r="AJ284">
        <v>0</v>
      </c>
      <c r="AK284" t="s">
        <v>9973</v>
      </c>
      <c r="AL284" t="s">
        <v>9973</v>
      </c>
      <c r="AM284" t="s">
        <v>9174</v>
      </c>
    </row>
    <row r="285" spans="1:39" x14ac:dyDescent="0.25">
      <c r="A285" t="s">
        <v>9232</v>
      </c>
      <c r="B285" t="s">
        <v>9433</v>
      </c>
      <c r="C285" t="s">
        <v>3809</v>
      </c>
      <c r="D285">
        <v>95.4</v>
      </c>
      <c r="E285" t="s">
        <v>9435</v>
      </c>
      <c r="G285" t="s">
        <v>9437</v>
      </c>
      <c r="H285" t="s">
        <v>3811</v>
      </c>
      <c r="K285" t="s">
        <v>4191</v>
      </c>
      <c r="L285" t="s">
        <v>4192</v>
      </c>
      <c r="M285" t="s">
        <v>9485</v>
      </c>
      <c r="N285">
        <v>9</v>
      </c>
      <c r="O285" t="s">
        <v>9601</v>
      </c>
      <c r="P285" t="s">
        <v>9739</v>
      </c>
      <c r="Q285">
        <v>2</v>
      </c>
      <c r="R285">
        <v>1</v>
      </c>
      <c r="S285">
        <v>-1.57</v>
      </c>
      <c r="T285">
        <v>-1.76</v>
      </c>
      <c r="U285">
        <v>453.18</v>
      </c>
      <c r="V285">
        <v>40.35</v>
      </c>
      <c r="W285">
        <v>2.31</v>
      </c>
      <c r="X285">
        <v>8.06</v>
      </c>
      <c r="Y285">
        <v>0</v>
      </c>
      <c r="Z285">
        <v>3</v>
      </c>
      <c r="AA285" t="s">
        <v>3601</v>
      </c>
      <c r="AB285">
        <v>0</v>
      </c>
      <c r="AC285">
        <v>5</v>
      </c>
      <c r="AD285" s="18">
        <v>5.167761904761905</v>
      </c>
      <c r="AF285" t="s">
        <v>4661</v>
      </c>
      <c r="AI285">
        <v>0</v>
      </c>
      <c r="AJ285">
        <v>0</v>
      </c>
      <c r="AK285" t="s">
        <v>9974</v>
      </c>
      <c r="AL285" t="s">
        <v>9974</v>
      </c>
      <c r="AM285" t="s">
        <v>9174</v>
      </c>
    </row>
    <row r="286" spans="1:39" x14ac:dyDescent="0.25">
      <c r="A286" t="s">
        <v>9286</v>
      </c>
      <c r="B286" t="s">
        <v>9433</v>
      </c>
      <c r="C286" t="s">
        <v>3809</v>
      </c>
      <c r="D286">
        <v>95.4</v>
      </c>
      <c r="E286" t="s">
        <v>9435</v>
      </c>
      <c r="G286" t="s">
        <v>9436</v>
      </c>
      <c r="H286" t="s">
        <v>3811</v>
      </c>
      <c r="K286" t="s">
        <v>4191</v>
      </c>
      <c r="L286" t="s">
        <v>4192</v>
      </c>
      <c r="M286" t="s">
        <v>9480</v>
      </c>
      <c r="N286">
        <v>9</v>
      </c>
      <c r="O286" t="s">
        <v>9596</v>
      </c>
      <c r="P286" t="s">
        <v>9793</v>
      </c>
      <c r="Q286">
        <v>2</v>
      </c>
      <c r="R286">
        <v>1</v>
      </c>
      <c r="S286">
        <v>-2.21</v>
      </c>
      <c r="T286">
        <v>-2.4</v>
      </c>
      <c r="U286">
        <v>417.15</v>
      </c>
      <c r="V286">
        <v>40.35</v>
      </c>
      <c r="W286">
        <v>1.47</v>
      </c>
      <c r="X286">
        <v>8.0299999999999994</v>
      </c>
      <c r="Y286">
        <v>0</v>
      </c>
      <c r="Z286">
        <v>2</v>
      </c>
      <c r="AA286" t="s">
        <v>3601</v>
      </c>
      <c r="AB286">
        <v>0</v>
      </c>
      <c r="AC286">
        <v>5</v>
      </c>
      <c r="AD286" s="18">
        <v>5.4251190476190478</v>
      </c>
      <c r="AF286" t="s">
        <v>4661</v>
      </c>
      <c r="AI286">
        <v>0</v>
      </c>
      <c r="AJ286">
        <v>0</v>
      </c>
      <c r="AK286" t="s">
        <v>9974</v>
      </c>
      <c r="AL286" t="s">
        <v>9974</v>
      </c>
      <c r="AM286" t="s">
        <v>9174</v>
      </c>
    </row>
    <row r="287" spans="1:39" x14ac:dyDescent="0.25">
      <c r="A287" t="s">
        <v>9227</v>
      </c>
      <c r="B287" t="s">
        <v>9433</v>
      </c>
      <c r="C287" t="s">
        <v>3809</v>
      </c>
      <c r="D287">
        <v>95.3</v>
      </c>
      <c r="E287" t="s">
        <v>9435</v>
      </c>
      <c r="K287" t="s">
        <v>4191</v>
      </c>
      <c r="L287" t="s">
        <v>4192</v>
      </c>
      <c r="M287" t="s">
        <v>9477</v>
      </c>
      <c r="N287">
        <v>9</v>
      </c>
      <c r="O287" t="s">
        <v>9593</v>
      </c>
      <c r="P287" t="s">
        <v>9734</v>
      </c>
      <c r="Q287">
        <v>7</v>
      </c>
      <c r="R287">
        <v>2</v>
      </c>
      <c r="S287">
        <v>2</v>
      </c>
      <c r="T287">
        <v>3.37</v>
      </c>
      <c r="U287">
        <v>439.56</v>
      </c>
      <c r="V287">
        <v>77.760000000000005</v>
      </c>
      <c r="W287">
        <v>3.49</v>
      </c>
      <c r="X287">
        <v>9.0299999999999994</v>
      </c>
      <c r="Y287">
        <v>8.41</v>
      </c>
      <c r="Z287">
        <v>2</v>
      </c>
      <c r="AA287" t="s">
        <v>3601</v>
      </c>
      <c r="AB287">
        <v>0</v>
      </c>
      <c r="AC287">
        <v>7</v>
      </c>
      <c r="AD287" s="18">
        <v>4.5417142857142858</v>
      </c>
      <c r="AF287" t="s">
        <v>4661</v>
      </c>
      <c r="AI287">
        <v>0</v>
      </c>
      <c r="AJ287">
        <v>0</v>
      </c>
      <c r="AK287" t="s">
        <v>9973</v>
      </c>
      <c r="AL287" t="s">
        <v>9973</v>
      </c>
      <c r="AM287" t="s">
        <v>9174</v>
      </c>
    </row>
    <row r="288" spans="1:39" x14ac:dyDescent="0.25">
      <c r="A288" t="s">
        <v>9291</v>
      </c>
      <c r="B288" t="s">
        <v>9433</v>
      </c>
      <c r="C288" t="s">
        <v>3809</v>
      </c>
      <c r="D288">
        <v>95.2</v>
      </c>
      <c r="E288" t="s">
        <v>9435</v>
      </c>
      <c r="G288" t="s">
        <v>9438</v>
      </c>
      <c r="H288" t="s">
        <v>3811</v>
      </c>
      <c r="K288" t="s">
        <v>4191</v>
      </c>
      <c r="L288" t="s">
        <v>4192</v>
      </c>
      <c r="M288" t="s">
        <v>9462</v>
      </c>
      <c r="N288">
        <v>9</v>
      </c>
      <c r="O288" t="s">
        <v>9578</v>
      </c>
      <c r="P288" t="s">
        <v>9798</v>
      </c>
      <c r="Q288">
        <v>5</v>
      </c>
      <c r="R288">
        <v>2</v>
      </c>
      <c r="S288">
        <v>0.7</v>
      </c>
      <c r="T288">
        <v>2.1800000000000002</v>
      </c>
      <c r="U288">
        <v>300.36</v>
      </c>
      <c r="V288">
        <v>88.72</v>
      </c>
      <c r="W288">
        <v>1.37</v>
      </c>
      <c r="X288">
        <v>7.89</v>
      </c>
      <c r="Y288">
        <v>8.6300000000000008</v>
      </c>
      <c r="Z288">
        <v>1</v>
      </c>
      <c r="AA288" t="s">
        <v>3601</v>
      </c>
      <c r="AB288">
        <v>0</v>
      </c>
      <c r="AC288">
        <v>5</v>
      </c>
      <c r="AD288" s="18">
        <v>5.1849999999999996</v>
      </c>
      <c r="AF288" t="s">
        <v>4659</v>
      </c>
      <c r="AI288">
        <v>0</v>
      </c>
      <c r="AJ288">
        <v>0</v>
      </c>
      <c r="AK288" t="s">
        <v>4724</v>
      </c>
      <c r="AL288" t="s">
        <v>4724</v>
      </c>
      <c r="AM288" t="s">
        <v>9174</v>
      </c>
    </row>
    <row r="289" spans="1:39" x14ac:dyDescent="0.25">
      <c r="A289" t="s">
        <v>3957</v>
      </c>
      <c r="B289" t="s">
        <v>9434</v>
      </c>
      <c r="C289" t="s">
        <v>3809</v>
      </c>
      <c r="D289">
        <v>95.19</v>
      </c>
      <c r="E289" t="s">
        <v>9435</v>
      </c>
      <c r="G289" t="s">
        <v>9441</v>
      </c>
      <c r="H289" t="s">
        <v>3811</v>
      </c>
      <c r="K289" t="s">
        <v>4191</v>
      </c>
      <c r="L289" t="s">
        <v>4192</v>
      </c>
      <c r="M289" t="s">
        <v>9486</v>
      </c>
      <c r="N289">
        <v>9</v>
      </c>
      <c r="O289" t="s">
        <v>9602</v>
      </c>
      <c r="P289" t="s">
        <v>4416</v>
      </c>
      <c r="Q289">
        <v>4</v>
      </c>
      <c r="R289">
        <v>0</v>
      </c>
      <c r="S289">
        <v>2.4700000000000002</v>
      </c>
      <c r="T289">
        <v>3.91</v>
      </c>
      <c r="U289">
        <v>379.5</v>
      </c>
      <c r="V289">
        <v>38.770000000000003</v>
      </c>
      <c r="W289">
        <v>4.3600000000000003</v>
      </c>
      <c r="Y289">
        <v>8.84</v>
      </c>
      <c r="Z289">
        <v>2</v>
      </c>
      <c r="AA289" t="s">
        <v>3601</v>
      </c>
      <c r="AB289">
        <v>0</v>
      </c>
      <c r="AC289">
        <v>6</v>
      </c>
      <c r="AD289" s="18">
        <v>4.6892142857142858</v>
      </c>
      <c r="AE289" t="s">
        <v>4645</v>
      </c>
      <c r="AF289" t="s">
        <v>4659</v>
      </c>
      <c r="AG289" t="s">
        <v>4663</v>
      </c>
      <c r="AH289" t="s">
        <v>4668</v>
      </c>
      <c r="AI289">
        <v>4</v>
      </c>
      <c r="AJ289">
        <v>1</v>
      </c>
      <c r="AK289" t="s">
        <v>9979</v>
      </c>
      <c r="AL289" t="s">
        <v>9979</v>
      </c>
      <c r="AM289" t="s">
        <v>9174</v>
      </c>
    </row>
    <row r="290" spans="1:39" x14ac:dyDescent="0.25">
      <c r="A290" t="s">
        <v>9224</v>
      </c>
      <c r="B290" t="s">
        <v>9433</v>
      </c>
      <c r="C290" t="s">
        <v>3809</v>
      </c>
      <c r="D290">
        <v>95.1</v>
      </c>
      <c r="E290" t="s">
        <v>9435</v>
      </c>
      <c r="G290" t="s">
        <v>9436</v>
      </c>
      <c r="H290" t="s">
        <v>3811</v>
      </c>
      <c r="K290" t="s">
        <v>4191</v>
      </c>
      <c r="L290" t="s">
        <v>4192</v>
      </c>
      <c r="M290" t="s">
        <v>9480</v>
      </c>
      <c r="N290">
        <v>9</v>
      </c>
      <c r="O290" t="s">
        <v>9596</v>
      </c>
      <c r="P290" t="s">
        <v>9731</v>
      </c>
      <c r="Q290">
        <v>2</v>
      </c>
      <c r="R290">
        <v>1</v>
      </c>
      <c r="S290">
        <v>-0.93</v>
      </c>
      <c r="T290">
        <v>-1.1200000000000001</v>
      </c>
      <c r="U290">
        <v>459.23</v>
      </c>
      <c r="V290">
        <v>40.35</v>
      </c>
      <c r="W290">
        <v>2.46</v>
      </c>
      <c r="X290">
        <v>8.0299999999999994</v>
      </c>
      <c r="Y290">
        <v>0</v>
      </c>
      <c r="Z290">
        <v>2</v>
      </c>
      <c r="AA290" t="s">
        <v>3601</v>
      </c>
      <c r="AB290">
        <v>0</v>
      </c>
      <c r="AC290">
        <v>5</v>
      </c>
      <c r="AD290" s="18">
        <v>5.1245476190476191</v>
      </c>
      <c r="AF290" t="s">
        <v>4661</v>
      </c>
      <c r="AI290">
        <v>0</v>
      </c>
      <c r="AJ290">
        <v>0</v>
      </c>
      <c r="AK290" t="s">
        <v>9974</v>
      </c>
      <c r="AL290" t="s">
        <v>9974</v>
      </c>
      <c r="AM290" t="s">
        <v>9174</v>
      </c>
    </row>
    <row r="291" spans="1:39" x14ac:dyDescent="0.25">
      <c r="A291" t="s">
        <v>9210</v>
      </c>
      <c r="B291" t="s">
        <v>9433</v>
      </c>
      <c r="C291" t="s">
        <v>3809</v>
      </c>
      <c r="D291">
        <v>95</v>
      </c>
      <c r="E291" t="s">
        <v>9435</v>
      </c>
      <c r="K291" t="s">
        <v>4191</v>
      </c>
      <c r="L291" t="s">
        <v>4192</v>
      </c>
      <c r="M291" t="s">
        <v>9474</v>
      </c>
      <c r="N291">
        <v>9</v>
      </c>
      <c r="O291" t="s">
        <v>9590</v>
      </c>
      <c r="P291" t="s">
        <v>9717</v>
      </c>
      <c r="Q291">
        <v>3</v>
      </c>
      <c r="R291">
        <v>1</v>
      </c>
      <c r="S291">
        <v>-1.31</v>
      </c>
      <c r="T291">
        <v>-1.52</v>
      </c>
      <c r="U291">
        <v>254.74</v>
      </c>
      <c r="V291">
        <v>36.47</v>
      </c>
      <c r="W291">
        <v>1.89</v>
      </c>
      <c r="X291">
        <v>7.99</v>
      </c>
      <c r="Y291">
        <v>0</v>
      </c>
      <c r="Z291">
        <v>2</v>
      </c>
      <c r="AA291" t="s">
        <v>4637</v>
      </c>
      <c r="AB291">
        <v>0</v>
      </c>
      <c r="AC291">
        <v>3</v>
      </c>
      <c r="AD291" s="18">
        <v>5.6568333333333332</v>
      </c>
      <c r="AF291" t="s">
        <v>4661</v>
      </c>
      <c r="AI291">
        <v>0</v>
      </c>
      <c r="AJ291">
        <v>0</v>
      </c>
      <c r="AK291" t="s">
        <v>9970</v>
      </c>
      <c r="AL291" t="s">
        <v>9970</v>
      </c>
      <c r="AM291" t="s">
        <v>9174</v>
      </c>
    </row>
    <row r="292" spans="1:39" x14ac:dyDescent="0.25">
      <c r="A292" t="s">
        <v>9284</v>
      </c>
      <c r="B292" t="s">
        <v>9433</v>
      </c>
      <c r="C292" t="s">
        <v>3809</v>
      </c>
      <c r="D292">
        <v>95</v>
      </c>
      <c r="E292" t="s">
        <v>9435</v>
      </c>
      <c r="K292" t="s">
        <v>4191</v>
      </c>
      <c r="L292" t="s">
        <v>4192</v>
      </c>
      <c r="M292" t="s">
        <v>9476</v>
      </c>
      <c r="N292">
        <v>9</v>
      </c>
      <c r="O292" t="s">
        <v>9592</v>
      </c>
      <c r="P292" t="s">
        <v>9791</v>
      </c>
      <c r="Q292">
        <v>7</v>
      </c>
      <c r="R292">
        <v>1</v>
      </c>
      <c r="S292">
        <v>2.44</v>
      </c>
      <c r="T292">
        <v>2.7</v>
      </c>
      <c r="U292">
        <v>434.54</v>
      </c>
      <c r="V292">
        <v>72.11</v>
      </c>
      <c r="W292">
        <v>4.1399999999999997</v>
      </c>
      <c r="X292">
        <v>10.46</v>
      </c>
      <c r="Y292">
        <v>7.29</v>
      </c>
      <c r="Z292">
        <v>3</v>
      </c>
      <c r="AA292" t="s">
        <v>3601</v>
      </c>
      <c r="AB292">
        <v>0</v>
      </c>
      <c r="AC292">
        <v>9</v>
      </c>
      <c r="AD292" s="18">
        <v>5.0809047619047618</v>
      </c>
      <c r="AF292" t="s">
        <v>4661</v>
      </c>
      <c r="AI292">
        <v>0</v>
      </c>
      <c r="AJ292">
        <v>0</v>
      </c>
      <c r="AK292" t="s">
        <v>9969</v>
      </c>
      <c r="AL292" t="s">
        <v>9969</v>
      </c>
      <c r="AM292" t="s">
        <v>9174</v>
      </c>
    </row>
    <row r="293" spans="1:39" x14ac:dyDescent="0.25">
      <c r="A293" t="s">
        <v>9200</v>
      </c>
      <c r="B293" t="s">
        <v>9433</v>
      </c>
      <c r="C293" t="s">
        <v>3809</v>
      </c>
      <c r="D293">
        <v>95</v>
      </c>
      <c r="E293" t="s">
        <v>9435</v>
      </c>
      <c r="K293" t="s">
        <v>4191</v>
      </c>
      <c r="L293" t="s">
        <v>4192</v>
      </c>
      <c r="M293" t="s">
        <v>9474</v>
      </c>
      <c r="N293">
        <v>9</v>
      </c>
      <c r="O293" t="s">
        <v>9590</v>
      </c>
      <c r="P293" t="s">
        <v>9707</v>
      </c>
      <c r="Q293">
        <v>3</v>
      </c>
      <c r="R293">
        <v>1</v>
      </c>
      <c r="S293">
        <v>-1.5</v>
      </c>
      <c r="T293">
        <v>-1.52</v>
      </c>
      <c r="U293">
        <v>254.74</v>
      </c>
      <c r="V293">
        <v>36.47</v>
      </c>
      <c r="W293">
        <v>1.89</v>
      </c>
      <c r="X293">
        <v>9.2799999999999994</v>
      </c>
      <c r="Y293">
        <v>0</v>
      </c>
      <c r="Z293">
        <v>2</v>
      </c>
      <c r="AA293" t="s">
        <v>4637</v>
      </c>
      <c r="AB293">
        <v>0</v>
      </c>
      <c r="AC293">
        <v>3</v>
      </c>
      <c r="AD293" s="18">
        <v>5.6568333333333332</v>
      </c>
      <c r="AF293" t="s">
        <v>4661</v>
      </c>
      <c r="AI293">
        <v>0</v>
      </c>
      <c r="AJ293">
        <v>0</v>
      </c>
      <c r="AK293" t="s">
        <v>9970</v>
      </c>
      <c r="AL293" t="s">
        <v>9970</v>
      </c>
      <c r="AM293" t="s">
        <v>9174</v>
      </c>
    </row>
    <row r="294" spans="1:39" x14ac:dyDescent="0.25">
      <c r="A294" t="s">
        <v>9292</v>
      </c>
      <c r="B294" t="s">
        <v>9433</v>
      </c>
      <c r="C294" t="s">
        <v>3809</v>
      </c>
      <c r="D294">
        <v>95</v>
      </c>
      <c r="E294" t="s">
        <v>9435</v>
      </c>
      <c r="K294" t="s">
        <v>4191</v>
      </c>
      <c r="L294" t="s">
        <v>4192</v>
      </c>
      <c r="M294" t="s">
        <v>9474</v>
      </c>
      <c r="N294">
        <v>9</v>
      </c>
      <c r="O294" t="s">
        <v>9590</v>
      </c>
      <c r="P294" t="s">
        <v>9799</v>
      </c>
      <c r="Q294">
        <v>3</v>
      </c>
      <c r="R294">
        <v>2</v>
      </c>
      <c r="S294">
        <v>-2.02</v>
      </c>
      <c r="T294">
        <v>-2.52</v>
      </c>
      <c r="U294">
        <v>308.07</v>
      </c>
      <c r="V294">
        <v>73.77</v>
      </c>
      <c r="W294">
        <v>-0.13</v>
      </c>
      <c r="X294">
        <v>2.2200000000000002</v>
      </c>
      <c r="Y294">
        <v>0</v>
      </c>
      <c r="Z294">
        <v>1</v>
      </c>
      <c r="AA294" t="s">
        <v>3601</v>
      </c>
      <c r="AB294">
        <v>0</v>
      </c>
      <c r="AC294">
        <v>3</v>
      </c>
      <c r="AD294" s="18">
        <v>5.5</v>
      </c>
      <c r="AF294" t="s">
        <v>4660</v>
      </c>
      <c r="AI294">
        <v>0</v>
      </c>
      <c r="AJ294">
        <v>0</v>
      </c>
      <c r="AK294" t="s">
        <v>9970</v>
      </c>
      <c r="AL294" t="s">
        <v>9970</v>
      </c>
      <c r="AM294" t="s">
        <v>9174</v>
      </c>
    </row>
    <row r="295" spans="1:39" x14ac:dyDescent="0.25">
      <c r="A295" t="s">
        <v>9269</v>
      </c>
      <c r="B295" t="s">
        <v>9433</v>
      </c>
      <c r="C295" t="s">
        <v>3809</v>
      </c>
      <c r="D295">
        <v>95</v>
      </c>
      <c r="E295" t="s">
        <v>9435</v>
      </c>
      <c r="K295" t="s">
        <v>4191</v>
      </c>
      <c r="L295" t="s">
        <v>4192</v>
      </c>
      <c r="M295" t="s">
        <v>9475</v>
      </c>
      <c r="N295">
        <v>9</v>
      </c>
      <c r="O295" t="s">
        <v>9591</v>
      </c>
      <c r="P295" t="s">
        <v>9776</v>
      </c>
      <c r="Q295">
        <v>3</v>
      </c>
      <c r="R295">
        <v>2</v>
      </c>
      <c r="S295">
        <v>-3.31</v>
      </c>
      <c r="T295">
        <v>-3.54</v>
      </c>
      <c r="U295">
        <v>247.09</v>
      </c>
      <c r="V295">
        <v>56.7</v>
      </c>
      <c r="W295">
        <v>-0.23</v>
      </c>
      <c r="X295">
        <v>7.89</v>
      </c>
      <c r="Y295">
        <v>0</v>
      </c>
      <c r="Z295">
        <v>1</v>
      </c>
      <c r="AA295" t="s">
        <v>4637</v>
      </c>
      <c r="AB295">
        <v>0</v>
      </c>
      <c r="AC295">
        <v>3</v>
      </c>
      <c r="AD295" s="18">
        <v>5.5</v>
      </c>
      <c r="AF295" t="s">
        <v>4661</v>
      </c>
      <c r="AI295">
        <v>0</v>
      </c>
      <c r="AJ295">
        <v>0</v>
      </c>
      <c r="AK295" t="s">
        <v>9970</v>
      </c>
      <c r="AL295" t="s">
        <v>9970</v>
      </c>
      <c r="AM295" t="s">
        <v>9174</v>
      </c>
    </row>
    <row r="296" spans="1:39" x14ac:dyDescent="0.25">
      <c r="A296" t="s">
        <v>9271</v>
      </c>
      <c r="B296" t="s">
        <v>9433</v>
      </c>
      <c r="C296" t="s">
        <v>3809</v>
      </c>
      <c r="D296">
        <v>95</v>
      </c>
      <c r="E296" t="s">
        <v>9435</v>
      </c>
      <c r="K296" t="s">
        <v>4191</v>
      </c>
      <c r="L296" t="s">
        <v>4192</v>
      </c>
      <c r="M296" t="s">
        <v>9453</v>
      </c>
      <c r="N296">
        <v>9</v>
      </c>
      <c r="O296" t="s">
        <v>9569</v>
      </c>
      <c r="P296" t="s">
        <v>9778</v>
      </c>
      <c r="Q296">
        <v>7</v>
      </c>
      <c r="R296">
        <v>1</v>
      </c>
      <c r="S296">
        <v>1.01</v>
      </c>
      <c r="T296">
        <v>1.81</v>
      </c>
      <c r="U296">
        <v>372.47</v>
      </c>
      <c r="V296">
        <v>72.11</v>
      </c>
      <c r="W296">
        <v>2.94</v>
      </c>
      <c r="X296">
        <v>10.46</v>
      </c>
      <c r="Y296">
        <v>8.1199999999999992</v>
      </c>
      <c r="Z296">
        <v>2</v>
      </c>
      <c r="AA296" t="s">
        <v>3601</v>
      </c>
      <c r="AB296">
        <v>0</v>
      </c>
      <c r="AC296">
        <v>9</v>
      </c>
      <c r="AD296" s="18">
        <v>5.6842619047619047</v>
      </c>
      <c r="AF296" t="s">
        <v>4661</v>
      </c>
      <c r="AI296">
        <v>0</v>
      </c>
      <c r="AJ296">
        <v>0</v>
      </c>
      <c r="AK296" t="s">
        <v>9969</v>
      </c>
      <c r="AL296" t="s">
        <v>9969</v>
      </c>
      <c r="AM296" t="s">
        <v>9174</v>
      </c>
    </row>
    <row r="297" spans="1:39" x14ac:dyDescent="0.25">
      <c r="A297" t="s">
        <v>9185</v>
      </c>
      <c r="B297" t="s">
        <v>9433</v>
      </c>
      <c r="C297" t="s">
        <v>3809</v>
      </c>
      <c r="D297">
        <v>95</v>
      </c>
      <c r="E297" t="s">
        <v>9435</v>
      </c>
      <c r="G297" t="s">
        <v>9436</v>
      </c>
      <c r="H297" t="s">
        <v>3811</v>
      </c>
      <c r="K297" t="s">
        <v>4191</v>
      </c>
      <c r="L297" t="s">
        <v>4192</v>
      </c>
      <c r="M297" t="s">
        <v>9456</v>
      </c>
      <c r="N297">
        <v>9</v>
      </c>
      <c r="O297" t="s">
        <v>9572</v>
      </c>
      <c r="P297" t="s">
        <v>9692</v>
      </c>
      <c r="Q297">
        <v>5</v>
      </c>
      <c r="R297">
        <v>2</v>
      </c>
      <c r="S297">
        <v>-0.89</v>
      </c>
      <c r="T297">
        <v>-1.74</v>
      </c>
      <c r="U297">
        <v>397.29</v>
      </c>
      <c r="V297">
        <v>72.94</v>
      </c>
      <c r="W297">
        <v>1.92</v>
      </c>
      <c r="X297">
        <v>7.36</v>
      </c>
      <c r="Y297">
        <v>0</v>
      </c>
      <c r="Z297">
        <v>3</v>
      </c>
      <c r="AA297" t="s">
        <v>3601</v>
      </c>
      <c r="AB297">
        <v>0</v>
      </c>
      <c r="AC297">
        <v>4</v>
      </c>
      <c r="AD297" s="18">
        <v>5.2336428571428568</v>
      </c>
      <c r="AF297" t="s">
        <v>4661</v>
      </c>
      <c r="AI297">
        <v>0</v>
      </c>
      <c r="AJ297">
        <v>0</v>
      </c>
      <c r="AK297" t="s">
        <v>9971</v>
      </c>
      <c r="AL297" t="s">
        <v>9971</v>
      </c>
      <c r="AM297" t="s">
        <v>9174</v>
      </c>
    </row>
    <row r="298" spans="1:39" x14ac:dyDescent="0.25">
      <c r="A298" t="s">
        <v>9218</v>
      </c>
      <c r="B298" t="s">
        <v>9433</v>
      </c>
      <c r="C298" t="s">
        <v>3809</v>
      </c>
      <c r="D298">
        <v>95</v>
      </c>
      <c r="E298" t="s">
        <v>9435</v>
      </c>
      <c r="G298" t="s">
        <v>9437</v>
      </c>
      <c r="H298" t="s">
        <v>3811</v>
      </c>
      <c r="K298" t="s">
        <v>4191</v>
      </c>
      <c r="L298" t="s">
        <v>4192</v>
      </c>
      <c r="M298" t="s">
        <v>9457</v>
      </c>
      <c r="N298">
        <v>9</v>
      </c>
      <c r="O298" t="s">
        <v>9573</v>
      </c>
      <c r="P298" t="s">
        <v>9725</v>
      </c>
      <c r="Q298">
        <v>5</v>
      </c>
      <c r="R298">
        <v>2</v>
      </c>
      <c r="S298">
        <v>-1.91</v>
      </c>
      <c r="T298">
        <v>-1.96</v>
      </c>
      <c r="U298">
        <v>470.12</v>
      </c>
      <c r="V298">
        <v>86.08</v>
      </c>
      <c r="W298">
        <v>1.45</v>
      </c>
      <c r="X298">
        <v>8.84</v>
      </c>
      <c r="Y298">
        <v>0</v>
      </c>
      <c r="Z298">
        <v>3</v>
      </c>
      <c r="AA298" t="s">
        <v>3601</v>
      </c>
      <c r="AB298">
        <v>0</v>
      </c>
      <c r="AC298">
        <v>4</v>
      </c>
      <c r="AD298" s="18">
        <v>4.7134285714285724</v>
      </c>
      <c r="AF298" t="s">
        <v>4661</v>
      </c>
      <c r="AI298">
        <v>0</v>
      </c>
      <c r="AJ298">
        <v>0</v>
      </c>
      <c r="AK298" t="s">
        <v>9971</v>
      </c>
      <c r="AL298" t="s">
        <v>9971</v>
      </c>
      <c r="AM298" t="s">
        <v>9174</v>
      </c>
    </row>
    <row r="299" spans="1:39" x14ac:dyDescent="0.25">
      <c r="A299" t="s">
        <v>9293</v>
      </c>
      <c r="B299" t="s">
        <v>9433</v>
      </c>
      <c r="C299" t="s">
        <v>3809</v>
      </c>
      <c r="D299">
        <v>95</v>
      </c>
      <c r="E299" t="s">
        <v>9435</v>
      </c>
      <c r="K299" t="s">
        <v>4191</v>
      </c>
      <c r="L299" t="s">
        <v>4192</v>
      </c>
      <c r="M299" t="s">
        <v>9453</v>
      </c>
      <c r="N299">
        <v>9</v>
      </c>
      <c r="O299" t="s">
        <v>9569</v>
      </c>
      <c r="P299" t="s">
        <v>9800</v>
      </c>
      <c r="Q299">
        <v>4</v>
      </c>
      <c r="R299">
        <v>2</v>
      </c>
      <c r="S299">
        <v>-1.1299999999999999</v>
      </c>
      <c r="T299">
        <v>-1.87</v>
      </c>
      <c r="U299">
        <v>258.27999999999997</v>
      </c>
      <c r="V299">
        <v>72.94</v>
      </c>
      <c r="W299">
        <v>0.38</v>
      </c>
      <c r="X299">
        <v>7.49</v>
      </c>
      <c r="Y299">
        <v>0</v>
      </c>
      <c r="Z299">
        <v>2</v>
      </c>
      <c r="AA299" t="s">
        <v>3601</v>
      </c>
      <c r="AB299">
        <v>0</v>
      </c>
      <c r="AC299">
        <v>4</v>
      </c>
      <c r="AD299" s="18">
        <v>5.5</v>
      </c>
      <c r="AF299" t="s">
        <v>4661</v>
      </c>
      <c r="AI299">
        <v>0</v>
      </c>
      <c r="AJ299">
        <v>0</v>
      </c>
      <c r="AK299" t="s">
        <v>9969</v>
      </c>
      <c r="AL299" t="s">
        <v>9969</v>
      </c>
      <c r="AM299" t="s">
        <v>9174</v>
      </c>
    </row>
    <row r="300" spans="1:39" x14ac:dyDescent="0.25">
      <c r="A300" t="s">
        <v>9198</v>
      </c>
      <c r="B300" t="s">
        <v>9433</v>
      </c>
      <c r="C300" t="s">
        <v>3809</v>
      </c>
      <c r="D300">
        <v>95</v>
      </c>
      <c r="E300" t="s">
        <v>9435</v>
      </c>
      <c r="K300" t="s">
        <v>4191</v>
      </c>
      <c r="L300" t="s">
        <v>4192</v>
      </c>
      <c r="M300" t="s">
        <v>9474</v>
      </c>
      <c r="N300">
        <v>9</v>
      </c>
      <c r="O300" t="s">
        <v>9590</v>
      </c>
      <c r="P300" t="s">
        <v>9705</v>
      </c>
      <c r="Q300">
        <v>3</v>
      </c>
      <c r="R300">
        <v>1</v>
      </c>
      <c r="S300">
        <v>-0.13</v>
      </c>
      <c r="T300">
        <v>-0.14000000000000001</v>
      </c>
      <c r="U300">
        <v>304.8</v>
      </c>
      <c r="V300">
        <v>36.47</v>
      </c>
      <c r="W300">
        <v>3.05</v>
      </c>
      <c r="X300">
        <v>9.31</v>
      </c>
      <c r="Y300">
        <v>0</v>
      </c>
      <c r="Z300">
        <v>3</v>
      </c>
      <c r="AA300" t="s">
        <v>3601</v>
      </c>
      <c r="AB300">
        <v>0</v>
      </c>
      <c r="AC300">
        <v>3</v>
      </c>
      <c r="AD300" s="18">
        <v>5.6568333333333332</v>
      </c>
      <c r="AF300" t="s">
        <v>4661</v>
      </c>
      <c r="AI300">
        <v>0</v>
      </c>
      <c r="AJ300">
        <v>0</v>
      </c>
      <c r="AK300" t="s">
        <v>9970</v>
      </c>
      <c r="AL300" t="s">
        <v>9970</v>
      </c>
      <c r="AM300" t="s">
        <v>9174</v>
      </c>
    </row>
    <row r="301" spans="1:39" x14ac:dyDescent="0.25">
      <c r="A301" t="s">
        <v>9196</v>
      </c>
      <c r="B301" t="s">
        <v>9433</v>
      </c>
      <c r="C301" t="s">
        <v>3809</v>
      </c>
      <c r="D301">
        <v>95</v>
      </c>
      <c r="E301" t="s">
        <v>9435</v>
      </c>
      <c r="K301" t="s">
        <v>4191</v>
      </c>
      <c r="L301" t="s">
        <v>4192</v>
      </c>
      <c r="M301" t="s">
        <v>9475</v>
      </c>
      <c r="N301">
        <v>9</v>
      </c>
      <c r="O301" t="s">
        <v>9591</v>
      </c>
      <c r="P301" t="s">
        <v>9703</v>
      </c>
      <c r="Q301">
        <v>3</v>
      </c>
      <c r="R301">
        <v>1</v>
      </c>
      <c r="S301">
        <v>-0.16</v>
      </c>
      <c r="T301">
        <v>-0.37</v>
      </c>
      <c r="U301">
        <v>333.64</v>
      </c>
      <c r="V301">
        <v>36.47</v>
      </c>
      <c r="W301">
        <v>2.65</v>
      </c>
      <c r="X301">
        <v>7.96</v>
      </c>
      <c r="Y301">
        <v>0</v>
      </c>
      <c r="Z301">
        <v>2</v>
      </c>
      <c r="AA301" t="s">
        <v>4637</v>
      </c>
      <c r="AB301">
        <v>0</v>
      </c>
      <c r="AC301">
        <v>3</v>
      </c>
      <c r="AD301" s="18">
        <v>5.6568333333333332</v>
      </c>
      <c r="AF301" t="s">
        <v>4661</v>
      </c>
      <c r="AI301">
        <v>0</v>
      </c>
      <c r="AJ301">
        <v>0</v>
      </c>
      <c r="AK301" t="s">
        <v>9970</v>
      </c>
      <c r="AL301" t="s">
        <v>9970</v>
      </c>
      <c r="AM301" t="s">
        <v>9174</v>
      </c>
    </row>
    <row r="302" spans="1:39" x14ac:dyDescent="0.25">
      <c r="A302" t="s">
        <v>9178</v>
      </c>
      <c r="B302" t="s">
        <v>9433</v>
      </c>
      <c r="C302" t="s">
        <v>3809</v>
      </c>
      <c r="D302">
        <v>95</v>
      </c>
      <c r="E302" t="s">
        <v>9435</v>
      </c>
      <c r="K302" t="s">
        <v>4191</v>
      </c>
      <c r="L302" t="s">
        <v>4192</v>
      </c>
      <c r="M302" t="s">
        <v>9474</v>
      </c>
      <c r="N302">
        <v>9</v>
      </c>
      <c r="O302" t="s">
        <v>9590</v>
      </c>
      <c r="P302" t="s">
        <v>9685</v>
      </c>
      <c r="Q302">
        <v>3</v>
      </c>
      <c r="R302">
        <v>1</v>
      </c>
      <c r="S302">
        <v>-1.38</v>
      </c>
      <c r="T302">
        <v>-1.6</v>
      </c>
      <c r="U302">
        <v>254.74</v>
      </c>
      <c r="V302">
        <v>36.47</v>
      </c>
      <c r="W302">
        <v>1.89</v>
      </c>
      <c r="X302">
        <v>7.92</v>
      </c>
      <c r="Y302">
        <v>0</v>
      </c>
      <c r="Z302">
        <v>2</v>
      </c>
      <c r="AA302" t="s">
        <v>4637</v>
      </c>
      <c r="AB302">
        <v>0</v>
      </c>
      <c r="AC302">
        <v>3</v>
      </c>
      <c r="AD302" s="18">
        <v>5.6568333333333332</v>
      </c>
      <c r="AF302" t="s">
        <v>4661</v>
      </c>
      <c r="AI302">
        <v>0</v>
      </c>
      <c r="AJ302">
        <v>0</v>
      </c>
      <c r="AK302" t="s">
        <v>9970</v>
      </c>
      <c r="AL302" t="s">
        <v>9970</v>
      </c>
      <c r="AM302" t="s">
        <v>9174</v>
      </c>
    </row>
    <row r="303" spans="1:39" x14ac:dyDescent="0.25">
      <c r="A303" t="s">
        <v>9283</v>
      </c>
      <c r="B303" t="s">
        <v>9433</v>
      </c>
      <c r="C303" t="s">
        <v>3809</v>
      </c>
      <c r="D303">
        <v>95</v>
      </c>
      <c r="E303" t="s">
        <v>9435</v>
      </c>
      <c r="K303" t="s">
        <v>4191</v>
      </c>
      <c r="L303" t="s">
        <v>4192</v>
      </c>
      <c r="M303" t="s">
        <v>9451</v>
      </c>
      <c r="N303">
        <v>9</v>
      </c>
      <c r="O303" t="s">
        <v>9567</v>
      </c>
      <c r="P303" t="s">
        <v>9790</v>
      </c>
      <c r="Q303">
        <v>3</v>
      </c>
      <c r="R303">
        <v>2</v>
      </c>
      <c r="S303">
        <v>7.0000000000000007E-2</v>
      </c>
      <c r="T303">
        <v>0.08</v>
      </c>
      <c r="U303">
        <v>111.1</v>
      </c>
      <c r="V303">
        <v>61.27</v>
      </c>
      <c r="W303">
        <v>0.22</v>
      </c>
      <c r="X303">
        <v>10.39</v>
      </c>
      <c r="Y303">
        <v>5.57</v>
      </c>
      <c r="Z303">
        <v>1</v>
      </c>
      <c r="AA303" t="s">
        <v>3601</v>
      </c>
      <c r="AB303">
        <v>0</v>
      </c>
      <c r="AC303">
        <v>1</v>
      </c>
      <c r="AD303" s="18">
        <v>5.5</v>
      </c>
      <c r="AF303" t="s">
        <v>4661</v>
      </c>
      <c r="AI303">
        <v>0</v>
      </c>
      <c r="AJ303">
        <v>0</v>
      </c>
      <c r="AK303" t="s">
        <v>9969</v>
      </c>
      <c r="AL303" t="s">
        <v>9969</v>
      </c>
      <c r="AM303" t="s">
        <v>9174</v>
      </c>
    </row>
    <row r="304" spans="1:39" x14ac:dyDescent="0.25">
      <c r="A304" t="s">
        <v>9188</v>
      </c>
      <c r="B304" t="s">
        <v>9433</v>
      </c>
      <c r="C304" t="s">
        <v>3809</v>
      </c>
      <c r="D304">
        <v>95</v>
      </c>
      <c r="E304" t="s">
        <v>9435</v>
      </c>
      <c r="K304" t="s">
        <v>4191</v>
      </c>
      <c r="L304" t="s">
        <v>4192</v>
      </c>
      <c r="M304" t="s">
        <v>9475</v>
      </c>
      <c r="N304">
        <v>9</v>
      </c>
      <c r="O304" t="s">
        <v>9591</v>
      </c>
      <c r="P304" t="s">
        <v>9695</v>
      </c>
      <c r="Q304">
        <v>3</v>
      </c>
      <c r="R304">
        <v>1</v>
      </c>
      <c r="S304">
        <v>-0.35</v>
      </c>
      <c r="T304">
        <v>-0.37</v>
      </c>
      <c r="U304">
        <v>333.64</v>
      </c>
      <c r="V304">
        <v>36.47</v>
      </c>
      <c r="W304">
        <v>2.65</v>
      </c>
      <c r="X304">
        <v>9.26</v>
      </c>
      <c r="Y304">
        <v>0</v>
      </c>
      <c r="Z304">
        <v>2</v>
      </c>
      <c r="AA304" t="s">
        <v>4637</v>
      </c>
      <c r="AB304">
        <v>0</v>
      </c>
      <c r="AC304">
        <v>3</v>
      </c>
      <c r="AD304" s="18">
        <v>5.6568333333333332</v>
      </c>
      <c r="AF304" t="s">
        <v>4661</v>
      </c>
      <c r="AI304">
        <v>0</v>
      </c>
      <c r="AJ304">
        <v>0</v>
      </c>
      <c r="AK304" t="s">
        <v>9970</v>
      </c>
      <c r="AL304" t="s">
        <v>9970</v>
      </c>
      <c r="AM304" t="s">
        <v>9174</v>
      </c>
    </row>
    <row r="305" spans="1:39" x14ac:dyDescent="0.25">
      <c r="A305" t="s">
        <v>9191</v>
      </c>
      <c r="B305" t="s">
        <v>9433</v>
      </c>
      <c r="C305" t="s">
        <v>3809</v>
      </c>
      <c r="D305">
        <v>95</v>
      </c>
      <c r="E305" t="s">
        <v>9435</v>
      </c>
      <c r="G305" t="s">
        <v>9437</v>
      </c>
      <c r="H305" t="s">
        <v>3811</v>
      </c>
      <c r="K305" t="s">
        <v>4191</v>
      </c>
      <c r="L305" t="s">
        <v>4192</v>
      </c>
      <c r="M305" t="s">
        <v>9457</v>
      </c>
      <c r="N305">
        <v>9</v>
      </c>
      <c r="O305" t="s">
        <v>9573</v>
      </c>
      <c r="P305" t="s">
        <v>9698</v>
      </c>
      <c r="Q305">
        <v>5</v>
      </c>
      <c r="R305">
        <v>2</v>
      </c>
      <c r="S305">
        <v>-1</v>
      </c>
      <c r="T305">
        <v>-1.74</v>
      </c>
      <c r="U305">
        <v>397.29</v>
      </c>
      <c r="V305">
        <v>72.94</v>
      </c>
      <c r="W305">
        <v>1.92</v>
      </c>
      <c r="X305">
        <v>7.48</v>
      </c>
      <c r="Y305">
        <v>0</v>
      </c>
      <c r="Z305">
        <v>3</v>
      </c>
      <c r="AA305" t="s">
        <v>3601</v>
      </c>
      <c r="AB305">
        <v>0</v>
      </c>
      <c r="AC305">
        <v>4</v>
      </c>
      <c r="AD305" s="18">
        <v>5.2336428571428568</v>
      </c>
      <c r="AF305" t="s">
        <v>4661</v>
      </c>
      <c r="AI305">
        <v>0</v>
      </c>
      <c r="AJ305">
        <v>0</v>
      </c>
      <c r="AK305" t="s">
        <v>9971</v>
      </c>
      <c r="AL305" t="s">
        <v>9971</v>
      </c>
      <c r="AM305" t="s">
        <v>9174</v>
      </c>
    </row>
    <row r="306" spans="1:39" x14ac:dyDescent="0.25">
      <c r="A306" t="s">
        <v>9235</v>
      </c>
      <c r="B306" t="s">
        <v>9433</v>
      </c>
      <c r="C306" t="s">
        <v>3809</v>
      </c>
      <c r="D306">
        <v>94.9</v>
      </c>
      <c r="E306" t="s">
        <v>9435</v>
      </c>
      <c r="G306" t="s">
        <v>9437</v>
      </c>
      <c r="H306" t="s">
        <v>3811</v>
      </c>
      <c r="K306" t="s">
        <v>4191</v>
      </c>
      <c r="L306" t="s">
        <v>4192</v>
      </c>
      <c r="M306" t="s">
        <v>9485</v>
      </c>
      <c r="N306">
        <v>9</v>
      </c>
      <c r="O306" t="s">
        <v>9601</v>
      </c>
      <c r="P306" t="s">
        <v>9742</v>
      </c>
      <c r="Q306">
        <v>2</v>
      </c>
      <c r="R306">
        <v>1</v>
      </c>
      <c r="S306">
        <v>-2.08</v>
      </c>
      <c r="T306">
        <v>-2.27</v>
      </c>
      <c r="U306">
        <v>453.18</v>
      </c>
      <c r="V306">
        <v>40.35</v>
      </c>
      <c r="W306">
        <v>2.31</v>
      </c>
      <c r="X306">
        <v>8.06</v>
      </c>
      <c r="Y306">
        <v>0</v>
      </c>
      <c r="Z306">
        <v>3</v>
      </c>
      <c r="AA306" t="s">
        <v>3601</v>
      </c>
      <c r="AB306">
        <v>0</v>
      </c>
      <c r="AC306">
        <v>5</v>
      </c>
      <c r="AD306" s="18">
        <v>5.167761904761905</v>
      </c>
      <c r="AF306" t="s">
        <v>4661</v>
      </c>
      <c r="AI306">
        <v>0</v>
      </c>
      <c r="AJ306">
        <v>0</v>
      </c>
      <c r="AK306" t="s">
        <v>9974</v>
      </c>
      <c r="AL306" t="s">
        <v>9974</v>
      </c>
      <c r="AM306" t="s">
        <v>9174</v>
      </c>
    </row>
    <row r="307" spans="1:39" x14ac:dyDescent="0.25">
      <c r="A307" t="s">
        <v>9256</v>
      </c>
      <c r="B307" t="s">
        <v>9433</v>
      </c>
      <c r="C307" t="s">
        <v>3809</v>
      </c>
      <c r="D307">
        <v>94.7</v>
      </c>
      <c r="E307" t="s">
        <v>9435</v>
      </c>
      <c r="G307" t="s">
        <v>9437</v>
      </c>
      <c r="H307" t="s">
        <v>3811</v>
      </c>
      <c r="K307" t="s">
        <v>4191</v>
      </c>
      <c r="L307" t="s">
        <v>4192</v>
      </c>
      <c r="M307" t="s">
        <v>9470</v>
      </c>
      <c r="N307">
        <v>9</v>
      </c>
      <c r="O307" t="s">
        <v>9586</v>
      </c>
      <c r="P307" t="s">
        <v>9763</v>
      </c>
      <c r="Q307">
        <v>3</v>
      </c>
      <c r="R307">
        <v>1</v>
      </c>
      <c r="S307">
        <v>-3.58</v>
      </c>
      <c r="T307">
        <v>-3.77</v>
      </c>
      <c r="U307">
        <v>404.11</v>
      </c>
      <c r="V307">
        <v>53.24</v>
      </c>
      <c r="W307">
        <v>0.55000000000000004</v>
      </c>
      <c r="X307">
        <v>8.0500000000000007</v>
      </c>
      <c r="Y307">
        <v>0</v>
      </c>
      <c r="Z307">
        <v>2</v>
      </c>
      <c r="AA307" t="s">
        <v>3601</v>
      </c>
      <c r="AB307">
        <v>0</v>
      </c>
      <c r="AC307">
        <v>5</v>
      </c>
      <c r="AD307" s="18">
        <v>5.5182619047619044</v>
      </c>
      <c r="AF307" t="s">
        <v>4661</v>
      </c>
      <c r="AI307">
        <v>0</v>
      </c>
      <c r="AJ307">
        <v>0</v>
      </c>
      <c r="AK307" t="s">
        <v>9974</v>
      </c>
      <c r="AL307" t="s">
        <v>9974</v>
      </c>
      <c r="AM307" t="s">
        <v>9174</v>
      </c>
    </row>
    <row r="308" spans="1:39" x14ac:dyDescent="0.25">
      <c r="A308" t="s">
        <v>9224</v>
      </c>
      <c r="B308" t="s">
        <v>9433</v>
      </c>
      <c r="C308" t="s">
        <v>3809</v>
      </c>
      <c r="D308">
        <v>94.7</v>
      </c>
      <c r="E308" t="s">
        <v>9435</v>
      </c>
      <c r="G308" t="s">
        <v>9436</v>
      </c>
      <c r="H308" t="s">
        <v>3811</v>
      </c>
      <c r="K308" t="s">
        <v>4191</v>
      </c>
      <c r="L308" t="s">
        <v>4192</v>
      </c>
      <c r="M308" t="s">
        <v>9472</v>
      </c>
      <c r="N308">
        <v>9</v>
      </c>
      <c r="O308" t="s">
        <v>9588</v>
      </c>
      <c r="P308" t="s">
        <v>9731</v>
      </c>
      <c r="Q308">
        <v>2</v>
      </c>
      <c r="R308">
        <v>1</v>
      </c>
      <c r="S308">
        <v>-0.93</v>
      </c>
      <c r="T308">
        <v>-1.1200000000000001</v>
      </c>
      <c r="U308">
        <v>459.23</v>
      </c>
      <c r="V308">
        <v>40.35</v>
      </c>
      <c r="W308">
        <v>2.46</v>
      </c>
      <c r="X308">
        <v>8.0299999999999994</v>
      </c>
      <c r="Y308">
        <v>0</v>
      </c>
      <c r="Z308">
        <v>2</v>
      </c>
      <c r="AA308" t="s">
        <v>3601</v>
      </c>
      <c r="AB308">
        <v>0</v>
      </c>
      <c r="AC308">
        <v>5</v>
      </c>
      <c r="AD308" s="18">
        <v>5.1245476190476191</v>
      </c>
      <c r="AF308" t="s">
        <v>4661</v>
      </c>
      <c r="AI308">
        <v>0</v>
      </c>
      <c r="AJ308">
        <v>0</v>
      </c>
      <c r="AK308" t="s">
        <v>9974</v>
      </c>
      <c r="AL308" t="s">
        <v>9974</v>
      </c>
      <c r="AM308" t="s">
        <v>9174</v>
      </c>
    </row>
    <row r="309" spans="1:39" x14ac:dyDescent="0.25">
      <c r="A309" t="s">
        <v>9265</v>
      </c>
      <c r="B309" t="s">
        <v>9433</v>
      </c>
      <c r="C309" t="s">
        <v>3809</v>
      </c>
      <c r="D309">
        <v>94.7</v>
      </c>
      <c r="E309" t="s">
        <v>9435</v>
      </c>
      <c r="G309" t="s">
        <v>9437</v>
      </c>
      <c r="H309" t="s">
        <v>3811</v>
      </c>
      <c r="K309" t="s">
        <v>4191</v>
      </c>
      <c r="L309" t="s">
        <v>4192</v>
      </c>
      <c r="M309" t="s">
        <v>9470</v>
      </c>
      <c r="N309">
        <v>9</v>
      </c>
      <c r="O309" t="s">
        <v>9586</v>
      </c>
      <c r="P309" t="s">
        <v>9772</v>
      </c>
      <c r="Q309">
        <v>2</v>
      </c>
      <c r="R309">
        <v>1</v>
      </c>
      <c r="S309">
        <v>-2.75</v>
      </c>
      <c r="T309">
        <v>-2.94</v>
      </c>
      <c r="U309">
        <v>403.12</v>
      </c>
      <c r="V309">
        <v>40.35</v>
      </c>
      <c r="W309">
        <v>1.1599999999999999</v>
      </c>
      <c r="X309">
        <v>8.0299999999999994</v>
      </c>
      <c r="Y309">
        <v>0</v>
      </c>
      <c r="Z309">
        <v>2</v>
      </c>
      <c r="AA309" t="s">
        <v>3601</v>
      </c>
      <c r="AB309">
        <v>0</v>
      </c>
      <c r="AC309">
        <v>5</v>
      </c>
      <c r="AD309" s="18">
        <v>5.5253333333333332</v>
      </c>
      <c r="AF309" t="s">
        <v>4661</v>
      </c>
      <c r="AI309">
        <v>0</v>
      </c>
      <c r="AJ309">
        <v>0</v>
      </c>
      <c r="AK309" t="s">
        <v>9974</v>
      </c>
      <c r="AL309" t="s">
        <v>9974</v>
      </c>
      <c r="AM309" t="s">
        <v>9174</v>
      </c>
    </row>
    <row r="310" spans="1:39" x14ac:dyDescent="0.25">
      <c r="A310" t="s">
        <v>9229</v>
      </c>
      <c r="B310" t="s">
        <v>9433</v>
      </c>
      <c r="C310" t="s">
        <v>3809</v>
      </c>
      <c r="D310">
        <v>94.6</v>
      </c>
      <c r="E310" t="s">
        <v>9435</v>
      </c>
      <c r="G310" t="s">
        <v>9437</v>
      </c>
      <c r="H310" t="s">
        <v>3811</v>
      </c>
      <c r="K310" t="s">
        <v>4191</v>
      </c>
      <c r="L310" t="s">
        <v>4192</v>
      </c>
      <c r="M310" t="s">
        <v>9470</v>
      </c>
      <c r="N310">
        <v>9</v>
      </c>
      <c r="O310" t="s">
        <v>9586</v>
      </c>
      <c r="P310" t="s">
        <v>9736</v>
      </c>
      <c r="Q310">
        <v>4</v>
      </c>
      <c r="R310">
        <v>3</v>
      </c>
      <c r="S310">
        <v>-6.53</v>
      </c>
      <c r="T310">
        <v>-6.72</v>
      </c>
      <c r="U310">
        <v>489.17</v>
      </c>
      <c r="V310">
        <v>126.53</v>
      </c>
      <c r="W310">
        <v>-0.64</v>
      </c>
      <c r="X310">
        <v>8.0299999999999994</v>
      </c>
      <c r="Y310">
        <v>0</v>
      </c>
      <c r="Z310">
        <v>2</v>
      </c>
      <c r="AA310" t="s">
        <v>3601</v>
      </c>
      <c r="AB310">
        <v>0</v>
      </c>
      <c r="AC310">
        <v>7</v>
      </c>
      <c r="AD310" s="18">
        <v>3.2440238095238092</v>
      </c>
      <c r="AF310" t="s">
        <v>4661</v>
      </c>
      <c r="AI310">
        <v>0</v>
      </c>
      <c r="AJ310">
        <v>0</v>
      </c>
      <c r="AK310" t="s">
        <v>9974</v>
      </c>
      <c r="AL310" t="s">
        <v>9974</v>
      </c>
      <c r="AM310" t="s">
        <v>9174</v>
      </c>
    </row>
    <row r="311" spans="1:39" x14ac:dyDescent="0.25">
      <c r="A311" t="s">
        <v>9252</v>
      </c>
      <c r="B311" t="s">
        <v>9433</v>
      </c>
      <c r="C311" t="s">
        <v>3809</v>
      </c>
      <c r="D311">
        <v>94.4</v>
      </c>
      <c r="E311" t="s">
        <v>9435</v>
      </c>
      <c r="K311" t="s">
        <v>4191</v>
      </c>
      <c r="L311" t="s">
        <v>4192</v>
      </c>
      <c r="M311" t="s">
        <v>9466</v>
      </c>
      <c r="N311">
        <v>9</v>
      </c>
      <c r="O311" t="s">
        <v>9582</v>
      </c>
      <c r="P311" t="s">
        <v>9759</v>
      </c>
      <c r="Q311">
        <v>6</v>
      </c>
      <c r="R311">
        <v>2</v>
      </c>
      <c r="S311">
        <v>1.88</v>
      </c>
      <c r="T311">
        <v>2.06</v>
      </c>
      <c r="U311">
        <v>342.4</v>
      </c>
      <c r="V311">
        <v>74.52</v>
      </c>
      <c r="W311">
        <v>2.78</v>
      </c>
      <c r="X311">
        <v>8.98</v>
      </c>
      <c r="Y311">
        <v>7.1</v>
      </c>
      <c r="Z311">
        <v>2</v>
      </c>
      <c r="AA311" t="s">
        <v>3601</v>
      </c>
      <c r="AB311">
        <v>0</v>
      </c>
      <c r="AC311">
        <v>5</v>
      </c>
      <c r="AD311" s="18">
        <v>5.5</v>
      </c>
      <c r="AF311" t="s">
        <v>4661</v>
      </c>
      <c r="AI311">
        <v>0</v>
      </c>
      <c r="AJ311">
        <v>0</v>
      </c>
      <c r="AK311" t="s">
        <v>9973</v>
      </c>
      <c r="AL311" t="s">
        <v>9973</v>
      </c>
      <c r="AM311" t="s">
        <v>9174</v>
      </c>
    </row>
    <row r="312" spans="1:39" x14ac:dyDescent="0.25">
      <c r="A312" t="s">
        <v>9294</v>
      </c>
      <c r="B312" t="s">
        <v>9434</v>
      </c>
      <c r="C312" t="s">
        <v>3809</v>
      </c>
      <c r="D312">
        <v>94.33</v>
      </c>
      <c r="E312" t="s">
        <v>9435</v>
      </c>
      <c r="K312" t="s">
        <v>4191</v>
      </c>
      <c r="L312" t="s">
        <v>4192</v>
      </c>
      <c r="M312" t="s">
        <v>9487</v>
      </c>
      <c r="N312">
        <v>9</v>
      </c>
      <c r="O312" t="s">
        <v>9603</v>
      </c>
      <c r="P312" t="s">
        <v>9801</v>
      </c>
      <c r="Q312">
        <v>1</v>
      </c>
      <c r="R312">
        <v>0</v>
      </c>
      <c r="S312">
        <v>-0.43</v>
      </c>
      <c r="T312">
        <v>-0.43</v>
      </c>
      <c r="U312">
        <v>377.23</v>
      </c>
      <c r="V312">
        <v>13.11</v>
      </c>
      <c r="W312">
        <v>3.18</v>
      </c>
      <c r="Y312">
        <v>0</v>
      </c>
      <c r="Z312">
        <v>3</v>
      </c>
      <c r="AA312" t="s">
        <v>3601</v>
      </c>
      <c r="AB312">
        <v>0</v>
      </c>
      <c r="AC312">
        <v>3</v>
      </c>
      <c r="AD312" s="18">
        <v>4.8769285714285724</v>
      </c>
      <c r="AI312">
        <v>0</v>
      </c>
      <c r="AJ312">
        <v>0</v>
      </c>
      <c r="AK312" t="s">
        <v>9100</v>
      </c>
      <c r="AL312" t="s">
        <v>9100</v>
      </c>
      <c r="AM312" t="s">
        <v>9174</v>
      </c>
    </row>
    <row r="313" spans="1:39" x14ac:dyDescent="0.25">
      <c r="A313" t="s">
        <v>9274</v>
      </c>
      <c r="B313" t="s">
        <v>9433</v>
      </c>
      <c r="C313" t="s">
        <v>3809</v>
      </c>
      <c r="D313">
        <v>94.3</v>
      </c>
      <c r="E313" t="s">
        <v>9435</v>
      </c>
      <c r="G313" t="s">
        <v>9437</v>
      </c>
      <c r="H313" t="s">
        <v>3811</v>
      </c>
      <c r="K313" t="s">
        <v>4191</v>
      </c>
      <c r="L313" t="s">
        <v>4192</v>
      </c>
      <c r="M313" t="s">
        <v>9469</v>
      </c>
      <c r="N313">
        <v>9</v>
      </c>
      <c r="O313" t="s">
        <v>9585</v>
      </c>
      <c r="P313" t="s">
        <v>9781</v>
      </c>
      <c r="Q313">
        <v>3</v>
      </c>
      <c r="R313">
        <v>2</v>
      </c>
      <c r="S313">
        <v>-4.17</v>
      </c>
      <c r="T313">
        <v>-4.37</v>
      </c>
      <c r="U313">
        <v>446.14</v>
      </c>
      <c r="V313">
        <v>83.44</v>
      </c>
      <c r="W313">
        <v>0.26</v>
      </c>
      <c r="X313">
        <v>8.0299999999999994</v>
      </c>
      <c r="Y313">
        <v>0</v>
      </c>
      <c r="Z313">
        <v>2</v>
      </c>
      <c r="AA313" t="s">
        <v>3601</v>
      </c>
      <c r="AB313">
        <v>0</v>
      </c>
      <c r="AC313">
        <v>6</v>
      </c>
      <c r="AD313" s="18">
        <v>4.8847142857142858</v>
      </c>
      <c r="AF313" t="s">
        <v>4661</v>
      </c>
      <c r="AI313">
        <v>0</v>
      </c>
      <c r="AJ313">
        <v>0</v>
      </c>
      <c r="AK313" t="s">
        <v>9974</v>
      </c>
      <c r="AL313" t="s">
        <v>9974</v>
      </c>
      <c r="AM313" t="s">
        <v>9174</v>
      </c>
    </row>
    <row r="314" spans="1:39" x14ac:dyDescent="0.25">
      <c r="A314" t="s">
        <v>9287</v>
      </c>
      <c r="B314" t="s">
        <v>9433</v>
      </c>
      <c r="C314" t="s">
        <v>3809</v>
      </c>
      <c r="D314">
        <v>94.1</v>
      </c>
      <c r="E314" t="s">
        <v>9435</v>
      </c>
      <c r="G314" t="s">
        <v>9436</v>
      </c>
      <c r="H314" t="s">
        <v>3811</v>
      </c>
      <c r="K314" t="s">
        <v>4191</v>
      </c>
      <c r="L314" t="s">
        <v>4192</v>
      </c>
      <c r="M314" t="s">
        <v>9472</v>
      </c>
      <c r="N314">
        <v>9</v>
      </c>
      <c r="O314" t="s">
        <v>9588</v>
      </c>
      <c r="P314" t="s">
        <v>9794</v>
      </c>
      <c r="Q314">
        <v>3</v>
      </c>
      <c r="R314">
        <v>1</v>
      </c>
      <c r="S314">
        <v>-3.34</v>
      </c>
      <c r="T314">
        <v>-3.54</v>
      </c>
      <c r="U314">
        <v>428.13</v>
      </c>
      <c r="V314">
        <v>64.14</v>
      </c>
      <c r="W314">
        <v>1.03</v>
      </c>
      <c r="X314">
        <v>8.0299999999999994</v>
      </c>
      <c r="Y314">
        <v>0</v>
      </c>
      <c r="Z314">
        <v>2</v>
      </c>
      <c r="AA314" t="s">
        <v>3601</v>
      </c>
      <c r="AB314">
        <v>0</v>
      </c>
      <c r="AC314">
        <v>5</v>
      </c>
      <c r="AD314" s="18">
        <v>5.3466904761904761</v>
      </c>
      <c r="AF314" t="s">
        <v>4661</v>
      </c>
      <c r="AI314">
        <v>0</v>
      </c>
      <c r="AJ314">
        <v>0</v>
      </c>
      <c r="AK314" t="s">
        <v>9974</v>
      </c>
      <c r="AL314" t="s">
        <v>9974</v>
      </c>
      <c r="AM314" t="s">
        <v>9174</v>
      </c>
    </row>
    <row r="315" spans="1:39" x14ac:dyDescent="0.25">
      <c r="A315" t="s">
        <v>9284</v>
      </c>
      <c r="B315" t="s">
        <v>9433</v>
      </c>
      <c r="C315" t="s">
        <v>3809</v>
      </c>
      <c r="D315">
        <v>94</v>
      </c>
      <c r="E315" t="s">
        <v>9435</v>
      </c>
      <c r="K315" t="s">
        <v>4191</v>
      </c>
      <c r="L315" t="s">
        <v>4192</v>
      </c>
      <c r="M315" t="s">
        <v>9452</v>
      </c>
      <c r="N315">
        <v>9</v>
      </c>
      <c r="O315" t="s">
        <v>9568</v>
      </c>
      <c r="P315" t="s">
        <v>9791</v>
      </c>
      <c r="Q315">
        <v>7</v>
      </c>
      <c r="R315">
        <v>1</v>
      </c>
      <c r="S315">
        <v>2.44</v>
      </c>
      <c r="T315">
        <v>2.7</v>
      </c>
      <c r="U315">
        <v>434.54</v>
      </c>
      <c r="V315">
        <v>72.11</v>
      </c>
      <c r="W315">
        <v>4.1399999999999997</v>
      </c>
      <c r="X315">
        <v>10.46</v>
      </c>
      <c r="Y315">
        <v>7.29</v>
      </c>
      <c r="Z315">
        <v>3</v>
      </c>
      <c r="AA315" t="s">
        <v>3601</v>
      </c>
      <c r="AB315">
        <v>0</v>
      </c>
      <c r="AC315">
        <v>9</v>
      </c>
      <c r="AD315" s="18">
        <v>5.0809047619047618</v>
      </c>
      <c r="AF315" t="s">
        <v>4661</v>
      </c>
      <c r="AI315">
        <v>0</v>
      </c>
      <c r="AJ315">
        <v>0</v>
      </c>
      <c r="AK315" t="s">
        <v>9969</v>
      </c>
      <c r="AL315" t="s">
        <v>9969</v>
      </c>
      <c r="AM315" t="s">
        <v>9174</v>
      </c>
    </row>
    <row r="316" spans="1:39" x14ac:dyDescent="0.25">
      <c r="A316" t="s">
        <v>9267</v>
      </c>
      <c r="B316" t="s">
        <v>9433</v>
      </c>
      <c r="C316" t="s">
        <v>3809</v>
      </c>
      <c r="D316">
        <v>94</v>
      </c>
      <c r="E316" t="s">
        <v>9435</v>
      </c>
      <c r="K316" t="s">
        <v>4191</v>
      </c>
      <c r="L316" t="s">
        <v>4192</v>
      </c>
      <c r="M316" t="s">
        <v>9454</v>
      </c>
      <c r="N316">
        <v>9</v>
      </c>
      <c r="O316" t="s">
        <v>9570</v>
      </c>
      <c r="P316" t="s">
        <v>9774</v>
      </c>
      <c r="Q316">
        <v>3</v>
      </c>
      <c r="R316">
        <v>2</v>
      </c>
      <c r="S316">
        <v>-3.47</v>
      </c>
      <c r="T316">
        <v>-3.67</v>
      </c>
      <c r="U316">
        <v>247.09</v>
      </c>
      <c r="V316">
        <v>56.7</v>
      </c>
      <c r="W316">
        <v>-0.23</v>
      </c>
      <c r="X316">
        <v>8</v>
      </c>
      <c r="Y316">
        <v>0</v>
      </c>
      <c r="Z316">
        <v>1</v>
      </c>
      <c r="AA316" t="s">
        <v>4637</v>
      </c>
      <c r="AB316">
        <v>0</v>
      </c>
      <c r="AC316">
        <v>3</v>
      </c>
      <c r="AD316" s="18">
        <v>5.5</v>
      </c>
      <c r="AF316" t="s">
        <v>4661</v>
      </c>
      <c r="AI316">
        <v>0</v>
      </c>
      <c r="AJ316">
        <v>0</v>
      </c>
      <c r="AK316" t="s">
        <v>9970</v>
      </c>
      <c r="AL316" t="s">
        <v>9970</v>
      </c>
      <c r="AM316" t="s">
        <v>9174</v>
      </c>
    </row>
    <row r="317" spans="1:39" x14ac:dyDescent="0.25">
      <c r="A317" t="s">
        <v>9265</v>
      </c>
      <c r="B317" t="s">
        <v>9433</v>
      </c>
      <c r="C317" t="s">
        <v>3809</v>
      </c>
      <c r="D317">
        <v>94</v>
      </c>
      <c r="E317" t="s">
        <v>9435</v>
      </c>
      <c r="G317" t="s">
        <v>9436</v>
      </c>
      <c r="H317" t="s">
        <v>3811</v>
      </c>
      <c r="K317" t="s">
        <v>4191</v>
      </c>
      <c r="L317" t="s">
        <v>4192</v>
      </c>
      <c r="M317" t="s">
        <v>9480</v>
      </c>
      <c r="N317">
        <v>9</v>
      </c>
      <c r="O317" t="s">
        <v>9596</v>
      </c>
      <c r="P317" t="s">
        <v>9772</v>
      </c>
      <c r="Q317">
        <v>2</v>
      </c>
      <c r="R317">
        <v>1</v>
      </c>
      <c r="S317">
        <v>-2.75</v>
      </c>
      <c r="T317">
        <v>-2.94</v>
      </c>
      <c r="U317">
        <v>403.12</v>
      </c>
      <c r="V317">
        <v>40.35</v>
      </c>
      <c r="W317">
        <v>1.1599999999999999</v>
      </c>
      <c r="X317">
        <v>8.0299999999999994</v>
      </c>
      <c r="Y317">
        <v>0</v>
      </c>
      <c r="Z317">
        <v>2</v>
      </c>
      <c r="AA317" t="s">
        <v>3601</v>
      </c>
      <c r="AB317">
        <v>0</v>
      </c>
      <c r="AC317">
        <v>5</v>
      </c>
      <c r="AD317" s="18">
        <v>5.5253333333333332</v>
      </c>
      <c r="AF317" t="s">
        <v>4661</v>
      </c>
      <c r="AI317">
        <v>0</v>
      </c>
      <c r="AJ317">
        <v>0</v>
      </c>
      <c r="AK317" t="s">
        <v>9974</v>
      </c>
      <c r="AL317" t="s">
        <v>9974</v>
      </c>
      <c r="AM317" t="s">
        <v>9174</v>
      </c>
    </row>
    <row r="318" spans="1:39" x14ac:dyDescent="0.25">
      <c r="A318" t="s">
        <v>9295</v>
      </c>
      <c r="B318" t="s">
        <v>9433</v>
      </c>
      <c r="C318" t="s">
        <v>3809</v>
      </c>
      <c r="D318">
        <v>94</v>
      </c>
      <c r="E318" t="s">
        <v>9435</v>
      </c>
      <c r="K318" t="s">
        <v>4191</v>
      </c>
      <c r="L318" t="s">
        <v>4192</v>
      </c>
      <c r="M318" t="s">
        <v>9450</v>
      </c>
      <c r="N318">
        <v>9</v>
      </c>
      <c r="O318" t="s">
        <v>9566</v>
      </c>
      <c r="P318" t="s">
        <v>9802</v>
      </c>
      <c r="Q318">
        <v>7</v>
      </c>
      <c r="R318">
        <v>1</v>
      </c>
      <c r="S318">
        <v>1.49</v>
      </c>
      <c r="T318">
        <v>2.3199999999999998</v>
      </c>
      <c r="U318">
        <v>386.5</v>
      </c>
      <c r="V318">
        <v>72.11</v>
      </c>
      <c r="W318">
        <v>3.33</v>
      </c>
      <c r="X318">
        <v>10.46</v>
      </c>
      <c r="Y318">
        <v>8.16</v>
      </c>
      <c r="Z318">
        <v>2</v>
      </c>
      <c r="AA318" t="s">
        <v>3601</v>
      </c>
      <c r="AB318">
        <v>0</v>
      </c>
      <c r="AC318">
        <v>10</v>
      </c>
      <c r="AD318" s="18">
        <v>5.5640476190476189</v>
      </c>
      <c r="AF318" t="s">
        <v>4661</v>
      </c>
      <c r="AI318">
        <v>0</v>
      </c>
      <c r="AJ318">
        <v>0</v>
      </c>
      <c r="AK318" t="s">
        <v>9969</v>
      </c>
      <c r="AL318" t="s">
        <v>9969</v>
      </c>
      <c r="AM318" t="s">
        <v>9174</v>
      </c>
    </row>
    <row r="319" spans="1:39" x14ac:dyDescent="0.25">
      <c r="A319" t="s">
        <v>9246</v>
      </c>
      <c r="B319" t="s">
        <v>9433</v>
      </c>
      <c r="C319" t="s">
        <v>3809</v>
      </c>
      <c r="D319">
        <v>94</v>
      </c>
      <c r="E319" t="s">
        <v>9435</v>
      </c>
      <c r="G319" t="s">
        <v>9437</v>
      </c>
      <c r="H319" t="s">
        <v>3811</v>
      </c>
      <c r="K319" t="s">
        <v>4191</v>
      </c>
      <c r="L319" t="s">
        <v>4192</v>
      </c>
      <c r="M319" t="s">
        <v>9457</v>
      </c>
      <c r="N319">
        <v>9</v>
      </c>
      <c r="O319" t="s">
        <v>9573</v>
      </c>
      <c r="P319" t="s">
        <v>9753</v>
      </c>
      <c r="Q319">
        <v>4</v>
      </c>
      <c r="R319">
        <v>2</v>
      </c>
      <c r="S319">
        <v>-2.63</v>
      </c>
      <c r="T319">
        <v>-2.91</v>
      </c>
      <c r="U319">
        <v>397.29</v>
      </c>
      <c r="V319">
        <v>83.44</v>
      </c>
      <c r="W319">
        <v>1.21</v>
      </c>
      <c r="X319">
        <v>7.78</v>
      </c>
      <c r="Y319">
        <v>0</v>
      </c>
      <c r="Z319">
        <v>3</v>
      </c>
      <c r="AA319" t="s">
        <v>3601</v>
      </c>
      <c r="AB319">
        <v>0</v>
      </c>
      <c r="AC319">
        <v>4</v>
      </c>
      <c r="AD319" s="18">
        <v>5.2336428571428568</v>
      </c>
      <c r="AF319" t="s">
        <v>4661</v>
      </c>
      <c r="AI319">
        <v>0</v>
      </c>
      <c r="AJ319">
        <v>0</v>
      </c>
      <c r="AK319" t="s">
        <v>9971</v>
      </c>
      <c r="AL319" t="s">
        <v>9971</v>
      </c>
      <c r="AM319" t="s">
        <v>9174</v>
      </c>
    </row>
    <row r="320" spans="1:39" x14ac:dyDescent="0.25">
      <c r="A320" t="s">
        <v>9188</v>
      </c>
      <c r="B320" t="s">
        <v>9433</v>
      </c>
      <c r="C320" t="s">
        <v>3809</v>
      </c>
      <c r="D320">
        <v>94</v>
      </c>
      <c r="E320" t="s">
        <v>9435</v>
      </c>
      <c r="K320" t="s">
        <v>4191</v>
      </c>
      <c r="L320" t="s">
        <v>4192</v>
      </c>
      <c r="M320" t="s">
        <v>9474</v>
      </c>
      <c r="N320">
        <v>9</v>
      </c>
      <c r="O320" t="s">
        <v>9590</v>
      </c>
      <c r="P320" t="s">
        <v>9695</v>
      </c>
      <c r="Q320">
        <v>3</v>
      </c>
      <c r="R320">
        <v>1</v>
      </c>
      <c r="S320">
        <v>-0.35</v>
      </c>
      <c r="T320">
        <v>-0.37</v>
      </c>
      <c r="U320">
        <v>333.64</v>
      </c>
      <c r="V320">
        <v>36.47</v>
      </c>
      <c r="W320">
        <v>2.65</v>
      </c>
      <c r="X320">
        <v>9.26</v>
      </c>
      <c r="Y320">
        <v>0</v>
      </c>
      <c r="Z320">
        <v>2</v>
      </c>
      <c r="AA320" t="s">
        <v>4637</v>
      </c>
      <c r="AB320">
        <v>0</v>
      </c>
      <c r="AC320">
        <v>3</v>
      </c>
      <c r="AD320" s="18">
        <v>5.6568333333333332</v>
      </c>
      <c r="AF320" t="s">
        <v>4661</v>
      </c>
      <c r="AI320">
        <v>0</v>
      </c>
      <c r="AJ320">
        <v>0</v>
      </c>
      <c r="AK320" t="s">
        <v>9970</v>
      </c>
      <c r="AL320" t="s">
        <v>9970</v>
      </c>
      <c r="AM320" t="s">
        <v>9174</v>
      </c>
    </row>
    <row r="321" spans="1:39" x14ac:dyDescent="0.25">
      <c r="A321" t="s">
        <v>9296</v>
      </c>
      <c r="B321" t="s">
        <v>9433</v>
      </c>
      <c r="C321" t="s">
        <v>3809</v>
      </c>
      <c r="D321">
        <v>93.9</v>
      </c>
      <c r="E321" t="s">
        <v>9435</v>
      </c>
      <c r="G321" t="s">
        <v>9438</v>
      </c>
      <c r="H321" t="s">
        <v>3811</v>
      </c>
      <c r="K321" t="s">
        <v>4191</v>
      </c>
      <c r="L321" t="s">
        <v>4192</v>
      </c>
      <c r="M321" t="s">
        <v>9462</v>
      </c>
      <c r="N321">
        <v>9</v>
      </c>
      <c r="O321" t="s">
        <v>9578</v>
      </c>
      <c r="P321" t="s">
        <v>9803</v>
      </c>
      <c r="Q321">
        <v>3</v>
      </c>
      <c r="R321">
        <v>1</v>
      </c>
      <c r="S321">
        <v>0.37</v>
      </c>
      <c r="T321">
        <v>0.39</v>
      </c>
      <c r="U321">
        <v>87.08</v>
      </c>
      <c r="V321">
        <v>49.66</v>
      </c>
      <c r="W321">
        <v>0.04</v>
      </c>
      <c r="X321">
        <v>8.6999999999999993</v>
      </c>
      <c r="Y321">
        <v>0</v>
      </c>
      <c r="Z321">
        <v>0</v>
      </c>
      <c r="AA321" t="s">
        <v>4637</v>
      </c>
      <c r="AB321">
        <v>0</v>
      </c>
      <c r="AC321">
        <v>1</v>
      </c>
      <c r="AD321" s="18">
        <v>5.833333333333333</v>
      </c>
      <c r="AE321" t="s">
        <v>9950</v>
      </c>
      <c r="AF321" t="s">
        <v>4661</v>
      </c>
      <c r="AI321">
        <v>0</v>
      </c>
      <c r="AJ321">
        <v>0</v>
      </c>
      <c r="AK321" t="s">
        <v>4724</v>
      </c>
      <c r="AL321" t="s">
        <v>4724</v>
      </c>
      <c r="AM321" t="s">
        <v>9174</v>
      </c>
    </row>
    <row r="322" spans="1:39" x14ac:dyDescent="0.25">
      <c r="A322" t="s">
        <v>9255</v>
      </c>
      <c r="B322" t="s">
        <v>9433</v>
      </c>
      <c r="C322" t="s">
        <v>3809</v>
      </c>
      <c r="D322">
        <v>93.9</v>
      </c>
      <c r="E322" t="s">
        <v>9435</v>
      </c>
      <c r="K322" t="s">
        <v>4191</v>
      </c>
      <c r="L322" t="s">
        <v>4192</v>
      </c>
      <c r="M322" t="s">
        <v>9465</v>
      </c>
      <c r="N322">
        <v>9</v>
      </c>
      <c r="O322" t="s">
        <v>9581</v>
      </c>
      <c r="P322" t="s">
        <v>9762</v>
      </c>
      <c r="Q322">
        <v>6</v>
      </c>
      <c r="R322">
        <v>2</v>
      </c>
      <c r="S322">
        <v>2.4</v>
      </c>
      <c r="T322">
        <v>2.52</v>
      </c>
      <c r="U322">
        <v>421.29</v>
      </c>
      <c r="V322">
        <v>74.52</v>
      </c>
      <c r="W322">
        <v>3.54</v>
      </c>
      <c r="X322">
        <v>8.33</v>
      </c>
      <c r="Y322">
        <v>6.67</v>
      </c>
      <c r="Z322">
        <v>2</v>
      </c>
      <c r="AA322" t="s">
        <v>3601</v>
      </c>
      <c r="AB322">
        <v>0</v>
      </c>
      <c r="AC322">
        <v>5</v>
      </c>
      <c r="AD322" s="18">
        <v>4.8622142857142858</v>
      </c>
      <c r="AF322" t="s">
        <v>4661</v>
      </c>
      <c r="AI322">
        <v>0</v>
      </c>
      <c r="AJ322">
        <v>0</v>
      </c>
      <c r="AK322" t="s">
        <v>9973</v>
      </c>
      <c r="AL322" t="s">
        <v>9973</v>
      </c>
      <c r="AM322" t="s">
        <v>9174</v>
      </c>
    </row>
    <row r="323" spans="1:39" x14ac:dyDescent="0.25">
      <c r="A323" t="s">
        <v>9251</v>
      </c>
      <c r="B323" t="s">
        <v>9433</v>
      </c>
      <c r="C323" t="s">
        <v>3809</v>
      </c>
      <c r="D323">
        <v>93.8</v>
      </c>
      <c r="E323" t="s">
        <v>9435</v>
      </c>
      <c r="K323" t="s">
        <v>4191</v>
      </c>
      <c r="L323" t="s">
        <v>4192</v>
      </c>
      <c r="M323" t="s">
        <v>9463</v>
      </c>
      <c r="N323">
        <v>9</v>
      </c>
      <c r="O323" t="s">
        <v>9579</v>
      </c>
      <c r="P323" t="s">
        <v>9758</v>
      </c>
      <c r="Q323">
        <v>7</v>
      </c>
      <c r="R323">
        <v>2</v>
      </c>
      <c r="S323">
        <v>3.9</v>
      </c>
      <c r="T323">
        <v>4.5199999999999996</v>
      </c>
      <c r="U323">
        <v>533.64</v>
      </c>
      <c r="V323">
        <v>77.760000000000005</v>
      </c>
      <c r="W323">
        <v>5.22</v>
      </c>
      <c r="X323">
        <v>9.09</v>
      </c>
      <c r="Y323">
        <v>7.88</v>
      </c>
      <c r="Z323">
        <v>3</v>
      </c>
      <c r="AA323" t="s">
        <v>3601</v>
      </c>
      <c r="AB323">
        <v>2</v>
      </c>
      <c r="AC323">
        <v>8</v>
      </c>
      <c r="AD323" s="18">
        <v>2.79</v>
      </c>
      <c r="AF323" t="s">
        <v>4661</v>
      </c>
      <c r="AI323">
        <v>0</v>
      </c>
      <c r="AJ323">
        <v>0</v>
      </c>
      <c r="AK323" t="s">
        <v>9973</v>
      </c>
      <c r="AL323" t="s">
        <v>9973</v>
      </c>
      <c r="AM323" t="s">
        <v>9174</v>
      </c>
    </row>
    <row r="324" spans="1:39" x14ac:dyDescent="0.25">
      <c r="A324" t="s">
        <v>9237</v>
      </c>
      <c r="B324" t="s">
        <v>9433</v>
      </c>
      <c r="C324" t="s">
        <v>3809</v>
      </c>
      <c r="D324">
        <v>93.8</v>
      </c>
      <c r="E324" t="s">
        <v>9435</v>
      </c>
      <c r="G324" t="s">
        <v>9437</v>
      </c>
      <c r="H324" t="s">
        <v>3811</v>
      </c>
      <c r="K324" t="s">
        <v>4191</v>
      </c>
      <c r="L324" t="s">
        <v>4192</v>
      </c>
      <c r="M324" t="s">
        <v>9485</v>
      </c>
      <c r="N324">
        <v>9</v>
      </c>
      <c r="O324" t="s">
        <v>9601</v>
      </c>
      <c r="P324" t="s">
        <v>9744</v>
      </c>
      <c r="Q324">
        <v>4</v>
      </c>
      <c r="R324">
        <v>2</v>
      </c>
      <c r="S324">
        <v>-3.12</v>
      </c>
      <c r="T324">
        <v>-3.4</v>
      </c>
      <c r="U324">
        <v>359.21</v>
      </c>
      <c r="V324">
        <v>92.67</v>
      </c>
      <c r="W324">
        <v>-0.2</v>
      </c>
      <c r="X324">
        <v>7.78</v>
      </c>
      <c r="Y324">
        <v>0</v>
      </c>
      <c r="Z324">
        <v>2</v>
      </c>
      <c r="AA324" t="s">
        <v>3601</v>
      </c>
      <c r="AB324">
        <v>0</v>
      </c>
      <c r="AC324">
        <v>6</v>
      </c>
      <c r="AD324" s="18">
        <v>5.4109999999999996</v>
      </c>
      <c r="AF324" t="s">
        <v>4661</v>
      </c>
      <c r="AI324">
        <v>0</v>
      </c>
      <c r="AJ324">
        <v>0</v>
      </c>
      <c r="AK324" t="s">
        <v>9974</v>
      </c>
      <c r="AL324" t="s">
        <v>9974</v>
      </c>
      <c r="AM324" t="s">
        <v>9174</v>
      </c>
    </row>
    <row r="325" spans="1:39" x14ac:dyDescent="0.25">
      <c r="A325" t="s">
        <v>9259</v>
      </c>
      <c r="B325" t="s">
        <v>9433</v>
      </c>
      <c r="C325" t="s">
        <v>3809</v>
      </c>
      <c r="D325">
        <v>93.8</v>
      </c>
      <c r="E325" t="s">
        <v>9435</v>
      </c>
      <c r="G325" t="s">
        <v>9437</v>
      </c>
      <c r="H325" t="s">
        <v>3811</v>
      </c>
      <c r="K325" t="s">
        <v>4191</v>
      </c>
      <c r="L325" t="s">
        <v>4192</v>
      </c>
      <c r="M325" t="s">
        <v>9469</v>
      </c>
      <c r="N325">
        <v>9</v>
      </c>
      <c r="O325" t="s">
        <v>9585</v>
      </c>
      <c r="P325" t="s">
        <v>9766</v>
      </c>
      <c r="Q325">
        <v>3</v>
      </c>
      <c r="R325">
        <v>2</v>
      </c>
      <c r="S325">
        <v>-2.5299999999999998</v>
      </c>
      <c r="T325">
        <v>-3.56</v>
      </c>
      <c r="U325">
        <v>447.13</v>
      </c>
      <c r="V325">
        <v>77.650000000000006</v>
      </c>
      <c r="W325">
        <v>0.86</v>
      </c>
      <c r="X325">
        <v>2.0499999999999998</v>
      </c>
      <c r="Y325">
        <v>0</v>
      </c>
      <c r="Z325">
        <v>2</v>
      </c>
      <c r="AA325" t="s">
        <v>3601</v>
      </c>
      <c r="AB325">
        <v>0</v>
      </c>
      <c r="AC325">
        <v>6</v>
      </c>
      <c r="AD325" s="18">
        <v>4.8776428571428569</v>
      </c>
      <c r="AF325" t="s">
        <v>4660</v>
      </c>
      <c r="AI325">
        <v>0</v>
      </c>
      <c r="AJ325">
        <v>0</v>
      </c>
      <c r="AK325" t="s">
        <v>9974</v>
      </c>
      <c r="AL325" t="s">
        <v>9974</v>
      </c>
      <c r="AM325" t="s">
        <v>9174</v>
      </c>
    </row>
    <row r="326" spans="1:39" x14ac:dyDescent="0.25">
      <c r="A326" t="s">
        <v>9287</v>
      </c>
      <c r="B326" t="s">
        <v>9433</v>
      </c>
      <c r="C326" t="s">
        <v>3809</v>
      </c>
      <c r="D326">
        <v>93.8</v>
      </c>
      <c r="E326" t="s">
        <v>9435</v>
      </c>
      <c r="G326" t="s">
        <v>9437</v>
      </c>
      <c r="H326" t="s">
        <v>3811</v>
      </c>
      <c r="K326" t="s">
        <v>4191</v>
      </c>
      <c r="L326" t="s">
        <v>4192</v>
      </c>
      <c r="M326" t="s">
        <v>9470</v>
      </c>
      <c r="N326">
        <v>9</v>
      </c>
      <c r="O326" t="s">
        <v>9586</v>
      </c>
      <c r="P326" t="s">
        <v>9794</v>
      </c>
      <c r="Q326">
        <v>3</v>
      </c>
      <c r="R326">
        <v>1</v>
      </c>
      <c r="S326">
        <v>-3.34</v>
      </c>
      <c r="T326">
        <v>-3.54</v>
      </c>
      <c r="U326">
        <v>428.13</v>
      </c>
      <c r="V326">
        <v>64.14</v>
      </c>
      <c r="W326">
        <v>1.03</v>
      </c>
      <c r="X326">
        <v>8.0299999999999994</v>
      </c>
      <c r="Y326">
        <v>0</v>
      </c>
      <c r="Z326">
        <v>2</v>
      </c>
      <c r="AA326" t="s">
        <v>3601</v>
      </c>
      <c r="AB326">
        <v>0</v>
      </c>
      <c r="AC326">
        <v>5</v>
      </c>
      <c r="AD326" s="18">
        <v>5.3466904761904761</v>
      </c>
      <c r="AF326" t="s">
        <v>4661</v>
      </c>
      <c r="AI326">
        <v>0</v>
      </c>
      <c r="AJ326">
        <v>0</v>
      </c>
      <c r="AK326" t="s">
        <v>9974</v>
      </c>
      <c r="AL326" t="s">
        <v>9974</v>
      </c>
      <c r="AM326" t="s">
        <v>9174</v>
      </c>
    </row>
    <row r="327" spans="1:39" x14ac:dyDescent="0.25">
      <c r="A327" t="s">
        <v>9297</v>
      </c>
      <c r="B327" t="s">
        <v>9433</v>
      </c>
      <c r="C327" t="s">
        <v>3809</v>
      </c>
      <c r="D327">
        <v>93.7</v>
      </c>
      <c r="E327" t="s">
        <v>9435</v>
      </c>
      <c r="K327" t="s">
        <v>4191</v>
      </c>
      <c r="L327" t="s">
        <v>4192</v>
      </c>
      <c r="M327" t="s">
        <v>9477</v>
      </c>
      <c r="N327">
        <v>9</v>
      </c>
      <c r="O327" t="s">
        <v>9593</v>
      </c>
      <c r="P327" t="s">
        <v>9804</v>
      </c>
      <c r="Q327">
        <v>7</v>
      </c>
      <c r="R327">
        <v>2</v>
      </c>
      <c r="S327">
        <v>2.41</v>
      </c>
      <c r="T327">
        <v>3.36</v>
      </c>
      <c r="U327">
        <v>457.55</v>
      </c>
      <c r="V327">
        <v>77.760000000000005</v>
      </c>
      <c r="W327">
        <v>3.63</v>
      </c>
      <c r="X327">
        <v>9.09</v>
      </c>
      <c r="Y327">
        <v>7.88</v>
      </c>
      <c r="Z327">
        <v>2</v>
      </c>
      <c r="AA327" t="s">
        <v>3601</v>
      </c>
      <c r="AB327">
        <v>0</v>
      </c>
      <c r="AC327">
        <v>7</v>
      </c>
      <c r="AD327" s="18">
        <v>4.4182142857142859</v>
      </c>
      <c r="AF327" t="s">
        <v>4661</v>
      </c>
      <c r="AI327">
        <v>0</v>
      </c>
      <c r="AJ327">
        <v>0</v>
      </c>
      <c r="AK327" t="s">
        <v>9973</v>
      </c>
      <c r="AL327" t="s">
        <v>9973</v>
      </c>
      <c r="AM327" t="s">
        <v>9174</v>
      </c>
    </row>
    <row r="328" spans="1:39" x14ac:dyDescent="0.25">
      <c r="A328" t="s">
        <v>9265</v>
      </c>
      <c r="B328" t="s">
        <v>9433</v>
      </c>
      <c r="C328" t="s">
        <v>3809</v>
      </c>
      <c r="D328">
        <v>93.6</v>
      </c>
      <c r="E328" t="s">
        <v>9435</v>
      </c>
      <c r="G328" t="s">
        <v>9437</v>
      </c>
      <c r="H328" t="s">
        <v>3811</v>
      </c>
      <c r="K328" t="s">
        <v>4191</v>
      </c>
      <c r="L328" t="s">
        <v>4192</v>
      </c>
      <c r="M328" t="s">
        <v>9469</v>
      </c>
      <c r="N328">
        <v>9</v>
      </c>
      <c r="O328" t="s">
        <v>9585</v>
      </c>
      <c r="P328" t="s">
        <v>9772</v>
      </c>
      <c r="Q328">
        <v>2</v>
      </c>
      <c r="R328">
        <v>1</v>
      </c>
      <c r="S328">
        <v>-2.75</v>
      </c>
      <c r="T328">
        <v>-2.94</v>
      </c>
      <c r="U328">
        <v>403.12</v>
      </c>
      <c r="V328">
        <v>40.35</v>
      </c>
      <c r="W328">
        <v>1.1599999999999999</v>
      </c>
      <c r="X328">
        <v>8.0299999999999994</v>
      </c>
      <c r="Y328">
        <v>0</v>
      </c>
      <c r="Z328">
        <v>2</v>
      </c>
      <c r="AA328" t="s">
        <v>3601</v>
      </c>
      <c r="AB328">
        <v>0</v>
      </c>
      <c r="AC328">
        <v>5</v>
      </c>
      <c r="AD328" s="18">
        <v>5.5253333333333332</v>
      </c>
      <c r="AF328" t="s">
        <v>4661</v>
      </c>
      <c r="AI328">
        <v>0</v>
      </c>
      <c r="AJ328">
        <v>0</v>
      </c>
      <c r="AK328" t="s">
        <v>9974</v>
      </c>
      <c r="AL328" t="s">
        <v>9974</v>
      </c>
      <c r="AM328" t="s">
        <v>9174</v>
      </c>
    </row>
    <row r="329" spans="1:39" x14ac:dyDescent="0.25">
      <c r="A329" t="s">
        <v>9298</v>
      </c>
      <c r="B329" t="s">
        <v>9433</v>
      </c>
      <c r="C329" t="s">
        <v>3809</v>
      </c>
      <c r="D329">
        <v>93.5</v>
      </c>
      <c r="E329" t="s">
        <v>9435</v>
      </c>
      <c r="K329" t="s">
        <v>4191</v>
      </c>
      <c r="L329" t="s">
        <v>4192</v>
      </c>
      <c r="M329" t="s">
        <v>9477</v>
      </c>
      <c r="N329">
        <v>9</v>
      </c>
      <c r="O329" t="s">
        <v>9593</v>
      </c>
      <c r="P329" t="s">
        <v>9805</v>
      </c>
      <c r="Q329">
        <v>7</v>
      </c>
      <c r="R329">
        <v>2</v>
      </c>
      <c r="S329">
        <v>2.71</v>
      </c>
      <c r="T329">
        <v>3.82</v>
      </c>
      <c r="U329">
        <v>518.45000000000005</v>
      </c>
      <c r="V329">
        <v>77.760000000000005</v>
      </c>
      <c r="W329">
        <v>4.25</v>
      </c>
      <c r="X329">
        <v>8.51</v>
      </c>
      <c r="Y329">
        <v>7.84</v>
      </c>
      <c r="Z329">
        <v>2</v>
      </c>
      <c r="AA329" t="s">
        <v>3601</v>
      </c>
      <c r="AB329">
        <v>1</v>
      </c>
      <c r="AC329">
        <v>7</v>
      </c>
      <c r="AD329" s="18">
        <v>3.7349999999999999</v>
      </c>
      <c r="AF329" t="s">
        <v>4661</v>
      </c>
      <c r="AI329">
        <v>0</v>
      </c>
      <c r="AJ329">
        <v>0</v>
      </c>
      <c r="AK329" t="s">
        <v>9973</v>
      </c>
      <c r="AL329" t="s">
        <v>9973</v>
      </c>
      <c r="AM329" t="s">
        <v>9174</v>
      </c>
    </row>
    <row r="330" spans="1:39" x14ac:dyDescent="0.25">
      <c r="A330" t="s">
        <v>9256</v>
      </c>
      <c r="B330" t="s">
        <v>9433</v>
      </c>
      <c r="C330" t="s">
        <v>3809</v>
      </c>
      <c r="D330">
        <v>93.4</v>
      </c>
      <c r="E330" t="s">
        <v>9435</v>
      </c>
      <c r="G330" t="s">
        <v>9436</v>
      </c>
      <c r="H330" t="s">
        <v>3811</v>
      </c>
      <c r="K330" t="s">
        <v>4191</v>
      </c>
      <c r="L330" t="s">
        <v>4192</v>
      </c>
      <c r="M330" t="s">
        <v>9480</v>
      </c>
      <c r="N330">
        <v>9</v>
      </c>
      <c r="O330" t="s">
        <v>9596</v>
      </c>
      <c r="P330" t="s">
        <v>9763</v>
      </c>
      <c r="Q330">
        <v>3</v>
      </c>
      <c r="R330">
        <v>1</v>
      </c>
      <c r="S330">
        <v>-3.58</v>
      </c>
      <c r="T330">
        <v>-3.77</v>
      </c>
      <c r="U330">
        <v>404.11</v>
      </c>
      <c r="V330">
        <v>53.24</v>
      </c>
      <c r="W330">
        <v>0.55000000000000004</v>
      </c>
      <c r="X330">
        <v>8.0500000000000007</v>
      </c>
      <c r="Y330">
        <v>0</v>
      </c>
      <c r="Z330">
        <v>2</v>
      </c>
      <c r="AA330" t="s">
        <v>3601</v>
      </c>
      <c r="AB330">
        <v>0</v>
      </c>
      <c r="AC330">
        <v>5</v>
      </c>
      <c r="AD330" s="18">
        <v>5.5182619047619044</v>
      </c>
      <c r="AF330" t="s">
        <v>4661</v>
      </c>
      <c r="AI330">
        <v>0</v>
      </c>
      <c r="AJ330">
        <v>0</v>
      </c>
      <c r="AK330" t="s">
        <v>9974</v>
      </c>
      <c r="AL330" t="s">
        <v>9974</v>
      </c>
      <c r="AM330" t="s">
        <v>9174</v>
      </c>
    </row>
    <row r="331" spans="1:39" x14ac:dyDescent="0.25">
      <c r="A331" t="s">
        <v>9266</v>
      </c>
      <c r="B331" t="s">
        <v>9433</v>
      </c>
      <c r="C331" t="s">
        <v>3809</v>
      </c>
      <c r="D331">
        <v>93.3</v>
      </c>
      <c r="E331" t="s">
        <v>9435</v>
      </c>
      <c r="K331" t="s">
        <v>4191</v>
      </c>
      <c r="L331" t="s">
        <v>4192</v>
      </c>
      <c r="M331" t="s">
        <v>9463</v>
      </c>
      <c r="N331">
        <v>9</v>
      </c>
      <c r="O331" t="s">
        <v>9579</v>
      </c>
      <c r="P331" t="s">
        <v>9773</v>
      </c>
      <c r="Q331">
        <v>6</v>
      </c>
      <c r="R331">
        <v>2</v>
      </c>
      <c r="S331">
        <v>2.15</v>
      </c>
      <c r="T331">
        <v>2.2999999999999998</v>
      </c>
      <c r="U331">
        <v>356.42</v>
      </c>
      <c r="V331">
        <v>74.52</v>
      </c>
      <c r="W331">
        <v>3.08</v>
      </c>
      <c r="X331">
        <v>9.1999999999999993</v>
      </c>
      <c r="Y331">
        <v>7.09</v>
      </c>
      <c r="Z331">
        <v>2</v>
      </c>
      <c r="AA331" t="s">
        <v>3601</v>
      </c>
      <c r="AB331">
        <v>0</v>
      </c>
      <c r="AC331">
        <v>5</v>
      </c>
      <c r="AD331" s="18">
        <v>5.4249999999999998</v>
      </c>
      <c r="AF331" t="s">
        <v>4661</v>
      </c>
      <c r="AI331">
        <v>0</v>
      </c>
      <c r="AJ331">
        <v>0</v>
      </c>
      <c r="AK331" t="s">
        <v>9973</v>
      </c>
      <c r="AL331" t="s">
        <v>9973</v>
      </c>
      <c r="AM331" t="s">
        <v>9174</v>
      </c>
    </row>
    <row r="332" spans="1:39" x14ac:dyDescent="0.25">
      <c r="A332" t="s">
        <v>9232</v>
      </c>
      <c r="B332" t="s">
        <v>9433</v>
      </c>
      <c r="C332" t="s">
        <v>3809</v>
      </c>
      <c r="D332">
        <v>93.3</v>
      </c>
      <c r="E332" t="s">
        <v>9435</v>
      </c>
      <c r="G332" t="s">
        <v>9436</v>
      </c>
      <c r="H332" t="s">
        <v>3811</v>
      </c>
      <c r="K332" t="s">
        <v>4191</v>
      </c>
      <c r="L332" t="s">
        <v>4192</v>
      </c>
      <c r="M332" t="s">
        <v>9468</v>
      </c>
      <c r="N332">
        <v>9</v>
      </c>
      <c r="O332" t="s">
        <v>9584</v>
      </c>
      <c r="P332" t="s">
        <v>9739</v>
      </c>
      <c r="Q332">
        <v>2</v>
      </c>
      <c r="R332">
        <v>1</v>
      </c>
      <c r="S332">
        <v>-1.57</v>
      </c>
      <c r="T332">
        <v>-1.76</v>
      </c>
      <c r="U332">
        <v>453.18</v>
      </c>
      <c r="V332">
        <v>40.35</v>
      </c>
      <c r="W332">
        <v>2.31</v>
      </c>
      <c r="X332">
        <v>8.06</v>
      </c>
      <c r="Y332">
        <v>0</v>
      </c>
      <c r="Z332">
        <v>3</v>
      </c>
      <c r="AA332" t="s">
        <v>3601</v>
      </c>
      <c r="AB332">
        <v>0</v>
      </c>
      <c r="AC332">
        <v>5</v>
      </c>
      <c r="AD332" s="18">
        <v>5.167761904761905</v>
      </c>
      <c r="AF332" t="s">
        <v>4661</v>
      </c>
      <c r="AI332">
        <v>0</v>
      </c>
      <c r="AJ332">
        <v>0</v>
      </c>
      <c r="AK332" t="s">
        <v>9974</v>
      </c>
      <c r="AL332" t="s">
        <v>9974</v>
      </c>
      <c r="AM332" t="s">
        <v>9174</v>
      </c>
    </row>
    <row r="333" spans="1:39" x14ac:dyDescent="0.25">
      <c r="A333" t="s">
        <v>9299</v>
      </c>
      <c r="B333" t="s">
        <v>9433</v>
      </c>
      <c r="C333" t="s">
        <v>3809</v>
      </c>
      <c r="D333">
        <v>93.3</v>
      </c>
      <c r="E333" t="s">
        <v>9435</v>
      </c>
      <c r="K333" t="s">
        <v>4191</v>
      </c>
      <c r="L333" t="s">
        <v>4192</v>
      </c>
      <c r="M333" t="s">
        <v>9477</v>
      </c>
      <c r="N333">
        <v>9</v>
      </c>
      <c r="O333" t="s">
        <v>9593</v>
      </c>
      <c r="P333" t="s">
        <v>9806</v>
      </c>
      <c r="Q333">
        <v>7</v>
      </c>
      <c r="R333">
        <v>2</v>
      </c>
      <c r="S333">
        <v>2.44</v>
      </c>
      <c r="T333">
        <v>3.6</v>
      </c>
      <c r="U333">
        <v>453.58</v>
      </c>
      <c r="V333">
        <v>77.760000000000005</v>
      </c>
      <c r="W333">
        <v>3.8</v>
      </c>
      <c r="X333">
        <v>9.3800000000000008</v>
      </c>
      <c r="Y333">
        <v>8.24</v>
      </c>
      <c r="Z333">
        <v>2</v>
      </c>
      <c r="AA333" t="s">
        <v>3601</v>
      </c>
      <c r="AB333">
        <v>0</v>
      </c>
      <c r="AC333">
        <v>7</v>
      </c>
      <c r="AD333" s="18">
        <v>4.1915714285714287</v>
      </c>
      <c r="AF333" t="s">
        <v>4661</v>
      </c>
      <c r="AI333">
        <v>0</v>
      </c>
      <c r="AJ333">
        <v>0</v>
      </c>
      <c r="AK333" t="s">
        <v>9973</v>
      </c>
      <c r="AL333" t="s">
        <v>9973</v>
      </c>
      <c r="AM333" t="s">
        <v>9174</v>
      </c>
    </row>
    <row r="334" spans="1:39" x14ac:dyDescent="0.25">
      <c r="A334" t="s">
        <v>9224</v>
      </c>
      <c r="B334" t="s">
        <v>9433</v>
      </c>
      <c r="C334" t="s">
        <v>3809</v>
      </c>
      <c r="D334">
        <v>93.2</v>
      </c>
      <c r="E334" t="s">
        <v>9435</v>
      </c>
      <c r="G334" t="s">
        <v>9437</v>
      </c>
      <c r="H334" t="s">
        <v>3811</v>
      </c>
      <c r="K334" t="s">
        <v>4191</v>
      </c>
      <c r="L334" t="s">
        <v>4192</v>
      </c>
      <c r="M334" t="s">
        <v>9488</v>
      </c>
      <c r="N334">
        <v>9</v>
      </c>
      <c r="O334" t="s">
        <v>9604</v>
      </c>
      <c r="P334" t="s">
        <v>9731</v>
      </c>
      <c r="Q334">
        <v>2</v>
      </c>
      <c r="R334">
        <v>1</v>
      </c>
      <c r="S334">
        <v>-0.93</v>
      </c>
      <c r="T334">
        <v>-1.1200000000000001</v>
      </c>
      <c r="U334">
        <v>459.23</v>
      </c>
      <c r="V334">
        <v>40.35</v>
      </c>
      <c r="W334">
        <v>2.46</v>
      </c>
      <c r="X334">
        <v>8.0299999999999994</v>
      </c>
      <c r="Y334">
        <v>0</v>
      </c>
      <c r="Z334">
        <v>2</v>
      </c>
      <c r="AA334" t="s">
        <v>3601</v>
      </c>
      <c r="AB334">
        <v>0</v>
      </c>
      <c r="AC334">
        <v>5</v>
      </c>
      <c r="AD334" s="18">
        <v>5.1245476190476191</v>
      </c>
      <c r="AF334" t="s">
        <v>4661</v>
      </c>
      <c r="AI334">
        <v>0</v>
      </c>
      <c r="AJ334">
        <v>0</v>
      </c>
      <c r="AK334" t="s">
        <v>9974</v>
      </c>
      <c r="AL334" t="s">
        <v>9974</v>
      </c>
      <c r="AM334" t="s">
        <v>9174</v>
      </c>
    </row>
    <row r="335" spans="1:39" x14ac:dyDescent="0.25">
      <c r="A335" t="s">
        <v>9300</v>
      </c>
      <c r="B335" t="s">
        <v>9433</v>
      </c>
      <c r="C335" t="s">
        <v>3809</v>
      </c>
      <c r="D335">
        <v>93.03</v>
      </c>
      <c r="E335" t="s">
        <v>9435</v>
      </c>
      <c r="G335" t="s">
        <v>9438</v>
      </c>
      <c r="H335" t="s">
        <v>3811</v>
      </c>
      <c r="K335" t="s">
        <v>4191</v>
      </c>
      <c r="L335" t="s">
        <v>4192</v>
      </c>
      <c r="M335" t="s">
        <v>9481</v>
      </c>
      <c r="N335">
        <v>9</v>
      </c>
      <c r="O335" t="s">
        <v>9597</v>
      </c>
      <c r="P335" t="s">
        <v>9807</v>
      </c>
      <c r="Q335">
        <v>6</v>
      </c>
      <c r="R335">
        <v>3</v>
      </c>
      <c r="S335">
        <v>1.19</v>
      </c>
      <c r="T335">
        <v>2.64</v>
      </c>
      <c r="U335">
        <v>351.41</v>
      </c>
      <c r="V335">
        <v>110.4</v>
      </c>
      <c r="W335">
        <v>2.39</v>
      </c>
      <c r="X335">
        <v>7.99</v>
      </c>
      <c r="Y335">
        <v>9.02</v>
      </c>
      <c r="Z335">
        <v>2</v>
      </c>
      <c r="AA335" t="s">
        <v>3601</v>
      </c>
      <c r="AB335">
        <v>0</v>
      </c>
      <c r="AC335">
        <v>6</v>
      </c>
      <c r="AD335" s="18">
        <v>3.976666666666667</v>
      </c>
      <c r="AF335" t="s">
        <v>4659</v>
      </c>
      <c r="AI335">
        <v>0</v>
      </c>
      <c r="AJ335">
        <v>0</v>
      </c>
      <c r="AK335" t="s">
        <v>4724</v>
      </c>
      <c r="AL335" t="s">
        <v>4724</v>
      </c>
      <c r="AM335" t="s">
        <v>9174</v>
      </c>
    </row>
    <row r="336" spans="1:39" x14ac:dyDescent="0.25">
      <c r="A336" t="s">
        <v>9215</v>
      </c>
      <c r="B336" t="s">
        <v>9433</v>
      </c>
      <c r="C336" t="s">
        <v>3809</v>
      </c>
      <c r="D336">
        <v>93</v>
      </c>
      <c r="E336" t="s">
        <v>9435</v>
      </c>
      <c r="G336" t="s">
        <v>9436</v>
      </c>
      <c r="H336" t="s">
        <v>3811</v>
      </c>
      <c r="K336" t="s">
        <v>4191</v>
      </c>
      <c r="L336" t="s">
        <v>4192</v>
      </c>
      <c r="M336" t="s">
        <v>9456</v>
      </c>
      <c r="N336">
        <v>9</v>
      </c>
      <c r="O336" t="s">
        <v>9572</v>
      </c>
      <c r="P336" t="s">
        <v>9722</v>
      </c>
      <c r="Q336">
        <v>5</v>
      </c>
      <c r="R336">
        <v>2</v>
      </c>
      <c r="S336">
        <v>-1.23</v>
      </c>
      <c r="T336">
        <v>-1.96</v>
      </c>
      <c r="U336">
        <v>470.12</v>
      </c>
      <c r="V336">
        <v>86.08</v>
      </c>
      <c r="W336">
        <v>1.45</v>
      </c>
      <c r="X336">
        <v>7.5</v>
      </c>
      <c r="Y336">
        <v>0</v>
      </c>
      <c r="Z336">
        <v>3</v>
      </c>
      <c r="AA336" t="s">
        <v>3601</v>
      </c>
      <c r="AB336">
        <v>0</v>
      </c>
      <c r="AC336">
        <v>4</v>
      </c>
      <c r="AD336" s="18">
        <v>4.7134285714285724</v>
      </c>
      <c r="AF336" t="s">
        <v>4661</v>
      </c>
      <c r="AI336">
        <v>0</v>
      </c>
      <c r="AJ336">
        <v>0</v>
      </c>
      <c r="AK336" t="s">
        <v>9971</v>
      </c>
      <c r="AL336" t="s">
        <v>9971</v>
      </c>
      <c r="AM336" t="s">
        <v>9174</v>
      </c>
    </row>
    <row r="337" spans="1:39" x14ac:dyDescent="0.25">
      <c r="A337" t="s">
        <v>9271</v>
      </c>
      <c r="B337" t="s">
        <v>9433</v>
      </c>
      <c r="C337" t="s">
        <v>3809</v>
      </c>
      <c r="D337">
        <v>93</v>
      </c>
      <c r="E337" t="s">
        <v>9435</v>
      </c>
      <c r="K337" t="s">
        <v>4191</v>
      </c>
      <c r="L337" t="s">
        <v>4192</v>
      </c>
      <c r="M337" t="s">
        <v>9476</v>
      </c>
      <c r="N337">
        <v>9</v>
      </c>
      <c r="O337" t="s">
        <v>9592</v>
      </c>
      <c r="P337" t="s">
        <v>9778</v>
      </c>
      <c r="Q337">
        <v>7</v>
      </c>
      <c r="R337">
        <v>1</v>
      </c>
      <c r="S337">
        <v>1.01</v>
      </c>
      <c r="T337">
        <v>1.81</v>
      </c>
      <c r="U337">
        <v>372.47</v>
      </c>
      <c r="V337">
        <v>72.11</v>
      </c>
      <c r="W337">
        <v>2.94</v>
      </c>
      <c r="X337">
        <v>10.46</v>
      </c>
      <c r="Y337">
        <v>8.1199999999999992</v>
      </c>
      <c r="Z337">
        <v>2</v>
      </c>
      <c r="AA337" t="s">
        <v>3601</v>
      </c>
      <c r="AB337">
        <v>0</v>
      </c>
      <c r="AC337">
        <v>9</v>
      </c>
      <c r="AD337" s="18">
        <v>5.6842619047619047</v>
      </c>
      <c r="AF337" t="s">
        <v>4661</v>
      </c>
      <c r="AI337">
        <v>0</v>
      </c>
      <c r="AJ337">
        <v>0</v>
      </c>
      <c r="AK337" t="s">
        <v>9969</v>
      </c>
      <c r="AL337" t="s">
        <v>9969</v>
      </c>
      <c r="AM337" t="s">
        <v>9174</v>
      </c>
    </row>
    <row r="338" spans="1:39" x14ac:dyDescent="0.25">
      <c r="A338" t="s">
        <v>9213</v>
      </c>
      <c r="B338" t="s">
        <v>9433</v>
      </c>
      <c r="C338" t="s">
        <v>3809</v>
      </c>
      <c r="D338">
        <v>93</v>
      </c>
      <c r="E338" t="s">
        <v>9435</v>
      </c>
      <c r="G338" t="s">
        <v>9437</v>
      </c>
      <c r="H338" t="s">
        <v>3811</v>
      </c>
      <c r="K338" t="s">
        <v>4191</v>
      </c>
      <c r="L338" t="s">
        <v>4192</v>
      </c>
      <c r="M338" t="s">
        <v>9457</v>
      </c>
      <c r="N338">
        <v>9</v>
      </c>
      <c r="O338" t="s">
        <v>9573</v>
      </c>
      <c r="P338" t="s">
        <v>9720</v>
      </c>
      <c r="Q338">
        <v>6</v>
      </c>
      <c r="R338">
        <v>2</v>
      </c>
      <c r="S338">
        <v>-2.69</v>
      </c>
      <c r="T338">
        <v>-3.64</v>
      </c>
      <c r="U338">
        <v>471.11</v>
      </c>
      <c r="V338">
        <v>98.97</v>
      </c>
      <c r="W338">
        <v>0.84</v>
      </c>
      <c r="X338">
        <v>7.53</v>
      </c>
      <c r="Y338">
        <v>0</v>
      </c>
      <c r="Z338">
        <v>3</v>
      </c>
      <c r="AA338" t="s">
        <v>3601</v>
      </c>
      <c r="AB338">
        <v>0</v>
      </c>
      <c r="AC338">
        <v>4</v>
      </c>
      <c r="AD338" s="18">
        <v>4.4073571428571423</v>
      </c>
      <c r="AF338" t="s">
        <v>4661</v>
      </c>
      <c r="AI338">
        <v>0</v>
      </c>
      <c r="AJ338">
        <v>0</v>
      </c>
      <c r="AK338" t="s">
        <v>9971</v>
      </c>
      <c r="AL338" t="s">
        <v>9971</v>
      </c>
      <c r="AM338" t="s">
        <v>9174</v>
      </c>
    </row>
    <row r="339" spans="1:39" x14ac:dyDescent="0.25">
      <c r="A339" t="s">
        <v>9283</v>
      </c>
      <c r="B339" t="s">
        <v>9433</v>
      </c>
      <c r="C339" t="s">
        <v>3809</v>
      </c>
      <c r="D339">
        <v>93</v>
      </c>
      <c r="E339" t="s">
        <v>9435</v>
      </c>
      <c r="K339" t="s">
        <v>4191</v>
      </c>
      <c r="L339" t="s">
        <v>4192</v>
      </c>
      <c r="M339" t="s">
        <v>9452</v>
      </c>
      <c r="N339">
        <v>9</v>
      </c>
      <c r="O339" t="s">
        <v>9568</v>
      </c>
      <c r="P339" t="s">
        <v>9790</v>
      </c>
      <c r="Q339">
        <v>3</v>
      </c>
      <c r="R339">
        <v>2</v>
      </c>
      <c r="S339">
        <v>7.0000000000000007E-2</v>
      </c>
      <c r="T339">
        <v>0.08</v>
      </c>
      <c r="U339">
        <v>111.1</v>
      </c>
      <c r="V339">
        <v>61.27</v>
      </c>
      <c r="W339">
        <v>0.22</v>
      </c>
      <c r="X339">
        <v>10.39</v>
      </c>
      <c r="Y339">
        <v>5.57</v>
      </c>
      <c r="Z339">
        <v>1</v>
      </c>
      <c r="AA339" t="s">
        <v>3601</v>
      </c>
      <c r="AB339">
        <v>0</v>
      </c>
      <c r="AC339">
        <v>1</v>
      </c>
      <c r="AD339" s="18">
        <v>5.5</v>
      </c>
      <c r="AF339" t="s">
        <v>4661</v>
      </c>
      <c r="AI339">
        <v>0</v>
      </c>
      <c r="AJ339">
        <v>0</v>
      </c>
      <c r="AK339" t="s">
        <v>9969</v>
      </c>
      <c r="AL339" t="s">
        <v>9969</v>
      </c>
      <c r="AM339" t="s">
        <v>9174</v>
      </c>
    </row>
    <row r="340" spans="1:39" x14ac:dyDescent="0.25">
      <c r="A340" t="s">
        <v>9260</v>
      </c>
      <c r="B340" t="s">
        <v>9433</v>
      </c>
      <c r="C340" t="s">
        <v>3809</v>
      </c>
      <c r="D340">
        <v>93</v>
      </c>
      <c r="E340" t="s">
        <v>9435</v>
      </c>
      <c r="K340" t="s">
        <v>4191</v>
      </c>
      <c r="L340" t="s">
        <v>4192</v>
      </c>
      <c r="M340" t="s">
        <v>9466</v>
      </c>
      <c r="N340">
        <v>9</v>
      </c>
      <c r="O340" t="s">
        <v>9582</v>
      </c>
      <c r="P340" t="s">
        <v>9767</v>
      </c>
      <c r="Q340">
        <v>7</v>
      </c>
      <c r="R340">
        <v>2</v>
      </c>
      <c r="S340">
        <v>3.44</v>
      </c>
      <c r="T340">
        <v>4.53</v>
      </c>
      <c r="U340">
        <v>515.65</v>
      </c>
      <c r="V340">
        <v>77.760000000000005</v>
      </c>
      <c r="W340">
        <v>5.08</v>
      </c>
      <c r="X340">
        <v>9.0299999999999994</v>
      </c>
      <c r="Y340">
        <v>8.41</v>
      </c>
      <c r="Z340">
        <v>3</v>
      </c>
      <c r="AA340" t="s">
        <v>3601</v>
      </c>
      <c r="AB340">
        <v>2</v>
      </c>
      <c r="AC340">
        <v>8</v>
      </c>
      <c r="AD340" s="18">
        <v>2.81</v>
      </c>
      <c r="AF340" t="s">
        <v>4661</v>
      </c>
      <c r="AI340">
        <v>0</v>
      </c>
      <c r="AJ340">
        <v>0</v>
      </c>
      <c r="AK340" t="s">
        <v>9973</v>
      </c>
      <c r="AL340" t="s">
        <v>9973</v>
      </c>
      <c r="AM340" t="s">
        <v>9174</v>
      </c>
    </row>
    <row r="341" spans="1:39" x14ac:dyDescent="0.25">
      <c r="A341" t="s">
        <v>9301</v>
      </c>
      <c r="B341" t="s">
        <v>9433</v>
      </c>
      <c r="C341" t="s">
        <v>3809</v>
      </c>
      <c r="D341">
        <v>93</v>
      </c>
      <c r="E341" t="s">
        <v>9435</v>
      </c>
      <c r="G341" t="s">
        <v>9438</v>
      </c>
      <c r="H341" t="s">
        <v>3811</v>
      </c>
      <c r="K341" t="s">
        <v>4191</v>
      </c>
      <c r="L341" t="s">
        <v>4192</v>
      </c>
      <c r="M341" t="s">
        <v>9481</v>
      </c>
      <c r="N341">
        <v>9</v>
      </c>
      <c r="O341" t="s">
        <v>9597</v>
      </c>
      <c r="P341" t="s">
        <v>9808</v>
      </c>
      <c r="Q341">
        <v>5</v>
      </c>
      <c r="R341">
        <v>3</v>
      </c>
      <c r="S341">
        <v>1.67</v>
      </c>
      <c r="T341">
        <v>2.95</v>
      </c>
      <c r="U341">
        <v>340.43</v>
      </c>
      <c r="V341">
        <v>86.61</v>
      </c>
      <c r="W341">
        <v>2.88</v>
      </c>
      <c r="X341">
        <v>8.9700000000000006</v>
      </c>
      <c r="Y341">
        <v>9.07</v>
      </c>
      <c r="Z341">
        <v>2</v>
      </c>
      <c r="AA341" t="s">
        <v>3601</v>
      </c>
      <c r="AB341">
        <v>0</v>
      </c>
      <c r="AC341">
        <v>7</v>
      </c>
      <c r="AD341" s="18">
        <v>4.6316666666666668</v>
      </c>
      <c r="AF341" t="s">
        <v>4659</v>
      </c>
      <c r="AI341">
        <v>0</v>
      </c>
      <c r="AJ341">
        <v>0</v>
      </c>
      <c r="AK341" t="s">
        <v>4724</v>
      </c>
      <c r="AL341" t="s">
        <v>4724</v>
      </c>
      <c r="AM341" t="s">
        <v>9174</v>
      </c>
    </row>
    <row r="342" spans="1:39" x14ac:dyDescent="0.25">
      <c r="A342" t="s">
        <v>3961</v>
      </c>
      <c r="B342" t="s">
        <v>9433</v>
      </c>
      <c r="C342" t="s">
        <v>3809</v>
      </c>
      <c r="D342">
        <v>93</v>
      </c>
      <c r="E342" t="s">
        <v>9435</v>
      </c>
      <c r="G342" t="s">
        <v>9437</v>
      </c>
      <c r="H342" t="s">
        <v>3811</v>
      </c>
      <c r="K342" t="s">
        <v>4191</v>
      </c>
      <c r="L342" t="s">
        <v>4192</v>
      </c>
      <c r="M342" t="s">
        <v>9489</v>
      </c>
      <c r="N342">
        <v>9</v>
      </c>
      <c r="O342" t="s">
        <v>9605</v>
      </c>
      <c r="P342" t="s">
        <v>4420</v>
      </c>
      <c r="Q342">
        <v>2</v>
      </c>
      <c r="R342">
        <v>1</v>
      </c>
      <c r="S342">
        <v>0.51</v>
      </c>
      <c r="T342">
        <v>2.56</v>
      </c>
      <c r="U342">
        <v>198.27</v>
      </c>
      <c r="V342">
        <v>38.909999999999997</v>
      </c>
      <c r="W342">
        <v>2.7</v>
      </c>
      <c r="Y342">
        <v>9.64</v>
      </c>
      <c r="Z342">
        <v>2</v>
      </c>
      <c r="AA342" t="s">
        <v>4637</v>
      </c>
      <c r="AB342">
        <v>0</v>
      </c>
      <c r="AC342">
        <v>0</v>
      </c>
      <c r="AD342" s="18">
        <v>4.9588333333333328</v>
      </c>
      <c r="AE342" t="s">
        <v>4646</v>
      </c>
      <c r="AF342" t="s">
        <v>4659</v>
      </c>
      <c r="AG342" t="s">
        <v>4664</v>
      </c>
      <c r="AH342" t="s">
        <v>4669</v>
      </c>
      <c r="AI342">
        <v>4</v>
      </c>
      <c r="AJ342">
        <v>1</v>
      </c>
      <c r="AK342" t="s">
        <v>4691</v>
      </c>
      <c r="AL342" t="s">
        <v>4691</v>
      </c>
      <c r="AM342" t="s">
        <v>9174</v>
      </c>
    </row>
    <row r="343" spans="1:39" x14ac:dyDescent="0.25">
      <c r="A343" t="s">
        <v>9184</v>
      </c>
      <c r="B343" t="s">
        <v>9433</v>
      </c>
      <c r="C343" t="s">
        <v>3809</v>
      </c>
      <c r="D343">
        <v>93</v>
      </c>
      <c r="E343" t="s">
        <v>9435</v>
      </c>
      <c r="K343" t="s">
        <v>4191</v>
      </c>
      <c r="L343" t="s">
        <v>4192</v>
      </c>
      <c r="M343" t="s">
        <v>9475</v>
      </c>
      <c r="N343">
        <v>9</v>
      </c>
      <c r="O343" t="s">
        <v>9591</v>
      </c>
      <c r="P343" t="s">
        <v>9691</v>
      </c>
      <c r="Q343">
        <v>3</v>
      </c>
      <c r="R343">
        <v>1</v>
      </c>
      <c r="S343">
        <v>-0.06</v>
      </c>
      <c r="T343">
        <v>-0.3</v>
      </c>
      <c r="U343">
        <v>333.64</v>
      </c>
      <c r="V343">
        <v>36.47</v>
      </c>
      <c r="W343">
        <v>2.65</v>
      </c>
      <c r="X343">
        <v>7.85</v>
      </c>
      <c r="Y343">
        <v>0</v>
      </c>
      <c r="Z343">
        <v>2</v>
      </c>
      <c r="AA343" t="s">
        <v>4637</v>
      </c>
      <c r="AB343">
        <v>0</v>
      </c>
      <c r="AC343">
        <v>3</v>
      </c>
      <c r="AD343" s="18">
        <v>5.6568333333333332</v>
      </c>
      <c r="AF343" t="s">
        <v>4661</v>
      </c>
      <c r="AI343">
        <v>0</v>
      </c>
      <c r="AJ343">
        <v>0</v>
      </c>
      <c r="AK343" t="s">
        <v>9970</v>
      </c>
      <c r="AL343" t="s">
        <v>9970</v>
      </c>
      <c r="AM343" t="s">
        <v>9174</v>
      </c>
    </row>
    <row r="344" spans="1:39" x14ac:dyDescent="0.25">
      <c r="A344" t="s">
        <v>9211</v>
      </c>
      <c r="B344" t="s">
        <v>9433</v>
      </c>
      <c r="C344" t="s">
        <v>3809</v>
      </c>
      <c r="D344">
        <v>93</v>
      </c>
      <c r="E344" t="s">
        <v>9435</v>
      </c>
      <c r="K344" t="s">
        <v>4191</v>
      </c>
      <c r="L344" t="s">
        <v>4192</v>
      </c>
      <c r="M344" t="s">
        <v>9475</v>
      </c>
      <c r="N344">
        <v>9</v>
      </c>
      <c r="O344" t="s">
        <v>9591</v>
      </c>
      <c r="P344" t="s">
        <v>9718</v>
      </c>
      <c r="Q344">
        <v>3</v>
      </c>
      <c r="R344">
        <v>1</v>
      </c>
      <c r="S344">
        <v>-1.25</v>
      </c>
      <c r="T344">
        <v>-1.48</v>
      </c>
      <c r="U344">
        <v>278.74</v>
      </c>
      <c r="V344">
        <v>45.7</v>
      </c>
      <c r="W344">
        <v>1.84</v>
      </c>
      <c r="X344">
        <v>7.92</v>
      </c>
      <c r="Y344">
        <v>0</v>
      </c>
      <c r="Z344">
        <v>2</v>
      </c>
      <c r="AA344" t="s">
        <v>3601</v>
      </c>
      <c r="AB344">
        <v>0</v>
      </c>
      <c r="AC344">
        <v>4</v>
      </c>
      <c r="AD344" s="18">
        <v>5.833333333333333</v>
      </c>
      <c r="AF344" t="s">
        <v>4661</v>
      </c>
      <c r="AI344">
        <v>0</v>
      </c>
      <c r="AJ344">
        <v>0</v>
      </c>
      <c r="AK344" t="s">
        <v>9970</v>
      </c>
      <c r="AL344" t="s">
        <v>9970</v>
      </c>
      <c r="AM344" t="s">
        <v>9174</v>
      </c>
    </row>
    <row r="345" spans="1:39" x14ac:dyDescent="0.25">
      <c r="A345" t="s">
        <v>9302</v>
      </c>
      <c r="B345" t="s">
        <v>9433</v>
      </c>
      <c r="C345" t="s">
        <v>3809</v>
      </c>
      <c r="D345">
        <v>93</v>
      </c>
      <c r="E345" t="s">
        <v>9435</v>
      </c>
      <c r="G345" t="s">
        <v>9436</v>
      </c>
      <c r="H345" t="s">
        <v>3811</v>
      </c>
      <c r="K345" t="s">
        <v>4191</v>
      </c>
      <c r="L345" t="s">
        <v>4192</v>
      </c>
      <c r="M345" t="s">
        <v>9456</v>
      </c>
      <c r="N345">
        <v>9</v>
      </c>
      <c r="O345" t="s">
        <v>9572</v>
      </c>
      <c r="P345" t="s">
        <v>9809</v>
      </c>
      <c r="Q345">
        <v>2</v>
      </c>
      <c r="R345">
        <v>1</v>
      </c>
      <c r="S345">
        <v>-2.25</v>
      </c>
      <c r="T345">
        <v>-2.46</v>
      </c>
      <c r="U345">
        <v>264.07</v>
      </c>
      <c r="V345">
        <v>36.47</v>
      </c>
      <c r="W345">
        <v>0.32</v>
      </c>
      <c r="X345">
        <v>7.98</v>
      </c>
      <c r="Y345">
        <v>0</v>
      </c>
      <c r="Z345">
        <v>1</v>
      </c>
      <c r="AA345" t="s">
        <v>4637</v>
      </c>
      <c r="AB345">
        <v>0</v>
      </c>
      <c r="AC345">
        <v>1</v>
      </c>
      <c r="AD345" s="18">
        <v>5.6568333333333332</v>
      </c>
      <c r="AE345" t="s">
        <v>9951</v>
      </c>
      <c r="AF345" t="s">
        <v>4661</v>
      </c>
      <c r="AG345" t="s">
        <v>9965</v>
      </c>
      <c r="AI345">
        <v>0</v>
      </c>
      <c r="AJ345">
        <v>0</v>
      </c>
      <c r="AK345" t="s">
        <v>9971</v>
      </c>
      <c r="AL345" t="s">
        <v>9971</v>
      </c>
      <c r="AM345" t="s">
        <v>9174</v>
      </c>
    </row>
    <row r="346" spans="1:39" x14ac:dyDescent="0.25">
      <c r="A346" t="s">
        <v>9246</v>
      </c>
      <c r="B346" t="s">
        <v>9433</v>
      </c>
      <c r="C346" t="s">
        <v>3809</v>
      </c>
      <c r="D346">
        <v>93</v>
      </c>
      <c r="E346" t="s">
        <v>9435</v>
      </c>
      <c r="G346" t="s">
        <v>9436</v>
      </c>
      <c r="H346" t="s">
        <v>3811</v>
      </c>
      <c r="K346" t="s">
        <v>4191</v>
      </c>
      <c r="L346" t="s">
        <v>4192</v>
      </c>
      <c r="M346" t="s">
        <v>9456</v>
      </c>
      <c r="N346">
        <v>9</v>
      </c>
      <c r="O346" t="s">
        <v>9572</v>
      </c>
      <c r="P346" t="s">
        <v>9753</v>
      </c>
      <c r="Q346">
        <v>4</v>
      </c>
      <c r="R346">
        <v>2</v>
      </c>
      <c r="S346">
        <v>-2.63</v>
      </c>
      <c r="T346">
        <v>-2.91</v>
      </c>
      <c r="U346">
        <v>397.29</v>
      </c>
      <c r="V346">
        <v>83.44</v>
      </c>
      <c r="W346">
        <v>1.21</v>
      </c>
      <c r="X346">
        <v>7.78</v>
      </c>
      <c r="Y346">
        <v>0</v>
      </c>
      <c r="Z346">
        <v>3</v>
      </c>
      <c r="AA346" t="s">
        <v>3601</v>
      </c>
      <c r="AB346">
        <v>0</v>
      </c>
      <c r="AC346">
        <v>4</v>
      </c>
      <c r="AD346" s="18">
        <v>5.2336428571428568</v>
      </c>
      <c r="AF346" t="s">
        <v>4661</v>
      </c>
      <c r="AI346">
        <v>0</v>
      </c>
      <c r="AJ346">
        <v>0</v>
      </c>
      <c r="AK346" t="s">
        <v>9971</v>
      </c>
      <c r="AL346" t="s">
        <v>9971</v>
      </c>
      <c r="AM346" t="s">
        <v>9174</v>
      </c>
    </row>
    <row r="347" spans="1:39" x14ac:dyDescent="0.25">
      <c r="A347" t="s">
        <v>9181</v>
      </c>
      <c r="B347" t="s">
        <v>9433</v>
      </c>
      <c r="C347" t="s">
        <v>3809</v>
      </c>
      <c r="D347">
        <v>93</v>
      </c>
      <c r="E347" t="s">
        <v>9435</v>
      </c>
      <c r="K347" t="s">
        <v>4191</v>
      </c>
      <c r="L347" t="s">
        <v>4192</v>
      </c>
      <c r="M347" t="s">
        <v>9475</v>
      </c>
      <c r="N347">
        <v>9</v>
      </c>
      <c r="O347" t="s">
        <v>9591</v>
      </c>
      <c r="P347" t="s">
        <v>9688</v>
      </c>
      <c r="Q347">
        <v>3</v>
      </c>
      <c r="R347">
        <v>1</v>
      </c>
      <c r="S347">
        <v>0.08</v>
      </c>
      <c r="T347">
        <v>-0.14000000000000001</v>
      </c>
      <c r="U347">
        <v>304.8</v>
      </c>
      <c r="V347">
        <v>36.47</v>
      </c>
      <c r="W347">
        <v>3.05</v>
      </c>
      <c r="X347">
        <v>7.92</v>
      </c>
      <c r="Y347">
        <v>0</v>
      </c>
      <c r="Z347">
        <v>3</v>
      </c>
      <c r="AA347" t="s">
        <v>3601</v>
      </c>
      <c r="AB347">
        <v>0</v>
      </c>
      <c r="AC347">
        <v>3</v>
      </c>
      <c r="AD347" s="18">
        <v>5.6568333333333332</v>
      </c>
      <c r="AF347" t="s">
        <v>4661</v>
      </c>
      <c r="AI347">
        <v>0</v>
      </c>
      <c r="AJ347">
        <v>0</v>
      </c>
      <c r="AK347" t="s">
        <v>9970</v>
      </c>
      <c r="AL347" t="s">
        <v>9970</v>
      </c>
      <c r="AM347" t="s">
        <v>9174</v>
      </c>
    </row>
    <row r="348" spans="1:39" x14ac:dyDescent="0.25">
      <c r="A348" t="s">
        <v>9285</v>
      </c>
      <c r="B348" t="s">
        <v>9433</v>
      </c>
      <c r="C348" t="s">
        <v>3809</v>
      </c>
      <c r="D348">
        <v>93</v>
      </c>
      <c r="E348" t="s">
        <v>9435</v>
      </c>
      <c r="K348" t="s">
        <v>4191</v>
      </c>
      <c r="L348" t="s">
        <v>4192</v>
      </c>
      <c r="M348" t="s">
        <v>9450</v>
      </c>
      <c r="N348">
        <v>9</v>
      </c>
      <c r="O348" t="s">
        <v>9566</v>
      </c>
      <c r="P348" t="s">
        <v>9792</v>
      </c>
      <c r="Q348">
        <v>5</v>
      </c>
      <c r="R348">
        <v>2</v>
      </c>
      <c r="S348">
        <v>-1.77</v>
      </c>
      <c r="T348">
        <v>-2.42</v>
      </c>
      <c r="U348">
        <v>359.21</v>
      </c>
      <c r="V348">
        <v>82.17</v>
      </c>
      <c r="W348">
        <v>0.51</v>
      </c>
      <c r="X348">
        <v>7.58</v>
      </c>
      <c r="Y348">
        <v>0</v>
      </c>
      <c r="Z348">
        <v>2</v>
      </c>
      <c r="AA348" t="s">
        <v>3601</v>
      </c>
      <c r="AB348">
        <v>0</v>
      </c>
      <c r="AC348">
        <v>6</v>
      </c>
      <c r="AD348" s="18">
        <v>5.5</v>
      </c>
      <c r="AE348" t="s">
        <v>9948</v>
      </c>
      <c r="AF348" t="s">
        <v>4661</v>
      </c>
      <c r="AG348" t="s">
        <v>9965</v>
      </c>
      <c r="AI348">
        <v>0</v>
      </c>
      <c r="AJ348">
        <v>0</v>
      </c>
      <c r="AK348" t="s">
        <v>9969</v>
      </c>
      <c r="AL348" t="s">
        <v>9969</v>
      </c>
      <c r="AM348" t="s">
        <v>9174</v>
      </c>
    </row>
    <row r="349" spans="1:39" x14ac:dyDescent="0.25">
      <c r="A349" t="s">
        <v>9206</v>
      </c>
      <c r="B349" t="s">
        <v>9433</v>
      </c>
      <c r="C349" t="s">
        <v>3809</v>
      </c>
      <c r="D349">
        <v>93</v>
      </c>
      <c r="E349" t="s">
        <v>9435</v>
      </c>
      <c r="K349" t="s">
        <v>4191</v>
      </c>
      <c r="L349" t="s">
        <v>4192</v>
      </c>
      <c r="M349" t="s">
        <v>9475</v>
      </c>
      <c r="N349">
        <v>9</v>
      </c>
      <c r="O349" t="s">
        <v>9591</v>
      </c>
      <c r="P349" t="s">
        <v>9713</v>
      </c>
      <c r="Q349">
        <v>4</v>
      </c>
      <c r="R349">
        <v>1</v>
      </c>
      <c r="S349">
        <v>-1.88</v>
      </c>
      <c r="T349">
        <v>-2.13</v>
      </c>
      <c r="U349">
        <v>298.14</v>
      </c>
      <c r="V349">
        <v>62.5</v>
      </c>
      <c r="W349">
        <v>1.1299999999999999</v>
      </c>
      <c r="X349">
        <v>7.85</v>
      </c>
      <c r="Y349">
        <v>0</v>
      </c>
      <c r="Z349">
        <v>2</v>
      </c>
      <c r="AA349" t="s">
        <v>3601</v>
      </c>
      <c r="AB349">
        <v>0</v>
      </c>
      <c r="AC349">
        <v>3</v>
      </c>
      <c r="AD349" s="18">
        <v>5.833333333333333</v>
      </c>
      <c r="AF349" t="s">
        <v>4661</v>
      </c>
      <c r="AI349">
        <v>0</v>
      </c>
      <c r="AJ349">
        <v>0</v>
      </c>
      <c r="AK349" t="s">
        <v>9970</v>
      </c>
      <c r="AL349" t="s">
        <v>9970</v>
      </c>
      <c r="AM349" t="s">
        <v>9174</v>
      </c>
    </row>
    <row r="350" spans="1:39" x14ac:dyDescent="0.25">
      <c r="A350" t="s">
        <v>9302</v>
      </c>
      <c r="B350" t="s">
        <v>9433</v>
      </c>
      <c r="C350" t="s">
        <v>3809</v>
      </c>
      <c r="D350">
        <v>93</v>
      </c>
      <c r="E350" t="s">
        <v>9435</v>
      </c>
      <c r="K350" t="s">
        <v>4191</v>
      </c>
      <c r="L350" t="s">
        <v>4192</v>
      </c>
      <c r="M350" t="s">
        <v>9474</v>
      </c>
      <c r="N350">
        <v>9</v>
      </c>
      <c r="O350" t="s">
        <v>9590</v>
      </c>
      <c r="P350" t="s">
        <v>9809</v>
      </c>
      <c r="Q350">
        <v>2</v>
      </c>
      <c r="R350">
        <v>1</v>
      </c>
      <c r="S350">
        <v>-2.25</v>
      </c>
      <c r="T350">
        <v>-2.46</v>
      </c>
      <c r="U350">
        <v>264.07</v>
      </c>
      <c r="V350">
        <v>36.47</v>
      </c>
      <c r="W350">
        <v>0.32</v>
      </c>
      <c r="X350">
        <v>7.98</v>
      </c>
      <c r="Y350">
        <v>0</v>
      </c>
      <c r="Z350">
        <v>1</v>
      </c>
      <c r="AA350" t="s">
        <v>4637</v>
      </c>
      <c r="AB350">
        <v>0</v>
      </c>
      <c r="AC350">
        <v>1</v>
      </c>
      <c r="AD350" s="18">
        <v>5.6568333333333332</v>
      </c>
      <c r="AE350" t="s">
        <v>9951</v>
      </c>
      <c r="AF350" t="s">
        <v>4661</v>
      </c>
      <c r="AG350" t="s">
        <v>9965</v>
      </c>
      <c r="AI350">
        <v>0</v>
      </c>
      <c r="AJ350">
        <v>0</v>
      </c>
      <c r="AK350" t="s">
        <v>9970</v>
      </c>
      <c r="AL350" t="s">
        <v>9970</v>
      </c>
      <c r="AM350" t="s">
        <v>9174</v>
      </c>
    </row>
    <row r="351" spans="1:39" x14ac:dyDescent="0.25">
      <c r="A351" t="s">
        <v>9303</v>
      </c>
      <c r="B351" t="s">
        <v>9433</v>
      </c>
      <c r="C351" t="s">
        <v>3809</v>
      </c>
      <c r="D351">
        <v>92.9</v>
      </c>
      <c r="E351" t="s">
        <v>9435</v>
      </c>
      <c r="K351" t="s">
        <v>4191</v>
      </c>
      <c r="L351" t="s">
        <v>4192</v>
      </c>
      <c r="M351" t="s">
        <v>9477</v>
      </c>
      <c r="N351">
        <v>9</v>
      </c>
      <c r="O351" t="s">
        <v>9593</v>
      </c>
      <c r="P351" t="s">
        <v>9810</v>
      </c>
      <c r="Q351">
        <v>7</v>
      </c>
      <c r="R351">
        <v>2</v>
      </c>
      <c r="S351">
        <v>2.94</v>
      </c>
      <c r="T351">
        <v>3.92</v>
      </c>
      <c r="U351">
        <v>474</v>
      </c>
      <c r="V351">
        <v>77.760000000000005</v>
      </c>
      <c r="W351">
        <v>4.1399999999999997</v>
      </c>
      <c r="X351">
        <v>8.64</v>
      </c>
      <c r="Y351">
        <v>7.84</v>
      </c>
      <c r="Z351">
        <v>2</v>
      </c>
      <c r="AA351" t="s">
        <v>3601</v>
      </c>
      <c r="AB351">
        <v>0</v>
      </c>
      <c r="AC351">
        <v>7</v>
      </c>
      <c r="AD351" s="18">
        <v>3.7557142857142858</v>
      </c>
      <c r="AF351" t="s">
        <v>4661</v>
      </c>
      <c r="AI351">
        <v>0</v>
      </c>
      <c r="AJ351">
        <v>0</v>
      </c>
      <c r="AK351" t="s">
        <v>9973</v>
      </c>
      <c r="AL351" t="s">
        <v>9973</v>
      </c>
      <c r="AM351" t="s">
        <v>9174</v>
      </c>
    </row>
    <row r="352" spans="1:39" x14ac:dyDescent="0.25">
      <c r="A352" t="s">
        <v>9304</v>
      </c>
      <c r="B352" t="s">
        <v>9433</v>
      </c>
      <c r="C352" t="s">
        <v>3809</v>
      </c>
      <c r="D352">
        <v>92.8</v>
      </c>
      <c r="E352" t="s">
        <v>9435</v>
      </c>
      <c r="K352" t="s">
        <v>4191</v>
      </c>
      <c r="L352" t="s">
        <v>4192</v>
      </c>
      <c r="M352" t="s">
        <v>9477</v>
      </c>
      <c r="N352">
        <v>9</v>
      </c>
      <c r="O352" t="s">
        <v>9593</v>
      </c>
      <c r="P352" t="s">
        <v>9811</v>
      </c>
      <c r="Q352">
        <v>8</v>
      </c>
      <c r="R352">
        <v>2</v>
      </c>
      <c r="S352">
        <v>2.66</v>
      </c>
      <c r="T352">
        <v>3.63</v>
      </c>
      <c r="U352">
        <v>469.58</v>
      </c>
      <c r="V352">
        <v>86.99</v>
      </c>
      <c r="W352">
        <v>3.5</v>
      </c>
      <c r="X352">
        <v>9.57</v>
      </c>
      <c r="Y352">
        <v>7.96</v>
      </c>
      <c r="Z352">
        <v>2</v>
      </c>
      <c r="AA352" t="s">
        <v>3601</v>
      </c>
      <c r="AB352">
        <v>0</v>
      </c>
      <c r="AC352">
        <v>8</v>
      </c>
      <c r="AD352" s="18">
        <v>4.0722857142857141</v>
      </c>
      <c r="AF352" t="s">
        <v>4661</v>
      </c>
      <c r="AI352">
        <v>0</v>
      </c>
      <c r="AJ352">
        <v>0</v>
      </c>
      <c r="AK352" t="s">
        <v>9973</v>
      </c>
      <c r="AL352" t="s">
        <v>9973</v>
      </c>
      <c r="AM352" t="s">
        <v>9174</v>
      </c>
    </row>
    <row r="353" spans="1:39" x14ac:dyDescent="0.25">
      <c r="A353" t="s">
        <v>9305</v>
      </c>
      <c r="B353" t="s">
        <v>9434</v>
      </c>
      <c r="C353" t="s">
        <v>3809</v>
      </c>
      <c r="D353">
        <v>92.7</v>
      </c>
      <c r="E353" t="s">
        <v>9435</v>
      </c>
      <c r="G353" t="s">
        <v>9438</v>
      </c>
      <c r="H353" t="s">
        <v>3811</v>
      </c>
      <c r="K353" t="s">
        <v>4191</v>
      </c>
      <c r="L353" t="s">
        <v>4192</v>
      </c>
      <c r="M353" t="s">
        <v>9490</v>
      </c>
      <c r="N353">
        <v>9</v>
      </c>
      <c r="O353" t="s">
        <v>9606</v>
      </c>
      <c r="P353" t="s">
        <v>9812</v>
      </c>
      <c r="Q353">
        <v>2</v>
      </c>
      <c r="R353">
        <v>1</v>
      </c>
      <c r="S353">
        <v>1.3</v>
      </c>
      <c r="T353">
        <v>1.24</v>
      </c>
      <c r="U353">
        <v>460.36</v>
      </c>
      <c r="V353">
        <v>27.35</v>
      </c>
      <c r="W353">
        <v>4.3899999999999997</v>
      </c>
      <c r="X353">
        <v>8.76</v>
      </c>
      <c r="Y353">
        <v>5.07</v>
      </c>
      <c r="Z353">
        <v>3</v>
      </c>
      <c r="AA353" t="s">
        <v>3601</v>
      </c>
      <c r="AB353">
        <v>0</v>
      </c>
      <c r="AC353">
        <v>5</v>
      </c>
      <c r="AD353" s="18">
        <v>4.4839761904761897</v>
      </c>
      <c r="AF353" t="s">
        <v>4661</v>
      </c>
      <c r="AI353">
        <v>0</v>
      </c>
      <c r="AJ353">
        <v>0</v>
      </c>
      <c r="AK353" t="s">
        <v>9065</v>
      </c>
      <c r="AL353" t="s">
        <v>9065</v>
      </c>
      <c r="AM353" t="s">
        <v>9174</v>
      </c>
    </row>
    <row r="354" spans="1:39" x14ac:dyDescent="0.25">
      <c r="A354" t="s">
        <v>9287</v>
      </c>
      <c r="B354" t="s">
        <v>9433</v>
      </c>
      <c r="C354" t="s">
        <v>3809</v>
      </c>
      <c r="D354">
        <v>92.6</v>
      </c>
      <c r="E354" t="s">
        <v>9435</v>
      </c>
      <c r="G354" t="s">
        <v>9436</v>
      </c>
      <c r="H354" t="s">
        <v>3811</v>
      </c>
      <c r="K354" t="s">
        <v>4191</v>
      </c>
      <c r="L354" t="s">
        <v>4192</v>
      </c>
      <c r="M354" t="s">
        <v>9464</v>
      </c>
      <c r="N354">
        <v>9</v>
      </c>
      <c r="O354" t="s">
        <v>9580</v>
      </c>
      <c r="P354" t="s">
        <v>9794</v>
      </c>
      <c r="Q354">
        <v>3</v>
      </c>
      <c r="R354">
        <v>1</v>
      </c>
      <c r="S354">
        <v>-3.34</v>
      </c>
      <c r="T354">
        <v>-3.54</v>
      </c>
      <c r="U354">
        <v>428.13</v>
      </c>
      <c r="V354">
        <v>64.14</v>
      </c>
      <c r="W354">
        <v>1.03</v>
      </c>
      <c r="X354">
        <v>8.0299999999999994</v>
      </c>
      <c r="Y354">
        <v>0</v>
      </c>
      <c r="Z354">
        <v>2</v>
      </c>
      <c r="AA354" t="s">
        <v>3601</v>
      </c>
      <c r="AB354">
        <v>0</v>
      </c>
      <c r="AC354">
        <v>5</v>
      </c>
      <c r="AD354" s="18">
        <v>5.3466904761904761</v>
      </c>
      <c r="AF354" t="s">
        <v>4661</v>
      </c>
      <c r="AI354">
        <v>0</v>
      </c>
      <c r="AJ354">
        <v>0</v>
      </c>
      <c r="AK354" t="s">
        <v>9974</v>
      </c>
      <c r="AL354" t="s">
        <v>9974</v>
      </c>
      <c r="AM354" t="s">
        <v>9174</v>
      </c>
    </row>
    <row r="355" spans="1:39" x14ac:dyDescent="0.25">
      <c r="A355" t="s">
        <v>4777</v>
      </c>
      <c r="B355" t="s">
        <v>9434</v>
      </c>
      <c r="C355" t="s">
        <v>3809</v>
      </c>
      <c r="D355">
        <v>92.54</v>
      </c>
      <c r="E355" t="s">
        <v>9435</v>
      </c>
      <c r="K355" t="s">
        <v>4191</v>
      </c>
      <c r="L355" t="s">
        <v>4192</v>
      </c>
      <c r="M355" t="s">
        <v>9491</v>
      </c>
      <c r="N355">
        <v>9</v>
      </c>
      <c r="O355" t="s">
        <v>9607</v>
      </c>
      <c r="P355" t="s">
        <v>7167</v>
      </c>
      <c r="Q355">
        <v>4</v>
      </c>
      <c r="R355">
        <v>1</v>
      </c>
      <c r="S355">
        <v>0.54</v>
      </c>
      <c r="T355">
        <v>1.27</v>
      </c>
      <c r="U355">
        <v>275.35000000000002</v>
      </c>
      <c r="V355">
        <v>44.81</v>
      </c>
      <c r="W355">
        <v>1.77</v>
      </c>
      <c r="X355">
        <v>12.23</v>
      </c>
      <c r="Y355">
        <v>8.31</v>
      </c>
      <c r="Z355">
        <v>1</v>
      </c>
      <c r="AA355" t="s">
        <v>3601</v>
      </c>
      <c r="AB355">
        <v>0</v>
      </c>
      <c r="AC355">
        <v>1</v>
      </c>
      <c r="AD355" s="18">
        <v>5.6783333333333328</v>
      </c>
      <c r="AE355" t="s">
        <v>8843</v>
      </c>
      <c r="AF355" t="s">
        <v>4661</v>
      </c>
      <c r="AG355" t="s">
        <v>8902</v>
      </c>
      <c r="AH355" t="s">
        <v>8913</v>
      </c>
      <c r="AI355">
        <v>4</v>
      </c>
      <c r="AJ355">
        <v>0</v>
      </c>
      <c r="AK355" t="s">
        <v>9079</v>
      </c>
      <c r="AL355" t="s">
        <v>9079</v>
      </c>
      <c r="AM355" t="s">
        <v>9174</v>
      </c>
    </row>
    <row r="356" spans="1:39" x14ac:dyDescent="0.25">
      <c r="A356" t="s">
        <v>9235</v>
      </c>
      <c r="B356" t="s">
        <v>9433</v>
      </c>
      <c r="C356" t="s">
        <v>3809</v>
      </c>
      <c r="D356">
        <v>92.5</v>
      </c>
      <c r="E356" t="s">
        <v>9435</v>
      </c>
      <c r="G356" t="s">
        <v>9436</v>
      </c>
      <c r="H356" t="s">
        <v>3811</v>
      </c>
      <c r="K356" t="s">
        <v>4191</v>
      </c>
      <c r="L356" t="s">
        <v>4192</v>
      </c>
      <c r="M356" t="s">
        <v>9468</v>
      </c>
      <c r="N356">
        <v>9</v>
      </c>
      <c r="O356" t="s">
        <v>9584</v>
      </c>
      <c r="P356" t="s">
        <v>9742</v>
      </c>
      <c r="Q356">
        <v>2</v>
      </c>
      <c r="R356">
        <v>1</v>
      </c>
      <c r="S356">
        <v>-2.08</v>
      </c>
      <c r="T356">
        <v>-2.27</v>
      </c>
      <c r="U356">
        <v>453.18</v>
      </c>
      <c r="V356">
        <v>40.35</v>
      </c>
      <c r="W356">
        <v>2.31</v>
      </c>
      <c r="X356">
        <v>8.06</v>
      </c>
      <c r="Y356">
        <v>0</v>
      </c>
      <c r="Z356">
        <v>3</v>
      </c>
      <c r="AA356" t="s">
        <v>3601</v>
      </c>
      <c r="AB356">
        <v>0</v>
      </c>
      <c r="AC356">
        <v>5</v>
      </c>
      <c r="AD356" s="18">
        <v>5.167761904761905</v>
      </c>
      <c r="AF356" t="s">
        <v>4661</v>
      </c>
      <c r="AI356">
        <v>0</v>
      </c>
      <c r="AJ356">
        <v>0</v>
      </c>
      <c r="AK356" t="s">
        <v>9974</v>
      </c>
      <c r="AL356" t="s">
        <v>9974</v>
      </c>
      <c r="AM356" t="s">
        <v>9174</v>
      </c>
    </row>
    <row r="357" spans="1:39" x14ac:dyDescent="0.25">
      <c r="A357" t="s">
        <v>9259</v>
      </c>
      <c r="B357" t="s">
        <v>9433</v>
      </c>
      <c r="C357" t="s">
        <v>3809</v>
      </c>
      <c r="D357">
        <v>92.5</v>
      </c>
      <c r="E357" t="s">
        <v>9435</v>
      </c>
      <c r="G357" t="s">
        <v>9437</v>
      </c>
      <c r="H357" t="s">
        <v>3811</v>
      </c>
      <c r="K357" t="s">
        <v>4191</v>
      </c>
      <c r="L357" t="s">
        <v>4192</v>
      </c>
      <c r="M357" t="s">
        <v>9488</v>
      </c>
      <c r="N357">
        <v>9</v>
      </c>
      <c r="O357" t="s">
        <v>9604</v>
      </c>
      <c r="P357" t="s">
        <v>9766</v>
      </c>
      <c r="Q357">
        <v>3</v>
      </c>
      <c r="R357">
        <v>2</v>
      </c>
      <c r="S357">
        <v>-2.5299999999999998</v>
      </c>
      <c r="T357">
        <v>-3.56</v>
      </c>
      <c r="U357">
        <v>447.13</v>
      </c>
      <c r="V357">
        <v>77.650000000000006</v>
      </c>
      <c r="W357">
        <v>0.86</v>
      </c>
      <c r="X357">
        <v>2.0499999999999998</v>
      </c>
      <c r="Y357">
        <v>0</v>
      </c>
      <c r="Z357">
        <v>2</v>
      </c>
      <c r="AA357" t="s">
        <v>3601</v>
      </c>
      <c r="AB357">
        <v>0</v>
      </c>
      <c r="AC357">
        <v>6</v>
      </c>
      <c r="AD357" s="18">
        <v>4.8776428571428569</v>
      </c>
      <c r="AF357" t="s">
        <v>4660</v>
      </c>
      <c r="AI357">
        <v>0</v>
      </c>
      <c r="AJ357">
        <v>0</v>
      </c>
      <c r="AK357" t="s">
        <v>9974</v>
      </c>
      <c r="AL357" t="s">
        <v>9974</v>
      </c>
      <c r="AM357" t="s">
        <v>9174</v>
      </c>
    </row>
    <row r="358" spans="1:39" x14ac:dyDescent="0.25">
      <c r="A358" t="s">
        <v>6186</v>
      </c>
      <c r="B358" t="s">
        <v>9433</v>
      </c>
      <c r="C358" t="s">
        <v>3809</v>
      </c>
      <c r="D358">
        <v>92.5</v>
      </c>
      <c r="E358" t="s">
        <v>9435</v>
      </c>
      <c r="G358" t="s">
        <v>9442</v>
      </c>
      <c r="H358" t="s">
        <v>3811</v>
      </c>
      <c r="K358" t="s">
        <v>4191</v>
      </c>
      <c r="M358" t="s">
        <v>9492</v>
      </c>
      <c r="N358">
        <v>8</v>
      </c>
      <c r="O358" t="s">
        <v>9608</v>
      </c>
      <c r="P358" t="s">
        <v>8574</v>
      </c>
      <c r="Q358">
        <v>6</v>
      </c>
      <c r="R358">
        <v>2</v>
      </c>
      <c r="S358">
        <v>4.3099999999999996</v>
      </c>
      <c r="T358">
        <v>5.77</v>
      </c>
      <c r="U358">
        <v>541.76</v>
      </c>
      <c r="V358">
        <v>87.74</v>
      </c>
      <c r="W358">
        <v>5.17</v>
      </c>
      <c r="X358">
        <v>12.78</v>
      </c>
      <c r="Y358">
        <v>8.8800000000000008</v>
      </c>
      <c r="Z358">
        <v>2</v>
      </c>
      <c r="AA358" t="s">
        <v>3601</v>
      </c>
      <c r="AB358">
        <v>2</v>
      </c>
      <c r="AC358">
        <v>16</v>
      </c>
      <c r="AD358" s="18">
        <v>2.06</v>
      </c>
      <c r="AF358" t="s">
        <v>4659</v>
      </c>
      <c r="AI358">
        <v>0</v>
      </c>
      <c r="AJ358">
        <v>0</v>
      </c>
      <c r="AK358" t="s">
        <v>9111</v>
      </c>
      <c r="AL358" t="s">
        <v>9111</v>
      </c>
      <c r="AM358" t="s">
        <v>9174</v>
      </c>
    </row>
    <row r="359" spans="1:39" x14ac:dyDescent="0.25">
      <c r="A359" t="s">
        <v>9238</v>
      </c>
      <c r="B359" t="s">
        <v>9433</v>
      </c>
      <c r="C359" t="s">
        <v>3809</v>
      </c>
      <c r="D359">
        <v>92.4</v>
      </c>
      <c r="E359" t="s">
        <v>9435</v>
      </c>
      <c r="G359" t="s">
        <v>9436</v>
      </c>
      <c r="H359" t="s">
        <v>3811</v>
      </c>
      <c r="K359" t="s">
        <v>4191</v>
      </c>
      <c r="L359" t="s">
        <v>4192</v>
      </c>
      <c r="M359" t="s">
        <v>9468</v>
      </c>
      <c r="N359">
        <v>9</v>
      </c>
      <c r="O359" t="s">
        <v>9584</v>
      </c>
      <c r="P359" t="s">
        <v>9745</v>
      </c>
      <c r="Q359">
        <v>3</v>
      </c>
      <c r="R359">
        <v>2</v>
      </c>
      <c r="S359">
        <v>-3.7</v>
      </c>
      <c r="T359">
        <v>-3.9</v>
      </c>
      <c r="U359">
        <v>433.14</v>
      </c>
      <c r="V359">
        <v>60.58</v>
      </c>
      <c r="W359">
        <v>0.65</v>
      </c>
      <c r="X359">
        <v>8.0299999999999994</v>
      </c>
      <c r="Y359">
        <v>0</v>
      </c>
      <c r="Z359">
        <v>2</v>
      </c>
      <c r="AA359" t="s">
        <v>3601</v>
      </c>
      <c r="AB359">
        <v>0</v>
      </c>
      <c r="AC359">
        <v>6</v>
      </c>
      <c r="AD359" s="18">
        <v>4.9775714285714283</v>
      </c>
      <c r="AF359" t="s">
        <v>4661</v>
      </c>
      <c r="AI359">
        <v>0</v>
      </c>
      <c r="AJ359">
        <v>0</v>
      </c>
      <c r="AK359" t="s">
        <v>9974</v>
      </c>
      <c r="AL359" t="s">
        <v>9974</v>
      </c>
      <c r="AM359" t="s">
        <v>9174</v>
      </c>
    </row>
    <row r="360" spans="1:39" x14ac:dyDescent="0.25">
      <c r="A360" t="s">
        <v>9285</v>
      </c>
      <c r="B360" t="s">
        <v>9433</v>
      </c>
      <c r="C360" t="s">
        <v>3809</v>
      </c>
      <c r="D360">
        <v>92.4</v>
      </c>
      <c r="E360" t="s">
        <v>9435</v>
      </c>
      <c r="G360" t="s">
        <v>9437</v>
      </c>
      <c r="H360" t="s">
        <v>3811</v>
      </c>
      <c r="K360" t="s">
        <v>4191</v>
      </c>
      <c r="L360" t="s">
        <v>4192</v>
      </c>
      <c r="M360" t="s">
        <v>9469</v>
      </c>
      <c r="N360">
        <v>9</v>
      </c>
      <c r="O360" t="s">
        <v>9585</v>
      </c>
      <c r="P360" t="s">
        <v>9792</v>
      </c>
      <c r="Q360">
        <v>5</v>
      </c>
      <c r="R360">
        <v>2</v>
      </c>
      <c r="S360">
        <v>-1.77</v>
      </c>
      <c r="T360">
        <v>-2.42</v>
      </c>
      <c r="U360">
        <v>359.21</v>
      </c>
      <c r="V360">
        <v>82.17</v>
      </c>
      <c r="W360">
        <v>0.51</v>
      </c>
      <c r="X360">
        <v>7.58</v>
      </c>
      <c r="Y360">
        <v>0</v>
      </c>
      <c r="Z360">
        <v>2</v>
      </c>
      <c r="AA360" t="s">
        <v>3601</v>
      </c>
      <c r="AB360">
        <v>0</v>
      </c>
      <c r="AC360">
        <v>6</v>
      </c>
      <c r="AD360" s="18">
        <v>5.5</v>
      </c>
      <c r="AE360" t="s">
        <v>9948</v>
      </c>
      <c r="AF360" t="s">
        <v>4661</v>
      </c>
      <c r="AG360" t="s">
        <v>9965</v>
      </c>
      <c r="AI360">
        <v>0</v>
      </c>
      <c r="AJ360">
        <v>0</v>
      </c>
      <c r="AK360" t="s">
        <v>9974</v>
      </c>
      <c r="AL360" t="s">
        <v>9974</v>
      </c>
      <c r="AM360" t="s">
        <v>9174</v>
      </c>
    </row>
    <row r="361" spans="1:39" x14ac:dyDescent="0.25">
      <c r="A361" t="s">
        <v>9306</v>
      </c>
      <c r="B361" t="s">
        <v>9433</v>
      </c>
      <c r="C361" t="s">
        <v>3809</v>
      </c>
      <c r="D361">
        <v>92.4</v>
      </c>
      <c r="E361" t="s">
        <v>9435</v>
      </c>
      <c r="G361" t="s">
        <v>9438</v>
      </c>
      <c r="H361" t="s">
        <v>3811</v>
      </c>
      <c r="K361" t="s">
        <v>4191</v>
      </c>
      <c r="L361" t="s">
        <v>4192</v>
      </c>
      <c r="M361" t="s">
        <v>9462</v>
      </c>
      <c r="N361">
        <v>9</v>
      </c>
      <c r="O361" t="s">
        <v>9578</v>
      </c>
      <c r="P361" t="s">
        <v>9813</v>
      </c>
      <c r="Q361">
        <v>4</v>
      </c>
      <c r="R361">
        <v>2</v>
      </c>
      <c r="S361">
        <v>1.17</v>
      </c>
      <c r="T361">
        <v>1.78</v>
      </c>
      <c r="U361">
        <v>261.32</v>
      </c>
      <c r="V361">
        <v>64.930000000000007</v>
      </c>
      <c r="W361">
        <v>1.23</v>
      </c>
      <c r="X361">
        <v>9.1199999999999992</v>
      </c>
      <c r="Y361">
        <v>7.95</v>
      </c>
      <c r="Z361">
        <v>1</v>
      </c>
      <c r="AA361" t="s">
        <v>3601</v>
      </c>
      <c r="AB361">
        <v>0</v>
      </c>
      <c r="AC361">
        <v>4</v>
      </c>
      <c r="AD361" s="18">
        <v>5.5</v>
      </c>
      <c r="AF361" t="s">
        <v>4661</v>
      </c>
      <c r="AI361">
        <v>0</v>
      </c>
      <c r="AJ361">
        <v>0</v>
      </c>
      <c r="AK361" t="s">
        <v>4724</v>
      </c>
      <c r="AL361" t="s">
        <v>4724</v>
      </c>
      <c r="AM361" t="s">
        <v>9174</v>
      </c>
    </row>
    <row r="362" spans="1:39" x14ac:dyDescent="0.25">
      <c r="A362" t="s">
        <v>9252</v>
      </c>
      <c r="B362" t="s">
        <v>9433</v>
      </c>
      <c r="C362" t="s">
        <v>3809</v>
      </c>
      <c r="D362">
        <v>92.3</v>
      </c>
      <c r="E362" t="s">
        <v>9435</v>
      </c>
      <c r="K362" t="s">
        <v>4191</v>
      </c>
      <c r="L362" t="s">
        <v>4192</v>
      </c>
      <c r="M362" t="s">
        <v>9463</v>
      </c>
      <c r="N362">
        <v>9</v>
      </c>
      <c r="O362" t="s">
        <v>9579</v>
      </c>
      <c r="P362" t="s">
        <v>9759</v>
      </c>
      <c r="Q362">
        <v>6</v>
      </c>
      <c r="R362">
        <v>2</v>
      </c>
      <c r="S362">
        <v>1.88</v>
      </c>
      <c r="T362">
        <v>2.06</v>
      </c>
      <c r="U362">
        <v>342.4</v>
      </c>
      <c r="V362">
        <v>74.52</v>
      </c>
      <c r="W362">
        <v>2.78</v>
      </c>
      <c r="X362">
        <v>8.98</v>
      </c>
      <c r="Y362">
        <v>7.1</v>
      </c>
      <c r="Z362">
        <v>2</v>
      </c>
      <c r="AA362" t="s">
        <v>3601</v>
      </c>
      <c r="AB362">
        <v>0</v>
      </c>
      <c r="AC362">
        <v>5</v>
      </c>
      <c r="AD362" s="18">
        <v>5.5</v>
      </c>
      <c r="AF362" t="s">
        <v>4661</v>
      </c>
      <c r="AI362">
        <v>0</v>
      </c>
      <c r="AJ362">
        <v>0</v>
      </c>
      <c r="AK362" t="s">
        <v>9973</v>
      </c>
      <c r="AL362" t="s">
        <v>9973</v>
      </c>
      <c r="AM362" t="s">
        <v>9174</v>
      </c>
    </row>
    <row r="363" spans="1:39" x14ac:dyDescent="0.25">
      <c r="A363" t="s">
        <v>9307</v>
      </c>
      <c r="B363" t="s">
        <v>9433</v>
      </c>
      <c r="C363" t="s">
        <v>3809</v>
      </c>
      <c r="D363">
        <v>92.3</v>
      </c>
      <c r="E363" t="s">
        <v>9435</v>
      </c>
      <c r="G363" t="s">
        <v>9438</v>
      </c>
      <c r="H363" t="s">
        <v>3811</v>
      </c>
      <c r="K363" t="s">
        <v>4191</v>
      </c>
      <c r="L363" t="s">
        <v>4192</v>
      </c>
      <c r="M363" t="s">
        <v>9462</v>
      </c>
      <c r="N363">
        <v>9</v>
      </c>
      <c r="O363" t="s">
        <v>9578</v>
      </c>
      <c r="P363" t="s">
        <v>9814</v>
      </c>
      <c r="Q363">
        <v>4</v>
      </c>
      <c r="R363">
        <v>2</v>
      </c>
      <c r="S363">
        <v>0.87</v>
      </c>
      <c r="T363">
        <v>2.0699999999999998</v>
      </c>
      <c r="U363">
        <v>275.35000000000002</v>
      </c>
      <c r="V363">
        <v>64.930000000000007</v>
      </c>
      <c r="W363">
        <v>1.47</v>
      </c>
      <c r="X363">
        <v>9.1999999999999993</v>
      </c>
      <c r="Y363">
        <v>8.59</v>
      </c>
      <c r="Z363">
        <v>1</v>
      </c>
      <c r="AA363" t="s">
        <v>3601</v>
      </c>
      <c r="AB363">
        <v>0</v>
      </c>
      <c r="AC363">
        <v>5</v>
      </c>
      <c r="AD363" s="18">
        <v>5.2050000000000001</v>
      </c>
      <c r="AF363" t="s">
        <v>4659</v>
      </c>
      <c r="AI363">
        <v>0</v>
      </c>
      <c r="AJ363">
        <v>0</v>
      </c>
      <c r="AK363" t="s">
        <v>4724</v>
      </c>
      <c r="AL363" t="s">
        <v>4724</v>
      </c>
      <c r="AM363" t="s">
        <v>9174</v>
      </c>
    </row>
    <row r="364" spans="1:39" x14ac:dyDescent="0.25">
      <c r="A364" t="s">
        <v>9302</v>
      </c>
      <c r="B364" t="s">
        <v>9433</v>
      </c>
      <c r="C364" t="s">
        <v>3809</v>
      </c>
      <c r="D364">
        <v>92.2</v>
      </c>
      <c r="E364" t="s">
        <v>9435</v>
      </c>
      <c r="K364" t="s">
        <v>4191</v>
      </c>
      <c r="L364" t="s">
        <v>4192</v>
      </c>
      <c r="M364" t="s">
        <v>9477</v>
      </c>
      <c r="N364">
        <v>9</v>
      </c>
      <c r="O364" t="s">
        <v>9593</v>
      </c>
      <c r="P364" t="s">
        <v>9809</v>
      </c>
      <c r="Q364">
        <v>2</v>
      </c>
      <c r="R364">
        <v>1</v>
      </c>
      <c r="S364">
        <v>-2.25</v>
      </c>
      <c r="T364">
        <v>-2.46</v>
      </c>
      <c r="U364">
        <v>264.07</v>
      </c>
      <c r="V364">
        <v>36.47</v>
      </c>
      <c r="W364">
        <v>0.32</v>
      </c>
      <c r="X364">
        <v>7.98</v>
      </c>
      <c r="Y364">
        <v>0</v>
      </c>
      <c r="Z364">
        <v>1</v>
      </c>
      <c r="AA364" t="s">
        <v>4637</v>
      </c>
      <c r="AB364">
        <v>0</v>
      </c>
      <c r="AC364">
        <v>1</v>
      </c>
      <c r="AD364" s="18">
        <v>5.6568333333333332</v>
      </c>
      <c r="AE364" t="s">
        <v>9951</v>
      </c>
      <c r="AF364" t="s">
        <v>4661</v>
      </c>
      <c r="AG364" t="s">
        <v>9965</v>
      </c>
      <c r="AI364">
        <v>0</v>
      </c>
      <c r="AJ364">
        <v>0</v>
      </c>
      <c r="AK364" t="s">
        <v>9973</v>
      </c>
      <c r="AL364" t="s">
        <v>9973</v>
      </c>
      <c r="AM364" t="s">
        <v>9174</v>
      </c>
    </row>
    <row r="365" spans="1:39" x14ac:dyDescent="0.25">
      <c r="A365" t="s">
        <v>9272</v>
      </c>
      <c r="B365" t="s">
        <v>9433</v>
      </c>
      <c r="C365" t="s">
        <v>3809</v>
      </c>
      <c r="D365">
        <v>92.2</v>
      </c>
      <c r="E365" t="s">
        <v>9435</v>
      </c>
      <c r="K365" t="s">
        <v>4191</v>
      </c>
      <c r="L365" t="s">
        <v>4192</v>
      </c>
      <c r="M365" t="s">
        <v>9466</v>
      </c>
      <c r="N365">
        <v>9</v>
      </c>
      <c r="O365" t="s">
        <v>9582</v>
      </c>
      <c r="P365" t="s">
        <v>9779</v>
      </c>
      <c r="Q365">
        <v>8</v>
      </c>
      <c r="R365">
        <v>2</v>
      </c>
      <c r="S365">
        <v>4.1399999999999997</v>
      </c>
      <c r="T365">
        <v>4.79</v>
      </c>
      <c r="U365">
        <v>545.67999999999995</v>
      </c>
      <c r="V365">
        <v>86.99</v>
      </c>
      <c r="W365">
        <v>5.09</v>
      </c>
      <c r="X365">
        <v>9.57</v>
      </c>
      <c r="Y365">
        <v>7.96</v>
      </c>
      <c r="Z365">
        <v>3</v>
      </c>
      <c r="AA365" t="s">
        <v>3601</v>
      </c>
      <c r="AB365">
        <v>2</v>
      </c>
      <c r="AC365">
        <v>9</v>
      </c>
      <c r="AD365" s="18">
        <v>2.605</v>
      </c>
      <c r="AF365" t="s">
        <v>4661</v>
      </c>
      <c r="AI365">
        <v>0</v>
      </c>
      <c r="AJ365">
        <v>0</v>
      </c>
      <c r="AK365" t="s">
        <v>9973</v>
      </c>
      <c r="AL365" t="s">
        <v>9973</v>
      </c>
      <c r="AM365" t="s">
        <v>9174</v>
      </c>
    </row>
    <row r="366" spans="1:39" x14ac:dyDescent="0.25">
      <c r="A366" t="s">
        <v>9274</v>
      </c>
      <c r="B366" t="s">
        <v>9433</v>
      </c>
      <c r="C366" t="s">
        <v>3809</v>
      </c>
      <c r="D366">
        <v>92.2</v>
      </c>
      <c r="E366" t="s">
        <v>9435</v>
      </c>
      <c r="G366" t="s">
        <v>9436</v>
      </c>
      <c r="H366" t="s">
        <v>3811</v>
      </c>
      <c r="K366" t="s">
        <v>4191</v>
      </c>
      <c r="L366" t="s">
        <v>4192</v>
      </c>
      <c r="M366" t="s">
        <v>9472</v>
      </c>
      <c r="N366">
        <v>9</v>
      </c>
      <c r="O366" t="s">
        <v>9588</v>
      </c>
      <c r="P366" t="s">
        <v>9781</v>
      </c>
      <c r="Q366">
        <v>3</v>
      </c>
      <c r="R366">
        <v>2</v>
      </c>
      <c r="S366">
        <v>-4.17</v>
      </c>
      <c r="T366">
        <v>-4.37</v>
      </c>
      <c r="U366">
        <v>446.14</v>
      </c>
      <c r="V366">
        <v>83.44</v>
      </c>
      <c r="W366">
        <v>0.26</v>
      </c>
      <c r="X366">
        <v>8.0299999999999994</v>
      </c>
      <c r="Y366">
        <v>0</v>
      </c>
      <c r="Z366">
        <v>2</v>
      </c>
      <c r="AA366" t="s">
        <v>3601</v>
      </c>
      <c r="AB366">
        <v>0</v>
      </c>
      <c r="AC366">
        <v>6</v>
      </c>
      <c r="AD366" s="18">
        <v>4.8847142857142858</v>
      </c>
      <c r="AF366" t="s">
        <v>4661</v>
      </c>
      <c r="AI366">
        <v>0</v>
      </c>
      <c r="AJ366">
        <v>0</v>
      </c>
      <c r="AK366" t="s">
        <v>9974</v>
      </c>
      <c r="AL366" t="s">
        <v>9974</v>
      </c>
      <c r="AM366" t="s">
        <v>9174</v>
      </c>
    </row>
    <row r="367" spans="1:39" x14ac:dyDescent="0.25">
      <c r="A367" t="s">
        <v>9232</v>
      </c>
      <c r="B367" t="s">
        <v>9433</v>
      </c>
      <c r="C367" t="s">
        <v>3809</v>
      </c>
      <c r="D367">
        <v>92.1</v>
      </c>
      <c r="E367" t="s">
        <v>9435</v>
      </c>
      <c r="G367" t="s">
        <v>9436</v>
      </c>
      <c r="H367" t="s">
        <v>3811</v>
      </c>
      <c r="K367" t="s">
        <v>4191</v>
      </c>
      <c r="L367" t="s">
        <v>4192</v>
      </c>
      <c r="M367" t="s">
        <v>9480</v>
      </c>
      <c r="N367">
        <v>9</v>
      </c>
      <c r="O367" t="s">
        <v>9596</v>
      </c>
      <c r="P367" t="s">
        <v>9739</v>
      </c>
      <c r="Q367">
        <v>2</v>
      </c>
      <c r="R367">
        <v>1</v>
      </c>
      <c r="S367">
        <v>-1.57</v>
      </c>
      <c r="T367">
        <v>-1.76</v>
      </c>
      <c r="U367">
        <v>453.18</v>
      </c>
      <c r="V367">
        <v>40.35</v>
      </c>
      <c r="W367">
        <v>2.31</v>
      </c>
      <c r="X367">
        <v>8.06</v>
      </c>
      <c r="Y367">
        <v>0</v>
      </c>
      <c r="Z367">
        <v>3</v>
      </c>
      <c r="AA367" t="s">
        <v>3601</v>
      </c>
      <c r="AB367">
        <v>0</v>
      </c>
      <c r="AC367">
        <v>5</v>
      </c>
      <c r="AD367" s="18">
        <v>5.167761904761905</v>
      </c>
      <c r="AF367" t="s">
        <v>4661</v>
      </c>
      <c r="AI367">
        <v>0</v>
      </c>
      <c r="AJ367">
        <v>0</v>
      </c>
      <c r="AK367" t="s">
        <v>9974</v>
      </c>
      <c r="AL367" t="s">
        <v>9974</v>
      </c>
      <c r="AM367" t="s">
        <v>9174</v>
      </c>
    </row>
    <row r="368" spans="1:39" x14ac:dyDescent="0.25">
      <c r="A368" t="s">
        <v>9285</v>
      </c>
      <c r="B368" t="s">
        <v>9433</v>
      </c>
      <c r="C368" t="s">
        <v>3809</v>
      </c>
      <c r="D368">
        <v>92.1</v>
      </c>
      <c r="E368" t="s">
        <v>9435</v>
      </c>
      <c r="G368" t="s">
        <v>9436</v>
      </c>
      <c r="H368" t="s">
        <v>3811</v>
      </c>
      <c r="K368" t="s">
        <v>4191</v>
      </c>
      <c r="L368" t="s">
        <v>4192</v>
      </c>
      <c r="M368" t="s">
        <v>9472</v>
      </c>
      <c r="N368">
        <v>9</v>
      </c>
      <c r="O368" t="s">
        <v>9588</v>
      </c>
      <c r="P368" t="s">
        <v>9792</v>
      </c>
      <c r="Q368">
        <v>5</v>
      </c>
      <c r="R368">
        <v>2</v>
      </c>
      <c r="S368">
        <v>-1.77</v>
      </c>
      <c r="T368">
        <v>-2.42</v>
      </c>
      <c r="U368">
        <v>359.21</v>
      </c>
      <c r="V368">
        <v>82.17</v>
      </c>
      <c r="W368">
        <v>0.51</v>
      </c>
      <c r="X368">
        <v>7.58</v>
      </c>
      <c r="Y368">
        <v>0</v>
      </c>
      <c r="Z368">
        <v>2</v>
      </c>
      <c r="AA368" t="s">
        <v>3601</v>
      </c>
      <c r="AB368">
        <v>0</v>
      </c>
      <c r="AC368">
        <v>6</v>
      </c>
      <c r="AD368" s="18">
        <v>5.5</v>
      </c>
      <c r="AE368" t="s">
        <v>9948</v>
      </c>
      <c r="AF368" t="s">
        <v>4661</v>
      </c>
      <c r="AG368" t="s">
        <v>9965</v>
      </c>
      <c r="AI368">
        <v>0</v>
      </c>
      <c r="AJ368">
        <v>0</v>
      </c>
      <c r="AK368" t="s">
        <v>9974</v>
      </c>
      <c r="AL368" t="s">
        <v>9974</v>
      </c>
      <c r="AM368" t="s">
        <v>9174</v>
      </c>
    </row>
    <row r="369" spans="1:39" x14ac:dyDescent="0.25">
      <c r="A369" t="s">
        <v>9205</v>
      </c>
      <c r="B369" t="s">
        <v>9433</v>
      </c>
      <c r="C369" t="s">
        <v>3809</v>
      </c>
      <c r="D369">
        <v>92</v>
      </c>
      <c r="E369" t="s">
        <v>9435</v>
      </c>
      <c r="K369" t="s">
        <v>4191</v>
      </c>
      <c r="L369" t="s">
        <v>4192</v>
      </c>
      <c r="M369" t="s">
        <v>9451</v>
      </c>
      <c r="N369">
        <v>9</v>
      </c>
      <c r="O369" t="s">
        <v>9567</v>
      </c>
      <c r="P369" t="s">
        <v>9712</v>
      </c>
      <c r="Q369">
        <v>7</v>
      </c>
      <c r="R369">
        <v>1</v>
      </c>
      <c r="S369">
        <v>0.8</v>
      </c>
      <c r="T369">
        <v>1.54</v>
      </c>
      <c r="U369">
        <v>358.44</v>
      </c>
      <c r="V369">
        <v>72.11</v>
      </c>
      <c r="W369">
        <v>2.5499999999999998</v>
      </c>
      <c r="X369">
        <v>10.46</v>
      </c>
      <c r="Y369">
        <v>8.0399999999999991</v>
      </c>
      <c r="Z369">
        <v>2</v>
      </c>
      <c r="AA369" t="s">
        <v>3601</v>
      </c>
      <c r="AB369">
        <v>0</v>
      </c>
      <c r="AC369">
        <v>8</v>
      </c>
      <c r="AD369" s="18">
        <v>5.8133333333333326</v>
      </c>
      <c r="AF369" t="s">
        <v>4661</v>
      </c>
      <c r="AI369">
        <v>0</v>
      </c>
      <c r="AJ369">
        <v>0</v>
      </c>
      <c r="AK369" t="s">
        <v>9969</v>
      </c>
      <c r="AL369" t="s">
        <v>9969</v>
      </c>
      <c r="AM369" t="s">
        <v>9174</v>
      </c>
    </row>
    <row r="370" spans="1:39" x14ac:dyDescent="0.25">
      <c r="A370" t="s">
        <v>9308</v>
      </c>
      <c r="B370" t="s">
        <v>9433</v>
      </c>
      <c r="C370" t="s">
        <v>3809</v>
      </c>
      <c r="D370">
        <v>92</v>
      </c>
      <c r="E370" t="s">
        <v>9435</v>
      </c>
      <c r="G370" t="s">
        <v>9436</v>
      </c>
      <c r="H370" t="s">
        <v>3811</v>
      </c>
      <c r="K370" t="s">
        <v>4191</v>
      </c>
      <c r="L370" t="s">
        <v>4192</v>
      </c>
      <c r="M370" t="s">
        <v>9456</v>
      </c>
      <c r="N370">
        <v>9</v>
      </c>
      <c r="O370" t="s">
        <v>9572</v>
      </c>
      <c r="P370" t="s">
        <v>9815</v>
      </c>
      <c r="Q370">
        <v>3</v>
      </c>
      <c r="R370">
        <v>2</v>
      </c>
      <c r="S370">
        <v>-4.45</v>
      </c>
      <c r="T370">
        <v>-4.6399999999999997</v>
      </c>
      <c r="U370">
        <v>460.17</v>
      </c>
      <c r="V370">
        <v>83.44</v>
      </c>
      <c r="W370">
        <v>0.65</v>
      </c>
      <c r="X370">
        <v>8.06</v>
      </c>
      <c r="Y370">
        <v>0</v>
      </c>
      <c r="Z370">
        <v>2</v>
      </c>
      <c r="AA370" t="s">
        <v>3601</v>
      </c>
      <c r="AB370">
        <v>0</v>
      </c>
      <c r="AC370">
        <v>7</v>
      </c>
      <c r="AD370" s="18">
        <v>4.7845000000000004</v>
      </c>
      <c r="AF370" t="s">
        <v>4661</v>
      </c>
      <c r="AI370">
        <v>0</v>
      </c>
      <c r="AJ370">
        <v>0</v>
      </c>
      <c r="AK370" t="s">
        <v>9971</v>
      </c>
      <c r="AL370" t="s">
        <v>9971</v>
      </c>
      <c r="AM370" t="s">
        <v>9174</v>
      </c>
    </row>
    <row r="371" spans="1:39" x14ac:dyDescent="0.25">
      <c r="A371" t="s">
        <v>9309</v>
      </c>
      <c r="B371" t="s">
        <v>9433</v>
      </c>
      <c r="C371" t="s">
        <v>3809</v>
      </c>
      <c r="D371">
        <v>92</v>
      </c>
      <c r="E371" t="s">
        <v>9435</v>
      </c>
      <c r="K371" t="s">
        <v>4191</v>
      </c>
      <c r="L371" t="s">
        <v>4192</v>
      </c>
      <c r="M371" t="s">
        <v>9477</v>
      </c>
      <c r="N371">
        <v>9</v>
      </c>
      <c r="O371" t="s">
        <v>9593</v>
      </c>
      <c r="P371" t="s">
        <v>9816</v>
      </c>
      <c r="Q371">
        <v>7</v>
      </c>
      <c r="R371">
        <v>2</v>
      </c>
      <c r="S371">
        <v>2.02</v>
      </c>
      <c r="T371">
        <v>3.19</v>
      </c>
      <c r="U371">
        <v>439.56</v>
      </c>
      <c r="V371">
        <v>77.760000000000005</v>
      </c>
      <c r="W371">
        <v>3.49</v>
      </c>
      <c r="X371">
        <v>9.14</v>
      </c>
      <c r="Y371">
        <v>8.23</v>
      </c>
      <c r="Z371">
        <v>2</v>
      </c>
      <c r="AA371" t="s">
        <v>3601</v>
      </c>
      <c r="AB371">
        <v>0</v>
      </c>
      <c r="AC371">
        <v>7</v>
      </c>
      <c r="AD371" s="18">
        <v>4.7117142857142857</v>
      </c>
      <c r="AF371" t="s">
        <v>4661</v>
      </c>
      <c r="AI371">
        <v>0</v>
      </c>
      <c r="AJ371">
        <v>0</v>
      </c>
      <c r="AK371" t="s">
        <v>9973</v>
      </c>
      <c r="AL371" t="s">
        <v>9973</v>
      </c>
      <c r="AM371" t="s">
        <v>9174</v>
      </c>
    </row>
    <row r="372" spans="1:39" x14ac:dyDescent="0.25">
      <c r="A372" t="s">
        <v>9283</v>
      </c>
      <c r="B372" t="s">
        <v>9433</v>
      </c>
      <c r="C372" t="s">
        <v>3809</v>
      </c>
      <c r="D372">
        <v>92</v>
      </c>
      <c r="E372" t="s">
        <v>9435</v>
      </c>
      <c r="K372" t="s">
        <v>4191</v>
      </c>
      <c r="L372" t="s">
        <v>4192</v>
      </c>
      <c r="M372" t="s">
        <v>9493</v>
      </c>
      <c r="N372">
        <v>9</v>
      </c>
      <c r="O372" t="s">
        <v>9609</v>
      </c>
      <c r="P372" t="s">
        <v>9790</v>
      </c>
      <c r="Q372">
        <v>3</v>
      </c>
      <c r="R372">
        <v>2</v>
      </c>
      <c r="S372">
        <v>7.0000000000000007E-2</v>
      </c>
      <c r="T372">
        <v>0.08</v>
      </c>
      <c r="U372">
        <v>111.1</v>
      </c>
      <c r="V372">
        <v>61.27</v>
      </c>
      <c r="W372">
        <v>0.22</v>
      </c>
      <c r="X372">
        <v>10.39</v>
      </c>
      <c r="Y372">
        <v>5.57</v>
      </c>
      <c r="Z372">
        <v>1</v>
      </c>
      <c r="AA372" t="s">
        <v>3601</v>
      </c>
      <c r="AB372">
        <v>0</v>
      </c>
      <c r="AC372">
        <v>1</v>
      </c>
      <c r="AD372" s="18">
        <v>5.5</v>
      </c>
      <c r="AF372" t="s">
        <v>4661</v>
      </c>
      <c r="AI372">
        <v>0</v>
      </c>
      <c r="AJ372">
        <v>0</v>
      </c>
      <c r="AK372" t="s">
        <v>9969</v>
      </c>
      <c r="AL372" t="s">
        <v>9969</v>
      </c>
      <c r="AM372" t="s">
        <v>9174</v>
      </c>
    </row>
    <row r="373" spans="1:39" x14ac:dyDescent="0.25">
      <c r="A373" t="s">
        <v>9181</v>
      </c>
      <c r="B373" t="s">
        <v>9433</v>
      </c>
      <c r="C373" t="s">
        <v>3809</v>
      </c>
      <c r="D373">
        <v>92</v>
      </c>
      <c r="E373" t="s">
        <v>9435</v>
      </c>
      <c r="K373" t="s">
        <v>4191</v>
      </c>
      <c r="L373" t="s">
        <v>4192</v>
      </c>
      <c r="M373" t="s">
        <v>9474</v>
      </c>
      <c r="N373">
        <v>9</v>
      </c>
      <c r="O373" t="s">
        <v>9590</v>
      </c>
      <c r="P373" t="s">
        <v>9688</v>
      </c>
      <c r="Q373">
        <v>3</v>
      </c>
      <c r="R373">
        <v>1</v>
      </c>
      <c r="S373">
        <v>0.08</v>
      </c>
      <c r="T373">
        <v>-0.14000000000000001</v>
      </c>
      <c r="U373">
        <v>304.8</v>
      </c>
      <c r="V373">
        <v>36.47</v>
      </c>
      <c r="W373">
        <v>3.05</v>
      </c>
      <c r="X373">
        <v>7.92</v>
      </c>
      <c r="Y373">
        <v>0</v>
      </c>
      <c r="Z373">
        <v>3</v>
      </c>
      <c r="AA373" t="s">
        <v>3601</v>
      </c>
      <c r="AB373">
        <v>0</v>
      </c>
      <c r="AC373">
        <v>3</v>
      </c>
      <c r="AD373" s="18">
        <v>5.6568333333333332</v>
      </c>
      <c r="AF373" t="s">
        <v>4661</v>
      </c>
      <c r="AI373">
        <v>0</v>
      </c>
      <c r="AJ373">
        <v>0</v>
      </c>
      <c r="AK373" t="s">
        <v>9970</v>
      </c>
      <c r="AL373" t="s">
        <v>9970</v>
      </c>
      <c r="AM373" t="s">
        <v>9174</v>
      </c>
    </row>
    <row r="374" spans="1:39" x14ac:dyDescent="0.25">
      <c r="A374" t="s">
        <v>9184</v>
      </c>
      <c r="B374" t="s">
        <v>9433</v>
      </c>
      <c r="C374" t="s">
        <v>3809</v>
      </c>
      <c r="D374">
        <v>92</v>
      </c>
      <c r="E374" t="s">
        <v>9435</v>
      </c>
      <c r="K374" t="s">
        <v>4191</v>
      </c>
      <c r="L374" t="s">
        <v>4192</v>
      </c>
      <c r="M374" t="s">
        <v>9474</v>
      </c>
      <c r="N374">
        <v>9</v>
      </c>
      <c r="O374" t="s">
        <v>9590</v>
      </c>
      <c r="P374" t="s">
        <v>9691</v>
      </c>
      <c r="Q374">
        <v>3</v>
      </c>
      <c r="R374">
        <v>1</v>
      </c>
      <c r="S374">
        <v>-0.06</v>
      </c>
      <c r="T374">
        <v>-0.3</v>
      </c>
      <c r="U374">
        <v>333.64</v>
      </c>
      <c r="V374">
        <v>36.47</v>
      </c>
      <c r="W374">
        <v>2.65</v>
      </c>
      <c r="X374">
        <v>7.85</v>
      </c>
      <c r="Y374">
        <v>0</v>
      </c>
      <c r="Z374">
        <v>2</v>
      </c>
      <c r="AA374" t="s">
        <v>4637</v>
      </c>
      <c r="AB374">
        <v>0</v>
      </c>
      <c r="AC374">
        <v>3</v>
      </c>
      <c r="AD374" s="18">
        <v>5.6568333333333332</v>
      </c>
      <c r="AF374" t="s">
        <v>4661</v>
      </c>
      <c r="AI374">
        <v>0</v>
      </c>
      <c r="AJ374">
        <v>0</v>
      </c>
      <c r="AK374" t="s">
        <v>9970</v>
      </c>
      <c r="AL374" t="s">
        <v>9970</v>
      </c>
      <c r="AM374" t="s">
        <v>9174</v>
      </c>
    </row>
    <row r="375" spans="1:39" x14ac:dyDescent="0.25">
      <c r="A375" t="s">
        <v>9258</v>
      </c>
      <c r="B375" t="s">
        <v>9433</v>
      </c>
      <c r="C375" t="s">
        <v>3809</v>
      </c>
      <c r="D375">
        <v>91.8</v>
      </c>
      <c r="E375" t="s">
        <v>9435</v>
      </c>
      <c r="G375" t="s">
        <v>9436</v>
      </c>
      <c r="H375" t="s">
        <v>3811</v>
      </c>
      <c r="K375" t="s">
        <v>4191</v>
      </c>
      <c r="L375" t="s">
        <v>4192</v>
      </c>
      <c r="M375" t="s">
        <v>9472</v>
      </c>
      <c r="N375">
        <v>9</v>
      </c>
      <c r="O375" t="s">
        <v>9588</v>
      </c>
      <c r="P375" t="s">
        <v>9765</v>
      </c>
      <c r="Q375">
        <v>4</v>
      </c>
      <c r="R375">
        <v>1</v>
      </c>
      <c r="S375">
        <v>-2.29</v>
      </c>
      <c r="T375">
        <v>-2.48</v>
      </c>
      <c r="U375">
        <v>475.18</v>
      </c>
      <c r="V375">
        <v>66.650000000000006</v>
      </c>
      <c r="W375">
        <v>1.34</v>
      </c>
      <c r="X375">
        <v>8.0299999999999994</v>
      </c>
      <c r="Y375">
        <v>0</v>
      </c>
      <c r="Z375">
        <v>2</v>
      </c>
      <c r="AA375" t="s">
        <v>3601</v>
      </c>
      <c r="AB375">
        <v>0</v>
      </c>
      <c r="AC375">
        <v>7</v>
      </c>
      <c r="AD375" s="18">
        <v>5.0106190476190484</v>
      </c>
      <c r="AF375" t="s">
        <v>4661</v>
      </c>
      <c r="AI375">
        <v>0</v>
      </c>
      <c r="AJ375">
        <v>0</v>
      </c>
      <c r="AK375" t="s">
        <v>9974</v>
      </c>
      <c r="AL375" t="s">
        <v>9974</v>
      </c>
      <c r="AM375" t="s">
        <v>9174</v>
      </c>
    </row>
    <row r="376" spans="1:39" x14ac:dyDescent="0.25">
      <c r="A376" t="s">
        <v>9235</v>
      </c>
      <c r="B376" t="s">
        <v>9433</v>
      </c>
      <c r="C376" t="s">
        <v>3809</v>
      </c>
      <c r="D376">
        <v>91.7</v>
      </c>
      <c r="E376" t="s">
        <v>9435</v>
      </c>
      <c r="G376" t="s">
        <v>9437</v>
      </c>
      <c r="H376" t="s">
        <v>3811</v>
      </c>
      <c r="K376" t="s">
        <v>4191</v>
      </c>
      <c r="L376" t="s">
        <v>4192</v>
      </c>
      <c r="M376" t="s">
        <v>9488</v>
      </c>
      <c r="N376">
        <v>9</v>
      </c>
      <c r="O376" t="s">
        <v>9604</v>
      </c>
      <c r="P376" t="s">
        <v>9742</v>
      </c>
      <c r="Q376">
        <v>2</v>
      </c>
      <c r="R376">
        <v>1</v>
      </c>
      <c r="S376">
        <v>-2.08</v>
      </c>
      <c r="T376">
        <v>-2.27</v>
      </c>
      <c r="U376">
        <v>453.18</v>
      </c>
      <c r="V376">
        <v>40.35</v>
      </c>
      <c r="W376">
        <v>2.31</v>
      </c>
      <c r="X376">
        <v>8.06</v>
      </c>
      <c r="Y376">
        <v>0</v>
      </c>
      <c r="Z376">
        <v>3</v>
      </c>
      <c r="AA376" t="s">
        <v>3601</v>
      </c>
      <c r="AB376">
        <v>0</v>
      </c>
      <c r="AC376">
        <v>5</v>
      </c>
      <c r="AD376" s="18">
        <v>5.167761904761905</v>
      </c>
      <c r="AF376" t="s">
        <v>4661</v>
      </c>
      <c r="AI376">
        <v>0</v>
      </c>
      <c r="AJ376">
        <v>0</v>
      </c>
      <c r="AK376" t="s">
        <v>9974</v>
      </c>
      <c r="AL376" t="s">
        <v>9974</v>
      </c>
      <c r="AM376" t="s">
        <v>9174</v>
      </c>
    </row>
    <row r="377" spans="1:39" x14ac:dyDescent="0.25">
      <c r="A377" t="s">
        <v>9310</v>
      </c>
      <c r="B377" t="s">
        <v>9434</v>
      </c>
      <c r="C377" t="s">
        <v>3809</v>
      </c>
      <c r="D377">
        <v>91.61</v>
      </c>
      <c r="E377" t="s">
        <v>9435</v>
      </c>
      <c r="K377" t="s">
        <v>4191</v>
      </c>
      <c r="L377" t="s">
        <v>4192</v>
      </c>
      <c r="M377" t="s">
        <v>9494</v>
      </c>
      <c r="N377">
        <v>9</v>
      </c>
      <c r="O377" t="s">
        <v>9610</v>
      </c>
      <c r="P377" t="s">
        <v>9817</v>
      </c>
      <c r="Q377">
        <v>4</v>
      </c>
      <c r="R377">
        <v>1</v>
      </c>
      <c r="S377">
        <v>4.6100000000000003</v>
      </c>
      <c r="T377">
        <v>6.75</v>
      </c>
      <c r="U377">
        <v>476.98</v>
      </c>
      <c r="V377">
        <v>54.04</v>
      </c>
      <c r="W377">
        <v>6.05</v>
      </c>
      <c r="X377">
        <v>8.85</v>
      </c>
      <c r="Y377">
        <v>9.6</v>
      </c>
      <c r="Z377">
        <v>4</v>
      </c>
      <c r="AA377" t="s">
        <v>3601</v>
      </c>
      <c r="AB377">
        <v>1</v>
      </c>
      <c r="AC377">
        <v>7</v>
      </c>
      <c r="AD377" s="18">
        <v>2.1977619047619048</v>
      </c>
      <c r="AF377" t="s">
        <v>4659</v>
      </c>
      <c r="AI377">
        <v>0</v>
      </c>
      <c r="AJ377">
        <v>0</v>
      </c>
      <c r="AK377" t="s">
        <v>9080</v>
      </c>
      <c r="AL377" t="s">
        <v>9080</v>
      </c>
      <c r="AM377" t="s">
        <v>9174</v>
      </c>
    </row>
    <row r="378" spans="1:39" x14ac:dyDescent="0.25">
      <c r="A378" t="s">
        <v>9311</v>
      </c>
      <c r="B378" t="s">
        <v>9433</v>
      </c>
      <c r="C378" t="s">
        <v>3809</v>
      </c>
      <c r="D378">
        <v>91.48</v>
      </c>
      <c r="E378" t="s">
        <v>9435</v>
      </c>
      <c r="G378" t="s">
        <v>9438</v>
      </c>
      <c r="H378" t="s">
        <v>3811</v>
      </c>
      <c r="K378" t="s">
        <v>4191</v>
      </c>
      <c r="L378" t="s">
        <v>4192</v>
      </c>
      <c r="M378" t="s">
        <v>9462</v>
      </c>
      <c r="N378">
        <v>9</v>
      </c>
      <c r="O378" t="s">
        <v>9578</v>
      </c>
      <c r="P378" t="s">
        <v>9818</v>
      </c>
      <c r="Q378">
        <v>6</v>
      </c>
      <c r="R378">
        <v>1</v>
      </c>
      <c r="S378">
        <v>2.46</v>
      </c>
      <c r="T378">
        <v>3.85</v>
      </c>
      <c r="U378">
        <v>353.42</v>
      </c>
      <c r="V378">
        <v>75.02</v>
      </c>
      <c r="W378">
        <v>3.02</v>
      </c>
      <c r="X378">
        <v>7.39</v>
      </c>
      <c r="Y378">
        <v>8.33</v>
      </c>
      <c r="Z378">
        <v>2</v>
      </c>
      <c r="AA378" t="s">
        <v>3601</v>
      </c>
      <c r="AB378">
        <v>0</v>
      </c>
      <c r="AC378">
        <v>7</v>
      </c>
      <c r="AD378" s="18">
        <v>5.0133333333333328</v>
      </c>
      <c r="AF378" t="s">
        <v>4661</v>
      </c>
      <c r="AI378">
        <v>0</v>
      </c>
      <c r="AJ378">
        <v>0</v>
      </c>
      <c r="AK378" t="s">
        <v>4724</v>
      </c>
      <c r="AL378" t="s">
        <v>4724</v>
      </c>
      <c r="AM378" t="s">
        <v>9174</v>
      </c>
    </row>
    <row r="379" spans="1:39" x14ac:dyDescent="0.25">
      <c r="A379" t="s">
        <v>9312</v>
      </c>
      <c r="B379" t="s">
        <v>9434</v>
      </c>
      <c r="C379" t="s">
        <v>3809</v>
      </c>
      <c r="D379">
        <v>91.48</v>
      </c>
      <c r="E379" t="s">
        <v>9435</v>
      </c>
      <c r="K379" t="s">
        <v>4191</v>
      </c>
      <c r="L379" t="s">
        <v>4192</v>
      </c>
      <c r="M379" t="s">
        <v>9471</v>
      </c>
      <c r="N379">
        <v>9</v>
      </c>
      <c r="O379" t="s">
        <v>9587</v>
      </c>
      <c r="P379" t="s">
        <v>9819</v>
      </c>
      <c r="Q379">
        <v>8</v>
      </c>
      <c r="R379">
        <v>7</v>
      </c>
      <c r="S379">
        <v>10.48</v>
      </c>
      <c r="T379">
        <v>10.7</v>
      </c>
      <c r="U379">
        <v>684.87</v>
      </c>
      <c r="V379">
        <v>158.68</v>
      </c>
      <c r="W379">
        <v>9.89</v>
      </c>
      <c r="X379">
        <v>7.62</v>
      </c>
      <c r="Y379">
        <v>0</v>
      </c>
      <c r="Z379">
        <v>4</v>
      </c>
      <c r="AA379" t="s">
        <v>3601</v>
      </c>
      <c r="AB379">
        <v>3</v>
      </c>
      <c r="AC379">
        <v>21</v>
      </c>
      <c r="AD379" s="18">
        <v>1</v>
      </c>
      <c r="AF379" t="s">
        <v>4661</v>
      </c>
      <c r="AI379">
        <v>0</v>
      </c>
      <c r="AJ379">
        <v>0</v>
      </c>
      <c r="AK379" t="s">
        <v>9103</v>
      </c>
      <c r="AL379" t="s">
        <v>9103</v>
      </c>
      <c r="AM379" t="s">
        <v>9174</v>
      </c>
    </row>
    <row r="380" spans="1:39" x14ac:dyDescent="0.25">
      <c r="A380" t="s">
        <v>5749</v>
      </c>
      <c r="B380" t="s">
        <v>9434</v>
      </c>
      <c r="C380" t="s">
        <v>3809</v>
      </c>
      <c r="D380">
        <v>91.3</v>
      </c>
      <c r="E380" t="s">
        <v>9435</v>
      </c>
      <c r="G380" t="s">
        <v>9437</v>
      </c>
      <c r="H380" t="s">
        <v>3811</v>
      </c>
      <c r="K380" t="s">
        <v>4191</v>
      </c>
      <c r="L380" t="s">
        <v>4192</v>
      </c>
      <c r="M380" t="s">
        <v>9495</v>
      </c>
      <c r="N380">
        <v>9</v>
      </c>
      <c r="O380" t="s">
        <v>9611</v>
      </c>
      <c r="P380" t="s">
        <v>8137</v>
      </c>
      <c r="Q380">
        <v>4</v>
      </c>
      <c r="R380">
        <v>2</v>
      </c>
      <c r="S380">
        <v>1.84</v>
      </c>
      <c r="T380">
        <v>3.01</v>
      </c>
      <c r="U380">
        <v>424.98</v>
      </c>
      <c r="V380">
        <v>57.26</v>
      </c>
      <c r="W380">
        <v>4.0199999999999996</v>
      </c>
      <c r="Y380">
        <v>8.9</v>
      </c>
      <c r="Z380">
        <v>3</v>
      </c>
      <c r="AA380" t="s">
        <v>3601</v>
      </c>
      <c r="AB380">
        <v>0</v>
      </c>
      <c r="AC380">
        <v>6</v>
      </c>
      <c r="AD380" s="18">
        <v>4.580857142857143</v>
      </c>
      <c r="AF380" t="s">
        <v>4659</v>
      </c>
      <c r="AI380">
        <v>0</v>
      </c>
      <c r="AJ380">
        <v>0</v>
      </c>
      <c r="AK380" t="s">
        <v>9047</v>
      </c>
      <c r="AL380" t="s">
        <v>9047</v>
      </c>
      <c r="AM380" t="s">
        <v>9174</v>
      </c>
    </row>
    <row r="381" spans="1:39" x14ac:dyDescent="0.25">
      <c r="A381" t="s">
        <v>9313</v>
      </c>
      <c r="B381" t="s">
        <v>9434</v>
      </c>
      <c r="C381" t="s">
        <v>3809</v>
      </c>
      <c r="D381">
        <v>91.3</v>
      </c>
      <c r="E381" t="s">
        <v>9435</v>
      </c>
      <c r="K381" t="s">
        <v>4191</v>
      </c>
      <c r="L381" t="s">
        <v>4192</v>
      </c>
      <c r="M381" t="s">
        <v>9496</v>
      </c>
      <c r="N381">
        <v>9</v>
      </c>
      <c r="O381" t="s">
        <v>9612</v>
      </c>
      <c r="P381" t="s">
        <v>9820</v>
      </c>
      <c r="Q381">
        <v>5</v>
      </c>
      <c r="R381">
        <v>0</v>
      </c>
      <c r="S381">
        <v>1.97</v>
      </c>
      <c r="T381">
        <v>2.1800000000000002</v>
      </c>
      <c r="U381">
        <v>259.26</v>
      </c>
      <c r="V381">
        <v>53.72</v>
      </c>
      <c r="W381">
        <v>3.01</v>
      </c>
      <c r="Y381">
        <v>7.18</v>
      </c>
      <c r="Z381">
        <v>3</v>
      </c>
      <c r="AA381" t="s">
        <v>3601</v>
      </c>
      <c r="AB381">
        <v>0</v>
      </c>
      <c r="AC381">
        <v>3</v>
      </c>
      <c r="AD381" s="18">
        <v>6</v>
      </c>
      <c r="AE381" t="s">
        <v>9952</v>
      </c>
      <c r="AF381" t="s">
        <v>4661</v>
      </c>
      <c r="AI381">
        <v>0</v>
      </c>
      <c r="AJ381">
        <v>0</v>
      </c>
      <c r="AK381" t="s">
        <v>9980</v>
      </c>
      <c r="AL381" t="s">
        <v>9980</v>
      </c>
      <c r="AM381" t="s">
        <v>9174</v>
      </c>
    </row>
    <row r="382" spans="1:39" x14ac:dyDescent="0.25">
      <c r="A382" t="s">
        <v>4777</v>
      </c>
      <c r="B382" t="s">
        <v>9434</v>
      </c>
      <c r="C382" t="s">
        <v>3809</v>
      </c>
      <c r="D382">
        <v>91.27</v>
      </c>
      <c r="E382" t="s">
        <v>9435</v>
      </c>
      <c r="K382" t="s">
        <v>4191</v>
      </c>
      <c r="L382" t="s">
        <v>4192</v>
      </c>
      <c r="M382" t="s">
        <v>9494</v>
      </c>
      <c r="N382">
        <v>9</v>
      </c>
      <c r="O382" t="s">
        <v>9610</v>
      </c>
      <c r="P382" t="s">
        <v>7167</v>
      </c>
      <c r="Q382">
        <v>4</v>
      </c>
      <c r="R382">
        <v>1</v>
      </c>
      <c r="S382">
        <v>0.54</v>
      </c>
      <c r="T382">
        <v>1.27</v>
      </c>
      <c r="U382">
        <v>275.35000000000002</v>
      </c>
      <c r="V382">
        <v>44.81</v>
      </c>
      <c r="W382">
        <v>1.77</v>
      </c>
      <c r="X382">
        <v>12.23</v>
      </c>
      <c r="Y382">
        <v>8.31</v>
      </c>
      <c r="Z382">
        <v>1</v>
      </c>
      <c r="AA382" t="s">
        <v>3601</v>
      </c>
      <c r="AB382">
        <v>0</v>
      </c>
      <c r="AC382">
        <v>1</v>
      </c>
      <c r="AD382" s="18">
        <v>5.6783333333333328</v>
      </c>
      <c r="AE382" t="s">
        <v>8843</v>
      </c>
      <c r="AF382" t="s">
        <v>4661</v>
      </c>
      <c r="AG382" t="s">
        <v>8902</v>
      </c>
      <c r="AH382" t="s">
        <v>8913</v>
      </c>
      <c r="AI382">
        <v>4</v>
      </c>
      <c r="AJ382">
        <v>0</v>
      </c>
      <c r="AK382" t="s">
        <v>9080</v>
      </c>
      <c r="AL382" t="s">
        <v>9080</v>
      </c>
      <c r="AM382" t="s">
        <v>9174</v>
      </c>
    </row>
    <row r="383" spans="1:39" x14ac:dyDescent="0.25">
      <c r="A383" t="s">
        <v>9256</v>
      </c>
      <c r="B383" t="s">
        <v>9433</v>
      </c>
      <c r="C383" t="s">
        <v>3809</v>
      </c>
      <c r="D383">
        <v>91.2</v>
      </c>
      <c r="E383" t="s">
        <v>9435</v>
      </c>
      <c r="G383" t="s">
        <v>9437</v>
      </c>
      <c r="H383" t="s">
        <v>3811</v>
      </c>
      <c r="K383" t="s">
        <v>4191</v>
      </c>
      <c r="L383" t="s">
        <v>4192</v>
      </c>
      <c r="M383" t="s">
        <v>9488</v>
      </c>
      <c r="N383">
        <v>9</v>
      </c>
      <c r="O383" t="s">
        <v>9604</v>
      </c>
      <c r="P383" t="s">
        <v>9763</v>
      </c>
      <c r="Q383">
        <v>3</v>
      </c>
      <c r="R383">
        <v>1</v>
      </c>
      <c r="S383">
        <v>-3.58</v>
      </c>
      <c r="T383">
        <v>-3.77</v>
      </c>
      <c r="U383">
        <v>404.11</v>
      </c>
      <c r="V383">
        <v>53.24</v>
      </c>
      <c r="W383">
        <v>0.55000000000000004</v>
      </c>
      <c r="X383">
        <v>8.0500000000000007</v>
      </c>
      <c r="Y383">
        <v>0</v>
      </c>
      <c r="Z383">
        <v>2</v>
      </c>
      <c r="AA383" t="s">
        <v>3601</v>
      </c>
      <c r="AB383">
        <v>0</v>
      </c>
      <c r="AC383">
        <v>5</v>
      </c>
      <c r="AD383" s="18">
        <v>5.5182619047619044</v>
      </c>
      <c r="AF383" t="s">
        <v>4661</v>
      </c>
      <c r="AI383">
        <v>0</v>
      </c>
      <c r="AJ383">
        <v>0</v>
      </c>
      <c r="AK383" t="s">
        <v>9974</v>
      </c>
      <c r="AL383" t="s">
        <v>9974</v>
      </c>
      <c r="AM383" t="s">
        <v>9174</v>
      </c>
    </row>
    <row r="384" spans="1:39" x14ac:dyDescent="0.25">
      <c r="A384" t="s">
        <v>9258</v>
      </c>
      <c r="B384" t="s">
        <v>9433</v>
      </c>
      <c r="C384" t="s">
        <v>3809</v>
      </c>
      <c r="D384">
        <v>91.2</v>
      </c>
      <c r="E384" t="s">
        <v>9435</v>
      </c>
      <c r="G384" t="s">
        <v>9437</v>
      </c>
      <c r="H384" t="s">
        <v>3811</v>
      </c>
      <c r="K384" t="s">
        <v>4191</v>
      </c>
      <c r="L384" t="s">
        <v>4192</v>
      </c>
      <c r="M384" t="s">
        <v>9470</v>
      </c>
      <c r="N384">
        <v>9</v>
      </c>
      <c r="O384" t="s">
        <v>9586</v>
      </c>
      <c r="P384" t="s">
        <v>9765</v>
      </c>
      <c r="Q384">
        <v>4</v>
      </c>
      <c r="R384">
        <v>1</v>
      </c>
      <c r="S384">
        <v>-2.29</v>
      </c>
      <c r="T384">
        <v>-2.48</v>
      </c>
      <c r="U384">
        <v>475.18</v>
      </c>
      <c r="V384">
        <v>66.650000000000006</v>
      </c>
      <c r="W384">
        <v>1.34</v>
      </c>
      <c r="X384">
        <v>8.0299999999999994</v>
      </c>
      <c r="Y384">
        <v>0</v>
      </c>
      <c r="Z384">
        <v>2</v>
      </c>
      <c r="AA384" t="s">
        <v>3601</v>
      </c>
      <c r="AB384">
        <v>0</v>
      </c>
      <c r="AC384">
        <v>7</v>
      </c>
      <c r="AD384" s="18">
        <v>5.0106190476190484</v>
      </c>
      <c r="AF384" t="s">
        <v>4661</v>
      </c>
      <c r="AI384">
        <v>0</v>
      </c>
      <c r="AJ384">
        <v>0</v>
      </c>
      <c r="AK384" t="s">
        <v>9974</v>
      </c>
      <c r="AL384" t="s">
        <v>9974</v>
      </c>
      <c r="AM384" t="s">
        <v>9174</v>
      </c>
    </row>
    <row r="385" spans="1:39" x14ac:dyDescent="0.25">
      <c r="A385" t="s">
        <v>4878</v>
      </c>
      <c r="B385" t="s">
        <v>9434</v>
      </c>
      <c r="C385" t="s">
        <v>3809</v>
      </c>
      <c r="D385">
        <v>91.1</v>
      </c>
      <c r="E385" t="s">
        <v>9435</v>
      </c>
      <c r="G385" t="s">
        <v>9437</v>
      </c>
      <c r="H385" t="s">
        <v>3811</v>
      </c>
      <c r="K385" t="s">
        <v>4191</v>
      </c>
      <c r="L385" t="s">
        <v>4192</v>
      </c>
      <c r="M385" t="s">
        <v>9497</v>
      </c>
      <c r="N385">
        <v>9</v>
      </c>
      <c r="O385" t="s">
        <v>9613</v>
      </c>
      <c r="P385" t="s">
        <v>7267</v>
      </c>
      <c r="Q385">
        <v>8</v>
      </c>
      <c r="R385">
        <v>2</v>
      </c>
      <c r="S385">
        <v>2.9</v>
      </c>
      <c r="T385">
        <v>5.54</v>
      </c>
      <c r="U385">
        <v>548.73</v>
      </c>
      <c r="V385">
        <v>83.14</v>
      </c>
      <c r="W385">
        <v>3.93</v>
      </c>
      <c r="Y385">
        <v>8.98</v>
      </c>
      <c r="Z385">
        <v>2</v>
      </c>
      <c r="AA385" t="s">
        <v>3601</v>
      </c>
      <c r="AB385">
        <v>1</v>
      </c>
      <c r="AC385">
        <v>18</v>
      </c>
      <c r="AD385" s="18">
        <v>2.56</v>
      </c>
      <c r="AF385" t="s">
        <v>4659</v>
      </c>
      <c r="AI385">
        <v>0</v>
      </c>
      <c r="AJ385">
        <v>0</v>
      </c>
      <c r="AK385" t="s">
        <v>8975</v>
      </c>
      <c r="AL385" t="s">
        <v>8975</v>
      </c>
      <c r="AM385" t="s">
        <v>9174</v>
      </c>
    </row>
    <row r="386" spans="1:39" x14ac:dyDescent="0.25">
      <c r="A386" t="s">
        <v>9257</v>
      </c>
      <c r="B386" t="s">
        <v>9433</v>
      </c>
      <c r="C386" t="s">
        <v>3809</v>
      </c>
      <c r="D386">
        <v>91.1</v>
      </c>
      <c r="E386" t="s">
        <v>9435</v>
      </c>
      <c r="G386" t="s">
        <v>9436</v>
      </c>
      <c r="H386" t="s">
        <v>3811</v>
      </c>
      <c r="K386" t="s">
        <v>4191</v>
      </c>
      <c r="L386" t="s">
        <v>4192</v>
      </c>
      <c r="M386" t="s">
        <v>9472</v>
      </c>
      <c r="N386">
        <v>9</v>
      </c>
      <c r="O386" t="s">
        <v>9588</v>
      </c>
      <c r="P386" t="s">
        <v>9764</v>
      </c>
      <c r="Q386">
        <v>4</v>
      </c>
      <c r="R386">
        <v>3</v>
      </c>
      <c r="S386">
        <v>-3.9</v>
      </c>
      <c r="T386">
        <v>-4.12</v>
      </c>
      <c r="U386">
        <v>461.16</v>
      </c>
      <c r="V386">
        <v>98.96</v>
      </c>
      <c r="W386">
        <v>0.25</v>
      </c>
      <c r="X386">
        <v>8.0299999999999994</v>
      </c>
      <c r="Y386">
        <v>0.17</v>
      </c>
      <c r="Z386">
        <v>2</v>
      </c>
      <c r="AA386" t="s">
        <v>3601</v>
      </c>
      <c r="AB386">
        <v>0</v>
      </c>
      <c r="AC386">
        <v>6</v>
      </c>
      <c r="AD386" s="18">
        <v>4.145428571428571</v>
      </c>
      <c r="AF386" t="s">
        <v>4661</v>
      </c>
      <c r="AI386">
        <v>0</v>
      </c>
      <c r="AJ386">
        <v>0</v>
      </c>
      <c r="AK386" t="s">
        <v>9974</v>
      </c>
      <c r="AL386" t="s">
        <v>9974</v>
      </c>
      <c r="AM386" t="s">
        <v>9174</v>
      </c>
    </row>
    <row r="387" spans="1:39" x14ac:dyDescent="0.25">
      <c r="A387" t="s">
        <v>9290</v>
      </c>
      <c r="B387" t="s">
        <v>9433</v>
      </c>
      <c r="C387" t="s">
        <v>3809</v>
      </c>
      <c r="D387">
        <v>91.1</v>
      </c>
      <c r="E387" t="s">
        <v>9435</v>
      </c>
      <c r="K387" t="s">
        <v>4191</v>
      </c>
      <c r="L387" t="s">
        <v>4192</v>
      </c>
      <c r="M387" t="s">
        <v>9463</v>
      </c>
      <c r="N387">
        <v>9</v>
      </c>
      <c r="O387" t="s">
        <v>9579</v>
      </c>
      <c r="P387" t="s">
        <v>9797</v>
      </c>
      <c r="Q387">
        <v>7</v>
      </c>
      <c r="R387">
        <v>2</v>
      </c>
      <c r="S387">
        <v>4.18</v>
      </c>
      <c r="T387">
        <v>4.9800000000000004</v>
      </c>
      <c r="U387">
        <v>594.54999999999995</v>
      </c>
      <c r="V387">
        <v>77.760000000000005</v>
      </c>
      <c r="W387">
        <v>5.84</v>
      </c>
      <c r="X387">
        <v>7.63</v>
      </c>
      <c r="Y387">
        <v>6.77</v>
      </c>
      <c r="Z387">
        <v>3</v>
      </c>
      <c r="AA387" t="s">
        <v>3601</v>
      </c>
      <c r="AB387">
        <v>2</v>
      </c>
      <c r="AC387">
        <v>8</v>
      </c>
      <c r="AD387" s="18">
        <v>2.5099999999999998</v>
      </c>
      <c r="AF387" t="s">
        <v>4661</v>
      </c>
      <c r="AI387">
        <v>0</v>
      </c>
      <c r="AJ387">
        <v>0</v>
      </c>
      <c r="AK387" t="s">
        <v>9973</v>
      </c>
      <c r="AL387" t="s">
        <v>9973</v>
      </c>
      <c r="AM387" t="s">
        <v>9174</v>
      </c>
    </row>
    <row r="388" spans="1:39" x14ac:dyDescent="0.25">
      <c r="A388" t="s">
        <v>9314</v>
      </c>
      <c r="B388" t="s">
        <v>9433</v>
      </c>
      <c r="C388" t="s">
        <v>3809</v>
      </c>
      <c r="D388">
        <v>91</v>
      </c>
      <c r="E388" t="s">
        <v>9435</v>
      </c>
      <c r="K388" t="s">
        <v>4191</v>
      </c>
      <c r="L388" t="s">
        <v>4192</v>
      </c>
      <c r="M388" t="s">
        <v>9477</v>
      </c>
      <c r="N388">
        <v>9</v>
      </c>
      <c r="O388" t="s">
        <v>9593</v>
      </c>
      <c r="P388" t="s">
        <v>9821</v>
      </c>
      <c r="Q388">
        <v>5</v>
      </c>
      <c r="R388">
        <v>2</v>
      </c>
      <c r="S388">
        <v>-1.77</v>
      </c>
      <c r="T388">
        <v>-2.42</v>
      </c>
      <c r="U388">
        <v>288.31</v>
      </c>
      <c r="V388">
        <v>82.17</v>
      </c>
      <c r="W388">
        <v>0.51</v>
      </c>
      <c r="X388">
        <v>7.58</v>
      </c>
      <c r="Y388">
        <v>0</v>
      </c>
      <c r="Z388">
        <v>2</v>
      </c>
      <c r="AA388" t="s">
        <v>3601</v>
      </c>
      <c r="AB388">
        <v>0</v>
      </c>
      <c r="AC388">
        <v>6</v>
      </c>
      <c r="AD388" s="18">
        <v>5.5</v>
      </c>
      <c r="AE388" t="s">
        <v>9953</v>
      </c>
      <c r="AF388" t="s">
        <v>4661</v>
      </c>
      <c r="AG388" t="s">
        <v>9965</v>
      </c>
      <c r="AI388">
        <v>0</v>
      </c>
      <c r="AJ388">
        <v>0</v>
      </c>
      <c r="AK388" t="s">
        <v>9973</v>
      </c>
      <c r="AL388" t="s">
        <v>9973</v>
      </c>
      <c r="AM388" t="s">
        <v>9174</v>
      </c>
    </row>
    <row r="389" spans="1:39" x14ac:dyDescent="0.25">
      <c r="A389" t="s">
        <v>9214</v>
      </c>
      <c r="B389" t="s">
        <v>9433</v>
      </c>
      <c r="C389" t="s">
        <v>3809</v>
      </c>
      <c r="D389">
        <v>91</v>
      </c>
      <c r="E389" t="s">
        <v>9435</v>
      </c>
      <c r="K389" t="s">
        <v>4191</v>
      </c>
      <c r="L389" t="s">
        <v>4192</v>
      </c>
      <c r="M389" t="s">
        <v>9474</v>
      </c>
      <c r="N389">
        <v>9</v>
      </c>
      <c r="O389" t="s">
        <v>9590</v>
      </c>
      <c r="P389" t="s">
        <v>9721</v>
      </c>
      <c r="Q389">
        <v>3</v>
      </c>
      <c r="R389">
        <v>1</v>
      </c>
      <c r="S389">
        <v>-1.21</v>
      </c>
      <c r="T389">
        <v>-1.45</v>
      </c>
      <c r="U389">
        <v>254.74</v>
      </c>
      <c r="V389">
        <v>36.47</v>
      </c>
      <c r="W389">
        <v>1.89</v>
      </c>
      <c r="X389">
        <v>7.88</v>
      </c>
      <c r="Y389">
        <v>0</v>
      </c>
      <c r="Z389">
        <v>2</v>
      </c>
      <c r="AA389" t="s">
        <v>4637</v>
      </c>
      <c r="AB389">
        <v>0</v>
      </c>
      <c r="AC389">
        <v>3</v>
      </c>
      <c r="AD389" s="18">
        <v>5.6568333333333332</v>
      </c>
      <c r="AF389" t="s">
        <v>4661</v>
      </c>
      <c r="AI389">
        <v>0</v>
      </c>
      <c r="AJ389">
        <v>0</v>
      </c>
      <c r="AK389" t="s">
        <v>9970</v>
      </c>
      <c r="AL389" t="s">
        <v>9970</v>
      </c>
      <c r="AM389" t="s">
        <v>9174</v>
      </c>
    </row>
    <row r="390" spans="1:39" x14ac:dyDescent="0.25">
      <c r="A390" t="s">
        <v>9214</v>
      </c>
      <c r="B390" t="s">
        <v>9433</v>
      </c>
      <c r="C390" t="s">
        <v>3809</v>
      </c>
      <c r="D390">
        <v>91</v>
      </c>
      <c r="E390" t="s">
        <v>9435</v>
      </c>
      <c r="K390" t="s">
        <v>4191</v>
      </c>
      <c r="L390" t="s">
        <v>4192</v>
      </c>
      <c r="M390" t="s">
        <v>9475</v>
      </c>
      <c r="N390">
        <v>9</v>
      </c>
      <c r="O390" t="s">
        <v>9591</v>
      </c>
      <c r="P390" t="s">
        <v>9721</v>
      </c>
      <c r="Q390">
        <v>3</v>
      </c>
      <c r="R390">
        <v>1</v>
      </c>
      <c r="S390">
        <v>-1.21</v>
      </c>
      <c r="T390">
        <v>-1.45</v>
      </c>
      <c r="U390">
        <v>254.74</v>
      </c>
      <c r="V390">
        <v>36.47</v>
      </c>
      <c r="W390">
        <v>1.89</v>
      </c>
      <c r="X390">
        <v>7.88</v>
      </c>
      <c r="Y390">
        <v>0</v>
      </c>
      <c r="Z390">
        <v>2</v>
      </c>
      <c r="AA390" t="s">
        <v>4637</v>
      </c>
      <c r="AB390">
        <v>0</v>
      </c>
      <c r="AC390">
        <v>3</v>
      </c>
      <c r="AD390" s="18">
        <v>5.6568333333333332</v>
      </c>
      <c r="AF390" t="s">
        <v>4661</v>
      </c>
      <c r="AI390">
        <v>0</v>
      </c>
      <c r="AJ390">
        <v>0</v>
      </c>
      <c r="AK390" t="s">
        <v>9970</v>
      </c>
      <c r="AL390" t="s">
        <v>9970</v>
      </c>
      <c r="AM390" t="s">
        <v>9174</v>
      </c>
    </row>
    <row r="391" spans="1:39" x14ac:dyDescent="0.25">
      <c r="A391" t="s">
        <v>9259</v>
      </c>
      <c r="B391" t="s">
        <v>9433</v>
      </c>
      <c r="C391" t="s">
        <v>3809</v>
      </c>
      <c r="D391">
        <v>90.9</v>
      </c>
      <c r="E391" t="s">
        <v>9435</v>
      </c>
      <c r="G391" t="s">
        <v>9437</v>
      </c>
      <c r="H391" t="s">
        <v>3811</v>
      </c>
      <c r="K391" t="s">
        <v>4191</v>
      </c>
      <c r="L391" t="s">
        <v>4192</v>
      </c>
      <c r="M391" t="s">
        <v>9470</v>
      </c>
      <c r="N391">
        <v>9</v>
      </c>
      <c r="O391" t="s">
        <v>9586</v>
      </c>
      <c r="P391" t="s">
        <v>9766</v>
      </c>
      <c r="Q391">
        <v>3</v>
      </c>
      <c r="R391">
        <v>2</v>
      </c>
      <c r="S391">
        <v>-2.5299999999999998</v>
      </c>
      <c r="T391">
        <v>-3.56</v>
      </c>
      <c r="U391">
        <v>447.13</v>
      </c>
      <c r="V391">
        <v>77.650000000000006</v>
      </c>
      <c r="W391">
        <v>0.86</v>
      </c>
      <c r="X391">
        <v>2.0499999999999998</v>
      </c>
      <c r="Y391">
        <v>0</v>
      </c>
      <c r="Z391">
        <v>2</v>
      </c>
      <c r="AA391" t="s">
        <v>3601</v>
      </c>
      <c r="AB391">
        <v>0</v>
      </c>
      <c r="AC391">
        <v>6</v>
      </c>
      <c r="AD391" s="18">
        <v>4.8776428571428569</v>
      </c>
      <c r="AF391" t="s">
        <v>4660</v>
      </c>
      <c r="AI391">
        <v>0</v>
      </c>
      <c r="AJ391">
        <v>0</v>
      </c>
      <c r="AK391" t="s">
        <v>9974</v>
      </c>
      <c r="AL391" t="s">
        <v>9974</v>
      </c>
      <c r="AM391" t="s">
        <v>9174</v>
      </c>
    </row>
    <row r="392" spans="1:39" x14ac:dyDescent="0.25">
      <c r="A392" t="s">
        <v>9239</v>
      </c>
      <c r="B392" t="s">
        <v>9434</v>
      </c>
      <c r="C392" t="s">
        <v>3809</v>
      </c>
      <c r="D392">
        <v>90.8</v>
      </c>
      <c r="E392" t="s">
        <v>9435</v>
      </c>
      <c r="G392" t="s">
        <v>9437</v>
      </c>
      <c r="H392" t="s">
        <v>3811</v>
      </c>
      <c r="K392" t="s">
        <v>4191</v>
      </c>
      <c r="L392" t="s">
        <v>4192</v>
      </c>
      <c r="M392" t="s">
        <v>9484</v>
      </c>
      <c r="N392">
        <v>9</v>
      </c>
      <c r="O392" t="s">
        <v>9600</v>
      </c>
      <c r="P392" t="s">
        <v>9746</v>
      </c>
      <c r="Q392">
        <v>4</v>
      </c>
      <c r="R392">
        <v>2</v>
      </c>
      <c r="S392">
        <v>5.8</v>
      </c>
      <c r="T392">
        <v>9.66</v>
      </c>
      <c r="U392">
        <v>562.88</v>
      </c>
      <c r="V392">
        <v>46.94</v>
      </c>
      <c r="W392">
        <v>8.8000000000000007</v>
      </c>
      <c r="X392">
        <v>9.81</v>
      </c>
      <c r="Y392">
        <v>9.7100000000000009</v>
      </c>
      <c r="Z392">
        <v>2</v>
      </c>
      <c r="AA392" t="s">
        <v>3601</v>
      </c>
      <c r="AB392">
        <v>2</v>
      </c>
      <c r="AC392">
        <v>14</v>
      </c>
      <c r="AD392" s="18">
        <v>1.645</v>
      </c>
      <c r="AF392" t="s">
        <v>4659</v>
      </c>
      <c r="AI392">
        <v>0</v>
      </c>
      <c r="AJ392">
        <v>0</v>
      </c>
      <c r="AK392" t="s">
        <v>9976</v>
      </c>
      <c r="AL392" t="s">
        <v>9976</v>
      </c>
      <c r="AM392" t="s">
        <v>9174</v>
      </c>
    </row>
    <row r="393" spans="1:39" x14ac:dyDescent="0.25">
      <c r="A393" t="s">
        <v>9265</v>
      </c>
      <c r="B393" t="s">
        <v>9433</v>
      </c>
      <c r="C393" t="s">
        <v>3809</v>
      </c>
      <c r="D393">
        <v>90.7</v>
      </c>
      <c r="E393" t="s">
        <v>9435</v>
      </c>
      <c r="G393" t="s">
        <v>9437</v>
      </c>
      <c r="H393" t="s">
        <v>3811</v>
      </c>
      <c r="K393" t="s">
        <v>4191</v>
      </c>
      <c r="L393" t="s">
        <v>4192</v>
      </c>
      <c r="M393" t="s">
        <v>9488</v>
      </c>
      <c r="N393">
        <v>9</v>
      </c>
      <c r="O393" t="s">
        <v>9604</v>
      </c>
      <c r="P393" t="s">
        <v>9772</v>
      </c>
      <c r="Q393">
        <v>2</v>
      </c>
      <c r="R393">
        <v>1</v>
      </c>
      <c r="S393">
        <v>-2.75</v>
      </c>
      <c r="T393">
        <v>-2.94</v>
      </c>
      <c r="U393">
        <v>403.12</v>
      </c>
      <c r="V393">
        <v>40.35</v>
      </c>
      <c r="W393">
        <v>1.1599999999999999</v>
      </c>
      <c r="X393">
        <v>8.0299999999999994</v>
      </c>
      <c r="Y393">
        <v>0</v>
      </c>
      <c r="Z393">
        <v>2</v>
      </c>
      <c r="AA393" t="s">
        <v>3601</v>
      </c>
      <c r="AB393">
        <v>0</v>
      </c>
      <c r="AC393">
        <v>5</v>
      </c>
      <c r="AD393" s="18">
        <v>5.5253333333333332</v>
      </c>
      <c r="AF393" t="s">
        <v>4661</v>
      </c>
      <c r="AI393">
        <v>0</v>
      </c>
      <c r="AJ393">
        <v>0</v>
      </c>
      <c r="AK393" t="s">
        <v>9974</v>
      </c>
      <c r="AL393" t="s">
        <v>9974</v>
      </c>
      <c r="AM393" t="s">
        <v>9174</v>
      </c>
    </row>
    <row r="394" spans="1:39" x14ac:dyDescent="0.25">
      <c r="A394" t="s">
        <v>9235</v>
      </c>
      <c r="B394" t="s">
        <v>9433</v>
      </c>
      <c r="C394" t="s">
        <v>3809</v>
      </c>
      <c r="D394">
        <v>90.5</v>
      </c>
      <c r="E394" t="s">
        <v>9435</v>
      </c>
      <c r="G394" t="s">
        <v>9436</v>
      </c>
      <c r="H394" t="s">
        <v>3811</v>
      </c>
      <c r="K394" t="s">
        <v>4191</v>
      </c>
      <c r="L394" t="s">
        <v>4192</v>
      </c>
      <c r="M394" t="s">
        <v>9480</v>
      </c>
      <c r="N394">
        <v>9</v>
      </c>
      <c r="O394" t="s">
        <v>9596</v>
      </c>
      <c r="P394" t="s">
        <v>9742</v>
      </c>
      <c r="Q394">
        <v>2</v>
      </c>
      <c r="R394">
        <v>1</v>
      </c>
      <c r="S394">
        <v>-2.08</v>
      </c>
      <c r="T394">
        <v>-2.27</v>
      </c>
      <c r="U394">
        <v>453.18</v>
      </c>
      <c r="V394">
        <v>40.35</v>
      </c>
      <c r="W394">
        <v>2.31</v>
      </c>
      <c r="X394">
        <v>8.06</v>
      </c>
      <c r="Y394">
        <v>0</v>
      </c>
      <c r="Z394">
        <v>3</v>
      </c>
      <c r="AA394" t="s">
        <v>3601</v>
      </c>
      <c r="AB394">
        <v>0</v>
      </c>
      <c r="AC394">
        <v>5</v>
      </c>
      <c r="AD394" s="18">
        <v>5.167761904761905</v>
      </c>
      <c r="AF394" t="s">
        <v>4661</v>
      </c>
      <c r="AI394">
        <v>0</v>
      </c>
      <c r="AJ394">
        <v>0</v>
      </c>
      <c r="AK394" t="s">
        <v>9974</v>
      </c>
      <c r="AL394" t="s">
        <v>9974</v>
      </c>
      <c r="AM394" t="s">
        <v>9174</v>
      </c>
    </row>
    <row r="395" spans="1:39" x14ac:dyDescent="0.25">
      <c r="A395" t="s">
        <v>9249</v>
      </c>
      <c r="B395" t="s">
        <v>9433</v>
      </c>
      <c r="C395" t="s">
        <v>3809</v>
      </c>
      <c r="D395">
        <v>90.5</v>
      </c>
      <c r="E395" t="s">
        <v>9435</v>
      </c>
      <c r="K395" t="s">
        <v>4191</v>
      </c>
      <c r="L395" t="s">
        <v>4192</v>
      </c>
      <c r="M395" t="s">
        <v>9463</v>
      </c>
      <c r="N395">
        <v>9</v>
      </c>
      <c r="O395" t="s">
        <v>9579</v>
      </c>
      <c r="P395" t="s">
        <v>9756</v>
      </c>
      <c r="Q395">
        <v>7</v>
      </c>
      <c r="R395">
        <v>2</v>
      </c>
      <c r="S395">
        <v>4.42</v>
      </c>
      <c r="T395">
        <v>5.08</v>
      </c>
      <c r="U395">
        <v>550.1</v>
      </c>
      <c r="V395">
        <v>77.760000000000005</v>
      </c>
      <c r="W395">
        <v>5.73</v>
      </c>
      <c r="X395">
        <v>7.76</v>
      </c>
      <c r="Y395">
        <v>6.76</v>
      </c>
      <c r="Z395">
        <v>3</v>
      </c>
      <c r="AA395" t="s">
        <v>3601</v>
      </c>
      <c r="AB395">
        <v>2</v>
      </c>
      <c r="AC395">
        <v>8</v>
      </c>
      <c r="AD395" s="18">
        <v>2.5</v>
      </c>
      <c r="AF395" t="s">
        <v>4661</v>
      </c>
      <c r="AI395">
        <v>0</v>
      </c>
      <c r="AJ395">
        <v>0</v>
      </c>
      <c r="AK395" t="s">
        <v>9973</v>
      </c>
      <c r="AL395" t="s">
        <v>9973</v>
      </c>
      <c r="AM395" t="s">
        <v>9174</v>
      </c>
    </row>
    <row r="396" spans="1:39" x14ac:dyDescent="0.25">
      <c r="A396" t="s">
        <v>9257</v>
      </c>
      <c r="B396" t="s">
        <v>9433</v>
      </c>
      <c r="C396" t="s">
        <v>3809</v>
      </c>
      <c r="D396">
        <v>90.4</v>
      </c>
      <c r="E396" t="s">
        <v>9435</v>
      </c>
      <c r="G396" t="s">
        <v>9437</v>
      </c>
      <c r="H396" t="s">
        <v>3811</v>
      </c>
      <c r="K396" t="s">
        <v>4191</v>
      </c>
      <c r="L396" t="s">
        <v>4192</v>
      </c>
      <c r="M396" t="s">
        <v>9470</v>
      </c>
      <c r="N396">
        <v>9</v>
      </c>
      <c r="O396" t="s">
        <v>9586</v>
      </c>
      <c r="P396" t="s">
        <v>9764</v>
      </c>
      <c r="Q396">
        <v>4</v>
      </c>
      <c r="R396">
        <v>3</v>
      </c>
      <c r="S396">
        <v>-3.9</v>
      </c>
      <c r="T396">
        <v>-4.12</v>
      </c>
      <c r="U396">
        <v>461.16</v>
      </c>
      <c r="V396">
        <v>98.96</v>
      </c>
      <c r="W396">
        <v>0.25</v>
      </c>
      <c r="X396">
        <v>8.0299999999999994</v>
      </c>
      <c r="Y396">
        <v>0.17</v>
      </c>
      <c r="Z396">
        <v>2</v>
      </c>
      <c r="AA396" t="s">
        <v>3601</v>
      </c>
      <c r="AB396">
        <v>0</v>
      </c>
      <c r="AC396">
        <v>6</v>
      </c>
      <c r="AD396" s="18">
        <v>4.145428571428571</v>
      </c>
      <c r="AF396" t="s">
        <v>4661</v>
      </c>
      <c r="AI396">
        <v>0</v>
      </c>
      <c r="AJ396">
        <v>0</v>
      </c>
      <c r="AK396" t="s">
        <v>9974</v>
      </c>
      <c r="AL396" t="s">
        <v>9974</v>
      </c>
      <c r="AM396" t="s">
        <v>9174</v>
      </c>
    </row>
    <row r="397" spans="1:39" x14ac:dyDescent="0.25">
      <c r="A397" t="s">
        <v>9315</v>
      </c>
      <c r="B397" t="s">
        <v>9434</v>
      </c>
      <c r="C397" t="s">
        <v>3809</v>
      </c>
      <c r="D397">
        <v>90.2</v>
      </c>
      <c r="E397" t="s">
        <v>9435</v>
      </c>
      <c r="K397" t="s">
        <v>4191</v>
      </c>
      <c r="L397" t="s">
        <v>4192</v>
      </c>
      <c r="M397" t="s">
        <v>9498</v>
      </c>
      <c r="N397">
        <v>9</v>
      </c>
      <c r="O397" t="s">
        <v>9614</v>
      </c>
      <c r="P397" t="s">
        <v>9822</v>
      </c>
      <c r="Q397">
        <v>4</v>
      </c>
      <c r="R397">
        <v>0</v>
      </c>
      <c r="S397">
        <v>-3.94</v>
      </c>
      <c r="T397">
        <v>-3.94</v>
      </c>
      <c r="U397">
        <v>356.44</v>
      </c>
      <c r="V397">
        <v>39.93</v>
      </c>
      <c r="W397">
        <v>2.95</v>
      </c>
      <c r="Y397">
        <v>0</v>
      </c>
      <c r="Z397">
        <v>2</v>
      </c>
      <c r="AA397" t="s">
        <v>3601</v>
      </c>
      <c r="AB397">
        <v>0</v>
      </c>
      <c r="AC397">
        <v>6</v>
      </c>
      <c r="AD397" s="18">
        <v>5.9965000000000002</v>
      </c>
      <c r="AI397">
        <v>0</v>
      </c>
      <c r="AJ397">
        <v>0</v>
      </c>
      <c r="AK397" t="s">
        <v>9163</v>
      </c>
      <c r="AL397" t="s">
        <v>9163</v>
      </c>
      <c r="AM397" t="s">
        <v>9174</v>
      </c>
    </row>
    <row r="398" spans="1:39" x14ac:dyDescent="0.25">
      <c r="A398" t="s">
        <v>9229</v>
      </c>
      <c r="B398" t="s">
        <v>9433</v>
      </c>
      <c r="C398" t="s">
        <v>3809</v>
      </c>
      <c r="D398">
        <v>90.1</v>
      </c>
      <c r="E398" t="s">
        <v>9435</v>
      </c>
      <c r="G398" t="s">
        <v>9437</v>
      </c>
      <c r="H398" t="s">
        <v>3811</v>
      </c>
      <c r="K398" t="s">
        <v>4191</v>
      </c>
      <c r="L398" t="s">
        <v>4192</v>
      </c>
      <c r="M398" t="s">
        <v>9485</v>
      </c>
      <c r="N398">
        <v>9</v>
      </c>
      <c r="O398" t="s">
        <v>9601</v>
      </c>
      <c r="P398" t="s">
        <v>9736</v>
      </c>
      <c r="Q398">
        <v>4</v>
      </c>
      <c r="R398">
        <v>3</v>
      </c>
      <c r="S398">
        <v>-6.53</v>
      </c>
      <c r="T398">
        <v>-6.72</v>
      </c>
      <c r="U398">
        <v>489.17</v>
      </c>
      <c r="V398">
        <v>126.53</v>
      </c>
      <c r="W398">
        <v>-0.64</v>
      </c>
      <c r="X398">
        <v>8.0299999999999994</v>
      </c>
      <c r="Y398">
        <v>0</v>
      </c>
      <c r="Z398">
        <v>2</v>
      </c>
      <c r="AA398" t="s">
        <v>3601</v>
      </c>
      <c r="AB398">
        <v>0</v>
      </c>
      <c r="AC398">
        <v>7</v>
      </c>
      <c r="AD398" s="18">
        <v>3.2440238095238092</v>
      </c>
      <c r="AF398" t="s">
        <v>4661</v>
      </c>
      <c r="AI398">
        <v>0</v>
      </c>
      <c r="AJ398">
        <v>0</v>
      </c>
      <c r="AK398" t="s">
        <v>9974</v>
      </c>
      <c r="AL398" t="s">
        <v>9974</v>
      </c>
      <c r="AM398" t="s">
        <v>9174</v>
      </c>
    </row>
    <row r="399" spans="1:39" x14ac:dyDescent="0.25">
      <c r="A399" t="s">
        <v>9316</v>
      </c>
      <c r="B399" t="s">
        <v>9433</v>
      </c>
      <c r="C399" t="s">
        <v>3809</v>
      </c>
      <c r="D399">
        <v>90.09</v>
      </c>
      <c r="E399" t="s">
        <v>9435</v>
      </c>
      <c r="K399" t="s">
        <v>4191</v>
      </c>
      <c r="L399" t="s">
        <v>4192</v>
      </c>
      <c r="M399" t="s">
        <v>9499</v>
      </c>
      <c r="N399">
        <v>9</v>
      </c>
      <c r="O399" t="s">
        <v>9615</v>
      </c>
      <c r="P399" t="s">
        <v>9823</v>
      </c>
      <c r="Q399">
        <v>4</v>
      </c>
      <c r="R399">
        <v>3</v>
      </c>
      <c r="S399">
        <v>-5.5</v>
      </c>
      <c r="T399">
        <v>-5.71</v>
      </c>
      <c r="U399">
        <v>517.22</v>
      </c>
      <c r="V399">
        <v>112.54</v>
      </c>
      <c r="W399">
        <v>0.63</v>
      </c>
      <c r="X399">
        <v>7.95</v>
      </c>
      <c r="Y399">
        <v>0</v>
      </c>
      <c r="Z399">
        <v>2</v>
      </c>
      <c r="AA399" t="s">
        <v>3601</v>
      </c>
      <c r="AB399">
        <v>0</v>
      </c>
      <c r="AC399">
        <v>9</v>
      </c>
      <c r="AD399" s="18">
        <v>3.4153333333333329</v>
      </c>
      <c r="AF399" t="s">
        <v>4661</v>
      </c>
      <c r="AI399">
        <v>0</v>
      </c>
      <c r="AJ399">
        <v>0</v>
      </c>
      <c r="AK399" t="s">
        <v>9981</v>
      </c>
      <c r="AL399" t="s">
        <v>9981</v>
      </c>
      <c r="AM399" t="s">
        <v>9174</v>
      </c>
    </row>
    <row r="400" spans="1:39" x14ac:dyDescent="0.25">
      <c r="A400" t="s">
        <v>9276</v>
      </c>
      <c r="B400" t="s">
        <v>9433</v>
      </c>
      <c r="C400" t="s">
        <v>3809</v>
      </c>
      <c r="D400">
        <v>90</v>
      </c>
      <c r="E400" t="s">
        <v>9435</v>
      </c>
      <c r="K400" t="s">
        <v>4191</v>
      </c>
      <c r="L400" t="s">
        <v>4192</v>
      </c>
      <c r="M400" t="s">
        <v>9476</v>
      </c>
      <c r="N400">
        <v>9</v>
      </c>
      <c r="O400" t="s">
        <v>9592</v>
      </c>
      <c r="P400" t="s">
        <v>9783</v>
      </c>
      <c r="Q400">
        <v>4</v>
      </c>
      <c r="R400">
        <v>2</v>
      </c>
      <c r="S400">
        <v>-3.12</v>
      </c>
      <c r="T400">
        <v>-3.4</v>
      </c>
      <c r="U400">
        <v>288.31</v>
      </c>
      <c r="V400">
        <v>92.67</v>
      </c>
      <c r="W400">
        <v>-0.2</v>
      </c>
      <c r="X400">
        <v>7.78</v>
      </c>
      <c r="Y400">
        <v>0</v>
      </c>
      <c r="Z400">
        <v>2</v>
      </c>
      <c r="AA400" t="s">
        <v>3601</v>
      </c>
      <c r="AB400">
        <v>0</v>
      </c>
      <c r="AC400">
        <v>6</v>
      </c>
      <c r="AD400" s="18">
        <v>5.4109999999999996</v>
      </c>
      <c r="AE400" t="s">
        <v>9943</v>
      </c>
      <c r="AF400" t="s">
        <v>4661</v>
      </c>
      <c r="AI400">
        <v>0</v>
      </c>
      <c r="AJ400">
        <v>0</v>
      </c>
      <c r="AK400" t="s">
        <v>9969</v>
      </c>
      <c r="AL400" t="s">
        <v>9969</v>
      </c>
      <c r="AM400" t="s">
        <v>9174</v>
      </c>
    </row>
    <row r="401" spans="1:39" x14ac:dyDescent="0.25">
      <c r="A401" t="s">
        <v>9283</v>
      </c>
      <c r="B401" t="s">
        <v>9433</v>
      </c>
      <c r="C401" t="s">
        <v>3809</v>
      </c>
      <c r="D401">
        <v>90</v>
      </c>
      <c r="E401" t="s">
        <v>9435</v>
      </c>
      <c r="K401" t="s">
        <v>4191</v>
      </c>
      <c r="L401" t="s">
        <v>4192</v>
      </c>
      <c r="M401" t="s">
        <v>9476</v>
      </c>
      <c r="N401">
        <v>9</v>
      </c>
      <c r="O401" t="s">
        <v>9592</v>
      </c>
      <c r="P401" t="s">
        <v>9790</v>
      </c>
      <c r="Q401">
        <v>3</v>
      </c>
      <c r="R401">
        <v>2</v>
      </c>
      <c r="S401">
        <v>7.0000000000000007E-2</v>
      </c>
      <c r="T401">
        <v>0.08</v>
      </c>
      <c r="U401">
        <v>111.1</v>
      </c>
      <c r="V401">
        <v>61.27</v>
      </c>
      <c r="W401">
        <v>0.22</v>
      </c>
      <c r="X401">
        <v>10.39</v>
      </c>
      <c r="Y401">
        <v>5.57</v>
      </c>
      <c r="Z401">
        <v>1</v>
      </c>
      <c r="AA401" t="s">
        <v>3601</v>
      </c>
      <c r="AB401">
        <v>0</v>
      </c>
      <c r="AC401">
        <v>1</v>
      </c>
      <c r="AD401" s="18">
        <v>5.5</v>
      </c>
      <c r="AF401" t="s">
        <v>4661</v>
      </c>
      <c r="AI401">
        <v>0</v>
      </c>
      <c r="AJ401">
        <v>0</v>
      </c>
      <c r="AK401" t="s">
        <v>9969</v>
      </c>
      <c r="AL401" t="s">
        <v>9969</v>
      </c>
      <c r="AM401" t="s">
        <v>9174</v>
      </c>
    </row>
    <row r="402" spans="1:39" x14ac:dyDescent="0.25">
      <c r="A402" t="s">
        <v>4042</v>
      </c>
      <c r="B402" t="s">
        <v>9434</v>
      </c>
      <c r="C402" t="s">
        <v>3809</v>
      </c>
      <c r="D402">
        <v>90</v>
      </c>
      <c r="E402" t="s">
        <v>9435</v>
      </c>
      <c r="G402" t="s">
        <v>9440</v>
      </c>
      <c r="H402" t="s">
        <v>3811</v>
      </c>
      <c r="K402" t="s">
        <v>4191</v>
      </c>
      <c r="L402" t="s">
        <v>4192</v>
      </c>
      <c r="M402" t="s">
        <v>9500</v>
      </c>
      <c r="N402">
        <v>9</v>
      </c>
      <c r="O402" t="s">
        <v>9616</v>
      </c>
      <c r="P402" t="s">
        <v>4501</v>
      </c>
      <c r="Q402">
        <v>4</v>
      </c>
      <c r="R402">
        <v>1</v>
      </c>
      <c r="S402">
        <v>-0.69</v>
      </c>
      <c r="T402">
        <v>-0.05</v>
      </c>
      <c r="U402">
        <v>287.36</v>
      </c>
      <c r="V402">
        <v>41.93</v>
      </c>
      <c r="W402">
        <v>1.85</v>
      </c>
      <c r="X402">
        <v>13.93</v>
      </c>
      <c r="Y402">
        <v>7.92</v>
      </c>
      <c r="Z402">
        <v>1</v>
      </c>
      <c r="AA402" t="s">
        <v>3601</v>
      </c>
      <c r="AB402">
        <v>0</v>
      </c>
      <c r="AC402">
        <v>1</v>
      </c>
      <c r="AD402" s="18">
        <v>5.833333333333333</v>
      </c>
      <c r="AE402" t="s">
        <v>4649</v>
      </c>
      <c r="AF402" t="s">
        <v>4661</v>
      </c>
      <c r="AI402">
        <v>4</v>
      </c>
      <c r="AJ402">
        <v>1</v>
      </c>
      <c r="AK402" t="s">
        <v>9145</v>
      </c>
      <c r="AL402" t="s">
        <v>9145</v>
      </c>
      <c r="AM402" t="s">
        <v>9174</v>
      </c>
    </row>
    <row r="403" spans="1:39" x14ac:dyDescent="0.25">
      <c r="A403" t="s">
        <v>9266</v>
      </c>
      <c r="B403" t="s">
        <v>9433</v>
      </c>
      <c r="C403" t="s">
        <v>3809</v>
      </c>
      <c r="D403">
        <v>90</v>
      </c>
      <c r="E403" t="s">
        <v>9435</v>
      </c>
      <c r="K403" t="s">
        <v>4191</v>
      </c>
      <c r="L403" t="s">
        <v>4192</v>
      </c>
      <c r="M403" t="s">
        <v>9466</v>
      </c>
      <c r="N403">
        <v>9</v>
      </c>
      <c r="O403" t="s">
        <v>9582</v>
      </c>
      <c r="P403" t="s">
        <v>9773</v>
      </c>
      <c r="Q403">
        <v>6</v>
      </c>
      <c r="R403">
        <v>2</v>
      </c>
      <c r="S403">
        <v>2.15</v>
      </c>
      <c r="T403">
        <v>2.2999999999999998</v>
      </c>
      <c r="U403">
        <v>356.42</v>
      </c>
      <c r="V403">
        <v>74.52</v>
      </c>
      <c r="W403">
        <v>3.08</v>
      </c>
      <c r="X403">
        <v>9.1999999999999993</v>
      </c>
      <c r="Y403">
        <v>7.09</v>
      </c>
      <c r="Z403">
        <v>2</v>
      </c>
      <c r="AA403" t="s">
        <v>3601</v>
      </c>
      <c r="AB403">
        <v>0</v>
      </c>
      <c r="AC403">
        <v>5</v>
      </c>
      <c r="AD403" s="18">
        <v>5.4249999999999998</v>
      </c>
      <c r="AF403" t="s">
        <v>4661</v>
      </c>
      <c r="AI403">
        <v>0</v>
      </c>
      <c r="AJ403">
        <v>0</v>
      </c>
      <c r="AK403" t="s">
        <v>9973</v>
      </c>
      <c r="AL403" t="s">
        <v>9973</v>
      </c>
      <c r="AM403" t="s">
        <v>9174</v>
      </c>
    </row>
    <row r="404" spans="1:39" x14ac:dyDescent="0.25">
      <c r="A404" t="s">
        <v>9244</v>
      </c>
      <c r="B404" t="s">
        <v>9433</v>
      </c>
      <c r="C404" t="s">
        <v>3809</v>
      </c>
      <c r="D404">
        <v>90</v>
      </c>
      <c r="E404" t="s">
        <v>9435</v>
      </c>
      <c r="G404" t="s">
        <v>9437</v>
      </c>
      <c r="H404" t="s">
        <v>3811</v>
      </c>
      <c r="K404" t="s">
        <v>4191</v>
      </c>
      <c r="L404" t="s">
        <v>4192</v>
      </c>
      <c r="M404" t="s">
        <v>9457</v>
      </c>
      <c r="N404">
        <v>9</v>
      </c>
      <c r="O404" t="s">
        <v>9573</v>
      </c>
      <c r="P404" t="s">
        <v>9751</v>
      </c>
      <c r="Q404">
        <v>4</v>
      </c>
      <c r="R404">
        <v>2</v>
      </c>
      <c r="S404">
        <v>-3.17</v>
      </c>
      <c r="T404">
        <v>-3.2</v>
      </c>
      <c r="U404">
        <v>446.14</v>
      </c>
      <c r="V404">
        <v>72.94</v>
      </c>
      <c r="W404">
        <v>0.97</v>
      </c>
      <c r="X404">
        <v>9.01</v>
      </c>
      <c r="Y404">
        <v>0</v>
      </c>
      <c r="Z404">
        <v>2</v>
      </c>
      <c r="AA404" t="s">
        <v>3601</v>
      </c>
      <c r="AB404">
        <v>0</v>
      </c>
      <c r="AC404">
        <v>6</v>
      </c>
      <c r="AD404" s="18">
        <v>4.8847142857142858</v>
      </c>
      <c r="AF404" t="s">
        <v>4661</v>
      </c>
      <c r="AI404">
        <v>0</v>
      </c>
      <c r="AJ404">
        <v>0</v>
      </c>
      <c r="AK404" t="s">
        <v>9971</v>
      </c>
      <c r="AL404" t="s">
        <v>9971</v>
      </c>
      <c r="AM404" t="s">
        <v>9174</v>
      </c>
    </row>
    <row r="405" spans="1:39" x14ac:dyDescent="0.25">
      <c r="A405" t="s">
        <v>9274</v>
      </c>
      <c r="B405" t="s">
        <v>9433</v>
      </c>
      <c r="C405" t="s">
        <v>3809</v>
      </c>
      <c r="D405">
        <v>90</v>
      </c>
      <c r="E405" t="s">
        <v>9435</v>
      </c>
      <c r="G405" t="s">
        <v>9436</v>
      </c>
      <c r="H405" t="s">
        <v>3811</v>
      </c>
      <c r="K405" t="s">
        <v>4191</v>
      </c>
      <c r="L405" t="s">
        <v>4192</v>
      </c>
      <c r="M405" t="s">
        <v>9456</v>
      </c>
      <c r="N405">
        <v>9</v>
      </c>
      <c r="O405" t="s">
        <v>9572</v>
      </c>
      <c r="P405" t="s">
        <v>9781</v>
      </c>
      <c r="Q405">
        <v>3</v>
      </c>
      <c r="R405">
        <v>2</v>
      </c>
      <c r="S405">
        <v>-4.17</v>
      </c>
      <c r="T405">
        <v>-4.37</v>
      </c>
      <c r="U405">
        <v>446.14</v>
      </c>
      <c r="V405">
        <v>83.44</v>
      </c>
      <c r="W405">
        <v>0.26</v>
      </c>
      <c r="X405">
        <v>8.0299999999999994</v>
      </c>
      <c r="Y405">
        <v>0</v>
      </c>
      <c r="Z405">
        <v>2</v>
      </c>
      <c r="AA405" t="s">
        <v>3601</v>
      </c>
      <c r="AB405">
        <v>0</v>
      </c>
      <c r="AC405">
        <v>6</v>
      </c>
      <c r="AD405" s="18">
        <v>4.8847142857142858</v>
      </c>
      <c r="AF405" t="s">
        <v>4661</v>
      </c>
      <c r="AI405">
        <v>0</v>
      </c>
      <c r="AJ405">
        <v>0</v>
      </c>
      <c r="AK405" t="s">
        <v>9971</v>
      </c>
      <c r="AL405" t="s">
        <v>9971</v>
      </c>
      <c r="AM405" t="s">
        <v>9174</v>
      </c>
    </row>
    <row r="406" spans="1:39" x14ac:dyDescent="0.25">
      <c r="A406" t="s">
        <v>9317</v>
      </c>
      <c r="B406" t="s">
        <v>9433</v>
      </c>
      <c r="C406" t="s">
        <v>3809</v>
      </c>
      <c r="D406">
        <v>90</v>
      </c>
      <c r="E406" t="s">
        <v>9435</v>
      </c>
      <c r="G406" t="s">
        <v>9436</v>
      </c>
      <c r="H406" t="s">
        <v>3811</v>
      </c>
      <c r="K406" t="s">
        <v>4191</v>
      </c>
      <c r="L406" t="s">
        <v>4192</v>
      </c>
      <c r="M406" t="s">
        <v>9456</v>
      </c>
      <c r="N406">
        <v>9</v>
      </c>
      <c r="O406" t="s">
        <v>9572</v>
      </c>
      <c r="P406" t="s">
        <v>9824</v>
      </c>
      <c r="Q406">
        <v>5</v>
      </c>
      <c r="R406">
        <v>2</v>
      </c>
      <c r="S406">
        <v>-1.77</v>
      </c>
      <c r="T406">
        <v>-2.42</v>
      </c>
      <c r="U406">
        <v>478.51</v>
      </c>
      <c r="V406">
        <v>82.17</v>
      </c>
      <c r="W406">
        <v>0.51</v>
      </c>
      <c r="X406">
        <v>7.58</v>
      </c>
      <c r="Y406">
        <v>0</v>
      </c>
      <c r="Z406">
        <v>2</v>
      </c>
      <c r="AA406" t="s">
        <v>3601</v>
      </c>
      <c r="AB406">
        <v>0</v>
      </c>
      <c r="AC406">
        <v>6</v>
      </c>
      <c r="AD406" s="18">
        <v>4.6535000000000002</v>
      </c>
      <c r="AE406" t="s">
        <v>9954</v>
      </c>
      <c r="AF406" t="s">
        <v>4661</v>
      </c>
      <c r="AI406">
        <v>0</v>
      </c>
      <c r="AJ406">
        <v>0</v>
      </c>
      <c r="AK406" t="s">
        <v>9971</v>
      </c>
      <c r="AL406" t="s">
        <v>9971</v>
      </c>
      <c r="AM406" t="s">
        <v>9174</v>
      </c>
    </row>
    <row r="407" spans="1:39" x14ac:dyDescent="0.25">
      <c r="A407" t="s">
        <v>9318</v>
      </c>
      <c r="B407" t="s">
        <v>9433</v>
      </c>
      <c r="C407" t="s">
        <v>3809</v>
      </c>
      <c r="D407">
        <v>90</v>
      </c>
      <c r="E407" t="s">
        <v>9435</v>
      </c>
      <c r="G407" t="s">
        <v>9443</v>
      </c>
      <c r="H407" t="s">
        <v>3811</v>
      </c>
      <c r="K407" t="s">
        <v>4191</v>
      </c>
      <c r="L407" t="s">
        <v>4192</v>
      </c>
      <c r="M407" t="s">
        <v>9501</v>
      </c>
      <c r="N407">
        <v>9</v>
      </c>
      <c r="O407" t="s">
        <v>9617</v>
      </c>
      <c r="P407" t="s">
        <v>9825</v>
      </c>
      <c r="Q407">
        <v>3</v>
      </c>
      <c r="R407">
        <v>0</v>
      </c>
      <c r="S407">
        <v>2.7</v>
      </c>
      <c r="T407">
        <v>2.7</v>
      </c>
      <c r="U407">
        <v>230.27</v>
      </c>
      <c r="V407">
        <v>26.3</v>
      </c>
      <c r="W407">
        <v>3.29</v>
      </c>
      <c r="Y407">
        <v>0</v>
      </c>
      <c r="Z407">
        <v>1</v>
      </c>
      <c r="AA407" t="s">
        <v>3601</v>
      </c>
      <c r="AB407">
        <v>0</v>
      </c>
      <c r="AC407">
        <v>5</v>
      </c>
      <c r="AD407" s="18">
        <v>4.9650000000000007</v>
      </c>
      <c r="AI407">
        <v>0</v>
      </c>
      <c r="AJ407">
        <v>0</v>
      </c>
      <c r="AK407" t="s">
        <v>9007</v>
      </c>
      <c r="AL407" t="s">
        <v>9007</v>
      </c>
      <c r="AM407" t="s">
        <v>9174</v>
      </c>
    </row>
    <row r="408" spans="1:39" x14ac:dyDescent="0.25">
      <c r="A408" t="s">
        <v>5714</v>
      </c>
      <c r="B408" t="s">
        <v>9434</v>
      </c>
      <c r="C408" t="s">
        <v>3809</v>
      </c>
      <c r="D408">
        <v>90</v>
      </c>
      <c r="E408" t="s">
        <v>9435</v>
      </c>
      <c r="G408" t="s">
        <v>9437</v>
      </c>
      <c r="H408" t="s">
        <v>3811</v>
      </c>
      <c r="K408" t="s">
        <v>4191</v>
      </c>
      <c r="L408" t="s">
        <v>4192</v>
      </c>
      <c r="M408" t="s">
        <v>9497</v>
      </c>
      <c r="N408">
        <v>9</v>
      </c>
      <c r="O408" t="s">
        <v>9613</v>
      </c>
      <c r="P408" t="s">
        <v>8102</v>
      </c>
      <c r="Q408">
        <v>8</v>
      </c>
      <c r="R408">
        <v>4</v>
      </c>
      <c r="S408">
        <v>1.1100000000000001</v>
      </c>
      <c r="T408">
        <v>5.07</v>
      </c>
      <c r="U408">
        <v>576.78</v>
      </c>
      <c r="V408">
        <v>100.72</v>
      </c>
      <c r="W408">
        <v>4.8</v>
      </c>
      <c r="Y408">
        <v>10.02</v>
      </c>
      <c r="Z408">
        <v>2</v>
      </c>
      <c r="AA408" t="s">
        <v>3601</v>
      </c>
      <c r="AB408">
        <v>1</v>
      </c>
      <c r="AC408">
        <v>22</v>
      </c>
      <c r="AD408" s="18">
        <v>1.6426666666666669</v>
      </c>
      <c r="AF408" t="s">
        <v>4659</v>
      </c>
      <c r="AI408">
        <v>0</v>
      </c>
      <c r="AJ408">
        <v>0</v>
      </c>
      <c r="AK408" t="s">
        <v>8975</v>
      </c>
      <c r="AL408" t="s">
        <v>8975</v>
      </c>
      <c r="AM408" t="s">
        <v>9174</v>
      </c>
    </row>
    <row r="409" spans="1:39" x14ac:dyDescent="0.25">
      <c r="A409" t="s">
        <v>9319</v>
      </c>
      <c r="B409" t="s">
        <v>9433</v>
      </c>
      <c r="C409" t="s">
        <v>3809</v>
      </c>
      <c r="D409">
        <v>90</v>
      </c>
      <c r="E409" t="s">
        <v>9435</v>
      </c>
      <c r="K409" t="s">
        <v>4191</v>
      </c>
      <c r="L409" t="s">
        <v>4192</v>
      </c>
      <c r="M409" t="s">
        <v>9502</v>
      </c>
      <c r="N409">
        <v>9</v>
      </c>
      <c r="O409" t="s">
        <v>9618</v>
      </c>
      <c r="P409" t="s">
        <v>9826</v>
      </c>
      <c r="Q409">
        <v>3</v>
      </c>
      <c r="R409">
        <v>1</v>
      </c>
      <c r="S409">
        <v>0.28999999999999998</v>
      </c>
      <c r="T409">
        <v>2.2799999999999998</v>
      </c>
      <c r="U409">
        <v>221.73</v>
      </c>
      <c r="V409">
        <v>48.19</v>
      </c>
      <c r="W409">
        <v>1.6</v>
      </c>
      <c r="X409">
        <v>8.07</v>
      </c>
      <c r="Y409">
        <v>12.4</v>
      </c>
      <c r="Z409">
        <v>0</v>
      </c>
      <c r="AA409" t="s">
        <v>3601</v>
      </c>
      <c r="AB409">
        <v>0</v>
      </c>
      <c r="AC409">
        <v>5</v>
      </c>
      <c r="AD409" s="18">
        <v>4.8333333333333339</v>
      </c>
      <c r="AF409" t="s">
        <v>4659</v>
      </c>
      <c r="AI409">
        <v>0</v>
      </c>
      <c r="AJ409">
        <v>0</v>
      </c>
      <c r="AK409" t="s">
        <v>9982</v>
      </c>
      <c r="AL409" t="s">
        <v>9982</v>
      </c>
      <c r="AM409" t="s">
        <v>9174</v>
      </c>
    </row>
    <row r="410" spans="1:39" x14ac:dyDescent="0.25">
      <c r="A410" t="s">
        <v>9320</v>
      </c>
      <c r="B410" t="s">
        <v>9433</v>
      </c>
      <c r="C410" t="s">
        <v>3809</v>
      </c>
      <c r="D410">
        <v>90</v>
      </c>
      <c r="E410" t="s">
        <v>9435</v>
      </c>
      <c r="K410" t="s">
        <v>4191</v>
      </c>
      <c r="L410" t="s">
        <v>4192</v>
      </c>
      <c r="M410" t="s">
        <v>9502</v>
      </c>
      <c r="N410">
        <v>9</v>
      </c>
      <c r="O410" t="s">
        <v>9618</v>
      </c>
      <c r="P410" t="s">
        <v>9827</v>
      </c>
      <c r="Q410">
        <v>3</v>
      </c>
      <c r="R410">
        <v>1</v>
      </c>
      <c r="S410">
        <v>-0.05</v>
      </c>
      <c r="T410">
        <v>0.63</v>
      </c>
      <c r="U410">
        <v>191.66</v>
      </c>
      <c r="V410">
        <v>48.19</v>
      </c>
      <c r="W410">
        <v>0.56999999999999995</v>
      </c>
      <c r="X410">
        <v>10.44</v>
      </c>
      <c r="Y410">
        <v>7.68</v>
      </c>
      <c r="Z410">
        <v>0</v>
      </c>
      <c r="AA410" t="s">
        <v>4637</v>
      </c>
      <c r="AB410">
        <v>0</v>
      </c>
      <c r="AC410">
        <v>2</v>
      </c>
      <c r="AD410" s="18">
        <v>5.833333333333333</v>
      </c>
      <c r="AF410" t="s">
        <v>4661</v>
      </c>
      <c r="AI410">
        <v>0</v>
      </c>
      <c r="AJ410">
        <v>0</v>
      </c>
      <c r="AK410" t="s">
        <v>9982</v>
      </c>
      <c r="AL410" t="s">
        <v>9982</v>
      </c>
      <c r="AM410" t="s">
        <v>9174</v>
      </c>
    </row>
    <row r="411" spans="1:39" x14ac:dyDescent="0.25">
      <c r="A411" t="s">
        <v>9321</v>
      </c>
      <c r="B411" t="s">
        <v>9433</v>
      </c>
      <c r="C411" t="s">
        <v>3809</v>
      </c>
      <c r="D411">
        <v>90</v>
      </c>
      <c r="E411" t="s">
        <v>9435</v>
      </c>
      <c r="K411" t="s">
        <v>4191</v>
      </c>
      <c r="L411" t="s">
        <v>4192</v>
      </c>
      <c r="M411" t="s">
        <v>9502</v>
      </c>
      <c r="N411">
        <v>9</v>
      </c>
      <c r="O411" t="s">
        <v>9618</v>
      </c>
      <c r="P411" t="s">
        <v>9828</v>
      </c>
      <c r="Q411">
        <v>3</v>
      </c>
      <c r="R411">
        <v>1</v>
      </c>
      <c r="S411">
        <v>-0.43</v>
      </c>
      <c r="T411">
        <v>1.1599999999999999</v>
      </c>
      <c r="U411">
        <v>205.69</v>
      </c>
      <c r="V411">
        <v>48.19</v>
      </c>
      <c r="W411">
        <v>0.96</v>
      </c>
      <c r="X411">
        <v>7.99</v>
      </c>
      <c r="Y411">
        <v>11.43</v>
      </c>
      <c r="Z411">
        <v>0</v>
      </c>
      <c r="AA411" t="s">
        <v>4637</v>
      </c>
      <c r="AB411">
        <v>0</v>
      </c>
      <c r="AC411">
        <v>2</v>
      </c>
      <c r="AD411" s="18">
        <v>4.8333333333333339</v>
      </c>
      <c r="AF411" t="s">
        <v>4659</v>
      </c>
      <c r="AI411">
        <v>0</v>
      </c>
      <c r="AJ411">
        <v>0</v>
      </c>
      <c r="AK411" t="s">
        <v>9982</v>
      </c>
      <c r="AL411" t="s">
        <v>9982</v>
      </c>
      <c r="AM411" t="s">
        <v>9174</v>
      </c>
    </row>
    <row r="412" spans="1:39" x14ac:dyDescent="0.25">
      <c r="A412" t="s">
        <v>9279</v>
      </c>
      <c r="B412" t="s">
        <v>9433</v>
      </c>
      <c r="C412" t="s">
        <v>3809</v>
      </c>
      <c r="D412">
        <v>90</v>
      </c>
      <c r="E412" t="s">
        <v>9435</v>
      </c>
      <c r="G412" t="s">
        <v>9437</v>
      </c>
      <c r="H412" t="s">
        <v>3811</v>
      </c>
      <c r="K412" t="s">
        <v>4191</v>
      </c>
      <c r="L412" t="s">
        <v>4192</v>
      </c>
      <c r="M412" t="s">
        <v>9469</v>
      </c>
      <c r="N412">
        <v>9</v>
      </c>
      <c r="O412" t="s">
        <v>9585</v>
      </c>
      <c r="P412" t="s">
        <v>9786</v>
      </c>
      <c r="Q412">
        <v>4</v>
      </c>
      <c r="R412">
        <v>2</v>
      </c>
      <c r="S412">
        <v>-2.68</v>
      </c>
      <c r="T412">
        <v>-3.2</v>
      </c>
      <c r="U412">
        <v>446.14</v>
      </c>
      <c r="V412">
        <v>72.94</v>
      </c>
      <c r="W412">
        <v>0.97</v>
      </c>
      <c r="X412">
        <v>7.73</v>
      </c>
      <c r="Y412">
        <v>0</v>
      </c>
      <c r="Z412">
        <v>2</v>
      </c>
      <c r="AA412" t="s">
        <v>3601</v>
      </c>
      <c r="AB412">
        <v>0</v>
      </c>
      <c r="AC412">
        <v>6</v>
      </c>
      <c r="AD412" s="18">
        <v>4.8847142857142858</v>
      </c>
      <c r="AE412" t="s">
        <v>9945</v>
      </c>
      <c r="AF412" t="s">
        <v>4661</v>
      </c>
      <c r="AI412">
        <v>0</v>
      </c>
      <c r="AJ412">
        <v>0</v>
      </c>
      <c r="AK412" t="s">
        <v>9974</v>
      </c>
      <c r="AL412" t="s">
        <v>9974</v>
      </c>
      <c r="AM412" t="s">
        <v>9174</v>
      </c>
    </row>
    <row r="413" spans="1:39" x14ac:dyDescent="0.25">
      <c r="A413" t="s">
        <v>9322</v>
      </c>
      <c r="B413" t="s">
        <v>9433</v>
      </c>
      <c r="C413" t="s">
        <v>3809</v>
      </c>
      <c r="D413">
        <v>90</v>
      </c>
      <c r="E413" t="s">
        <v>9435</v>
      </c>
      <c r="K413" t="s">
        <v>4191</v>
      </c>
      <c r="L413" t="s">
        <v>4192</v>
      </c>
      <c r="M413" t="s">
        <v>9502</v>
      </c>
      <c r="N413">
        <v>9</v>
      </c>
      <c r="O413" t="s">
        <v>9618</v>
      </c>
      <c r="P413" t="s">
        <v>9829</v>
      </c>
      <c r="Q413">
        <v>3</v>
      </c>
      <c r="R413">
        <v>1</v>
      </c>
      <c r="S413">
        <v>-0.11</v>
      </c>
      <c r="T413">
        <v>1.77</v>
      </c>
      <c r="U413">
        <v>207.71</v>
      </c>
      <c r="V413">
        <v>48.19</v>
      </c>
      <c r="W413">
        <v>1.21</v>
      </c>
      <c r="X413">
        <v>8.0399999999999991</v>
      </c>
      <c r="Y413">
        <v>12.01</v>
      </c>
      <c r="Z413">
        <v>0</v>
      </c>
      <c r="AA413" t="s">
        <v>3601</v>
      </c>
      <c r="AB413">
        <v>0</v>
      </c>
      <c r="AC413">
        <v>4</v>
      </c>
      <c r="AD413" s="18">
        <v>4.8333333333333339</v>
      </c>
      <c r="AF413" t="s">
        <v>4659</v>
      </c>
      <c r="AI413">
        <v>0</v>
      </c>
      <c r="AJ413">
        <v>0</v>
      </c>
      <c r="AK413" t="s">
        <v>9982</v>
      </c>
      <c r="AL413" t="s">
        <v>9982</v>
      </c>
      <c r="AM413" t="s">
        <v>9174</v>
      </c>
    </row>
    <row r="414" spans="1:39" x14ac:dyDescent="0.25">
      <c r="A414" t="s">
        <v>9277</v>
      </c>
      <c r="B414" t="s">
        <v>9433</v>
      </c>
      <c r="C414" t="s">
        <v>3809</v>
      </c>
      <c r="D414">
        <v>89.9</v>
      </c>
      <c r="E414" t="s">
        <v>9435</v>
      </c>
      <c r="G414" t="s">
        <v>9437</v>
      </c>
      <c r="H414" t="s">
        <v>3811</v>
      </c>
      <c r="K414" t="s">
        <v>4191</v>
      </c>
      <c r="L414" t="s">
        <v>4192</v>
      </c>
      <c r="M414" t="s">
        <v>9470</v>
      </c>
      <c r="N414">
        <v>9</v>
      </c>
      <c r="O414" t="s">
        <v>9586</v>
      </c>
      <c r="P414" t="s">
        <v>9784</v>
      </c>
      <c r="Q414">
        <v>2</v>
      </c>
      <c r="R414">
        <v>1</v>
      </c>
      <c r="S414">
        <v>-0.83</v>
      </c>
      <c r="T414">
        <v>-1.03</v>
      </c>
      <c r="U414">
        <v>479.22</v>
      </c>
      <c r="V414">
        <v>40.35</v>
      </c>
      <c r="W414">
        <v>2.83</v>
      </c>
      <c r="X414">
        <v>8.0299999999999994</v>
      </c>
      <c r="Y414">
        <v>0</v>
      </c>
      <c r="Z414">
        <v>3</v>
      </c>
      <c r="AA414" t="s">
        <v>3601</v>
      </c>
      <c r="AB414">
        <v>0</v>
      </c>
      <c r="AC414">
        <v>6</v>
      </c>
      <c r="AD414" s="18">
        <v>4.9817619047619051</v>
      </c>
      <c r="AF414" t="s">
        <v>4661</v>
      </c>
      <c r="AI414">
        <v>0</v>
      </c>
      <c r="AJ414">
        <v>0</v>
      </c>
      <c r="AK414" t="s">
        <v>9974</v>
      </c>
      <c r="AL414" t="s">
        <v>9974</v>
      </c>
      <c r="AM414" t="s">
        <v>9174</v>
      </c>
    </row>
    <row r="415" spans="1:39" x14ac:dyDescent="0.25">
      <c r="A415" t="s">
        <v>9323</v>
      </c>
      <c r="B415" t="s">
        <v>9433</v>
      </c>
      <c r="C415" t="s">
        <v>3809</v>
      </c>
      <c r="D415">
        <v>89.87</v>
      </c>
      <c r="E415" t="s">
        <v>9435</v>
      </c>
      <c r="K415" t="s">
        <v>4191</v>
      </c>
      <c r="L415" t="s">
        <v>4192</v>
      </c>
      <c r="M415" t="s">
        <v>9499</v>
      </c>
      <c r="N415">
        <v>9</v>
      </c>
      <c r="O415" t="s">
        <v>9615</v>
      </c>
      <c r="P415" t="s">
        <v>9830</v>
      </c>
      <c r="Q415">
        <v>4</v>
      </c>
      <c r="R415">
        <v>3</v>
      </c>
      <c r="S415">
        <v>-5.37</v>
      </c>
      <c r="T415">
        <v>-5.58</v>
      </c>
      <c r="U415">
        <v>503.2</v>
      </c>
      <c r="V415">
        <v>112.54</v>
      </c>
      <c r="W415">
        <v>0.24</v>
      </c>
      <c r="X415">
        <v>7.95</v>
      </c>
      <c r="Y415">
        <v>0</v>
      </c>
      <c r="Z415">
        <v>2</v>
      </c>
      <c r="AA415" t="s">
        <v>3601</v>
      </c>
      <c r="AB415">
        <v>0</v>
      </c>
      <c r="AC415">
        <v>8</v>
      </c>
      <c r="AD415" s="18">
        <v>3.4153333333333329</v>
      </c>
      <c r="AF415" t="s">
        <v>4661</v>
      </c>
      <c r="AI415">
        <v>0</v>
      </c>
      <c r="AJ415">
        <v>0</v>
      </c>
      <c r="AK415" t="s">
        <v>9981</v>
      </c>
      <c r="AL415" t="s">
        <v>9981</v>
      </c>
      <c r="AM415" t="s">
        <v>9174</v>
      </c>
    </row>
    <row r="416" spans="1:39" x14ac:dyDescent="0.25">
      <c r="A416" t="s">
        <v>9324</v>
      </c>
      <c r="B416" t="s">
        <v>9434</v>
      </c>
      <c r="C416" t="s">
        <v>3809</v>
      </c>
      <c r="D416">
        <v>89.82</v>
      </c>
      <c r="E416" t="s">
        <v>9435</v>
      </c>
      <c r="G416" t="s">
        <v>9436</v>
      </c>
      <c r="H416" t="s">
        <v>3811</v>
      </c>
      <c r="K416" t="s">
        <v>4191</v>
      </c>
      <c r="L416" t="s">
        <v>4192</v>
      </c>
      <c r="M416" t="s">
        <v>9461</v>
      </c>
      <c r="N416">
        <v>9</v>
      </c>
      <c r="O416" t="s">
        <v>9577</v>
      </c>
      <c r="P416" t="s">
        <v>9831</v>
      </c>
      <c r="Q416">
        <v>7</v>
      </c>
      <c r="R416">
        <v>0</v>
      </c>
      <c r="S416">
        <v>3.05</v>
      </c>
      <c r="T416">
        <v>4.34</v>
      </c>
      <c r="U416">
        <v>460.6</v>
      </c>
      <c r="V416">
        <v>59.73</v>
      </c>
      <c r="W416">
        <v>4.58</v>
      </c>
      <c r="Y416">
        <v>8.68</v>
      </c>
      <c r="Z416">
        <v>4</v>
      </c>
      <c r="AA416" t="s">
        <v>3601</v>
      </c>
      <c r="AB416">
        <v>0</v>
      </c>
      <c r="AC416">
        <v>7</v>
      </c>
      <c r="AD416" s="18">
        <v>3.746428571428571</v>
      </c>
      <c r="AF416" t="s">
        <v>4659</v>
      </c>
      <c r="AI416">
        <v>0</v>
      </c>
      <c r="AJ416">
        <v>0</v>
      </c>
      <c r="AK416" t="s">
        <v>9972</v>
      </c>
      <c r="AL416" t="s">
        <v>9972</v>
      </c>
      <c r="AM416" t="s">
        <v>9174</v>
      </c>
    </row>
    <row r="417" spans="1:39" x14ac:dyDescent="0.25">
      <c r="A417" t="s">
        <v>9229</v>
      </c>
      <c r="B417" t="s">
        <v>9433</v>
      </c>
      <c r="C417" t="s">
        <v>3809</v>
      </c>
      <c r="D417">
        <v>89.7</v>
      </c>
      <c r="E417" t="s">
        <v>9435</v>
      </c>
      <c r="G417" t="s">
        <v>9437</v>
      </c>
      <c r="H417" t="s">
        <v>3811</v>
      </c>
      <c r="K417" t="s">
        <v>4191</v>
      </c>
      <c r="L417" t="s">
        <v>4192</v>
      </c>
      <c r="M417" t="s">
        <v>9488</v>
      </c>
      <c r="N417">
        <v>9</v>
      </c>
      <c r="O417" t="s">
        <v>9604</v>
      </c>
      <c r="P417" t="s">
        <v>9736</v>
      </c>
      <c r="Q417">
        <v>4</v>
      </c>
      <c r="R417">
        <v>3</v>
      </c>
      <c r="S417">
        <v>-6.53</v>
      </c>
      <c r="T417">
        <v>-6.72</v>
      </c>
      <c r="U417">
        <v>489.17</v>
      </c>
      <c r="V417">
        <v>126.53</v>
      </c>
      <c r="W417">
        <v>-0.64</v>
      </c>
      <c r="X417">
        <v>8.0299999999999994</v>
      </c>
      <c r="Y417">
        <v>0</v>
      </c>
      <c r="Z417">
        <v>2</v>
      </c>
      <c r="AA417" t="s">
        <v>3601</v>
      </c>
      <c r="AB417">
        <v>0</v>
      </c>
      <c r="AC417">
        <v>7</v>
      </c>
      <c r="AD417" s="18">
        <v>3.2440238095238092</v>
      </c>
      <c r="AF417" t="s">
        <v>4661</v>
      </c>
      <c r="AI417">
        <v>0</v>
      </c>
      <c r="AJ417">
        <v>0</v>
      </c>
      <c r="AK417" t="s">
        <v>9974</v>
      </c>
      <c r="AL417" t="s">
        <v>9974</v>
      </c>
      <c r="AM417" t="s">
        <v>9174</v>
      </c>
    </row>
    <row r="418" spans="1:39" x14ac:dyDescent="0.25">
      <c r="A418" t="s">
        <v>6186</v>
      </c>
      <c r="B418" t="s">
        <v>9433</v>
      </c>
      <c r="C418" t="s">
        <v>3809</v>
      </c>
      <c r="D418">
        <v>89.7</v>
      </c>
      <c r="E418" t="s">
        <v>9435</v>
      </c>
      <c r="G418" t="s">
        <v>9441</v>
      </c>
      <c r="H418" t="s">
        <v>3811</v>
      </c>
      <c r="K418" t="s">
        <v>4191</v>
      </c>
      <c r="M418" t="s">
        <v>9503</v>
      </c>
      <c r="N418">
        <v>8</v>
      </c>
      <c r="O418" t="s">
        <v>9619</v>
      </c>
      <c r="P418" t="s">
        <v>8574</v>
      </c>
      <c r="Q418">
        <v>6</v>
      </c>
      <c r="R418">
        <v>2</v>
      </c>
      <c r="S418">
        <v>4.3099999999999996</v>
      </c>
      <c r="T418">
        <v>5.77</v>
      </c>
      <c r="U418">
        <v>541.76</v>
      </c>
      <c r="V418">
        <v>87.74</v>
      </c>
      <c r="W418">
        <v>5.17</v>
      </c>
      <c r="X418">
        <v>12.78</v>
      </c>
      <c r="Y418">
        <v>8.8800000000000008</v>
      </c>
      <c r="Z418">
        <v>2</v>
      </c>
      <c r="AA418" t="s">
        <v>3601</v>
      </c>
      <c r="AB418">
        <v>2</v>
      </c>
      <c r="AC418">
        <v>16</v>
      </c>
      <c r="AD418" s="18">
        <v>2.06</v>
      </c>
      <c r="AF418" t="s">
        <v>4659</v>
      </c>
      <c r="AI418">
        <v>0</v>
      </c>
      <c r="AJ418">
        <v>0</v>
      </c>
      <c r="AK418" t="s">
        <v>9111</v>
      </c>
      <c r="AL418" t="s">
        <v>9111</v>
      </c>
      <c r="AM418" t="s">
        <v>9174</v>
      </c>
    </row>
    <row r="419" spans="1:39" x14ac:dyDescent="0.25">
      <c r="A419" t="s">
        <v>9325</v>
      </c>
      <c r="B419" t="s">
        <v>9434</v>
      </c>
      <c r="C419" t="s">
        <v>3809</v>
      </c>
      <c r="D419">
        <v>89.65</v>
      </c>
      <c r="E419" t="s">
        <v>9435</v>
      </c>
      <c r="K419" t="s">
        <v>4191</v>
      </c>
      <c r="L419" t="s">
        <v>4192</v>
      </c>
      <c r="M419" t="s">
        <v>9494</v>
      </c>
      <c r="N419">
        <v>9</v>
      </c>
      <c r="O419" t="s">
        <v>9610</v>
      </c>
      <c r="P419" t="s">
        <v>9832</v>
      </c>
      <c r="Q419">
        <v>5</v>
      </c>
      <c r="R419">
        <v>1</v>
      </c>
      <c r="S419">
        <v>3.77</v>
      </c>
      <c r="T419">
        <v>5.9</v>
      </c>
      <c r="U419">
        <v>472.56</v>
      </c>
      <c r="V419">
        <v>63.27</v>
      </c>
      <c r="W419">
        <v>5.4</v>
      </c>
      <c r="X419">
        <v>9.1999999999999993</v>
      </c>
      <c r="Y419">
        <v>9.6</v>
      </c>
      <c r="Z419">
        <v>4</v>
      </c>
      <c r="AA419" t="s">
        <v>3601</v>
      </c>
      <c r="AB419">
        <v>1</v>
      </c>
      <c r="AC419">
        <v>8</v>
      </c>
      <c r="AD419" s="18">
        <v>2.344333333333334</v>
      </c>
      <c r="AF419" t="s">
        <v>4659</v>
      </c>
      <c r="AI419">
        <v>0</v>
      </c>
      <c r="AJ419">
        <v>0</v>
      </c>
      <c r="AK419" t="s">
        <v>9080</v>
      </c>
      <c r="AL419" t="s">
        <v>9080</v>
      </c>
      <c r="AM419" t="s">
        <v>9174</v>
      </c>
    </row>
    <row r="420" spans="1:39" x14ac:dyDescent="0.25">
      <c r="A420" t="s">
        <v>9223</v>
      </c>
      <c r="B420" t="s">
        <v>9433</v>
      </c>
      <c r="C420" t="s">
        <v>3809</v>
      </c>
      <c r="D420">
        <v>89.3</v>
      </c>
      <c r="E420" t="s">
        <v>9435</v>
      </c>
      <c r="G420" t="s">
        <v>9437</v>
      </c>
      <c r="H420" t="s">
        <v>3811</v>
      </c>
      <c r="K420" t="s">
        <v>4191</v>
      </c>
      <c r="L420" t="s">
        <v>4192</v>
      </c>
      <c r="M420" t="s">
        <v>9485</v>
      </c>
      <c r="N420">
        <v>9</v>
      </c>
      <c r="O420" t="s">
        <v>9601</v>
      </c>
      <c r="P420" t="s">
        <v>9730</v>
      </c>
      <c r="Q420">
        <v>2</v>
      </c>
      <c r="R420">
        <v>1</v>
      </c>
      <c r="S420">
        <v>-2.25</v>
      </c>
      <c r="T420">
        <v>-2.46</v>
      </c>
      <c r="U420">
        <v>137.16</v>
      </c>
      <c r="V420">
        <v>36.47</v>
      </c>
      <c r="W420">
        <v>0.32</v>
      </c>
      <c r="X420">
        <v>7.98</v>
      </c>
      <c r="Y420">
        <v>0</v>
      </c>
      <c r="Z420">
        <v>1</v>
      </c>
      <c r="AA420" t="s">
        <v>4637</v>
      </c>
      <c r="AB420">
        <v>0</v>
      </c>
      <c r="AC420">
        <v>1</v>
      </c>
      <c r="AD420" s="18">
        <v>5.6568333333333332</v>
      </c>
      <c r="AE420" t="s">
        <v>9940</v>
      </c>
      <c r="AF420" t="s">
        <v>4661</v>
      </c>
      <c r="AG420" t="s">
        <v>9965</v>
      </c>
      <c r="AI420">
        <v>4</v>
      </c>
      <c r="AJ420">
        <v>1</v>
      </c>
      <c r="AK420" t="s">
        <v>9974</v>
      </c>
      <c r="AL420" t="s">
        <v>9974</v>
      </c>
      <c r="AM420" t="s">
        <v>9174</v>
      </c>
    </row>
    <row r="421" spans="1:39" x14ac:dyDescent="0.25">
      <c r="A421" t="s">
        <v>9221</v>
      </c>
      <c r="B421" t="s">
        <v>9433</v>
      </c>
      <c r="C421" t="s">
        <v>3809</v>
      </c>
      <c r="D421">
        <v>89.3</v>
      </c>
      <c r="E421" t="s">
        <v>9435</v>
      </c>
      <c r="G421" t="s">
        <v>9437</v>
      </c>
      <c r="H421" t="s">
        <v>3811</v>
      </c>
      <c r="K421" t="s">
        <v>4191</v>
      </c>
      <c r="L421" t="s">
        <v>4192</v>
      </c>
      <c r="M421" t="s">
        <v>9488</v>
      </c>
      <c r="N421">
        <v>9</v>
      </c>
      <c r="O421" t="s">
        <v>9604</v>
      </c>
      <c r="P421" t="s">
        <v>9728</v>
      </c>
      <c r="Q421">
        <v>3</v>
      </c>
      <c r="R421">
        <v>1</v>
      </c>
      <c r="S421">
        <v>-3.25</v>
      </c>
      <c r="T421">
        <v>-3.44</v>
      </c>
      <c r="U421">
        <v>445.16</v>
      </c>
      <c r="V421">
        <v>57.42</v>
      </c>
      <c r="W421">
        <v>1.36</v>
      </c>
      <c r="X421">
        <v>8.0299999999999994</v>
      </c>
      <c r="Y421">
        <v>0</v>
      </c>
      <c r="Z421">
        <v>2</v>
      </c>
      <c r="AA421" t="s">
        <v>3601</v>
      </c>
      <c r="AB421">
        <v>0</v>
      </c>
      <c r="AC421">
        <v>6</v>
      </c>
      <c r="AD421" s="18">
        <v>5.2250476190476176</v>
      </c>
      <c r="AF421" t="s">
        <v>4661</v>
      </c>
      <c r="AI421">
        <v>0</v>
      </c>
      <c r="AJ421">
        <v>0</v>
      </c>
      <c r="AK421" t="s">
        <v>9974</v>
      </c>
      <c r="AL421" t="s">
        <v>9974</v>
      </c>
      <c r="AM421" t="s">
        <v>9174</v>
      </c>
    </row>
    <row r="422" spans="1:39" x14ac:dyDescent="0.25">
      <c r="A422" t="s">
        <v>9323</v>
      </c>
      <c r="B422" t="s">
        <v>9433</v>
      </c>
      <c r="C422" t="s">
        <v>3809</v>
      </c>
      <c r="D422">
        <v>89.28</v>
      </c>
      <c r="E422" t="s">
        <v>9435</v>
      </c>
      <c r="K422" t="s">
        <v>4191</v>
      </c>
      <c r="L422" t="s">
        <v>4192</v>
      </c>
      <c r="M422" t="s">
        <v>9504</v>
      </c>
      <c r="N422">
        <v>9</v>
      </c>
      <c r="O422" t="s">
        <v>9620</v>
      </c>
      <c r="P422" t="s">
        <v>9830</v>
      </c>
      <c r="Q422">
        <v>4</v>
      </c>
      <c r="R422">
        <v>3</v>
      </c>
      <c r="S422">
        <v>-5.37</v>
      </c>
      <c r="T422">
        <v>-5.58</v>
      </c>
      <c r="U422">
        <v>503.2</v>
      </c>
      <c r="V422">
        <v>112.54</v>
      </c>
      <c r="W422">
        <v>0.24</v>
      </c>
      <c r="X422">
        <v>7.95</v>
      </c>
      <c r="Y422">
        <v>0</v>
      </c>
      <c r="Z422">
        <v>2</v>
      </c>
      <c r="AA422" t="s">
        <v>3601</v>
      </c>
      <c r="AB422">
        <v>0</v>
      </c>
      <c r="AC422">
        <v>8</v>
      </c>
      <c r="AD422" s="18">
        <v>3.4153333333333329</v>
      </c>
      <c r="AF422" t="s">
        <v>4661</v>
      </c>
      <c r="AI422">
        <v>0</v>
      </c>
      <c r="AJ422">
        <v>0</v>
      </c>
      <c r="AK422" t="s">
        <v>9981</v>
      </c>
      <c r="AL422" t="s">
        <v>9981</v>
      </c>
      <c r="AM422" t="s">
        <v>9174</v>
      </c>
    </row>
    <row r="423" spans="1:39" x14ac:dyDescent="0.25">
      <c r="A423" t="s">
        <v>9191</v>
      </c>
      <c r="B423" t="s">
        <v>9433</v>
      </c>
      <c r="C423" t="s">
        <v>3809</v>
      </c>
      <c r="D423">
        <v>89</v>
      </c>
      <c r="E423" t="s">
        <v>9435</v>
      </c>
      <c r="G423" t="s">
        <v>9436</v>
      </c>
      <c r="H423" t="s">
        <v>3811</v>
      </c>
      <c r="K423" t="s">
        <v>4191</v>
      </c>
      <c r="L423" t="s">
        <v>4192</v>
      </c>
      <c r="M423" t="s">
        <v>9456</v>
      </c>
      <c r="N423">
        <v>9</v>
      </c>
      <c r="O423" t="s">
        <v>9572</v>
      </c>
      <c r="P423" t="s">
        <v>9698</v>
      </c>
      <c r="Q423">
        <v>5</v>
      </c>
      <c r="R423">
        <v>2</v>
      </c>
      <c r="S423">
        <v>-1</v>
      </c>
      <c r="T423">
        <v>-1.74</v>
      </c>
      <c r="U423">
        <v>397.29</v>
      </c>
      <c r="V423">
        <v>72.94</v>
      </c>
      <c r="W423">
        <v>1.92</v>
      </c>
      <c r="X423">
        <v>7.48</v>
      </c>
      <c r="Y423">
        <v>0</v>
      </c>
      <c r="Z423">
        <v>3</v>
      </c>
      <c r="AA423" t="s">
        <v>3601</v>
      </c>
      <c r="AB423">
        <v>0</v>
      </c>
      <c r="AC423">
        <v>4</v>
      </c>
      <c r="AD423" s="18">
        <v>5.2336428571428568</v>
      </c>
      <c r="AF423" t="s">
        <v>4661</v>
      </c>
      <c r="AI423">
        <v>0</v>
      </c>
      <c r="AJ423">
        <v>0</v>
      </c>
      <c r="AK423" t="s">
        <v>9971</v>
      </c>
      <c r="AL423" t="s">
        <v>9971</v>
      </c>
      <c r="AM423" t="s">
        <v>9174</v>
      </c>
    </row>
    <row r="424" spans="1:39" x14ac:dyDescent="0.25">
      <c r="A424" t="s">
        <v>9243</v>
      </c>
      <c r="B424" t="s">
        <v>9433</v>
      </c>
      <c r="C424" t="s">
        <v>3809</v>
      </c>
      <c r="D424">
        <v>89</v>
      </c>
      <c r="E424" t="s">
        <v>9435</v>
      </c>
      <c r="G424" t="s">
        <v>9437</v>
      </c>
      <c r="H424" t="s">
        <v>3811</v>
      </c>
      <c r="K424" t="s">
        <v>4191</v>
      </c>
      <c r="L424" t="s">
        <v>4192</v>
      </c>
      <c r="M424" t="s">
        <v>9457</v>
      </c>
      <c r="N424">
        <v>9</v>
      </c>
      <c r="O424" t="s">
        <v>9573</v>
      </c>
      <c r="P424" t="s">
        <v>9750</v>
      </c>
      <c r="Q424">
        <v>4</v>
      </c>
      <c r="R424">
        <v>2</v>
      </c>
      <c r="S424">
        <v>-3.44</v>
      </c>
      <c r="T424">
        <v>-3.47</v>
      </c>
      <c r="U424">
        <v>460.17</v>
      </c>
      <c r="V424">
        <v>72.94</v>
      </c>
      <c r="W424">
        <v>1.36</v>
      </c>
      <c r="X424">
        <v>9.0399999999999991</v>
      </c>
      <c r="Y424">
        <v>0</v>
      </c>
      <c r="Z424">
        <v>2</v>
      </c>
      <c r="AA424" t="s">
        <v>3601</v>
      </c>
      <c r="AB424">
        <v>0</v>
      </c>
      <c r="AC424">
        <v>7</v>
      </c>
      <c r="AD424" s="18">
        <v>4.7845000000000004</v>
      </c>
      <c r="AF424" t="s">
        <v>4661</v>
      </c>
      <c r="AI424">
        <v>0</v>
      </c>
      <c r="AJ424">
        <v>0</v>
      </c>
      <c r="AK424" t="s">
        <v>9971</v>
      </c>
      <c r="AL424" t="s">
        <v>9971</v>
      </c>
      <c r="AM424" t="s">
        <v>9174</v>
      </c>
    </row>
    <row r="425" spans="1:39" x14ac:dyDescent="0.25">
      <c r="A425" t="s">
        <v>9326</v>
      </c>
      <c r="B425" t="s">
        <v>9434</v>
      </c>
      <c r="C425" t="s">
        <v>3809</v>
      </c>
      <c r="D425">
        <v>89</v>
      </c>
      <c r="E425" t="s">
        <v>9435</v>
      </c>
      <c r="G425" t="s">
        <v>9438</v>
      </c>
      <c r="H425" t="s">
        <v>3811</v>
      </c>
      <c r="K425" t="s">
        <v>4191</v>
      </c>
      <c r="L425" t="s">
        <v>4192</v>
      </c>
      <c r="M425" t="s">
        <v>9490</v>
      </c>
      <c r="N425">
        <v>9</v>
      </c>
      <c r="O425" t="s">
        <v>9606</v>
      </c>
      <c r="P425" t="s">
        <v>9833</v>
      </c>
      <c r="Q425">
        <v>10</v>
      </c>
      <c r="R425">
        <v>4</v>
      </c>
      <c r="S425">
        <v>-2.2200000000000002</v>
      </c>
      <c r="T425">
        <v>2.2799999999999998</v>
      </c>
      <c r="U425">
        <v>696.68</v>
      </c>
      <c r="V425">
        <v>210.22</v>
      </c>
      <c r="W425">
        <v>8.15</v>
      </c>
      <c r="X425">
        <v>-0.82</v>
      </c>
      <c r="Y425">
        <v>2.19</v>
      </c>
      <c r="Z425">
        <v>6</v>
      </c>
      <c r="AA425" t="s">
        <v>3601</v>
      </c>
      <c r="AB425">
        <v>2</v>
      </c>
      <c r="AC425">
        <v>7</v>
      </c>
      <c r="AD425" s="18">
        <v>3</v>
      </c>
      <c r="AE425" t="s">
        <v>9955</v>
      </c>
      <c r="AF425" t="s">
        <v>4660</v>
      </c>
      <c r="AI425">
        <v>0</v>
      </c>
      <c r="AJ425">
        <v>0</v>
      </c>
      <c r="AK425" t="s">
        <v>9065</v>
      </c>
      <c r="AL425" t="s">
        <v>9065</v>
      </c>
      <c r="AM425" t="s">
        <v>9174</v>
      </c>
    </row>
    <row r="426" spans="1:39" x14ac:dyDescent="0.25">
      <c r="A426" t="s">
        <v>9286</v>
      </c>
      <c r="B426" t="s">
        <v>9433</v>
      </c>
      <c r="C426" t="s">
        <v>3809</v>
      </c>
      <c r="D426">
        <v>88.9</v>
      </c>
      <c r="E426" t="s">
        <v>9435</v>
      </c>
      <c r="G426" t="s">
        <v>9436</v>
      </c>
      <c r="H426" t="s">
        <v>3811</v>
      </c>
      <c r="K426" t="s">
        <v>4191</v>
      </c>
      <c r="L426" t="s">
        <v>4192</v>
      </c>
      <c r="M426" t="s">
        <v>9464</v>
      </c>
      <c r="N426">
        <v>9</v>
      </c>
      <c r="O426" t="s">
        <v>9580</v>
      </c>
      <c r="P426" t="s">
        <v>9793</v>
      </c>
      <c r="Q426">
        <v>2</v>
      </c>
      <c r="R426">
        <v>1</v>
      </c>
      <c r="S426">
        <v>-2.21</v>
      </c>
      <c r="T426">
        <v>-2.4</v>
      </c>
      <c r="U426">
        <v>417.15</v>
      </c>
      <c r="V426">
        <v>40.35</v>
      </c>
      <c r="W426">
        <v>1.47</v>
      </c>
      <c r="X426">
        <v>8.0299999999999994</v>
      </c>
      <c r="Y426">
        <v>0</v>
      </c>
      <c r="Z426">
        <v>2</v>
      </c>
      <c r="AA426" t="s">
        <v>3601</v>
      </c>
      <c r="AB426">
        <v>0</v>
      </c>
      <c r="AC426">
        <v>5</v>
      </c>
      <c r="AD426" s="18">
        <v>5.4251190476190478</v>
      </c>
      <c r="AF426" t="s">
        <v>4661</v>
      </c>
      <c r="AI426">
        <v>0</v>
      </c>
      <c r="AJ426">
        <v>0</v>
      </c>
      <c r="AK426" t="s">
        <v>9974</v>
      </c>
      <c r="AL426" t="s">
        <v>9974</v>
      </c>
      <c r="AM426" t="s">
        <v>9174</v>
      </c>
    </row>
    <row r="427" spans="1:39" x14ac:dyDescent="0.25">
      <c r="A427" t="s">
        <v>9277</v>
      </c>
      <c r="B427" t="s">
        <v>9433</v>
      </c>
      <c r="C427" t="s">
        <v>3809</v>
      </c>
      <c r="D427">
        <v>88.8</v>
      </c>
      <c r="E427" t="s">
        <v>9435</v>
      </c>
      <c r="G427" t="s">
        <v>9436</v>
      </c>
      <c r="H427" t="s">
        <v>3811</v>
      </c>
      <c r="K427" t="s">
        <v>4191</v>
      </c>
      <c r="L427" t="s">
        <v>4192</v>
      </c>
      <c r="M427" t="s">
        <v>9472</v>
      </c>
      <c r="N427">
        <v>9</v>
      </c>
      <c r="O427" t="s">
        <v>9588</v>
      </c>
      <c r="P427" t="s">
        <v>9784</v>
      </c>
      <c r="Q427">
        <v>2</v>
      </c>
      <c r="R427">
        <v>1</v>
      </c>
      <c r="S427">
        <v>-0.83</v>
      </c>
      <c r="T427">
        <v>-1.03</v>
      </c>
      <c r="U427">
        <v>479.22</v>
      </c>
      <c r="V427">
        <v>40.35</v>
      </c>
      <c r="W427">
        <v>2.83</v>
      </c>
      <c r="X427">
        <v>8.0299999999999994</v>
      </c>
      <c r="Y427">
        <v>0</v>
      </c>
      <c r="Z427">
        <v>3</v>
      </c>
      <c r="AA427" t="s">
        <v>3601</v>
      </c>
      <c r="AB427">
        <v>0</v>
      </c>
      <c r="AC427">
        <v>6</v>
      </c>
      <c r="AD427" s="18">
        <v>4.9817619047619051</v>
      </c>
      <c r="AF427" t="s">
        <v>4661</v>
      </c>
      <c r="AI427">
        <v>0</v>
      </c>
      <c r="AJ427">
        <v>0</v>
      </c>
      <c r="AK427" t="s">
        <v>9974</v>
      </c>
      <c r="AL427" t="s">
        <v>9974</v>
      </c>
      <c r="AM427" t="s">
        <v>9174</v>
      </c>
    </row>
    <row r="428" spans="1:39" x14ac:dyDescent="0.25">
      <c r="A428" t="s">
        <v>5827</v>
      </c>
      <c r="B428" t="s">
        <v>9433</v>
      </c>
      <c r="C428" t="s">
        <v>3809</v>
      </c>
      <c r="D428">
        <v>88.7</v>
      </c>
      <c r="E428" t="s">
        <v>9435</v>
      </c>
      <c r="G428" t="s">
        <v>9442</v>
      </c>
      <c r="H428" t="s">
        <v>3811</v>
      </c>
      <c r="K428" t="s">
        <v>4191</v>
      </c>
      <c r="M428" t="s">
        <v>9492</v>
      </c>
      <c r="N428">
        <v>8</v>
      </c>
      <c r="O428" t="s">
        <v>9608</v>
      </c>
      <c r="P428" t="s">
        <v>8215</v>
      </c>
      <c r="Q428">
        <v>6</v>
      </c>
      <c r="R428">
        <v>2</v>
      </c>
      <c r="S428">
        <v>5.01</v>
      </c>
      <c r="T428">
        <v>6.48</v>
      </c>
      <c r="U428">
        <v>620.65</v>
      </c>
      <c r="V428">
        <v>87.74</v>
      </c>
      <c r="W428">
        <v>5.93</v>
      </c>
      <c r="X428">
        <v>12.64</v>
      </c>
      <c r="Y428">
        <v>8.8800000000000008</v>
      </c>
      <c r="Z428">
        <v>2</v>
      </c>
      <c r="AA428" t="s">
        <v>3601</v>
      </c>
      <c r="AB428">
        <v>2</v>
      </c>
      <c r="AC428">
        <v>16</v>
      </c>
      <c r="AD428" s="18">
        <v>2.06</v>
      </c>
      <c r="AF428" t="s">
        <v>4659</v>
      </c>
      <c r="AI428">
        <v>0</v>
      </c>
      <c r="AJ428">
        <v>0</v>
      </c>
      <c r="AK428" t="s">
        <v>9111</v>
      </c>
      <c r="AL428" t="s">
        <v>9111</v>
      </c>
      <c r="AM428" t="s">
        <v>9174</v>
      </c>
    </row>
    <row r="429" spans="1:39" x14ac:dyDescent="0.25">
      <c r="A429" t="s">
        <v>9238</v>
      </c>
      <c r="B429" t="s">
        <v>9433</v>
      </c>
      <c r="C429" t="s">
        <v>3809</v>
      </c>
      <c r="D429">
        <v>88.7</v>
      </c>
      <c r="E429" t="s">
        <v>9435</v>
      </c>
      <c r="G429" t="s">
        <v>9437</v>
      </c>
      <c r="H429" t="s">
        <v>3811</v>
      </c>
      <c r="K429" t="s">
        <v>4191</v>
      </c>
      <c r="L429" t="s">
        <v>4192</v>
      </c>
      <c r="M429" t="s">
        <v>9488</v>
      </c>
      <c r="N429">
        <v>9</v>
      </c>
      <c r="O429" t="s">
        <v>9604</v>
      </c>
      <c r="P429" t="s">
        <v>9745</v>
      </c>
      <c r="Q429">
        <v>3</v>
      </c>
      <c r="R429">
        <v>2</v>
      </c>
      <c r="S429">
        <v>-3.7</v>
      </c>
      <c r="T429">
        <v>-3.9</v>
      </c>
      <c r="U429">
        <v>433.14</v>
      </c>
      <c r="V429">
        <v>60.58</v>
      </c>
      <c r="W429">
        <v>0.65</v>
      </c>
      <c r="X429">
        <v>8.0299999999999994</v>
      </c>
      <c r="Y429">
        <v>0</v>
      </c>
      <c r="Z429">
        <v>2</v>
      </c>
      <c r="AA429" t="s">
        <v>3601</v>
      </c>
      <c r="AB429">
        <v>0</v>
      </c>
      <c r="AC429">
        <v>6</v>
      </c>
      <c r="AD429" s="18">
        <v>4.9775714285714283</v>
      </c>
      <c r="AF429" t="s">
        <v>4661</v>
      </c>
      <c r="AI429">
        <v>0</v>
      </c>
      <c r="AJ429">
        <v>0</v>
      </c>
      <c r="AK429" t="s">
        <v>9974</v>
      </c>
      <c r="AL429" t="s">
        <v>9974</v>
      </c>
      <c r="AM429" t="s">
        <v>9174</v>
      </c>
    </row>
    <row r="430" spans="1:39" x14ac:dyDescent="0.25">
      <c r="A430" t="s">
        <v>9327</v>
      </c>
      <c r="B430" t="s">
        <v>9434</v>
      </c>
      <c r="C430" t="s">
        <v>3809</v>
      </c>
      <c r="D430">
        <v>88.7</v>
      </c>
      <c r="E430" t="s">
        <v>9435</v>
      </c>
      <c r="K430" t="s">
        <v>4191</v>
      </c>
      <c r="L430" t="s">
        <v>4192</v>
      </c>
      <c r="M430" t="s">
        <v>9498</v>
      </c>
      <c r="N430">
        <v>9</v>
      </c>
      <c r="O430" t="s">
        <v>9614</v>
      </c>
      <c r="P430" t="s">
        <v>9834</v>
      </c>
      <c r="Q430">
        <v>6</v>
      </c>
      <c r="R430">
        <v>1</v>
      </c>
      <c r="S430">
        <v>2.3199999999999998</v>
      </c>
      <c r="T430">
        <v>2.3199999999999998</v>
      </c>
      <c r="U430">
        <v>355.39</v>
      </c>
      <c r="V430">
        <v>70.040000000000006</v>
      </c>
      <c r="W430">
        <v>3.35</v>
      </c>
      <c r="X430">
        <v>12.15</v>
      </c>
      <c r="Y430">
        <v>5.37</v>
      </c>
      <c r="Z430">
        <v>3</v>
      </c>
      <c r="AA430" t="s">
        <v>3601</v>
      </c>
      <c r="AB430">
        <v>0</v>
      </c>
      <c r="AC430">
        <v>6</v>
      </c>
      <c r="AD430" s="18">
        <v>5.6733333333333329</v>
      </c>
      <c r="AF430" t="s">
        <v>4661</v>
      </c>
      <c r="AI430">
        <v>0</v>
      </c>
      <c r="AJ430">
        <v>0</v>
      </c>
      <c r="AK430" t="s">
        <v>9163</v>
      </c>
      <c r="AL430" t="s">
        <v>9163</v>
      </c>
      <c r="AM430" t="s">
        <v>9174</v>
      </c>
    </row>
    <row r="431" spans="1:39" x14ac:dyDescent="0.25">
      <c r="A431" t="s">
        <v>9328</v>
      </c>
      <c r="B431" t="s">
        <v>9434</v>
      </c>
      <c r="C431" t="s">
        <v>3809</v>
      </c>
      <c r="D431">
        <v>88.64</v>
      </c>
      <c r="E431" t="s">
        <v>9435</v>
      </c>
      <c r="K431" t="s">
        <v>4191</v>
      </c>
      <c r="L431" t="s">
        <v>4192</v>
      </c>
      <c r="M431" t="s">
        <v>9494</v>
      </c>
      <c r="N431">
        <v>9</v>
      </c>
      <c r="O431" t="s">
        <v>9610</v>
      </c>
      <c r="P431" t="s">
        <v>9835</v>
      </c>
      <c r="Q431">
        <v>4</v>
      </c>
      <c r="R431">
        <v>1</v>
      </c>
      <c r="S431">
        <v>4.32</v>
      </c>
      <c r="T431">
        <v>6.45</v>
      </c>
      <c r="U431">
        <v>456.57</v>
      </c>
      <c r="V431">
        <v>54.04</v>
      </c>
      <c r="W431">
        <v>5.7</v>
      </c>
      <c r="X431">
        <v>9.2799999999999994</v>
      </c>
      <c r="Y431">
        <v>9.6</v>
      </c>
      <c r="Z431">
        <v>4</v>
      </c>
      <c r="AA431" t="s">
        <v>3601</v>
      </c>
      <c r="AB431">
        <v>1</v>
      </c>
      <c r="AC431">
        <v>7</v>
      </c>
      <c r="AD431" s="18">
        <v>2.343547619047619</v>
      </c>
      <c r="AF431" t="s">
        <v>4659</v>
      </c>
      <c r="AI431">
        <v>0</v>
      </c>
      <c r="AJ431">
        <v>0</v>
      </c>
      <c r="AK431" t="s">
        <v>9080</v>
      </c>
      <c r="AL431" t="s">
        <v>9080</v>
      </c>
      <c r="AM431" t="s">
        <v>9174</v>
      </c>
    </row>
    <row r="432" spans="1:39" x14ac:dyDescent="0.25">
      <c r="A432" t="s">
        <v>9329</v>
      </c>
      <c r="B432" t="s">
        <v>9434</v>
      </c>
      <c r="C432" t="s">
        <v>3809</v>
      </c>
      <c r="D432">
        <v>88.2</v>
      </c>
      <c r="E432" t="s">
        <v>9435</v>
      </c>
      <c r="K432" t="s">
        <v>4191</v>
      </c>
      <c r="L432" t="s">
        <v>4192</v>
      </c>
      <c r="M432" t="s">
        <v>9498</v>
      </c>
      <c r="N432">
        <v>9</v>
      </c>
      <c r="O432" t="s">
        <v>9614</v>
      </c>
      <c r="P432" t="s">
        <v>9836</v>
      </c>
      <c r="Q432">
        <v>5</v>
      </c>
      <c r="R432">
        <v>0</v>
      </c>
      <c r="S432">
        <v>2.9</v>
      </c>
      <c r="T432">
        <v>2.93</v>
      </c>
      <c r="U432">
        <v>339.39</v>
      </c>
      <c r="V432">
        <v>49.81</v>
      </c>
      <c r="W432">
        <v>3.86</v>
      </c>
      <c r="Y432">
        <v>6.32</v>
      </c>
      <c r="Z432">
        <v>3</v>
      </c>
      <c r="AA432" t="s">
        <v>3601</v>
      </c>
      <c r="AB432">
        <v>0</v>
      </c>
      <c r="AC432">
        <v>6</v>
      </c>
      <c r="AD432" s="18">
        <v>5.55</v>
      </c>
      <c r="AE432" t="s">
        <v>9956</v>
      </c>
      <c r="AF432" t="s">
        <v>4661</v>
      </c>
      <c r="AG432" t="s">
        <v>9966</v>
      </c>
      <c r="AH432" t="s">
        <v>9967</v>
      </c>
      <c r="AI432">
        <v>4</v>
      </c>
      <c r="AJ432">
        <v>0</v>
      </c>
      <c r="AK432" t="s">
        <v>9163</v>
      </c>
      <c r="AL432" t="s">
        <v>9163</v>
      </c>
      <c r="AM432" t="s">
        <v>9174</v>
      </c>
    </row>
    <row r="433" spans="1:39" x14ac:dyDescent="0.25">
      <c r="A433" t="s">
        <v>9330</v>
      </c>
      <c r="B433" t="s">
        <v>9434</v>
      </c>
      <c r="C433" t="s">
        <v>3809</v>
      </c>
      <c r="D433">
        <v>88.07</v>
      </c>
      <c r="E433" t="s">
        <v>9435</v>
      </c>
      <c r="K433" t="s">
        <v>4191</v>
      </c>
      <c r="L433" t="s">
        <v>4192</v>
      </c>
      <c r="M433" t="s">
        <v>9494</v>
      </c>
      <c r="N433">
        <v>9</v>
      </c>
      <c r="O433" t="s">
        <v>9610</v>
      </c>
      <c r="P433" t="s">
        <v>9837</v>
      </c>
      <c r="Q433">
        <v>4</v>
      </c>
      <c r="R433">
        <v>1</v>
      </c>
      <c r="S433">
        <v>4.49</v>
      </c>
      <c r="T433">
        <v>6.63</v>
      </c>
      <c r="U433">
        <v>456.57</v>
      </c>
      <c r="V433">
        <v>54.04</v>
      </c>
      <c r="W433">
        <v>5.7</v>
      </c>
      <c r="X433">
        <v>9.4700000000000006</v>
      </c>
      <c r="Y433">
        <v>9.6</v>
      </c>
      <c r="Z433">
        <v>4</v>
      </c>
      <c r="AA433" t="s">
        <v>3601</v>
      </c>
      <c r="AB433">
        <v>1</v>
      </c>
      <c r="AC433">
        <v>7</v>
      </c>
      <c r="AD433" s="18">
        <v>2.343547619047619</v>
      </c>
      <c r="AF433" t="s">
        <v>4659</v>
      </c>
      <c r="AI433">
        <v>0</v>
      </c>
      <c r="AJ433">
        <v>0</v>
      </c>
      <c r="AK433" t="s">
        <v>9080</v>
      </c>
      <c r="AL433" t="s">
        <v>9080</v>
      </c>
      <c r="AM433" t="s">
        <v>9174</v>
      </c>
    </row>
    <row r="434" spans="1:39" x14ac:dyDescent="0.25">
      <c r="A434" t="s">
        <v>9270</v>
      </c>
      <c r="B434" t="s">
        <v>9433</v>
      </c>
      <c r="C434" t="s">
        <v>3809</v>
      </c>
      <c r="D434">
        <v>88</v>
      </c>
      <c r="E434" t="s">
        <v>9435</v>
      </c>
      <c r="G434" t="s">
        <v>9437</v>
      </c>
      <c r="H434" t="s">
        <v>3811</v>
      </c>
      <c r="K434" t="s">
        <v>4191</v>
      </c>
      <c r="L434" t="s">
        <v>4192</v>
      </c>
      <c r="M434" t="s">
        <v>9457</v>
      </c>
      <c r="N434">
        <v>9</v>
      </c>
      <c r="O434" t="s">
        <v>9573</v>
      </c>
      <c r="P434" t="s">
        <v>9777</v>
      </c>
      <c r="Q434">
        <v>3</v>
      </c>
      <c r="R434">
        <v>2</v>
      </c>
      <c r="S434">
        <v>-4.3499999999999996</v>
      </c>
      <c r="T434">
        <v>-4.37</v>
      </c>
      <c r="U434">
        <v>446.14</v>
      </c>
      <c r="V434">
        <v>83.44</v>
      </c>
      <c r="W434">
        <v>0.26</v>
      </c>
      <c r="X434">
        <v>9.31</v>
      </c>
      <c r="Y434">
        <v>0</v>
      </c>
      <c r="Z434">
        <v>2</v>
      </c>
      <c r="AA434" t="s">
        <v>3601</v>
      </c>
      <c r="AB434">
        <v>0</v>
      </c>
      <c r="AC434">
        <v>6</v>
      </c>
      <c r="AD434" s="18">
        <v>4.8847142857142858</v>
      </c>
      <c r="AF434" t="s">
        <v>4661</v>
      </c>
      <c r="AI434">
        <v>0</v>
      </c>
      <c r="AJ434">
        <v>0</v>
      </c>
      <c r="AK434" t="s">
        <v>9971</v>
      </c>
      <c r="AL434" t="s">
        <v>9971</v>
      </c>
      <c r="AM434" t="s">
        <v>9174</v>
      </c>
    </row>
    <row r="435" spans="1:39" x14ac:dyDescent="0.25">
      <c r="A435" t="s">
        <v>5793</v>
      </c>
      <c r="B435" t="s">
        <v>9434</v>
      </c>
      <c r="C435" t="s">
        <v>3809</v>
      </c>
      <c r="D435">
        <v>88</v>
      </c>
      <c r="E435" t="s">
        <v>9435</v>
      </c>
      <c r="G435" t="s">
        <v>9444</v>
      </c>
      <c r="H435" t="s">
        <v>3811</v>
      </c>
      <c r="K435" t="s">
        <v>4191</v>
      </c>
      <c r="L435" t="s">
        <v>4192</v>
      </c>
      <c r="M435" t="s">
        <v>9505</v>
      </c>
      <c r="N435">
        <v>9</v>
      </c>
      <c r="O435" t="s">
        <v>9621</v>
      </c>
      <c r="P435" t="s">
        <v>8181</v>
      </c>
      <c r="Q435">
        <v>5</v>
      </c>
      <c r="R435">
        <v>2</v>
      </c>
      <c r="S435">
        <v>3.1</v>
      </c>
      <c r="T435">
        <v>3.37</v>
      </c>
      <c r="U435">
        <v>466.65</v>
      </c>
      <c r="V435">
        <v>64.680000000000007</v>
      </c>
      <c r="W435">
        <v>3.38</v>
      </c>
      <c r="X435">
        <v>10.9</v>
      </c>
      <c r="Y435">
        <v>7.16</v>
      </c>
      <c r="Z435">
        <v>3</v>
      </c>
      <c r="AA435" t="s">
        <v>3601</v>
      </c>
      <c r="AB435">
        <v>0</v>
      </c>
      <c r="AC435">
        <v>11</v>
      </c>
      <c r="AD435" s="18">
        <v>4.0032142857142858</v>
      </c>
      <c r="AF435" t="s">
        <v>4661</v>
      </c>
      <c r="AI435">
        <v>0</v>
      </c>
      <c r="AJ435">
        <v>0</v>
      </c>
      <c r="AK435" t="s">
        <v>9129</v>
      </c>
      <c r="AL435" t="s">
        <v>9129</v>
      </c>
      <c r="AM435" t="s">
        <v>9174</v>
      </c>
    </row>
    <row r="436" spans="1:39" x14ac:dyDescent="0.25">
      <c r="A436" t="s">
        <v>9288</v>
      </c>
      <c r="B436" t="s">
        <v>9433</v>
      </c>
      <c r="C436" t="s">
        <v>3809</v>
      </c>
      <c r="D436">
        <v>88</v>
      </c>
      <c r="E436" t="s">
        <v>9435</v>
      </c>
      <c r="K436" t="s">
        <v>4191</v>
      </c>
      <c r="L436" t="s">
        <v>4192</v>
      </c>
      <c r="M436" t="s">
        <v>9455</v>
      </c>
      <c r="N436">
        <v>9</v>
      </c>
      <c r="O436" t="s">
        <v>9571</v>
      </c>
      <c r="P436" t="s">
        <v>9795</v>
      </c>
      <c r="Q436">
        <v>3</v>
      </c>
      <c r="R436">
        <v>2</v>
      </c>
      <c r="S436">
        <v>-4.42</v>
      </c>
      <c r="T436">
        <v>-4.6399999999999997</v>
      </c>
      <c r="U436">
        <v>460.17</v>
      </c>
      <c r="V436">
        <v>83.44</v>
      </c>
      <c r="W436">
        <v>0.65</v>
      </c>
      <c r="X436">
        <v>7.96</v>
      </c>
      <c r="Y436">
        <v>0</v>
      </c>
      <c r="Z436">
        <v>2</v>
      </c>
      <c r="AA436" t="s">
        <v>3601</v>
      </c>
      <c r="AB436">
        <v>0</v>
      </c>
      <c r="AC436">
        <v>7</v>
      </c>
      <c r="AD436" s="18">
        <v>4.7845000000000004</v>
      </c>
      <c r="AF436" t="s">
        <v>4661</v>
      </c>
      <c r="AI436">
        <v>0</v>
      </c>
      <c r="AJ436">
        <v>0</v>
      </c>
      <c r="AK436" t="s">
        <v>9971</v>
      </c>
      <c r="AL436" t="s">
        <v>9971</v>
      </c>
      <c r="AM436" t="s">
        <v>9174</v>
      </c>
    </row>
    <row r="437" spans="1:39" x14ac:dyDescent="0.25">
      <c r="A437" t="s">
        <v>9221</v>
      </c>
      <c r="B437" t="s">
        <v>9433</v>
      </c>
      <c r="C437" t="s">
        <v>3809</v>
      </c>
      <c r="D437">
        <v>87.9</v>
      </c>
      <c r="E437" t="s">
        <v>9435</v>
      </c>
      <c r="G437" t="s">
        <v>9437</v>
      </c>
      <c r="H437" t="s">
        <v>3811</v>
      </c>
      <c r="K437" t="s">
        <v>4191</v>
      </c>
      <c r="L437" t="s">
        <v>4192</v>
      </c>
      <c r="M437" t="s">
        <v>9470</v>
      </c>
      <c r="N437">
        <v>9</v>
      </c>
      <c r="O437" t="s">
        <v>9586</v>
      </c>
      <c r="P437" t="s">
        <v>9728</v>
      </c>
      <c r="Q437">
        <v>3</v>
      </c>
      <c r="R437">
        <v>1</v>
      </c>
      <c r="S437">
        <v>-3.25</v>
      </c>
      <c r="T437">
        <v>-3.44</v>
      </c>
      <c r="U437">
        <v>445.16</v>
      </c>
      <c r="V437">
        <v>57.42</v>
      </c>
      <c r="W437">
        <v>1.36</v>
      </c>
      <c r="X437">
        <v>8.0299999999999994</v>
      </c>
      <c r="Y437">
        <v>0</v>
      </c>
      <c r="Z437">
        <v>2</v>
      </c>
      <c r="AA437" t="s">
        <v>3601</v>
      </c>
      <c r="AB437">
        <v>0</v>
      </c>
      <c r="AC437">
        <v>6</v>
      </c>
      <c r="AD437" s="18">
        <v>5.2250476190476176</v>
      </c>
      <c r="AF437" t="s">
        <v>4661</v>
      </c>
      <c r="AI437">
        <v>0</v>
      </c>
      <c r="AJ437">
        <v>0</v>
      </c>
      <c r="AK437" t="s">
        <v>9974</v>
      </c>
      <c r="AL437" t="s">
        <v>9974</v>
      </c>
      <c r="AM437" t="s">
        <v>9174</v>
      </c>
    </row>
    <row r="438" spans="1:39" x14ac:dyDescent="0.25">
      <c r="A438" t="s">
        <v>9331</v>
      </c>
      <c r="B438" t="s">
        <v>9433</v>
      </c>
      <c r="C438" t="s">
        <v>3809</v>
      </c>
      <c r="D438">
        <v>87.84</v>
      </c>
      <c r="E438" t="s">
        <v>9435</v>
      </c>
      <c r="K438" t="s">
        <v>4191</v>
      </c>
      <c r="L438" t="s">
        <v>4192</v>
      </c>
      <c r="M438" t="s">
        <v>9504</v>
      </c>
      <c r="N438">
        <v>9</v>
      </c>
      <c r="O438" t="s">
        <v>9620</v>
      </c>
      <c r="P438" t="s">
        <v>9838</v>
      </c>
      <c r="Q438">
        <v>4</v>
      </c>
      <c r="R438">
        <v>3</v>
      </c>
      <c r="S438">
        <v>-4.68</v>
      </c>
      <c r="T438">
        <v>-4.91</v>
      </c>
      <c r="U438">
        <v>475.14</v>
      </c>
      <c r="V438">
        <v>112.54</v>
      </c>
      <c r="W438">
        <v>-0.54</v>
      </c>
      <c r="X438">
        <v>7.9</v>
      </c>
      <c r="Y438">
        <v>0</v>
      </c>
      <c r="Z438">
        <v>2</v>
      </c>
      <c r="AA438" t="s">
        <v>3601</v>
      </c>
      <c r="AB438">
        <v>0</v>
      </c>
      <c r="AC438">
        <v>6</v>
      </c>
      <c r="AD438" s="18">
        <v>3.5929047619047618</v>
      </c>
      <c r="AF438" t="s">
        <v>4661</v>
      </c>
      <c r="AI438">
        <v>0</v>
      </c>
      <c r="AJ438">
        <v>0</v>
      </c>
      <c r="AK438" t="s">
        <v>9981</v>
      </c>
      <c r="AL438" t="s">
        <v>9981</v>
      </c>
      <c r="AM438" t="s">
        <v>9174</v>
      </c>
    </row>
    <row r="439" spans="1:39" x14ac:dyDescent="0.25">
      <c r="A439" t="s">
        <v>9287</v>
      </c>
      <c r="B439" t="s">
        <v>9433</v>
      </c>
      <c r="C439" t="s">
        <v>3809</v>
      </c>
      <c r="D439">
        <v>87.3</v>
      </c>
      <c r="E439" t="s">
        <v>9435</v>
      </c>
      <c r="G439" t="s">
        <v>9437</v>
      </c>
      <c r="H439" t="s">
        <v>3811</v>
      </c>
      <c r="K439" t="s">
        <v>4191</v>
      </c>
      <c r="L439" t="s">
        <v>4192</v>
      </c>
      <c r="M439" t="s">
        <v>9469</v>
      </c>
      <c r="N439">
        <v>9</v>
      </c>
      <c r="O439" t="s">
        <v>9585</v>
      </c>
      <c r="P439" t="s">
        <v>9794</v>
      </c>
      <c r="Q439">
        <v>3</v>
      </c>
      <c r="R439">
        <v>1</v>
      </c>
      <c r="S439">
        <v>-3.34</v>
      </c>
      <c r="T439">
        <v>-3.54</v>
      </c>
      <c r="U439">
        <v>428.13</v>
      </c>
      <c r="V439">
        <v>64.14</v>
      </c>
      <c r="W439">
        <v>1.03</v>
      </c>
      <c r="X439">
        <v>8.0299999999999994</v>
      </c>
      <c r="Y439">
        <v>0</v>
      </c>
      <c r="Z439">
        <v>2</v>
      </c>
      <c r="AA439" t="s">
        <v>3601</v>
      </c>
      <c r="AB439">
        <v>0</v>
      </c>
      <c r="AC439">
        <v>5</v>
      </c>
      <c r="AD439" s="18">
        <v>5.3466904761904761</v>
      </c>
      <c r="AF439" t="s">
        <v>4661</v>
      </c>
      <c r="AI439">
        <v>0</v>
      </c>
      <c r="AJ439">
        <v>0</v>
      </c>
      <c r="AK439" t="s">
        <v>9974</v>
      </c>
      <c r="AL439" t="s">
        <v>9974</v>
      </c>
      <c r="AM439" t="s">
        <v>9174</v>
      </c>
    </row>
    <row r="440" spans="1:39" x14ac:dyDescent="0.25">
      <c r="A440" t="s">
        <v>9332</v>
      </c>
      <c r="B440" t="s">
        <v>9433</v>
      </c>
      <c r="C440" t="s">
        <v>3809</v>
      </c>
      <c r="D440">
        <v>87.2</v>
      </c>
      <c r="E440" t="s">
        <v>9435</v>
      </c>
      <c r="G440" t="s">
        <v>9438</v>
      </c>
      <c r="H440" t="s">
        <v>3811</v>
      </c>
      <c r="K440" t="s">
        <v>4191</v>
      </c>
      <c r="L440" t="s">
        <v>4192</v>
      </c>
      <c r="M440" t="s">
        <v>9462</v>
      </c>
      <c r="N440">
        <v>9</v>
      </c>
      <c r="O440" t="s">
        <v>9578</v>
      </c>
      <c r="P440" t="s">
        <v>9839</v>
      </c>
      <c r="Q440">
        <v>5</v>
      </c>
      <c r="R440">
        <v>2</v>
      </c>
      <c r="S440">
        <v>0.62</v>
      </c>
      <c r="T440">
        <v>1.65</v>
      </c>
      <c r="U440">
        <v>303.36</v>
      </c>
      <c r="V440">
        <v>82</v>
      </c>
      <c r="W440">
        <v>1.19</v>
      </c>
      <c r="X440">
        <v>7.82</v>
      </c>
      <c r="Y440">
        <v>7.97</v>
      </c>
      <c r="Z440">
        <v>1</v>
      </c>
      <c r="AA440" t="s">
        <v>3601</v>
      </c>
      <c r="AB440">
        <v>0</v>
      </c>
      <c r="AC440">
        <v>5</v>
      </c>
      <c r="AD440" s="18">
        <v>5.5</v>
      </c>
      <c r="AF440" t="s">
        <v>4661</v>
      </c>
      <c r="AI440">
        <v>0</v>
      </c>
      <c r="AJ440">
        <v>0</v>
      </c>
      <c r="AK440" t="s">
        <v>4724</v>
      </c>
      <c r="AL440" t="s">
        <v>4724</v>
      </c>
      <c r="AM440" t="s">
        <v>9174</v>
      </c>
    </row>
    <row r="441" spans="1:39" x14ac:dyDescent="0.25">
      <c r="A441" t="s">
        <v>9221</v>
      </c>
      <c r="B441" t="s">
        <v>9433</v>
      </c>
      <c r="C441" t="s">
        <v>3809</v>
      </c>
      <c r="D441">
        <v>87.1</v>
      </c>
      <c r="E441" t="s">
        <v>9435</v>
      </c>
      <c r="G441" t="s">
        <v>9436</v>
      </c>
      <c r="H441" t="s">
        <v>3811</v>
      </c>
      <c r="K441" t="s">
        <v>4191</v>
      </c>
      <c r="L441" t="s">
        <v>4192</v>
      </c>
      <c r="M441" t="s">
        <v>9472</v>
      </c>
      <c r="N441">
        <v>9</v>
      </c>
      <c r="O441" t="s">
        <v>9588</v>
      </c>
      <c r="P441" t="s">
        <v>9728</v>
      </c>
      <c r="Q441">
        <v>3</v>
      </c>
      <c r="R441">
        <v>1</v>
      </c>
      <c r="S441">
        <v>-3.25</v>
      </c>
      <c r="T441">
        <v>-3.44</v>
      </c>
      <c r="U441">
        <v>445.16</v>
      </c>
      <c r="V441">
        <v>57.42</v>
      </c>
      <c r="W441">
        <v>1.36</v>
      </c>
      <c r="X441">
        <v>8.0299999999999994</v>
      </c>
      <c r="Y441">
        <v>0</v>
      </c>
      <c r="Z441">
        <v>2</v>
      </c>
      <c r="AA441" t="s">
        <v>3601</v>
      </c>
      <c r="AB441">
        <v>0</v>
      </c>
      <c r="AC441">
        <v>6</v>
      </c>
      <c r="AD441" s="18">
        <v>5.2250476190476176</v>
      </c>
      <c r="AF441" t="s">
        <v>4661</v>
      </c>
      <c r="AI441">
        <v>0</v>
      </c>
      <c r="AJ441">
        <v>0</v>
      </c>
      <c r="AK441" t="s">
        <v>9974</v>
      </c>
      <c r="AL441" t="s">
        <v>9974</v>
      </c>
      <c r="AM441" t="s">
        <v>9174</v>
      </c>
    </row>
    <row r="442" spans="1:39" x14ac:dyDescent="0.25">
      <c r="A442" t="s">
        <v>3935</v>
      </c>
      <c r="B442" t="s">
        <v>9434</v>
      </c>
      <c r="C442" t="s">
        <v>3809</v>
      </c>
      <c r="D442">
        <v>87.1</v>
      </c>
      <c r="E442" t="s">
        <v>9435</v>
      </c>
      <c r="G442" t="s">
        <v>9437</v>
      </c>
      <c r="H442" t="s">
        <v>3811</v>
      </c>
      <c r="K442" t="s">
        <v>4191</v>
      </c>
      <c r="L442" t="s">
        <v>4192</v>
      </c>
      <c r="M442" t="s">
        <v>9506</v>
      </c>
      <c r="N442">
        <v>9</v>
      </c>
      <c r="O442" t="s">
        <v>9622</v>
      </c>
      <c r="P442" t="s">
        <v>4394</v>
      </c>
      <c r="Q442">
        <v>8</v>
      </c>
      <c r="R442">
        <v>2</v>
      </c>
      <c r="S442">
        <v>4.74</v>
      </c>
      <c r="T442">
        <v>7.84</v>
      </c>
      <c r="U442">
        <v>632.89</v>
      </c>
      <c r="V442">
        <v>83.14</v>
      </c>
      <c r="W442">
        <v>6.27</v>
      </c>
      <c r="Y442">
        <v>9.27</v>
      </c>
      <c r="Z442">
        <v>2</v>
      </c>
      <c r="AA442" t="s">
        <v>3601</v>
      </c>
      <c r="AB442">
        <v>2</v>
      </c>
      <c r="AC442">
        <v>24</v>
      </c>
      <c r="AD442" s="18">
        <v>1.865</v>
      </c>
      <c r="AE442" t="s">
        <v>4643</v>
      </c>
      <c r="AF442" t="s">
        <v>4659</v>
      </c>
      <c r="AI442">
        <v>0</v>
      </c>
      <c r="AJ442">
        <v>0</v>
      </c>
      <c r="AK442" t="s">
        <v>8970</v>
      </c>
      <c r="AL442" t="s">
        <v>8970</v>
      </c>
      <c r="AM442" t="s">
        <v>9174</v>
      </c>
    </row>
    <row r="443" spans="1:39" x14ac:dyDescent="0.25">
      <c r="A443" t="s">
        <v>3935</v>
      </c>
      <c r="B443" t="s">
        <v>9434</v>
      </c>
      <c r="C443" t="s">
        <v>3809</v>
      </c>
      <c r="D443">
        <v>87.1</v>
      </c>
      <c r="E443" t="s">
        <v>9435</v>
      </c>
      <c r="G443" t="s">
        <v>9437</v>
      </c>
      <c r="H443" t="s">
        <v>3811</v>
      </c>
      <c r="K443" t="s">
        <v>4191</v>
      </c>
      <c r="L443" t="s">
        <v>4192</v>
      </c>
      <c r="M443" t="s">
        <v>9507</v>
      </c>
      <c r="N443">
        <v>9</v>
      </c>
      <c r="O443" t="s">
        <v>9623</v>
      </c>
      <c r="P443" t="s">
        <v>4394</v>
      </c>
      <c r="Q443">
        <v>8</v>
      </c>
      <c r="R443">
        <v>2</v>
      </c>
      <c r="S443">
        <v>4.74</v>
      </c>
      <c r="T443">
        <v>7.84</v>
      </c>
      <c r="U443">
        <v>632.89</v>
      </c>
      <c r="V443">
        <v>83.14</v>
      </c>
      <c r="W443">
        <v>6.27</v>
      </c>
      <c r="Y443">
        <v>9.27</v>
      </c>
      <c r="Z443">
        <v>2</v>
      </c>
      <c r="AA443" t="s">
        <v>3601</v>
      </c>
      <c r="AB443">
        <v>2</v>
      </c>
      <c r="AC443">
        <v>24</v>
      </c>
      <c r="AD443" s="18">
        <v>1.865</v>
      </c>
      <c r="AE443" t="s">
        <v>4643</v>
      </c>
      <c r="AF443" t="s">
        <v>4659</v>
      </c>
      <c r="AI443">
        <v>0</v>
      </c>
      <c r="AJ443">
        <v>0</v>
      </c>
      <c r="AK443" t="s">
        <v>8927</v>
      </c>
      <c r="AL443" t="s">
        <v>8927</v>
      </c>
      <c r="AM443" t="s">
        <v>9174</v>
      </c>
    </row>
    <row r="444" spans="1:39" x14ac:dyDescent="0.25">
      <c r="A444" t="s">
        <v>9209</v>
      </c>
      <c r="B444" t="s">
        <v>9433</v>
      </c>
      <c r="C444" t="s">
        <v>3809</v>
      </c>
      <c r="D444">
        <v>87</v>
      </c>
      <c r="E444" t="s">
        <v>9435</v>
      </c>
      <c r="K444" t="s">
        <v>4191</v>
      </c>
      <c r="L444" t="s">
        <v>4192</v>
      </c>
      <c r="M444" t="s">
        <v>9493</v>
      </c>
      <c r="N444">
        <v>9</v>
      </c>
      <c r="O444" t="s">
        <v>9609</v>
      </c>
      <c r="P444" t="s">
        <v>9716</v>
      </c>
      <c r="Q444">
        <v>7</v>
      </c>
      <c r="R444">
        <v>1</v>
      </c>
      <c r="S444">
        <v>2.19</v>
      </c>
      <c r="T444">
        <v>2.36</v>
      </c>
      <c r="U444">
        <v>420.51</v>
      </c>
      <c r="V444">
        <v>72.11</v>
      </c>
      <c r="W444">
        <v>3.75</v>
      </c>
      <c r="X444">
        <v>10.45</v>
      </c>
      <c r="Y444">
        <v>7.09</v>
      </c>
      <c r="Z444">
        <v>3</v>
      </c>
      <c r="AA444" t="s">
        <v>3601</v>
      </c>
      <c r="AB444">
        <v>0</v>
      </c>
      <c r="AC444">
        <v>8</v>
      </c>
      <c r="AD444" s="18">
        <v>5.3061190476190481</v>
      </c>
      <c r="AF444" t="s">
        <v>4661</v>
      </c>
      <c r="AI444">
        <v>0</v>
      </c>
      <c r="AJ444">
        <v>0</v>
      </c>
      <c r="AK444" t="s">
        <v>9969</v>
      </c>
      <c r="AL444" t="s">
        <v>9969</v>
      </c>
      <c r="AM444" t="s">
        <v>9174</v>
      </c>
    </row>
    <row r="445" spans="1:39" x14ac:dyDescent="0.25">
      <c r="A445" t="s">
        <v>9265</v>
      </c>
      <c r="B445" t="s">
        <v>9433</v>
      </c>
      <c r="C445" t="s">
        <v>3809</v>
      </c>
      <c r="D445">
        <v>87</v>
      </c>
      <c r="E445" t="s">
        <v>9435</v>
      </c>
      <c r="G445" t="s">
        <v>9436</v>
      </c>
      <c r="H445" t="s">
        <v>3811</v>
      </c>
      <c r="K445" t="s">
        <v>4191</v>
      </c>
      <c r="L445" t="s">
        <v>4192</v>
      </c>
      <c r="M445" t="s">
        <v>9468</v>
      </c>
      <c r="N445">
        <v>9</v>
      </c>
      <c r="O445" t="s">
        <v>9584</v>
      </c>
      <c r="P445" t="s">
        <v>9772</v>
      </c>
      <c r="Q445">
        <v>2</v>
      </c>
      <c r="R445">
        <v>1</v>
      </c>
      <c r="S445">
        <v>-2.75</v>
      </c>
      <c r="T445">
        <v>-2.94</v>
      </c>
      <c r="U445">
        <v>403.12</v>
      </c>
      <c r="V445">
        <v>40.35</v>
      </c>
      <c r="W445">
        <v>1.1599999999999999</v>
      </c>
      <c r="X445">
        <v>8.0299999999999994</v>
      </c>
      <c r="Y445">
        <v>0</v>
      </c>
      <c r="Z445">
        <v>2</v>
      </c>
      <c r="AA445" t="s">
        <v>3601</v>
      </c>
      <c r="AB445">
        <v>0</v>
      </c>
      <c r="AC445">
        <v>5</v>
      </c>
      <c r="AD445" s="18">
        <v>5.5253333333333332</v>
      </c>
      <c r="AF445" t="s">
        <v>4661</v>
      </c>
      <c r="AI445">
        <v>0</v>
      </c>
      <c r="AJ445">
        <v>0</v>
      </c>
      <c r="AK445" t="s">
        <v>9974</v>
      </c>
      <c r="AL445" t="s">
        <v>9974</v>
      </c>
      <c r="AM445" t="s">
        <v>9174</v>
      </c>
    </row>
    <row r="446" spans="1:39" x14ac:dyDescent="0.25">
      <c r="A446" t="s">
        <v>9268</v>
      </c>
      <c r="B446" t="s">
        <v>9433</v>
      </c>
      <c r="C446" t="s">
        <v>3809</v>
      </c>
      <c r="D446">
        <v>87</v>
      </c>
      <c r="E446" t="s">
        <v>9435</v>
      </c>
      <c r="G446" t="s">
        <v>9437</v>
      </c>
      <c r="H446" t="s">
        <v>3811</v>
      </c>
      <c r="K446" t="s">
        <v>4191</v>
      </c>
      <c r="L446" t="s">
        <v>4192</v>
      </c>
      <c r="M446" t="s">
        <v>9457</v>
      </c>
      <c r="N446">
        <v>9</v>
      </c>
      <c r="O446" t="s">
        <v>9573</v>
      </c>
      <c r="P446" t="s">
        <v>9775</v>
      </c>
      <c r="Q446">
        <v>3</v>
      </c>
      <c r="R446">
        <v>2</v>
      </c>
      <c r="S446">
        <v>-4.62</v>
      </c>
      <c r="T446">
        <v>-4.6399999999999997</v>
      </c>
      <c r="U446">
        <v>460.17</v>
      </c>
      <c r="V446">
        <v>83.44</v>
      </c>
      <c r="W446">
        <v>0.65</v>
      </c>
      <c r="X446">
        <v>9.34</v>
      </c>
      <c r="Y446">
        <v>0</v>
      </c>
      <c r="Z446">
        <v>2</v>
      </c>
      <c r="AA446" t="s">
        <v>3601</v>
      </c>
      <c r="AB446">
        <v>0</v>
      </c>
      <c r="AC446">
        <v>7</v>
      </c>
      <c r="AD446" s="18">
        <v>4.7845000000000004</v>
      </c>
      <c r="AF446" t="s">
        <v>4661</v>
      </c>
      <c r="AI446">
        <v>0</v>
      </c>
      <c r="AJ446">
        <v>0</v>
      </c>
      <c r="AK446" t="s">
        <v>9971</v>
      </c>
      <c r="AL446" t="s">
        <v>9971</v>
      </c>
      <c r="AM446" t="s">
        <v>9174</v>
      </c>
    </row>
    <row r="447" spans="1:39" x14ac:dyDescent="0.25">
      <c r="A447" t="s">
        <v>9333</v>
      </c>
      <c r="B447" t="s">
        <v>9434</v>
      </c>
      <c r="C447" t="s">
        <v>3809</v>
      </c>
      <c r="D447">
        <v>86.93</v>
      </c>
      <c r="E447" t="s">
        <v>9435</v>
      </c>
      <c r="K447" t="s">
        <v>4191</v>
      </c>
      <c r="L447" t="s">
        <v>4192</v>
      </c>
      <c r="M447" t="s">
        <v>9491</v>
      </c>
      <c r="N447">
        <v>9</v>
      </c>
      <c r="O447" t="s">
        <v>9607</v>
      </c>
      <c r="P447" t="s">
        <v>9840</v>
      </c>
      <c r="Q447">
        <v>5</v>
      </c>
      <c r="R447">
        <v>5</v>
      </c>
      <c r="S447">
        <v>-1.51</v>
      </c>
      <c r="T447">
        <v>0.91</v>
      </c>
      <c r="U447">
        <v>339.38</v>
      </c>
      <c r="V447">
        <v>94.29</v>
      </c>
      <c r="W447">
        <v>0.03</v>
      </c>
      <c r="X447">
        <v>4.6900000000000004</v>
      </c>
      <c r="Y447">
        <v>0.26</v>
      </c>
      <c r="Z447">
        <v>1</v>
      </c>
      <c r="AA447" t="s">
        <v>3601</v>
      </c>
      <c r="AB447">
        <v>0</v>
      </c>
      <c r="AC447">
        <v>3</v>
      </c>
      <c r="AD447" s="18">
        <v>4.8569999999999993</v>
      </c>
      <c r="AF447" t="s">
        <v>4660</v>
      </c>
      <c r="AI447">
        <v>0</v>
      </c>
      <c r="AJ447">
        <v>0</v>
      </c>
      <c r="AK447" t="s">
        <v>9079</v>
      </c>
      <c r="AL447" t="s">
        <v>9079</v>
      </c>
      <c r="AM447" t="s">
        <v>9174</v>
      </c>
    </row>
    <row r="448" spans="1:39" x14ac:dyDescent="0.25">
      <c r="A448" t="s">
        <v>9273</v>
      </c>
      <c r="B448" t="s">
        <v>9433</v>
      </c>
      <c r="C448" t="s">
        <v>3809</v>
      </c>
      <c r="D448">
        <v>86.9</v>
      </c>
      <c r="E448" t="s">
        <v>9435</v>
      </c>
      <c r="G448" t="s">
        <v>9436</v>
      </c>
      <c r="H448" t="s">
        <v>3811</v>
      </c>
      <c r="K448" t="s">
        <v>4191</v>
      </c>
      <c r="L448" t="s">
        <v>4192</v>
      </c>
      <c r="M448" t="s">
        <v>9468</v>
      </c>
      <c r="N448">
        <v>9</v>
      </c>
      <c r="O448" t="s">
        <v>9584</v>
      </c>
      <c r="P448" t="s">
        <v>9780</v>
      </c>
      <c r="Q448">
        <v>3</v>
      </c>
      <c r="R448">
        <v>2</v>
      </c>
      <c r="S448">
        <v>-4.1900000000000004</v>
      </c>
      <c r="T448">
        <v>-4.4000000000000004</v>
      </c>
      <c r="U448">
        <v>458.15</v>
      </c>
      <c r="V448">
        <v>83.44</v>
      </c>
      <c r="W448">
        <v>0.43</v>
      </c>
      <c r="X448">
        <v>7.99</v>
      </c>
      <c r="Y448">
        <v>0</v>
      </c>
      <c r="Z448">
        <v>2</v>
      </c>
      <c r="AA448" t="s">
        <v>3601</v>
      </c>
      <c r="AB448">
        <v>0</v>
      </c>
      <c r="AC448">
        <v>6</v>
      </c>
      <c r="AD448" s="18">
        <v>4.7989285714285721</v>
      </c>
      <c r="AF448" t="s">
        <v>4661</v>
      </c>
      <c r="AI448">
        <v>0</v>
      </c>
      <c r="AJ448">
        <v>0</v>
      </c>
      <c r="AK448" t="s">
        <v>9974</v>
      </c>
      <c r="AL448" t="s">
        <v>9974</v>
      </c>
      <c r="AM448" t="s">
        <v>9174</v>
      </c>
    </row>
    <row r="449" spans="1:39" x14ac:dyDescent="0.25">
      <c r="A449" t="s">
        <v>9272</v>
      </c>
      <c r="B449" t="s">
        <v>9433</v>
      </c>
      <c r="C449" t="s">
        <v>3809</v>
      </c>
      <c r="D449">
        <v>86.9</v>
      </c>
      <c r="E449" t="s">
        <v>9435</v>
      </c>
      <c r="K449" t="s">
        <v>4191</v>
      </c>
      <c r="L449" t="s">
        <v>4192</v>
      </c>
      <c r="M449" t="s">
        <v>9463</v>
      </c>
      <c r="N449">
        <v>9</v>
      </c>
      <c r="O449" t="s">
        <v>9579</v>
      </c>
      <c r="P449" t="s">
        <v>9779</v>
      </c>
      <c r="Q449">
        <v>8</v>
      </c>
      <c r="R449">
        <v>2</v>
      </c>
      <c r="S449">
        <v>4.1399999999999997</v>
      </c>
      <c r="T449">
        <v>4.79</v>
      </c>
      <c r="U449">
        <v>545.67999999999995</v>
      </c>
      <c r="V449">
        <v>86.99</v>
      </c>
      <c r="W449">
        <v>5.09</v>
      </c>
      <c r="X449">
        <v>9.57</v>
      </c>
      <c r="Y449">
        <v>7.96</v>
      </c>
      <c r="Z449">
        <v>3</v>
      </c>
      <c r="AA449" t="s">
        <v>3601</v>
      </c>
      <c r="AB449">
        <v>2</v>
      </c>
      <c r="AC449">
        <v>9</v>
      </c>
      <c r="AD449" s="18">
        <v>2.605</v>
      </c>
      <c r="AF449" t="s">
        <v>4661</v>
      </c>
      <c r="AI449">
        <v>0</v>
      </c>
      <c r="AJ449">
        <v>0</v>
      </c>
      <c r="AK449" t="s">
        <v>9973</v>
      </c>
      <c r="AL449" t="s">
        <v>9973</v>
      </c>
      <c r="AM449" t="s">
        <v>9174</v>
      </c>
    </row>
    <row r="450" spans="1:39" x14ac:dyDescent="0.25">
      <c r="A450" t="s">
        <v>9286</v>
      </c>
      <c r="B450" t="s">
        <v>9433</v>
      </c>
      <c r="C450" t="s">
        <v>3809</v>
      </c>
      <c r="D450">
        <v>86.9</v>
      </c>
      <c r="E450" t="s">
        <v>9435</v>
      </c>
      <c r="G450" t="s">
        <v>9437</v>
      </c>
      <c r="H450" t="s">
        <v>3811</v>
      </c>
      <c r="K450" t="s">
        <v>4191</v>
      </c>
      <c r="L450" t="s">
        <v>4192</v>
      </c>
      <c r="M450" t="s">
        <v>9469</v>
      </c>
      <c r="N450">
        <v>9</v>
      </c>
      <c r="O450" t="s">
        <v>9585</v>
      </c>
      <c r="P450" t="s">
        <v>9793</v>
      </c>
      <c r="Q450">
        <v>2</v>
      </c>
      <c r="R450">
        <v>1</v>
      </c>
      <c r="S450">
        <v>-2.21</v>
      </c>
      <c r="T450">
        <v>-2.4</v>
      </c>
      <c r="U450">
        <v>417.15</v>
      </c>
      <c r="V450">
        <v>40.35</v>
      </c>
      <c r="W450">
        <v>1.47</v>
      </c>
      <c r="X450">
        <v>8.0299999999999994</v>
      </c>
      <c r="Y450">
        <v>0</v>
      </c>
      <c r="Z450">
        <v>2</v>
      </c>
      <c r="AA450" t="s">
        <v>3601</v>
      </c>
      <c r="AB450">
        <v>0</v>
      </c>
      <c r="AC450">
        <v>5</v>
      </c>
      <c r="AD450" s="18">
        <v>5.4251190476190478</v>
      </c>
      <c r="AF450" t="s">
        <v>4661</v>
      </c>
      <c r="AI450">
        <v>0</v>
      </c>
      <c r="AJ450">
        <v>0</v>
      </c>
      <c r="AK450" t="s">
        <v>9974</v>
      </c>
      <c r="AL450" t="s">
        <v>9974</v>
      </c>
      <c r="AM450" t="s">
        <v>9174</v>
      </c>
    </row>
    <row r="451" spans="1:39" x14ac:dyDescent="0.25">
      <c r="A451" t="s">
        <v>9221</v>
      </c>
      <c r="B451" t="s">
        <v>9433</v>
      </c>
      <c r="C451" t="s">
        <v>3809</v>
      </c>
      <c r="D451">
        <v>86.7</v>
      </c>
      <c r="E451" t="s">
        <v>9435</v>
      </c>
      <c r="G451" t="s">
        <v>9436</v>
      </c>
      <c r="H451" t="s">
        <v>3811</v>
      </c>
      <c r="K451" t="s">
        <v>4191</v>
      </c>
      <c r="L451" t="s">
        <v>4192</v>
      </c>
      <c r="M451" t="s">
        <v>9468</v>
      </c>
      <c r="N451">
        <v>9</v>
      </c>
      <c r="O451" t="s">
        <v>9584</v>
      </c>
      <c r="P451" t="s">
        <v>9728</v>
      </c>
      <c r="Q451">
        <v>3</v>
      </c>
      <c r="R451">
        <v>1</v>
      </c>
      <c r="S451">
        <v>-3.25</v>
      </c>
      <c r="T451">
        <v>-3.44</v>
      </c>
      <c r="U451">
        <v>445.16</v>
      </c>
      <c r="V451">
        <v>57.42</v>
      </c>
      <c r="W451">
        <v>1.36</v>
      </c>
      <c r="X451">
        <v>8.0299999999999994</v>
      </c>
      <c r="Y451">
        <v>0</v>
      </c>
      <c r="Z451">
        <v>2</v>
      </c>
      <c r="AA451" t="s">
        <v>3601</v>
      </c>
      <c r="AB451">
        <v>0</v>
      </c>
      <c r="AC451">
        <v>6</v>
      </c>
      <c r="AD451" s="18">
        <v>5.2250476190476176</v>
      </c>
      <c r="AF451" t="s">
        <v>4661</v>
      </c>
      <c r="AI451">
        <v>0</v>
      </c>
      <c r="AJ451">
        <v>0</v>
      </c>
      <c r="AK451" t="s">
        <v>9974</v>
      </c>
      <c r="AL451" t="s">
        <v>9974</v>
      </c>
      <c r="AM451" t="s">
        <v>9174</v>
      </c>
    </row>
    <row r="452" spans="1:39" x14ac:dyDescent="0.25">
      <c r="A452" t="s">
        <v>9302</v>
      </c>
      <c r="B452" t="s">
        <v>9433</v>
      </c>
      <c r="C452" t="s">
        <v>3809</v>
      </c>
      <c r="D452">
        <v>86.6</v>
      </c>
      <c r="E452" t="s">
        <v>9435</v>
      </c>
      <c r="K452" t="s">
        <v>4191</v>
      </c>
      <c r="L452" t="s">
        <v>4192</v>
      </c>
      <c r="M452" t="s">
        <v>9463</v>
      </c>
      <c r="N452">
        <v>9</v>
      </c>
      <c r="O452" t="s">
        <v>9579</v>
      </c>
      <c r="P452" t="s">
        <v>9809</v>
      </c>
      <c r="Q452">
        <v>2</v>
      </c>
      <c r="R452">
        <v>1</v>
      </c>
      <c r="S452">
        <v>-2.25</v>
      </c>
      <c r="T452">
        <v>-2.46</v>
      </c>
      <c r="U452">
        <v>264.07</v>
      </c>
      <c r="V452">
        <v>36.47</v>
      </c>
      <c r="W452">
        <v>0.32</v>
      </c>
      <c r="X452">
        <v>7.98</v>
      </c>
      <c r="Y452">
        <v>0</v>
      </c>
      <c r="Z452">
        <v>1</v>
      </c>
      <c r="AA452" t="s">
        <v>4637</v>
      </c>
      <c r="AB452">
        <v>0</v>
      </c>
      <c r="AC452">
        <v>1</v>
      </c>
      <c r="AD452" s="18">
        <v>5.6568333333333332</v>
      </c>
      <c r="AE452" t="s">
        <v>9951</v>
      </c>
      <c r="AF452" t="s">
        <v>4661</v>
      </c>
      <c r="AG452" t="s">
        <v>9965</v>
      </c>
      <c r="AI452">
        <v>0</v>
      </c>
      <c r="AJ452">
        <v>0</v>
      </c>
      <c r="AK452" t="s">
        <v>9973</v>
      </c>
      <c r="AL452" t="s">
        <v>9973</v>
      </c>
      <c r="AM452" t="s">
        <v>9174</v>
      </c>
    </row>
    <row r="453" spans="1:39" x14ac:dyDescent="0.25">
      <c r="A453" t="s">
        <v>9334</v>
      </c>
      <c r="B453" t="s">
        <v>9434</v>
      </c>
      <c r="C453" t="s">
        <v>3809</v>
      </c>
      <c r="D453">
        <v>86.5</v>
      </c>
      <c r="E453" t="s">
        <v>9435</v>
      </c>
      <c r="G453" t="s">
        <v>9437</v>
      </c>
      <c r="H453" t="s">
        <v>3811</v>
      </c>
      <c r="K453" t="s">
        <v>4191</v>
      </c>
      <c r="L453" t="s">
        <v>4192</v>
      </c>
      <c r="M453" t="s">
        <v>9508</v>
      </c>
      <c r="N453">
        <v>9</v>
      </c>
      <c r="O453" t="s">
        <v>9624</v>
      </c>
      <c r="P453" t="s">
        <v>9841</v>
      </c>
      <c r="Q453">
        <v>6</v>
      </c>
      <c r="R453">
        <v>1</v>
      </c>
      <c r="S453">
        <v>6.72</v>
      </c>
      <c r="T453">
        <v>6.72</v>
      </c>
      <c r="U453">
        <v>445.47</v>
      </c>
      <c r="V453">
        <v>79.16</v>
      </c>
      <c r="W453">
        <v>6.02</v>
      </c>
      <c r="X453">
        <v>13.75</v>
      </c>
      <c r="Y453">
        <v>0.21</v>
      </c>
      <c r="Z453">
        <v>4</v>
      </c>
      <c r="AA453" t="s">
        <v>3601</v>
      </c>
      <c r="AB453">
        <v>1</v>
      </c>
      <c r="AC453">
        <v>7</v>
      </c>
      <c r="AD453" s="18">
        <v>3.222833333333333</v>
      </c>
      <c r="AF453" t="s">
        <v>4661</v>
      </c>
      <c r="AI453">
        <v>0</v>
      </c>
      <c r="AJ453">
        <v>0</v>
      </c>
      <c r="AK453" t="s">
        <v>9983</v>
      </c>
      <c r="AL453" t="s">
        <v>9983</v>
      </c>
      <c r="AM453" t="s">
        <v>9174</v>
      </c>
    </row>
    <row r="454" spans="1:39" x14ac:dyDescent="0.25">
      <c r="A454" t="s">
        <v>9237</v>
      </c>
      <c r="B454" t="s">
        <v>9433</v>
      </c>
      <c r="C454" t="s">
        <v>3809</v>
      </c>
      <c r="D454">
        <v>86.4</v>
      </c>
      <c r="E454" t="s">
        <v>9435</v>
      </c>
      <c r="G454" t="s">
        <v>9437</v>
      </c>
      <c r="H454" t="s">
        <v>3811</v>
      </c>
      <c r="K454" t="s">
        <v>4191</v>
      </c>
      <c r="L454" t="s">
        <v>4192</v>
      </c>
      <c r="M454" t="s">
        <v>9488</v>
      </c>
      <c r="N454">
        <v>9</v>
      </c>
      <c r="O454" t="s">
        <v>9604</v>
      </c>
      <c r="P454" t="s">
        <v>9744</v>
      </c>
      <c r="Q454">
        <v>4</v>
      </c>
      <c r="R454">
        <v>2</v>
      </c>
      <c r="S454">
        <v>-3.12</v>
      </c>
      <c r="T454">
        <v>-3.4</v>
      </c>
      <c r="U454">
        <v>359.21</v>
      </c>
      <c r="V454">
        <v>92.67</v>
      </c>
      <c r="W454">
        <v>-0.2</v>
      </c>
      <c r="X454">
        <v>7.78</v>
      </c>
      <c r="Y454">
        <v>0</v>
      </c>
      <c r="Z454">
        <v>2</v>
      </c>
      <c r="AA454" t="s">
        <v>3601</v>
      </c>
      <c r="AB454">
        <v>0</v>
      </c>
      <c r="AC454">
        <v>6</v>
      </c>
      <c r="AD454" s="18">
        <v>5.4109999999999996</v>
      </c>
      <c r="AF454" t="s">
        <v>4661</v>
      </c>
      <c r="AI454">
        <v>0</v>
      </c>
      <c r="AJ454">
        <v>0</v>
      </c>
      <c r="AK454" t="s">
        <v>9974</v>
      </c>
      <c r="AL454" t="s">
        <v>9974</v>
      </c>
      <c r="AM454" t="s">
        <v>9174</v>
      </c>
    </row>
    <row r="455" spans="1:39" x14ac:dyDescent="0.25">
      <c r="A455" t="s">
        <v>9238</v>
      </c>
      <c r="B455" t="s">
        <v>9433</v>
      </c>
      <c r="C455" t="s">
        <v>3809</v>
      </c>
      <c r="D455">
        <v>86.3</v>
      </c>
      <c r="E455" t="s">
        <v>9435</v>
      </c>
      <c r="G455" t="s">
        <v>9437</v>
      </c>
      <c r="H455" t="s">
        <v>3811</v>
      </c>
      <c r="K455" t="s">
        <v>4191</v>
      </c>
      <c r="L455" t="s">
        <v>4192</v>
      </c>
      <c r="M455" t="s">
        <v>9485</v>
      </c>
      <c r="N455">
        <v>9</v>
      </c>
      <c r="O455" t="s">
        <v>9601</v>
      </c>
      <c r="P455" t="s">
        <v>9745</v>
      </c>
      <c r="Q455">
        <v>3</v>
      </c>
      <c r="R455">
        <v>2</v>
      </c>
      <c r="S455">
        <v>-3.7</v>
      </c>
      <c r="T455">
        <v>-3.9</v>
      </c>
      <c r="U455">
        <v>433.14</v>
      </c>
      <c r="V455">
        <v>60.58</v>
      </c>
      <c r="W455">
        <v>0.65</v>
      </c>
      <c r="X455">
        <v>8.0299999999999994</v>
      </c>
      <c r="Y455">
        <v>0</v>
      </c>
      <c r="Z455">
        <v>2</v>
      </c>
      <c r="AA455" t="s">
        <v>3601</v>
      </c>
      <c r="AB455">
        <v>0</v>
      </c>
      <c r="AC455">
        <v>6</v>
      </c>
      <c r="AD455" s="18">
        <v>4.9775714285714283</v>
      </c>
      <c r="AF455" t="s">
        <v>4661</v>
      </c>
      <c r="AI455">
        <v>0</v>
      </c>
      <c r="AJ455">
        <v>0</v>
      </c>
      <c r="AK455" t="s">
        <v>9974</v>
      </c>
      <c r="AL455" t="s">
        <v>9974</v>
      </c>
      <c r="AM455" t="s">
        <v>9174</v>
      </c>
    </row>
    <row r="456" spans="1:39" x14ac:dyDescent="0.25">
      <c r="A456" t="s">
        <v>9323</v>
      </c>
      <c r="B456" t="s">
        <v>9433</v>
      </c>
      <c r="C456" t="s">
        <v>3809</v>
      </c>
      <c r="D456">
        <v>86.03</v>
      </c>
      <c r="E456" t="s">
        <v>9435</v>
      </c>
      <c r="K456" t="s">
        <v>4191</v>
      </c>
      <c r="L456" t="s">
        <v>4192</v>
      </c>
      <c r="M456" t="s">
        <v>9509</v>
      </c>
      <c r="N456">
        <v>9</v>
      </c>
      <c r="O456" t="s">
        <v>9625</v>
      </c>
      <c r="P456" t="s">
        <v>9830</v>
      </c>
      <c r="Q456">
        <v>4</v>
      </c>
      <c r="R456">
        <v>3</v>
      </c>
      <c r="S456">
        <v>-5.37</v>
      </c>
      <c r="T456">
        <v>-5.58</v>
      </c>
      <c r="U456">
        <v>503.2</v>
      </c>
      <c r="V456">
        <v>112.54</v>
      </c>
      <c r="W456">
        <v>0.24</v>
      </c>
      <c r="X456">
        <v>7.95</v>
      </c>
      <c r="Y456">
        <v>0</v>
      </c>
      <c r="Z456">
        <v>2</v>
      </c>
      <c r="AA456" t="s">
        <v>3601</v>
      </c>
      <c r="AB456">
        <v>0</v>
      </c>
      <c r="AC456">
        <v>8</v>
      </c>
      <c r="AD456" s="18">
        <v>3.4153333333333329</v>
      </c>
      <c r="AF456" t="s">
        <v>4661</v>
      </c>
      <c r="AI456">
        <v>0</v>
      </c>
      <c r="AJ456">
        <v>0</v>
      </c>
      <c r="AK456" t="s">
        <v>9981</v>
      </c>
      <c r="AL456" t="s">
        <v>9981</v>
      </c>
      <c r="AM456" t="s">
        <v>9174</v>
      </c>
    </row>
    <row r="457" spans="1:39" x14ac:dyDescent="0.25">
      <c r="A457" t="s">
        <v>9217</v>
      </c>
      <c r="B457" t="s">
        <v>9433</v>
      </c>
      <c r="C457" t="s">
        <v>3809</v>
      </c>
      <c r="D457">
        <v>86</v>
      </c>
      <c r="E457" t="s">
        <v>9435</v>
      </c>
      <c r="G457" t="s">
        <v>9436</v>
      </c>
      <c r="H457" t="s">
        <v>3811</v>
      </c>
      <c r="K457" t="s">
        <v>4191</v>
      </c>
      <c r="L457" t="s">
        <v>4192</v>
      </c>
      <c r="M457" t="s">
        <v>9456</v>
      </c>
      <c r="N457">
        <v>9</v>
      </c>
      <c r="O457" t="s">
        <v>9572</v>
      </c>
      <c r="P457" t="s">
        <v>9724</v>
      </c>
      <c r="Q457">
        <v>4</v>
      </c>
      <c r="R457">
        <v>2</v>
      </c>
      <c r="S457">
        <v>-2.97</v>
      </c>
      <c r="T457">
        <v>-3.47</v>
      </c>
      <c r="U457">
        <v>460.17</v>
      </c>
      <c r="V457">
        <v>72.94</v>
      </c>
      <c r="W457">
        <v>1.36</v>
      </c>
      <c r="X457">
        <v>7.75</v>
      </c>
      <c r="Y457">
        <v>0</v>
      </c>
      <c r="Z457">
        <v>2</v>
      </c>
      <c r="AA457" t="s">
        <v>3601</v>
      </c>
      <c r="AB457">
        <v>0</v>
      </c>
      <c r="AC457">
        <v>7</v>
      </c>
      <c r="AD457" s="18">
        <v>4.7845000000000004</v>
      </c>
      <c r="AF457" t="s">
        <v>4661</v>
      </c>
      <c r="AI457">
        <v>0</v>
      </c>
      <c r="AJ457">
        <v>0</v>
      </c>
      <c r="AK457" t="s">
        <v>9971</v>
      </c>
      <c r="AL457" t="s">
        <v>9971</v>
      </c>
      <c r="AM457" t="s">
        <v>9174</v>
      </c>
    </row>
    <row r="458" spans="1:39" x14ac:dyDescent="0.25">
      <c r="A458" t="s">
        <v>9185</v>
      </c>
      <c r="B458" t="s">
        <v>9433</v>
      </c>
      <c r="C458" t="s">
        <v>3809</v>
      </c>
      <c r="D458">
        <v>86</v>
      </c>
      <c r="E458" t="s">
        <v>9435</v>
      </c>
      <c r="G458" t="s">
        <v>9437</v>
      </c>
      <c r="H458" t="s">
        <v>3811</v>
      </c>
      <c r="K458" t="s">
        <v>4191</v>
      </c>
      <c r="L458" t="s">
        <v>4192</v>
      </c>
      <c r="M458" t="s">
        <v>9457</v>
      </c>
      <c r="N458">
        <v>9</v>
      </c>
      <c r="O458" t="s">
        <v>9573</v>
      </c>
      <c r="P458" t="s">
        <v>9692</v>
      </c>
      <c r="Q458">
        <v>5</v>
      </c>
      <c r="R458">
        <v>2</v>
      </c>
      <c r="S458">
        <v>-0.89</v>
      </c>
      <c r="T458">
        <v>-1.74</v>
      </c>
      <c r="U458">
        <v>397.29</v>
      </c>
      <c r="V458">
        <v>72.94</v>
      </c>
      <c r="W458">
        <v>1.92</v>
      </c>
      <c r="X458">
        <v>7.36</v>
      </c>
      <c r="Y458">
        <v>0</v>
      </c>
      <c r="Z458">
        <v>3</v>
      </c>
      <c r="AA458" t="s">
        <v>3601</v>
      </c>
      <c r="AB458">
        <v>0</v>
      </c>
      <c r="AC458">
        <v>4</v>
      </c>
      <c r="AD458" s="18">
        <v>5.2336428571428568</v>
      </c>
      <c r="AF458" t="s">
        <v>4661</v>
      </c>
      <c r="AI458">
        <v>0</v>
      </c>
      <c r="AJ458">
        <v>0</v>
      </c>
      <c r="AK458" t="s">
        <v>9971</v>
      </c>
      <c r="AL458" t="s">
        <v>9971</v>
      </c>
      <c r="AM458" t="s">
        <v>9174</v>
      </c>
    </row>
    <row r="459" spans="1:39" x14ac:dyDescent="0.25">
      <c r="A459" t="s">
        <v>9271</v>
      </c>
      <c r="B459" t="s">
        <v>9433</v>
      </c>
      <c r="C459" t="s">
        <v>3809</v>
      </c>
      <c r="D459">
        <v>86</v>
      </c>
      <c r="E459" t="s">
        <v>9435</v>
      </c>
      <c r="K459" t="s">
        <v>4191</v>
      </c>
      <c r="L459" t="s">
        <v>4192</v>
      </c>
      <c r="M459" t="s">
        <v>9451</v>
      </c>
      <c r="N459">
        <v>9</v>
      </c>
      <c r="O459" t="s">
        <v>9567</v>
      </c>
      <c r="P459" t="s">
        <v>9778</v>
      </c>
      <c r="Q459">
        <v>7</v>
      </c>
      <c r="R459">
        <v>1</v>
      </c>
      <c r="S459">
        <v>1.01</v>
      </c>
      <c r="T459">
        <v>1.81</v>
      </c>
      <c r="U459">
        <v>372.47</v>
      </c>
      <c r="V459">
        <v>72.11</v>
      </c>
      <c r="W459">
        <v>2.94</v>
      </c>
      <c r="X459">
        <v>10.46</v>
      </c>
      <c r="Y459">
        <v>8.1199999999999992</v>
      </c>
      <c r="Z459">
        <v>2</v>
      </c>
      <c r="AA459" t="s">
        <v>3601</v>
      </c>
      <c r="AB459">
        <v>0</v>
      </c>
      <c r="AC459">
        <v>9</v>
      </c>
      <c r="AD459" s="18">
        <v>5.6842619047619047</v>
      </c>
      <c r="AF459" t="s">
        <v>4661</v>
      </c>
      <c r="AI459">
        <v>0</v>
      </c>
      <c r="AJ459">
        <v>0</v>
      </c>
      <c r="AK459" t="s">
        <v>9969</v>
      </c>
      <c r="AL459" t="s">
        <v>9969</v>
      </c>
      <c r="AM459" t="s">
        <v>9174</v>
      </c>
    </row>
    <row r="460" spans="1:39" x14ac:dyDescent="0.25">
      <c r="A460" t="s">
        <v>9233</v>
      </c>
      <c r="B460" t="s">
        <v>9433</v>
      </c>
      <c r="C460" t="s">
        <v>3809</v>
      </c>
      <c r="D460">
        <v>85.8</v>
      </c>
      <c r="E460" t="s">
        <v>9435</v>
      </c>
      <c r="G460" t="s">
        <v>9437</v>
      </c>
      <c r="H460" t="s">
        <v>3811</v>
      </c>
      <c r="K460" t="s">
        <v>4191</v>
      </c>
      <c r="L460" t="s">
        <v>4192</v>
      </c>
      <c r="M460" t="s">
        <v>9488</v>
      </c>
      <c r="N460">
        <v>9</v>
      </c>
      <c r="O460" t="s">
        <v>9604</v>
      </c>
      <c r="P460" t="s">
        <v>9740</v>
      </c>
      <c r="Q460">
        <v>4</v>
      </c>
      <c r="R460">
        <v>2</v>
      </c>
      <c r="S460">
        <v>-1.1299999999999999</v>
      </c>
      <c r="T460">
        <v>-1.87</v>
      </c>
      <c r="U460">
        <v>418.09</v>
      </c>
      <c r="V460">
        <v>72.94</v>
      </c>
      <c r="W460">
        <v>0.38</v>
      </c>
      <c r="X460">
        <v>7.49</v>
      </c>
      <c r="Y460">
        <v>0</v>
      </c>
      <c r="Z460">
        <v>2</v>
      </c>
      <c r="AA460" t="s">
        <v>3601</v>
      </c>
      <c r="AB460">
        <v>0</v>
      </c>
      <c r="AC460">
        <v>4</v>
      </c>
      <c r="AD460" s="18">
        <v>5.0850714285714282</v>
      </c>
      <c r="AE460" t="s">
        <v>9941</v>
      </c>
      <c r="AF460" t="s">
        <v>4661</v>
      </c>
      <c r="AI460">
        <v>0</v>
      </c>
      <c r="AJ460">
        <v>0</v>
      </c>
      <c r="AK460" t="s">
        <v>9974</v>
      </c>
      <c r="AL460" t="s">
        <v>9974</v>
      </c>
      <c r="AM460" t="s">
        <v>9174</v>
      </c>
    </row>
    <row r="461" spans="1:39" x14ac:dyDescent="0.25">
      <c r="A461" t="s">
        <v>9286</v>
      </c>
      <c r="B461" t="s">
        <v>9433</v>
      </c>
      <c r="C461" t="s">
        <v>3809</v>
      </c>
      <c r="D461">
        <v>85.7</v>
      </c>
      <c r="E461" t="s">
        <v>9435</v>
      </c>
      <c r="G461" t="s">
        <v>9437</v>
      </c>
      <c r="H461" t="s">
        <v>3811</v>
      </c>
      <c r="K461" t="s">
        <v>4191</v>
      </c>
      <c r="L461" t="s">
        <v>4192</v>
      </c>
      <c r="M461" t="s">
        <v>9488</v>
      </c>
      <c r="N461">
        <v>9</v>
      </c>
      <c r="O461" t="s">
        <v>9604</v>
      </c>
      <c r="P461" t="s">
        <v>9793</v>
      </c>
      <c r="Q461">
        <v>2</v>
      </c>
      <c r="R461">
        <v>1</v>
      </c>
      <c r="S461">
        <v>-2.21</v>
      </c>
      <c r="T461">
        <v>-2.4</v>
      </c>
      <c r="U461">
        <v>417.15</v>
      </c>
      <c r="V461">
        <v>40.35</v>
      </c>
      <c r="W461">
        <v>1.47</v>
      </c>
      <c r="X461">
        <v>8.0299999999999994</v>
      </c>
      <c r="Y461">
        <v>0</v>
      </c>
      <c r="Z461">
        <v>2</v>
      </c>
      <c r="AA461" t="s">
        <v>3601</v>
      </c>
      <c r="AB461">
        <v>0</v>
      </c>
      <c r="AC461">
        <v>5</v>
      </c>
      <c r="AD461" s="18">
        <v>5.4251190476190478</v>
      </c>
      <c r="AF461" t="s">
        <v>4661</v>
      </c>
      <c r="AI461">
        <v>0</v>
      </c>
      <c r="AJ461">
        <v>0</v>
      </c>
      <c r="AK461" t="s">
        <v>9974</v>
      </c>
      <c r="AL461" t="s">
        <v>9974</v>
      </c>
      <c r="AM461" t="s">
        <v>9174</v>
      </c>
    </row>
    <row r="462" spans="1:39" x14ac:dyDescent="0.25">
      <c r="A462" t="s">
        <v>9233</v>
      </c>
      <c r="B462" t="s">
        <v>9433</v>
      </c>
      <c r="C462" t="s">
        <v>3809</v>
      </c>
      <c r="D462">
        <v>85.7</v>
      </c>
      <c r="E462" t="s">
        <v>9435</v>
      </c>
      <c r="G462" t="s">
        <v>9436</v>
      </c>
      <c r="H462" t="s">
        <v>3811</v>
      </c>
      <c r="K462" t="s">
        <v>4191</v>
      </c>
      <c r="L462" t="s">
        <v>4192</v>
      </c>
      <c r="M462" t="s">
        <v>9480</v>
      </c>
      <c r="N462">
        <v>9</v>
      </c>
      <c r="O462" t="s">
        <v>9596</v>
      </c>
      <c r="P462" t="s">
        <v>9740</v>
      </c>
      <c r="Q462">
        <v>4</v>
      </c>
      <c r="R462">
        <v>2</v>
      </c>
      <c r="S462">
        <v>-1.1299999999999999</v>
      </c>
      <c r="T462">
        <v>-1.87</v>
      </c>
      <c r="U462">
        <v>418.09</v>
      </c>
      <c r="V462">
        <v>72.94</v>
      </c>
      <c r="W462">
        <v>0.38</v>
      </c>
      <c r="X462">
        <v>7.49</v>
      </c>
      <c r="Y462">
        <v>0</v>
      </c>
      <c r="Z462">
        <v>2</v>
      </c>
      <c r="AA462" t="s">
        <v>3601</v>
      </c>
      <c r="AB462">
        <v>0</v>
      </c>
      <c r="AC462">
        <v>4</v>
      </c>
      <c r="AD462" s="18">
        <v>5.0850714285714282</v>
      </c>
      <c r="AE462" t="s">
        <v>9941</v>
      </c>
      <c r="AF462" t="s">
        <v>4661</v>
      </c>
      <c r="AI462">
        <v>0</v>
      </c>
      <c r="AJ462">
        <v>0</v>
      </c>
      <c r="AK462" t="s">
        <v>9974</v>
      </c>
      <c r="AL462" t="s">
        <v>9974</v>
      </c>
      <c r="AM462" t="s">
        <v>9174</v>
      </c>
    </row>
    <row r="463" spans="1:39" x14ac:dyDescent="0.25">
      <c r="A463" t="s">
        <v>9261</v>
      </c>
      <c r="B463" t="s">
        <v>9434</v>
      </c>
      <c r="C463" t="s">
        <v>3809</v>
      </c>
      <c r="D463">
        <v>85.6</v>
      </c>
      <c r="E463" t="s">
        <v>9435</v>
      </c>
      <c r="G463" t="s">
        <v>9437</v>
      </c>
      <c r="H463" t="s">
        <v>3811</v>
      </c>
      <c r="K463" t="s">
        <v>4191</v>
      </c>
      <c r="L463" t="s">
        <v>4192</v>
      </c>
      <c r="M463" t="s">
        <v>9484</v>
      </c>
      <c r="N463">
        <v>9</v>
      </c>
      <c r="O463" t="s">
        <v>9600</v>
      </c>
      <c r="P463" t="s">
        <v>9768</v>
      </c>
      <c r="Q463">
        <v>2</v>
      </c>
      <c r="R463">
        <v>2</v>
      </c>
      <c r="S463">
        <v>-1.89</v>
      </c>
      <c r="T463">
        <v>-1.89</v>
      </c>
      <c r="U463">
        <v>668.41</v>
      </c>
      <c r="V463">
        <v>55.92</v>
      </c>
      <c r="W463">
        <v>4.99</v>
      </c>
      <c r="Y463">
        <v>1.57</v>
      </c>
      <c r="Z463">
        <v>4</v>
      </c>
      <c r="AA463" t="s">
        <v>3601</v>
      </c>
      <c r="AB463">
        <v>0</v>
      </c>
      <c r="AC463">
        <v>7</v>
      </c>
      <c r="AD463" s="18">
        <v>4.5</v>
      </c>
      <c r="AE463" t="s">
        <v>9942</v>
      </c>
      <c r="AF463" t="s">
        <v>4661</v>
      </c>
      <c r="AI463">
        <v>0</v>
      </c>
      <c r="AJ463">
        <v>0</v>
      </c>
      <c r="AK463" t="s">
        <v>9976</v>
      </c>
      <c r="AL463" t="s">
        <v>9976</v>
      </c>
      <c r="AM463" t="s">
        <v>9174</v>
      </c>
    </row>
    <row r="464" spans="1:39" x14ac:dyDescent="0.25">
      <c r="A464" t="s">
        <v>5654</v>
      </c>
      <c r="B464" t="s">
        <v>9433</v>
      </c>
      <c r="C464" t="s">
        <v>3809</v>
      </c>
      <c r="D464">
        <v>85.3</v>
      </c>
      <c r="E464" t="s">
        <v>9435</v>
      </c>
      <c r="G464" t="s">
        <v>9442</v>
      </c>
      <c r="H464" t="s">
        <v>3811</v>
      </c>
      <c r="K464" t="s">
        <v>4191</v>
      </c>
      <c r="M464" t="s">
        <v>9492</v>
      </c>
      <c r="N464">
        <v>8</v>
      </c>
      <c r="O464" t="s">
        <v>9608</v>
      </c>
      <c r="P464" t="s">
        <v>8042</v>
      </c>
      <c r="Q464">
        <v>6</v>
      </c>
      <c r="R464">
        <v>2</v>
      </c>
      <c r="S464">
        <v>6.34</v>
      </c>
      <c r="T464">
        <v>7.81</v>
      </c>
      <c r="U464">
        <v>640.29</v>
      </c>
      <c r="V464">
        <v>87.74</v>
      </c>
      <c r="W464">
        <v>6.9</v>
      </c>
      <c r="X464">
        <v>13.63</v>
      </c>
      <c r="Y464">
        <v>8.8800000000000008</v>
      </c>
      <c r="Z464">
        <v>3</v>
      </c>
      <c r="AA464" t="s">
        <v>3601</v>
      </c>
      <c r="AB464">
        <v>2</v>
      </c>
      <c r="AC464">
        <v>17</v>
      </c>
      <c r="AD464" s="18">
        <v>2.06</v>
      </c>
      <c r="AF464" t="s">
        <v>4659</v>
      </c>
      <c r="AI464">
        <v>0</v>
      </c>
      <c r="AJ464">
        <v>0</v>
      </c>
      <c r="AK464" t="s">
        <v>9111</v>
      </c>
      <c r="AL464" t="s">
        <v>9111</v>
      </c>
      <c r="AM464" t="s">
        <v>9174</v>
      </c>
    </row>
    <row r="465" spans="1:39" x14ac:dyDescent="0.25">
      <c r="A465" t="s">
        <v>9227</v>
      </c>
      <c r="B465" t="s">
        <v>9433</v>
      </c>
      <c r="C465" t="s">
        <v>3809</v>
      </c>
      <c r="D465">
        <v>85.2</v>
      </c>
      <c r="E465" t="s">
        <v>9435</v>
      </c>
      <c r="K465" t="s">
        <v>4191</v>
      </c>
      <c r="L465" t="s">
        <v>4192</v>
      </c>
      <c r="M465" t="s">
        <v>9466</v>
      </c>
      <c r="N465">
        <v>9</v>
      </c>
      <c r="O465" t="s">
        <v>9582</v>
      </c>
      <c r="P465" t="s">
        <v>9734</v>
      </c>
      <c r="Q465">
        <v>7</v>
      </c>
      <c r="R465">
        <v>2</v>
      </c>
      <c r="S465">
        <v>2</v>
      </c>
      <c r="T465">
        <v>3.37</v>
      </c>
      <c r="U465">
        <v>439.56</v>
      </c>
      <c r="V465">
        <v>77.760000000000005</v>
      </c>
      <c r="W465">
        <v>3.49</v>
      </c>
      <c r="X465">
        <v>9.0299999999999994</v>
      </c>
      <c r="Y465">
        <v>8.41</v>
      </c>
      <c r="Z465">
        <v>2</v>
      </c>
      <c r="AA465" t="s">
        <v>3601</v>
      </c>
      <c r="AB465">
        <v>0</v>
      </c>
      <c r="AC465">
        <v>7</v>
      </c>
      <c r="AD465" s="18">
        <v>4.5417142857142858</v>
      </c>
      <c r="AF465" t="s">
        <v>4661</v>
      </c>
      <c r="AI465">
        <v>0</v>
      </c>
      <c r="AJ465">
        <v>0</v>
      </c>
      <c r="AK465" t="s">
        <v>9973</v>
      </c>
      <c r="AL465" t="s">
        <v>9973</v>
      </c>
      <c r="AM465" t="s">
        <v>9174</v>
      </c>
    </row>
    <row r="466" spans="1:39" x14ac:dyDescent="0.25">
      <c r="A466" t="s">
        <v>6186</v>
      </c>
      <c r="B466" t="s">
        <v>9433</v>
      </c>
      <c r="C466" t="s">
        <v>3809</v>
      </c>
      <c r="D466">
        <v>85</v>
      </c>
      <c r="E466" t="s">
        <v>9435</v>
      </c>
      <c r="G466" t="s">
        <v>9445</v>
      </c>
      <c r="H466" t="s">
        <v>3811</v>
      </c>
      <c r="K466" t="s">
        <v>4191</v>
      </c>
      <c r="M466" t="s">
        <v>9510</v>
      </c>
      <c r="N466">
        <v>8</v>
      </c>
      <c r="O466" t="s">
        <v>9626</v>
      </c>
      <c r="P466" t="s">
        <v>8574</v>
      </c>
      <c r="Q466">
        <v>6</v>
      </c>
      <c r="R466">
        <v>2</v>
      </c>
      <c r="S466">
        <v>4.3099999999999996</v>
      </c>
      <c r="T466">
        <v>5.77</v>
      </c>
      <c r="U466">
        <v>541.76</v>
      </c>
      <c r="V466">
        <v>87.74</v>
      </c>
      <c r="W466">
        <v>5.17</v>
      </c>
      <c r="X466">
        <v>12.78</v>
      </c>
      <c r="Y466">
        <v>8.8800000000000008</v>
      </c>
      <c r="Z466">
        <v>2</v>
      </c>
      <c r="AA466" t="s">
        <v>3601</v>
      </c>
      <c r="AB466">
        <v>2</v>
      </c>
      <c r="AC466">
        <v>16</v>
      </c>
      <c r="AD466" s="18">
        <v>2.06</v>
      </c>
      <c r="AF466" t="s">
        <v>4659</v>
      </c>
      <c r="AI466">
        <v>0</v>
      </c>
      <c r="AJ466">
        <v>0</v>
      </c>
      <c r="AK466" t="s">
        <v>9111</v>
      </c>
      <c r="AL466" t="s">
        <v>9111</v>
      </c>
      <c r="AM466" t="s">
        <v>9174</v>
      </c>
    </row>
    <row r="467" spans="1:39" x14ac:dyDescent="0.25">
      <c r="A467" t="s">
        <v>9191</v>
      </c>
      <c r="B467" t="s">
        <v>9434</v>
      </c>
      <c r="C467" t="s">
        <v>3809</v>
      </c>
      <c r="D467">
        <v>85</v>
      </c>
      <c r="E467" t="s">
        <v>9435</v>
      </c>
      <c r="K467" t="s">
        <v>4191</v>
      </c>
      <c r="L467" t="s">
        <v>4192</v>
      </c>
      <c r="M467" t="s">
        <v>9459</v>
      </c>
      <c r="N467">
        <v>9</v>
      </c>
      <c r="O467" t="s">
        <v>9575</v>
      </c>
      <c r="P467" t="s">
        <v>9698</v>
      </c>
      <c r="Q467">
        <v>5</v>
      </c>
      <c r="R467">
        <v>2</v>
      </c>
      <c r="S467">
        <v>-1</v>
      </c>
      <c r="T467">
        <v>-1.74</v>
      </c>
      <c r="U467">
        <v>397.29</v>
      </c>
      <c r="V467">
        <v>72.94</v>
      </c>
      <c r="W467">
        <v>1.92</v>
      </c>
      <c r="X467">
        <v>7.48</v>
      </c>
      <c r="Y467">
        <v>0</v>
      </c>
      <c r="Z467">
        <v>3</v>
      </c>
      <c r="AA467" t="s">
        <v>3601</v>
      </c>
      <c r="AB467">
        <v>0</v>
      </c>
      <c r="AC467">
        <v>4</v>
      </c>
      <c r="AD467" s="18">
        <v>5.2336428571428568</v>
      </c>
      <c r="AF467" t="s">
        <v>4661</v>
      </c>
      <c r="AI467">
        <v>0</v>
      </c>
      <c r="AJ467">
        <v>0</v>
      </c>
      <c r="AK467" t="s">
        <v>9971</v>
      </c>
      <c r="AL467" t="s">
        <v>9971</v>
      </c>
      <c r="AM467" t="s">
        <v>9174</v>
      </c>
    </row>
    <row r="468" spans="1:39" x14ac:dyDescent="0.25">
      <c r="A468" t="s">
        <v>9292</v>
      </c>
      <c r="B468" t="s">
        <v>9433</v>
      </c>
      <c r="C468" t="s">
        <v>3809</v>
      </c>
      <c r="D468">
        <v>85</v>
      </c>
      <c r="E468" t="s">
        <v>9435</v>
      </c>
      <c r="K468" t="s">
        <v>4191</v>
      </c>
      <c r="L468" t="s">
        <v>4192</v>
      </c>
      <c r="M468" t="s">
        <v>9475</v>
      </c>
      <c r="N468">
        <v>9</v>
      </c>
      <c r="O468" t="s">
        <v>9591</v>
      </c>
      <c r="P468" t="s">
        <v>9799</v>
      </c>
      <c r="Q468">
        <v>3</v>
      </c>
      <c r="R468">
        <v>2</v>
      </c>
      <c r="S468">
        <v>-2.02</v>
      </c>
      <c r="T468">
        <v>-2.52</v>
      </c>
      <c r="U468">
        <v>308.07</v>
      </c>
      <c r="V468">
        <v>73.77</v>
      </c>
      <c r="W468">
        <v>-0.13</v>
      </c>
      <c r="X468">
        <v>2.2200000000000002</v>
      </c>
      <c r="Y468">
        <v>0</v>
      </c>
      <c r="Z468">
        <v>1</v>
      </c>
      <c r="AA468" t="s">
        <v>3601</v>
      </c>
      <c r="AB468">
        <v>0</v>
      </c>
      <c r="AC468">
        <v>3</v>
      </c>
      <c r="AD468" s="18">
        <v>5.5</v>
      </c>
      <c r="AF468" t="s">
        <v>4660</v>
      </c>
      <c r="AI468">
        <v>0</v>
      </c>
      <c r="AJ468">
        <v>0</v>
      </c>
      <c r="AK468" t="s">
        <v>9970</v>
      </c>
      <c r="AL468" t="s">
        <v>9970</v>
      </c>
      <c r="AM468" t="s">
        <v>9174</v>
      </c>
    </row>
    <row r="469" spans="1:39" x14ac:dyDescent="0.25">
      <c r="A469" t="s">
        <v>9292</v>
      </c>
      <c r="B469" t="s">
        <v>9433</v>
      </c>
      <c r="C469" t="s">
        <v>3809</v>
      </c>
      <c r="D469">
        <v>85</v>
      </c>
      <c r="E469" t="s">
        <v>9435</v>
      </c>
      <c r="K469" t="s">
        <v>4191</v>
      </c>
      <c r="L469" t="s">
        <v>4192</v>
      </c>
      <c r="M469" t="s">
        <v>9454</v>
      </c>
      <c r="N469">
        <v>9</v>
      </c>
      <c r="O469" t="s">
        <v>9570</v>
      </c>
      <c r="P469" t="s">
        <v>9799</v>
      </c>
      <c r="Q469">
        <v>3</v>
      </c>
      <c r="R469">
        <v>2</v>
      </c>
      <c r="S469">
        <v>-2.02</v>
      </c>
      <c r="T469">
        <v>-2.52</v>
      </c>
      <c r="U469">
        <v>308.07</v>
      </c>
      <c r="V469">
        <v>73.77</v>
      </c>
      <c r="W469">
        <v>-0.13</v>
      </c>
      <c r="X469">
        <v>2.2200000000000002</v>
      </c>
      <c r="Y469">
        <v>0</v>
      </c>
      <c r="Z469">
        <v>1</v>
      </c>
      <c r="AA469" t="s">
        <v>3601</v>
      </c>
      <c r="AB469">
        <v>0</v>
      </c>
      <c r="AC469">
        <v>3</v>
      </c>
      <c r="AD469" s="18">
        <v>5.5</v>
      </c>
      <c r="AF469" t="s">
        <v>4660</v>
      </c>
      <c r="AI469">
        <v>0</v>
      </c>
      <c r="AJ469">
        <v>0</v>
      </c>
      <c r="AK469" t="s">
        <v>9970</v>
      </c>
      <c r="AL469" t="s">
        <v>9970</v>
      </c>
      <c r="AM469" t="s">
        <v>9174</v>
      </c>
    </row>
    <row r="470" spans="1:39" x14ac:dyDescent="0.25">
      <c r="A470" t="s">
        <v>9215</v>
      </c>
      <c r="B470" t="s">
        <v>9433</v>
      </c>
      <c r="C470" t="s">
        <v>3809</v>
      </c>
      <c r="D470">
        <v>85</v>
      </c>
      <c r="E470" t="s">
        <v>9435</v>
      </c>
      <c r="G470" t="s">
        <v>9437</v>
      </c>
      <c r="H470" t="s">
        <v>3811</v>
      </c>
      <c r="K470" t="s">
        <v>4191</v>
      </c>
      <c r="L470" t="s">
        <v>4192</v>
      </c>
      <c r="M470" t="s">
        <v>9457</v>
      </c>
      <c r="N470">
        <v>9</v>
      </c>
      <c r="O470" t="s">
        <v>9573</v>
      </c>
      <c r="P470" t="s">
        <v>9722</v>
      </c>
      <c r="Q470">
        <v>5</v>
      </c>
      <c r="R470">
        <v>2</v>
      </c>
      <c r="S470">
        <v>-1.23</v>
      </c>
      <c r="T470">
        <v>-1.96</v>
      </c>
      <c r="U470">
        <v>470.12</v>
      </c>
      <c r="V470">
        <v>86.08</v>
      </c>
      <c r="W470">
        <v>1.45</v>
      </c>
      <c r="X470">
        <v>7.5</v>
      </c>
      <c r="Y470">
        <v>0</v>
      </c>
      <c r="Z470">
        <v>3</v>
      </c>
      <c r="AA470" t="s">
        <v>3601</v>
      </c>
      <c r="AB470">
        <v>0</v>
      </c>
      <c r="AC470">
        <v>4</v>
      </c>
      <c r="AD470" s="18">
        <v>4.7134285714285724</v>
      </c>
      <c r="AF470" t="s">
        <v>4661</v>
      </c>
      <c r="AI470">
        <v>0</v>
      </c>
      <c r="AJ470">
        <v>0</v>
      </c>
      <c r="AK470" t="s">
        <v>9971</v>
      </c>
      <c r="AL470" t="s">
        <v>9971</v>
      </c>
      <c r="AM470" t="s">
        <v>9174</v>
      </c>
    </row>
    <row r="471" spans="1:39" x14ac:dyDescent="0.25">
      <c r="A471" t="s">
        <v>9261</v>
      </c>
      <c r="B471" t="s">
        <v>9434</v>
      </c>
      <c r="C471" t="s">
        <v>3809</v>
      </c>
      <c r="D471">
        <v>84.9</v>
      </c>
      <c r="E471" t="s">
        <v>9435</v>
      </c>
      <c r="G471" t="s">
        <v>9437</v>
      </c>
      <c r="H471" t="s">
        <v>3811</v>
      </c>
      <c r="K471" t="s">
        <v>4191</v>
      </c>
      <c r="L471" t="s">
        <v>4192</v>
      </c>
      <c r="M471" t="s">
        <v>9511</v>
      </c>
      <c r="N471">
        <v>9</v>
      </c>
      <c r="O471" t="s">
        <v>9627</v>
      </c>
      <c r="P471" t="s">
        <v>9768</v>
      </c>
      <c r="Q471">
        <v>2</v>
      </c>
      <c r="R471">
        <v>2</v>
      </c>
      <c r="S471">
        <v>-1.89</v>
      </c>
      <c r="T471">
        <v>-1.89</v>
      </c>
      <c r="U471">
        <v>668.41</v>
      </c>
      <c r="V471">
        <v>55.92</v>
      </c>
      <c r="W471">
        <v>4.99</v>
      </c>
      <c r="Y471">
        <v>1.57</v>
      </c>
      <c r="Z471">
        <v>4</v>
      </c>
      <c r="AA471" t="s">
        <v>3601</v>
      </c>
      <c r="AB471">
        <v>0</v>
      </c>
      <c r="AC471">
        <v>7</v>
      </c>
      <c r="AD471" s="18">
        <v>4.5</v>
      </c>
      <c r="AE471" t="s">
        <v>9942</v>
      </c>
      <c r="AF471" t="s">
        <v>4661</v>
      </c>
      <c r="AI471">
        <v>0</v>
      </c>
      <c r="AJ471">
        <v>0</v>
      </c>
      <c r="AK471" t="s">
        <v>8982</v>
      </c>
      <c r="AL471" t="s">
        <v>8982</v>
      </c>
      <c r="AM471" t="s">
        <v>9174</v>
      </c>
    </row>
    <row r="472" spans="1:39" x14ac:dyDescent="0.25">
      <c r="A472" t="s">
        <v>9285</v>
      </c>
      <c r="B472" t="s">
        <v>9433</v>
      </c>
      <c r="C472" t="s">
        <v>3809</v>
      </c>
      <c r="D472">
        <v>84.9</v>
      </c>
      <c r="E472" t="s">
        <v>9435</v>
      </c>
      <c r="G472" t="s">
        <v>9437</v>
      </c>
      <c r="H472" t="s">
        <v>3811</v>
      </c>
      <c r="K472" t="s">
        <v>4191</v>
      </c>
      <c r="L472" t="s">
        <v>4192</v>
      </c>
      <c r="M472" t="s">
        <v>9470</v>
      </c>
      <c r="N472">
        <v>9</v>
      </c>
      <c r="O472" t="s">
        <v>9586</v>
      </c>
      <c r="P472" t="s">
        <v>9792</v>
      </c>
      <c r="Q472">
        <v>5</v>
      </c>
      <c r="R472">
        <v>2</v>
      </c>
      <c r="S472">
        <v>-1.77</v>
      </c>
      <c r="T472">
        <v>-2.42</v>
      </c>
      <c r="U472">
        <v>359.21</v>
      </c>
      <c r="V472">
        <v>82.17</v>
      </c>
      <c r="W472">
        <v>0.51</v>
      </c>
      <c r="X472">
        <v>7.58</v>
      </c>
      <c r="Y472">
        <v>0</v>
      </c>
      <c r="Z472">
        <v>2</v>
      </c>
      <c r="AA472" t="s">
        <v>3601</v>
      </c>
      <c r="AB472">
        <v>0</v>
      </c>
      <c r="AC472">
        <v>6</v>
      </c>
      <c r="AD472" s="18">
        <v>5.5</v>
      </c>
      <c r="AE472" t="s">
        <v>9948</v>
      </c>
      <c r="AF472" t="s">
        <v>4661</v>
      </c>
      <c r="AG472" t="s">
        <v>9965</v>
      </c>
      <c r="AI472">
        <v>0</v>
      </c>
      <c r="AJ472">
        <v>0</v>
      </c>
      <c r="AK472" t="s">
        <v>9974</v>
      </c>
      <c r="AL472" t="s">
        <v>9974</v>
      </c>
      <c r="AM472" t="s">
        <v>9174</v>
      </c>
    </row>
    <row r="473" spans="1:39" x14ac:dyDescent="0.25">
      <c r="A473" t="s">
        <v>9274</v>
      </c>
      <c r="B473" t="s">
        <v>9433</v>
      </c>
      <c r="C473" t="s">
        <v>3809</v>
      </c>
      <c r="D473">
        <v>84.8</v>
      </c>
      <c r="E473" t="s">
        <v>9435</v>
      </c>
      <c r="G473" t="s">
        <v>9437</v>
      </c>
      <c r="H473" t="s">
        <v>3811</v>
      </c>
      <c r="K473" t="s">
        <v>4191</v>
      </c>
      <c r="L473" t="s">
        <v>4192</v>
      </c>
      <c r="M473" t="s">
        <v>9470</v>
      </c>
      <c r="N473">
        <v>9</v>
      </c>
      <c r="O473" t="s">
        <v>9586</v>
      </c>
      <c r="P473" t="s">
        <v>9781</v>
      </c>
      <c r="Q473">
        <v>3</v>
      </c>
      <c r="R473">
        <v>2</v>
      </c>
      <c r="S473">
        <v>-4.17</v>
      </c>
      <c r="T473">
        <v>-4.37</v>
      </c>
      <c r="U473">
        <v>446.14</v>
      </c>
      <c r="V473">
        <v>83.44</v>
      </c>
      <c r="W473">
        <v>0.26</v>
      </c>
      <c r="X473">
        <v>8.0299999999999994</v>
      </c>
      <c r="Y473">
        <v>0</v>
      </c>
      <c r="Z473">
        <v>2</v>
      </c>
      <c r="AA473" t="s">
        <v>3601</v>
      </c>
      <c r="AB473">
        <v>0</v>
      </c>
      <c r="AC473">
        <v>6</v>
      </c>
      <c r="AD473" s="18">
        <v>4.8847142857142858</v>
      </c>
      <c r="AF473" t="s">
        <v>4661</v>
      </c>
      <c r="AI473">
        <v>0</v>
      </c>
      <c r="AJ473">
        <v>0</v>
      </c>
      <c r="AK473" t="s">
        <v>9974</v>
      </c>
      <c r="AL473" t="s">
        <v>9974</v>
      </c>
      <c r="AM473" t="s">
        <v>9174</v>
      </c>
    </row>
    <row r="474" spans="1:39" x14ac:dyDescent="0.25">
      <c r="A474" t="s">
        <v>9225</v>
      </c>
      <c r="B474" t="s">
        <v>9433</v>
      </c>
      <c r="C474" t="s">
        <v>3809</v>
      </c>
      <c r="D474">
        <v>84.7</v>
      </c>
      <c r="E474" t="s">
        <v>9435</v>
      </c>
      <c r="K474" t="s">
        <v>4191</v>
      </c>
      <c r="L474" t="s">
        <v>4192</v>
      </c>
      <c r="M474" t="s">
        <v>9465</v>
      </c>
      <c r="N474">
        <v>9</v>
      </c>
      <c r="O474" t="s">
        <v>9581</v>
      </c>
      <c r="P474" t="s">
        <v>9732</v>
      </c>
      <c r="Q474">
        <v>7</v>
      </c>
      <c r="R474">
        <v>2</v>
      </c>
      <c r="S474">
        <v>2.23</v>
      </c>
      <c r="T474">
        <v>2.33</v>
      </c>
      <c r="U474">
        <v>372.42</v>
      </c>
      <c r="V474">
        <v>83.75</v>
      </c>
      <c r="W474">
        <v>2.78</v>
      </c>
      <c r="X474">
        <v>9.39</v>
      </c>
      <c r="Y474">
        <v>6.85</v>
      </c>
      <c r="Z474">
        <v>2</v>
      </c>
      <c r="AA474" t="s">
        <v>3601</v>
      </c>
      <c r="AB474">
        <v>0</v>
      </c>
      <c r="AC474">
        <v>6</v>
      </c>
      <c r="AD474" s="18">
        <v>5.2962857142857143</v>
      </c>
      <c r="AF474" t="s">
        <v>4661</v>
      </c>
      <c r="AI474">
        <v>0</v>
      </c>
      <c r="AJ474">
        <v>0</v>
      </c>
      <c r="AK474" t="s">
        <v>9973</v>
      </c>
      <c r="AL474" t="s">
        <v>9973</v>
      </c>
      <c r="AM474" t="s">
        <v>9174</v>
      </c>
    </row>
    <row r="475" spans="1:39" x14ac:dyDescent="0.25">
      <c r="A475" t="s">
        <v>9258</v>
      </c>
      <c r="B475" t="s">
        <v>9433</v>
      </c>
      <c r="C475" t="s">
        <v>3809</v>
      </c>
      <c r="D475">
        <v>84.7</v>
      </c>
      <c r="E475" t="s">
        <v>9435</v>
      </c>
      <c r="G475" t="s">
        <v>9437</v>
      </c>
      <c r="H475" t="s">
        <v>3811</v>
      </c>
      <c r="K475" t="s">
        <v>4191</v>
      </c>
      <c r="L475" t="s">
        <v>4192</v>
      </c>
      <c r="M475" t="s">
        <v>9488</v>
      </c>
      <c r="N475">
        <v>9</v>
      </c>
      <c r="O475" t="s">
        <v>9604</v>
      </c>
      <c r="P475" t="s">
        <v>9765</v>
      </c>
      <c r="Q475">
        <v>4</v>
      </c>
      <c r="R475">
        <v>1</v>
      </c>
      <c r="S475">
        <v>-2.29</v>
      </c>
      <c r="T475">
        <v>-2.48</v>
      </c>
      <c r="U475">
        <v>475.18</v>
      </c>
      <c r="V475">
        <v>66.650000000000006</v>
      </c>
      <c r="W475">
        <v>1.34</v>
      </c>
      <c r="X475">
        <v>8.0299999999999994</v>
      </c>
      <c r="Y475">
        <v>0</v>
      </c>
      <c r="Z475">
        <v>2</v>
      </c>
      <c r="AA475" t="s">
        <v>3601</v>
      </c>
      <c r="AB475">
        <v>0</v>
      </c>
      <c r="AC475">
        <v>7</v>
      </c>
      <c r="AD475" s="18">
        <v>5.0106190476190484</v>
      </c>
      <c r="AF475" t="s">
        <v>4661</v>
      </c>
      <c r="AI475">
        <v>0</v>
      </c>
      <c r="AJ475">
        <v>0</v>
      </c>
      <c r="AK475" t="s">
        <v>9974</v>
      </c>
      <c r="AL475" t="s">
        <v>9974</v>
      </c>
      <c r="AM475" t="s">
        <v>9174</v>
      </c>
    </row>
    <row r="476" spans="1:39" x14ac:dyDescent="0.25">
      <c r="A476" t="s">
        <v>9290</v>
      </c>
      <c r="B476" t="s">
        <v>9433</v>
      </c>
      <c r="C476" t="s">
        <v>3809</v>
      </c>
      <c r="D476">
        <v>84.4</v>
      </c>
      <c r="E476" t="s">
        <v>9435</v>
      </c>
      <c r="K476" t="s">
        <v>4191</v>
      </c>
      <c r="L476" t="s">
        <v>4192</v>
      </c>
      <c r="M476" t="s">
        <v>9466</v>
      </c>
      <c r="N476">
        <v>9</v>
      </c>
      <c r="O476" t="s">
        <v>9582</v>
      </c>
      <c r="P476" t="s">
        <v>9797</v>
      </c>
      <c r="Q476">
        <v>7</v>
      </c>
      <c r="R476">
        <v>2</v>
      </c>
      <c r="S476">
        <v>4.18</v>
      </c>
      <c r="T476">
        <v>4.9800000000000004</v>
      </c>
      <c r="U476">
        <v>594.54999999999995</v>
      </c>
      <c r="V476">
        <v>77.760000000000005</v>
      </c>
      <c r="W476">
        <v>5.84</v>
      </c>
      <c r="X476">
        <v>7.63</v>
      </c>
      <c r="Y476">
        <v>6.77</v>
      </c>
      <c r="Z476">
        <v>3</v>
      </c>
      <c r="AA476" t="s">
        <v>3601</v>
      </c>
      <c r="AB476">
        <v>2</v>
      </c>
      <c r="AC476">
        <v>8</v>
      </c>
      <c r="AD476" s="18">
        <v>2.5099999999999998</v>
      </c>
      <c r="AF476" t="s">
        <v>4661</v>
      </c>
      <c r="AI476">
        <v>0</v>
      </c>
      <c r="AJ476">
        <v>0</v>
      </c>
      <c r="AK476" t="s">
        <v>9973</v>
      </c>
      <c r="AL476" t="s">
        <v>9973</v>
      </c>
      <c r="AM476" t="s">
        <v>9174</v>
      </c>
    </row>
    <row r="477" spans="1:39" x14ac:dyDescent="0.25">
      <c r="A477" t="s">
        <v>4893</v>
      </c>
      <c r="B477" t="s">
        <v>9434</v>
      </c>
      <c r="C477" t="s">
        <v>3809</v>
      </c>
      <c r="D477">
        <v>84.2</v>
      </c>
      <c r="E477" t="s">
        <v>9435</v>
      </c>
      <c r="G477" t="s">
        <v>9437</v>
      </c>
      <c r="H477" t="s">
        <v>3811</v>
      </c>
      <c r="K477" t="s">
        <v>4191</v>
      </c>
      <c r="L477" t="s">
        <v>4192</v>
      </c>
      <c r="M477" t="s">
        <v>9497</v>
      </c>
      <c r="N477">
        <v>9</v>
      </c>
      <c r="O477" t="s">
        <v>9613</v>
      </c>
      <c r="P477" t="s">
        <v>7282</v>
      </c>
      <c r="Q477">
        <v>8</v>
      </c>
      <c r="R477">
        <v>2</v>
      </c>
      <c r="S477">
        <v>6.81</v>
      </c>
      <c r="T477">
        <v>9.91</v>
      </c>
      <c r="U477">
        <v>790.68</v>
      </c>
      <c r="V477">
        <v>83.14</v>
      </c>
      <c r="W477">
        <v>7.71</v>
      </c>
      <c r="Y477">
        <v>9.27</v>
      </c>
      <c r="Z477">
        <v>2</v>
      </c>
      <c r="AA477" t="s">
        <v>3601</v>
      </c>
      <c r="AB477">
        <v>2</v>
      </c>
      <c r="AC477">
        <v>24</v>
      </c>
      <c r="AD477" s="18">
        <v>1.865</v>
      </c>
      <c r="AF477" t="s">
        <v>4659</v>
      </c>
      <c r="AI477">
        <v>0</v>
      </c>
      <c r="AJ477">
        <v>0</v>
      </c>
      <c r="AK477" t="s">
        <v>8975</v>
      </c>
      <c r="AL477" t="s">
        <v>8975</v>
      </c>
      <c r="AM477" t="s">
        <v>9174</v>
      </c>
    </row>
    <row r="478" spans="1:39" x14ac:dyDescent="0.25">
      <c r="A478" t="s">
        <v>9287</v>
      </c>
      <c r="B478" t="s">
        <v>9433</v>
      </c>
      <c r="C478" t="s">
        <v>3809</v>
      </c>
      <c r="D478">
        <v>84.2</v>
      </c>
      <c r="E478" t="s">
        <v>9435</v>
      </c>
      <c r="G478" t="s">
        <v>9437</v>
      </c>
      <c r="H478" t="s">
        <v>3811</v>
      </c>
      <c r="K478" t="s">
        <v>4191</v>
      </c>
      <c r="L478" t="s">
        <v>4192</v>
      </c>
      <c r="M478" t="s">
        <v>9485</v>
      </c>
      <c r="N478">
        <v>9</v>
      </c>
      <c r="O478" t="s">
        <v>9601</v>
      </c>
      <c r="P478" t="s">
        <v>9794</v>
      </c>
      <c r="Q478">
        <v>3</v>
      </c>
      <c r="R478">
        <v>1</v>
      </c>
      <c r="S478">
        <v>-3.34</v>
      </c>
      <c r="T478">
        <v>-3.54</v>
      </c>
      <c r="U478">
        <v>428.13</v>
      </c>
      <c r="V478">
        <v>64.14</v>
      </c>
      <c r="W478">
        <v>1.03</v>
      </c>
      <c r="X478">
        <v>8.0299999999999994</v>
      </c>
      <c r="Y478">
        <v>0</v>
      </c>
      <c r="Z478">
        <v>2</v>
      </c>
      <c r="AA478" t="s">
        <v>3601</v>
      </c>
      <c r="AB478">
        <v>0</v>
      </c>
      <c r="AC478">
        <v>5</v>
      </c>
      <c r="AD478" s="18">
        <v>5.3466904761904761</v>
      </c>
      <c r="AF478" t="s">
        <v>4661</v>
      </c>
      <c r="AI478">
        <v>0</v>
      </c>
      <c r="AJ478">
        <v>0</v>
      </c>
      <c r="AK478" t="s">
        <v>9974</v>
      </c>
      <c r="AL478" t="s">
        <v>9974</v>
      </c>
      <c r="AM478" t="s">
        <v>9174</v>
      </c>
    </row>
    <row r="479" spans="1:39" x14ac:dyDescent="0.25">
      <c r="A479" t="s">
        <v>9286</v>
      </c>
      <c r="B479" t="s">
        <v>9433</v>
      </c>
      <c r="C479" t="s">
        <v>3809</v>
      </c>
      <c r="D479">
        <v>84.1</v>
      </c>
      <c r="E479" t="s">
        <v>9435</v>
      </c>
      <c r="G479" t="s">
        <v>9437</v>
      </c>
      <c r="H479" t="s">
        <v>3811</v>
      </c>
      <c r="K479" t="s">
        <v>4191</v>
      </c>
      <c r="L479" t="s">
        <v>4192</v>
      </c>
      <c r="M479" t="s">
        <v>9485</v>
      </c>
      <c r="N479">
        <v>9</v>
      </c>
      <c r="O479" t="s">
        <v>9601</v>
      </c>
      <c r="P479" t="s">
        <v>9793</v>
      </c>
      <c r="Q479">
        <v>2</v>
      </c>
      <c r="R479">
        <v>1</v>
      </c>
      <c r="S479">
        <v>-2.21</v>
      </c>
      <c r="T479">
        <v>-2.4</v>
      </c>
      <c r="U479">
        <v>417.15</v>
      </c>
      <c r="V479">
        <v>40.35</v>
      </c>
      <c r="W479">
        <v>1.47</v>
      </c>
      <c r="X479">
        <v>8.0299999999999994</v>
      </c>
      <c r="Y479">
        <v>0</v>
      </c>
      <c r="Z479">
        <v>2</v>
      </c>
      <c r="AA479" t="s">
        <v>3601</v>
      </c>
      <c r="AB479">
        <v>0</v>
      </c>
      <c r="AC479">
        <v>5</v>
      </c>
      <c r="AD479" s="18">
        <v>5.4251190476190478</v>
      </c>
      <c r="AF479" t="s">
        <v>4661</v>
      </c>
      <c r="AI479">
        <v>0</v>
      </c>
      <c r="AJ479">
        <v>0</v>
      </c>
      <c r="AK479" t="s">
        <v>9974</v>
      </c>
      <c r="AL479" t="s">
        <v>9974</v>
      </c>
      <c r="AM479" t="s">
        <v>9174</v>
      </c>
    </row>
    <row r="480" spans="1:39" x14ac:dyDescent="0.25">
      <c r="A480" t="s">
        <v>6213</v>
      </c>
      <c r="B480" t="s">
        <v>9433</v>
      </c>
      <c r="C480" t="s">
        <v>3809</v>
      </c>
      <c r="D480">
        <v>84.1</v>
      </c>
      <c r="E480" t="s">
        <v>9435</v>
      </c>
      <c r="G480" t="s">
        <v>9441</v>
      </c>
      <c r="H480" t="s">
        <v>3811</v>
      </c>
      <c r="K480" t="s">
        <v>4191</v>
      </c>
      <c r="M480" t="s">
        <v>9503</v>
      </c>
      <c r="N480">
        <v>8</v>
      </c>
      <c r="O480" t="s">
        <v>9619</v>
      </c>
      <c r="P480" t="s">
        <v>8601</v>
      </c>
      <c r="Q480">
        <v>5</v>
      </c>
      <c r="R480">
        <v>2</v>
      </c>
      <c r="S480">
        <v>4.41</v>
      </c>
      <c r="T480">
        <v>5.88</v>
      </c>
      <c r="U480">
        <v>535.73</v>
      </c>
      <c r="V480">
        <v>87.74</v>
      </c>
      <c r="W480">
        <v>5.1100000000000003</v>
      </c>
      <c r="X480">
        <v>12.97</v>
      </c>
      <c r="Y480">
        <v>8.8800000000000008</v>
      </c>
      <c r="Z480">
        <v>2</v>
      </c>
      <c r="AA480" t="s">
        <v>3601</v>
      </c>
      <c r="AB480">
        <v>2</v>
      </c>
      <c r="AC480">
        <v>16</v>
      </c>
      <c r="AD480" s="18">
        <v>2.06</v>
      </c>
      <c r="AF480" t="s">
        <v>4659</v>
      </c>
      <c r="AI480">
        <v>0</v>
      </c>
      <c r="AJ480">
        <v>0</v>
      </c>
      <c r="AK480" t="s">
        <v>9111</v>
      </c>
      <c r="AL480" t="s">
        <v>9111</v>
      </c>
      <c r="AM480" t="s">
        <v>9174</v>
      </c>
    </row>
    <row r="481" spans="1:39" x14ac:dyDescent="0.25">
      <c r="A481" t="s">
        <v>5654</v>
      </c>
      <c r="B481" t="s">
        <v>9433</v>
      </c>
      <c r="C481" t="s">
        <v>3809</v>
      </c>
      <c r="D481">
        <v>84</v>
      </c>
      <c r="E481" t="s">
        <v>9435</v>
      </c>
      <c r="G481" t="s">
        <v>9441</v>
      </c>
      <c r="H481" t="s">
        <v>3811</v>
      </c>
      <c r="K481" t="s">
        <v>4191</v>
      </c>
      <c r="M481" t="s">
        <v>9503</v>
      </c>
      <c r="N481">
        <v>8</v>
      </c>
      <c r="O481" t="s">
        <v>9619</v>
      </c>
      <c r="P481" t="s">
        <v>8042</v>
      </c>
      <c r="Q481">
        <v>6</v>
      </c>
      <c r="R481">
        <v>2</v>
      </c>
      <c r="S481">
        <v>6.34</v>
      </c>
      <c r="T481">
        <v>7.81</v>
      </c>
      <c r="U481">
        <v>640.29</v>
      </c>
      <c r="V481">
        <v>87.74</v>
      </c>
      <c r="W481">
        <v>6.9</v>
      </c>
      <c r="X481">
        <v>13.63</v>
      </c>
      <c r="Y481">
        <v>8.8800000000000008</v>
      </c>
      <c r="Z481">
        <v>3</v>
      </c>
      <c r="AA481" t="s">
        <v>3601</v>
      </c>
      <c r="AB481">
        <v>2</v>
      </c>
      <c r="AC481">
        <v>17</v>
      </c>
      <c r="AD481" s="18">
        <v>2.06</v>
      </c>
      <c r="AF481" t="s">
        <v>4659</v>
      </c>
      <c r="AI481">
        <v>0</v>
      </c>
      <c r="AJ481">
        <v>0</v>
      </c>
      <c r="AK481" t="s">
        <v>9111</v>
      </c>
      <c r="AL481" t="s">
        <v>9111</v>
      </c>
      <c r="AM481" t="s">
        <v>9174</v>
      </c>
    </row>
    <row r="482" spans="1:39" x14ac:dyDescent="0.25">
      <c r="A482" t="s">
        <v>3968</v>
      </c>
      <c r="B482" t="s">
        <v>9433</v>
      </c>
      <c r="C482" t="s">
        <v>3809</v>
      </c>
      <c r="D482">
        <v>84</v>
      </c>
      <c r="E482" t="s">
        <v>9435</v>
      </c>
      <c r="G482" t="s">
        <v>9445</v>
      </c>
      <c r="H482" t="s">
        <v>3811</v>
      </c>
      <c r="K482" t="s">
        <v>4191</v>
      </c>
      <c r="M482" t="s">
        <v>9510</v>
      </c>
      <c r="N482">
        <v>8</v>
      </c>
      <c r="O482" t="s">
        <v>9626</v>
      </c>
      <c r="P482" t="s">
        <v>4427</v>
      </c>
      <c r="Q482">
        <v>1</v>
      </c>
      <c r="R482">
        <v>0</v>
      </c>
      <c r="S482">
        <v>-0.64</v>
      </c>
      <c r="T482">
        <v>-0.64</v>
      </c>
      <c r="U482">
        <v>566.41999999999996</v>
      </c>
      <c r="V482">
        <v>17.07</v>
      </c>
      <c r="W482">
        <v>5.33</v>
      </c>
      <c r="Y482">
        <v>0</v>
      </c>
      <c r="Z482">
        <v>2</v>
      </c>
      <c r="AA482" t="s">
        <v>3601</v>
      </c>
      <c r="AB482">
        <v>1</v>
      </c>
      <c r="AC482">
        <v>12</v>
      </c>
      <c r="AD482" s="18">
        <v>4</v>
      </c>
      <c r="AI482">
        <v>0</v>
      </c>
      <c r="AJ482">
        <v>0</v>
      </c>
      <c r="AK482" t="s">
        <v>9111</v>
      </c>
      <c r="AL482" t="s">
        <v>9111</v>
      </c>
      <c r="AM482" t="s">
        <v>9174</v>
      </c>
    </row>
    <row r="483" spans="1:39" x14ac:dyDescent="0.25">
      <c r="A483" t="s">
        <v>9233</v>
      </c>
      <c r="B483" t="s">
        <v>9433</v>
      </c>
      <c r="C483" t="s">
        <v>3809</v>
      </c>
      <c r="D483">
        <v>83.9</v>
      </c>
      <c r="E483" t="s">
        <v>9435</v>
      </c>
      <c r="G483" t="s">
        <v>9437</v>
      </c>
      <c r="H483" t="s">
        <v>3811</v>
      </c>
      <c r="K483" t="s">
        <v>4191</v>
      </c>
      <c r="L483" t="s">
        <v>4192</v>
      </c>
      <c r="M483" t="s">
        <v>9485</v>
      </c>
      <c r="N483">
        <v>9</v>
      </c>
      <c r="O483" t="s">
        <v>9601</v>
      </c>
      <c r="P483" t="s">
        <v>9740</v>
      </c>
      <c r="Q483">
        <v>4</v>
      </c>
      <c r="R483">
        <v>2</v>
      </c>
      <c r="S483">
        <v>-1.1299999999999999</v>
      </c>
      <c r="T483">
        <v>-1.87</v>
      </c>
      <c r="U483">
        <v>418.09</v>
      </c>
      <c r="V483">
        <v>72.94</v>
      </c>
      <c r="W483">
        <v>0.38</v>
      </c>
      <c r="X483">
        <v>7.49</v>
      </c>
      <c r="Y483">
        <v>0</v>
      </c>
      <c r="Z483">
        <v>2</v>
      </c>
      <c r="AA483" t="s">
        <v>3601</v>
      </c>
      <c r="AB483">
        <v>0</v>
      </c>
      <c r="AC483">
        <v>4</v>
      </c>
      <c r="AD483" s="18">
        <v>5.0850714285714282</v>
      </c>
      <c r="AE483" t="s">
        <v>9941</v>
      </c>
      <c r="AF483" t="s">
        <v>4661</v>
      </c>
      <c r="AI483">
        <v>0</v>
      </c>
      <c r="AJ483">
        <v>0</v>
      </c>
      <c r="AK483" t="s">
        <v>9974</v>
      </c>
      <c r="AL483" t="s">
        <v>9974</v>
      </c>
      <c r="AM483" t="s">
        <v>9174</v>
      </c>
    </row>
    <row r="484" spans="1:39" x14ac:dyDescent="0.25">
      <c r="A484" t="s">
        <v>9277</v>
      </c>
      <c r="B484" t="s">
        <v>9433</v>
      </c>
      <c r="C484" t="s">
        <v>3809</v>
      </c>
      <c r="D484">
        <v>83.4</v>
      </c>
      <c r="E484" t="s">
        <v>9435</v>
      </c>
      <c r="G484" t="s">
        <v>9436</v>
      </c>
      <c r="H484" t="s">
        <v>3811</v>
      </c>
      <c r="K484" t="s">
        <v>4191</v>
      </c>
      <c r="L484" t="s">
        <v>4192</v>
      </c>
      <c r="M484" t="s">
        <v>9480</v>
      </c>
      <c r="N484">
        <v>9</v>
      </c>
      <c r="O484" t="s">
        <v>9596</v>
      </c>
      <c r="P484" t="s">
        <v>9784</v>
      </c>
      <c r="Q484">
        <v>2</v>
      </c>
      <c r="R484">
        <v>1</v>
      </c>
      <c r="S484">
        <v>-0.83</v>
      </c>
      <c r="T484">
        <v>-1.03</v>
      </c>
      <c r="U484">
        <v>479.22</v>
      </c>
      <c r="V484">
        <v>40.35</v>
      </c>
      <c r="W484">
        <v>2.83</v>
      </c>
      <c r="X484">
        <v>8.0299999999999994</v>
      </c>
      <c r="Y484">
        <v>0</v>
      </c>
      <c r="Z484">
        <v>3</v>
      </c>
      <c r="AA484" t="s">
        <v>3601</v>
      </c>
      <c r="AB484">
        <v>0</v>
      </c>
      <c r="AC484">
        <v>6</v>
      </c>
      <c r="AD484" s="18">
        <v>4.9817619047619051</v>
      </c>
      <c r="AF484" t="s">
        <v>4661</v>
      </c>
      <c r="AI484">
        <v>0</v>
      </c>
      <c r="AJ484">
        <v>0</v>
      </c>
      <c r="AK484" t="s">
        <v>9974</v>
      </c>
      <c r="AL484" t="s">
        <v>9974</v>
      </c>
      <c r="AM484" t="s">
        <v>9174</v>
      </c>
    </row>
    <row r="485" spans="1:39" x14ac:dyDescent="0.25">
      <c r="A485" t="s">
        <v>9224</v>
      </c>
      <c r="B485" t="s">
        <v>9433</v>
      </c>
      <c r="C485" t="s">
        <v>3809</v>
      </c>
      <c r="D485">
        <v>83.3</v>
      </c>
      <c r="E485" t="s">
        <v>9435</v>
      </c>
      <c r="G485" t="s">
        <v>9437</v>
      </c>
      <c r="H485" t="s">
        <v>3811</v>
      </c>
      <c r="K485" t="s">
        <v>4191</v>
      </c>
      <c r="L485" t="s">
        <v>4192</v>
      </c>
      <c r="M485" t="s">
        <v>9485</v>
      </c>
      <c r="N485">
        <v>9</v>
      </c>
      <c r="O485" t="s">
        <v>9601</v>
      </c>
      <c r="P485" t="s">
        <v>9731</v>
      </c>
      <c r="Q485">
        <v>2</v>
      </c>
      <c r="R485">
        <v>1</v>
      </c>
      <c r="S485">
        <v>-0.93</v>
      </c>
      <c r="T485">
        <v>-1.1200000000000001</v>
      </c>
      <c r="U485">
        <v>459.23</v>
      </c>
      <c r="V485">
        <v>40.35</v>
      </c>
      <c r="W485">
        <v>2.46</v>
      </c>
      <c r="X485">
        <v>8.0299999999999994</v>
      </c>
      <c r="Y485">
        <v>0</v>
      </c>
      <c r="Z485">
        <v>2</v>
      </c>
      <c r="AA485" t="s">
        <v>3601</v>
      </c>
      <c r="AB485">
        <v>0</v>
      </c>
      <c r="AC485">
        <v>5</v>
      </c>
      <c r="AD485" s="18">
        <v>5.1245476190476191</v>
      </c>
      <c r="AF485" t="s">
        <v>4661</v>
      </c>
      <c r="AI485">
        <v>0</v>
      </c>
      <c r="AJ485">
        <v>0</v>
      </c>
      <c r="AK485" t="s">
        <v>9974</v>
      </c>
      <c r="AL485" t="s">
        <v>9974</v>
      </c>
      <c r="AM485" t="s">
        <v>9174</v>
      </c>
    </row>
    <row r="486" spans="1:39" x14ac:dyDescent="0.25">
      <c r="A486" t="s">
        <v>9309</v>
      </c>
      <c r="B486" t="s">
        <v>9433</v>
      </c>
      <c r="C486" t="s">
        <v>3809</v>
      </c>
      <c r="D486">
        <v>83.3</v>
      </c>
      <c r="E486" t="s">
        <v>9435</v>
      </c>
      <c r="K486" t="s">
        <v>4191</v>
      </c>
      <c r="L486" t="s">
        <v>4192</v>
      </c>
      <c r="M486" t="s">
        <v>9463</v>
      </c>
      <c r="N486">
        <v>9</v>
      </c>
      <c r="O486" t="s">
        <v>9579</v>
      </c>
      <c r="P486" t="s">
        <v>9816</v>
      </c>
      <c r="Q486">
        <v>7</v>
      </c>
      <c r="R486">
        <v>2</v>
      </c>
      <c r="S486">
        <v>2.02</v>
      </c>
      <c r="T486">
        <v>3.19</v>
      </c>
      <c r="U486">
        <v>439.56</v>
      </c>
      <c r="V486">
        <v>77.760000000000005</v>
      </c>
      <c r="W486">
        <v>3.49</v>
      </c>
      <c r="X486">
        <v>9.14</v>
      </c>
      <c r="Y486">
        <v>8.23</v>
      </c>
      <c r="Z486">
        <v>2</v>
      </c>
      <c r="AA486" t="s">
        <v>3601</v>
      </c>
      <c r="AB486">
        <v>0</v>
      </c>
      <c r="AC486">
        <v>7</v>
      </c>
      <c r="AD486" s="18">
        <v>4.7117142857142857</v>
      </c>
      <c r="AF486" t="s">
        <v>4661</v>
      </c>
      <c r="AI486">
        <v>0</v>
      </c>
      <c r="AJ486">
        <v>0</v>
      </c>
      <c r="AK486" t="s">
        <v>9973</v>
      </c>
      <c r="AL486" t="s">
        <v>9973</v>
      </c>
      <c r="AM486" t="s">
        <v>9174</v>
      </c>
    </row>
    <row r="487" spans="1:39" x14ac:dyDescent="0.25">
      <c r="A487" t="s">
        <v>9335</v>
      </c>
      <c r="B487" t="s">
        <v>9434</v>
      </c>
      <c r="C487" t="s">
        <v>3809</v>
      </c>
      <c r="D487">
        <v>83.26</v>
      </c>
      <c r="E487" t="s">
        <v>9435</v>
      </c>
      <c r="K487" t="s">
        <v>4191</v>
      </c>
      <c r="L487" t="s">
        <v>4192</v>
      </c>
      <c r="M487" t="s">
        <v>9512</v>
      </c>
      <c r="N487">
        <v>9</v>
      </c>
      <c r="O487" t="s">
        <v>9628</v>
      </c>
      <c r="P487" t="s">
        <v>9842</v>
      </c>
      <c r="Q487">
        <v>5</v>
      </c>
      <c r="R487">
        <v>5</v>
      </c>
      <c r="S487">
        <v>0.44</v>
      </c>
      <c r="T487">
        <v>1.25</v>
      </c>
      <c r="U487">
        <v>373.32</v>
      </c>
      <c r="V487">
        <v>111.36</v>
      </c>
      <c r="W487">
        <v>0.75</v>
      </c>
      <c r="X487">
        <v>6.65</v>
      </c>
      <c r="Y487">
        <v>0.21</v>
      </c>
      <c r="Z487">
        <v>1</v>
      </c>
      <c r="AA487" t="s">
        <v>3601</v>
      </c>
      <c r="AB487">
        <v>0</v>
      </c>
      <c r="AC487">
        <v>3</v>
      </c>
      <c r="AD487" s="18">
        <v>4.1928571428571431</v>
      </c>
      <c r="AF487" t="s">
        <v>4661</v>
      </c>
      <c r="AI487">
        <v>0</v>
      </c>
      <c r="AJ487">
        <v>0</v>
      </c>
      <c r="AK487" t="s">
        <v>9079</v>
      </c>
      <c r="AL487" t="s">
        <v>9079</v>
      </c>
      <c r="AM487" t="s">
        <v>9174</v>
      </c>
    </row>
    <row r="488" spans="1:39" x14ac:dyDescent="0.25">
      <c r="A488" t="s">
        <v>9256</v>
      </c>
      <c r="B488" t="s">
        <v>9433</v>
      </c>
      <c r="C488" t="s">
        <v>3809</v>
      </c>
      <c r="D488">
        <v>83.2</v>
      </c>
      <c r="E488" t="s">
        <v>9435</v>
      </c>
      <c r="G488" t="s">
        <v>9436</v>
      </c>
      <c r="H488" t="s">
        <v>3811</v>
      </c>
      <c r="K488" t="s">
        <v>4191</v>
      </c>
      <c r="L488" t="s">
        <v>4192</v>
      </c>
      <c r="M488" t="s">
        <v>9464</v>
      </c>
      <c r="N488">
        <v>9</v>
      </c>
      <c r="O488" t="s">
        <v>9580</v>
      </c>
      <c r="P488" t="s">
        <v>9763</v>
      </c>
      <c r="Q488">
        <v>3</v>
      </c>
      <c r="R488">
        <v>1</v>
      </c>
      <c r="S488">
        <v>-3.58</v>
      </c>
      <c r="T488">
        <v>-3.77</v>
      </c>
      <c r="U488">
        <v>404.11</v>
      </c>
      <c r="V488">
        <v>53.24</v>
      </c>
      <c r="W488">
        <v>0.55000000000000004</v>
      </c>
      <c r="X488">
        <v>8.0500000000000007</v>
      </c>
      <c r="Y488">
        <v>0</v>
      </c>
      <c r="Z488">
        <v>2</v>
      </c>
      <c r="AA488" t="s">
        <v>3601</v>
      </c>
      <c r="AB488">
        <v>0</v>
      </c>
      <c r="AC488">
        <v>5</v>
      </c>
      <c r="AD488" s="18">
        <v>5.5182619047619044</v>
      </c>
      <c r="AF488" t="s">
        <v>4661</v>
      </c>
      <c r="AI488">
        <v>0</v>
      </c>
      <c r="AJ488">
        <v>0</v>
      </c>
      <c r="AK488" t="s">
        <v>9974</v>
      </c>
      <c r="AL488" t="s">
        <v>9974</v>
      </c>
      <c r="AM488" t="s">
        <v>9174</v>
      </c>
    </row>
    <row r="489" spans="1:39" x14ac:dyDescent="0.25">
      <c r="A489" t="s">
        <v>9279</v>
      </c>
      <c r="B489" t="s">
        <v>9433</v>
      </c>
      <c r="C489" t="s">
        <v>3809</v>
      </c>
      <c r="D489">
        <v>83.1</v>
      </c>
      <c r="E489" t="s">
        <v>9435</v>
      </c>
      <c r="G489" t="s">
        <v>9436</v>
      </c>
      <c r="H489" t="s">
        <v>3811</v>
      </c>
      <c r="K489" t="s">
        <v>4191</v>
      </c>
      <c r="L489" t="s">
        <v>4192</v>
      </c>
      <c r="M489" t="s">
        <v>9472</v>
      </c>
      <c r="N489">
        <v>9</v>
      </c>
      <c r="O489" t="s">
        <v>9588</v>
      </c>
      <c r="P489" t="s">
        <v>9786</v>
      </c>
      <c r="Q489">
        <v>4</v>
      </c>
      <c r="R489">
        <v>2</v>
      </c>
      <c r="S489">
        <v>-2.68</v>
      </c>
      <c r="T489">
        <v>-3.2</v>
      </c>
      <c r="U489">
        <v>446.14</v>
      </c>
      <c r="V489">
        <v>72.94</v>
      </c>
      <c r="W489">
        <v>0.97</v>
      </c>
      <c r="X489">
        <v>7.73</v>
      </c>
      <c r="Y489">
        <v>0</v>
      </c>
      <c r="Z489">
        <v>2</v>
      </c>
      <c r="AA489" t="s">
        <v>3601</v>
      </c>
      <c r="AB489">
        <v>0</v>
      </c>
      <c r="AC489">
        <v>6</v>
      </c>
      <c r="AD489" s="18">
        <v>4.8847142857142858</v>
      </c>
      <c r="AE489" t="s">
        <v>9945</v>
      </c>
      <c r="AF489" t="s">
        <v>4661</v>
      </c>
      <c r="AI489">
        <v>0</v>
      </c>
      <c r="AJ489">
        <v>0</v>
      </c>
      <c r="AK489" t="s">
        <v>9974</v>
      </c>
      <c r="AL489" t="s">
        <v>9974</v>
      </c>
      <c r="AM489" t="s">
        <v>9174</v>
      </c>
    </row>
    <row r="490" spans="1:39" x14ac:dyDescent="0.25">
      <c r="A490" t="s">
        <v>9295</v>
      </c>
      <c r="B490" t="s">
        <v>9433</v>
      </c>
      <c r="C490" t="s">
        <v>3809</v>
      </c>
      <c r="D490">
        <v>83</v>
      </c>
      <c r="E490" t="s">
        <v>9435</v>
      </c>
      <c r="K490" t="s">
        <v>4191</v>
      </c>
      <c r="L490" t="s">
        <v>4192</v>
      </c>
      <c r="M490" t="s">
        <v>9476</v>
      </c>
      <c r="N490">
        <v>9</v>
      </c>
      <c r="O490" t="s">
        <v>9592</v>
      </c>
      <c r="P490" t="s">
        <v>9802</v>
      </c>
      <c r="Q490">
        <v>7</v>
      </c>
      <c r="R490">
        <v>1</v>
      </c>
      <c r="S490">
        <v>1.49</v>
      </c>
      <c r="T490">
        <v>2.3199999999999998</v>
      </c>
      <c r="U490">
        <v>386.5</v>
      </c>
      <c r="V490">
        <v>72.11</v>
      </c>
      <c r="W490">
        <v>3.33</v>
      </c>
      <c r="X490">
        <v>10.46</v>
      </c>
      <c r="Y490">
        <v>8.16</v>
      </c>
      <c r="Z490">
        <v>2</v>
      </c>
      <c r="AA490" t="s">
        <v>3601</v>
      </c>
      <c r="AB490">
        <v>0</v>
      </c>
      <c r="AC490">
        <v>10</v>
      </c>
      <c r="AD490" s="18">
        <v>5.5640476190476189</v>
      </c>
      <c r="AF490" t="s">
        <v>4661</v>
      </c>
      <c r="AI490">
        <v>0</v>
      </c>
      <c r="AJ490">
        <v>0</v>
      </c>
      <c r="AK490" t="s">
        <v>9969</v>
      </c>
      <c r="AL490" t="s">
        <v>9969</v>
      </c>
      <c r="AM490" t="s">
        <v>9174</v>
      </c>
    </row>
    <row r="491" spans="1:39" x14ac:dyDescent="0.25">
      <c r="A491" t="s">
        <v>9259</v>
      </c>
      <c r="B491" t="s">
        <v>9433</v>
      </c>
      <c r="C491" t="s">
        <v>3809</v>
      </c>
      <c r="D491">
        <v>83</v>
      </c>
      <c r="E491" t="s">
        <v>9435</v>
      </c>
      <c r="G491" t="s">
        <v>9437</v>
      </c>
      <c r="H491" t="s">
        <v>3811</v>
      </c>
      <c r="K491" t="s">
        <v>4191</v>
      </c>
      <c r="L491" t="s">
        <v>4192</v>
      </c>
      <c r="M491" t="s">
        <v>9485</v>
      </c>
      <c r="N491">
        <v>9</v>
      </c>
      <c r="O491" t="s">
        <v>9601</v>
      </c>
      <c r="P491" t="s">
        <v>9766</v>
      </c>
      <c r="Q491">
        <v>3</v>
      </c>
      <c r="R491">
        <v>2</v>
      </c>
      <c r="S491">
        <v>-2.5299999999999998</v>
      </c>
      <c r="T491">
        <v>-3.56</v>
      </c>
      <c r="U491">
        <v>447.13</v>
      </c>
      <c r="V491">
        <v>77.650000000000006</v>
      </c>
      <c r="W491">
        <v>0.86</v>
      </c>
      <c r="X491">
        <v>2.0499999999999998</v>
      </c>
      <c r="Y491">
        <v>0</v>
      </c>
      <c r="Z491">
        <v>2</v>
      </c>
      <c r="AA491" t="s">
        <v>3601</v>
      </c>
      <c r="AB491">
        <v>0</v>
      </c>
      <c r="AC491">
        <v>6</v>
      </c>
      <c r="AD491" s="18">
        <v>4.8776428571428569</v>
      </c>
      <c r="AF491" t="s">
        <v>4660</v>
      </c>
      <c r="AI491">
        <v>0</v>
      </c>
      <c r="AJ491">
        <v>0</v>
      </c>
      <c r="AK491" t="s">
        <v>9974</v>
      </c>
      <c r="AL491" t="s">
        <v>9974</v>
      </c>
      <c r="AM491" t="s">
        <v>9174</v>
      </c>
    </row>
    <row r="492" spans="1:39" x14ac:dyDescent="0.25">
      <c r="A492" t="s">
        <v>9336</v>
      </c>
      <c r="B492" t="s">
        <v>9434</v>
      </c>
      <c r="C492" t="s">
        <v>3809</v>
      </c>
      <c r="D492">
        <v>83</v>
      </c>
      <c r="E492" t="s">
        <v>9435</v>
      </c>
      <c r="G492" t="s">
        <v>9446</v>
      </c>
      <c r="H492" t="s">
        <v>3811</v>
      </c>
      <c r="K492" t="s">
        <v>4191</v>
      </c>
      <c r="L492" t="s">
        <v>4192</v>
      </c>
      <c r="M492" t="s">
        <v>9513</v>
      </c>
      <c r="N492">
        <v>9</v>
      </c>
      <c r="O492" t="s">
        <v>9629</v>
      </c>
      <c r="P492" t="s">
        <v>9843</v>
      </c>
      <c r="Q492">
        <v>6</v>
      </c>
      <c r="R492">
        <v>3</v>
      </c>
      <c r="S492">
        <v>4.7</v>
      </c>
      <c r="T492">
        <v>5.46</v>
      </c>
      <c r="U492">
        <v>368.39</v>
      </c>
      <c r="V492">
        <v>100.13</v>
      </c>
      <c r="W492">
        <v>4.09</v>
      </c>
      <c r="X492">
        <v>6.71</v>
      </c>
      <c r="Y492">
        <v>0</v>
      </c>
      <c r="Z492">
        <v>3</v>
      </c>
      <c r="AA492" t="s">
        <v>3601</v>
      </c>
      <c r="AB492">
        <v>0</v>
      </c>
      <c r="AC492">
        <v>4</v>
      </c>
      <c r="AD492" s="18">
        <v>2.7690714285714289</v>
      </c>
      <c r="AF492" t="s">
        <v>4661</v>
      </c>
      <c r="AI492">
        <v>0</v>
      </c>
      <c r="AJ492">
        <v>0</v>
      </c>
      <c r="AK492" t="s">
        <v>9145</v>
      </c>
      <c r="AL492" t="s">
        <v>9145</v>
      </c>
      <c r="AM492" t="s">
        <v>9174</v>
      </c>
    </row>
    <row r="493" spans="1:39" x14ac:dyDescent="0.25">
      <c r="A493" t="s">
        <v>9262</v>
      </c>
      <c r="B493" t="s">
        <v>9433</v>
      </c>
      <c r="C493" t="s">
        <v>3809</v>
      </c>
      <c r="D493">
        <v>82.5</v>
      </c>
      <c r="E493" t="s">
        <v>9435</v>
      </c>
      <c r="K493" t="s">
        <v>4191</v>
      </c>
      <c r="L493" t="s">
        <v>4192</v>
      </c>
      <c r="M493" t="s">
        <v>9463</v>
      </c>
      <c r="N493">
        <v>9</v>
      </c>
      <c r="O493" t="s">
        <v>9579</v>
      </c>
      <c r="P493" t="s">
        <v>9769</v>
      </c>
      <c r="Q493">
        <v>7</v>
      </c>
      <c r="R493">
        <v>2</v>
      </c>
      <c r="S493">
        <v>3.9</v>
      </c>
      <c r="T493">
        <v>4.76</v>
      </c>
      <c r="U493">
        <v>529.67999999999995</v>
      </c>
      <c r="V493">
        <v>77.760000000000005</v>
      </c>
      <c r="W493">
        <v>5.39</v>
      </c>
      <c r="X493">
        <v>9.3800000000000008</v>
      </c>
      <c r="Y493">
        <v>8.24</v>
      </c>
      <c r="Z493">
        <v>3</v>
      </c>
      <c r="AA493" t="s">
        <v>3601</v>
      </c>
      <c r="AB493">
        <v>2</v>
      </c>
      <c r="AC493">
        <v>8</v>
      </c>
      <c r="AD493" s="18">
        <v>2.5499999999999998</v>
      </c>
      <c r="AF493" t="s">
        <v>4661</v>
      </c>
      <c r="AI493">
        <v>0</v>
      </c>
      <c r="AJ493">
        <v>0</v>
      </c>
      <c r="AK493" t="s">
        <v>9973</v>
      </c>
      <c r="AL493" t="s">
        <v>9973</v>
      </c>
      <c r="AM493" t="s">
        <v>9174</v>
      </c>
    </row>
    <row r="494" spans="1:39" x14ac:dyDescent="0.25">
      <c r="A494" t="s">
        <v>6422</v>
      </c>
      <c r="B494" t="s">
        <v>9433</v>
      </c>
      <c r="C494" t="s">
        <v>3809</v>
      </c>
      <c r="D494">
        <v>82.3</v>
      </c>
      <c r="E494" t="s">
        <v>9435</v>
      </c>
      <c r="G494" t="s">
        <v>9437</v>
      </c>
      <c r="H494" t="s">
        <v>3811</v>
      </c>
      <c r="K494" t="s">
        <v>4191</v>
      </c>
      <c r="L494" t="s">
        <v>4192</v>
      </c>
      <c r="M494" t="s">
        <v>9489</v>
      </c>
      <c r="N494">
        <v>9</v>
      </c>
      <c r="O494" t="s">
        <v>9605</v>
      </c>
      <c r="P494" t="s">
        <v>8810</v>
      </c>
      <c r="Q494">
        <v>6</v>
      </c>
      <c r="R494">
        <v>5</v>
      </c>
      <c r="S494">
        <v>-2.23</v>
      </c>
      <c r="T494">
        <v>0.23</v>
      </c>
      <c r="U494">
        <v>577.79999999999995</v>
      </c>
      <c r="V494">
        <v>101.24</v>
      </c>
      <c r="W494">
        <v>5.26</v>
      </c>
      <c r="Y494">
        <v>10.36</v>
      </c>
      <c r="Z494">
        <v>5</v>
      </c>
      <c r="AA494" t="s">
        <v>3601</v>
      </c>
      <c r="AB494">
        <v>2</v>
      </c>
      <c r="AC494">
        <v>16</v>
      </c>
      <c r="AD494" s="18">
        <v>2.6253333333333342</v>
      </c>
      <c r="AF494" t="s">
        <v>4659</v>
      </c>
      <c r="AI494">
        <v>0</v>
      </c>
      <c r="AJ494">
        <v>0</v>
      </c>
      <c r="AK494" t="s">
        <v>4691</v>
      </c>
      <c r="AL494" t="s">
        <v>4691</v>
      </c>
      <c r="AM494" t="s">
        <v>9174</v>
      </c>
    </row>
    <row r="495" spans="1:39" x14ac:dyDescent="0.25">
      <c r="A495" t="s">
        <v>9237</v>
      </c>
      <c r="B495" t="s">
        <v>9433</v>
      </c>
      <c r="C495" t="s">
        <v>3809</v>
      </c>
      <c r="D495">
        <v>82.1</v>
      </c>
      <c r="E495" t="s">
        <v>9435</v>
      </c>
      <c r="G495" t="s">
        <v>9436</v>
      </c>
      <c r="H495" t="s">
        <v>3811</v>
      </c>
      <c r="K495" t="s">
        <v>4191</v>
      </c>
      <c r="L495" t="s">
        <v>4192</v>
      </c>
      <c r="M495" t="s">
        <v>9480</v>
      </c>
      <c r="N495">
        <v>9</v>
      </c>
      <c r="O495" t="s">
        <v>9596</v>
      </c>
      <c r="P495" t="s">
        <v>9744</v>
      </c>
      <c r="Q495">
        <v>4</v>
      </c>
      <c r="R495">
        <v>2</v>
      </c>
      <c r="S495">
        <v>-3.12</v>
      </c>
      <c r="T495">
        <v>-3.4</v>
      </c>
      <c r="U495">
        <v>359.21</v>
      </c>
      <c r="V495">
        <v>92.67</v>
      </c>
      <c r="W495">
        <v>-0.2</v>
      </c>
      <c r="X495">
        <v>7.78</v>
      </c>
      <c r="Y495">
        <v>0</v>
      </c>
      <c r="Z495">
        <v>2</v>
      </c>
      <c r="AA495" t="s">
        <v>3601</v>
      </c>
      <c r="AB495">
        <v>0</v>
      </c>
      <c r="AC495">
        <v>6</v>
      </c>
      <c r="AD495" s="18">
        <v>5.4109999999999996</v>
      </c>
      <c r="AF495" t="s">
        <v>4661</v>
      </c>
      <c r="AI495">
        <v>0</v>
      </c>
      <c r="AJ495">
        <v>0</v>
      </c>
      <c r="AK495" t="s">
        <v>9974</v>
      </c>
      <c r="AL495" t="s">
        <v>9974</v>
      </c>
      <c r="AM495" t="s">
        <v>9174</v>
      </c>
    </row>
    <row r="496" spans="1:39" x14ac:dyDescent="0.25">
      <c r="A496" t="s">
        <v>9261</v>
      </c>
      <c r="B496" t="s">
        <v>9434</v>
      </c>
      <c r="C496" t="s">
        <v>3809</v>
      </c>
      <c r="D496">
        <v>82.1</v>
      </c>
      <c r="E496" t="s">
        <v>9435</v>
      </c>
      <c r="G496" t="s">
        <v>9437</v>
      </c>
      <c r="H496" t="s">
        <v>3811</v>
      </c>
      <c r="K496" t="s">
        <v>4191</v>
      </c>
      <c r="L496" t="s">
        <v>4192</v>
      </c>
      <c r="M496" t="s">
        <v>9514</v>
      </c>
      <c r="N496">
        <v>9</v>
      </c>
      <c r="O496" t="s">
        <v>9630</v>
      </c>
      <c r="P496" t="s">
        <v>9768</v>
      </c>
      <c r="Q496">
        <v>2</v>
      </c>
      <c r="R496">
        <v>2</v>
      </c>
      <c r="S496">
        <v>-1.89</v>
      </c>
      <c r="T496">
        <v>-1.89</v>
      </c>
      <c r="U496">
        <v>668.41</v>
      </c>
      <c r="V496">
        <v>55.92</v>
      </c>
      <c r="W496">
        <v>4.99</v>
      </c>
      <c r="Y496">
        <v>1.57</v>
      </c>
      <c r="Z496">
        <v>4</v>
      </c>
      <c r="AA496" t="s">
        <v>3601</v>
      </c>
      <c r="AB496">
        <v>0</v>
      </c>
      <c r="AC496">
        <v>7</v>
      </c>
      <c r="AD496" s="18">
        <v>4.5</v>
      </c>
      <c r="AE496" t="s">
        <v>9942</v>
      </c>
      <c r="AF496" t="s">
        <v>4661</v>
      </c>
      <c r="AI496">
        <v>0</v>
      </c>
      <c r="AJ496">
        <v>0</v>
      </c>
      <c r="AK496" t="s">
        <v>9072</v>
      </c>
      <c r="AL496" t="s">
        <v>9072</v>
      </c>
      <c r="AM496" t="s">
        <v>9174</v>
      </c>
    </row>
    <row r="497" spans="1:39" x14ac:dyDescent="0.25">
      <c r="A497" t="s">
        <v>9261</v>
      </c>
      <c r="B497" t="s">
        <v>9434</v>
      </c>
      <c r="C497" t="s">
        <v>3809</v>
      </c>
      <c r="D497">
        <v>82</v>
      </c>
      <c r="E497" t="s">
        <v>9435</v>
      </c>
      <c r="G497" t="s">
        <v>9437</v>
      </c>
      <c r="H497" t="s">
        <v>3811</v>
      </c>
      <c r="K497" t="s">
        <v>4191</v>
      </c>
      <c r="L497" t="s">
        <v>4192</v>
      </c>
      <c r="M497" t="s">
        <v>9515</v>
      </c>
      <c r="N497">
        <v>9</v>
      </c>
      <c r="O497" t="s">
        <v>9631</v>
      </c>
      <c r="P497" t="s">
        <v>9768</v>
      </c>
      <c r="Q497">
        <v>2</v>
      </c>
      <c r="R497">
        <v>2</v>
      </c>
      <c r="S497">
        <v>-1.89</v>
      </c>
      <c r="T497">
        <v>-1.89</v>
      </c>
      <c r="U497">
        <v>668.41</v>
      </c>
      <c r="V497">
        <v>55.92</v>
      </c>
      <c r="W497">
        <v>4.99</v>
      </c>
      <c r="Y497">
        <v>1.57</v>
      </c>
      <c r="Z497">
        <v>4</v>
      </c>
      <c r="AA497" t="s">
        <v>3601</v>
      </c>
      <c r="AB497">
        <v>0</v>
      </c>
      <c r="AC497">
        <v>7</v>
      </c>
      <c r="AD497" s="18">
        <v>4.5</v>
      </c>
      <c r="AE497" t="s">
        <v>9942</v>
      </c>
      <c r="AF497" t="s">
        <v>4661</v>
      </c>
      <c r="AI497">
        <v>0</v>
      </c>
      <c r="AJ497">
        <v>0</v>
      </c>
      <c r="AK497" t="s">
        <v>8945</v>
      </c>
      <c r="AL497" t="s">
        <v>8945</v>
      </c>
      <c r="AM497" t="s">
        <v>9174</v>
      </c>
    </row>
    <row r="498" spans="1:39" x14ac:dyDescent="0.25">
      <c r="A498" t="s">
        <v>9337</v>
      </c>
      <c r="B498" t="s">
        <v>9434</v>
      </c>
      <c r="C498" t="s">
        <v>3809</v>
      </c>
      <c r="D498">
        <v>82</v>
      </c>
      <c r="E498" t="s">
        <v>9435</v>
      </c>
      <c r="G498" t="s">
        <v>9446</v>
      </c>
      <c r="H498" t="s">
        <v>3811</v>
      </c>
      <c r="K498" t="s">
        <v>4191</v>
      </c>
      <c r="L498" t="s">
        <v>4192</v>
      </c>
      <c r="M498" t="s">
        <v>9513</v>
      </c>
      <c r="N498">
        <v>9</v>
      </c>
      <c r="O498" t="s">
        <v>9629</v>
      </c>
      <c r="P498" t="s">
        <v>9844</v>
      </c>
      <c r="Q498">
        <v>5</v>
      </c>
      <c r="R498">
        <v>3</v>
      </c>
      <c r="S498">
        <v>5.8</v>
      </c>
      <c r="T498">
        <v>5.8</v>
      </c>
      <c r="U498">
        <v>424.54</v>
      </c>
      <c r="V498">
        <v>79.150000000000006</v>
      </c>
      <c r="W498">
        <v>5.55</v>
      </c>
      <c r="X498">
        <v>10.1</v>
      </c>
      <c r="Y498">
        <v>0</v>
      </c>
      <c r="Z498">
        <v>2</v>
      </c>
      <c r="AA498" t="s">
        <v>3601</v>
      </c>
      <c r="AB498">
        <v>1</v>
      </c>
      <c r="AC498">
        <v>6</v>
      </c>
      <c r="AD498" s="18">
        <v>2.7056666666666671</v>
      </c>
      <c r="AE498" t="s">
        <v>9957</v>
      </c>
      <c r="AF498" t="s">
        <v>4661</v>
      </c>
      <c r="AI498">
        <v>0</v>
      </c>
      <c r="AJ498">
        <v>0</v>
      </c>
      <c r="AK498" t="s">
        <v>9145</v>
      </c>
      <c r="AL498" t="s">
        <v>9145</v>
      </c>
      <c r="AM498" t="s">
        <v>9174</v>
      </c>
    </row>
    <row r="499" spans="1:39" x14ac:dyDescent="0.25">
      <c r="A499" t="s">
        <v>9261</v>
      </c>
      <c r="B499" t="s">
        <v>9434</v>
      </c>
      <c r="C499" t="s">
        <v>3809</v>
      </c>
      <c r="D499">
        <v>82</v>
      </c>
      <c r="E499" t="s">
        <v>9435</v>
      </c>
      <c r="G499" t="s">
        <v>9437</v>
      </c>
      <c r="H499" t="s">
        <v>3811</v>
      </c>
      <c r="K499" t="s">
        <v>4191</v>
      </c>
      <c r="L499" t="s">
        <v>4192</v>
      </c>
      <c r="M499" t="s">
        <v>9516</v>
      </c>
      <c r="N499">
        <v>9</v>
      </c>
      <c r="O499" t="s">
        <v>9632</v>
      </c>
      <c r="P499" t="s">
        <v>9768</v>
      </c>
      <c r="Q499">
        <v>2</v>
      </c>
      <c r="R499">
        <v>2</v>
      </c>
      <c r="S499">
        <v>-1.89</v>
      </c>
      <c r="T499">
        <v>-1.89</v>
      </c>
      <c r="U499">
        <v>668.41</v>
      </c>
      <c r="V499">
        <v>55.92</v>
      </c>
      <c r="W499">
        <v>4.99</v>
      </c>
      <c r="Y499">
        <v>1.57</v>
      </c>
      <c r="Z499">
        <v>4</v>
      </c>
      <c r="AA499" t="s">
        <v>3601</v>
      </c>
      <c r="AB499">
        <v>0</v>
      </c>
      <c r="AC499">
        <v>7</v>
      </c>
      <c r="AD499" s="18">
        <v>4.5</v>
      </c>
      <c r="AE499" t="s">
        <v>9942</v>
      </c>
      <c r="AF499" t="s">
        <v>4661</v>
      </c>
      <c r="AI499">
        <v>0</v>
      </c>
      <c r="AJ499">
        <v>0</v>
      </c>
      <c r="AK499" t="s">
        <v>4690</v>
      </c>
      <c r="AL499" t="s">
        <v>4690</v>
      </c>
      <c r="AM499" t="s">
        <v>9174</v>
      </c>
    </row>
    <row r="500" spans="1:39" x14ac:dyDescent="0.25">
      <c r="A500" t="s">
        <v>9261</v>
      </c>
      <c r="B500" t="s">
        <v>9434</v>
      </c>
      <c r="C500" t="s">
        <v>3809</v>
      </c>
      <c r="D500">
        <v>82</v>
      </c>
      <c r="E500" t="s">
        <v>9435</v>
      </c>
      <c r="G500" t="s">
        <v>9437</v>
      </c>
      <c r="H500" t="s">
        <v>3811</v>
      </c>
      <c r="K500" t="s">
        <v>4191</v>
      </c>
      <c r="L500" t="s">
        <v>4192</v>
      </c>
      <c r="M500" t="s">
        <v>9517</v>
      </c>
      <c r="N500">
        <v>9</v>
      </c>
      <c r="O500" t="s">
        <v>9633</v>
      </c>
      <c r="P500" t="s">
        <v>9768</v>
      </c>
      <c r="Q500">
        <v>2</v>
      </c>
      <c r="R500">
        <v>2</v>
      </c>
      <c r="S500">
        <v>-1.89</v>
      </c>
      <c r="T500">
        <v>-1.89</v>
      </c>
      <c r="U500">
        <v>668.41</v>
      </c>
      <c r="V500">
        <v>55.92</v>
      </c>
      <c r="W500">
        <v>4.99</v>
      </c>
      <c r="Y500">
        <v>1.57</v>
      </c>
      <c r="Z500">
        <v>4</v>
      </c>
      <c r="AA500" t="s">
        <v>3601</v>
      </c>
      <c r="AB500">
        <v>0</v>
      </c>
      <c r="AC500">
        <v>7</v>
      </c>
      <c r="AD500" s="18">
        <v>4.5</v>
      </c>
      <c r="AE500" t="s">
        <v>9942</v>
      </c>
      <c r="AF500" t="s">
        <v>4661</v>
      </c>
      <c r="AI500">
        <v>0</v>
      </c>
      <c r="AJ500">
        <v>0</v>
      </c>
      <c r="AK500" t="s">
        <v>9057</v>
      </c>
      <c r="AL500" t="s">
        <v>9057</v>
      </c>
      <c r="AM500" t="s">
        <v>9174</v>
      </c>
    </row>
    <row r="501" spans="1:39" x14ac:dyDescent="0.25">
      <c r="A501" t="s">
        <v>9261</v>
      </c>
      <c r="B501" t="s">
        <v>9434</v>
      </c>
      <c r="C501" t="s">
        <v>3809</v>
      </c>
      <c r="D501">
        <v>82</v>
      </c>
      <c r="E501" t="s">
        <v>9435</v>
      </c>
      <c r="G501" t="s">
        <v>9437</v>
      </c>
      <c r="H501" t="s">
        <v>3811</v>
      </c>
      <c r="K501" t="s">
        <v>4191</v>
      </c>
      <c r="L501" t="s">
        <v>4192</v>
      </c>
      <c r="M501" t="s">
        <v>9518</v>
      </c>
      <c r="N501">
        <v>9</v>
      </c>
      <c r="O501" t="s">
        <v>9634</v>
      </c>
      <c r="P501" t="s">
        <v>9768</v>
      </c>
      <c r="Q501">
        <v>2</v>
      </c>
      <c r="R501">
        <v>2</v>
      </c>
      <c r="S501">
        <v>-1.89</v>
      </c>
      <c r="T501">
        <v>-1.89</v>
      </c>
      <c r="U501">
        <v>668.41</v>
      </c>
      <c r="V501">
        <v>55.92</v>
      </c>
      <c r="W501">
        <v>4.99</v>
      </c>
      <c r="Y501">
        <v>1.57</v>
      </c>
      <c r="Z501">
        <v>4</v>
      </c>
      <c r="AA501" t="s">
        <v>3601</v>
      </c>
      <c r="AB501">
        <v>0</v>
      </c>
      <c r="AC501">
        <v>7</v>
      </c>
      <c r="AD501" s="18">
        <v>4.5</v>
      </c>
      <c r="AE501" t="s">
        <v>9942</v>
      </c>
      <c r="AF501" t="s">
        <v>4661</v>
      </c>
      <c r="AI501">
        <v>0</v>
      </c>
      <c r="AJ501">
        <v>0</v>
      </c>
      <c r="AK501" t="s">
        <v>8980</v>
      </c>
      <c r="AL501" t="s">
        <v>8980</v>
      </c>
      <c r="AM501" t="s">
        <v>9174</v>
      </c>
    </row>
    <row r="502" spans="1:39" x14ac:dyDescent="0.25">
      <c r="A502" t="s">
        <v>9261</v>
      </c>
      <c r="B502" t="s">
        <v>9434</v>
      </c>
      <c r="C502" t="s">
        <v>3809</v>
      </c>
      <c r="D502">
        <v>82</v>
      </c>
      <c r="E502" t="s">
        <v>9435</v>
      </c>
      <c r="G502" t="s">
        <v>9437</v>
      </c>
      <c r="H502" t="s">
        <v>3811</v>
      </c>
      <c r="K502" t="s">
        <v>4191</v>
      </c>
      <c r="L502" t="s">
        <v>4192</v>
      </c>
      <c r="M502" t="s">
        <v>9519</v>
      </c>
      <c r="N502">
        <v>9</v>
      </c>
      <c r="O502" t="s">
        <v>9635</v>
      </c>
      <c r="P502" t="s">
        <v>9768</v>
      </c>
      <c r="Q502">
        <v>2</v>
      </c>
      <c r="R502">
        <v>2</v>
      </c>
      <c r="S502">
        <v>-1.89</v>
      </c>
      <c r="T502">
        <v>-1.89</v>
      </c>
      <c r="U502">
        <v>668.41</v>
      </c>
      <c r="V502">
        <v>55.92</v>
      </c>
      <c r="W502">
        <v>4.99</v>
      </c>
      <c r="Y502">
        <v>1.57</v>
      </c>
      <c r="Z502">
        <v>4</v>
      </c>
      <c r="AA502" t="s">
        <v>3601</v>
      </c>
      <c r="AB502">
        <v>0</v>
      </c>
      <c r="AC502">
        <v>7</v>
      </c>
      <c r="AD502" s="18">
        <v>4.5</v>
      </c>
      <c r="AE502" t="s">
        <v>9942</v>
      </c>
      <c r="AF502" t="s">
        <v>4661</v>
      </c>
      <c r="AI502">
        <v>0</v>
      </c>
      <c r="AJ502">
        <v>0</v>
      </c>
      <c r="AK502" t="s">
        <v>8939</v>
      </c>
      <c r="AL502" t="s">
        <v>8939</v>
      </c>
      <c r="AM502" t="s">
        <v>9174</v>
      </c>
    </row>
    <row r="503" spans="1:39" x14ac:dyDescent="0.25">
      <c r="A503" t="s">
        <v>9282</v>
      </c>
      <c r="B503" t="s">
        <v>9433</v>
      </c>
      <c r="C503" t="s">
        <v>3809</v>
      </c>
      <c r="D503">
        <v>82</v>
      </c>
      <c r="E503" t="s">
        <v>9435</v>
      </c>
      <c r="K503" t="s">
        <v>4191</v>
      </c>
      <c r="L503" t="s">
        <v>4192</v>
      </c>
      <c r="M503" t="s">
        <v>9451</v>
      </c>
      <c r="N503">
        <v>9</v>
      </c>
      <c r="O503" t="s">
        <v>9567</v>
      </c>
      <c r="P503" t="s">
        <v>9789</v>
      </c>
      <c r="Q503">
        <v>4</v>
      </c>
      <c r="R503">
        <v>2</v>
      </c>
      <c r="S503">
        <v>-2.68</v>
      </c>
      <c r="T503">
        <v>-3.2</v>
      </c>
      <c r="U503">
        <v>286.33</v>
      </c>
      <c r="V503">
        <v>72.94</v>
      </c>
      <c r="W503">
        <v>0.97</v>
      </c>
      <c r="X503">
        <v>7.73</v>
      </c>
      <c r="Y503">
        <v>0</v>
      </c>
      <c r="Z503">
        <v>2</v>
      </c>
      <c r="AA503" t="s">
        <v>3601</v>
      </c>
      <c r="AB503">
        <v>0</v>
      </c>
      <c r="AC503">
        <v>6</v>
      </c>
      <c r="AD503" s="18">
        <v>5.5</v>
      </c>
      <c r="AE503" t="s">
        <v>9947</v>
      </c>
      <c r="AF503" t="s">
        <v>4661</v>
      </c>
      <c r="AI503">
        <v>0</v>
      </c>
      <c r="AJ503">
        <v>0</v>
      </c>
      <c r="AK503" t="s">
        <v>9969</v>
      </c>
      <c r="AL503" t="s">
        <v>9969</v>
      </c>
      <c r="AM503" t="s">
        <v>9174</v>
      </c>
    </row>
    <row r="504" spans="1:39" x14ac:dyDescent="0.25">
      <c r="A504" t="s">
        <v>9279</v>
      </c>
      <c r="B504" t="s">
        <v>9433</v>
      </c>
      <c r="C504" t="s">
        <v>3809</v>
      </c>
      <c r="D504">
        <v>82</v>
      </c>
      <c r="E504" t="s">
        <v>9435</v>
      </c>
      <c r="G504" t="s">
        <v>9436</v>
      </c>
      <c r="H504" t="s">
        <v>3811</v>
      </c>
      <c r="K504" t="s">
        <v>4191</v>
      </c>
      <c r="L504" t="s">
        <v>4192</v>
      </c>
      <c r="M504" t="s">
        <v>9456</v>
      </c>
      <c r="N504">
        <v>9</v>
      </c>
      <c r="O504" t="s">
        <v>9572</v>
      </c>
      <c r="P504" t="s">
        <v>9786</v>
      </c>
      <c r="Q504">
        <v>4</v>
      </c>
      <c r="R504">
        <v>2</v>
      </c>
      <c r="S504">
        <v>-2.68</v>
      </c>
      <c r="T504">
        <v>-3.2</v>
      </c>
      <c r="U504">
        <v>446.14</v>
      </c>
      <c r="V504">
        <v>72.94</v>
      </c>
      <c r="W504">
        <v>0.97</v>
      </c>
      <c r="X504">
        <v>7.73</v>
      </c>
      <c r="Y504">
        <v>0</v>
      </c>
      <c r="Z504">
        <v>2</v>
      </c>
      <c r="AA504" t="s">
        <v>3601</v>
      </c>
      <c r="AB504">
        <v>0</v>
      </c>
      <c r="AC504">
        <v>6</v>
      </c>
      <c r="AD504" s="18">
        <v>4.8847142857142858</v>
      </c>
      <c r="AE504" t="s">
        <v>9945</v>
      </c>
      <c r="AF504" t="s">
        <v>4661</v>
      </c>
      <c r="AI504">
        <v>0</v>
      </c>
      <c r="AJ504">
        <v>0</v>
      </c>
      <c r="AK504" t="s">
        <v>9971</v>
      </c>
      <c r="AL504" t="s">
        <v>9971</v>
      </c>
      <c r="AM504" t="s">
        <v>9174</v>
      </c>
    </row>
    <row r="505" spans="1:39" x14ac:dyDescent="0.25">
      <c r="A505" t="s">
        <v>9261</v>
      </c>
      <c r="B505" t="s">
        <v>9434</v>
      </c>
      <c r="C505" t="s">
        <v>3809</v>
      </c>
      <c r="D505">
        <v>82</v>
      </c>
      <c r="E505" t="s">
        <v>9435</v>
      </c>
      <c r="G505" t="s">
        <v>9437</v>
      </c>
      <c r="H505" t="s">
        <v>3811</v>
      </c>
      <c r="K505" t="s">
        <v>4191</v>
      </c>
      <c r="L505" t="s">
        <v>4192</v>
      </c>
      <c r="M505" t="s">
        <v>9520</v>
      </c>
      <c r="N505">
        <v>9</v>
      </c>
      <c r="O505" t="s">
        <v>9636</v>
      </c>
      <c r="P505" t="s">
        <v>9768</v>
      </c>
      <c r="Q505">
        <v>2</v>
      </c>
      <c r="R505">
        <v>2</v>
      </c>
      <c r="S505">
        <v>-1.89</v>
      </c>
      <c r="T505">
        <v>-1.89</v>
      </c>
      <c r="U505">
        <v>668.41</v>
      </c>
      <c r="V505">
        <v>55.92</v>
      </c>
      <c r="W505">
        <v>4.99</v>
      </c>
      <c r="Y505">
        <v>1.57</v>
      </c>
      <c r="Z505">
        <v>4</v>
      </c>
      <c r="AA505" t="s">
        <v>3601</v>
      </c>
      <c r="AB505">
        <v>0</v>
      </c>
      <c r="AC505">
        <v>7</v>
      </c>
      <c r="AD505" s="18">
        <v>4.5</v>
      </c>
      <c r="AE505" t="s">
        <v>9942</v>
      </c>
      <c r="AF505" t="s">
        <v>4661</v>
      </c>
      <c r="AI505">
        <v>0</v>
      </c>
      <c r="AJ505">
        <v>0</v>
      </c>
      <c r="AK505" t="s">
        <v>9071</v>
      </c>
      <c r="AL505" t="s">
        <v>9071</v>
      </c>
      <c r="AM505" t="s">
        <v>9174</v>
      </c>
    </row>
    <row r="506" spans="1:39" x14ac:dyDescent="0.25">
      <c r="A506" t="s">
        <v>9246</v>
      </c>
      <c r="B506" t="s">
        <v>9434</v>
      </c>
      <c r="C506" t="s">
        <v>3809</v>
      </c>
      <c r="D506">
        <v>82</v>
      </c>
      <c r="E506" t="s">
        <v>9435</v>
      </c>
      <c r="K506" t="s">
        <v>4191</v>
      </c>
      <c r="L506" t="s">
        <v>4192</v>
      </c>
      <c r="M506" t="s">
        <v>9459</v>
      </c>
      <c r="N506">
        <v>9</v>
      </c>
      <c r="O506" t="s">
        <v>9575</v>
      </c>
      <c r="P506" t="s">
        <v>9753</v>
      </c>
      <c r="Q506">
        <v>4</v>
      </c>
      <c r="R506">
        <v>2</v>
      </c>
      <c r="S506">
        <v>-2.63</v>
      </c>
      <c r="T506">
        <v>-2.91</v>
      </c>
      <c r="U506">
        <v>397.29</v>
      </c>
      <c r="V506">
        <v>83.44</v>
      </c>
      <c r="W506">
        <v>1.21</v>
      </c>
      <c r="X506">
        <v>7.78</v>
      </c>
      <c r="Y506">
        <v>0</v>
      </c>
      <c r="Z506">
        <v>3</v>
      </c>
      <c r="AA506" t="s">
        <v>3601</v>
      </c>
      <c r="AB506">
        <v>0</v>
      </c>
      <c r="AC506">
        <v>4</v>
      </c>
      <c r="AD506" s="18">
        <v>5.2336428571428568</v>
      </c>
      <c r="AF506" t="s">
        <v>4661</v>
      </c>
      <c r="AI506">
        <v>0</v>
      </c>
      <c r="AJ506">
        <v>0</v>
      </c>
      <c r="AK506" t="s">
        <v>9971</v>
      </c>
      <c r="AL506" t="s">
        <v>9971</v>
      </c>
      <c r="AM506" t="s">
        <v>9174</v>
      </c>
    </row>
    <row r="507" spans="1:39" x14ac:dyDescent="0.25">
      <c r="A507" t="s">
        <v>9261</v>
      </c>
      <c r="B507" t="s">
        <v>9434</v>
      </c>
      <c r="C507" t="s">
        <v>3809</v>
      </c>
      <c r="D507">
        <v>82</v>
      </c>
      <c r="E507" t="s">
        <v>9435</v>
      </c>
      <c r="G507" t="s">
        <v>9437</v>
      </c>
      <c r="H507" t="s">
        <v>3811</v>
      </c>
      <c r="K507" t="s">
        <v>4191</v>
      </c>
      <c r="L507" t="s">
        <v>4192</v>
      </c>
      <c r="M507" t="s">
        <v>9521</v>
      </c>
      <c r="N507">
        <v>9</v>
      </c>
      <c r="O507" t="s">
        <v>9637</v>
      </c>
      <c r="P507" t="s">
        <v>9768</v>
      </c>
      <c r="Q507">
        <v>2</v>
      </c>
      <c r="R507">
        <v>2</v>
      </c>
      <c r="S507">
        <v>-1.89</v>
      </c>
      <c r="T507">
        <v>-1.89</v>
      </c>
      <c r="U507">
        <v>668.41</v>
      </c>
      <c r="V507">
        <v>55.92</v>
      </c>
      <c r="W507">
        <v>4.99</v>
      </c>
      <c r="Y507">
        <v>1.57</v>
      </c>
      <c r="Z507">
        <v>4</v>
      </c>
      <c r="AA507" t="s">
        <v>3601</v>
      </c>
      <c r="AB507">
        <v>0</v>
      </c>
      <c r="AC507">
        <v>7</v>
      </c>
      <c r="AD507" s="18">
        <v>4.5</v>
      </c>
      <c r="AE507" t="s">
        <v>9942</v>
      </c>
      <c r="AF507" t="s">
        <v>4661</v>
      </c>
      <c r="AI507">
        <v>0</v>
      </c>
      <c r="AJ507">
        <v>0</v>
      </c>
      <c r="AK507" t="s">
        <v>9024</v>
      </c>
      <c r="AL507" t="s">
        <v>9024</v>
      </c>
      <c r="AM507" t="s">
        <v>9174</v>
      </c>
    </row>
    <row r="508" spans="1:39" x14ac:dyDescent="0.25">
      <c r="A508" t="s">
        <v>9261</v>
      </c>
      <c r="B508" t="s">
        <v>9434</v>
      </c>
      <c r="C508" t="s">
        <v>3809</v>
      </c>
      <c r="D508">
        <v>82</v>
      </c>
      <c r="E508" t="s">
        <v>9435</v>
      </c>
      <c r="G508" t="s">
        <v>9437</v>
      </c>
      <c r="H508" t="s">
        <v>3811</v>
      </c>
      <c r="K508" t="s">
        <v>4191</v>
      </c>
      <c r="L508" t="s">
        <v>4192</v>
      </c>
      <c r="M508" t="s">
        <v>9522</v>
      </c>
      <c r="N508">
        <v>9</v>
      </c>
      <c r="O508" t="s">
        <v>9638</v>
      </c>
      <c r="P508" t="s">
        <v>9768</v>
      </c>
      <c r="Q508">
        <v>2</v>
      </c>
      <c r="R508">
        <v>2</v>
      </c>
      <c r="S508">
        <v>-1.89</v>
      </c>
      <c r="T508">
        <v>-1.89</v>
      </c>
      <c r="U508">
        <v>668.41</v>
      </c>
      <c r="V508">
        <v>55.92</v>
      </c>
      <c r="W508">
        <v>4.99</v>
      </c>
      <c r="Y508">
        <v>1.57</v>
      </c>
      <c r="Z508">
        <v>4</v>
      </c>
      <c r="AA508" t="s">
        <v>3601</v>
      </c>
      <c r="AB508">
        <v>0</v>
      </c>
      <c r="AC508">
        <v>7</v>
      </c>
      <c r="AD508" s="18">
        <v>4.5</v>
      </c>
      <c r="AE508" t="s">
        <v>9942</v>
      </c>
      <c r="AF508" t="s">
        <v>4661</v>
      </c>
      <c r="AI508">
        <v>0</v>
      </c>
      <c r="AJ508">
        <v>0</v>
      </c>
      <c r="AK508" t="s">
        <v>9984</v>
      </c>
      <c r="AL508" t="s">
        <v>9984</v>
      </c>
      <c r="AM508" t="s">
        <v>9174</v>
      </c>
    </row>
    <row r="509" spans="1:39" x14ac:dyDescent="0.25">
      <c r="A509" t="s">
        <v>9338</v>
      </c>
      <c r="B509" t="s">
        <v>9434</v>
      </c>
      <c r="C509" t="s">
        <v>3809</v>
      </c>
      <c r="D509">
        <v>81.650000000000006</v>
      </c>
      <c r="E509" t="s">
        <v>9435</v>
      </c>
      <c r="K509" t="s">
        <v>4191</v>
      </c>
      <c r="L509" t="s">
        <v>4192</v>
      </c>
      <c r="M509" t="s">
        <v>9494</v>
      </c>
      <c r="N509">
        <v>9</v>
      </c>
      <c r="O509" t="s">
        <v>9610</v>
      </c>
      <c r="P509" t="s">
        <v>9845</v>
      </c>
      <c r="Q509">
        <v>6</v>
      </c>
      <c r="R509">
        <v>1</v>
      </c>
      <c r="S509">
        <v>3.64</v>
      </c>
      <c r="T509">
        <v>5.79</v>
      </c>
      <c r="U509">
        <v>487.54</v>
      </c>
      <c r="V509">
        <v>97.18</v>
      </c>
      <c r="W509">
        <v>5.3</v>
      </c>
      <c r="X509">
        <v>8.49</v>
      </c>
      <c r="Y509">
        <v>9.6</v>
      </c>
      <c r="Z509">
        <v>4</v>
      </c>
      <c r="AA509" t="s">
        <v>3601</v>
      </c>
      <c r="AB509">
        <v>1</v>
      </c>
      <c r="AC509">
        <v>8</v>
      </c>
      <c r="AD509" s="18">
        <v>2.0630000000000002</v>
      </c>
      <c r="AF509" t="s">
        <v>4659</v>
      </c>
      <c r="AI509">
        <v>0</v>
      </c>
      <c r="AJ509">
        <v>0</v>
      </c>
      <c r="AK509" t="s">
        <v>9080</v>
      </c>
      <c r="AL509" t="s">
        <v>9080</v>
      </c>
      <c r="AM509" t="s">
        <v>9174</v>
      </c>
    </row>
    <row r="510" spans="1:39" x14ac:dyDescent="0.25">
      <c r="A510" t="s">
        <v>9232</v>
      </c>
      <c r="B510" t="s">
        <v>9433</v>
      </c>
      <c r="C510" t="s">
        <v>3809</v>
      </c>
      <c r="D510">
        <v>81.5</v>
      </c>
      <c r="E510" t="s">
        <v>9435</v>
      </c>
      <c r="G510" t="s">
        <v>9437</v>
      </c>
      <c r="H510" t="s">
        <v>3811</v>
      </c>
      <c r="K510" t="s">
        <v>4191</v>
      </c>
      <c r="L510" t="s">
        <v>4192</v>
      </c>
      <c r="M510" t="s">
        <v>9488</v>
      </c>
      <c r="N510">
        <v>9</v>
      </c>
      <c r="O510" t="s">
        <v>9604</v>
      </c>
      <c r="P510" t="s">
        <v>9739</v>
      </c>
      <c r="Q510">
        <v>2</v>
      </c>
      <c r="R510">
        <v>1</v>
      </c>
      <c r="S510">
        <v>-1.57</v>
      </c>
      <c r="T510">
        <v>-1.76</v>
      </c>
      <c r="U510">
        <v>453.18</v>
      </c>
      <c r="V510">
        <v>40.35</v>
      </c>
      <c r="W510">
        <v>2.31</v>
      </c>
      <c r="X510">
        <v>8.06</v>
      </c>
      <c r="Y510">
        <v>0</v>
      </c>
      <c r="Z510">
        <v>3</v>
      </c>
      <c r="AA510" t="s">
        <v>3601</v>
      </c>
      <c r="AB510">
        <v>0</v>
      </c>
      <c r="AC510">
        <v>5</v>
      </c>
      <c r="AD510" s="18">
        <v>5.167761904761905</v>
      </c>
      <c r="AF510" t="s">
        <v>4661</v>
      </c>
      <c r="AI510">
        <v>0</v>
      </c>
      <c r="AJ510">
        <v>0</v>
      </c>
      <c r="AK510" t="s">
        <v>9974</v>
      </c>
      <c r="AL510" t="s">
        <v>9974</v>
      </c>
      <c r="AM510" t="s">
        <v>9174</v>
      </c>
    </row>
    <row r="511" spans="1:39" x14ac:dyDescent="0.25">
      <c r="A511" t="s">
        <v>9256</v>
      </c>
      <c r="B511" t="s">
        <v>9433</v>
      </c>
      <c r="C511" t="s">
        <v>3809</v>
      </c>
      <c r="D511">
        <v>81.2</v>
      </c>
      <c r="E511" t="s">
        <v>9435</v>
      </c>
      <c r="G511" t="s">
        <v>9436</v>
      </c>
      <c r="H511" t="s">
        <v>3811</v>
      </c>
      <c r="K511" t="s">
        <v>4191</v>
      </c>
      <c r="L511" t="s">
        <v>4192</v>
      </c>
      <c r="M511" t="s">
        <v>9468</v>
      </c>
      <c r="N511">
        <v>9</v>
      </c>
      <c r="O511" t="s">
        <v>9584</v>
      </c>
      <c r="P511" t="s">
        <v>9763</v>
      </c>
      <c r="Q511">
        <v>3</v>
      </c>
      <c r="R511">
        <v>1</v>
      </c>
      <c r="S511">
        <v>-3.58</v>
      </c>
      <c r="T511">
        <v>-3.77</v>
      </c>
      <c r="U511">
        <v>404.11</v>
      </c>
      <c r="V511">
        <v>53.24</v>
      </c>
      <c r="W511">
        <v>0.55000000000000004</v>
      </c>
      <c r="X511">
        <v>8.0500000000000007</v>
      </c>
      <c r="Y511">
        <v>0</v>
      </c>
      <c r="Z511">
        <v>2</v>
      </c>
      <c r="AA511" t="s">
        <v>3601</v>
      </c>
      <c r="AB511">
        <v>0</v>
      </c>
      <c r="AC511">
        <v>5</v>
      </c>
      <c r="AD511" s="18">
        <v>5.5182619047619044</v>
      </c>
      <c r="AF511" t="s">
        <v>4661</v>
      </c>
      <c r="AI511">
        <v>0</v>
      </c>
      <c r="AJ511">
        <v>0</v>
      </c>
      <c r="AK511" t="s">
        <v>9974</v>
      </c>
      <c r="AL511" t="s">
        <v>9974</v>
      </c>
      <c r="AM511" t="s">
        <v>9174</v>
      </c>
    </row>
    <row r="512" spans="1:39" x14ac:dyDescent="0.25">
      <c r="A512" t="s">
        <v>9252</v>
      </c>
      <c r="B512" t="s">
        <v>9433</v>
      </c>
      <c r="C512" t="s">
        <v>3809</v>
      </c>
      <c r="D512">
        <v>81.099999999999994</v>
      </c>
      <c r="E512" t="s">
        <v>9435</v>
      </c>
      <c r="K512" t="s">
        <v>4191</v>
      </c>
      <c r="L512" t="s">
        <v>4192</v>
      </c>
      <c r="M512" t="s">
        <v>9465</v>
      </c>
      <c r="N512">
        <v>9</v>
      </c>
      <c r="O512" t="s">
        <v>9581</v>
      </c>
      <c r="P512" t="s">
        <v>9759</v>
      </c>
      <c r="Q512">
        <v>6</v>
      </c>
      <c r="R512">
        <v>2</v>
      </c>
      <c r="S512">
        <v>1.88</v>
      </c>
      <c r="T512">
        <v>2.06</v>
      </c>
      <c r="U512">
        <v>342.4</v>
      </c>
      <c r="V512">
        <v>74.52</v>
      </c>
      <c r="W512">
        <v>2.78</v>
      </c>
      <c r="X512">
        <v>8.98</v>
      </c>
      <c r="Y512">
        <v>7.1</v>
      </c>
      <c r="Z512">
        <v>2</v>
      </c>
      <c r="AA512" t="s">
        <v>3601</v>
      </c>
      <c r="AB512">
        <v>0</v>
      </c>
      <c r="AC512">
        <v>5</v>
      </c>
      <c r="AD512" s="18">
        <v>5.5</v>
      </c>
      <c r="AF512" t="s">
        <v>4661</v>
      </c>
      <c r="AI512">
        <v>0</v>
      </c>
      <c r="AJ512">
        <v>0</v>
      </c>
      <c r="AK512" t="s">
        <v>9973</v>
      </c>
      <c r="AL512" t="s">
        <v>9973</v>
      </c>
      <c r="AM512" t="s">
        <v>9174</v>
      </c>
    </row>
    <row r="513" spans="1:39" x14ac:dyDescent="0.25">
      <c r="A513" t="s">
        <v>9270</v>
      </c>
      <c r="B513" t="s">
        <v>9433</v>
      </c>
      <c r="C513" t="s">
        <v>3809</v>
      </c>
      <c r="D513">
        <v>81</v>
      </c>
      <c r="E513" t="s">
        <v>9435</v>
      </c>
      <c r="K513" t="s">
        <v>4191</v>
      </c>
      <c r="L513" t="s">
        <v>4192</v>
      </c>
      <c r="M513" t="s">
        <v>9455</v>
      </c>
      <c r="N513">
        <v>9</v>
      </c>
      <c r="O513" t="s">
        <v>9571</v>
      </c>
      <c r="P513" t="s">
        <v>9777</v>
      </c>
      <c r="Q513">
        <v>3</v>
      </c>
      <c r="R513">
        <v>2</v>
      </c>
      <c r="S513">
        <v>-4.3499999999999996</v>
      </c>
      <c r="T513">
        <v>-4.37</v>
      </c>
      <c r="U513">
        <v>446.14</v>
      </c>
      <c r="V513">
        <v>83.44</v>
      </c>
      <c r="W513">
        <v>0.26</v>
      </c>
      <c r="X513">
        <v>9.31</v>
      </c>
      <c r="Y513">
        <v>0</v>
      </c>
      <c r="Z513">
        <v>2</v>
      </c>
      <c r="AA513" t="s">
        <v>3601</v>
      </c>
      <c r="AB513">
        <v>0</v>
      </c>
      <c r="AC513">
        <v>6</v>
      </c>
      <c r="AD513" s="18">
        <v>4.8847142857142858</v>
      </c>
      <c r="AF513" t="s">
        <v>4661</v>
      </c>
      <c r="AI513">
        <v>0</v>
      </c>
      <c r="AJ513">
        <v>0</v>
      </c>
      <c r="AK513" t="s">
        <v>9971</v>
      </c>
      <c r="AL513" t="s">
        <v>9971</v>
      </c>
      <c r="AM513" t="s">
        <v>9174</v>
      </c>
    </row>
    <row r="514" spans="1:39" x14ac:dyDescent="0.25">
      <c r="A514" t="s">
        <v>9339</v>
      </c>
      <c r="B514" t="s">
        <v>9433</v>
      </c>
      <c r="C514" t="s">
        <v>3809</v>
      </c>
      <c r="D514">
        <v>80.62</v>
      </c>
      <c r="E514" t="s">
        <v>9435</v>
      </c>
      <c r="G514" t="s">
        <v>9438</v>
      </c>
      <c r="H514" t="s">
        <v>3811</v>
      </c>
      <c r="K514" t="s">
        <v>4191</v>
      </c>
      <c r="L514" t="s">
        <v>4192</v>
      </c>
      <c r="M514" t="s">
        <v>9462</v>
      </c>
      <c r="N514">
        <v>9</v>
      </c>
      <c r="O514" t="s">
        <v>9578</v>
      </c>
      <c r="P514" t="s">
        <v>9846</v>
      </c>
      <c r="Q514">
        <v>6</v>
      </c>
      <c r="R514">
        <v>1</v>
      </c>
      <c r="S514">
        <v>1.66</v>
      </c>
      <c r="T514">
        <v>3.25</v>
      </c>
      <c r="U514">
        <v>353.42</v>
      </c>
      <c r="V514">
        <v>75.02</v>
      </c>
      <c r="W514">
        <v>3.02</v>
      </c>
      <c r="X514">
        <v>6.83</v>
      </c>
      <c r="Y514">
        <v>8.42</v>
      </c>
      <c r="Z514">
        <v>2</v>
      </c>
      <c r="AA514" t="s">
        <v>3601</v>
      </c>
      <c r="AB514">
        <v>0</v>
      </c>
      <c r="AC514">
        <v>7</v>
      </c>
      <c r="AD514" s="18">
        <v>5.4983333333333331</v>
      </c>
      <c r="AF514" t="s">
        <v>4661</v>
      </c>
      <c r="AI514">
        <v>0</v>
      </c>
      <c r="AJ514">
        <v>0</v>
      </c>
      <c r="AK514" t="s">
        <v>4724</v>
      </c>
      <c r="AL514" t="s">
        <v>4724</v>
      </c>
      <c r="AM514" t="s">
        <v>9174</v>
      </c>
    </row>
    <row r="515" spans="1:39" x14ac:dyDescent="0.25">
      <c r="A515" t="s">
        <v>5749</v>
      </c>
      <c r="B515" t="s">
        <v>9434</v>
      </c>
      <c r="C515" t="s">
        <v>3809</v>
      </c>
      <c r="D515">
        <v>80.599999999999994</v>
      </c>
      <c r="E515" t="s">
        <v>9435</v>
      </c>
      <c r="G515" t="s">
        <v>9447</v>
      </c>
      <c r="H515" t="s">
        <v>3811</v>
      </c>
      <c r="K515" t="s">
        <v>4191</v>
      </c>
      <c r="L515" t="s">
        <v>4192</v>
      </c>
      <c r="M515" t="s">
        <v>9523</v>
      </c>
      <c r="N515">
        <v>9</v>
      </c>
      <c r="O515" t="s">
        <v>9639</v>
      </c>
      <c r="P515" t="s">
        <v>8137</v>
      </c>
      <c r="Q515">
        <v>4</v>
      </c>
      <c r="R515">
        <v>2</v>
      </c>
      <c r="S515">
        <v>1.84</v>
      </c>
      <c r="T515">
        <v>3.01</v>
      </c>
      <c r="U515">
        <v>424.98</v>
      </c>
      <c r="V515">
        <v>57.26</v>
      </c>
      <c r="W515">
        <v>4.0199999999999996</v>
      </c>
      <c r="Y515">
        <v>8.9</v>
      </c>
      <c r="Z515">
        <v>3</v>
      </c>
      <c r="AA515" t="s">
        <v>3601</v>
      </c>
      <c r="AB515">
        <v>0</v>
      </c>
      <c r="AC515">
        <v>6</v>
      </c>
      <c r="AD515" s="18">
        <v>4.580857142857143</v>
      </c>
      <c r="AF515" t="s">
        <v>4659</v>
      </c>
      <c r="AI515">
        <v>0</v>
      </c>
      <c r="AJ515">
        <v>0</v>
      </c>
      <c r="AK515" t="s">
        <v>9047</v>
      </c>
      <c r="AL515" t="s">
        <v>9047</v>
      </c>
      <c r="AM515" t="s">
        <v>9174</v>
      </c>
    </row>
    <row r="516" spans="1:39" x14ac:dyDescent="0.25">
      <c r="A516" t="s">
        <v>9340</v>
      </c>
      <c r="B516" t="s">
        <v>9434</v>
      </c>
      <c r="C516" t="s">
        <v>3809</v>
      </c>
      <c r="D516">
        <v>80.44</v>
      </c>
      <c r="E516" t="s">
        <v>9435</v>
      </c>
      <c r="K516" t="s">
        <v>4191</v>
      </c>
      <c r="L516" t="s">
        <v>4192</v>
      </c>
      <c r="M516" t="s">
        <v>9494</v>
      </c>
      <c r="N516">
        <v>9</v>
      </c>
      <c r="O516" t="s">
        <v>9610</v>
      </c>
      <c r="P516" t="s">
        <v>9847</v>
      </c>
      <c r="Q516">
        <v>5</v>
      </c>
      <c r="R516">
        <v>1</v>
      </c>
      <c r="S516">
        <v>3.62</v>
      </c>
      <c r="T516">
        <v>5.76</v>
      </c>
      <c r="U516">
        <v>472.56</v>
      </c>
      <c r="V516">
        <v>63.27</v>
      </c>
      <c r="W516">
        <v>5.4</v>
      </c>
      <c r="X516">
        <v>9.32</v>
      </c>
      <c r="Y516">
        <v>9.6</v>
      </c>
      <c r="Z516">
        <v>4</v>
      </c>
      <c r="AA516" t="s">
        <v>3601</v>
      </c>
      <c r="AB516">
        <v>1</v>
      </c>
      <c r="AC516">
        <v>8</v>
      </c>
      <c r="AD516" s="18">
        <v>2.4193333333333329</v>
      </c>
      <c r="AF516" t="s">
        <v>4659</v>
      </c>
      <c r="AI516">
        <v>0</v>
      </c>
      <c r="AJ516">
        <v>0</v>
      </c>
      <c r="AK516" t="s">
        <v>9080</v>
      </c>
      <c r="AL516" t="s">
        <v>9080</v>
      </c>
      <c r="AM516" t="s">
        <v>9174</v>
      </c>
    </row>
    <row r="517" spans="1:39" x14ac:dyDescent="0.25">
      <c r="A517" t="s">
        <v>9341</v>
      </c>
      <c r="B517" t="s">
        <v>9434</v>
      </c>
      <c r="C517" t="s">
        <v>3809</v>
      </c>
      <c r="D517">
        <v>80.39</v>
      </c>
      <c r="E517" t="s">
        <v>9435</v>
      </c>
      <c r="K517" t="s">
        <v>4191</v>
      </c>
      <c r="L517" t="s">
        <v>4192</v>
      </c>
      <c r="M517" t="s">
        <v>9491</v>
      </c>
      <c r="N517">
        <v>9</v>
      </c>
      <c r="O517" t="s">
        <v>9607</v>
      </c>
      <c r="P517" t="s">
        <v>9848</v>
      </c>
      <c r="Q517">
        <v>5</v>
      </c>
      <c r="R517">
        <v>5</v>
      </c>
      <c r="S517">
        <v>-0.89</v>
      </c>
      <c r="T517">
        <v>1.54</v>
      </c>
      <c r="U517">
        <v>400.28</v>
      </c>
      <c r="V517">
        <v>94.29</v>
      </c>
      <c r="W517">
        <v>0.65</v>
      </c>
      <c r="X517">
        <v>4.6900000000000004</v>
      </c>
      <c r="Y517">
        <v>0.23</v>
      </c>
      <c r="Z517">
        <v>1</v>
      </c>
      <c r="AA517" t="s">
        <v>3601</v>
      </c>
      <c r="AB517">
        <v>0</v>
      </c>
      <c r="AC517">
        <v>3</v>
      </c>
      <c r="AD517" s="18">
        <v>4.569285714285714</v>
      </c>
      <c r="AF517" t="s">
        <v>4660</v>
      </c>
      <c r="AI517">
        <v>0</v>
      </c>
      <c r="AJ517">
        <v>0</v>
      </c>
      <c r="AK517" t="s">
        <v>9079</v>
      </c>
      <c r="AL517" t="s">
        <v>9079</v>
      </c>
      <c r="AM517" t="s">
        <v>9174</v>
      </c>
    </row>
    <row r="518" spans="1:39" x14ac:dyDescent="0.25">
      <c r="A518" t="s">
        <v>9304</v>
      </c>
      <c r="B518" t="s">
        <v>9433</v>
      </c>
      <c r="C518" t="s">
        <v>3809</v>
      </c>
      <c r="D518">
        <v>80.3</v>
      </c>
      <c r="E518" t="s">
        <v>9435</v>
      </c>
      <c r="K518" t="s">
        <v>4191</v>
      </c>
      <c r="L518" t="s">
        <v>4192</v>
      </c>
      <c r="M518" t="s">
        <v>9463</v>
      </c>
      <c r="N518">
        <v>9</v>
      </c>
      <c r="O518" t="s">
        <v>9579</v>
      </c>
      <c r="P518" t="s">
        <v>9811</v>
      </c>
      <c r="Q518">
        <v>8</v>
      </c>
      <c r="R518">
        <v>2</v>
      </c>
      <c r="S518">
        <v>2.66</v>
      </c>
      <c r="T518">
        <v>3.63</v>
      </c>
      <c r="U518">
        <v>469.58</v>
      </c>
      <c r="V518">
        <v>86.99</v>
      </c>
      <c r="W518">
        <v>3.5</v>
      </c>
      <c r="X518">
        <v>9.57</v>
      </c>
      <c r="Y518">
        <v>7.96</v>
      </c>
      <c r="Z518">
        <v>2</v>
      </c>
      <c r="AA518" t="s">
        <v>3601</v>
      </c>
      <c r="AB518">
        <v>0</v>
      </c>
      <c r="AC518">
        <v>8</v>
      </c>
      <c r="AD518" s="18">
        <v>4.0722857142857141</v>
      </c>
      <c r="AF518" t="s">
        <v>4661</v>
      </c>
      <c r="AI518">
        <v>0</v>
      </c>
      <c r="AJ518">
        <v>0</v>
      </c>
      <c r="AK518" t="s">
        <v>9973</v>
      </c>
      <c r="AL518" t="s">
        <v>9973</v>
      </c>
      <c r="AM518" t="s">
        <v>9174</v>
      </c>
    </row>
    <row r="519" spans="1:39" x14ac:dyDescent="0.25">
      <c r="A519" t="s">
        <v>9262</v>
      </c>
      <c r="B519" t="s">
        <v>9433</v>
      </c>
      <c r="C519" t="s">
        <v>3809</v>
      </c>
      <c r="D519">
        <v>80.099999999999994</v>
      </c>
      <c r="E519" t="s">
        <v>9435</v>
      </c>
      <c r="K519" t="s">
        <v>4191</v>
      </c>
      <c r="L519" t="s">
        <v>4192</v>
      </c>
      <c r="M519" t="s">
        <v>9466</v>
      </c>
      <c r="N519">
        <v>9</v>
      </c>
      <c r="O519" t="s">
        <v>9582</v>
      </c>
      <c r="P519" t="s">
        <v>9769</v>
      </c>
      <c r="Q519">
        <v>7</v>
      </c>
      <c r="R519">
        <v>2</v>
      </c>
      <c r="S519">
        <v>3.9</v>
      </c>
      <c r="T519">
        <v>4.76</v>
      </c>
      <c r="U519">
        <v>529.67999999999995</v>
      </c>
      <c r="V519">
        <v>77.760000000000005</v>
      </c>
      <c r="W519">
        <v>5.39</v>
      </c>
      <c r="X519">
        <v>9.3800000000000008</v>
      </c>
      <c r="Y519">
        <v>8.24</v>
      </c>
      <c r="Z519">
        <v>3</v>
      </c>
      <c r="AA519" t="s">
        <v>3601</v>
      </c>
      <c r="AB519">
        <v>2</v>
      </c>
      <c r="AC519">
        <v>8</v>
      </c>
      <c r="AD519" s="18">
        <v>2.5499999999999998</v>
      </c>
      <c r="AF519" t="s">
        <v>4661</v>
      </c>
      <c r="AI519">
        <v>0</v>
      </c>
      <c r="AJ519">
        <v>0</v>
      </c>
      <c r="AK519" t="s">
        <v>9973</v>
      </c>
      <c r="AL519" t="s">
        <v>9973</v>
      </c>
      <c r="AM519" t="s">
        <v>9174</v>
      </c>
    </row>
    <row r="520" spans="1:39" x14ac:dyDescent="0.25">
      <c r="A520" t="s">
        <v>9342</v>
      </c>
      <c r="B520" t="s">
        <v>9433</v>
      </c>
      <c r="C520" t="s">
        <v>3809</v>
      </c>
      <c r="D520">
        <v>80</v>
      </c>
      <c r="E520" t="s">
        <v>9435</v>
      </c>
      <c r="G520" t="s">
        <v>9437</v>
      </c>
      <c r="H520" t="s">
        <v>3811</v>
      </c>
      <c r="K520" t="s">
        <v>4191</v>
      </c>
      <c r="M520" t="s">
        <v>9524</v>
      </c>
      <c r="N520">
        <v>8</v>
      </c>
      <c r="O520" t="s">
        <v>9640</v>
      </c>
      <c r="P520" t="s">
        <v>9849</v>
      </c>
      <c r="Q520">
        <v>3</v>
      </c>
      <c r="R520">
        <v>1</v>
      </c>
      <c r="S520">
        <v>-1.65</v>
      </c>
      <c r="T520">
        <v>0.24</v>
      </c>
      <c r="U520">
        <v>165.62</v>
      </c>
      <c r="V520">
        <v>48.19</v>
      </c>
      <c r="W520">
        <v>0.04</v>
      </c>
      <c r="X520">
        <v>8.0399999999999991</v>
      </c>
      <c r="Y520">
        <v>12.02</v>
      </c>
      <c r="Z520">
        <v>0</v>
      </c>
      <c r="AA520" t="s">
        <v>4637</v>
      </c>
      <c r="AB520">
        <v>0</v>
      </c>
      <c r="AC520">
        <v>1</v>
      </c>
      <c r="AD520" s="18">
        <v>4.8333333333333339</v>
      </c>
      <c r="AF520" t="s">
        <v>4659</v>
      </c>
      <c r="AI520">
        <v>0</v>
      </c>
      <c r="AJ520">
        <v>0</v>
      </c>
      <c r="AK520" t="s">
        <v>9985</v>
      </c>
      <c r="AL520" t="s">
        <v>9985</v>
      </c>
      <c r="AM520" t="s">
        <v>9174</v>
      </c>
    </row>
    <row r="521" spans="1:39" x14ac:dyDescent="0.25">
      <c r="A521" t="s">
        <v>9268</v>
      </c>
      <c r="B521" t="s">
        <v>9433</v>
      </c>
      <c r="C521" t="s">
        <v>3809</v>
      </c>
      <c r="D521">
        <v>80</v>
      </c>
      <c r="E521" t="s">
        <v>9435</v>
      </c>
      <c r="K521" t="s">
        <v>4191</v>
      </c>
      <c r="L521" t="s">
        <v>4192</v>
      </c>
      <c r="M521" t="s">
        <v>9455</v>
      </c>
      <c r="N521">
        <v>9</v>
      </c>
      <c r="O521" t="s">
        <v>9571</v>
      </c>
      <c r="P521" t="s">
        <v>9775</v>
      </c>
      <c r="Q521">
        <v>3</v>
      </c>
      <c r="R521">
        <v>2</v>
      </c>
      <c r="S521">
        <v>-4.62</v>
      </c>
      <c r="T521">
        <v>-4.6399999999999997</v>
      </c>
      <c r="U521">
        <v>460.17</v>
      </c>
      <c r="V521">
        <v>83.44</v>
      </c>
      <c r="W521">
        <v>0.65</v>
      </c>
      <c r="X521">
        <v>9.34</v>
      </c>
      <c r="Y521">
        <v>0</v>
      </c>
      <c r="Z521">
        <v>2</v>
      </c>
      <c r="AA521" t="s">
        <v>3601</v>
      </c>
      <c r="AB521">
        <v>0</v>
      </c>
      <c r="AC521">
        <v>7</v>
      </c>
      <c r="AD521" s="18">
        <v>4.7845000000000004</v>
      </c>
      <c r="AF521" t="s">
        <v>4661</v>
      </c>
      <c r="AI521">
        <v>0</v>
      </c>
      <c r="AJ521">
        <v>0</v>
      </c>
      <c r="AK521" t="s">
        <v>9971</v>
      </c>
      <c r="AL521" t="s">
        <v>9971</v>
      </c>
      <c r="AM521" t="s">
        <v>9174</v>
      </c>
    </row>
    <row r="522" spans="1:39" x14ac:dyDescent="0.25">
      <c r="A522" t="s">
        <v>9343</v>
      </c>
      <c r="B522" t="s">
        <v>9433</v>
      </c>
      <c r="C522" t="s">
        <v>3809</v>
      </c>
      <c r="D522">
        <v>80</v>
      </c>
      <c r="E522" t="s">
        <v>9435</v>
      </c>
      <c r="G522" t="s">
        <v>9437</v>
      </c>
      <c r="H522" t="s">
        <v>3811</v>
      </c>
      <c r="K522" t="s">
        <v>4191</v>
      </c>
      <c r="M522" t="s">
        <v>9524</v>
      </c>
      <c r="N522">
        <v>8</v>
      </c>
      <c r="O522" t="s">
        <v>9640</v>
      </c>
      <c r="P522" t="s">
        <v>9850</v>
      </c>
      <c r="Q522">
        <v>3</v>
      </c>
      <c r="R522">
        <v>1</v>
      </c>
      <c r="S522">
        <v>-0.63</v>
      </c>
      <c r="T522">
        <v>1.26</v>
      </c>
      <c r="U522">
        <v>193.68</v>
      </c>
      <c r="V522">
        <v>48.19</v>
      </c>
      <c r="W522">
        <v>0.82</v>
      </c>
      <c r="X522">
        <v>8.0399999999999991</v>
      </c>
      <c r="Y522">
        <v>12.02</v>
      </c>
      <c r="Z522">
        <v>0</v>
      </c>
      <c r="AA522" t="s">
        <v>4637</v>
      </c>
      <c r="AB522">
        <v>0</v>
      </c>
      <c r="AC522">
        <v>3</v>
      </c>
      <c r="AD522" s="18">
        <v>4.8333333333333339</v>
      </c>
      <c r="AF522" t="s">
        <v>4659</v>
      </c>
      <c r="AI522">
        <v>0</v>
      </c>
      <c r="AJ522">
        <v>0</v>
      </c>
      <c r="AK522" t="s">
        <v>9985</v>
      </c>
      <c r="AL522" t="s">
        <v>9985</v>
      </c>
      <c r="AM522" t="s">
        <v>9174</v>
      </c>
    </row>
    <row r="523" spans="1:39" x14ac:dyDescent="0.25">
      <c r="A523" t="s">
        <v>9344</v>
      </c>
      <c r="B523" t="s">
        <v>9433</v>
      </c>
      <c r="C523" t="s">
        <v>3809</v>
      </c>
      <c r="D523">
        <v>80</v>
      </c>
      <c r="E523" t="s">
        <v>9435</v>
      </c>
      <c r="G523" t="s">
        <v>9437</v>
      </c>
      <c r="H523" t="s">
        <v>3811</v>
      </c>
      <c r="K523" t="s">
        <v>4191</v>
      </c>
      <c r="M523" t="s">
        <v>9524</v>
      </c>
      <c r="N523">
        <v>8</v>
      </c>
      <c r="O523" t="s">
        <v>9640</v>
      </c>
      <c r="P523" t="s">
        <v>9851</v>
      </c>
      <c r="Q523">
        <v>3</v>
      </c>
      <c r="R523">
        <v>2</v>
      </c>
      <c r="S523">
        <v>-2.11</v>
      </c>
      <c r="T523">
        <v>-0.36</v>
      </c>
      <c r="U523">
        <v>151.6</v>
      </c>
      <c r="V523">
        <v>59.68</v>
      </c>
      <c r="W523">
        <v>-0.01</v>
      </c>
      <c r="X523">
        <v>8.02</v>
      </c>
      <c r="Y523">
        <v>11.71</v>
      </c>
      <c r="Z523">
        <v>0</v>
      </c>
      <c r="AA523" t="s">
        <v>4637</v>
      </c>
      <c r="AB523">
        <v>0</v>
      </c>
      <c r="AC523">
        <v>1</v>
      </c>
      <c r="AD523" s="18">
        <v>4.5</v>
      </c>
      <c r="AF523" t="s">
        <v>4659</v>
      </c>
      <c r="AI523">
        <v>0</v>
      </c>
      <c r="AJ523">
        <v>0</v>
      </c>
      <c r="AK523" t="s">
        <v>9985</v>
      </c>
      <c r="AL523" t="s">
        <v>9985</v>
      </c>
      <c r="AM523" t="s">
        <v>9174</v>
      </c>
    </row>
    <row r="524" spans="1:39" x14ac:dyDescent="0.25">
      <c r="A524" t="s">
        <v>9288</v>
      </c>
      <c r="B524" t="s">
        <v>9433</v>
      </c>
      <c r="C524" t="s">
        <v>3809</v>
      </c>
      <c r="D524">
        <v>80</v>
      </c>
      <c r="E524" t="s">
        <v>9435</v>
      </c>
      <c r="G524" t="s">
        <v>9437</v>
      </c>
      <c r="H524" t="s">
        <v>3811</v>
      </c>
      <c r="K524" t="s">
        <v>4191</v>
      </c>
      <c r="L524" t="s">
        <v>4192</v>
      </c>
      <c r="M524" t="s">
        <v>9457</v>
      </c>
      <c r="N524">
        <v>9</v>
      </c>
      <c r="O524" t="s">
        <v>9573</v>
      </c>
      <c r="P524" t="s">
        <v>9795</v>
      </c>
      <c r="Q524">
        <v>3</v>
      </c>
      <c r="R524">
        <v>2</v>
      </c>
      <c r="S524">
        <v>-4.42</v>
      </c>
      <c r="T524">
        <v>-4.6399999999999997</v>
      </c>
      <c r="U524">
        <v>460.17</v>
      </c>
      <c r="V524">
        <v>83.44</v>
      </c>
      <c r="W524">
        <v>0.65</v>
      </c>
      <c r="X524">
        <v>7.96</v>
      </c>
      <c r="Y524">
        <v>0</v>
      </c>
      <c r="Z524">
        <v>2</v>
      </c>
      <c r="AA524" t="s">
        <v>3601</v>
      </c>
      <c r="AB524">
        <v>0</v>
      </c>
      <c r="AC524">
        <v>7</v>
      </c>
      <c r="AD524" s="18">
        <v>4.7845000000000004</v>
      </c>
      <c r="AF524" t="s">
        <v>4661</v>
      </c>
      <c r="AI524">
        <v>0</v>
      </c>
      <c r="AJ524">
        <v>0</v>
      </c>
      <c r="AK524" t="s">
        <v>9971</v>
      </c>
      <c r="AL524" t="s">
        <v>9971</v>
      </c>
      <c r="AM524" t="s">
        <v>9174</v>
      </c>
    </row>
    <row r="525" spans="1:39" x14ac:dyDescent="0.25">
      <c r="A525" t="s">
        <v>9345</v>
      </c>
      <c r="B525" t="s">
        <v>9433</v>
      </c>
      <c r="C525" t="s">
        <v>3809</v>
      </c>
      <c r="D525">
        <v>80</v>
      </c>
      <c r="E525" t="s">
        <v>9435</v>
      </c>
      <c r="G525" t="s">
        <v>9437</v>
      </c>
      <c r="H525" t="s">
        <v>3811</v>
      </c>
      <c r="K525" t="s">
        <v>4191</v>
      </c>
      <c r="M525" t="s">
        <v>9524</v>
      </c>
      <c r="N525">
        <v>8</v>
      </c>
      <c r="O525" t="s">
        <v>9640</v>
      </c>
      <c r="P525" t="s">
        <v>9852</v>
      </c>
      <c r="Q525">
        <v>3</v>
      </c>
      <c r="R525">
        <v>1</v>
      </c>
      <c r="S525">
        <v>-1.1299999999999999</v>
      </c>
      <c r="T525">
        <v>0.75</v>
      </c>
      <c r="U525">
        <v>179.65</v>
      </c>
      <c r="V525">
        <v>48.19</v>
      </c>
      <c r="W525">
        <v>0.43</v>
      </c>
      <c r="X525">
        <v>8.0399999999999991</v>
      </c>
      <c r="Y525">
        <v>12</v>
      </c>
      <c r="Z525">
        <v>0</v>
      </c>
      <c r="AA525" t="s">
        <v>4637</v>
      </c>
      <c r="AB525">
        <v>0</v>
      </c>
      <c r="AC525">
        <v>2</v>
      </c>
      <c r="AD525" s="18">
        <v>4.8333333333333339</v>
      </c>
      <c r="AF525" t="s">
        <v>4659</v>
      </c>
      <c r="AI525">
        <v>0</v>
      </c>
      <c r="AJ525">
        <v>0</v>
      </c>
      <c r="AK525" t="s">
        <v>9985</v>
      </c>
      <c r="AL525" t="s">
        <v>9985</v>
      </c>
      <c r="AM525" t="s">
        <v>9174</v>
      </c>
    </row>
    <row r="526" spans="1:39" x14ac:dyDescent="0.25">
      <c r="A526" t="s">
        <v>9318</v>
      </c>
      <c r="B526" t="s">
        <v>9433</v>
      </c>
      <c r="C526" t="s">
        <v>3809</v>
      </c>
      <c r="D526">
        <v>80</v>
      </c>
      <c r="E526" t="s">
        <v>9435</v>
      </c>
      <c r="G526" t="s">
        <v>9443</v>
      </c>
      <c r="H526" t="s">
        <v>3811</v>
      </c>
      <c r="K526" t="s">
        <v>4191</v>
      </c>
      <c r="L526" t="s">
        <v>4192</v>
      </c>
      <c r="M526" t="s">
        <v>9525</v>
      </c>
      <c r="N526">
        <v>9</v>
      </c>
      <c r="O526" t="s">
        <v>9641</v>
      </c>
      <c r="P526" t="s">
        <v>9825</v>
      </c>
      <c r="Q526">
        <v>3</v>
      </c>
      <c r="R526">
        <v>0</v>
      </c>
      <c r="S526">
        <v>2.7</v>
      </c>
      <c r="T526">
        <v>2.7</v>
      </c>
      <c r="U526">
        <v>230.27</v>
      </c>
      <c r="V526">
        <v>26.3</v>
      </c>
      <c r="W526">
        <v>3.29</v>
      </c>
      <c r="Y526">
        <v>0</v>
      </c>
      <c r="Z526">
        <v>1</v>
      </c>
      <c r="AA526" t="s">
        <v>3601</v>
      </c>
      <c r="AB526">
        <v>0</v>
      </c>
      <c r="AC526">
        <v>5</v>
      </c>
      <c r="AD526" s="18">
        <v>4.9650000000000007</v>
      </c>
      <c r="AI526">
        <v>0</v>
      </c>
      <c r="AJ526">
        <v>0</v>
      </c>
      <c r="AK526" t="s">
        <v>9007</v>
      </c>
      <c r="AL526" t="s">
        <v>9007</v>
      </c>
      <c r="AM526" t="s">
        <v>9174</v>
      </c>
    </row>
    <row r="527" spans="1:39" x14ac:dyDescent="0.25">
      <c r="A527" t="s">
        <v>9346</v>
      </c>
      <c r="B527" t="s">
        <v>9433</v>
      </c>
      <c r="C527" t="s">
        <v>3809</v>
      </c>
      <c r="D527">
        <v>80</v>
      </c>
      <c r="E527" t="s">
        <v>9435</v>
      </c>
      <c r="K527" t="s">
        <v>4191</v>
      </c>
      <c r="L527" t="s">
        <v>4192</v>
      </c>
      <c r="M527" t="s">
        <v>9526</v>
      </c>
      <c r="N527">
        <v>9</v>
      </c>
      <c r="O527" t="s">
        <v>9642</v>
      </c>
      <c r="P527" t="s">
        <v>9853</v>
      </c>
      <c r="Q527">
        <v>4</v>
      </c>
      <c r="R527">
        <v>0</v>
      </c>
      <c r="S527">
        <v>4.66</v>
      </c>
      <c r="T527">
        <v>6.36</v>
      </c>
      <c r="U527">
        <v>457.66</v>
      </c>
      <c r="V527">
        <v>20.64</v>
      </c>
      <c r="W527">
        <v>5.62</v>
      </c>
      <c r="Y527">
        <v>8.9700000000000006</v>
      </c>
      <c r="Z527">
        <v>3</v>
      </c>
      <c r="AA527" t="s">
        <v>3601</v>
      </c>
      <c r="AB527">
        <v>1</v>
      </c>
      <c r="AC527">
        <v>10</v>
      </c>
      <c r="AD527" s="18">
        <v>1.849428571428571</v>
      </c>
      <c r="AF527" t="s">
        <v>4659</v>
      </c>
      <c r="AI527">
        <v>0</v>
      </c>
      <c r="AJ527">
        <v>0</v>
      </c>
      <c r="AK527" t="s">
        <v>9039</v>
      </c>
      <c r="AL527" t="s">
        <v>9039</v>
      </c>
      <c r="AM527" t="s">
        <v>9174</v>
      </c>
    </row>
    <row r="528" spans="1:39" x14ac:dyDescent="0.25">
      <c r="A528" t="s">
        <v>9297</v>
      </c>
      <c r="B528" t="s">
        <v>9433</v>
      </c>
      <c r="C528" t="s">
        <v>3809</v>
      </c>
      <c r="D528">
        <v>79.900000000000006</v>
      </c>
      <c r="E528" t="s">
        <v>9435</v>
      </c>
      <c r="K528" t="s">
        <v>4191</v>
      </c>
      <c r="L528" t="s">
        <v>4192</v>
      </c>
      <c r="M528" t="s">
        <v>9463</v>
      </c>
      <c r="N528">
        <v>9</v>
      </c>
      <c r="O528" t="s">
        <v>9579</v>
      </c>
      <c r="P528" t="s">
        <v>9804</v>
      </c>
      <c r="Q528">
        <v>7</v>
      </c>
      <c r="R528">
        <v>2</v>
      </c>
      <c r="S528">
        <v>2.41</v>
      </c>
      <c r="T528">
        <v>3.36</v>
      </c>
      <c r="U528">
        <v>457.55</v>
      </c>
      <c r="V528">
        <v>77.760000000000005</v>
      </c>
      <c r="W528">
        <v>3.63</v>
      </c>
      <c r="X528">
        <v>9.09</v>
      </c>
      <c r="Y528">
        <v>7.88</v>
      </c>
      <c r="Z528">
        <v>2</v>
      </c>
      <c r="AA528" t="s">
        <v>3601</v>
      </c>
      <c r="AB528">
        <v>0</v>
      </c>
      <c r="AC528">
        <v>7</v>
      </c>
      <c r="AD528" s="18">
        <v>4.4182142857142859</v>
      </c>
      <c r="AF528" t="s">
        <v>4661</v>
      </c>
      <c r="AI528">
        <v>0</v>
      </c>
      <c r="AJ528">
        <v>0</v>
      </c>
      <c r="AK528" t="s">
        <v>9973</v>
      </c>
      <c r="AL528" t="s">
        <v>9973</v>
      </c>
      <c r="AM528" t="s">
        <v>9174</v>
      </c>
    </row>
    <row r="529" spans="1:39" x14ac:dyDescent="0.25">
      <c r="A529" t="s">
        <v>9347</v>
      </c>
      <c r="B529" t="s">
        <v>9433</v>
      </c>
      <c r="C529" t="s">
        <v>3809</v>
      </c>
      <c r="D529">
        <v>79.81</v>
      </c>
      <c r="E529" t="s">
        <v>9435</v>
      </c>
      <c r="G529" t="s">
        <v>9438</v>
      </c>
      <c r="H529" t="s">
        <v>3811</v>
      </c>
      <c r="K529" t="s">
        <v>4191</v>
      </c>
      <c r="L529" t="s">
        <v>4192</v>
      </c>
      <c r="M529" t="s">
        <v>9462</v>
      </c>
      <c r="N529">
        <v>9</v>
      </c>
      <c r="O529" t="s">
        <v>9578</v>
      </c>
      <c r="P529" t="s">
        <v>9854</v>
      </c>
      <c r="Q529">
        <v>6</v>
      </c>
      <c r="R529">
        <v>1</v>
      </c>
      <c r="S529">
        <v>2.71</v>
      </c>
      <c r="T529">
        <v>3.83</v>
      </c>
      <c r="U529">
        <v>387.87</v>
      </c>
      <c r="V529">
        <v>75.02</v>
      </c>
      <c r="W529">
        <v>3.67</v>
      </c>
      <c r="X529">
        <v>7.25</v>
      </c>
      <c r="Y529">
        <v>8.07</v>
      </c>
      <c r="Z529">
        <v>2</v>
      </c>
      <c r="AA529" t="s">
        <v>3601</v>
      </c>
      <c r="AB529">
        <v>0</v>
      </c>
      <c r="AC529">
        <v>7</v>
      </c>
      <c r="AD529" s="18">
        <v>4.8292619047619052</v>
      </c>
      <c r="AF529" t="s">
        <v>4661</v>
      </c>
      <c r="AI529">
        <v>0</v>
      </c>
      <c r="AJ529">
        <v>0</v>
      </c>
      <c r="AK529" t="s">
        <v>4724</v>
      </c>
      <c r="AL529" t="s">
        <v>4724</v>
      </c>
      <c r="AM529" t="s">
        <v>9174</v>
      </c>
    </row>
    <row r="530" spans="1:39" x14ac:dyDescent="0.25">
      <c r="A530" t="s">
        <v>9258</v>
      </c>
      <c r="B530" t="s">
        <v>9433</v>
      </c>
      <c r="C530" t="s">
        <v>3809</v>
      </c>
      <c r="D530">
        <v>79.8</v>
      </c>
      <c r="E530" t="s">
        <v>9435</v>
      </c>
      <c r="G530" t="s">
        <v>9436</v>
      </c>
      <c r="H530" t="s">
        <v>3811</v>
      </c>
      <c r="K530" t="s">
        <v>4191</v>
      </c>
      <c r="L530" t="s">
        <v>4192</v>
      </c>
      <c r="M530" t="s">
        <v>9468</v>
      </c>
      <c r="N530">
        <v>9</v>
      </c>
      <c r="O530" t="s">
        <v>9584</v>
      </c>
      <c r="P530" t="s">
        <v>9765</v>
      </c>
      <c r="Q530">
        <v>4</v>
      </c>
      <c r="R530">
        <v>1</v>
      </c>
      <c r="S530">
        <v>-2.29</v>
      </c>
      <c r="T530">
        <v>-2.48</v>
      </c>
      <c r="U530">
        <v>475.18</v>
      </c>
      <c r="V530">
        <v>66.650000000000006</v>
      </c>
      <c r="W530">
        <v>1.34</v>
      </c>
      <c r="X530">
        <v>8.0299999999999994</v>
      </c>
      <c r="Y530">
        <v>0</v>
      </c>
      <c r="Z530">
        <v>2</v>
      </c>
      <c r="AA530" t="s">
        <v>3601</v>
      </c>
      <c r="AB530">
        <v>0</v>
      </c>
      <c r="AC530">
        <v>7</v>
      </c>
      <c r="AD530" s="18">
        <v>5.0106190476190484</v>
      </c>
      <c r="AF530" t="s">
        <v>4661</v>
      </c>
      <c r="AI530">
        <v>0</v>
      </c>
      <c r="AJ530">
        <v>0</v>
      </c>
      <c r="AK530" t="s">
        <v>9974</v>
      </c>
      <c r="AL530" t="s">
        <v>9974</v>
      </c>
      <c r="AM530" t="s">
        <v>9174</v>
      </c>
    </row>
    <row r="531" spans="1:39" x14ac:dyDescent="0.25">
      <c r="A531" t="s">
        <v>4798</v>
      </c>
      <c r="B531" t="s">
        <v>9434</v>
      </c>
      <c r="C531" t="s">
        <v>3809</v>
      </c>
      <c r="D531">
        <v>79.400000000000006</v>
      </c>
      <c r="E531" t="s">
        <v>9435</v>
      </c>
      <c r="G531" t="s">
        <v>9437</v>
      </c>
      <c r="H531" t="s">
        <v>3811</v>
      </c>
      <c r="K531" t="s">
        <v>4191</v>
      </c>
      <c r="L531" t="s">
        <v>4192</v>
      </c>
      <c r="M531" t="s">
        <v>9527</v>
      </c>
      <c r="N531">
        <v>9</v>
      </c>
      <c r="O531" t="s">
        <v>9643</v>
      </c>
      <c r="P531" t="s">
        <v>7188</v>
      </c>
      <c r="Q531">
        <v>6</v>
      </c>
      <c r="R531">
        <v>1</v>
      </c>
      <c r="S531">
        <v>4.0999999999999996</v>
      </c>
      <c r="T531">
        <v>5.74</v>
      </c>
      <c r="U531">
        <v>657.51</v>
      </c>
      <c r="V531">
        <v>63.69</v>
      </c>
      <c r="W531">
        <v>6.35</v>
      </c>
      <c r="Y531">
        <v>8.8000000000000007</v>
      </c>
      <c r="Z531">
        <v>3</v>
      </c>
      <c r="AA531" t="s">
        <v>3601</v>
      </c>
      <c r="AB531">
        <v>2</v>
      </c>
      <c r="AC531">
        <v>8</v>
      </c>
      <c r="AD531" s="18">
        <v>2.4333333333333331</v>
      </c>
      <c r="AF531" t="s">
        <v>4659</v>
      </c>
      <c r="AI531">
        <v>0</v>
      </c>
      <c r="AJ531">
        <v>0</v>
      </c>
      <c r="AK531" t="s">
        <v>8932</v>
      </c>
      <c r="AL531" t="s">
        <v>8932</v>
      </c>
      <c r="AM531" t="s">
        <v>9174</v>
      </c>
    </row>
    <row r="532" spans="1:39" x14ac:dyDescent="0.25">
      <c r="A532" t="s">
        <v>9348</v>
      </c>
      <c r="B532" t="s">
        <v>9434</v>
      </c>
      <c r="C532" t="s">
        <v>3809</v>
      </c>
      <c r="D532">
        <v>79.36</v>
      </c>
      <c r="E532" t="s">
        <v>9435</v>
      </c>
      <c r="G532" t="s">
        <v>9436</v>
      </c>
      <c r="H532" t="s">
        <v>3811</v>
      </c>
      <c r="K532" t="s">
        <v>4191</v>
      </c>
      <c r="L532" t="s">
        <v>4192</v>
      </c>
      <c r="M532" t="s">
        <v>9461</v>
      </c>
      <c r="N532">
        <v>9</v>
      </c>
      <c r="O532" t="s">
        <v>9577</v>
      </c>
      <c r="P532" t="s">
        <v>9855</v>
      </c>
      <c r="Q532">
        <v>8</v>
      </c>
      <c r="R532">
        <v>0</v>
      </c>
      <c r="S532">
        <v>1.63</v>
      </c>
      <c r="T532">
        <v>1.63</v>
      </c>
      <c r="U532">
        <v>450.52</v>
      </c>
      <c r="V532">
        <v>86.03</v>
      </c>
      <c r="W532">
        <v>2.88</v>
      </c>
      <c r="Y532">
        <v>0</v>
      </c>
      <c r="Z532">
        <v>4</v>
      </c>
      <c r="AA532" t="s">
        <v>3601</v>
      </c>
      <c r="AB532">
        <v>0</v>
      </c>
      <c r="AC532">
        <v>7</v>
      </c>
      <c r="AD532" s="18">
        <v>5.3534285714285712</v>
      </c>
      <c r="AF532" t="s">
        <v>4661</v>
      </c>
      <c r="AI532">
        <v>0</v>
      </c>
      <c r="AJ532">
        <v>0</v>
      </c>
      <c r="AK532" t="s">
        <v>9972</v>
      </c>
      <c r="AL532" t="s">
        <v>9972</v>
      </c>
      <c r="AM532" t="s">
        <v>9174</v>
      </c>
    </row>
    <row r="533" spans="1:39" x14ac:dyDescent="0.25">
      <c r="A533" t="s">
        <v>9274</v>
      </c>
      <c r="B533" t="s">
        <v>9433</v>
      </c>
      <c r="C533" t="s">
        <v>3809</v>
      </c>
      <c r="D533">
        <v>79.2</v>
      </c>
      <c r="E533" t="s">
        <v>9435</v>
      </c>
      <c r="G533" t="s">
        <v>9436</v>
      </c>
      <c r="H533" t="s">
        <v>3811</v>
      </c>
      <c r="K533" t="s">
        <v>4191</v>
      </c>
      <c r="L533" t="s">
        <v>4192</v>
      </c>
      <c r="M533" t="s">
        <v>9468</v>
      </c>
      <c r="N533">
        <v>9</v>
      </c>
      <c r="O533" t="s">
        <v>9584</v>
      </c>
      <c r="P533" t="s">
        <v>9781</v>
      </c>
      <c r="Q533">
        <v>3</v>
      </c>
      <c r="R533">
        <v>2</v>
      </c>
      <c r="S533">
        <v>-4.17</v>
      </c>
      <c r="T533">
        <v>-4.37</v>
      </c>
      <c r="U533">
        <v>446.14</v>
      </c>
      <c r="V533">
        <v>83.44</v>
      </c>
      <c r="W533">
        <v>0.26</v>
      </c>
      <c r="X533">
        <v>8.0299999999999994</v>
      </c>
      <c r="Y533">
        <v>0</v>
      </c>
      <c r="Z533">
        <v>2</v>
      </c>
      <c r="AA533" t="s">
        <v>3601</v>
      </c>
      <c r="AB533">
        <v>0</v>
      </c>
      <c r="AC533">
        <v>6</v>
      </c>
      <c r="AD533" s="18">
        <v>4.8847142857142858</v>
      </c>
      <c r="AF533" t="s">
        <v>4661</v>
      </c>
      <c r="AI533">
        <v>0</v>
      </c>
      <c r="AJ533">
        <v>0</v>
      </c>
      <c r="AK533" t="s">
        <v>9974</v>
      </c>
      <c r="AL533" t="s">
        <v>9974</v>
      </c>
      <c r="AM533" t="s">
        <v>9174</v>
      </c>
    </row>
    <row r="534" spans="1:39" x14ac:dyDescent="0.25">
      <c r="A534" t="s">
        <v>5936</v>
      </c>
      <c r="B534" t="s">
        <v>9433</v>
      </c>
      <c r="C534" t="s">
        <v>3809</v>
      </c>
      <c r="D534">
        <v>79.2</v>
      </c>
      <c r="E534" t="s">
        <v>9435</v>
      </c>
      <c r="G534" t="s">
        <v>9442</v>
      </c>
      <c r="H534" t="s">
        <v>3811</v>
      </c>
      <c r="K534" t="s">
        <v>4191</v>
      </c>
      <c r="M534" t="s">
        <v>9492</v>
      </c>
      <c r="N534">
        <v>8</v>
      </c>
      <c r="O534" t="s">
        <v>9608</v>
      </c>
      <c r="P534" t="s">
        <v>8324</v>
      </c>
      <c r="Q534">
        <v>6</v>
      </c>
      <c r="R534">
        <v>2</v>
      </c>
      <c r="S534">
        <v>4.87</v>
      </c>
      <c r="T534">
        <v>6.33</v>
      </c>
      <c r="U534">
        <v>565.76</v>
      </c>
      <c r="V534">
        <v>96.97</v>
      </c>
      <c r="W534">
        <v>5.6</v>
      </c>
      <c r="X534">
        <v>10.8</v>
      </c>
      <c r="Y534">
        <v>8.8800000000000008</v>
      </c>
      <c r="Z534">
        <v>2</v>
      </c>
      <c r="AA534" t="s">
        <v>3601</v>
      </c>
      <c r="AB534">
        <v>2</v>
      </c>
      <c r="AC534">
        <v>17</v>
      </c>
      <c r="AD534" s="18">
        <v>1.8276666666666661</v>
      </c>
      <c r="AF534" t="s">
        <v>4659</v>
      </c>
      <c r="AI534">
        <v>0</v>
      </c>
      <c r="AJ534">
        <v>0</v>
      </c>
      <c r="AK534" t="s">
        <v>9111</v>
      </c>
      <c r="AL534" t="s">
        <v>9111</v>
      </c>
      <c r="AM534" t="s">
        <v>9174</v>
      </c>
    </row>
    <row r="535" spans="1:39" x14ac:dyDescent="0.25">
      <c r="A535" t="s">
        <v>9349</v>
      </c>
      <c r="B535" t="s">
        <v>9433</v>
      </c>
      <c r="C535" t="s">
        <v>3809</v>
      </c>
      <c r="D535">
        <v>79</v>
      </c>
      <c r="E535" t="s">
        <v>9435</v>
      </c>
      <c r="K535" t="s">
        <v>4191</v>
      </c>
      <c r="L535" t="s">
        <v>4192</v>
      </c>
      <c r="M535" t="s">
        <v>9450</v>
      </c>
      <c r="N535">
        <v>9</v>
      </c>
      <c r="O535" t="s">
        <v>9566</v>
      </c>
      <c r="P535" t="s">
        <v>9856</v>
      </c>
      <c r="Q535">
        <v>7</v>
      </c>
      <c r="R535">
        <v>1</v>
      </c>
      <c r="S535">
        <v>2.68</v>
      </c>
      <c r="T535">
        <v>2.97</v>
      </c>
      <c r="U535">
        <v>448.57</v>
      </c>
      <c r="V535">
        <v>72.11</v>
      </c>
      <c r="W535">
        <v>4.53</v>
      </c>
      <c r="X535">
        <v>10.46</v>
      </c>
      <c r="Y535">
        <v>7.37</v>
      </c>
      <c r="Z535">
        <v>3</v>
      </c>
      <c r="AA535" t="s">
        <v>3601</v>
      </c>
      <c r="AB535">
        <v>0</v>
      </c>
      <c r="AC535">
        <v>10</v>
      </c>
      <c r="AD535" s="18">
        <v>4.8606904761904772</v>
      </c>
      <c r="AF535" t="s">
        <v>4661</v>
      </c>
      <c r="AI535">
        <v>0</v>
      </c>
      <c r="AJ535">
        <v>0</v>
      </c>
      <c r="AK535" t="s">
        <v>9969</v>
      </c>
      <c r="AL535" t="s">
        <v>9969</v>
      </c>
      <c r="AM535" t="s">
        <v>9174</v>
      </c>
    </row>
    <row r="536" spans="1:39" x14ac:dyDescent="0.25">
      <c r="A536" t="s">
        <v>9277</v>
      </c>
      <c r="B536" t="s">
        <v>9433</v>
      </c>
      <c r="C536" t="s">
        <v>3809</v>
      </c>
      <c r="D536">
        <v>79</v>
      </c>
      <c r="E536" t="s">
        <v>9435</v>
      </c>
      <c r="G536" t="s">
        <v>9436</v>
      </c>
      <c r="H536" t="s">
        <v>3811</v>
      </c>
      <c r="K536" t="s">
        <v>4191</v>
      </c>
      <c r="L536" t="s">
        <v>4192</v>
      </c>
      <c r="M536" t="s">
        <v>9468</v>
      </c>
      <c r="N536">
        <v>9</v>
      </c>
      <c r="O536" t="s">
        <v>9584</v>
      </c>
      <c r="P536" t="s">
        <v>9784</v>
      </c>
      <c r="Q536">
        <v>2</v>
      </c>
      <c r="R536">
        <v>1</v>
      </c>
      <c r="S536">
        <v>-0.83</v>
      </c>
      <c r="T536">
        <v>-1.03</v>
      </c>
      <c r="U536">
        <v>479.22</v>
      </c>
      <c r="V536">
        <v>40.35</v>
      </c>
      <c r="W536">
        <v>2.83</v>
      </c>
      <c r="X536">
        <v>8.0299999999999994</v>
      </c>
      <c r="Y536">
        <v>0</v>
      </c>
      <c r="Z536">
        <v>3</v>
      </c>
      <c r="AA536" t="s">
        <v>3601</v>
      </c>
      <c r="AB536">
        <v>0</v>
      </c>
      <c r="AC536">
        <v>6</v>
      </c>
      <c r="AD536" s="18">
        <v>4.9817619047619051</v>
      </c>
      <c r="AF536" t="s">
        <v>4661</v>
      </c>
      <c r="AI536">
        <v>0</v>
      </c>
      <c r="AJ536">
        <v>0</v>
      </c>
      <c r="AK536" t="s">
        <v>9974</v>
      </c>
      <c r="AL536" t="s">
        <v>9974</v>
      </c>
      <c r="AM536" t="s">
        <v>9174</v>
      </c>
    </row>
    <row r="537" spans="1:39" x14ac:dyDescent="0.25">
      <c r="A537" t="s">
        <v>9293</v>
      </c>
      <c r="B537" t="s">
        <v>9433</v>
      </c>
      <c r="C537" t="s">
        <v>3809</v>
      </c>
      <c r="D537">
        <v>79</v>
      </c>
      <c r="E537" t="s">
        <v>9435</v>
      </c>
      <c r="K537" t="s">
        <v>4191</v>
      </c>
      <c r="L537" t="s">
        <v>4192</v>
      </c>
      <c r="M537" t="s">
        <v>9476</v>
      </c>
      <c r="N537">
        <v>9</v>
      </c>
      <c r="O537" t="s">
        <v>9592</v>
      </c>
      <c r="P537" t="s">
        <v>9800</v>
      </c>
      <c r="Q537">
        <v>4</v>
      </c>
      <c r="R537">
        <v>2</v>
      </c>
      <c r="S537">
        <v>-1.1299999999999999</v>
      </c>
      <c r="T537">
        <v>-1.87</v>
      </c>
      <c r="U537">
        <v>258.27999999999997</v>
      </c>
      <c r="V537">
        <v>72.94</v>
      </c>
      <c r="W537">
        <v>0.38</v>
      </c>
      <c r="X537">
        <v>7.49</v>
      </c>
      <c r="Y537">
        <v>0</v>
      </c>
      <c r="Z537">
        <v>2</v>
      </c>
      <c r="AA537" t="s">
        <v>3601</v>
      </c>
      <c r="AB537">
        <v>0</v>
      </c>
      <c r="AC537">
        <v>4</v>
      </c>
      <c r="AD537" s="18">
        <v>5.5</v>
      </c>
      <c r="AF537" t="s">
        <v>4661</v>
      </c>
      <c r="AI537">
        <v>0</v>
      </c>
      <c r="AJ537">
        <v>0</v>
      </c>
      <c r="AK537" t="s">
        <v>9969</v>
      </c>
      <c r="AL537" t="s">
        <v>9969</v>
      </c>
      <c r="AM537" t="s">
        <v>9174</v>
      </c>
    </row>
    <row r="538" spans="1:39" x14ac:dyDescent="0.25">
      <c r="A538" t="s">
        <v>9273</v>
      </c>
      <c r="B538" t="s">
        <v>9433</v>
      </c>
      <c r="C538" t="s">
        <v>3809</v>
      </c>
      <c r="D538">
        <v>78.8</v>
      </c>
      <c r="E538" t="s">
        <v>9435</v>
      </c>
      <c r="G538" t="s">
        <v>9436</v>
      </c>
      <c r="H538" t="s">
        <v>3811</v>
      </c>
      <c r="K538" t="s">
        <v>4191</v>
      </c>
      <c r="L538" t="s">
        <v>4192</v>
      </c>
      <c r="M538" t="s">
        <v>9472</v>
      </c>
      <c r="N538">
        <v>9</v>
      </c>
      <c r="O538" t="s">
        <v>9588</v>
      </c>
      <c r="P538" t="s">
        <v>9780</v>
      </c>
      <c r="Q538">
        <v>3</v>
      </c>
      <c r="R538">
        <v>2</v>
      </c>
      <c r="S538">
        <v>-4.1900000000000004</v>
      </c>
      <c r="T538">
        <v>-4.4000000000000004</v>
      </c>
      <c r="U538">
        <v>458.15</v>
      </c>
      <c r="V538">
        <v>83.44</v>
      </c>
      <c r="W538">
        <v>0.43</v>
      </c>
      <c r="X538">
        <v>7.99</v>
      </c>
      <c r="Y538">
        <v>0</v>
      </c>
      <c r="Z538">
        <v>2</v>
      </c>
      <c r="AA538" t="s">
        <v>3601</v>
      </c>
      <c r="AB538">
        <v>0</v>
      </c>
      <c r="AC538">
        <v>6</v>
      </c>
      <c r="AD538" s="18">
        <v>4.7989285714285721</v>
      </c>
      <c r="AF538" t="s">
        <v>4661</v>
      </c>
      <c r="AI538">
        <v>0</v>
      </c>
      <c r="AJ538">
        <v>0</v>
      </c>
      <c r="AK538" t="s">
        <v>9974</v>
      </c>
      <c r="AL538" t="s">
        <v>9974</v>
      </c>
      <c r="AM538" t="s">
        <v>9174</v>
      </c>
    </row>
    <row r="539" spans="1:39" x14ac:dyDescent="0.25">
      <c r="A539" t="s">
        <v>9350</v>
      </c>
      <c r="B539" t="s">
        <v>9433</v>
      </c>
      <c r="C539" t="s">
        <v>3809</v>
      </c>
      <c r="D539">
        <v>78.38</v>
      </c>
      <c r="E539" t="s">
        <v>9435</v>
      </c>
      <c r="G539" t="s">
        <v>9438</v>
      </c>
      <c r="H539" t="s">
        <v>3811</v>
      </c>
      <c r="K539" t="s">
        <v>4191</v>
      </c>
      <c r="L539" t="s">
        <v>4192</v>
      </c>
      <c r="M539" t="s">
        <v>9462</v>
      </c>
      <c r="N539">
        <v>9</v>
      </c>
      <c r="O539" t="s">
        <v>9578</v>
      </c>
      <c r="P539" t="s">
        <v>9857</v>
      </c>
      <c r="Q539">
        <v>7</v>
      </c>
      <c r="R539">
        <v>1</v>
      </c>
      <c r="S539">
        <v>2.25</v>
      </c>
      <c r="T539">
        <v>3.05</v>
      </c>
      <c r="U539">
        <v>378.43</v>
      </c>
      <c r="V539">
        <v>98.81</v>
      </c>
      <c r="W539">
        <v>2.89</v>
      </c>
      <c r="X539">
        <v>7.25</v>
      </c>
      <c r="Y539">
        <v>7.6</v>
      </c>
      <c r="Z539">
        <v>2</v>
      </c>
      <c r="AA539" t="s">
        <v>3601</v>
      </c>
      <c r="AB539">
        <v>0</v>
      </c>
      <c r="AC539">
        <v>7</v>
      </c>
      <c r="AD539" s="18">
        <v>5.2580238095238094</v>
      </c>
      <c r="AF539" t="s">
        <v>4661</v>
      </c>
      <c r="AI539">
        <v>0</v>
      </c>
      <c r="AJ539">
        <v>0</v>
      </c>
      <c r="AK539" t="s">
        <v>4724</v>
      </c>
      <c r="AL539" t="s">
        <v>4724</v>
      </c>
      <c r="AM539" t="s">
        <v>9174</v>
      </c>
    </row>
    <row r="540" spans="1:39" x14ac:dyDescent="0.25">
      <c r="A540" t="s">
        <v>9316</v>
      </c>
      <c r="B540" t="s">
        <v>9433</v>
      </c>
      <c r="C540" t="s">
        <v>3809</v>
      </c>
      <c r="D540">
        <v>78.37</v>
      </c>
      <c r="E540" t="s">
        <v>9435</v>
      </c>
      <c r="K540" t="s">
        <v>4191</v>
      </c>
      <c r="L540" t="s">
        <v>4192</v>
      </c>
      <c r="M540" t="s">
        <v>9504</v>
      </c>
      <c r="N540">
        <v>9</v>
      </c>
      <c r="O540" t="s">
        <v>9620</v>
      </c>
      <c r="P540" t="s">
        <v>9823</v>
      </c>
      <c r="Q540">
        <v>4</v>
      </c>
      <c r="R540">
        <v>3</v>
      </c>
      <c r="S540">
        <v>-5.5</v>
      </c>
      <c r="T540">
        <v>-5.71</v>
      </c>
      <c r="U540">
        <v>517.22</v>
      </c>
      <c r="V540">
        <v>112.54</v>
      </c>
      <c r="W540">
        <v>0.63</v>
      </c>
      <c r="X540">
        <v>7.95</v>
      </c>
      <c r="Y540">
        <v>0</v>
      </c>
      <c r="Z540">
        <v>2</v>
      </c>
      <c r="AA540" t="s">
        <v>3601</v>
      </c>
      <c r="AB540">
        <v>0</v>
      </c>
      <c r="AC540">
        <v>9</v>
      </c>
      <c r="AD540" s="18">
        <v>3.4153333333333329</v>
      </c>
      <c r="AF540" t="s">
        <v>4661</v>
      </c>
      <c r="AI540">
        <v>0</v>
      </c>
      <c r="AJ540">
        <v>0</v>
      </c>
      <c r="AK540" t="s">
        <v>9981</v>
      </c>
      <c r="AL540" t="s">
        <v>9981</v>
      </c>
      <c r="AM540" t="s">
        <v>9174</v>
      </c>
    </row>
    <row r="541" spans="1:39" x14ac:dyDescent="0.25">
      <c r="A541" t="s">
        <v>9331</v>
      </c>
      <c r="B541" t="s">
        <v>9433</v>
      </c>
      <c r="C541" t="s">
        <v>3809</v>
      </c>
      <c r="D541">
        <v>78.210000000000008</v>
      </c>
      <c r="E541" t="s">
        <v>9435</v>
      </c>
      <c r="K541" t="s">
        <v>4191</v>
      </c>
      <c r="L541" t="s">
        <v>4192</v>
      </c>
      <c r="M541" t="s">
        <v>9509</v>
      </c>
      <c r="N541">
        <v>9</v>
      </c>
      <c r="O541" t="s">
        <v>9625</v>
      </c>
      <c r="P541" t="s">
        <v>9838</v>
      </c>
      <c r="Q541">
        <v>4</v>
      </c>
      <c r="R541">
        <v>3</v>
      </c>
      <c r="S541">
        <v>-4.68</v>
      </c>
      <c r="T541">
        <v>-4.91</v>
      </c>
      <c r="U541">
        <v>475.14</v>
      </c>
      <c r="V541">
        <v>112.54</v>
      </c>
      <c r="W541">
        <v>-0.54</v>
      </c>
      <c r="X541">
        <v>7.9</v>
      </c>
      <c r="Y541">
        <v>0</v>
      </c>
      <c r="Z541">
        <v>2</v>
      </c>
      <c r="AA541" t="s">
        <v>3601</v>
      </c>
      <c r="AB541">
        <v>0</v>
      </c>
      <c r="AC541">
        <v>6</v>
      </c>
      <c r="AD541" s="18">
        <v>3.5929047619047618</v>
      </c>
      <c r="AF541" t="s">
        <v>4661</v>
      </c>
      <c r="AI541">
        <v>0</v>
      </c>
      <c r="AJ541">
        <v>0</v>
      </c>
      <c r="AK541" t="s">
        <v>9981</v>
      </c>
      <c r="AL541" t="s">
        <v>9981</v>
      </c>
      <c r="AM541" t="s">
        <v>9174</v>
      </c>
    </row>
    <row r="542" spans="1:39" x14ac:dyDescent="0.25">
      <c r="A542" t="s">
        <v>3957</v>
      </c>
      <c r="B542" t="s">
        <v>9433</v>
      </c>
      <c r="C542" t="s">
        <v>3809</v>
      </c>
      <c r="D542">
        <v>78</v>
      </c>
      <c r="E542" t="s">
        <v>9435</v>
      </c>
      <c r="G542" t="s">
        <v>9437</v>
      </c>
      <c r="H542" t="s">
        <v>3811</v>
      </c>
      <c r="K542" t="s">
        <v>4191</v>
      </c>
      <c r="L542" t="s">
        <v>4192</v>
      </c>
      <c r="M542" t="s">
        <v>9489</v>
      </c>
      <c r="N542">
        <v>9</v>
      </c>
      <c r="O542" t="s">
        <v>9605</v>
      </c>
      <c r="P542" t="s">
        <v>4416</v>
      </c>
      <c r="Q542">
        <v>4</v>
      </c>
      <c r="R542">
        <v>0</v>
      </c>
      <c r="S542">
        <v>2.4700000000000002</v>
      </c>
      <c r="T542">
        <v>3.91</v>
      </c>
      <c r="U542">
        <v>379.5</v>
      </c>
      <c r="V542">
        <v>38.770000000000003</v>
      </c>
      <c r="W542">
        <v>4.3600000000000003</v>
      </c>
      <c r="Y542">
        <v>8.84</v>
      </c>
      <c r="Z542">
        <v>2</v>
      </c>
      <c r="AA542" t="s">
        <v>3601</v>
      </c>
      <c r="AB542">
        <v>0</v>
      </c>
      <c r="AC542">
        <v>6</v>
      </c>
      <c r="AD542" s="18">
        <v>4.6892142857142858</v>
      </c>
      <c r="AE542" t="s">
        <v>4645</v>
      </c>
      <c r="AF542" t="s">
        <v>4659</v>
      </c>
      <c r="AG542" t="s">
        <v>4663</v>
      </c>
      <c r="AH542" t="s">
        <v>4668</v>
      </c>
      <c r="AI542">
        <v>4</v>
      </c>
      <c r="AJ542">
        <v>1</v>
      </c>
      <c r="AK542" t="s">
        <v>4691</v>
      </c>
      <c r="AL542" t="s">
        <v>4691</v>
      </c>
      <c r="AM542" t="s">
        <v>9174</v>
      </c>
    </row>
    <row r="543" spans="1:39" x14ac:dyDescent="0.25">
      <c r="A543" t="s">
        <v>9215</v>
      </c>
      <c r="B543" t="s">
        <v>9434</v>
      </c>
      <c r="C543" t="s">
        <v>3809</v>
      </c>
      <c r="D543">
        <v>78</v>
      </c>
      <c r="E543" t="s">
        <v>9435</v>
      </c>
      <c r="K543" t="s">
        <v>4191</v>
      </c>
      <c r="L543" t="s">
        <v>4192</v>
      </c>
      <c r="M543" t="s">
        <v>9459</v>
      </c>
      <c r="N543">
        <v>9</v>
      </c>
      <c r="O543" t="s">
        <v>9575</v>
      </c>
      <c r="P543" t="s">
        <v>9722</v>
      </c>
      <c r="Q543">
        <v>5</v>
      </c>
      <c r="R543">
        <v>2</v>
      </c>
      <c r="S543">
        <v>-1.23</v>
      </c>
      <c r="T543">
        <v>-1.96</v>
      </c>
      <c r="U543">
        <v>470.12</v>
      </c>
      <c r="V543">
        <v>86.08</v>
      </c>
      <c r="W543">
        <v>1.45</v>
      </c>
      <c r="X543">
        <v>7.5</v>
      </c>
      <c r="Y543">
        <v>0</v>
      </c>
      <c r="Z543">
        <v>3</v>
      </c>
      <c r="AA543" t="s">
        <v>3601</v>
      </c>
      <c r="AB543">
        <v>0</v>
      </c>
      <c r="AC543">
        <v>4</v>
      </c>
      <c r="AD543" s="18">
        <v>4.7134285714285724</v>
      </c>
      <c r="AF543" t="s">
        <v>4661</v>
      </c>
      <c r="AI543">
        <v>0</v>
      </c>
      <c r="AJ543">
        <v>0</v>
      </c>
      <c r="AK543" t="s">
        <v>9971</v>
      </c>
      <c r="AL543" t="s">
        <v>9971</v>
      </c>
      <c r="AM543" t="s">
        <v>9174</v>
      </c>
    </row>
    <row r="544" spans="1:39" x14ac:dyDescent="0.25">
      <c r="A544" t="s">
        <v>9302</v>
      </c>
      <c r="B544" t="s">
        <v>9433</v>
      </c>
      <c r="C544" t="s">
        <v>3809</v>
      </c>
      <c r="D544">
        <v>78</v>
      </c>
      <c r="E544" t="s">
        <v>9435</v>
      </c>
      <c r="K544" t="s">
        <v>4191</v>
      </c>
      <c r="L544" t="s">
        <v>4192</v>
      </c>
      <c r="M544" t="s">
        <v>9475</v>
      </c>
      <c r="N544">
        <v>9</v>
      </c>
      <c r="O544" t="s">
        <v>9591</v>
      </c>
      <c r="P544" t="s">
        <v>9809</v>
      </c>
      <c r="Q544">
        <v>2</v>
      </c>
      <c r="R544">
        <v>1</v>
      </c>
      <c r="S544">
        <v>-2.25</v>
      </c>
      <c r="T544">
        <v>-2.46</v>
      </c>
      <c r="U544">
        <v>264.07</v>
      </c>
      <c r="V544">
        <v>36.47</v>
      </c>
      <c r="W544">
        <v>0.32</v>
      </c>
      <c r="X544">
        <v>7.98</v>
      </c>
      <c r="Y544">
        <v>0</v>
      </c>
      <c r="Z544">
        <v>1</v>
      </c>
      <c r="AA544" t="s">
        <v>4637</v>
      </c>
      <c r="AB544">
        <v>0</v>
      </c>
      <c r="AC544">
        <v>1</v>
      </c>
      <c r="AD544" s="18">
        <v>5.6568333333333332</v>
      </c>
      <c r="AE544" t="s">
        <v>9951</v>
      </c>
      <c r="AF544" t="s">
        <v>4661</v>
      </c>
      <c r="AG544" t="s">
        <v>9965</v>
      </c>
      <c r="AI544">
        <v>0</v>
      </c>
      <c r="AJ544">
        <v>0</v>
      </c>
      <c r="AK544" t="s">
        <v>9970</v>
      </c>
      <c r="AL544" t="s">
        <v>9970</v>
      </c>
      <c r="AM544" t="s">
        <v>9174</v>
      </c>
    </row>
    <row r="545" spans="1:39" x14ac:dyDescent="0.25">
      <c r="A545" t="s">
        <v>9302</v>
      </c>
      <c r="B545" t="s">
        <v>9433</v>
      </c>
      <c r="C545" t="s">
        <v>3809</v>
      </c>
      <c r="D545">
        <v>78</v>
      </c>
      <c r="E545" t="s">
        <v>9435</v>
      </c>
      <c r="G545" t="s">
        <v>9437</v>
      </c>
      <c r="H545" t="s">
        <v>3811</v>
      </c>
      <c r="K545" t="s">
        <v>4191</v>
      </c>
      <c r="L545" t="s">
        <v>4192</v>
      </c>
      <c r="M545" t="s">
        <v>9457</v>
      </c>
      <c r="N545">
        <v>9</v>
      </c>
      <c r="O545" t="s">
        <v>9573</v>
      </c>
      <c r="P545" t="s">
        <v>9809</v>
      </c>
      <c r="Q545">
        <v>2</v>
      </c>
      <c r="R545">
        <v>1</v>
      </c>
      <c r="S545">
        <v>-2.25</v>
      </c>
      <c r="T545">
        <v>-2.46</v>
      </c>
      <c r="U545">
        <v>264.07</v>
      </c>
      <c r="V545">
        <v>36.47</v>
      </c>
      <c r="W545">
        <v>0.32</v>
      </c>
      <c r="X545">
        <v>7.98</v>
      </c>
      <c r="Y545">
        <v>0</v>
      </c>
      <c r="Z545">
        <v>1</v>
      </c>
      <c r="AA545" t="s">
        <v>4637</v>
      </c>
      <c r="AB545">
        <v>0</v>
      </c>
      <c r="AC545">
        <v>1</v>
      </c>
      <c r="AD545" s="18">
        <v>5.6568333333333332</v>
      </c>
      <c r="AE545" t="s">
        <v>9951</v>
      </c>
      <c r="AF545" t="s">
        <v>4661</v>
      </c>
      <c r="AG545" t="s">
        <v>9965</v>
      </c>
      <c r="AI545">
        <v>0</v>
      </c>
      <c r="AJ545">
        <v>0</v>
      </c>
      <c r="AK545" t="s">
        <v>9971</v>
      </c>
      <c r="AL545" t="s">
        <v>9971</v>
      </c>
      <c r="AM545" t="s">
        <v>9174</v>
      </c>
    </row>
    <row r="546" spans="1:39" x14ac:dyDescent="0.25">
      <c r="A546" t="s">
        <v>9261</v>
      </c>
      <c r="B546" t="s">
        <v>9434</v>
      </c>
      <c r="C546" t="s">
        <v>3809</v>
      </c>
      <c r="D546">
        <v>78</v>
      </c>
      <c r="E546" t="s">
        <v>9435</v>
      </c>
      <c r="G546" t="s">
        <v>9437</v>
      </c>
      <c r="H546" t="s">
        <v>3811</v>
      </c>
      <c r="K546" t="s">
        <v>4191</v>
      </c>
      <c r="M546" t="s">
        <v>9528</v>
      </c>
      <c r="N546">
        <v>8</v>
      </c>
      <c r="O546" t="s">
        <v>9644</v>
      </c>
      <c r="P546" t="s">
        <v>9768</v>
      </c>
      <c r="Q546">
        <v>2</v>
      </c>
      <c r="R546">
        <v>2</v>
      </c>
      <c r="S546">
        <v>-1.89</v>
      </c>
      <c r="T546">
        <v>-1.89</v>
      </c>
      <c r="U546">
        <v>668.41</v>
      </c>
      <c r="V546">
        <v>55.92</v>
      </c>
      <c r="W546">
        <v>4.99</v>
      </c>
      <c r="Y546">
        <v>1.57</v>
      </c>
      <c r="Z546">
        <v>4</v>
      </c>
      <c r="AA546" t="s">
        <v>3601</v>
      </c>
      <c r="AB546">
        <v>0</v>
      </c>
      <c r="AC546">
        <v>7</v>
      </c>
      <c r="AD546" s="18">
        <v>4.5</v>
      </c>
      <c r="AE546" t="s">
        <v>9942</v>
      </c>
      <c r="AF546" t="s">
        <v>4661</v>
      </c>
      <c r="AI546">
        <v>0</v>
      </c>
      <c r="AJ546">
        <v>0</v>
      </c>
      <c r="AK546" t="s">
        <v>8939</v>
      </c>
      <c r="AL546" t="s">
        <v>8939</v>
      </c>
      <c r="AM546" t="s">
        <v>9174</v>
      </c>
    </row>
    <row r="547" spans="1:39" x14ac:dyDescent="0.25">
      <c r="A547" t="s">
        <v>9351</v>
      </c>
      <c r="B547" t="s">
        <v>9433</v>
      </c>
      <c r="C547" t="s">
        <v>3809</v>
      </c>
      <c r="D547">
        <v>78</v>
      </c>
      <c r="E547" t="s">
        <v>9435</v>
      </c>
      <c r="K547" t="s">
        <v>4191</v>
      </c>
      <c r="L547" t="s">
        <v>4192</v>
      </c>
      <c r="M547" t="s">
        <v>9529</v>
      </c>
      <c r="N547">
        <v>9</v>
      </c>
      <c r="O547" t="s">
        <v>9645</v>
      </c>
      <c r="P547" t="s">
        <v>9858</v>
      </c>
      <c r="Q547">
        <v>5</v>
      </c>
      <c r="R547">
        <v>1</v>
      </c>
      <c r="S547">
        <v>-0.11</v>
      </c>
      <c r="T547">
        <v>0.15</v>
      </c>
      <c r="U547">
        <v>573.61</v>
      </c>
      <c r="V547">
        <v>58.17</v>
      </c>
      <c r="W547">
        <v>4.07</v>
      </c>
      <c r="X547">
        <v>8.02</v>
      </c>
      <c r="Y547">
        <v>7.81</v>
      </c>
      <c r="Z547">
        <v>3</v>
      </c>
      <c r="AA547" t="s">
        <v>3601</v>
      </c>
      <c r="AB547">
        <v>0</v>
      </c>
      <c r="AC547">
        <v>11</v>
      </c>
      <c r="AD547" s="18">
        <v>4.8333333333333339</v>
      </c>
      <c r="AF547" t="s">
        <v>4661</v>
      </c>
      <c r="AI547">
        <v>0</v>
      </c>
      <c r="AJ547">
        <v>0</v>
      </c>
      <c r="AK547" t="s">
        <v>9986</v>
      </c>
      <c r="AL547" t="s">
        <v>9986</v>
      </c>
      <c r="AM547" t="s">
        <v>9174</v>
      </c>
    </row>
    <row r="548" spans="1:39" x14ac:dyDescent="0.25">
      <c r="A548" t="s">
        <v>9352</v>
      </c>
      <c r="B548" t="s">
        <v>9434</v>
      </c>
      <c r="C548" t="s">
        <v>3809</v>
      </c>
      <c r="D548">
        <v>77.650000000000006</v>
      </c>
      <c r="E548" t="s">
        <v>9435</v>
      </c>
      <c r="K548" t="s">
        <v>4191</v>
      </c>
      <c r="L548" t="s">
        <v>4192</v>
      </c>
      <c r="M548" t="s">
        <v>9491</v>
      </c>
      <c r="N548">
        <v>9</v>
      </c>
      <c r="O548" t="s">
        <v>9607</v>
      </c>
      <c r="P548" t="s">
        <v>9859</v>
      </c>
      <c r="Q548">
        <v>4</v>
      </c>
      <c r="R548">
        <v>3</v>
      </c>
      <c r="S548">
        <v>-3.33</v>
      </c>
      <c r="T548">
        <v>-2.62</v>
      </c>
      <c r="U548">
        <v>197.15</v>
      </c>
      <c r="V548">
        <v>104.37</v>
      </c>
      <c r="W548">
        <v>-1.63</v>
      </c>
      <c r="X548">
        <v>6.52</v>
      </c>
      <c r="Y548">
        <v>0</v>
      </c>
      <c r="Z548">
        <v>0</v>
      </c>
      <c r="AA548" t="s">
        <v>3601</v>
      </c>
      <c r="AB548">
        <v>0</v>
      </c>
      <c r="AC548">
        <v>1</v>
      </c>
      <c r="AD548" s="18">
        <v>4.6876666666666669</v>
      </c>
      <c r="AF548" t="s">
        <v>4661</v>
      </c>
      <c r="AI548">
        <v>0</v>
      </c>
      <c r="AJ548">
        <v>0</v>
      </c>
      <c r="AK548" t="s">
        <v>9079</v>
      </c>
      <c r="AL548" t="s">
        <v>9079</v>
      </c>
      <c r="AM548" t="s">
        <v>9174</v>
      </c>
    </row>
    <row r="549" spans="1:39" x14ac:dyDescent="0.25">
      <c r="A549" t="s">
        <v>9285</v>
      </c>
      <c r="B549" t="s">
        <v>9433</v>
      </c>
      <c r="C549" t="s">
        <v>3809</v>
      </c>
      <c r="D549">
        <v>77.599999999999994</v>
      </c>
      <c r="E549" t="s">
        <v>9435</v>
      </c>
      <c r="G549" t="s">
        <v>9436</v>
      </c>
      <c r="H549" t="s">
        <v>3811</v>
      </c>
      <c r="K549" t="s">
        <v>4191</v>
      </c>
      <c r="L549" t="s">
        <v>4192</v>
      </c>
      <c r="M549" t="s">
        <v>9468</v>
      </c>
      <c r="N549">
        <v>9</v>
      </c>
      <c r="O549" t="s">
        <v>9584</v>
      </c>
      <c r="P549" t="s">
        <v>9792</v>
      </c>
      <c r="Q549">
        <v>5</v>
      </c>
      <c r="R549">
        <v>2</v>
      </c>
      <c r="S549">
        <v>-1.77</v>
      </c>
      <c r="T549">
        <v>-2.42</v>
      </c>
      <c r="U549">
        <v>359.21</v>
      </c>
      <c r="V549">
        <v>82.17</v>
      </c>
      <c r="W549">
        <v>0.51</v>
      </c>
      <c r="X549">
        <v>7.58</v>
      </c>
      <c r="Y549">
        <v>0</v>
      </c>
      <c r="Z549">
        <v>2</v>
      </c>
      <c r="AA549" t="s">
        <v>3601</v>
      </c>
      <c r="AB549">
        <v>0</v>
      </c>
      <c r="AC549">
        <v>6</v>
      </c>
      <c r="AD549" s="18">
        <v>5.5</v>
      </c>
      <c r="AE549" t="s">
        <v>9948</v>
      </c>
      <c r="AF549" t="s">
        <v>4661</v>
      </c>
      <c r="AG549" t="s">
        <v>9965</v>
      </c>
      <c r="AI549">
        <v>0</v>
      </c>
      <c r="AJ549">
        <v>0</v>
      </c>
      <c r="AK549" t="s">
        <v>9974</v>
      </c>
      <c r="AL549" t="s">
        <v>9974</v>
      </c>
      <c r="AM549" t="s">
        <v>9174</v>
      </c>
    </row>
    <row r="550" spans="1:39" x14ac:dyDescent="0.25">
      <c r="A550" t="s">
        <v>9223</v>
      </c>
      <c r="B550" t="s">
        <v>9433</v>
      </c>
      <c r="C550" t="s">
        <v>3809</v>
      </c>
      <c r="D550">
        <v>77.599999999999994</v>
      </c>
      <c r="E550" t="s">
        <v>9435</v>
      </c>
      <c r="G550" t="s">
        <v>9436</v>
      </c>
      <c r="H550" t="s">
        <v>3811</v>
      </c>
      <c r="K550" t="s">
        <v>4191</v>
      </c>
      <c r="L550" t="s">
        <v>4192</v>
      </c>
      <c r="M550" t="s">
        <v>9480</v>
      </c>
      <c r="N550">
        <v>9</v>
      </c>
      <c r="O550" t="s">
        <v>9596</v>
      </c>
      <c r="P550" t="s">
        <v>9730</v>
      </c>
      <c r="Q550">
        <v>2</v>
      </c>
      <c r="R550">
        <v>1</v>
      </c>
      <c r="S550">
        <v>-2.25</v>
      </c>
      <c r="T550">
        <v>-2.46</v>
      </c>
      <c r="U550">
        <v>137.16</v>
      </c>
      <c r="V550">
        <v>36.47</v>
      </c>
      <c r="W550">
        <v>0.32</v>
      </c>
      <c r="X550">
        <v>7.98</v>
      </c>
      <c r="Y550">
        <v>0</v>
      </c>
      <c r="Z550">
        <v>1</v>
      </c>
      <c r="AA550" t="s">
        <v>4637</v>
      </c>
      <c r="AB550">
        <v>0</v>
      </c>
      <c r="AC550">
        <v>1</v>
      </c>
      <c r="AD550" s="18">
        <v>5.6568333333333332</v>
      </c>
      <c r="AE550" t="s">
        <v>9940</v>
      </c>
      <c r="AF550" t="s">
        <v>4661</v>
      </c>
      <c r="AG550" t="s">
        <v>9965</v>
      </c>
      <c r="AI550">
        <v>4</v>
      </c>
      <c r="AJ550">
        <v>1</v>
      </c>
      <c r="AK550" t="s">
        <v>9974</v>
      </c>
      <c r="AL550" t="s">
        <v>9974</v>
      </c>
      <c r="AM550" t="s">
        <v>9174</v>
      </c>
    </row>
    <row r="551" spans="1:39" x14ac:dyDescent="0.25">
      <c r="A551" t="s">
        <v>9353</v>
      </c>
      <c r="B551" t="s">
        <v>9434</v>
      </c>
      <c r="C551" t="s">
        <v>3809</v>
      </c>
      <c r="D551">
        <v>77.599999999999994</v>
      </c>
      <c r="E551" t="s">
        <v>9435</v>
      </c>
      <c r="G551" t="s">
        <v>9437</v>
      </c>
      <c r="H551" t="s">
        <v>3811</v>
      </c>
      <c r="K551" t="s">
        <v>4191</v>
      </c>
      <c r="L551" t="s">
        <v>4192</v>
      </c>
      <c r="M551" t="s">
        <v>9508</v>
      </c>
      <c r="N551">
        <v>9</v>
      </c>
      <c r="O551" t="s">
        <v>9624</v>
      </c>
      <c r="P551" t="s">
        <v>9860</v>
      </c>
      <c r="Q551">
        <v>6</v>
      </c>
      <c r="R551">
        <v>0</v>
      </c>
      <c r="S551">
        <v>12.81</v>
      </c>
      <c r="T551">
        <v>12.81</v>
      </c>
      <c r="U551">
        <v>588.79</v>
      </c>
      <c r="V551">
        <v>67.13</v>
      </c>
      <c r="W551">
        <v>10.130000000000001</v>
      </c>
      <c r="Y551">
        <v>0</v>
      </c>
      <c r="Z551">
        <v>3</v>
      </c>
      <c r="AA551" t="s">
        <v>3601</v>
      </c>
      <c r="AB551">
        <v>2</v>
      </c>
      <c r="AC551">
        <v>20</v>
      </c>
      <c r="AD551" s="18">
        <v>3</v>
      </c>
      <c r="AI551">
        <v>0</v>
      </c>
      <c r="AJ551">
        <v>0</v>
      </c>
      <c r="AK551" t="s">
        <v>9983</v>
      </c>
      <c r="AL551" t="s">
        <v>9983</v>
      </c>
      <c r="AM551" t="s">
        <v>9174</v>
      </c>
    </row>
    <row r="552" spans="1:39" x14ac:dyDescent="0.25">
      <c r="A552" t="s">
        <v>9279</v>
      </c>
      <c r="B552" t="s">
        <v>9433</v>
      </c>
      <c r="C552" t="s">
        <v>3809</v>
      </c>
      <c r="D552">
        <v>77.5</v>
      </c>
      <c r="E552" t="s">
        <v>9435</v>
      </c>
      <c r="G552" t="s">
        <v>9436</v>
      </c>
      <c r="H552" t="s">
        <v>3811</v>
      </c>
      <c r="K552" t="s">
        <v>4191</v>
      </c>
      <c r="L552" t="s">
        <v>4192</v>
      </c>
      <c r="M552" t="s">
        <v>9468</v>
      </c>
      <c r="N552">
        <v>9</v>
      </c>
      <c r="O552" t="s">
        <v>9584</v>
      </c>
      <c r="P552" t="s">
        <v>9786</v>
      </c>
      <c r="Q552">
        <v>4</v>
      </c>
      <c r="R552">
        <v>2</v>
      </c>
      <c r="S552">
        <v>-2.68</v>
      </c>
      <c r="T552">
        <v>-3.2</v>
      </c>
      <c r="U552">
        <v>446.14</v>
      </c>
      <c r="V552">
        <v>72.94</v>
      </c>
      <c r="W552">
        <v>0.97</v>
      </c>
      <c r="X552">
        <v>7.73</v>
      </c>
      <c r="Y552">
        <v>0</v>
      </c>
      <c r="Z552">
        <v>2</v>
      </c>
      <c r="AA552" t="s">
        <v>3601</v>
      </c>
      <c r="AB552">
        <v>0</v>
      </c>
      <c r="AC552">
        <v>6</v>
      </c>
      <c r="AD552" s="18">
        <v>4.8847142857142858</v>
      </c>
      <c r="AE552" t="s">
        <v>9945</v>
      </c>
      <c r="AF552" t="s">
        <v>4661</v>
      </c>
      <c r="AI552">
        <v>0</v>
      </c>
      <c r="AJ552">
        <v>0</v>
      </c>
      <c r="AK552" t="s">
        <v>9974</v>
      </c>
      <c r="AL552" t="s">
        <v>9974</v>
      </c>
      <c r="AM552" t="s">
        <v>9174</v>
      </c>
    </row>
    <row r="553" spans="1:39" x14ac:dyDescent="0.25">
      <c r="A553" t="s">
        <v>9354</v>
      </c>
      <c r="B553" t="s">
        <v>9434</v>
      </c>
      <c r="C553" t="s">
        <v>3809</v>
      </c>
      <c r="D553">
        <v>77.400000000000006</v>
      </c>
      <c r="E553" t="s">
        <v>9435</v>
      </c>
      <c r="K553" t="s">
        <v>4191</v>
      </c>
      <c r="M553" t="s">
        <v>9530</v>
      </c>
      <c r="N553">
        <v>8</v>
      </c>
      <c r="O553" t="s">
        <v>9646</v>
      </c>
      <c r="P553" t="s">
        <v>9861</v>
      </c>
      <c r="Q553">
        <v>7</v>
      </c>
      <c r="R553">
        <v>4</v>
      </c>
      <c r="S553">
        <v>7.28</v>
      </c>
      <c r="T553">
        <v>7.78</v>
      </c>
      <c r="U553">
        <v>570.67999999999995</v>
      </c>
      <c r="V553">
        <v>116.45</v>
      </c>
      <c r="W553">
        <v>6.99</v>
      </c>
      <c r="X553">
        <v>7.26</v>
      </c>
      <c r="Y553">
        <v>0</v>
      </c>
      <c r="Z553">
        <v>4</v>
      </c>
      <c r="AA553" t="s">
        <v>3601</v>
      </c>
      <c r="AB553">
        <v>2</v>
      </c>
      <c r="AC553">
        <v>12</v>
      </c>
      <c r="AD553" s="18">
        <v>1.118333333333333</v>
      </c>
      <c r="AE553" t="s">
        <v>9958</v>
      </c>
      <c r="AF553" t="s">
        <v>4661</v>
      </c>
      <c r="AI553">
        <v>0</v>
      </c>
      <c r="AJ553">
        <v>0</v>
      </c>
      <c r="AK553" t="s">
        <v>9975</v>
      </c>
      <c r="AL553" t="s">
        <v>9975</v>
      </c>
      <c r="AM553" t="s">
        <v>9174</v>
      </c>
    </row>
    <row r="554" spans="1:39" x14ac:dyDescent="0.25">
      <c r="A554" t="s">
        <v>9249</v>
      </c>
      <c r="B554" t="s">
        <v>9433</v>
      </c>
      <c r="C554" t="s">
        <v>3809</v>
      </c>
      <c r="D554">
        <v>77.099999999999994</v>
      </c>
      <c r="E554" t="s">
        <v>9435</v>
      </c>
      <c r="K554" t="s">
        <v>4191</v>
      </c>
      <c r="L554" t="s">
        <v>4192</v>
      </c>
      <c r="M554" t="s">
        <v>9466</v>
      </c>
      <c r="N554">
        <v>9</v>
      </c>
      <c r="O554" t="s">
        <v>9582</v>
      </c>
      <c r="P554" t="s">
        <v>9756</v>
      </c>
      <c r="Q554">
        <v>7</v>
      </c>
      <c r="R554">
        <v>2</v>
      </c>
      <c r="S554">
        <v>4.42</v>
      </c>
      <c r="T554">
        <v>5.08</v>
      </c>
      <c r="U554">
        <v>550.1</v>
      </c>
      <c r="V554">
        <v>77.760000000000005</v>
      </c>
      <c r="W554">
        <v>5.73</v>
      </c>
      <c r="X554">
        <v>7.76</v>
      </c>
      <c r="Y554">
        <v>6.76</v>
      </c>
      <c r="Z554">
        <v>3</v>
      </c>
      <c r="AA554" t="s">
        <v>3601</v>
      </c>
      <c r="AB554">
        <v>2</v>
      </c>
      <c r="AC554">
        <v>8</v>
      </c>
      <c r="AD554" s="18">
        <v>2.5</v>
      </c>
      <c r="AF554" t="s">
        <v>4661</v>
      </c>
      <c r="AI554">
        <v>0</v>
      </c>
      <c r="AJ554">
        <v>0</v>
      </c>
      <c r="AK554" t="s">
        <v>9973</v>
      </c>
      <c r="AL554" t="s">
        <v>9973</v>
      </c>
      <c r="AM554" t="s">
        <v>9174</v>
      </c>
    </row>
    <row r="555" spans="1:39" x14ac:dyDescent="0.25">
      <c r="A555" t="s">
        <v>9293</v>
      </c>
      <c r="B555" t="s">
        <v>9433</v>
      </c>
      <c r="C555" t="s">
        <v>3809</v>
      </c>
      <c r="D555">
        <v>77</v>
      </c>
      <c r="E555" t="s">
        <v>9435</v>
      </c>
      <c r="K555" t="s">
        <v>4191</v>
      </c>
      <c r="L555" t="s">
        <v>4192</v>
      </c>
      <c r="M555" t="s">
        <v>9452</v>
      </c>
      <c r="N555">
        <v>9</v>
      </c>
      <c r="O555" t="s">
        <v>9568</v>
      </c>
      <c r="P555" t="s">
        <v>9800</v>
      </c>
      <c r="Q555">
        <v>4</v>
      </c>
      <c r="R555">
        <v>2</v>
      </c>
      <c r="S555">
        <v>-1.1299999999999999</v>
      </c>
      <c r="T555">
        <v>-1.87</v>
      </c>
      <c r="U555">
        <v>258.27999999999997</v>
      </c>
      <c r="V555">
        <v>72.94</v>
      </c>
      <c r="W555">
        <v>0.38</v>
      </c>
      <c r="X555">
        <v>7.49</v>
      </c>
      <c r="Y555">
        <v>0</v>
      </c>
      <c r="Z555">
        <v>2</v>
      </c>
      <c r="AA555" t="s">
        <v>3601</v>
      </c>
      <c r="AB555">
        <v>0</v>
      </c>
      <c r="AC555">
        <v>4</v>
      </c>
      <c r="AD555" s="18">
        <v>5.5</v>
      </c>
      <c r="AF555" t="s">
        <v>4661</v>
      </c>
      <c r="AI555">
        <v>0</v>
      </c>
      <c r="AJ555">
        <v>0</v>
      </c>
      <c r="AK555" t="s">
        <v>9969</v>
      </c>
      <c r="AL555" t="s">
        <v>9969</v>
      </c>
      <c r="AM555" t="s">
        <v>9174</v>
      </c>
    </row>
    <row r="556" spans="1:39" x14ac:dyDescent="0.25">
      <c r="A556" t="s">
        <v>9355</v>
      </c>
      <c r="B556" t="s">
        <v>9433</v>
      </c>
      <c r="C556" t="s">
        <v>3809</v>
      </c>
      <c r="D556">
        <v>77</v>
      </c>
      <c r="E556" t="s">
        <v>9435</v>
      </c>
      <c r="K556" t="s">
        <v>4191</v>
      </c>
      <c r="L556" t="s">
        <v>4192</v>
      </c>
      <c r="M556" t="s">
        <v>9529</v>
      </c>
      <c r="N556">
        <v>9</v>
      </c>
      <c r="O556" t="s">
        <v>9645</v>
      </c>
      <c r="P556" t="s">
        <v>9862</v>
      </c>
      <c r="Q556">
        <v>6</v>
      </c>
      <c r="R556">
        <v>1</v>
      </c>
      <c r="S556">
        <v>-0.37</v>
      </c>
      <c r="T556">
        <v>-0.09</v>
      </c>
      <c r="U556">
        <v>617.66999999999996</v>
      </c>
      <c r="V556">
        <v>67.400000000000006</v>
      </c>
      <c r="W556">
        <v>4.09</v>
      </c>
      <c r="X556">
        <v>8.02</v>
      </c>
      <c r="Y556">
        <v>7.87</v>
      </c>
      <c r="Z556">
        <v>3</v>
      </c>
      <c r="AA556" t="s">
        <v>3601</v>
      </c>
      <c r="AB556">
        <v>1</v>
      </c>
      <c r="AC556">
        <v>14</v>
      </c>
      <c r="AD556" s="18">
        <v>4.8333333333333339</v>
      </c>
      <c r="AF556" t="s">
        <v>4661</v>
      </c>
      <c r="AI556">
        <v>0</v>
      </c>
      <c r="AJ556">
        <v>0</v>
      </c>
      <c r="AK556" t="s">
        <v>9986</v>
      </c>
      <c r="AL556" t="s">
        <v>9986</v>
      </c>
      <c r="AM556" t="s">
        <v>9174</v>
      </c>
    </row>
    <row r="557" spans="1:39" x14ac:dyDescent="0.25">
      <c r="A557" t="s">
        <v>9277</v>
      </c>
      <c r="B557" t="s">
        <v>9433</v>
      </c>
      <c r="C557" t="s">
        <v>3809</v>
      </c>
      <c r="D557">
        <v>76.8</v>
      </c>
      <c r="E557" t="s">
        <v>9435</v>
      </c>
      <c r="G557" t="s">
        <v>9437</v>
      </c>
      <c r="H557" t="s">
        <v>3811</v>
      </c>
      <c r="K557" t="s">
        <v>4191</v>
      </c>
      <c r="L557" t="s">
        <v>4192</v>
      </c>
      <c r="M557" t="s">
        <v>9485</v>
      </c>
      <c r="N557">
        <v>9</v>
      </c>
      <c r="O557" t="s">
        <v>9601</v>
      </c>
      <c r="P557" t="s">
        <v>9784</v>
      </c>
      <c r="Q557">
        <v>2</v>
      </c>
      <c r="R557">
        <v>1</v>
      </c>
      <c r="S557">
        <v>-0.83</v>
      </c>
      <c r="T557">
        <v>-1.03</v>
      </c>
      <c r="U557">
        <v>479.22</v>
      </c>
      <c r="V557">
        <v>40.35</v>
      </c>
      <c r="W557">
        <v>2.83</v>
      </c>
      <c r="X557">
        <v>8.0299999999999994</v>
      </c>
      <c r="Y557">
        <v>0</v>
      </c>
      <c r="Z557">
        <v>3</v>
      </c>
      <c r="AA557" t="s">
        <v>3601</v>
      </c>
      <c r="AB557">
        <v>0</v>
      </c>
      <c r="AC557">
        <v>6</v>
      </c>
      <c r="AD557" s="18">
        <v>4.9817619047619051</v>
      </c>
      <c r="AF557" t="s">
        <v>4661</v>
      </c>
      <c r="AI557">
        <v>0</v>
      </c>
      <c r="AJ557">
        <v>0</v>
      </c>
      <c r="AK557" t="s">
        <v>9974</v>
      </c>
      <c r="AL557" t="s">
        <v>9974</v>
      </c>
      <c r="AM557" t="s">
        <v>9174</v>
      </c>
    </row>
    <row r="558" spans="1:39" x14ac:dyDescent="0.25">
      <c r="A558" t="s">
        <v>6001</v>
      </c>
      <c r="B558" t="s">
        <v>9433</v>
      </c>
      <c r="C558" t="s">
        <v>3809</v>
      </c>
      <c r="D558">
        <v>76.7</v>
      </c>
      <c r="E558" t="s">
        <v>9435</v>
      </c>
      <c r="G558" t="s">
        <v>9445</v>
      </c>
      <c r="H558" t="s">
        <v>3811</v>
      </c>
      <c r="K558" t="s">
        <v>4191</v>
      </c>
      <c r="M558" t="s">
        <v>9510</v>
      </c>
      <c r="N558">
        <v>8</v>
      </c>
      <c r="O558" t="s">
        <v>9626</v>
      </c>
      <c r="P558" t="s">
        <v>8389</v>
      </c>
      <c r="Q558">
        <v>7</v>
      </c>
      <c r="R558">
        <v>2</v>
      </c>
      <c r="S558">
        <v>4.5</v>
      </c>
      <c r="T558">
        <v>5.96</v>
      </c>
      <c r="U558">
        <v>597.85</v>
      </c>
      <c r="V558">
        <v>87.74</v>
      </c>
      <c r="W558">
        <v>6.38</v>
      </c>
      <c r="X558">
        <v>12.55</v>
      </c>
      <c r="Y558">
        <v>8.8800000000000008</v>
      </c>
      <c r="Z558">
        <v>3</v>
      </c>
      <c r="AA558" t="s">
        <v>3601</v>
      </c>
      <c r="AB558">
        <v>2</v>
      </c>
      <c r="AC558">
        <v>16</v>
      </c>
      <c r="AD558" s="18">
        <v>2.06</v>
      </c>
      <c r="AF558" t="s">
        <v>4659</v>
      </c>
      <c r="AI558">
        <v>0</v>
      </c>
      <c r="AJ558">
        <v>0</v>
      </c>
      <c r="AK558" t="s">
        <v>9111</v>
      </c>
      <c r="AL558" t="s">
        <v>9111</v>
      </c>
      <c r="AM558" t="s">
        <v>9174</v>
      </c>
    </row>
    <row r="559" spans="1:39" x14ac:dyDescent="0.25">
      <c r="A559" t="s">
        <v>9287</v>
      </c>
      <c r="B559" t="s">
        <v>9433</v>
      </c>
      <c r="C559" t="s">
        <v>3809</v>
      </c>
      <c r="D559">
        <v>76.599999999999994</v>
      </c>
      <c r="E559" t="s">
        <v>9435</v>
      </c>
      <c r="G559" t="s">
        <v>9436</v>
      </c>
      <c r="H559" t="s">
        <v>3811</v>
      </c>
      <c r="K559" t="s">
        <v>4191</v>
      </c>
      <c r="L559" t="s">
        <v>4192</v>
      </c>
      <c r="M559" t="s">
        <v>9468</v>
      </c>
      <c r="N559">
        <v>9</v>
      </c>
      <c r="O559" t="s">
        <v>9584</v>
      </c>
      <c r="P559" t="s">
        <v>9794</v>
      </c>
      <c r="Q559">
        <v>3</v>
      </c>
      <c r="R559">
        <v>1</v>
      </c>
      <c r="S559">
        <v>-3.34</v>
      </c>
      <c r="T559">
        <v>-3.54</v>
      </c>
      <c r="U559">
        <v>428.13</v>
      </c>
      <c r="V559">
        <v>64.14</v>
      </c>
      <c r="W559">
        <v>1.03</v>
      </c>
      <c r="X559">
        <v>8.0299999999999994</v>
      </c>
      <c r="Y559">
        <v>0</v>
      </c>
      <c r="Z559">
        <v>2</v>
      </c>
      <c r="AA559" t="s">
        <v>3601</v>
      </c>
      <c r="AB559">
        <v>0</v>
      </c>
      <c r="AC559">
        <v>5</v>
      </c>
      <c r="AD559" s="18">
        <v>5.3466904761904761</v>
      </c>
      <c r="AF559" t="s">
        <v>4661</v>
      </c>
      <c r="AI559">
        <v>0</v>
      </c>
      <c r="AJ559">
        <v>0</v>
      </c>
      <c r="AK559" t="s">
        <v>9974</v>
      </c>
      <c r="AL559" t="s">
        <v>9974</v>
      </c>
      <c r="AM559" t="s">
        <v>9174</v>
      </c>
    </row>
    <row r="560" spans="1:39" x14ac:dyDescent="0.25">
      <c r="A560" t="s">
        <v>5654</v>
      </c>
      <c r="B560" t="s">
        <v>9433</v>
      </c>
      <c r="C560" t="s">
        <v>3809</v>
      </c>
      <c r="D560">
        <v>76.599999999999994</v>
      </c>
      <c r="E560" t="s">
        <v>9435</v>
      </c>
      <c r="G560" t="s">
        <v>9445</v>
      </c>
      <c r="H560" t="s">
        <v>3811</v>
      </c>
      <c r="K560" t="s">
        <v>4191</v>
      </c>
      <c r="M560" t="s">
        <v>9510</v>
      </c>
      <c r="N560">
        <v>8</v>
      </c>
      <c r="O560" t="s">
        <v>9626</v>
      </c>
      <c r="P560" t="s">
        <v>8042</v>
      </c>
      <c r="Q560">
        <v>6</v>
      </c>
      <c r="R560">
        <v>2</v>
      </c>
      <c r="S560">
        <v>6.34</v>
      </c>
      <c r="T560">
        <v>7.81</v>
      </c>
      <c r="U560">
        <v>640.29</v>
      </c>
      <c r="V560">
        <v>87.74</v>
      </c>
      <c r="W560">
        <v>6.9</v>
      </c>
      <c r="X560">
        <v>13.63</v>
      </c>
      <c r="Y560">
        <v>8.8800000000000008</v>
      </c>
      <c r="Z560">
        <v>3</v>
      </c>
      <c r="AA560" t="s">
        <v>3601</v>
      </c>
      <c r="AB560">
        <v>2</v>
      </c>
      <c r="AC560">
        <v>17</v>
      </c>
      <c r="AD560" s="18">
        <v>2.06</v>
      </c>
      <c r="AF560" t="s">
        <v>4659</v>
      </c>
      <c r="AI560">
        <v>0</v>
      </c>
      <c r="AJ560">
        <v>0</v>
      </c>
      <c r="AK560" t="s">
        <v>9111</v>
      </c>
      <c r="AL560" t="s">
        <v>9111</v>
      </c>
      <c r="AM560" t="s">
        <v>9174</v>
      </c>
    </row>
    <row r="561" spans="1:39" x14ac:dyDescent="0.25">
      <c r="A561" t="s">
        <v>9356</v>
      </c>
      <c r="B561" t="s">
        <v>9433</v>
      </c>
      <c r="C561" t="s">
        <v>3809</v>
      </c>
      <c r="D561">
        <v>76.460000000000008</v>
      </c>
      <c r="E561" t="s">
        <v>9435</v>
      </c>
      <c r="G561" t="s">
        <v>9438</v>
      </c>
      <c r="H561" t="s">
        <v>3811</v>
      </c>
      <c r="K561" t="s">
        <v>4191</v>
      </c>
      <c r="L561" t="s">
        <v>4192</v>
      </c>
      <c r="M561" t="s">
        <v>9462</v>
      </c>
      <c r="N561">
        <v>9</v>
      </c>
      <c r="O561" t="s">
        <v>9578</v>
      </c>
      <c r="P561" t="s">
        <v>9863</v>
      </c>
      <c r="Q561">
        <v>6</v>
      </c>
      <c r="R561">
        <v>2</v>
      </c>
      <c r="S561">
        <v>1.64</v>
      </c>
      <c r="T561">
        <v>3.1</v>
      </c>
      <c r="U561">
        <v>352.44</v>
      </c>
      <c r="V561">
        <v>77.819999999999993</v>
      </c>
      <c r="W561">
        <v>3.05</v>
      </c>
      <c r="X561">
        <v>7.49</v>
      </c>
      <c r="Y561">
        <v>8.67</v>
      </c>
      <c r="Z561">
        <v>2</v>
      </c>
      <c r="AA561" t="s">
        <v>3601</v>
      </c>
      <c r="AB561">
        <v>0</v>
      </c>
      <c r="AC561">
        <v>7</v>
      </c>
      <c r="AD561" s="18">
        <v>5.1150000000000002</v>
      </c>
      <c r="AF561" t="s">
        <v>4659</v>
      </c>
      <c r="AI561">
        <v>0</v>
      </c>
      <c r="AJ561">
        <v>0</v>
      </c>
      <c r="AK561" t="s">
        <v>4724</v>
      </c>
      <c r="AL561" t="s">
        <v>4724</v>
      </c>
      <c r="AM561" t="s">
        <v>9174</v>
      </c>
    </row>
    <row r="562" spans="1:39" x14ac:dyDescent="0.25">
      <c r="A562" t="s">
        <v>9323</v>
      </c>
      <c r="B562" t="s">
        <v>9433</v>
      </c>
      <c r="C562" t="s">
        <v>3809</v>
      </c>
      <c r="D562">
        <v>76.319999999999993</v>
      </c>
      <c r="E562" t="s">
        <v>9435</v>
      </c>
      <c r="K562" t="s">
        <v>4191</v>
      </c>
      <c r="L562" t="s">
        <v>4192</v>
      </c>
      <c r="M562" t="s">
        <v>9531</v>
      </c>
      <c r="N562">
        <v>9</v>
      </c>
      <c r="O562" t="s">
        <v>9647</v>
      </c>
      <c r="P562" t="s">
        <v>9830</v>
      </c>
      <c r="Q562">
        <v>4</v>
      </c>
      <c r="R562">
        <v>3</v>
      </c>
      <c r="S562">
        <v>-5.37</v>
      </c>
      <c r="T562">
        <v>-5.58</v>
      </c>
      <c r="U562">
        <v>503.2</v>
      </c>
      <c r="V562">
        <v>112.54</v>
      </c>
      <c r="W562">
        <v>0.24</v>
      </c>
      <c r="X562">
        <v>7.95</v>
      </c>
      <c r="Y562">
        <v>0</v>
      </c>
      <c r="Z562">
        <v>2</v>
      </c>
      <c r="AA562" t="s">
        <v>3601</v>
      </c>
      <c r="AB562">
        <v>0</v>
      </c>
      <c r="AC562">
        <v>8</v>
      </c>
      <c r="AD562" s="18">
        <v>3.4153333333333329</v>
      </c>
      <c r="AF562" t="s">
        <v>4661</v>
      </c>
      <c r="AI562">
        <v>0</v>
      </c>
      <c r="AJ562">
        <v>0</v>
      </c>
      <c r="AK562" t="s">
        <v>9981</v>
      </c>
      <c r="AL562" t="s">
        <v>9981</v>
      </c>
      <c r="AM562" t="s">
        <v>9174</v>
      </c>
    </row>
    <row r="563" spans="1:39" x14ac:dyDescent="0.25">
      <c r="A563" t="s">
        <v>9357</v>
      </c>
      <c r="B563" t="s">
        <v>9433</v>
      </c>
      <c r="C563" t="s">
        <v>3809</v>
      </c>
      <c r="D563">
        <v>76.3</v>
      </c>
      <c r="E563" t="s">
        <v>9435</v>
      </c>
      <c r="G563" t="s">
        <v>9438</v>
      </c>
      <c r="H563" t="s">
        <v>3811</v>
      </c>
      <c r="K563" t="s">
        <v>4191</v>
      </c>
      <c r="L563" t="s">
        <v>4192</v>
      </c>
      <c r="M563" t="s">
        <v>9481</v>
      </c>
      <c r="N563">
        <v>9</v>
      </c>
      <c r="O563" t="s">
        <v>9597</v>
      </c>
      <c r="P563" t="s">
        <v>9864</v>
      </c>
      <c r="Q563">
        <v>5</v>
      </c>
      <c r="R563">
        <v>3</v>
      </c>
      <c r="S563">
        <v>1.34</v>
      </c>
      <c r="T563">
        <v>2.5299999999999998</v>
      </c>
      <c r="U563">
        <v>362.86</v>
      </c>
      <c r="V563">
        <v>86.61</v>
      </c>
      <c r="W563">
        <v>2.4900000000000002</v>
      </c>
      <c r="X563">
        <v>9.1999999999999993</v>
      </c>
      <c r="Y563">
        <v>9.01</v>
      </c>
      <c r="Z563">
        <v>2</v>
      </c>
      <c r="AA563" t="s">
        <v>3601</v>
      </c>
      <c r="AB563">
        <v>0</v>
      </c>
      <c r="AC563">
        <v>6</v>
      </c>
      <c r="AD563" s="18">
        <v>4.6412380952380952</v>
      </c>
      <c r="AF563" t="s">
        <v>4659</v>
      </c>
      <c r="AI563">
        <v>0</v>
      </c>
      <c r="AJ563">
        <v>0</v>
      </c>
      <c r="AK563" t="s">
        <v>4724</v>
      </c>
      <c r="AL563" t="s">
        <v>4724</v>
      </c>
      <c r="AM563" t="s">
        <v>9174</v>
      </c>
    </row>
    <row r="564" spans="1:39" x14ac:dyDescent="0.25">
      <c r="A564" t="s">
        <v>9286</v>
      </c>
      <c r="B564" t="s">
        <v>9433</v>
      </c>
      <c r="C564" t="s">
        <v>3809</v>
      </c>
      <c r="D564">
        <v>76.2</v>
      </c>
      <c r="E564" t="s">
        <v>9435</v>
      </c>
      <c r="G564" t="s">
        <v>9436</v>
      </c>
      <c r="H564" t="s">
        <v>3811</v>
      </c>
      <c r="K564" t="s">
        <v>4191</v>
      </c>
      <c r="L564" t="s">
        <v>4192</v>
      </c>
      <c r="M564" t="s">
        <v>9468</v>
      </c>
      <c r="N564">
        <v>9</v>
      </c>
      <c r="O564" t="s">
        <v>9584</v>
      </c>
      <c r="P564" t="s">
        <v>9793</v>
      </c>
      <c r="Q564">
        <v>2</v>
      </c>
      <c r="R564">
        <v>1</v>
      </c>
      <c r="S564">
        <v>-2.21</v>
      </c>
      <c r="T564">
        <v>-2.4</v>
      </c>
      <c r="U564">
        <v>417.15</v>
      </c>
      <c r="V564">
        <v>40.35</v>
      </c>
      <c r="W564">
        <v>1.47</v>
      </c>
      <c r="X564">
        <v>8.0299999999999994</v>
      </c>
      <c r="Y564">
        <v>0</v>
      </c>
      <c r="Z564">
        <v>2</v>
      </c>
      <c r="AA564" t="s">
        <v>3601</v>
      </c>
      <c r="AB564">
        <v>0</v>
      </c>
      <c r="AC564">
        <v>5</v>
      </c>
      <c r="AD564" s="18">
        <v>5.4251190476190478</v>
      </c>
      <c r="AF564" t="s">
        <v>4661</v>
      </c>
      <c r="AI564">
        <v>0</v>
      </c>
      <c r="AJ564">
        <v>0</v>
      </c>
      <c r="AK564" t="s">
        <v>9974</v>
      </c>
      <c r="AL564" t="s">
        <v>9974</v>
      </c>
      <c r="AM564" t="s">
        <v>9174</v>
      </c>
    </row>
    <row r="565" spans="1:39" x14ac:dyDescent="0.25">
      <c r="A565" t="s">
        <v>9358</v>
      </c>
      <c r="B565" t="s">
        <v>9433</v>
      </c>
      <c r="C565" t="s">
        <v>3809</v>
      </c>
      <c r="D565">
        <v>76.099999999999994</v>
      </c>
      <c r="E565" t="s">
        <v>9435</v>
      </c>
      <c r="G565" t="s">
        <v>9438</v>
      </c>
      <c r="H565" t="s">
        <v>3811</v>
      </c>
      <c r="K565" t="s">
        <v>4191</v>
      </c>
      <c r="L565" t="s">
        <v>4192</v>
      </c>
      <c r="M565" t="s">
        <v>9462</v>
      </c>
      <c r="N565">
        <v>9</v>
      </c>
      <c r="O565" t="s">
        <v>9578</v>
      </c>
      <c r="P565" t="s">
        <v>9865</v>
      </c>
      <c r="Q565">
        <v>5</v>
      </c>
      <c r="R565">
        <v>2</v>
      </c>
      <c r="S565">
        <v>0.47</v>
      </c>
      <c r="T565">
        <v>1.95</v>
      </c>
      <c r="U565">
        <v>317.39</v>
      </c>
      <c r="V565">
        <v>82</v>
      </c>
      <c r="W565">
        <v>1.43</v>
      </c>
      <c r="X565">
        <v>7.89</v>
      </c>
      <c r="Y565">
        <v>8.65</v>
      </c>
      <c r="Z565">
        <v>1</v>
      </c>
      <c r="AA565" t="s">
        <v>3601</v>
      </c>
      <c r="AB565">
        <v>0</v>
      </c>
      <c r="AC565">
        <v>6</v>
      </c>
      <c r="AD565" s="18">
        <v>5.1749999999999998</v>
      </c>
      <c r="AF565" t="s">
        <v>4659</v>
      </c>
      <c r="AI565">
        <v>0</v>
      </c>
      <c r="AJ565">
        <v>0</v>
      </c>
      <c r="AK565" t="s">
        <v>4724</v>
      </c>
      <c r="AL565" t="s">
        <v>4724</v>
      </c>
      <c r="AM565" t="s">
        <v>9174</v>
      </c>
    </row>
    <row r="566" spans="1:39" x14ac:dyDescent="0.25">
      <c r="A566" t="s">
        <v>9282</v>
      </c>
      <c r="B566" t="s">
        <v>9433</v>
      </c>
      <c r="C566" t="s">
        <v>3809</v>
      </c>
      <c r="D566">
        <v>76</v>
      </c>
      <c r="E566" t="s">
        <v>9435</v>
      </c>
      <c r="K566" t="s">
        <v>4191</v>
      </c>
      <c r="L566" t="s">
        <v>4192</v>
      </c>
      <c r="M566" t="s">
        <v>9452</v>
      </c>
      <c r="N566">
        <v>9</v>
      </c>
      <c r="O566" t="s">
        <v>9568</v>
      </c>
      <c r="P566" t="s">
        <v>9789</v>
      </c>
      <c r="Q566">
        <v>4</v>
      </c>
      <c r="R566">
        <v>2</v>
      </c>
      <c r="S566">
        <v>-2.68</v>
      </c>
      <c r="T566">
        <v>-3.2</v>
      </c>
      <c r="U566">
        <v>286.33</v>
      </c>
      <c r="V566">
        <v>72.94</v>
      </c>
      <c r="W566">
        <v>0.97</v>
      </c>
      <c r="X566">
        <v>7.73</v>
      </c>
      <c r="Y566">
        <v>0</v>
      </c>
      <c r="Z566">
        <v>2</v>
      </c>
      <c r="AA566" t="s">
        <v>3601</v>
      </c>
      <c r="AB566">
        <v>0</v>
      </c>
      <c r="AC566">
        <v>6</v>
      </c>
      <c r="AD566" s="18">
        <v>5.5</v>
      </c>
      <c r="AE566" t="s">
        <v>9947</v>
      </c>
      <c r="AF566" t="s">
        <v>4661</v>
      </c>
      <c r="AI566">
        <v>0</v>
      </c>
      <c r="AJ566">
        <v>0</v>
      </c>
      <c r="AK566" t="s">
        <v>9969</v>
      </c>
      <c r="AL566" t="s">
        <v>9969</v>
      </c>
      <c r="AM566" t="s">
        <v>9174</v>
      </c>
    </row>
    <row r="567" spans="1:39" x14ac:dyDescent="0.25">
      <c r="A567" t="s">
        <v>9285</v>
      </c>
      <c r="B567" t="s">
        <v>9433</v>
      </c>
      <c r="C567" t="s">
        <v>3809</v>
      </c>
      <c r="D567">
        <v>76</v>
      </c>
      <c r="E567" t="s">
        <v>9435</v>
      </c>
      <c r="K567" t="s">
        <v>4191</v>
      </c>
      <c r="L567" t="s">
        <v>4192</v>
      </c>
      <c r="M567" t="s">
        <v>9453</v>
      </c>
      <c r="N567">
        <v>9</v>
      </c>
      <c r="O567" t="s">
        <v>9569</v>
      </c>
      <c r="P567" t="s">
        <v>9792</v>
      </c>
      <c r="Q567">
        <v>5</v>
      </c>
      <c r="R567">
        <v>2</v>
      </c>
      <c r="S567">
        <v>-1.77</v>
      </c>
      <c r="T567">
        <v>-2.42</v>
      </c>
      <c r="U567">
        <v>359.21</v>
      </c>
      <c r="V567">
        <v>82.17</v>
      </c>
      <c r="W567">
        <v>0.51</v>
      </c>
      <c r="X567">
        <v>7.58</v>
      </c>
      <c r="Y567">
        <v>0</v>
      </c>
      <c r="Z567">
        <v>2</v>
      </c>
      <c r="AA567" t="s">
        <v>3601</v>
      </c>
      <c r="AB567">
        <v>0</v>
      </c>
      <c r="AC567">
        <v>6</v>
      </c>
      <c r="AD567" s="18">
        <v>5.5</v>
      </c>
      <c r="AE567" t="s">
        <v>9948</v>
      </c>
      <c r="AF567" t="s">
        <v>4661</v>
      </c>
      <c r="AG567" t="s">
        <v>9965</v>
      </c>
      <c r="AI567">
        <v>0</v>
      </c>
      <c r="AJ567">
        <v>0</v>
      </c>
      <c r="AK567" t="s">
        <v>9969</v>
      </c>
      <c r="AL567" t="s">
        <v>9969</v>
      </c>
      <c r="AM567" t="s">
        <v>9174</v>
      </c>
    </row>
    <row r="568" spans="1:39" x14ac:dyDescent="0.25">
      <c r="A568" t="s">
        <v>9287</v>
      </c>
      <c r="B568" t="s">
        <v>9433</v>
      </c>
      <c r="C568" t="s">
        <v>3809</v>
      </c>
      <c r="D568">
        <v>75.8</v>
      </c>
      <c r="E568" t="s">
        <v>9435</v>
      </c>
      <c r="G568" t="s">
        <v>9437</v>
      </c>
      <c r="H568" t="s">
        <v>3811</v>
      </c>
      <c r="K568" t="s">
        <v>4191</v>
      </c>
      <c r="L568" t="s">
        <v>4192</v>
      </c>
      <c r="M568" t="s">
        <v>9488</v>
      </c>
      <c r="N568">
        <v>9</v>
      </c>
      <c r="O568" t="s">
        <v>9604</v>
      </c>
      <c r="P568" t="s">
        <v>9794</v>
      </c>
      <c r="Q568">
        <v>3</v>
      </c>
      <c r="R568">
        <v>1</v>
      </c>
      <c r="S568">
        <v>-3.34</v>
      </c>
      <c r="T568">
        <v>-3.54</v>
      </c>
      <c r="U568">
        <v>428.13</v>
      </c>
      <c r="V568">
        <v>64.14</v>
      </c>
      <c r="W568">
        <v>1.03</v>
      </c>
      <c r="X568">
        <v>8.0299999999999994</v>
      </c>
      <c r="Y568">
        <v>0</v>
      </c>
      <c r="Z568">
        <v>2</v>
      </c>
      <c r="AA568" t="s">
        <v>3601</v>
      </c>
      <c r="AB568">
        <v>0</v>
      </c>
      <c r="AC568">
        <v>5</v>
      </c>
      <c r="AD568" s="18">
        <v>5.3466904761904761</v>
      </c>
      <c r="AF568" t="s">
        <v>4661</v>
      </c>
      <c r="AI568">
        <v>0</v>
      </c>
      <c r="AJ568">
        <v>0</v>
      </c>
      <c r="AK568" t="s">
        <v>9974</v>
      </c>
      <c r="AL568" t="s">
        <v>9974</v>
      </c>
      <c r="AM568" t="s">
        <v>9174</v>
      </c>
    </row>
    <row r="569" spans="1:39" x14ac:dyDescent="0.25">
      <c r="A569" t="s">
        <v>9359</v>
      </c>
      <c r="B569" t="s">
        <v>9433</v>
      </c>
      <c r="C569" t="s">
        <v>3809</v>
      </c>
      <c r="D569">
        <v>75.569999999999993</v>
      </c>
      <c r="E569" t="s">
        <v>9435</v>
      </c>
      <c r="K569" t="s">
        <v>4191</v>
      </c>
      <c r="L569" t="s">
        <v>4192</v>
      </c>
      <c r="M569" t="s">
        <v>9504</v>
      </c>
      <c r="N569">
        <v>9</v>
      </c>
      <c r="O569" t="s">
        <v>9620</v>
      </c>
      <c r="P569" t="s">
        <v>9866</v>
      </c>
      <c r="Q569">
        <v>4</v>
      </c>
      <c r="R569">
        <v>3</v>
      </c>
      <c r="S569">
        <v>-5.0999999999999996</v>
      </c>
      <c r="T569">
        <v>-5.31</v>
      </c>
      <c r="U569">
        <v>489.17</v>
      </c>
      <c r="V569">
        <v>112.54</v>
      </c>
      <c r="W569">
        <v>-0.15</v>
      </c>
      <c r="X569">
        <v>7.93</v>
      </c>
      <c r="Y569">
        <v>0</v>
      </c>
      <c r="Z569">
        <v>2</v>
      </c>
      <c r="AA569" t="s">
        <v>3601</v>
      </c>
      <c r="AB569">
        <v>0</v>
      </c>
      <c r="AC569">
        <v>7</v>
      </c>
      <c r="AD569" s="18">
        <v>3.492690476190476</v>
      </c>
      <c r="AF569" t="s">
        <v>4661</v>
      </c>
      <c r="AI569">
        <v>0</v>
      </c>
      <c r="AJ569">
        <v>0</v>
      </c>
      <c r="AK569" t="s">
        <v>9981</v>
      </c>
      <c r="AL569" t="s">
        <v>9981</v>
      </c>
      <c r="AM569" t="s">
        <v>9174</v>
      </c>
    </row>
    <row r="570" spans="1:39" x14ac:dyDescent="0.25">
      <c r="A570" t="s">
        <v>9360</v>
      </c>
      <c r="B570" t="s">
        <v>9434</v>
      </c>
      <c r="C570" t="s">
        <v>3809</v>
      </c>
      <c r="D570">
        <v>75.56</v>
      </c>
      <c r="E570" t="s">
        <v>9435</v>
      </c>
      <c r="K570" t="s">
        <v>4191</v>
      </c>
      <c r="L570" t="s">
        <v>4192</v>
      </c>
      <c r="M570" t="s">
        <v>9491</v>
      </c>
      <c r="N570">
        <v>9</v>
      </c>
      <c r="O570" t="s">
        <v>9607</v>
      </c>
      <c r="P570" t="s">
        <v>9867</v>
      </c>
      <c r="Q570">
        <v>5</v>
      </c>
      <c r="R570">
        <v>5</v>
      </c>
      <c r="S570">
        <v>-1.17</v>
      </c>
      <c r="T570">
        <v>1.26</v>
      </c>
      <c r="U570">
        <v>389.38</v>
      </c>
      <c r="V570">
        <v>94.29</v>
      </c>
      <c r="W570">
        <v>0.91</v>
      </c>
      <c r="X570">
        <v>4.68</v>
      </c>
      <c r="Y570">
        <v>0.19</v>
      </c>
      <c r="Z570">
        <v>1</v>
      </c>
      <c r="AA570" t="s">
        <v>3601</v>
      </c>
      <c r="AB570">
        <v>0</v>
      </c>
      <c r="AC570">
        <v>3</v>
      </c>
      <c r="AD570" s="18">
        <v>4.6471428571428568</v>
      </c>
      <c r="AF570" t="s">
        <v>4660</v>
      </c>
      <c r="AI570">
        <v>0</v>
      </c>
      <c r="AJ570">
        <v>0</v>
      </c>
      <c r="AK570" t="s">
        <v>9079</v>
      </c>
      <c r="AL570" t="s">
        <v>9079</v>
      </c>
      <c r="AM570" t="s">
        <v>9174</v>
      </c>
    </row>
    <row r="571" spans="1:39" x14ac:dyDescent="0.25">
      <c r="A571" t="s">
        <v>9361</v>
      </c>
      <c r="B571" t="s">
        <v>9433</v>
      </c>
      <c r="C571" t="s">
        <v>3809</v>
      </c>
      <c r="D571">
        <v>75.5</v>
      </c>
      <c r="E571" t="s">
        <v>9435</v>
      </c>
      <c r="G571" t="s">
        <v>9438</v>
      </c>
      <c r="H571" t="s">
        <v>3811</v>
      </c>
      <c r="K571" t="s">
        <v>4191</v>
      </c>
      <c r="L571" t="s">
        <v>4192</v>
      </c>
      <c r="M571" t="s">
        <v>9462</v>
      </c>
      <c r="N571">
        <v>9</v>
      </c>
      <c r="O571" t="s">
        <v>9578</v>
      </c>
      <c r="P571" t="s">
        <v>9868</v>
      </c>
      <c r="Q571">
        <v>7</v>
      </c>
      <c r="R571">
        <v>2</v>
      </c>
      <c r="S571">
        <v>-0.36</v>
      </c>
      <c r="T571">
        <v>1.07</v>
      </c>
      <c r="U571">
        <v>377.44</v>
      </c>
      <c r="V571">
        <v>100.46</v>
      </c>
      <c r="W571">
        <v>1.45</v>
      </c>
      <c r="X571">
        <v>7.89</v>
      </c>
      <c r="Y571">
        <v>8.59</v>
      </c>
      <c r="Z571">
        <v>1</v>
      </c>
      <c r="AA571" t="s">
        <v>3601</v>
      </c>
      <c r="AB571">
        <v>0</v>
      </c>
      <c r="AC571">
        <v>8</v>
      </c>
      <c r="AD571" s="18">
        <v>4.7317619047619051</v>
      </c>
      <c r="AF571" t="s">
        <v>4659</v>
      </c>
      <c r="AI571">
        <v>0</v>
      </c>
      <c r="AJ571">
        <v>0</v>
      </c>
      <c r="AK571" t="s">
        <v>4724</v>
      </c>
      <c r="AL571" t="s">
        <v>4724</v>
      </c>
      <c r="AM571" t="s">
        <v>9174</v>
      </c>
    </row>
    <row r="572" spans="1:39" x14ac:dyDescent="0.25">
      <c r="A572" t="s">
        <v>9362</v>
      </c>
      <c r="B572" t="s">
        <v>9434</v>
      </c>
      <c r="C572" t="s">
        <v>3809</v>
      </c>
      <c r="D572">
        <v>75.39</v>
      </c>
      <c r="E572" t="s">
        <v>9435</v>
      </c>
      <c r="K572" t="s">
        <v>4191</v>
      </c>
      <c r="L572" t="s">
        <v>4192</v>
      </c>
      <c r="M572" t="s">
        <v>9471</v>
      </c>
      <c r="N572">
        <v>9</v>
      </c>
      <c r="O572" t="s">
        <v>9587</v>
      </c>
      <c r="P572" t="s">
        <v>9869</v>
      </c>
      <c r="Q572">
        <v>9</v>
      </c>
      <c r="R572">
        <v>8</v>
      </c>
      <c r="S572">
        <v>9.75</v>
      </c>
      <c r="T572">
        <v>9.9600000000000009</v>
      </c>
      <c r="U572">
        <v>700.87</v>
      </c>
      <c r="V572">
        <v>178.91</v>
      </c>
      <c r="W572">
        <v>9.59</v>
      </c>
      <c r="X572">
        <v>7.62</v>
      </c>
      <c r="Y572">
        <v>0</v>
      </c>
      <c r="Z572">
        <v>4</v>
      </c>
      <c r="AA572" t="s">
        <v>3601</v>
      </c>
      <c r="AB572">
        <v>3</v>
      </c>
      <c r="AC572">
        <v>21</v>
      </c>
      <c r="AD572" s="18">
        <v>1</v>
      </c>
      <c r="AF572" t="s">
        <v>4661</v>
      </c>
      <c r="AI572">
        <v>0</v>
      </c>
      <c r="AJ572">
        <v>0</v>
      </c>
      <c r="AK572" t="s">
        <v>9103</v>
      </c>
      <c r="AL572" t="s">
        <v>9103</v>
      </c>
      <c r="AM572" t="s">
        <v>9174</v>
      </c>
    </row>
    <row r="573" spans="1:39" x14ac:dyDescent="0.25">
      <c r="A573" t="s">
        <v>6213</v>
      </c>
      <c r="B573" t="s">
        <v>9433</v>
      </c>
      <c r="C573" t="s">
        <v>3809</v>
      </c>
      <c r="D573">
        <v>75.3</v>
      </c>
      <c r="E573" t="s">
        <v>9435</v>
      </c>
      <c r="G573" t="s">
        <v>9442</v>
      </c>
      <c r="H573" t="s">
        <v>3811</v>
      </c>
      <c r="K573" t="s">
        <v>4191</v>
      </c>
      <c r="M573" t="s">
        <v>9492</v>
      </c>
      <c r="N573">
        <v>8</v>
      </c>
      <c r="O573" t="s">
        <v>9608</v>
      </c>
      <c r="P573" t="s">
        <v>8601</v>
      </c>
      <c r="Q573">
        <v>5</v>
      </c>
      <c r="R573">
        <v>2</v>
      </c>
      <c r="S573">
        <v>4.41</v>
      </c>
      <c r="T573">
        <v>5.88</v>
      </c>
      <c r="U573">
        <v>535.73</v>
      </c>
      <c r="V573">
        <v>87.74</v>
      </c>
      <c r="W573">
        <v>5.1100000000000003</v>
      </c>
      <c r="X573">
        <v>12.97</v>
      </c>
      <c r="Y573">
        <v>8.8800000000000008</v>
      </c>
      <c r="Z573">
        <v>2</v>
      </c>
      <c r="AA573" t="s">
        <v>3601</v>
      </c>
      <c r="AB573">
        <v>2</v>
      </c>
      <c r="AC573">
        <v>16</v>
      </c>
      <c r="AD573" s="18">
        <v>2.06</v>
      </c>
      <c r="AF573" t="s">
        <v>4659</v>
      </c>
      <c r="AI573">
        <v>0</v>
      </c>
      <c r="AJ573">
        <v>0</v>
      </c>
      <c r="AK573" t="s">
        <v>9111</v>
      </c>
      <c r="AL573" t="s">
        <v>9111</v>
      </c>
      <c r="AM573" t="s">
        <v>9174</v>
      </c>
    </row>
    <row r="574" spans="1:39" x14ac:dyDescent="0.25">
      <c r="A574" t="s">
        <v>9363</v>
      </c>
      <c r="B574" t="s">
        <v>9433</v>
      </c>
      <c r="C574" t="s">
        <v>3809</v>
      </c>
      <c r="D574">
        <v>75.05</v>
      </c>
      <c r="E574" t="s">
        <v>9435</v>
      </c>
      <c r="G574" t="s">
        <v>9438</v>
      </c>
      <c r="H574" t="s">
        <v>3811</v>
      </c>
      <c r="K574" t="s">
        <v>4191</v>
      </c>
      <c r="L574" t="s">
        <v>4192</v>
      </c>
      <c r="M574" t="s">
        <v>9462</v>
      </c>
      <c r="N574">
        <v>9</v>
      </c>
      <c r="O574" t="s">
        <v>9578</v>
      </c>
      <c r="P574" t="s">
        <v>9870</v>
      </c>
      <c r="Q574">
        <v>8</v>
      </c>
      <c r="R574">
        <v>1</v>
      </c>
      <c r="S574">
        <v>0.28999999999999998</v>
      </c>
      <c r="T574">
        <v>2.04</v>
      </c>
      <c r="U574">
        <v>399.45</v>
      </c>
      <c r="V574">
        <v>93.48</v>
      </c>
      <c r="W574">
        <v>2.64</v>
      </c>
      <c r="X574">
        <v>7.25</v>
      </c>
      <c r="Y574">
        <v>8.82</v>
      </c>
      <c r="Z574">
        <v>2</v>
      </c>
      <c r="AA574" t="s">
        <v>3601</v>
      </c>
      <c r="AB574">
        <v>0</v>
      </c>
      <c r="AC574">
        <v>9</v>
      </c>
      <c r="AD574" s="18">
        <v>5.025547619047618</v>
      </c>
      <c r="AF574" t="s">
        <v>4659</v>
      </c>
      <c r="AI574">
        <v>0</v>
      </c>
      <c r="AJ574">
        <v>0</v>
      </c>
      <c r="AK574" t="s">
        <v>4724</v>
      </c>
      <c r="AL574" t="s">
        <v>4724</v>
      </c>
      <c r="AM574" t="s">
        <v>9174</v>
      </c>
    </row>
    <row r="575" spans="1:39" x14ac:dyDescent="0.25">
      <c r="A575" t="s">
        <v>9276</v>
      </c>
      <c r="B575" t="s">
        <v>9433</v>
      </c>
      <c r="C575" t="s">
        <v>3809</v>
      </c>
      <c r="D575">
        <v>75</v>
      </c>
      <c r="E575" t="s">
        <v>9435</v>
      </c>
      <c r="K575" t="s">
        <v>4191</v>
      </c>
      <c r="L575" t="s">
        <v>4192</v>
      </c>
      <c r="M575" t="s">
        <v>9450</v>
      </c>
      <c r="N575">
        <v>9</v>
      </c>
      <c r="O575" t="s">
        <v>9566</v>
      </c>
      <c r="P575" t="s">
        <v>9783</v>
      </c>
      <c r="Q575">
        <v>4</v>
      </c>
      <c r="R575">
        <v>2</v>
      </c>
      <c r="S575">
        <v>-3.12</v>
      </c>
      <c r="T575">
        <v>-3.4</v>
      </c>
      <c r="U575">
        <v>288.31</v>
      </c>
      <c r="V575">
        <v>92.67</v>
      </c>
      <c r="W575">
        <v>-0.2</v>
      </c>
      <c r="X575">
        <v>7.78</v>
      </c>
      <c r="Y575">
        <v>0</v>
      </c>
      <c r="Z575">
        <v>2</v>
      </c>
      <c r="AA575" t="s">
        <v>3601</v>
      </c>
      <c r="AB575">
        <v>0</v>
      </c>
      <c r="AC575">
        <v>6</v>
      </c>
      <c r="AD575" s="18">
        <v>5.4109999999999996</v>
      </c>
      <c r="AE575" t="s">
        <v>9943</v>
      </c>
      <c r="AF575" t="s">
        <v>4661</v>
      </c>
      <c r="AI575">
        <v>0</v>
      </c>
      <c r="AJ575">
        <v>0</v>
      </c>
      <c r="AK575" t="s">
        <v>9969</v>
      </c>
      <c r="AL575" t="s">
        <v>9969</v>
      </c>
      <c r="AM575" t="s">
        <v>9174</v>
      </c>
    </row>
    <row r="576" spans="1:39" x14ac:dyDescent="0.25">
      <c r="A576" t="s">
        <v>9298</v>
      </c>
      <c r="B576" t="s">
        <v>9433</v>
      </c>
      <c r="C576" t="s">
        <v>3809</v>
      </c>
      <c r="D576">
        <v>75</v>
      </c>
      <c r="E576" t="s">
        <v>9435</v>
      </c>
      <c r="K576" t="s">
        <v>4191</v>
      </c>
      <c r="L576" t="s">
        <v>4192</v>
      </c>
      <c r="M576" t="s">
        <v>9463</v>
      </c>
      <c r="N576">
        <v>9</v>
      </c>
      <c r="O576" t="s">
        <v>9579</v>
      </c>
      <c r="P576" t="s">
        <v>9805</v>
      </c>
      <c r="Q576">
        <v>7</v>
      </c>
      <c r="R576">
        <v>2</v>
      </c>
      <c r="S576">
        <v>2.71</v>
      </c>
      <c r="T576">
        <v>3.82</v>
      </c>
      <c r="U576">
        <v>518.45000000000005</v>
      </c>
      <c r="V576">
        <v>77.760000000000005</v>
      </c>
      <c r="W576">
        <v>4.25</v>
      </c>
      <c r="X576">
        <v>8.51</v>
      </c>
      <c r="Y576">
        <v>7.84</v>
      </c>
      <c r="Z576">
        <v>2</v>
      </c>
      <c r="AA576" t="s">
        <v>3601</v>
      </c>
      <c r="AB576">
        <v>1</v>
      </c>
      <c r="AC576">
        <v>7</v>
      </c>
      <c r="AD576" s="18">
        <v>3.7349999999999999</v>
      </c>
      <c r="AF576" t="s">
        <v>4661</v>
      </c>
      <c r="AI576">
        <v>0</v>
      </c>
      <c r="AJ576">
        <v>0</v>
      </c>
      <c r="AK576" t="s">
        <v>9973</v>
      </c>
      <c r="AL576" t="s">
        <v>9973</v>
      </c>
      <c r="AM576" t="s">
        <v>9174</v>
      </c>
    </row>
    <row r="577" spans="1:39" x14ac:dyDescent="0.25">
      <c r="A577" t="s">
        <v>9261</v>
      </c>
      <c r="B577" t="s">
        <v>9434</v>
      </c>
      <c r="C577" t="s">
        <v>3809</v>
      </c>
      <c r="D577">
        <v>75</v>
      </c>
      <c r="E577" t="s">
        <v>9435</v>
      </c>
      <c r="G577" t="s">
        <v>9437</v>
      </c>
      <c r="H577" t="s">
        <v>3811</v>
      </c>
      <c r="K577" t="s">
        <v>4191</v>
      </c>
      <c r="L577" t="s">
        <v>4192</v>
      </c>
      <c r="M577" t="s">
        <v>9532</v>
      </c>
      <c r="N577">
        <v>9</v>
      </c>
      <c r="O577" t="s">
        <v>9648</v>
      </c>
      <c r="P577" t="s">
        <v>9768</v>
      </c>
      <c r="Q577">
        <v>2</v>
      </c>
      <c r="R577">
        <v>2</v>
      </c>
      <c r="S577">
        <v>-1.89</v>
      </c>
      <c r="T577">
        <v>-1.89</v>
      </c>
      <c r="U577">
        <v>668.41</v>
      </c>
      <c r="V577">
        <v>55.92</v>
      </c>
      <c r="W577">
        <v>4.99</v>
      </c>
      <c r="Y577">
        <v>1.57</v>
      </c>
      <c r="Z577">
        <v>4</v>
      </c>
      <c r="AA577" t="s">
        <v>3601</v>
      </c>
      <c r="AB577">
        <v>0</v>
      </c>
      <c r="AC577">
        <v>7</v>
      </c>
      <c r="AD577" s="18">
        <v>4.5</v>
      </c>
      <c r="AE577" t="s">
        <v>9942</v>
      </c>
      <c r="AF577" t="s">
        <v>4661</v>
      </c>
      <c r="AI577">
        <v>0</v>
      </c>
      <c r="AJ577">
        <v>0</v>
      </c>
      <c r="AK577" t="s">
        <v>8979</v>
      </c>
      <c r="AL577" t="s">
        <v>8979</v>
      </c>
      <c r="AM577" t="s">
        <v>9174</v>
      </c>
    </row>
    <row r="578" spans="1:39" x14ac:dyDescent="0.25">
      <c r="A578" t="s">
        <v>5936</v>
      </c>
      <c r="B578" t="s">
        <v>9433</v>
      </c>
      <c r="C578" t="s">
        <v>3809</v>
      </c>
      <c r="D578">
        <v>75</v>
      </c>
      <c r="E578" t="s">
        <v>9435</v>
      </c>
      <c r="G578" t="s">
        <v>9441</v>
      </c>
      <c r="H578" t="s">
        <v>3811</v>
      </c>
      <c r="K578" t="s">
        <v>4191</v>
      </c>
      <c r="M578" t="s">
        <v>9503</v>
      </c>
      <c r="N578">
        <v>8</v>
      </c>
      <c r="O578" t="s">
        <v>9619</v>
      </c>
      <c r="P578" t="s">
        <v>8324</v>
      </c>
      <c r="Q578">
        <v>6</v>
      </c>
      <c r="R578">
        <v>2</v>
      </c>
      <c r="S578">
        <v>4.87</v>
      </c>
      <c r="T578">
        <v>6.33</v>
      </c>
      <c r="U578">
        <v>565.76</v>
      </c>
      <c r="V578">
        <v>96.97</v>
      </c>
      <c r="W578">
        <v>5.6</v>
      </c>
      <c r="X578">
        <v>10.8</v>
      </c>
      <c r="Y578">
        <v>8.8800000000000008</v>
      </c>
      <c r="Z578">
        <v>2</v>
      </c>
      <c r="AA578" t="s">
        <v>3601</v>
      </c>
      <c r="AB578">
        <v>2</v>
      </c>
      <c r="AC578">
        <v>17</v>
      </c>
      <c r="AD578" s="18">
        <v>1.8276666666666661</v>
      </c>
      <c r="AF578" t="s">
        <v>4659</v>
      </c>
      <c r="AI578">
        <v>0</v>
      </c>
      <c r="AJ578">
        <v>0</v>
      </c>
      <c r="AK578" t="s">
        <v>9111</v>
      </c>
      <c r="AL578" t="s">
        <v>9111</v>
      </c>
      <c r="AM578" t="s">
        <v>9174</v>
      </c>
    </row>
    <row r="579" spans="1:39" x14ac:dyDescent="0.25">
      <c r="A579" t="s">
        <v>9316</v>
      </c>
      <c r="B579" t="s">
        <v>9433</v>
      </c>
      <c r="C579" t="s">
        <v>3809</v>
      </c>
      <c r="D579">
        <v>74.75</v>
      </c>
      <c r="E579" t="s">
        <v>9435</v>
      </c>
      <c r="K579" t="s">
        <v>4191</v>
      </c>
      <c r="L579" t="s">
        <v>4192</v>
      </c>
      <c r="M579" t="s">
        <v>9533</v>
      </c>
      <c r="N579">
        <v>9</v>
      </c>
      <c r="O579" t="s">
        <v>9649</v>
      </c>
      <c r="P579" t="s">
        <v>9823</v>
      </c>
      <c r="Q579">
        <v>4</v>
      </c>
      <c r="R579">
        <v>3</v>
      </c>
      <c r="S579">
        <v>-5.5</v>
      </c>
      <c r="T579">
        <v>-5.71</v>
      </c>
      <c r="U579">
        <v>517.22</v>
      </c>
      <c r="V579">
        <v>112.54</v>
      </c>
      <c r="W579">
        <v>0.63</v>
      </c>
      <c r="X579">
        <v>7.95</v>
      </c>
      <c r="Y579">
        <v>0</v>
      </c>
      <c r="Z579">
        <v>2</v>
      </c>
      <c r="AA579" t="s">
        <v>3601</v>
      </c>
      <c r="AB579">
        <v>0</v>
      </c>
      <c r="AC579">
        <v>9</v>
      </c>
      <c r="AD579" s="18">
        <v>3.4153333333333329</v>
      </c>
      <c r="AF579" t="s">
        <v>4661</v>
      </c>
      <c r="AI579">
        <v>0</v>
      </c>
      <c r="AJ579">
        <v>0</v>
      </c>
      <c r="AK579" t="s">
        <v>9981</v>
      </c>
      <c r="AL579" t="s">
        <v>9981</v>
      </c>
      <c r="AM579" t="s">
        <v>9174</v>
      </c>
    </row>
    <row r="580" spans="1:39" x14ac:dyDescent="0.25">
      <c r="A580" t="s">
        <v>9364</v>
      </c>
      <c r="B580" t="s">
        <v>9434</v>
      </c>
      <c r="C580" t="s">
        <v>3809</v>
      </c>
      <c r="D580">
        <v>74.7</v>
      </c>
      <c r="E580" t="s">
        <v>9435</v>
      </c>
      <c r="K580" t="s">
        <v>4191</v>
      </c>
      <c r="L580" t="s">
        <v>4192</v>
      </c>
      <c r="M580" t="s">
        <v>9534</v>
      </c>
      <c r="N580">
        <v>9</v>
      </c>
      <c r="O580" t="s">
        <v>9650</v>
      </c>
      <c r="P580" t="s">
        <v>9871</v>
      </c>
      <c r="Q580">
        <v>4</v>
      </c>
      <c r="R580">
        <v>1</v>
      </c>
      <c r="S580">
        <v>9.07</v>
      </c>
      <c r="T580">
        <v>9.84</v>
      </c>
      <c r="U580">
        <v>516.5</v>
      </c>
      <c r="V580">
        <v>27.63</v>
      </c>
      <c r="W580">
        <v>7.7</v>
      </c>
      <c r="Y580">
        <v>8.0299999999999994</v>
      </c>
      <c r="Z580">
        <v>3</v>
      </c>
      <c r="AA580" t="s">
        <v>3601</v>
      </c>
      <c r="AB580">
        <v>2</v>
      </c>
      <c r="AC580">
        <v>3</v>
      </c>
      <c r="AD580" s="18">
        <v>2.1998333333333342</v>
      </c>
      <c r="AF580" t="s">
        <v>4661</v>
      </c>
      <c r="AI580">
        <v>0</v>
      </c>
      <c r="AJ580">
        <v>0</v>
      </c>
      <c r="AK580" t="s">
        <v>9169</v>
      </c>
      <c r="AL580" t="s">
        <v>9169</v>
      </c>
      <c r="AM580" t="s">
        <v>9174</v>
      </c>
    </row>
    <row r="581" spans="1:39" x14ac:dyDescent="0.25">
      <c r="A581" t="s">
        <v>9256</v>
      </c>
      <c r="B581" t="s">
        <v>9433</v>
      </c>
      <c r="C581" t="s">
        <v>3809</v>
      </c>
      <c r="D581">
        <v>74</v>
      </c>
      <c r="E581" t="s">
        <v>9435</v>
      </c>
      <c r="G581" t="s">
        <v>9437</v>
      </c>
      <c r="H581" t="s">
        <v>3811</v>
      </c>
      <c r="K581" t="s">
        <v>4191</v>
      </c>
      <c r="L581" t="s">
        <v>4192</v>
      </c>
      <c r="M581" t="s">
        <v>9485</v>
      </c>
      <c r="N581">
        <v>9</v>
      </c>
      <c r="O581" t="s">
        <v>9601</v>
      </c>
      <c r="P581" t="s">
        <v>9763</v>
      </c>
      <c r="Q581">
        <v>3</v>
      </c>
      <c r="R581">
        <v>1</v>
      </c>
      <c r="S581">
        <v>-3.58</v>
      </c>
      <c r="T581">
        <v>-3.77</v>
      </c>
      <c r="U581">
        <v>404.11</v>
      </c>
      <c r="V581">
        <v>53.24</v>
      </c>
      <c r="W581">
        <v>0.55000000000000004</v>
      </c>
      <c r="X581">
        <v>8.0500000000000007</v>
      </c>
      <c r="Y581">
        <v>0</v>
      </c>
      <c r="Z581">
        <v>2</v>
      </c>
      <c r="AA581" t="s">
        <v>3601</v>
      </c>
      <c r="AB581">
        <v>0</v>
      </c>
      <c r="AC581">
        <v>5</v>
      </c>
      <c r="AD581" s="18">
        <v>5.5182619047619044</v>
      </c>
      <c r="AF581" t="s">
        <v>4661</v>
      </c>
      <c r="AI581">
        <v>0</v>
      </c>
      <c r="AJ581">
        <v>0</v>
      </c>
      <c r="AK581" t="s">
        <v>9974</v>
      </c>
      <c r="AL581" t="s">
        <v>9974</v>
      </c>
      <c r="AM581" t="s">
        <v>9174</v>
      </c>
    </row>
    <row r="582" spans="1:39" x14ac:dyDescent="0.25">
      <c r="A582" t="s">
        <v>9217</v>
      </c>
      <c r="B582" t="s">
        <v>9433</v>
      </c>
      <c r="C582" t="s">
        <v>3809</v>
      </c>
      <c r="D582">
        <v>74</v>
      </c>
      <c r="E582" t="s">
        <v>9435</v>
      </c>
      <c r="G582" t="s">
        <v>9437</v>
      </c>
      <c r="H582" t="s">
        <v>3811</v>
      </c>
      <c r="K582" t="s">
        <v>4191</v>
      </c>
      <c r="L582" t="s">
        <v>4192</v>
      </c>
      <c r="M582" t="s">
        <v>9457</v>
      </c>
      <c r="N582">
        <v>9</v>
      </c>
      <c r="O582" t="s">
        <v>9573</v>
      </c>
      <c r="P582" t="s">
        <v>9724</v>
      </c>
      <c r="Q582">
        <v>4</v>
      </c>
      <c r="R582">
        <v>2</v>
      </c>
      <c r="S582">
        <v>-2.97</v>
      </c>
      <c r="T582">
        <v>-3.47</v>
      </c>
      <c r="U582">
        <v>460.17</v>
      </c>
      <c r="V582">
        <v>72.94</v>
      </c>
      <c r="W582">
        <v>1.36</v>
      </c>
      <c r="X582">
        <v>7.75</v>
      </c>
      <c r="Y582">
        <v>0</v>
      </c>
      <c r="Z582">
        <v>2</v>
      </c>
      <c r="AA582" t="s">
        <v>3601</v>
      </c>
      <c r="AB582">
        <v>0</v>
      </c>
      <c r="AC582">
        <v>7</v>
      </c>
      <c r="AD582" s="18">
        <v>4.7845000000000004</v>
      </c>
      <c r="AF582" t="s">
        <v>4661</v>
      </c>
      <c r="AI582">
        <v>0</v>
      </c>
      <c r="AJ582">
        <v>0</v>
      </c>
      <c r="AK582" t="s">
        <v>9971</v>
      </c>
      <c r="AL582" t="s">
        <v>9971</v>
      </c>
      <c r="AM582" t="s">
        <v>9174</v>
      </c>
    </row>
    <row r="583" spans="1:39" x14ac:dyDescent="0.25">
      <c r="A583" t="s">
        <v>5372</v>
      </c>
      <c r="B583" t="s">
        <v>9433</v>
      </c>
      <c r="C583" t="s">
        <v>3809</v>
      </c>
      <c r="D583">
        <v>74</v>
      </c>
      <c r="E583" t="s">
        <v>9435</v>
      </c>
      <c r="K583" t="s">
        <v>4191</v>
      </c>
      <c r="L583" t="s">
        <v>4192</v>
      </c>
      <c r="M583" t="s">
        <v>9535</v>
      </c>
      <c r="N583">
        <v>9</v>
      </c>
      <c r="O583" t="s">
        <v>9651</v>
      </c>
      <c r="P583" t="s">
        <v>7760</v>
      </c>
      <c r="Q583">
        <v>3</v>
      </c>
      <c r="R583">
        <v>0</v>
      </c>
      <c r="S583">
        <v>0.85</v>
      </c>
      <c r="T583">
        <v>2.06</v>
      </c>
      <c r="U583">
        <v>250.34</v>
      </c>
      <c r="V583">
        <v>32.78</v>
      </c>
      <c r="W583">
        <v>2.76</v>
      </c>
      <c r="Y583">
        <v>8.6199999999999992</v>
      </c>
      <c r="Z583">
        <v>1</v>
      </c>
      <c r="AA583" t="s">
        <v>3601</v>
      </c>
      <c r="AB583">
        <v>0</v>
      </c>
      <c r="AC583">
        <v>4</v>
      </c>
      <c r="AD583" s="18">
        <v>5.3290000000000006</v>
      </c>
      <c r="AE583" t="s">
        <v>8869</v>
      </c>
      <c r="AF583" t="s">
        <v>4659</v>
      </c>
      <c r="AH583" t="s">
        <v>8913</v>
      </c>
      <c r="AI583">
        <v>4</v>
      </c>
      <c r="AJ583">
        <v>1</v>
      </c>
      <c r="AK583" t="s">
        <v>4674</v>
      </c>
      <c r="AL583" t="s">
        <v>4674</v>
      </c>
      <c r="AM583" t="s">
        <v>9174</v>
      </c>
    </row>
    <row r="584" spans="1:39" x14ac:dyDescent="0.25">
      <c r="A584" t="s">
        <v>9365</v>
      </c>
      <c r="B584" t="s">
        <v>9434</v>
      </c>
      <c r="C584" t="s">
        <v>3809</v>
      </c>
      <c r="D584">
        <v>73.92</v>
      </c>
      <c r="E584" t="s">
        <v>9435</v>
      </c>
      <c r="G584" t="s">
        <v>9436</v>
      </c>
      <c r="H584" t="s">
        <v>3811</v>
      </c>
      <c r="K584" t="s">
        <v>4191</v>
      </c>
      <c r="L584" t="s">
        <v>4192</v>
      </c>
      <c r="M584" t="s">
        <v>9461</v>
      </c>
      <c r="N584">
        <v>9</v>
      </c>
      <c r="O584" t="s">
        <v>9577</v>
      </c>
      <c r="P584" t="s">
        <v>9872</v>
      </c>
      <c r="Q584">
        <v>8</v>
      </c>
      <c r="R584">
        <v>0</v>
      </c>
      <c r="S584">
        <v>2.94</v>
      </c>
      <c r="T584">
        <v>4.2300000000000004</v>
      </c>
      <c r="U584">
        <v>490.63</v>
      </c>
      <c r="V584">
        <v>68.959999999999994</v>
      </c>
      <c r="W584">
        <v>4.59</v>
      </c>
      <c r="Y584">
        <v>8.67</v>
      </c>
      <c r="Z584">
        <v>4</v>
      </c>
      <c r="AA584" t="s">
        <v>3601</v>
      </c>
      <c r="AB584">
        <v>0</v>
      </c>
      <c r="AC584">
        <v>8</v>
      </c>
      <c r="AD584" s="18">
        <v>3.6469285714285711</v>
      </c>
      <c r="AF584" t="s">
        <v>4659</v>
      </c>
      <c r="AI584">
        <v>0</v>
      </c>
      <c r="AJ584">
        <v>0</v>
      </c>
      <c r="AK584" t="s">
        <v>9972</v>
      </c>
      <c r="AL584" t="s">
        <v>9972</v>
      </c>
      <c r="AM584" t="s">
        <v>9174</v>
      </c>
    </row>
    <row r="585" spans="1:39" x14ac:dyDescent="0.25">
      <c r="A585" t="s">
        <v>4147</v>
      </c>
      <c r="B585" t="s">
        <v>9433</v>
      </c>
      <c r="C585" t="s">
        <v>3809</v>
      </c>
      <c r="D585">
        <v>73.7</v>
      </c>
      <c r="E585" t="s">
        <v>9435</v>
      </c>
      <c r="G585" t="s">
        <v>9438</v>
      </c>
      <c r="H585" t="s">
        <v>3811</v>
      </c>
      <c r="K585" t="s">
        <v>4191</v>
      </c>
      <c r="L585" t="s">
        <v>4192</v>
      </c>
      <c r="M585" t="s">
        <v>9462</v>
      </c>
      <c r="N585">
        <v>9</v>
      </c>
      <c r="O585" t="s">
        <v>9578</v>
      </c>
      <c r="P585" t="s">
        <v>4606</v>
      </c>
      <c r="Q585">
        <v>5</v>
      </c>
      <c r="R585">
        <v>3</v>
      </c>
      <c r="S585">
        <v>2.54</v>
      </c>
      <c r="T585">
        <v>3.85</v>
      </c>
      <c r="U585">
        <v>368.48</v>
      </c>
      <c r="V585">
        <v>86.61</v>
      </c>
      <c r="W585">
        <v>3.66</v>
      </c>
      <c r="X585">
        <v>9.02</v>
      </c>
      <c r="Y585">
        <v>9.1</v>
      </c>
      <c r="Z585">
        <v>2</v>
      </c>
      <c r="AA585" t="s">
        <v>3601</v>
      </c>
      <c r="AB585">
        <v>0</v>
      </c>
      <c r="AC585">
        <v>9</v>
      </c>
      <c r="AD585" s="18">
        <v>3.8610952380952379</v>
      </c>
      <c r="AF585" t="s">
        <v>4659</v>
      </c>
      <c r="AI585">
        <v>0</v>
      </c>
      <c r="AJ585">
        <v>0</v>
      </c>
      <c r="AK585" t="s">
        <v>4724</v>
      </c>
      <c r="AL585" t="s">
        <v>4724</v>
      </c>
      <c r="AM585" t="s">
        <v>9174</v>
      </c>
    </row>
    <row r="586" spans="1:39" x14ac:dyDescent="0.25">
      <c r="A586" t="s">
        <v>5971</v>
      </c>
      <c r="B586" t="s">
        <v>9433</v>
      </c>
      <c r="C586" t="s">
        <v>3809</v>
      </c>
      <c r="D586">
        <v>73.5</v>
      </c>
      <c r="E586" t="s">
        <v>9435</v>
      </c>
      <c r="G586" t="s">
        <v>9441</v>
      </c>
      <c r="H586" t="s">
        <v>3811</v>
      </c>
      <c r="K586" t="s">
        <v>4191</v>
      </c>
      <c r="M586" t="s">
        <v>9503</v>
      </c>
      <c r="N586">
        <v>8</v>
      </c>
      <c r="O586" t="s">
        <v>9619</v>
      </c>
      <c r="P586" t="s">
        <v>8359</v>
      </c>
      <c r="Q586">
        <v>6</v>
      </c>
      <c r="R586">
        <v>2</v>
      </c>
      <c r="S586">
        <v>4.66</v>
      </c>
      <c r="T586">
        <v>6.12</v>
      </c>
      <c r="U586">
        <v>591.82000000000005</v>
      </c>
      <c r="V586">
        <v>87.74</v>
      </c>
      <c r="W586">
        <v>6.32</v>
      </c>
      <c r="X586">
        <v>12.65</v>
      </c>
      <c r="Y586">
        <v>8.8800000000000008</v>
      </c>
      <c r="Z586">
        <v>3</v>
      </c>
      <c r="AA586" t="s">
        <v>3601</v>
      </c>
      <c r="AB586">
        <v>2</v>
      </c>
      <c r="AC586">
        <v>16</v>
      </c>
      <c r="AD586" s="18">
        <v>2.06</v>
      </c>
      <c r="AF586" t="s">
        <v>4659</v>
      </c>
      <c r="AI586">
        <v>0</v>
      </c>
      <c r="AJ586">
        <v>0</v>
      </c>
      <c r="AK586" t="s">
        <v>9111</v>
      </c>
      <c r="AL586" t="s">
        <v>9111</v>
      </c>
      <c r="AM586" t="s">
        <v>9174</v>
      </c>
    </row>
    <row r="587" spans="1:39" x14ac:dyDescent="0.25">
      <c r="A587" t="s">
        <v>9366</v>
      </c>
      <c r="B587" t="s">
        <v>9433</v>
      </c>
      <c r="C587" t="s">
        <v>3809</v>
      </c>
      <c r="D587">
        <v>73.41</v>
      </c>
      <c r="E587" t="s">
        <v>9435</v>
      </c>
      <c r="G587" t="s">
        <v>9438</v>
      </c>
      <c r="H587" t="s">
        <v>3811</v>
      </c>
      <c r="K587" t="s">
        <v>4191</v>
      </c>
      <c r="L587" t="s">
        <v>4192</v>
      </c>
      <c r="M587" t="s">
        <v>9462</v>
      </c>
      <c r="N587">
        <v>9</v>
      </c>
      <c r="O587" t="s">
        <v>9578</v>
      </c>
      <c r="P587" t="s">
        <v>9873</v>
      </c>
      <c r="Q587">
        <v>8</v>
      </c>
      <c r="R587">
        <v>1</v>
      </c>
      <c r="S587">
        <v>1.1599999999999999</v>
      </c>
      <c r="T587">
        <v>2.52</v>
      </c>
      <c r="U587">
        <v>413.47</v>
      </c>
      <c r="V587">
        <v>93.48</v>
      </c>
      <c r="W587">
        <v>3.03</v>
      </c>
      <c r="X587">
        <v>7.25</v>
      </c>
      <c r="Y587">
        <v>8.36</v>
      </c>
      <c r="Z587">
        <v>2</v>
      </c>
      <c r="AA587" t="s">
        <v>3601</v>
      </c>
      <c r="AB587">
        <v>0</v>
      </c>
      <c r="AC587">
        <v>9</v>
      </c>
      <c r="AD587" s="18">
        <v>5.1554047619047623</v>
      </c>
      <c r="AF587" t="s">
        <v>4661</v>
      </c>
      <c r="AI587">
        <v>0</v>
      </c>
      <c r="AJ587">
        <v>0</v>
      </c>
      <c r="AK587" t="s">
        <v>4724</v>
      </c>
      <c r="AL587" t="s">
        <v>4724</v>
      </c>
      <c r="AM587" t="s">
        <v>9174</v>
      </c>
    </row>
    <row r="588" spans="1:39" x14ac:dyDescent="0.25">
      <c r="A588" t="s">
        <v>9303</v>
      </c>
      <c r="B588" t="s">
        <v>9433</v>
      </c>
      <c r="C588" t="s">
        <v>3809</v>
      </c>
      <c r="D588">
        <v>73.400000000000006</v>
      </c>
      <c r="E588" t="s">
        <v>9435</v>
      </c>
      <c r="K588" t="s">
        <v>4191</v>
      </c>
      <c r="L588" t="s">
        <v>4192</v>
      </c>
      <c r="M588" t="s">
        <v>9463</v>
      </c>
      <c r="N588">
        <v>9</v>
      </c>
      <c r="O588" t="s">
        <v>9579</v>
      </c>
      <c r="P588" t="s">
        <v>9810</v>
      </c>
      <c r="Q588">
        <v>7</v>
      </c>
      <c r="R588">
        <v>2</v>
      </c>
      <c r="S588">
        <v>2.94</v>
      </c>
      <c r="T588">
        <v>3.92</v>
      </c>
      <c r="U588">
        <v>474</v>
      </c>
      <c r="V588">
        <v>77.760000000000005</v>
      </c>
      <c r="W588">
        <v>4.1399999999999997</v>
      </c>
      <c r="X588">
        <v>8.64</v>
      </c>
      <c r="Y588">
        <v>7.84</v>
      </c>
      <c r="Z588">
        <v>2</v>
      </c>
      <c r="AA588" t="s">
        <v>3601</v>
      </c>
      <c r="AB588">
        <v>0</v>
      </c>
      <c r="AC588">
        <v>7</v>
      </c>
      <c r="AD588" s="18">
        <v>3.7557142857142858</v>
      </c>
      <c r="AF588" t="s">
        <v>4661</v>
      </c>
      <c r="AI588">
        <v>0</v>
      </c>
      <c r="AJ588">
        <v>0</v>
      </c>
      <c r="AK588" t="s">
        <v>9973</v>
      </c>
      <c r="AL588" t="s">
        <v>9973</v>
      </c>
      <c r="AM588" t="s">
        <v>9174</v>
      </c>
    </row>
    <row r="589" spans="1:39" x14ac:dyDescent="0.25">
      <c r="A589" t="s">
        <v>9367</v>
      </c>
      <c r="B589" t="s">
        <v>9434</v>
      </c>
      <c r="C589" t="s">
        <v>3809</v>
      </c>
      <c r="D589">
        <v>73.23</v>
      </c>
      <c r="E589" t="s">
        <v>9435</v>
      </c>
      <c r="K589" t="s">
        <v>4191</v>
      </c>
      <c r="L589" t="s">
        <v>4192</v>
      </c>
      <c r="M589" t="s">
        <v>9491</v>
      </c>
      <c r="N589">
        <v>9</v>
      </c>
      <c r="O589" t="s">
        <v>9607</v>
      </c>
      <c r="P589" t="s">
        <v>9874</v>
      </c>
      <c r="Q589">
        <v>5</v>
      </c>
      <c r="R589">
        <v>5</v>
      </c>
      <c r="S589">
        <v>-1.76</v>
      </c>
      <c r="T589">
        <v>0.65</v>
      </c>
      <c r="U589">
        <v>321.39</v>
      </c>
      <c r="V589">
        <v>94.29</v>
      </c>
      <c r="W589">
        <v>-0.11</v>
      </c>
      <c r="X589">
        <v>4.7</v>
      </c>
      <c r="Y589">
        <v>0</v>
      </c>
      <c r="Z589">
        <v>1</v>
      </c>
      <c r="AA589" t="s">
        <v>3601</v>
      </c>
      <c r="AB589">
        <v>0</v>
      </c>
      <c r="AC589">
        <v>3</v>
      </c>
      <c r="AD589" s="18">
        <v>4.8569999999999993</v>
      </c>
      <c r="AF589" t="s">
        <v>4660</v>
      </c>
      <c r="AI589">
        <v>0</v>
      </c>
      <c r="AJ589">
        <v>0</v>
      </c>
      <c r="AK589" t="s">
        <v>9079</v>
      </c>
      <c r="AL589" t="s">
        <v>9079</v>
      </c>
      <c r="AM589" t="s">
        <v>9174</v>
      </c>
    </row>
    <row r="590" spans="1:39" x14ac:dyDescent="0.25">
      <c r="A590" t="s">
        <v>9284</v>
      </c>
      <c r="B590" t="s">
        <v>9433</v>
      </c>
      <c r="C590" t="s">
        <v>3809</v>
      </c>
      <c r="D590">
        <v>73</v>
      </c>
      <c r="E590" t="s">
        <v>9435</v>
      </c>
      <c r="K590" t="s">
        <v>4191</v>
      </c>
      <c r="L590" t="s">
        <v>4192</v>
      </c>
      <c r="M590" t="s">
        <v>9451</v>
      </c>
      <c r="N590">
        <v>9</v>
      </c>
      <c r="O590" t="s">
        <v>9567</v>
      </c>
      <c r="P590" t="s">
        <v>9791</v>
      </c>
      <c r="Q590">
        <v>7</v>
      </c>
      <c r="R590">
        <v>1</v>
      </c>
      <c r="S590">
        <v>2.44</v>
      </c>
      <c r="T590">
        <v>2.7</v>
      </c>
      <c r="U590">
        <v>434.54</v>
      </c>
      <c r="V590">
        <v>72.11</v>
      </c>
      <c r="W590">
        <v>4.1399999999999997</v>
      </c>
      <c r="X590">
        <v>10.46</v>
      </c>
      <c r="Y590">
        <v>7.29</v>
      </c>
      <c r="Z590">
        <v>3</v>
      </c>
      <c r="AA590" t="s">
        <v>3601</v>
      </c>
      <c r="AB590">
        <v>0</v>
      </c>
      <c r="AC590">
        <v>9</v>
      </c>
      <c r="AD590" s="18">
        <v>5.0809047619047618</v>
      </c>
      <c r="AF590" t="s">
        <v>4661</v>
      </c>
      <c r="AI590">
        <v>0</v>
      </c>
      <c r="AJ590">
        <v>0</v>
      </c>
      <c r="AK590" t="s">
        <v>9969</v>
      </c>
      <c r="AL590" t="s">
        <v>9969</v>
      </c>
      <c r="AM590" t="s">
        <v>9174</v>
      </c>
    </row>
    <row r="591" spans="1:39" x14ac:dyDescent="0.25">
      <c r="A591" t="s">
        <v>4961</v>
      </c>
      <c r="B591" t="s">
        <v>9434</v>
      </c>
      <c r="C591" t="s">
        <v>3809</v>
      </c>
      <c r="D591">
        <v>72.900000000000006</v>
      </c>
      <c r="E591" t="s">
        <v>9435</v>
      </c>
      <c r="K591" t="s">
        <v>4191</v>
      </c>
      <c r="M591" t="s">
        <v>9536</v>
      </c>
      <c r="N591">
        <v>8</v>
      </c>
      <c r="O591" t="s">
        <v>9652</v>
      </c>
      <c r="P591" t="s">
        <v>7349</v>
      </c>
      <c r="Q591">
        <v>4</v>
      </c>
      <c r="R591">
        <v>1</v>
      </c>
      <c r="S591">
        <v>3.58</v>
      </c>
      <c r="T591">
        <v>4.33</v>
      </c>
      <c r="U591">
        <v>359.51</v>
      </c>
      <c r="V591">
        <v>44.81</v>
      </c>
      <c r="W591">
        <v>4.1100000000000003</v>
      </c>
      <c r="X591">
        <v>12.29</v>
      </c>
      <c r="Y591">
        <v>8.3699999999999992</v>
      </c>
      <c r="Z591">
        <v>1</v>
      </c>
      <c r="AA591" t="s">
        <v>3601</v>
      </c>
      <c r="AB591">
        <v>0</v>
      </c>
      <c r="AC591">
        <v>7</v>
      </c>
      <c r="AD591" s="18">
        <v>4.1933333333333334</v>
      </c>
      <c r="AE591" t="s">
        <v>8849</v>
      </c>
      <c r="AF591" t="s">
        <v>4661</v>
      </c>
      <c r="AH591" t="s">
        <v>8913</v>
      </c>
      <c r="AI591">
        <v>0</v>
      </c>
      <c r="AJ591">
        <v>0</v>
      </c>
      <c r="AK591" t="s">
        <v>9004</v>
      </c>
      <c r="AL591" t="s">
        <v>9004</v>
      </c>
      <c r="AM591" t="s">
        <v>9174</v>
      </c>
    </row>
    <row r="592" spans="1:39" x14ac:dyDescent="0.25">
      <c r="A592" t="s">
        <v>6148</v>
      </c>
      <c r="B592" t="s">
        <v>9433</v>
      </c>
      <c r="C592" t="s">
        <v>3809</v>
      </c>
      <c r="D592">
        <v>72.8</v>
      </c>
      <c r="E592" t="s">
        <v>9435</v>
      </c>
      <c r="G592" t="s">
        <v>9445</v>
      </c>
      <c r="H592" t="s">
        <v>3811</v>
      </c>
      <c r="K592" t="s">
        <v>4191</v>
      </c>
      <c r="M592" t="s">
        <v>9510</v>
      </c>
      <c r="N592">
        <v>8</v>
      </c>
      <c r="O592" t="s">
        <v>9626</v>
      </c>
      <c r="P592" t="s">
        <v>8536</v>
      </c>
      <c r="Q592">
        <v>7</v>
      </c>
      <c r="R592">
        <v>2</v>
      </c>
      <c r="S592">
        <v>3.89</v>
      </c>
      <c r="T592">
        <v>5.36</v>
      </c>
      <c r="U592">
        <v>592.80999999999995</v>
      </c>
      <c r="V592">
        <v>100.63</v>
      </c>
      <c r="W592">
        <v>5.72</v>
      </c>
      <c r="X592">
        <v>12.06</v>
      </c>
      <c r="Y592">
        <v>8.8800000000000008</v>
      </c>
      <c r="Z592">
        <v>3</v>
      </c>
      <c r="AA592" t="s">
        <v>3601</v>
      </c>
      <c r="AB592">
        <v>2</v>
      </c>
      <c r="AC592">
        <v>16</v>
      </c>
      <c r="AD592" s="18">
        <v>1.7606666666666659</v>
      </c>
      <c r="AF592" t="s">
        <v>4659</v>
      </c>
      <c r="AI592">
        <v>0</v>
      </c>
      <c r="AJ592">
        <v>0</v>
      </c>
      <c r="AK592" t="s">
        <v>9111</v>
      </c>
      <c r="AL592" t="s">
        <v>9111</v>
      </c>
      <c r="AM592" t="s">
        <v>9174</v>
      </c>
    </row>
    <row r="593" spans="1:39" x14ac:dyDescent="0.25">
      <c r="A593" t="s">
        <v>9368</v>
      </c>
      <c r="B593" t="s">
        <v>9434</v>
      </c>
      <c r="C593" t="s">
        <v>3809</v>
      </c>
      <c r="D593">
        <v>72.599999999999994</v>
      </c>
      <c r="E593" t="s">
        <v>9435</v>
      </c>
      <c r="K593" t="s">
        <v>4191</v>
      </c>
      <c r="L593" t="s">
        <v>4192</v>
      </c>
      <c r="M593" t="s">
        <v>9534</v>
      </c>
      <c r="N593">
        <v>9</v>
      </c>
      <c r="O593" t="s">
        <v>9650</v>
      </c>
      <c r="P593" t="s">
        <v>9875</v>
      </c>
      <c r="Q593">
        <v>2</v>
      </c>
      <c r="R593">
        <v>0</v>
      </c>
      <c r="S593">
        <v>6.02</v>
      </c>
      <c r="T593">
        <v>6.02</v>
      </c>
      <c r="U593">
        <v>443.59</v>
      </c>
      <c r="V593">
        <v>20.309999999999999</v>
      </c>
      <c r="W593">
        <v>7.01</v>
      </c>
      <c r="Y593">
        <v>4.42</v>
      </c>
      <c r="Z593">
        <v>4</v>
      </c>
      <c r="AA593" t="s">
        <v>3601</v>
      </c>
      <c r="AB593">
        <v>1</v>
      </c>
      <c r="AC593">
        <v>4</v>
      </c>
      <c r="AD593" s="18">
        <v>2.418428571428572</v>
      </c>
      <c r="AF593" t="s">
        <v>4661</v>
      </c>
      <c r="AI593">
        <v>0</v>
      </c>
      <c r="AJ593">
        <v>0</v>
      </c>
      <c r="AK593" t="s">
        <v>9169</v>
      </c>
      <c r="AL593" t="s">
        <v>9169</v>
      </c>
      <c r="AM593" t="s">
        <v>9174</v>
      </c>
    </row>
    <row r="594" spans="1:39" x14ac:dyDescent="0.25">
      <c r="A594" t="s">
        <v>5541</v>
      </c>
      <c r="B594" t="s">
        <v>9434</v>
      </c>
      <c r="C594" t="s">
        <v>3809</v>
      </c>
      <c r="D594">
        <v>72.400000000000006</v>
      </c>
      <c r="E594" t="s">
        <v>9435</v>
      </c>
      <c r="G594" t="s">
        <v>9437</v>
      </c>
      <c r="H594" t="s">
        <v>3811</v>
      </c>
      <c r="K594" t="s">
        <v>4191</v>
      </c>
      <c r="L594" t="s">
        <v>4192</v>
      </c>
      <c r="M594" t="s">
        <v>9537</v>
      </c>
      <c r="N594">
        <v>9</v>
      </c>
      <c r="O594" t="s">
        <v>9653</v>
      </c>
      <c r="P594" t="s">
        <v>7929</v>
      </c>
      <c r="Q594">
        <v>5</v>
      </c>
      <c r="R594">
        <v>0</v>
      </c>
      <c r="S594">
        <v>3.39</v>
      </c>
      <c r="T594">
        <v>3.7</v>
      </c>
      <c r="U594">
        <v>394.51</v>
      </c>
      <c r="V594">
        <v>51.66</v>
      </c>
      <c r="W594">
        <v>4.0599999999999996</v>
      </c>
      <c r="Y594">
        <v>7.45</v>
      </c>
      <c r="Z594">
        <v>2</v>
      </c>
      <c r="AA594" t="s">
        <v>3601</v>
      </c>
      <c r="AB594">
        <v>0</v>
      </c>
      <c r="AC594">
        <v>6</v>
      </c>
      <c r="AD594" s="18">
        <v>4.7084999999999999</v>
      </c>
      <c r="AF594" t="s">
        <v>4661</v>
      </c>
      <c r="AI594">
        <v>0</v>
      </c>
      <c r="AJ594">
        <v>0</v>
      </c>
      <c r="AK594" t="s">
        <v>9073</v>
      </c>
      <c r="AL594" t="s">
        <v>9073</v>
      </c>
      <c r="AM594" t="s">
        <v>9174</v>
      </c>
    </row>
    <row r="595" spans="1:39" x14ac:dyDescent="0.25">
      <c r="A595" t="s">
        <v>5410</v>
      </c>
      <c r="B595" t="s">
        <v>9434</v>
      </c>
      <c r="C595" t="s">
        <v>3809</v>
      </c>
      <c r="D595">
        <v>72.400000000000006</v>
      </c>
      <c r="E595" t="s">
        <v>9435</v>
      </c>
      <c r="G595" t="s">
        <v>9437</v>
      </c>
      <c r="H595" t="s">
        <v>3811</v>
      </c>
      <c r="K595" t="s">
        <v>4191</v>
      </c>
      <c r="L595" t="s">
        <v>4192</v>
      </c>
      <c r="M595" t="s">
        <v>9497</v>
      </c>
      <c r="N595">
        <v>9</v>
      </c>
      <c r="O595" t="s">
        <v>9613</v>
      </c>
      <c r="P595" t="s">
        <v>7798</v>
      </c>
      <c r="Q595">
        <v>6</v>
      </c>
      <c r="R595">
        <v>2</v>
      </c>
      <c r="S595">
        <v>4.8499999999999996</v>
      </c>
      <c r="T595">
        <v>8.59</v>
      </c>
      <c r="U595">
        <v>602.91</v>
      </c>
      <c r="V595">
        <v>49</v>
      </c>
      <c r="W595">
        <v>8.69</v>
      </c>
      <c r="Y595">
        <v>9.2799999999999994</v>
      </c>
      <c r="Z595">
        <v>3</v>
      </c>
      <c r="AA595" t="s">
        <v>3601</v>
      </c>
      <c r="AB595">
        <v>2</v>
      </c>
      <c r="AC595">
        <v>24</v>
      </c>
      <c r="AD595" s="18">
        <v>1.86</v>
      </c>
      <c r="AF595" t="s">
        <v>4659</v>
      </c>
      <c r="AI595">
        <v>0</v>
      </c>
      <c r="AJ595">
        <v>0</v>
      </c>
      <c r="AK595" t="s">
        <v>8975</v>
      </c>
      <c r="AL595" t="s">
        <v>8975</v>
      </c>
      <c r="AM595" t="s">
        <v>9174</v>
      </c>
    </row>
    <row r="596" spans="1:39" x14ac:dyDescent="0.25">
      <c r="A596" t="s">
        <v>9359</v>
      </c>
      <c r="B596" t="s">
        <v>9433</v>
      </c>
      <c r="C596" t="s">
        <v>3809</v>
      </c>
      <c r="D596">
        <v>72.34</v>
      </c>
      <c r="E596" t="s">
        <v>9435</v>
      </c>
      <c r="K596" t="s">
        <v>4191</v>
      </c>
      <c r="L596" t="s">
        <v>4192</v>
      </c>
      <c r="M596" t="s">
        <v>9499</v>
      </c>
      <c r="N596">
        <v>9</v>
      </c>
      <c r="O596" t="s">
        <v>9615</v>
      </c>
      <c r="P596" t="s">
        <v>9866</v>
      </c>
      <c r="Q596">
        <v>4</v>
      </c>
      <c r="R596">
        <v>3</v>
      </c>
      <c r="S596">
        <v>-5.0999999999999996</v>
      </c>
      <c r="T596">
        <v>-5.31</v>
      </c>
      <c r="U596">
        <v>489.17</v>
      </c>
      <c r="V596">
        <v>112.54</v>
      </c>
      <c r="W596">
        <v>-0.15</v>
      </c>
      <c r="X596">
        <v>7.93</v>
      </c>
      <c r="Y596">
        <v>0</v>
      </c>
      <c r="Z596">
        <v>2</v>
      </c>
      <c r="AA596" t="s">
        <v>3601</v>
      </c>
      <c r="AB596">
        <v>0</v>
      </c>
      <c r="AC596">
        <v>7</v>
      </c>
      <c r="AD596" s="18">
        <v>3.492690476190476</v>
      </c>
      <c r="AF596" t="s">
        <v>4661</v>
      </c>
      <c r="AI596">
        <v>0</v>
      </c>
      <c r="AJ596">
        <v>0</v>
      </c>
      <c r="AK596" t="s">
        <v>9981</v>
      </c>
      <c r="AL596" t="s">
        <v>9981</v>
      </c>
      <c r="AM596" t="s">
        <v>9174</v>
      </c>
    </row>
    <row r="597" spans="1:39" x14ac:dyDescent="0.25">
      <c r="A597" t="s">
        <v>9369</v>
      </c>
      <c r="B597" t="s">
        <v>9434</v>
      </c>
      <c r="C597" t="s">
        <v>3809</v>
      </c>
      <c r="D597">
        <v>72.34</v>
      </c>
      <c r="E597" t="s">
        <v>9435</v>
      </c>
      <c r="K597" t="s">
        <v>4191</v>
      </c>
      <c r="L597" t="s">
        <v>4192</v>
      </c>
      <c r="M597" t="s">
        <v>9494</v>
      </c>
      <c r="N597">
        <v>9</v>
      </c>
      <c r="O597" t="s">
        <v>9610</v>
      </c>
      <c r="P597" t="s">
        <v>9876</v>
      </c>
      <c r="Q597">
        <v>4</v>
      </c>
      <c r="R597">
        <v>1</v>
      </c>
      <c r="S597">
        <v>4.45</v>
      </c>
      <c r="T597">
        <v>6.59</v>
      </c>
      <c r="U597">
        <v>568.42999999999995</v>
      </c>
      <c r="V597">
        <v>54.04</v>
      </c>
      <c r="W597">
        <v>6</v>
      </c>
      <c r="X597">
        <v>8.81</v>
      </c>
      <c r="Y597">
        <v>9.6</v>
      </c>
      <c r="Z597">
        <v>4</v>
      </c>
      <c r="AA597" t="s">
        <v>3601</v>
      </c>
      <c r="AB597">
        <v>2</v>
      </c>
      <c r="AC597">
        <v>7</v>
      </c>
      <c r="AD597" s="18">
        <v>2.0333333333333341</v>
      </c>
      <c r="AF597" t="s">
        <v>4659</v>
      </c>
      <c r="AI597">
        <v>0</v>
      </c>
      <c r="AJ597">
        <v>0</v>
      </c>
      <c r="AK597" t="s">
        <v>9080</v>
      </c>
      <c r="AL597" t="s">
        <v>9080</v>
      </c>
      <c r="AM597" t="s">
        <v>9174</v>
      </c>
    </row>
    <row r="598" spans="1:39" x14ac:dyDescent="0.25">
      <c r="A598" t="s">
        <v>9309</v>
      </c>
      <c r="B598" t="s">
        <v>9433</v>
      </c>
      <c r="C598" t="s">
        <v>3809</v>
      </c>
      <c r="D598">
        <v>72.2</v>
      </c>
      <c r="E598" t="s">
        <v>9435</v>
      </c>
      <c r="K598" t="s">
        <v>4191</v>
      </c>
      <c r="L598" t="s">
        <v>4192</v>
      </c>
      <c r="M598" t="s">
        <v>9466</v>
      </c>
      <c r="N598">
        <v>9</v>
      </c>
      <c r="O598" t="s">
        <v>9582</v>
      </c>
      <c r="P598" t="s">
        <v>9816</v>
      </c>
      <c r="Q598">
        <v>7</v>
      </c>
      <c r="R598">
        <v>2</v>
      </c>
      <c r="S598">
        <v>2.02</v>
      </c>
      <c r="T598">
        <v>3.19</v>
      </c>
      <c r="U598">
        <v>439.56</v>
      </c>
      <c r="V598">
        <v>77.760000000000005</v>
      </c>
      <c r="W598">
        <v>3.49</v>
      </c>
      <c r="X598">
        <v>9.14</v>
      </c>
      <c r="Y598">
        <v>8.23</v>
      </c>
      <c r="Z598">
        <v>2</v>
      </c>
      <c r="AA598" t="s">
        <v>3601</v>
      </c>
      <c r="AB598">
        <v>0</v>
      </c>
      <c r="AC598">
        <v>7</v>
      </c>
      <c r="AD598" s="18">
        <v>4.7117142857142857</v>
      </c>
      <c r="AF598" t="s">
        <v>4661</v>
      </c>
      <c r="AI598">
        <v>0</v>
      </c>
      <c r="AJ598">
        <v>0</v>
      </c>
      <c r="AK598" t="s">
        <v>9973</v>
      </c>
      <c r="AL598" t="s">
        <v>9973</v>
      </c>
      <c r="AM598" t="s">
        <v>9174</v>
      </c>
    </row>
    <row r="599" spans="1:39" x14ac:dyDescent="0.25">
      <c r="A599" t="s">
        <v>9205</v>
      </c>
      <c r="B599" t="s">
        <v>9433</v>
      </c>
      <c r="C599" t="s">
        <v>3809</v>
      </c>
      <c r="D599">
        <v>72</v>
      </c>
      <c r="E599" t="s">
        <v>9435</v>
      </c>
      <c r="K599" t="s">
        <v>4191</v>
      </c>
      <c r="L599" t="s">
        <v>4192</v>
      </c>
      <c r="M599" t="s">
        <v>9452</v>
      </c>
      <c r="N599">
        <v>9</v>
      </c>
      <c r="O599" t="s">
        <v>9568</v>
      </c>
      <c r="P599" t="s">
        <v>9712</v>
      </c>
      <c r="Q599">
        <v>7</v>
      </c>
      <c r="R599">
        <v>1</v>
      </c>
      <c r="S599">
        <v>0.8</v>
      </c>
      <c r="T599">
        <v>1.54</v>
      </c>
      <c r="U599">
        <v>358.44</v>
      </c>
      <c r="V599">
        <v>72.11</v>
      </c>
      <c r="W599">
        <v>2.5499999999999998</v>
      </c>
      <c r="X599">
        <v>10.46</v>
      </c>
      <c r="Y599">
        <v>8.0399999999999991</v>
      </c>
      <c r="Z599">
        <v>2</v>
      </c>
      <c r="AA599" t="s">
        <v>3601</v>
      </c>
      <c r="AB599">
        <v>0</v>
      </c>
      <c r="AC599">
        <v>8</v>
      </c>
      <c r="AD599" s="18">
        <v>5.8133333333333326</v>
      </c>
      <c r="AF599" t="s">
        <v>4661</v>
      </c>
      <c r="AI599">
        <v>0</v>
      </c>
      <c r="AJ599">
        <v>0</v>
      </c>
      <c r="AK599" t="s">
        <v>9969</v>
      </c>
      <c r="AL599" t="s">
        <v>9969</v>
      </c>
      <c r="AM599" t="s">
        <v>9174</v>
      </c>
    </row>
    <row r="600" spans="1:39" x14ac:dyDescent="0.25">
      <c r="A600" t="s">
        <v>9258</v>
      </c>
      <c r="B600" t="s">
        <v>9433</v>
      </c>
      <c r="C600" t="s">
        <v>3809</v>
      </c>
      <c r="D600">
        <v>71.900000000000006</v>
      </c>
      <c r="E600" t="s">
        <v>9435</v>
      </c>
      <c r="G600" t="s">
        <v>9436</v>
      </c>
      <c r="H600" t="s">
        <v>3811</v>
      </c>
      <c r="K600" t="s">
        <v>4191</v>
      </c>
      <c r="L600" t="s">
        <v>4192</v>
      </c>
      <c r="M600" t="s">
        <v>9480</v>
      </c>
      <c r="N600">
        <v>9</v>
      </c>
      <c r="O600" t="s">
        <v>9596</v>
      </c>
      <c r="P600" t="s">
        <v>9765</v>
      </c>
      <c r="Q600">
        <v>4</v>
      </c>
      <c r="R600">
        <v>1</v>
      </c>
      <c r="S600">
        <v>-2.29</v>
      </c>
      <c r="T600">
        <v>-2.48</v>
      </c>
      <c r="U600">
        <v>475.18</v>
      </c>
      <c r="V600">
        <v>66.650000000000006</v>
      </c>
      <c r="W600">
        <v>1.34</v>
      </c>
      <c r="X600">
        <v>8.0299999999999994</v>
      </c>
      <c r="Y600">
        <v>0</v>
      </c>
      <c r="Z600">
        <v>2</v>
      </c>
      <c r="AA600" t="s">
        <v>3601</v>
      </c>
      <c r="AB600">
        <v>0</v>
      </c>
      <c r="AC600">
        <v>7</v>
      </c>
      <c r="AD600" s="18">
        <v>5.0106190476190484</v>
      </c>
      <c r="AF600" t="s">
        <v>4661</v>
      </c>
      <c r="AI600">
        <v>0</v>
      </c>
      <c r="AJ600">
        <v>0</v>
      </c>
      <c r="AK600" t="s">
        <v>9974</v>
      </c>
      <c r="AL600" t="s">
        <v>9974</v>
      </c>
      <c r="AM600" t="s">
        <v>9174</v>
      </c>
    </row>
    <row r="601" spans="1:39" x14ac:dyDescent="0.25">
      <c r="A601" t="s">
        <v>9265</v>
      </c>
      <c r="B601" t="s">
        <v>9433</v>
      </c>
      <c r="C601" t="s">
        <v>3809</v>
      </c>
      <c r="D601">
        <v>71.599999999999994</v>
      </c>
      <c r="E601" t="s">
        <v>9435</v>
      </c>
      <c r="G601" t="s">
        <v>9437</v>
      </c>
      <c r="H601" t="s">
        <v>3811</v>
      </c>
      <c r="K601" t="s">
        <v>4191</v>
      </c>
      <c r="L601" t="s">
        <v>4192</v>
      </c>
      <c r="M601" t="s">
        <v>9485</v>
      </c>
      <c r="N601">
        <v>9</v>
      </c>
      <c r="O601" t="s">
        <v>9601</v>
      </c>
      <c r="P601" t="s">
        <v>9772</v>
      </c>
      <c r="Q601">
        <v>2</v>
      </c>
      <c r="R601">
        <v>1</v>
      </c>
      <c r="S601">
        <v>-2.75</v>
      </c>
      <c r="T601">
        <v>-2.94</v>
      </c>
      <c r="U601">
        <v>403.12</v>
      </c>
      <c r="V601">
        <v>40.35</v>
      </c>
      <c r="W601">
        <v>1.1599999999999999</v>
      </c>
      <c r="X601">
        <v>8.0299999999999994</v>
      </c>
      <c r="Y601">
        <v>0</v>
      </c>
      <c r="Z601">
        <v>2</v>
      </c>
      <c r="AA601" t="s">
        <v>3601</v>
      </c>
      <c r="AB601">
        <v>0</v>
      </c>
      <c r="AC601">
        <v>5</v>
      </c>
      <c r="AD601" s="18">
        <v>5.5253333333333332</v>
      </c>
      <c r="AF601" t="s">
        <v>4661</v>
      </c>
      <c r="AI601">
        <v>0</v>
      </c>
      <c r="AJ601">
        <v>0</v>
      </c>
      <c r="AK601" t="s">
        <v>9974</v>
      </c>
      <c r="AL601" t="s">
        <v>9974</v>
      </c>
      <c r="AM601" t="s">
        <v>9174</v>
      </c>
    </row>
    <row r="602" spans="1:39" x14ac:dyDescent="0.25">
      <c r="A602" t="s">
        <v>9370</v>
      </c>
      <c r="B602" t="s">
        <v>9434</v>
      </c>
      <c r="C602" t="s">
        <v>3809</v>
      </c>
      <c r="D602">
        <v>71.55</v>
      </c>
      <c r="E602" t="s">
        <v>9435</v>
      </c>
      <c r="K602" t="s">
        <v>4191</v>
      </c>
      <c r="L602" t="s">
        <v>4192</v>
      </c>
      <c r="M602" t="s">
        <v>9494</v>
      </c>
      <c r="N602">
        <v>9</v>
      </c>
      <c r="O602" t="s">
        <v>9610</v>
      </c>
      <c r="P602" t="s">
        <v>9877</v>
      </c>
      <c r="Q602">
        <v>4</v>
      </c>
      <c r="R602">
        <v>1</v>
      </c>
      <c r="S602">
        <v>4.08</v>
      </c>
      <c r="T602">
        <v>6.21</v>
      </c>
      <c r="U602">
        <v>460.53</v>
      </c>
      <c r="V602">
        <v>54.04</v>
      </c>
      <c r="W602">
        <v>5.53</v>
      </c>
      <c r="X602">
        <v>9.0299999999999994</v>
      </c>
      <c r="Y602">
        <v>9.6</v>
      </c>
      <c r="Z602">
        <v>4</v>
      </c>
      <c r="AA602" t="s">
        <v>3601</v>
      </c>
      <c r="AB602">
        <v>1</v>
      </c>
      <c r="AC602">
        <v>7</v>
      </c>
      <c r="AD602" s="18">
        <v>2.315261904761905</v>
      </c>
      <c r="AF602" t="s">
        <v>4659</v>
      </c>
      <c r="AI602">
        <v>0</v>
      </c>
      <c r="AJ602">
        <v>0</v>
      </c>
      <c r="AK602" t="s">
        <v>9080</v>
      </c>
      <c r="AL602" t="s">
        <v>9080</v>
      </c>
      <c r="AM602" t="s">
        <v>9174</v>
      </c>
    </row>
    <row r="603" spans="1:39" x14ac:dyDescent="0.25">
      <c r="A603" t="s">
        <v>9331</v>
      </c>
      <c r="B603" t="s">
        <v>9433</v>
      </c>
      <c r="C603" t="s">
        <v>3809</v>
      </c>
      <c r="D603">
        <v>71.069999999999993</v>
      </c>
      <c r="E603" t="s">
        <v>9435</v>
      </c>
      <c r="K603" t="s">
        <v>4191</v>
      </c>
      <c r="L603" t="s">
        <v>4192</v>
      </c>
      <c r="M603" t="s">
        <v>9499</v>
      </c>
      <c r="N603">
        <v>9</v>
      </c>
      <c r="O603" t="s">
        <v>9615</v>
      </c>
      <c r="P603" t="s">
        <v>9838</v>
      </c>
      <c r="Q603">
        <v>4</v>
      </c>
      <c r="R603">
        <v>3</v>
      </c>
      <c r="S603">
        <v>-4.68</v>
      </c>
      <c r="T603">
        <v>-4.91</v>
      </c>
      <c r="U603">
        <v>475.14</v>
      </c>
      <c r="V603">
        <v>112.54</v>
      </c>
      <c r="W603">
        <v>-0.54</v>
      </c>
      <c r="X603">
        <v>7.9</v>
      </c>
      <c r="Y603">
        <v>0</v>
      </c>
      <c r="Z603">
        <v>2</v>
      </c>
      <c r="AA603" t="s">
        <v>3601</v>
      </c>
      <c r="AB603">
        <v>0</v>
      </c>
      <c r="AC603">
        <v>6</v>
      </c>
      <c r="AD603" s="18">
        <v>3.5929047619047618</v>
      </c>
      <c r="AF603" t="s">
        <v>4661</v>
      </c>
      <c r="AI603">
        <v>0</v>
      </c>
      <c r="AJ603">
        <v>0</v>
      </c>
      <c r="AK603" t="s">
        <v>9981</v>
      </c>
      <c r="AL603" t="s">
        <v>9981</v>
      </c>
      <c r="AM603" t="s">
        <v>9174</v>
      </c>
    </row>
    <row r="604" spans="1:39" x14ac:dyDescent="0.25">
      <c r="A604" t="s">
        <v>9371</v>
      </c>
      <c r="B604" t="s">
        <v>9434</v>
      </c>
      <c r="C604" t="s">
        <v>3809</v>
      </c>
      <c r="D604">
        <v>71</v>
      </c>
      <c r="E604" t="s">
        <v>9435</v>
      </c>
      <c r="G604" t="s">
        <v>9446</v>
      </c>
      <c r="H604" t="s">
        <v>3811</v>
      </c>
      <c r="K604" t="s">
        <v>4191</v>
      </c>
      <c r="L604" t="s">
        <v>4192</v>
      </c>
      <c r="M604" t="s">
        <v>9513</v>
      </c>
      <c r="N604">
        <v>9</v>
      </c>
      <c r="O604" t="s">
        <v>9629</v>
      </c>
      <c r="P604" t="s">
        <v>9878</v>
      </c>
      <c r="Q604">
        <v>6</v>
      </c>
      <c r="R604">
        <v>4</v>
      </c>
      <c r="S604">
        <v>5.34</v>
      </c>
      <c r="T604">
        <v>6.14</v>
      </c>
      <c r="U604">
        <v>422.48</v>
      </c>
      <c r="V604">
        <v>111.13</v>
      </c>
      <c r="W604">
        <v>5.3</v>
      </c>
      <c r="X604">
        <v>6.87</v>
      </c>
      <c r="Y604">
        <v>0</v>
      </c>
      <c r="Z604">
        <v>3</v>
      </c>
      <c r="AA604" t="s">
        <v>3601</v>
      </c>
      <c r="AB604">
        <v>1</v>
      </c>
      <c r="AC604">
        <v>5</v>
      </c>
      <c r="AD604" s="18">
        <v>1.8493809523809519</v>
      </c>
      <c r="AF604" t="s">
        <v>4661</v>
      </c>
      <c r="AI604">
        <v>0</v>
      </c>
      <c r="AJ604">
        <v>0</v>
      </c>
      <c r="AK604" t="s">
        <v>9145</v>
      </c>
      <c r="AL604" t="s">
        <v>9145</v>
      </c>
      <c r="AM604" t="s">
        <v>9174</v>
      </c>
    </row>
    <row r="605" spans="1:39" x14ac:dyDescent="0.25">
      <c r="A605" t="s">
        <v>9229</v>
      </c>
      <c r="B605" t="s">
        <v>9433</v>
      </c>
      <c r="C605" t="s">
        <v>3809</v>
      </c>
      <c r="D605">
        <v>71</v>
      </c>
      <c r="E605" t="s">
        <v>9435</v>
      </c>
      <c r="G605" t="s">
        <v>9436</v>
      </c>
      <c r="H605" t="s">
        <v>3811</v>
      </c>
      <c r="K605" t="s">
        <v>4191</v>
      </c>
      <c r="L605" t="s">
        <v>4192</v>
      </c>
      <c r="M605" t="s">
        <v>9468</v>
      </c>
      <c r="N605">
        <v>9</v>
      </c>
      <c r="O605" t="s">
        <v>9584</v>
      </c>
      <c r="P605" t="s">
        <v>9736</v>
      </c>
      <c r="Q605">
        <v>4</v>
      </c>
      <c r="R605">
        <v>3</v>
      </c>
      <c r="S605">
        <v>-6.53</v>
      </c>
      <c r="T605">
        <v>-6.72</v>
      </c>
      <c r="U605">
        <v>489.17</v>
      </c>
      <c r="V605">
        <v>126.53</v>
      </c>
      <c r="W605">
        <v>-0.64</v>
      </c>
      <c r="X605">
        <v>8.0299999999999994</v>
      </c>
      <c r="Y605">
        <v>0</v>
      </c>
      <c r="Z605">
        <v>2</v>
      </c>
      <c r="AA605" t="s">
        <v>3601</v>
      </c>
      <c r="AB605">
        <v>0</v>
      </c>
      <c r="AC605">
        <v>7</v>
      </c>
      <c r="AD605" s="18">
        <v>3.2440238095238092</v>
      </c>
      <c r="AF605" t="s">
        <v>4661</v>
      </c>
      <c r="AI605">
        <v>0</v>
      </c>
      <c r="AJ605">
        <v>0</v>
      </c>
      <c r="AK605" t="s">
        <v>9974</v>
      </c>
      <c r="AL605" t="s">
        <v>9974</v>
      </c>
      <c r="AM605" t="s">
        <v>9174</v>
      </c>
    </row>
    <row r="606" spans="1:39" x14ac:dyDescent="0.25">
      <c r="A606" t="s">
        <v>4844</v>
      </c>
      <c r="B606" t="s">
        <v>9434</v>
      </c>
      <c r="C606" t="s">
        <v>3809</v>
      </c>
      <c r="D606">
        <v>70.8</v>
      </c>
      <c r="E606" t="s">
        <v>9435</v>
      </c>
      <c r="G606" t="s">
        <v>9437</v>
      </c>
      <c r="H606" t="s">
        <v>3811</v>
      </c>
      <c r="K606" t="s">
        <v>4191</v>
      </c>
      <c r="L606" t="s">
        <v>4192</v>
      </c>
      <c r="M606" t="s">
        <v>9515</v>
      </c>
      <c r="N606">
        <v>9</v>
      </c>
      <c r="O606" t="s">
        <v>9631</v>
      </c>
      <c r="P606" t="s">
        <v>7233</v>
      </c>
      <c r="Q606">
        <v>8</v>
      </c>
      <c r="R606">
        <v>0</v>
      </c>
      <c r="S606">
        <v>4.3600000000000003</v>
      </c>
      <c r="T606">
        <v>7.43</v>
      </c>
      <c r="U606">
        <v>656.91</v>
      </c>
      <c r="V606">
        <v>68.94</v>
      </c>
      <c r="W606">
        <v>7.35</v>
      </c>
      <c r="Y606">
        <v>9.26</v>
      </c>
      <c r="Z606">
        <v>4</v>
      </c>
      <c r="AA606" t="s">
        <v>3601</v>
      </c>
      <c r="AB606">
        <v>2</v>
      </c>
      <c r="AC606">
        <v>22</v>
      </c>
      <c r="AD606" s="18">
        <v>2.37</v>
      </c>
      <c r="AF606" t="s">
        <v>4659</v>
      </c>
      <c r="AI606">
        <v>0</v>
      </c>
      <c r="AJ606">
        <v>0</v>
      </c>
      <c r="AK606" t="s">
        <v>8945</v>
      </c>
      <c r="AL606" t="s">
        <v>8945</v>
      </c>
      <c r="AM606" t="s">
        <v>9174</v>
      </c>
    </row>
    <row r="607" spans="1:39" x14ac:dyDescent="0.25">
      <c r="A607" t="s">
        <v>9226</v>
      </c>
      <c r="B607" t="s">
        <v>9433</v>
      </c>
      <c r="C607" t="s">
        <v>3809</v>
      </c>
      <c r="D607">
        <v>70.8</v>
      </c>
      <c r="E607" t="s">
        <v>9435</v>
      </c>
      <c r="K607" t="s">
        <v>4191</v>
      </c>
      <c r="L607" t="s">
        <v>4192</v>
      </c>
      <c r="M607" t="s">
        <v>9465</v>
      </c>
      <c r="N607">
        <v>9</v>
      </c>
      <c r="O607" t="s">
        <v>9581</v>
      </c>
      <c r="P607" t="s">
        <v>9733</v>
      </c>
      <c r="Q607">
        <v>6</v>
      </c>
      <c r="R607">
        <v>2</v>
      </c>
      <c r="S607">
        <v>3.12</v>
      </c>
      <c r="T607">
        <v>3.14</v>
      </c>
      <c r="U607">
        <v>436.48</v>
      </c>
      <c r="V607">
        <v>74.52</v>
      </c>
      <c r="W607">
        <v>4.5</v>
      </c>
      <c r="X607">
        <v>8.91</v>
      </c>
      <c r="Y607">
        <v>5.69</v>
      </c>
      <c r="Z607">
        <v>3</v>
      </c>
      <c r="AA607" t="s">
        <v>3601</v>
      </c>
      <c r="AB607">
        <v>0</v>
      </c>
      <c r="AC607">
        <v>6</v>
      </c>
      <c r="AD607" s="18">
        <v>4.3237142857142858</v>
      </c>
      <c r="AF607" t="s">
        <v>4661</v>
      </c>
      <c r="AI607">
        <v>0</v>
      </c>
      <c r="AJ607">
        <v>0</v>
      </c>
      <c r="AK607" t="s">
        <v>9973</v>
      </c>
      <c r="AL607" t="s">
        <v>9973</v>
      </c>
      <c r="AM607" t="s">
        <v>9174</v>
      </c>
    </row>
    <row r="608" spans="1:39" x14ac:dyDescent="0.25">
      <c r="A608" t="s">
        <v>5936</v>
      </c>
      <c r="B608" t="s">
        <v>9433</v>
      </c>
      <c r="C608" t="s">
        <v>3809</v>
      </c>
      <c r="D608">
        <v>70.7</v>
      </c>
      <c r="E608" t="s">
        <v>9435</v>
      </c>
      <c r="G608" t="s">
        <v>9445</v>
      </c>
      <c r="H608" t="s">
        <v>3811</v>
      </c>
      <c r="K608" t="s">
        <v>4191</v>
      </c>
      <c r="M608" t="s">
        <v>9510</v>
      </c>
      <c r="N608">
        <v>8</v>
      </c>
      <c r="O608" t="s">
        <v>9626</v>
      </c>
      <c r="P608" t="s">
        <v>8324</v>
      </c>
      <c r="Q608">
        <v>6</v>
      </c>
      <c r="R608">
        <v>2</v>
      </c>
      <c r="S608">
        <v>4.87</v>
      </c>
      <c r="T608">
        <v>6.33</v>
      </c>
      <c r="U608">
        <v>565.76</v>
      </c>
      <c r="V608">
        <v>96.97</v>
      </c>
      <c r="W608">
        <v>5.6</v>
      </c>
      <c r="X608">
        <v>10.8</v>
      </c>
      <c r="Y608">
        <v>8.8800000000000008</v>
      </c>
      <c r="Z608">
        <v>2</v>
      </c>
      <c r="AA608" t="s">
        <v>3601</v>
      </c>
      <c r="AB608">
        <v>2</v>
      </c>
      <c r="AC608">
        <v>17</v>
      </c>
      <c r="AD608" s="18">
        <v>1.8276666666666661</v>
      </c>
      <c r="AF608" t="s">
        <v>4659</v>
      </c>
      <c r="AI608">
        <v>0</v>
      </c>
      <c r="AJ608">
        <v>0</v>
      </c>
      <c r="AK608" t="s">
        <v>9111</v>
      </c>
      <c r="AL608" t="s">
        <v>9111</v>
      </c>
      <c r="AM608" t="s">
        <v>9174</v>
      </c>
    </row>
    <row r="609" spans="1:39" x14ac:dyDescent="0.25">
      <c r="A609" t="s">
        <v>9372</v>
      </c>
      <c r="B609" t="s">
        <v>9433</v>
      </c>
      <c r="C609" t="s">
        <v>3809</v>
      </c>
      <c r="D609">
        <v>70.67</v>
      </c>
      <c r="E609" t="s">
        <v>9435</v>
      </c>
      <c r="G609" t="s">
        <v>9438</v>
      </c>
      <c r="H609" t="s">
        <v>3811</v>
      </c>
      <c r="K609" t="s">
        <v>4191</v>
      </c>
      <c r="L609" t="s">
        <v>4192</v>
      </c>
      <c r="M609" t="s">
        <v>9462</v>
      </c>
      <c r="N609">
        <v>9</v>
      </c>
      <c r="O609" t="s">
        <v>9578</v>
      </c>
      <c r="P609" t="s">
        <v>9879</v>
      </c>
      <c r="Q609">
        <v>6</v>
      </c>
      <c r="R609">
        <v>1</v>
      </c>
      <c r="S609">
        <v>1.02</v>
      </c>
      <c r="T609">
        <v>2.92</v>
      </c>
      <c r="U609">
        <v>339.4</v>
      </c>
      <c r="V609">
        <v>75.02</v>
      </c>
      <c r="W609">
        <v>2.63</v>
      </c>
      <c r="X609">
        <v>7.25</v>
      </c>
      <c r="Y609">
        <v>9.01</v>
      </c>
      <c r="Z609">
        <v>2</v>
      </c>
      <c r="AA609" t="s">
        <v>3601</v>
      </c>
      <c r="AB609">
        <v>0</v>
      </c>
      <c r="AC609">
        <v>7</v>
      </c>
      <c r="AD609" s="18">
        <v>5.3283333333333331</v>
      </c>
      <c r="AF609" t="s">
        <v>4659</v>
      </c>
      <c r="AI609">
        <v>0</v>
      </c>
      <c r="AJ609">
        <v>0</v>
      </c>
      <c r="AK609" t="s">
        <v>4724</v>
      </c>
      <c r="AL609" t="s">
        <v>4724</v>
      </c>
      <c r="AM609" t="s">
        <v>9174</v>
      </c>
    </row>
    <row r="610" spans="1:39" x14ac:dyDescent="0.25">
      <c r="A610" t="s">
        <v>9373</v>
      </c>
      <c r="B610" t="s">
        <v>9434</v>
      </c>
      <c r="C610" t="s">
        <v>3809</v>
      </c>
      <c r="D610">
        <v>70.66</v>
      </c>
      <c r="E610" t="s">
        <v>9435</v>
      </c>
      <c r="G610" t="s">
        <v>9440</v>
      </c>
      <c r="H610" t="s">
        <v>3811</v>
      </c>
      <c r="K610" t="s">
        <v>4191</v>
      </c>
      <c r="L610" t="s">
        <v>4192</v>
      </c>
      <c r="M610" t="s">
        <v>9483</v>
      </c>
      <c r="N610">
        <v>9</v>
      </c>
      <c r="O610" t="s">
        <v>9599</v>
      </c>
      <c r="P610" t="s">
        <v>9880</v>
      </c>
      <c r="Q610">
        <v>5</v>
      </c>
      <c r="R610">
        <v>2</v>
      </c>
      <c r="S610">
        <v>2.8</v>
      </c>
      <c r="T610">
        <v>2.8</v>
      </c>
      <c r="U610">
        <v>398.46</v>
      </c>
      <c r="V610">
        <v>88.1</v>
      </c>
      <c r="W610">
        <v>3.22</v>
      </c>
      <c r="X610">
        <v>9.83</v>
      </c>
      <c r="Y610">
        <v>0</v>
      </c>
      <c r="Z610">
        <v>2</v>
      </c>
      <c r="AA610" t="s">
        <v>3601</v>
      </c>
      <c r="AB610">
        <v>0</v>
      </c>
      <c r="AC610">
        <v>8</v>
      </c>
      <c r="AD610" s="18">
        <v>4.8252857142857142</v>
      </c>
      <c r="AF610" t="s">
        <v>4661</v>
      </c>
      <c r="AI610">
        <v>0</v>
      </c>
      <c r="AJ610">
        <v>0</v>
      </c>
      <c r="AK610" t="s">
        <v>9979</v>
      </c>
      <c r="AL610" t="s">
        <v>9979</v>
      </c>
      <c r="AM610" t="s">
        <v>9174</v>
      </c>
    </row>
    <row r="611" spans="1:39" x14ac:dyDescent="0.25">
      <c r="A611" t="s">
        <v>9374</v>
      </c>
      <c r="B611" t="s">
        <v>9434</v>
      </c>
      <c r="C611" t="s">
        <v>3809</v>
      </c>
      <c r="D611">
        <v>70.58</v>
      </c>
      <c r="E611" t="s">
        <v>9435</v>
      </c>
      <c r="K611" t="s">
        <v>4191</v>
      </c>
      <c r="L611" t="s">
        <v>4192</v>
      </c>
      <c r="M611" t="s">
        <v>9494</v>
      </c>
      <c r="N611">
        <v>9</v>
      </c>
      <c r="O611" t="s">
        <v>9610</v>
      </c>
      <c r="P611" t="s">
        <v>9881</v>
      </c>
      <c r="Q611">
        <v>7</v>
      </c>
      <c r="R611">
        <v>2</v>
      </c>
      <c r="S611">
        <v>3.15</v>
      </c>
      <c r="T611">
        <v>5.64</v>
      </c>
      <c r="U611">
        <v>510.58</v>
      </c>
      <c r="V611">
        <v>108.5</v>
      </c>
      <c r="W611">
        <v>4.57</v>
      </c>
      <c r="X611">
        <v>3.66</v>
      </c>
      <c r="Y611">
        <v>9.6</v>
      </c>
      <c r="Z611">
        <v>5</v>
      </c>
      <c r="AA611" t="s">
        <v>3601</v>
      </c>
      <c r="AB611">
        <v>1</v>
      </c>
      <c r="AC611">
        <v>8</v>
      </c>
      <c r="AD611" s="18">
        <v>1.508333333333334</v>
      </c>
      <c r="AF611" t="s">
        <v>8900</v>
      </c>
      <c r="AI611">
        <v>0</v>
      </c>
      <c r="AJ611">
        <v>0</v>
      </c>
      <c r="AK611" t="s">
        <v>9080</v>
      </c>
      <c r="AL611" t="s">
        <v>9080</v>
      </c>
      <c r="AM611" t="s">
        <v>9174</v>
      </c>
    </row>
    <row r="612" spans="1:39" x14ac:dyDescent="0.25">
      <c r="A612" t="s">
        <v>9375</v>
      </c>
      <c r="B612" t="s">
        <v>9434</v>
      </c>
      <c r="C612" t="s">
        <v>3809</v>
      </c>
      <c r="D612">
        <v>70.5</v>
      </c>
      <c r="E612" t="s">
        <v>9435</v>
      </c>
      <c r="G612" t="s">
        <v>9437</v>
      </c>
      <c r="H612" t="s">
        <v>3811</v>
      </c>
      <c r="K612" t="s">
        <v>4191</v>
      </c>
      <c r="L612" t="s">
        <v>4192</v>
      </c>
      <c r="M612" t="s">
        <v>9508</v>
      </c>
      <c r="N612">
        <v>9</v>
      </c>
      <c r="O612" t="s">
        <v>9624</v>
      </c>
      <c r="P612" t="s">
        <v>9882</v>
      </c>
      <c r="Q612">
        <v>6</v>
      </c>
      <c r="R612">
        <v>0</v>
      </c>
      <c r="S612">
        <v>6.84</v>
      </c>
      <c r="T612">
        <v>6.84</v>
      </c>
      <c r="U612">
        <v>410.47</v>
      </c>
      <c r="V612">
        <v>67.13</v>
      </c>
      <c r="W612">
        <v>5.36</v>
      </c>
      <c r="Y612">
        <v>0</v>
      </c>
      <c r="Z612">
        <v>3</v>
      </c>
      <c r="AA612" t="s">
        <v>3601</v>
      </c>
      <c r="AB612">
        <v>1</v>
      </c>
      <c r="AC612">
        <v>8</v>
      </c>
      <c r="AD612" s="18">
        <v>3.6395</v>
      </c>
      <c r="AI612">
        <v>0</v>
      </c>
      <c r="AJ612">
        <v>0</v>
      </c>
      <c r="AK612" t="s">
        <v>9983</v>
      </c>
      <c r="AL612" t="s">
        <v>9983</v>
      </c>
      <c r="AM612" t="s">
        <v>9174</v>
      </c>
    </row>
    <row r="613" spans="1:39" x14ac:dyDescent="0.25">
      <c r="A613" t="s">
        <v>9376</v>
      </c>
      <c r="B613" t="s">
        <v>9433</v>
      </c>
      <c r="C613" t="s">
        <v>3809</v>
      </c>
      <c r="D613">
        <v>70.23</v>
      </c>
      <c r="E613" t="s">
        <v>9435</v>
      </c>
      <c r="G613" t="s">
        <v>9438</v>
      </c>
      <c r="H613" t="s">
        <v>3811</v>
      </c>
      <c r="K613" t="s">
        <v>4191</v>
      </c>
      <c r="L613" t="s">
        <v>4192</v>
      </c>
      <c r="M613" t="s">
        <v>9462</v>
      </c>
      <c r="N613">
        <v>9</v>
      </c>
      <c r="O613" t="s">
        <v>9578</v>
      </c>
      <c r="P613" t="s">
        <v>9883</v>
      </c>
      <c r="Q613">
        <v>7</v>
      </c>
      <c r="R613">
        <v>2</v>
      </c>
      <c r="S613">
        <v>-0.7</v>
      </c>
      <c r="T613">
        <v>0.12</v>
      </c>
      <c r="U613">
        <v>363.41</v>
      </c>
      <c r="V613">
        <v>100.46</v>
      </c>
      <c r="W613">
        <v>0.99</v>
      </c>
      <c r="X613">
        <v>7.91</v>
      </c>
      <c r="Y613">
        <v>7.76</v>
      </c>
      <c r="Z613">
        <v>1</v>
      </c>
      <c r="AA613" t="s">
        <v>3601</v>
      </c>
      <c r="AB613">
        <v>0</v>
      </c>
      <c r="AC613">
        <v>8</v>
      </c>
      <c r="AD613" s="18">
        <v>5.1269761904761904</v>
      </c>
      <c r="AF613" t="s">
        <v>4661</v>
      </c>
      <c r="AI613">
        <v>0</v>
      </c>
      <c r="AJ613">
        <v>0</v>
      </c>
      <c r="AK613" t="s">
        <v>4724</v>
      </c>
      <c r="AL613" t="s">
        <v>4724</v>
      </c>
      <c r="AM613" t="s">
        <v>9174</v>
      </c>
    </row>
    <row r="614" spans="1:39" x14ac:dyDescent="0.25">
      <c r="A614" t="s">
        <v>5154</v>
      </c>
      <c r="B614" t="s">
        <v>9434</v>
      </c>
      <c r="C614" t="s">
        <v>3809</v>
      </c>
      <c r="D614">
        <v>70.2</v>
      </c>
      <c r="E614" t="s">
        <v>9435</v>
      </c>
      <c r="G614" t="s">
        <v>9437</v>
      </c>
      <c r="H614" t="s">
        <v>3811</v>
      </c>
      <c r="K614" t="s">
        <v>4191</v>
      </c>
      <c r="L614" t="s">
        <v>4192</v>
      </c>
      <c r="M614" t="s">
        <v>9515</v>
      </c>
      <c r="N614">
        <v>9</v>
      </c>
      <c r="O614" t="s">
        <v>9631</v>
      </c>
      <c r="P614" t="s">
        <v>7542</v>
      </c>
      <c r="Q614">
        <v>8</v>
      </c>
      <c r="R614">
        <v>0</v>
      </c>
      <c r="S614">
        <v>6.27</v>
      </c>
      <c r="T614">
        <v>9.36</v>
      </c>
      <c r="U614">
        <v>787.01</v>
      </c>
      <c r="V614">
        <v>99.7</v>
      </c>
      <c r="W614">
        <v>8.73</v>
      </c>
      <c r="Y614">
        <v>9.27</v>
      </c>
      <c r="Z614">
        <v>4</v>
      </c>
      <c r="AA614" t="s">
        <v>3601</v>
      </c>
      <c r="AB614">
        <v>2</v>
      </c>
      <c r="AC614">
        <v>23</v>
      </c>
      <c r="AD614" s="18">
        <v>2.041666666666667</v>
      </c>
      <c r="AF614" t="s">
        <v>4659</v>
      </c>
      <c r="AI614">
        <v>0</v>
      </c>
      <c r="AJ614">
        <v>0</v>
      </c>
      <c r="AK614" t="s">
        <v>8945</v>
      </c>
      <c r="AL614" t="s">
        <v>8945</v>
      </c>
      <c r="AM614" t="s">
        <v>9174</v>
      </c>
    </row>
    <row r="615" spans="1:39" x14ac:dyDescent="0.25">
      <c r="A615" t="s">
        <v>9377</v>
      </c>
      <c r="B615" t="s">
        <v>9434</v>
      </c>
      <c r="C615" t="s">
        <v>3809</v>
      </c>
      <c r="D615">
        <v>70.19</v>
      </c>
      <c r="E615" t="s">
        <v>9435</v>
      </c>
      <c r="K615" t="s">
        <v>4191</v>
      </c>
      <c r="L615" t="s">
        <v>4192</v>
      </c>
      <c r="M615" t="s">
        <v>9494</v>
      </c>
      <c r="N615">
        <v>9</v>
      </c>
      <c r="O615" t="s">
        <v>9610</v>
      </c>
      <c r="P615" t="s">
        <v>9884</v>
      </c>
      <c r="Q615">
        <v>5</v>
      </c>
      <c r="R615">
        <v>2</v>
      </c>
      <c r="S615">
        <v>2.74</v>
      </c>
      <c r="T615">
        <v>4.87</v>
      </c>
      <c r="U615">
        <v>457.55</v>
      </c>
      <c r="V615">
        <v>80.06</v>
      </c>
      <c r="W615">
        <v>4.9800000000000004</v>
      </c>
      <c r="X615">
        <v>9.07</v>
      </c>
      <c r="Y615">
        <v>9.6</v>
      </c>
      <c r="Z615">
        <v>4</v>
      </c>
      <c r="AA615" t="s">
        <v>3601</v>
      </c>
      <c r="AB615">
        <v>0</v>
      </c>
      <c r="AC615">
        <v>7</v>
      </c>
      <c r="AD615" s="18">
        <v>2.6982142857142861</v>
      </c>
      <c r="AF615" t="s">
        <v>4659</v>
      </c>
      <c r="AI615">
        <v>0</v>
      </c>
      <c r="AJ615">
        <v>0</v>
      </c>
      <c r="AK615" t="s">
        <v>9080</v>
      </c>
      <c r="AL615" t="s">
        <v>9080</v>
      </c>
      <c r="AM615" t="s">
        <v>9174</v>
      </c>
    </row>
    <row r="616" spans="1:39" x14ac:dyDescent="0.25">
      <c r="A616" t="s">
        <v>5546</v>
      </c>
      <c r="B616" t="s">
        <v>9433</v>
      </c>
      <c r="C616" t="s">
        <v>3809</v>
      </c>
      <c r="D616">
        <v>70</v>
      </c>
      <c r="E616" t="s">
        <v>9435</v>
      </c>
      <c r="K616" t="s">
        <v>4191</v>
      </c>
      <c r="L616" t="s">
        <v>4192</v>
      </c>
      <c r="M616" t="s">
        <v>9538</v>
      </c>
      <c r="N616">
        <v>9</v>
      </c>
      <c r="O616" t="s">
        <v>9654</v>
      </c>
      <c r="P616" t="s">
        <v>7934</v>
      </c>
      <c r="Q616">
        <v>6</v>
      </c>
      <c r="R616">
        <v>1</v>
      </c>
      <c r="S616">
        <v>5.0599999999999996</v>
      </c>
      <c r="T616">
        <v>5.76</v>
      </c>
      <c r="U616">
        <v>528.65</v>
      </c>
      <c r="V616">
        <v>81.010000000000005</v>
      </c>
      <c r="W616">
        <v>6.2</v>
      </c>
      <c r="X616">
        <v>12.25</v>
      </c>
      <c r="Y616">
        <v>8.06</v>
      </c>
      <c r="Z616">
        <v>4</v>
      </c>
      <c r="AA616" t="s">
        <v>3601</v>
      </c>
      <c r="AB616">
        <v>2</v>
      </c>
      <c r="AC616">
        <v>14</v>
      </c>
      <c r="AD616" s="18">
        <v>2.8033333333333328</v>
      </c>
      <c r="AF616" t="s">
        <v>4661</v>
      </c>
      <c r="AI616">
        <v>0</v>
      </c>
      <c r="AJ616">
        <v>0</v>
      </c>
      <c r="AK616" t="s">
        <v>8936</v>
      </c>
      <c r="AL616" t="s">
        <v>8936</v>
      </c>
      <c r="AM616" t="s">
        <v>9174</v>
      </c>
    </row>
    <row r="617" spans="1:39" x14ac:dyDescent="0.25">
      <c r="A617" t="s">
        <v>9378</v>
      </c>
      <c r="B617" t="s">
        <v>9434</v>
      </c>
      <c r="C617" t="s">
        <v>3809</v>
      </c>
      <c r="D617">
        <v>70</v>
      </c>
      <c r="E617" t="s">
        <v>9435</v>
      </c>
      <c r="K617" t="s">
        <v>4191</v>
      </c>
      <c r="L617" t="s">
        <v>4192</v>
      </c>
      <c r="M617" t="s">
        <v>9539</v>
      </c>
      <c r="N617">
        <v>9</v>
      </c>
      <c r="O617" t="s">
        <v>9655</v>
      </c>
      <c r="P617" t="s">
        <v>9885</v>
      </c>
      <c r="Q617">
        <v>5</v>
      </c>
      <c r="R617">
        <v>3</v>
      </c>
      <c r="S617">
        <v>1.52</v>
      </c>
      <c r="T617">
        <v>3.25</v>
      </c>
      <c r="U617">
        <v>270.24</v>
      </c>
      <c r="V617">
        <v>94.83</v>
      </c>
      <c r="W617">
        <v>1.37</v>
      </c>
      <c r="X617">
        <v>6.3</v>
      </c>
      <c r="Y617">
        <v>0</v>
      </c>
      <c r="Z617">
        <v>2</v>
      </c>
      <c r="AA617" t="s">
        <v>3601</v>
      </c>
      <c r="AB617">
        <v>0</v>
      </c>
      <c r="AC617">
        <v>1</v>
      </c>
      <c r="AD617" s="18">
        <v>4.8806666666666674</v>
      </c>
      <c r="AE617" t="s">
        <v>9959</v>
      </c>
      <c r="AF617" t="s">
        <v>4660</v>
      </c>
      <c r="AI617">
        <v>0</v>
      </c>
      <c r="AJ617">
        <v>0</v>
      </c>
      <c r="AK617" t="s">
        <v>9987</v>
      </c>
      <c r="AL617" t="s">
        <v>9987</v>
      </c>
      <c r="AM617" t="s">
        <v>9174</v>
      </c>
    </row>
    <row r="618" spans="1:39" x14ac:dyDescent="0.25">
      <c r="A618" t="s">
        <v>9379</v>
      </c>
      <c r="B618" t="s">
        <v>9434</v>
      </c>
      <c r="C618" t="s">
        <v>3809</v>
      </c>
      <c r="D618">
        <v>70</v>
      </c>
      <c r="E618" t="s">
        <v>9435</v>
      </c>
      <c r="G618" t="s">
        <v>9436</v>
      </c>
      <c r="H618" t="s">
        <v>3811</v>
      </c>
      <c r="K618" t="s">
        <v>4191</v>
      </c>
      <c r="L618" t="s">
        <v>4192</v>
      </c>
      <c r="M618" t="s">
        <v>9540</v>
      </c>
      <c r="N618">
        <v>9</v>
      </c>
      <c r="O618" t="s">
        <v>9656</v>
      </c>
      <c r="P618" t="s">
        <v>9886</v>
      </c>
      <c r="Q618">
        <v>4</v>
      </c>
      <c r="R618">
        <v>2</v>
      </c>
      <c r="S618">
        <v>1.98</v>
      </c>
      <c r="T618">
        <v>1.98</v>
      </c>
      <c r="U618">
        <v>308.26</v>
      </c>
      <c r="V618">
        <v>76.7</v>
      </c>
      <c r="W618">
        <v>2.37</v>
      </c>
      <c r="X618">
        <v>11.29</v>
      </c>
      <c r="Y618">
        <v>3.88</v>
      </c>
      <c r="Z618">
        <v>3</v>
      </c>
      <c r="AA618" t="s">
        <v>3601</v>
      </c>
      <c r="AB618">
        <v>0</v>
      </c>
      <c r="AC618">
        <v>2</v>
      </c>
      <c r="AD618" s="18">
        <v>5.5</v>
      </c>
      <c r="AF618" t="s">
        <v>4661</v>
      </c>
      <c r="AI618">
        <v>0</v>
      </c>
      <c r="AJ618">
        <v>0</v>
      </c>
      <c r="AK618" t="s">
        <v>9988</v>
      </c>
      <c r="AL618" t="s">
        <v>9988</v>
      </c>
      <c r="AM618" t="s">
        <v>9174</v>
      </c>
    </row>
    <row r="619" spans="1:39" x14ac:dyDescent="0.25">
      <c r="A619" t="s">
        <v>9223</v>
      </c>
      <c r="B619" t="s">
        <v>9433</v>
      </c>
      <c r="C619" t="s">
        <v>3809</v>
      </c>
      <c r="D619">
        <v>69.8</v>
      </c>
      <c r="E619" t="s">
        <v>9435</v>
      </c>
      <c r="G619" t="s">
        <v>9437</v>
      </c>
      <c r="H619" t="s">
        <v>3811</v>
      </c>
      <c r="K619" t="s">
        <v>4191</v>
      </c>
      <c r="L619" t="s">
        <v>4192</v>
      </c>
      <c r="M619" t="s">
        <v>9488</v>
      </c>
      <c r="N619">
        <v>9</v>
      </c>
      <c r="O619" t="s">
        <v>9604</v>
      </c>
      <c r="P619" t="s">
        <v>9730</v>
      </c>
      <c r="Q619">
        <v>2</v>
      </c>
      <c r="R619">
        <v>1</v>
      </c>
      <c r="S619">
        <v>-2.25</v>
      </c>
      <c r="T619">
        <v>-2.46</v>
      </c>
      <c r="U619">
        <v>137.16</v>
      </c>
      <c r="V619">
        <v>36.47</v>
      </c>
      <c r="W619">
        <v>0.32</v>
      </c>
      <c r="X619">
        <v>7.98</v>
      </c>
      <c r="Y619">
        <v>0</v>
      </c>
      <c r="Z619">
        <v>1</v>
      </c>
      <c r="AA619" t="s">
        <v>4637</v>
      </c>
      <c r="AB619">
        <v>0</v>
      </c>
      <c r="AC619">
        <v>1</v>
      </c>
      <c r="AD619" s="18">
        <v>5.6568333333333332</v>
      </c>
      <c r="AE619" t="s">
        <v>9940</v>
      </c>
      <c r="AF619" t="s">
        <v>4661</v>
      </c>
      <c r="AG619" t="s">
        <v>9965</v>
      </c>
      <c r="AI619">
        <v>4</v>
      </c>
      <c r="AJ619">
        <v>1</v>
      </c>
      <c r="AK619" t="s">
        <v>9974</v>
      </c>
      <c r="AL619" t="s">
        <v>9974</v>
      </c>
      <c r="AM619" t="s">
        <v>9174</v>
      </c>
    </row>
    <row r="620" spans="1:39" x14ac:dyDescent="0.25">
      <c r="A620" t="s">
        <v>6428</v>
      </c>
      <c r="B620" t="s">
        <v>9434</v>
      </c>
      <c r="C620" t="s">
        <v>3809</v>
      </c>
      <c r="D620">
        <v>69.599999999999994</v>
      </c>
      <c r="E620" t="s">
        <v>9435</v>
      </c>
      <c r="K620" t="s">
        <v>4191</v>
      </c>
      <c r="L620" t="s">
        <v>4192</v>
      </c>
      <c r="M620" t="s">
        <v>9534</v>
      </c>
      <c r="N620">
        <v>9</v>
      </c>
      <c r="O620" t="s">
        <v>9650</v>
      </c>
      <c r="P620" t="s">
        <v>8816</v>
      </c>
      <c r="Q620">
        <v>4</v>
      </c>
      <c r="R620">
        <v>1</v>
      </c>
      <c r="S620">
        <v>8.91</v>
      </c>
      <c r="T620">
        <v>9.91</v>
      </c>
      <c r="U620">
        <v>511.69</v>
      </c>
      <c r="V620">
        <v>27.63</v>
      </c>
      <c r="W620">
        <v>7.86</v>
      </c>
      <c r="Y620">
        <v>8.3000000000000007</v>
      </c>
      <c r="Z620">
        <v>4</v>
      </c>
      <c r="AA620" t="s">
        <v>3601</v>
      </c>
      <c r="AB620">
        <v>2</v>
      </c>
      <c r="AC620">
        <v>3</v>
      </c>
      <c r="AD620" s="18">
        <v>2.0648333333333331</v>
      </c>
      <c r="AF620" t="s">
        <v>4661</v>
      </c>
      <c r="AI620">
        <v>0</v>
      </c>
      <c r="AJ620">
        <v>0</v>
      </c>
      <c r="AK620" t="s">
        <v>9169</v>
      </c>
      <c r="AL620" t="s">
        <v>9169</v>
      </c>
      <c r="AM620" t="s">
        <v>9174</v>
      </c>
    </row>
    <row r="621" spans="1:39" x14ac:dyDescent="0.25">
      <c r="A621" t="s">
        <v>9380</v>
      </c>
      <c r="B621" t="s">
        <v>9433</v>
      </c>
      <c r="C621" t="s">
        <v>3809</v>
      </c>
      <c r="D621">
        <v>69.599999999999994</v>
      </c>
      <c r="E621" t="s">
        <v>9435</v>
      </c>
      <c r="G621" t="s">
        <v>9440</v>
      </c>
      <c r="H621" t="s">
        <v>3811</v>
      </c>
      <c r="K621" t="s">
        <v>4191</v>
      </c>
      <c r="L621" t="s">
        <v>4192</v>
      </c>
      <c r="M621" t="s">
        <v>9541</v>
      </c>
      <c r="N621">
        <v>9</v>
      </c>
      <c r="O621" t="s">
        <v>9657</v>
      </c>
      <c r="P621" t="s">
        <v>9887</v>
      </c>
      <c r="Q621">
        <v>4</v>
      </c>
      <c r="R621">
        <v>1</v>
      </c>
      <c r="S621">
        <v>4.63</v>
      </c>
      <c r="T621">
        <v>7.36</v>
      </c>
      <c r="U621">
        <v>447.7</v>
      </c>
      <c r="V621">
        <v>49.77</v>
      </c>
      <c r="W621">
        <v>5.98</v>
      </c>
      <c r="Y621">
        <v>10.37</v>
      </c>
      <c r="Z621">
        <v>0</v>
      </c>
      <c r="AA621" t="s">
        <v>3601</v>
      </c>
      <c r="AB621">
        <v>1</v>
      </c>
      <c r="AC621">
        <v>11</v>
      </c>
      <c r="AD621" s="18">
        <v>2.2069047619047621</v>
      </c>
      <c r="AF621" t="s">
        <v>4659</v>
      </c>
      <c r="AI621">
        <v>0</v>
      </c>
      <c r="AJ621">
        <v>0</v>
      </c>
      <c r="AK621" t="s">
        <v>9989</v>
      </c>
      <c r="AL621" t="s">
        <v>9989</v>
      </c>
      <c r="AM621" t="s">
        <v>9174</v>
      </c>
    </row>
    <row r="622" spans="1:39" x14ac:dyDescent="0.25">
      <c r="A622" t="s">
        <v>9357</v>
      </c>
      <c r="B622" t="s">
        <v>9433</v>
      </c>
      <c r="C622" t="s">
        <v>3809</v>
      </c>
      <c r="D622">
        <v>69.599999999999994</v>
      </c>
      <c r="E622" t="s">
        <v>9435</v>
      </c>
      <c r="G622" t="s">
        <v>9438</v>
      </c>
      <c r="H622" t="s">
        <v>3811</v>
      </c>
      <c r="K622" t="s">
        <v>4191</v>
      </c>
      <c r="L622" t="s">
        <v>4192</v>
      </c>
      <c r="M622" t="s">
        <v>9462</v>
      </c>
      <c r="N622">
        <v>9</v>
      </c>
      <c r="O622" t="s">
        <v>9578</v>
      </c>
      <c r="P622" t="s">
        <v>9864</v>
      </c>
      <c r="Q622">
        <v>5</v>
      </c>
      <c r="R622">
        <v>3</v>
      </c>
      <c r="S622">
        <v>1.34</v>
      </c>
      <c r="T622">
        <v>2.5299999999999998</v>
      </c>
      <c r="U622">
        <v>362.86</v>
      </c>
      <c r="V622">
        <v>86.61</v>
      </c>
      <c r="W622">
        <v>2.4900000000000002</v>
      </c>
      <c r="X622">
        <v>9.1999999999999993</v>
      </c>
      <c r="Y622">
        <v>9.01</v>
      </c>
      <c r="Z622">
        <v>2</v>
      </c>
      <c r="AA622" t="s">
        <v>3601</v>
      </c>
      <c r="AB622">
        <v>0</v>
      </c>
      <c r="AC622">
        <v>6</v>
      </c>
      <c r="AD622" s="18">
        <v>4.6412380952380952</v>
      </c>
      <c r="AF622" t="s">
        <v>4659</v>
      </c>
      <c r="AI622">
        <v>0</v>
      </c>
      <c r="AJ622">
        <v>0</v>
      </c>
      <c r="AK622" t="s">
        <v>4724</v>
      </c>
      <c r="AL622" t="s">
        <v>4724</v>
      </c>
      <c r="AM622" t="s">
        <v>9174</v>
      </c>
    </row>
    <row r="623" spans="1:39" x14ac:dyDescent="0.25">
      <c r="A623" t="s">
        <v>9259</v>
      </c>
      <c r="B623" t="s">
        <v>9433</v>
      </c>
      <c r="C623" t="s">
        <v>3809</v>
      </c>
      <c r="D623">
        <v>69.3</v>
      </c>
      <c r="E623" t="s">
        <v>9435</v>
      </c>
      <c r="G623" t="s">
        <v>9436</v>
      </c>
      <c r="H623" t="s">
        <v>3811</v>
      </c>
      <c r="K623" t="s">
        <v>4191</v>
      </c>
      <c r="L623" t="s">
        <v>4192</v>
      </c>
      <c r="M623" t="s">
        <v>9468</v>
      </c>
      <c r="N623">
        <v>9</v>
      </c>
      <c r="O623" t="s">
        <v>9584</v>
      </c>
      <c r="P623" t="s">
        <v>9766</v>
      </c>
      <c r="Q623">
        <v>3</v>
      </c>
      <c r="R623">
        <v>2</v>
      </c>
      <c r="S623">
        <v>-2.5299999999999998</v>
      </c>
      <c r="T623">
        <v>-3.56</v>
      </c>
      <c r="U623">
        <v>447.13</v>
      </c>
      <c r="V623">
        <v>77.650000000000006</v>
      </c>
      <c r="W623">
        <v>0.86</v>
      </c>
      <c r="X623">
        <v>2.0499999999999998</v>
      </c>
      <c r="Y623">
        <v>0</v>
      </c>
      <c r="Z623">
        <v>2</v>
      </c>
      <c r="AA623" t="s">
        <v>3601</v>
      </c>
      <c r="AB623">
        <v>0</v>
      </c>
      <c r="AC623">
        <v>6</v>
      </c>
      <c r="AD623" s="18">
        <v>4.8776428571428569</v>
      </c>
      <c r="AF623" t="s">
        <v>4660</v>
      </c>
      <c r="AI623">
        <v>0</v>
      </c>
      <c r="AJ623">
        <v>0</v>
      </c>
      <c r="AK623" t="s">
        <v>9974</v>
      </c>
      <c r="AL623" t="s">
        <v>9974</v>
      </c>
      <c r="AM623" t="s">
        <v>9174</v>
      </c>
    </row>
    <row r="624" spans="1:39" x14ac:dyDescent="0.25">
      <c r="A624" t="s">
        <v>5078</v>
      </c>
      <c r="B624" t="s">
        <v>9434</v>
      </c>
      <c r="C624" t="s">
        <v>3809</v>
      </c>
      <c r="D624">
        <v>69.099999999999994</v>
      </c>
      <c r="E624" t="s">
        <v>9435</v>
      </c>
      <c r="G624" t="s">
        <v>9437</v>
      </c>
      <c r="H624" t="s">
        <v>3811</v>
      </c>
      <c r="K624" t="s">
        <v>4191</v>
      </c>
      <c r="L624" t="s">
        <v>4192</v>
      </c>
      <c r="M624" t="s">
        <v>9506</v>
      </c>
      <c r="N624">
        <v>9</v>
      </c>
      <c r="O624" t="s">
        <v>9622</v>
      </c>
      <c r="P624" t="s">
        <v>7466</v>
      </c>
      <c r="Q624">
        <v>5</v>
      </c>
      <c r="R624">
        <v>1</v>
      </c>
      <c r="S624">
        <v>3.99</v>
      </c>
      <c r="T624">
        <v>5.56</v>
      </c>
      <c r="U624">
        <v>420.55</v>
      </c>
      <c r="V624">
        <v>58.64</v>
      </c>
      <c r="W624">
        <v>4.63</v>
      </c>
      <c r="Y624">
        <v>8.9700000000000006</v>
      </c>
      <c r="Z624">
        <v>2</v>
      </c>
      <c r="AA624" t="s">
        <v>3601</v>
      </c>
      <c r="AB624">
        <v>0</v>
      </c>
      <c r="AC624">
        <v>12</v>
      </c>
      <c r="AD624" s="18">
        <v>2.9208333333333329</v>
      </c>
      <c r="AF624" t="s">
        <v>4659</v>
      </c>
      <c r="AI624">
        <v>0</v>
      </c>
      <c r="AJ624">
        <v>0</v>
      </c>
      <c r="AK624" t="s">
        <v>8970</v>
      </c>
      <c r="AL624" t="s">
        <v>8970</v>
      </c>
      <c r="AM624" t="s">
        <v>9174</v>
      </c>
    </row>
    <row r="625" spans="1:39" x14ac:dyDescent="0.25">
      <c r="A625" t="s">
        <v>9176</v>
      </c>
      <c r="B625" t="s">
        <v>9433</v>
      </c>
      <c r="C625" t="s">
        <v>3809</v>
      </c>
      <c r="D625">
        <v>69</v>
      </c>
      <c r="E625" t="s">
        <v>9435</v>
      </c>
      <c r="K625" t="s">
        <v>4191</v>
      </c>
      <c r="L625" t="s">
        <v>4192</v>
      </c>
      <c r="M625" t="s">
        <v>9493</v>
      </c>
      <c r="N625">
        <v>9</v>
      </c>
      <c r="O625" t="s">
        <v>9609</v>
      </c>
      <c r="P625" t="s">
        <v>9683</v>
      </c>
      <c r="Q625">
        <v>7</v>
      </c>
      <c r="R625">
        <v>1</v>
      </c>
      <c r="S625">
        <v>0.62</v>
      </c>
      <c r="T625">
        <v>1.2</v>
      </c>
      <c r="U625">
        <v>344.42</v>
      </c>
      <c r="V625">
        <v>72.11</v>
      </c>
      <c r="W625">
        <v>2.16</v>
      </c>
      <c r="X625">
        <v>10.45</v>
      </c>
      <c r="Y625">
        <v>7.84</v>
      </c>
      <c r="Z625">
        <v>2</v>
      </c>
      <c r="AA625" t="s">
        <v>3601</v>
      </c>
      <c r="AB625">
        <v>0</v>
      </c>
      <c r="AC625">
        <v>7</v>
      </c>
      <c r="AD625" s="18">
        <v>5.833333333333333</v>
      </c>
      <c r="AF625" t="s">
        <v>4661</v>
      </c>
      <c r="AI625">
        <v>0</v>
      </c>
      <c r="AJ625">
        <v>0</v>
      </c>
      <c r="AK625" t="s">
        <v>9969</v>
      </c>
      <c r="AL625" t="s">
        <v>9969</v>
      </c>
      <c r="AM625" t="s">
        <v>9174</v>
      </c>
    </row>
    <row r="626" spans="1:39" x14ac:dyDescent="0.25">
      <c r="A626" t="s">
        <v>4907</v>
      </c>
      <c r="B626" t="s">
        <v>9434</v>
      </c>
      <c r="C626" t="s">
        <v>3809</v>
      </c>
      <c r="D626">
        <v>69</v>
      </c>
      <c r="E626" t="s">
        <v>9435</v>
      </c>
      <c r="G626" t="s">
        <v>9437</v>
      </c>
      <c r="H626" t="s">
        <v>3811</v>
      </c>
      <c r="K626" t="s">
        <v>4191</v>
      </c>
      <c r="L626" t="s">
        <v>4192</v>
      </c>
      <c r="M626" t="s">
        <v>9518</v>
      </c>
      <c r="N626">
        <v>9</v>
      </c>
      <c r="O626" t="s">
        <v>9634</v>
      </c>
      <c r="P626" t="s">
        <v>7296</v>
      </c>
      <c r="Q626">
        <v>6</v>
      </c>
      <c r="R626">
        <v>1</v>
      </c>
      <c r="S626">
        <v>4.9800000000000004</v>
      </c>
      <c r="T626">
        <v>6.2</v>
      </c>
      <c r="U626">
        <v>606.91999999999996</v>
      </c>
      <c r="V626">
        <v>62.13</v>
      </c>
      <c r="W626">
        <v>7.25</v>
      </c>
      <c r="Y626">
        <v>8.65</v>
      </c>
      <c r="Z626">
        <v>1</v>
      </c>
      <c r="AA626" t="s">
        <v>3601</v>
      </c>
      <c r="AB626">
        <v>2</v>
      </c>
      <c r="AC626">
        <v>6</v>
      </c>
      <c r="AD626" s="18">
        <v>2.5083333333333329</v>
      </c>
      <c r="AF626" t="s">
        <v>4659</v>
      </c>
      <c r="AI626">
        <v>0</v>
      </c>
      <c r="AJ626">
        <v>0</v>
      </c>
      <c r="AK626" t="s">
        <v>8980</v>
      </c>
      <c r="AL626" t="s">
        <v>8980</v>
      </c>
      <c r="AM626" t="s">
        <v>9174</v>
      </c>
    </row>
    <row r="627" spans="1:39" x14ac:dyDescent="0.25">
      <c r="A627" t="s">
        <v>9302</v>
      </c>
      <c r="B627" t="s">
        <v>9433</v>
      </c>
      <c r="C627" t="s">
        <v>3809</v>
      </c>
      <c r="D627">
        <v>68.900000000000006</v>
      </c>
      <c r="E627" t="s">
        <v>9435</v>
      </c>
      <c r="K627" t="s">
        <v>4191</v>
      </c>
      <c r="L627" t="s">
        <v>4192</v>
      </c>
      <c r="M627" t="s">
        <v>9466</v>
      </c>
      <c r="N627">
        <v>9</v>
      </c>
      <c r="O627" t="s">
        <v>9582</v>
      </c>
      <c r="P627" t="s">
        <v>9809</v>
      </c>
      <c r="Q627">
        <v>2</v>
      </c>
      <c r="R627">
        <v>1</v>
      </c>
      <c r="S627">
        <v>-2.25</v>
      </c>
      <c r="T627">
        <v>-2.46</v>
      </c>
      <c r="U627">
        <v>264.07</v>
      </c>
      <c r="V627">
        <v>36.47</v>
      </c>
      <c r="W627">
        <v>0.32</v>
      </c>
      <c r="X627">
        <v>7.98</v>
      </c>
      <c r="Y627">
        <v>0</v>
      </c>
      <c r="Z627">
        <v>1</v>
      </c>
      <c r="AA627" t="s">
        <v>4637</v>
      </c>
      <c r="AB627">
        <v>0</v>
      </c>
      <c r="AC627">
        <v>1</v>
      </c>
      <c r="AD627" s="18">
        <v>5.6568333333333332</v>
      </c>
      <c r="AE627" t="s">
        <v>9951</v>
      </c>
      <c r="AF627" t="s">
        <v>4661</v>
      </c>
      <c r="AG627" t="s">
        <v>9965</v>
      </c>
      <c r="AI627">
        <v>0</v>
      </c>
      <c r="AJ627">
        <v>0</v>
      </c>
      <c r="AK627" t="s">
        <v>9973</v>
      </c>
      <c r="AL627" t="s">
        <v>9973</v>
      </c>
      <c r="AM627" t="s">
        <v>9174</v>
      </c>
    </row>
    <row r="628" spans="1:39" x14ac:dyDescent="0.25">
      <c r="A628" t="s">
        <v>9221</v>
      </c>
      <c r="B628" t="s">
        <v>9433</v>
      </c>
      <c r="C628" t="s">
        <v>3809</v>
      </c>
      <c r="D628">
        <v>68.8</v>
      </c>
      <c r="E628" t="s">
        <v>9435</v>
      </c>
      <c r="G628" t="s">
        <v>9436</v>
      </c>
      <c r="H628" t="s">
        <v>3811</v>
      </c>
      <c r="K628" t="s">
        <v>4191</v>
      </c>
      <c r="L628" t="s">
        <v>4192</v>
      </c>
      <c r="M628" t="s">
        <v>9480</v>
      </c>
      <c r="N628">
        <v>9</v>
      </c>
      <c r="O628" t="s">
        <v>9596</v>
      </c>
      <c r="P628" t="s">
        <v>9728</v>
      </c>
      <c r="Q628">
        <v>3</v>
      </c>
      <c r="R628">
        <v>1</v>
      </c>
      <c r="S628">
        <v>-3.25</v>
      </c>
      <c r="T628">
        <v>-3.44</v>
      </c>
      <c r="U628">
        <v>445.16</v>
      </c>
      <c r="V628">
        <v>57.42</v>
      </c>
      <c r="W628">
        <v>1.36</v>
      </c>
      <c r="X628">
        <v>8.0299999999999994</v>
      </c>
      <c r="Y628">
        <v>0</v>
      </c>
      <c r="Z628">
        <v>2</v>
      </c>
      <c r="AA628" t="s">
        <v>3601</v>
      </c>
      <c r="AB628">
        <v>0</v>
      </c>
      <c r="AC628">
        <v>6</v>
      </c>
      <c r="AD628" s="18">
        <v>5.2250476190476176</v>
      </c>
      <c r="AF628" t="s">
        <v>4661</v>
      </c>
      <c r="AI628">
        <v>0</v>
      </c>
      <c r="AJ628">
        <v>0</v>
      </c>
      <c r="AK628" t="s">
        <v>9974</v>
      </c>
      <c r="AL628" t="s">
        <v>9974</v>
      </c>
      <c r="AM628" t="s">
        <v>9174</v>
      </c>
    </row>
    <row r="629" spans="1:39" x14ac:dyDescent="0.25">
      <c r="A629" t="s">
        <v>9381</v>
      </c>
      <c r="B629" t="s">
        <v>9434</v>
      </c>
      <c r="C629" t="s">
        <v>3809</v>
      </c>
      <c r="D629">
        <v>68.739999999999995</v>
      </c>
      <c r="E629" t="s">
        <v>9435</v>
      </c>
      <c r="G629" t="s">
        <v>9436</v>
      </c>
      <c r="H629" t="s">
        <v>3811</v>
      </c>
      <c r="K629" t="s">
        <v>4191</v>
      </c>
      <c r="L629" t="s">
        <v>4192</v>
      </c>
      <c r="M629" t="s">
        <v>9461</v>
      </c>
      <c r="N629">
        <v>9</v>
      </c>
      <c r="O629" t="s">
        <v>9577</v>
      </c>
      <c r="P629" t="s">
        <v>9888</v>
      </c>
      <c r="Q629">
        <v>7</v>
      </c>
      <c r="R629">
        <v>0</v>
      </c>
      <c r="S629">
        <v>2.54</v>
      </c>
      <c r="T629">
        <v>3.81</v>
      </c>
      <c r="U629">
        <v>446.58</v>
      </c>
      <c r="V629">
        <v>59.73</v>
      </c>
      <c r="W629">
        <v>4.2699999999999996</v>
      </c>
      <c r="Y629">
        <v>8.66</v>
      </c>
      <c r="Z629">
        <v>4</v>
      </c>
      <c r="AA629" t="s">
        <v>3601</v>
      </c>
      <c r="AB629">
        <v>0</v>
      </c>
      <c r="AC629">
        <v>7</v>
      </c>
      <c r="AD629" s="18">
        <v>4.3765714285714283</v>
      </c>
      <c r="AF629" t="s">
        <v>4659</v>
      </c>
      <c r="AI629">
        <v>0</v>
      </c>
      <c r="AJ629">
        <v>0</v>
      </c>
      <c r="AK629" t="s">
        <v>9972</v>
      </c>
      <c r="AL629" t="s">
        <v>9972</v>
      </c>
      <c r="AM629" t="s">
        <v>9174</v>
      </c>
    </row>
    <row r="630" spans="1:39" x14ac:dyDescent="0.25">
      <c r="A630" t="s">
        <v>5971</v>
      </c>
      <c r="B630" t="s">
        <v>9433</v>
      </c>
      <c r="C630" t="s">
        <v>3809</v>
      </c>
      <c r="D630">
        <v>68.5</v>
      </c>
      <c r="E630" t="s">
        <v>9435</v>
      </c>
      <c r="G630" t="s">
        <v>9442</v>
      </c>
      <c r="H630" t="s">
        <v>3811</v>
      </c>
      <c r="K630" t="s">
        <v>4191</v>
      </c>
      <c r="M630" t="s">
        <v>9492</v>
      </c>
      <c r="N630">
        <v>8</v>
      </c>
      <c r="O630" t="s">
        <v>9608</v>
      </c>
      <c r="P630" t="s">
        <v>8359</v>
      </c>
      <c r="Q630">
        <v>6</v>
      </c>
      <c r="R630">
        <v>2</v>
      </c>
      <c r="S630">
        <v>4.66</v>
      </c>
      <c r="T630">
        <v>6.12</v>
      </c>
      <c r="U630">
        <v>591.82000000000005</v>
      </c>
      <c r="V630">
        <v>87.74</v>
      </c>
      <c r="W630">
        <v>6.32</v>
      </c>
      <c r="X630">
        <v>12.65</v>
      </c>
      <c r="Y630">
        <v>8.8800000000000008</v>
      </c>
      <c r="Z630">
        <v>3</v>
      </c>
      <c r="AA630" t="s">
        <v>3601</v>
      </c>
      <c r="AB630">
        <v>2</v>
      </c>
      <c r="AC630">
        <v>16</v>
      </c>
      <c r="AD630" s="18">
        <v>2.06</v>
      </c>
      <c r="AF630" t="s">
        <v>4659</v>
      </c>
      <c r="AI630">
        <v>0</v>
      </c>
      <c r="AJ630">
        <v>0</v>
      </c>
      <c r="AK630" t="s">
        <v>9111</v>
      </c>
      <c r="AL630" t="s">
        <v>9111</v>
      </c>
      <c r="AM630" t="s">
        <v>9174</v>
      </c>
    </row>
    <row r="631" spans="1:39" x14ac:dyDescent="0.25">
      <c r="A631" t="s">
        <v>9279</v>
      </c>
      <c r="B631" t="s">
        <v>9433</v>
      </c>
      <c r="C631" t="s">
        <v>3809</v>
      </c>
      <c r="D631">
        <v>68.5</v>
      </c>
      <c r="E631" t="s">
        <v>9435</v>
      </c>
      <c r="G631" t="s">
        <v>9437</v>
      </c>
      <c r="H631" t="s">
        <v>3811</v>
      </c>
      <c r="K631" t="s">
        <v>4191</v>
      </c>
      <c r="L631" t="s">
        <v>4192</v>
      </c>
      <c r="M631" t="s">
        <v>9470</v>
      </c>
      <c r="N631">
        <v>9</v>
      </c>
      <c r="O631" t="s">
        <v>9586</v>
      </c>
      <c r="P631" t="s">
        <v>9786</v>
      </c>
      <c r="Q631">
        <v>4</v>
      </c>
      <c r="R631">
        <v>2</v>
      </c>
      <c r="S631">
        <v>-2.68</v>
      </c>
      <c r="T631">
        <v>-3.2</v>
      </c>
      <c r="U631">
        <v>446.14</v>
      </c>
      <c r="V631">
        <v>72.94</v>
      </c>
      <c r="W631">
        <v>0.97</v>
      </c>
      <c r="X631">
        <v>7.73</v>
      </c>
      <c r="Y631">
        <v>0</v>
      </c>
      <c r="Z631">
        <v>2</v>
      </c>
      <c r="AA631" t="s">
        <v>3601</v>
      </c>
      <c r="AB631">
        <v>0</v>
      </c>
      <c r="AC631">
        <v>6</v>
      </c>
      <c r="AD631" s="18">
        <v>4.8847142857142858</v>
      </c>
      <c r="AE631" t="s">
        <v>9945</v>
      </c>
      <c r="AF631" t="s">
        <v>4661</v>
      </c>
      <c r="AI631">
        <v>0</v>
      </c>
      <c r="AJ631">
        <v>0</v>
      </c>
      <c r="AK631" t="s">
        <v>9974</v>
      </c>
      <c r="AL631" t="s">
        <v>9974</v>
      </c>
      <c r="AM631" t="s">
        <v>9174</v>
      </c>
    </row>
    <row r="632" spans="1:39" x14ac:dyDescent="0.25">
      <c r="A632" t="s">
        <v>9277</v>
      </c>
      <c r="B632" t="s">
        <v>9433</v>
      </c>
      <c r="C632" t="s">
        <v>3809</v>
      </c>
      <c r="D632">
        <v>68.400000000000006</v>
      </c>
      <c r="E632" t="s">
        <v>9435</v>
      </c>
      <c r="G632" t="s">
        <v>9437</v>
      </c>
      <c r="H632" t="s">
        <v>3811</v>
      </c>
      <c r="K632" t="s">
        <v>4191</v>
      </c>
      <c r="L632" t="s">
        <v>4192</v>
      </c>
      <c r="M632" t="s">
        <v>9488</v>
      </c>
      <c r="N632">
        <v>9</v>
      </c>
      <c r="O632" t="s">
        <v>9604</v>
      </c>
      <c r="P632" t="s">
        <v>9784</v>
      </c>
      <c r="Q632">
        <v>2</v>
      </c>
      <c r="R632">
        <v>1</v>
      </c>
      <c r="S632">
        <v>-0.83</v>
      </c>
      <c r="T632">
        <v>-1.03</v>
      </c>
      <c r="U632">
        <v>479.22</v>
      </c>
      <c r="V632">
        <v>40.35</v>
      </c>
      <c r="W632">
        <v>2.83</v>
      </c>
      <c r="X632">
        <v>8.0299999999999994</v>
      </c>
      <c r="Y632">
        <v>0</v>
      </c>
      <c r="Z632">
        <v>3</v>
      </c>
      <c r="AA632" t="s">
        <v>3601</v>
      </c>
      <c r="AB632">
        <v>0</v>
      </c>
      <c r="AC632">
        <v>6</v>
      </c>
      <c r="AD632" s="18">
        <v>4.9817619047619051</v>
      </c>
      <c r="AF632" t="s">
        <v>4661</v>
      </c>
      <c r="AI632">
        <v>0</v>
      </c>
      <c r="AJ632">
        <v>0</v>
      </c>
      <c r="AK632" t="s">
        <v>9974</v>
      </c>
      <c r="AL632" t="s">
        <v>9974</v>
      </c>
      <c r="AM632" t="s">
        <v>9174</v>
      </c>
    </row>
    <row r="633" spans="1:39" x14ac:dyDescent="0.25">
      <c r="A633" t="s">
        <v>9382</v>
      </c>
      <c r="B633" t="s">
        <v>9434</v>
      </c>
      <c r="C633" t="s">
        <v>3809</v>
      </c>
      <c r="D633">
        <v>68.3</v>
      </c>
      <c r="E633" t="s">
        <v>9435</v>
      </c>
      <c r="K633" t="s">
        <v>4191</v>
      </c>
      <c r="L633" t="s">
        <v>4192</v>
      </c>
      <c r="M633" t="s">
        <v>9534</v>
      </c>
      <c r="N633">
        <v>9</v>
      </c>
      <c r="O633" t="s">
        <v>9650</v>
      </c>
      <c r="P633" t="s">
        <v>9889</v>
      </c>
      <c r="Q633">
        <v>4</v>
      </c>
      <c r="R633">
        <v>1</v>
      </c>
      <c r="S633">
        <v>9.3800000000000008</v>
      </c>
      <c r="T633">
        <v>10.15</v>
      </c>
      <c r="U633">
        <v>605.4</v>
      </c>
      <c r="V633">
        <v>27.63</v>
      </c>
      <c r="W633">
        <v>7.92</v>
      </c>
      <c r="Y633">
        <v>8.0399999999999991</v>
      </c>
      <c r="Z633">
        <v>3</v>
      </c>
      <c r="AA633" t="s">
        <v>3601</v>
      </c>
      <c r="AB633">
        <v>2</v>
      </c>
      <c r="AC633">
        <v>3</v>
      </c>
      <c r="AD633" s="18">
        <v>2.1948333333333339</v>
      </c>
      <c r="AF633" t="s">
        <v>4661</v>
      </c>
      <c r="AI633">
        <v>0</v>
      </c>
      <c r="AJ633">
        <v>0</v>
      </c>
      <c r="AK633" t="s">
        <v>9169</v>
      </c>
      <c r="AL633" t="s">
        <v>9169</v>
      </c>
      <c r="AM633" t="s">
        <v>9174</v>
      </c>
    </row>
    <row r="634" spans="1:39" x14ac:dyDescent="0.25">
      <c r="A634" t="s">
        <v>4751</v>
      </c>
      <c r="B634" t="s">
        <v>9434</v>
      </c>
      <c r="C634" t="s">
        <v>3809</v>
      </c>
      <c r="D634">
        <v>68</v>
      </c>
      <c r="E634" t="s">
        <v>9435</v>
      </c>
      <c r="G634" t="s">
        <v>9437</v>
      </c>
      <c r="H634" t="s">
        <v>3811</v>
      </c>
      <c r="K634" t="s">
        <v>4191</v>
      </c>
      <c r="L634" t="s">
        <v>4192</v>
      </c>
      <c r="M634" t="s">
        <v>9542</v>
      </c>
      <c r="N634">
        <v>9</v>
      </c>
      <c r="O634" t="s">
        <v>9658</v>
      </c>
      <c r="P634" t="s">
        <v>7141</v>
      </c>
      <c r="Q634">
        <v>4</v>
      </c>
      <c r="R634">
        <v>2</v>
      </c>
      <c r="S634">
        <v>5.29</v>
      </c>
      <c r="T634">
        <v>7.83</v>
      </c>
      <c r="U634">
        <v>492.71</v>
      </c>
      <c r="V634">
        <v>49.84</v>
      </c>
      <c r="W634">
        <v>8.02</v>
      </c>
      <c r="Y634">
        <v>9.4</v>
      </c>
      <c r="Z634">
        <v>4</v>
      </c>
      <c r="AA634" t="s">
        <v>3601</v>
      </c>
      <c r="AB634">
        <v>1</v>
      </c>
      <c r="AC634">
        <v>10</v>
      </c>
      <c r="AD634" s="18">
        <v>1.852071428571429</v>
      </c>
      <c r="AF634" t="s">
        <v>4659</v>
      </c>
      <c r="AI634">
        <v>0</v>
      </c>
      <c r="AJ634">
        <v>0</v>
      </c>
      <c r="AK634" t="s">
        <v>4688</v>
      </c>
      <c r="AL634" t="s">
        <v>4688</v>
      </c>
      <c r="AM634" t="s">
        <v>9174</v>
      </c>
    </row>
    <row r="635" spans="1:39" x14ac:dyDescent="0.25">
      <c r="A635" t="s">
        <v>4811</v>
      </c>
      <c r="B635" t="s">
        <v>9434</v>
      </c>
      <c r="C635" t="s">
        <v>3809</v>
      </c>
      <c r="D635">
        <v>68</v>
      </c>
      <c r="E635" t="s">
        <v>9435</v>
      </c>
      <c r="G635" t="s">
        <v>9437</v>
      </c>
      <c r="H635" t="s">
        <v>3811</v>
      </c>
      <c r="K635" t="s">
        <v>4191</v>
      </c>
      <c r="L635" t="s">
        <v>4192</v>
      </c>
      <c r="M635" t="s">
        <v>9543</v>
      </c>
      <c r="N635">
        <v>9</v>
      </c>
      <c r="O635" t="s">
        <v>9659</v>
      </c>
      <c r="P635" t="s">
        <v>7200</v>
      </c>
      <c r="Q635">
        <v>4</v>
      </c>
      <c r="R635">
        <v>2</v>
      </c>
      <c r="S635">
        <v>5.29</v>
      </c>
      <c r="T635">
        <v>7.83</v>
      </c>
      <c r="U635">
        <v>565.63</v>
      </c>
      <c r="V635">
        <v>49.84</v>
      </c>
      <c r="W635">
        <v>8.02</v>
      </c>
      <c r="Y635">
        <v>9.4</v>
      </c>
      <c r="Z635">
        <v>4</v>
      </c>
      <c r="AA635" t="s">
        <v>3601</v>
      </c>
      <c r="AB635">
        <v>1</v>
      </c>
      <c r="AC635">
        <v>10</v>
      </c>
      <c r="AD635" s="18">
        <v>1.8</v>
      </c>
      <c r="AF635" t="s">
        <v>4659</v>
      </c>
      <c r="AI635">
        <v>0</v>
      </c>
      <c r="AJ635">
        <v>0</v>
      </c>
      <c r="AK635" t="s">
        <v>4687</v>
      </c>
      <c r="AL635" t="s">
        <v>4687</v>
      </c>
      <c r="AM635" t="s">
        <v>9174</v>
      </c>
    </row>
    <row r="636" spans="1:39" x14ac:dyDescent="0.25">
      <c r="A636" t="s">
        <v>9295</v>
      </c>
      <c r="B636" t="s">
        <v>9433</v>
      </c>
      <c r="C636" t="s">
        <v>3809</v>
      </c>
      <c r="D636">
        <v>68</v>
      </c>
      <c r="E636" t="s">
        <v>9435</v>
      </c>
      <c r="K636" t="s">
        <v>4191</v>
      </c>
      <c r="L636" t="s">
        <v>4192</v>
      </c>
      <c r="M636" t="s">
        <v>9453</v>
      </c>
      <c r="N636">
        <v>9</v>
      </c>
      <c r="O636" t="s">
        <v>9569</v>
      </c>
      <c r="P636" t="s">
        <v>9802</v>
      </c>
      <c r="Q636">
        <v>7</v>
      </c>
      <c r="R636">
        <v>1</v>
      </c>
      <c r="S636">
        <v>1.49</v>
      </c>
      <c r="T636">
        <v>2.3199999999999998</v>
      </c>
      <c r="U636">
        <v>386.5</v>
      </c>
      <c r="V636">
        <v>72.11</v>
      </c>
      <c r="W636">
        <v>3.33</v>
      </c>
      <c r="X636">
        <v>10.46</v>
      </c>
      <c r="Y636">
        <v>8.16</v>
      </c>
      <c r="Z636">
        <v>2</v>
      </c>
      <c r="AA636" t="s">
        <v>3601</v>
      </c>
      <c r="AB636">
        <v>0</v>
      </c>
      <c r="AC636">
        <v>10</v>
      </c>
      <c r="AD636" s="18">
        <v>5.5640476190476189</v>
      </c>
      <c r="AF636" t="s">
        <v>4661</v>
      </c>
      <c r="AI636">
        <v>0</v>
      </c>
      <c r="AJ636">
        <v>0</v>
      </c>
      <c r="AK636" t="s">
        <v>9969</v>
      </c>
      <c r="AL636" t="s">
        <v>9969</v>
      </c>
      <c r="AM636" t="s">
        <v>9174</v>
      </c>
    </row>
    <row r="637" spans="1:39" x14ac:dyDescent="0.25">
      <c r="A637" t="s">
        <v>9383</v>
      </c>
      <c r="B637" t="s">
        <v>9434</v>
      </c>
      <c r="C637" t="s">
        <v>3809</v>
      </c>
      <c r="D637">
        <v>67.900000000000006</v>
      </c>
      <c r="E637" t="s">
        <v>9435</v>
      </c>
      <c r="K637" t="s">
        <v>4191</v>
      </c>
      <c r="L637" t="s">
        <v>4192</v>
      </c>
      <c r="M637" t="s">
        <v>9534</v>
      </c>
      <c r="N637">
        <v>9</v>
      </c>
      <c r="O637" t="s">
        <v>9650</v>
      </c>
      <c r="P637" t="s">
        <v>9890</v>
      </c>
      <c r="Q637">
        <v>2</v>
      </c>
      <c r="R637">
        <v>0</v>
      </c>
      <c r="S637">
        <v>4.93</v>
      </c>
      <c r="T637">
        <v>4.93</v>
      </c>
      <c r="U637">
        <v>415.54</v>
      </c>
      <c r="V637">
        <v>20.309999999999999</v>
      </c>
      <c r="W637">
        <v>6.39</v>
      </c>
      <c r="Y637">
        <v>4.3</v>
      </c>
      <c r="Z637">
        <v>4</v>
      </c>
      <c r="AA637" t="s">
        <v>3601</v>
      </c>
      <c r="AB637">
        <v>1</v>
      </c>
      <c r="AC637">
        <v>4</v>
      </c>
      <c r="AD637" s="18">
        <v>2.6537857142857142</v>
      </c>
      <c r="AF637" t="s">
        <v>4661</v>
      </c>
      <c r="AI637">
        <v>0</v>
      </c>
      <c r="AJ637">
        <v>0</v>
      </c>
      <c r="AK637" t="s">
        <v>9169</v>
      </c>
      <c r="AL637" t="s">
        <v>9169</v>
      </c>
      <c r="AM637" t="s">
        <v>9174</v>
      </c>
    </row>
    <row r="638" spans="1:39" x14ac:dyDescent="0.25">
      <c r="A638" t="s">
        <v>9384</v>
      </c>
      <c r="B638" t="s">
        <v>9434</v>
      </c>
      <c r="C638" t="s">
        <v>3809</v>
      </c>
      <c r="D638">
        <v>67.8</v>
      </c>
      <c r="E638" t="s">
        <v>9435</v>
      </c>
      <c r="K638" t="s">
        <v>4191</v>
      </c>
      <c r="L638" t="s">
        <v>4192</v>
      </c>
      <c r="M638" t="s">
        <v>9498</v>
      </c>
      <c r="N638">
        <v>9</v>
      </c>
      <c r="O638" t="s">
        <v>9614</v>
      </c>
      <c r="P638" t="s">
        <v>9891</v>
      </c>
      <c r="Q638">
        <v>5</v>
      </c>
      <c r="R638">
        <v>1</v>
      </c>
      <c r="S638">
        <v>3.23</v>
      </c>
      <c r="T638">
        <v>3.23</v>
      </c>
      <c r="U638">
        <v>325.36</v>
      </c>
      <c r="V638">
        <v>60.81</v>
      </c>
      <c r="W638">
        <v>3.34</v>
      </c>
      <c r="X638">
        <v>12.4</v>
      </c>
      <c r="Y638">
        <v>5.49</v>
      </c>
      <c r="Z638">
        <v>3</v>
      </c>
      <c r="AA638" t="s">
        <v>3601</v>
      </c>
      <c r="AB638">
        <v>0</v>
      </c>
      <c r="AC638">
        <v>5</v>
      </c>
      <c r="AD638" s="18">
        <v>5.1033333333333326</v>
      </c>
      <c r="AF638" t="s">
        <v>4661</v>
      </c>
      <c r="AI638">
        <v>0</v>
      </c>
      <c r="AJ638">
        <v>0</v>
      </c>
      <c r="AK638" t="s">
        <v>9163</v>
      </c>
      <c r="AL638" t="s">
        <v>9163</v>
      </c>
      <c r="AM638" t="s">
        <v>9174</v>
      </c>
    </row>
    <row r="639" spans="1:39" x14ac:dyDescent="0.25">
      <c r="A639" t="s">
        <v>9385</v>
      </c>
      <c r="B639" t="s">
        <v>9433</v>
      </c>
      <c r="C639" t="s">
        <v>3809</v>
      </c>
      <c r="D639">
        <v>67.599999999999994</v>
      </c>
      <c r="E639" t="s">
        <v>9435</v>
      </c>
      <c r="G639" t="s">
        <v>9438</v>
      </c>
      <c r="H639" t="s">
        <v>3811</v>
      </c>
      <c r="K639" t="s">
        <v>4191</v>
      </c>
      <c r="L639" t="s">
        <v>4192</v>
      </c>
      <c r="M639" t="s">
        <v>9462</v>
      </c>
      <c r="N639">
        <v>9</v>
      </c>
      <c r="O639" t="s">
        <v>9578</v>
      </c>
      <c r="P639" t="s">
        <v>9892</v>
      </c>
      <c r="Q639">
        <v>7</v>
      </c>
      <c r="R639">
        <v>1</v>
      </c>
      <c r="S639">
        <v>0.55000000000000004</v>
      </c>
      <c r="T639">
        <v>2.16</v>
      </c>
      <c r="U639">
        <v>354.41</v>
      </c>
      <c r="V639">
        <v>87.91</v>
      </c>
      <c r="W639">
        <v>2.41</v>
      </c>
      <c r="X639">
        <v>6.92</v>
      </c>
      <c r="Y639">
        <v>8.2799999999999994</v>
      </c>
      <c r="Z639">
        <v>2</v>
      </c>
      <c r="AA639" t="s">
        <v>3601</v>
      </c>
      <c r="AB639">
        <v>0</v>
      </c>
      <c r="AC639">
        <v>7</v>
      </c>
      <c r="AD639" s="18">
        <v>5.6933333333333334</v>
      </c>
      <c r="AF639" t="s">
        <v>4661</v>
      </c>
      <c r="AI639">
        <v>0</v>
      </c>
      <c r="AJ639">
        <v>0</v>
      </c>
      <c r="AK639" t="s">
        <v>4724</v>
      </c>
      <c r="AL639" t="s">
        <v>4724</v>
      </c>
      <c r="AM639" t="s">
        <v>9174</v>
      </c>
    </row>
    <row r="640" spans="1:39" x14ac:dyDescent="0.25">
      <c r="A640" t="s">
        <v>9386</v>
      </c>
      <c r="B640" t="s">
        <v>9434</v>
      </c>
      <c r="C640" t="s">
        <v>3809</v>
      </c>
      <c r="D640">
        <v>67.599999999999994</v>
      </c>
      <c r="E640" t="s">
        <v>9435</v>
      </c>
      <c r="K640" t="s">
        <v>4191</v>
      </c>
      <c r="M640" t="s">
        <v>9530</v>
      </c>
      <c r="N640">
        <v>8</v>
      </c>
      <c r="O640" t="s">
        <v>9646</v>
      </c>
      <c r="P640" t="s">
        <v>9893</v>
      </c>
      <c r="Q640">
        <v>2</v>
      </c>
      <c r="R640">
        <v>1</v>
      </c>
      <c r="S640">
        <v>5.45</v>
      </c>
      <c r="T640">
        <v>5.45</v>
      </c>
      <c r="U640">
        <v>278.35000000000002</v>
      </c>
      <c r="V640">
        <v>29.46</v>
      </c>
      <c r="W640">
        <v>4.84</v>
      </c>
      <c r="X640">
        <v>9.84</v>
      </c>
      <c r="Y640">
        <v>0</v>
      </c>
      <c r="Z640">
        <v>3</v>
      </c>
      <c r="AA640" t="s">
        <v>3601</v>
      </c>
      <c r="AB640">
        <v>0</v>
      </c>
      <c r="AC640">
        <v>2</v>
      </c>
      <c r="AD640" s="18">
        <v>3.3063333333333338</v>
      </c>
      <c r="AE640" t="s">
        <v>9960</v>
      </c>
      <c r="AF640" t="s">
        <v>4661</v>
      </c>
      <c r="AI640">
        <v>0</v>
      </c>
      <c r="AJ640">
        <v>0</v>
      </c>
      <c r="AK640" t="s">
        <v>9975</v>
      </c>
      <c r="AL640" t="s">
        <v>9975</v>
      </c>
      <c r="AM640" t="s">
        <v>9174</v>
      </c>
    </row>
    <row r="641" spans="1:39" x14ac:dyDescent="0.25">
      <c r="A641" t="s">
        <v>9323</v>
      </c>
      <c r="B641" t="s">
        <v>9433</v>
      </c>
      <c r="C641" t="s">
        <v>3809</v>
      </c>
      <c r="D641">
        <v>67.490000000000009</v>
      </c>
      <c r="E641" t="s">
        <v>9435</v>
      </c>
      <c r="K641" t="s">
        <v>4191</v>
      </c>
      <c r="L641" t="s">
        <v>4192</v>
      </c>
      <c r="M641" t="s">
        <v>9533</v>
      </c>
      <c r="N641">
        <v>9</v>
      </c>
      <c r="O641" t="s">
        <v>9649</v>
      </c>
      <c r="P641" t="s">
        <v>9830</v>
      </c>
      <c r="Q641">
        <v>4</v>
      </c>
      <c r="R641">
        <v>3</v>
      </c>
      <c r="S641">
        <v>-5.37</v>
      </c>
      <c r="T641">
        <v>-5.58</v>
      </c>
      <c r="U641">
        <v>503.2</v>
      </c>
      <c r="V641">
        <v>112.54</v>
      </c>
      <c r="W641">
        <v>0.24</v>
      </c>
      <c r="X641">
        <v>7.95</v>
      </c>
      <c r="Y641">
        <v>0</v>
      </c>
      <c r="Z641">
        <v>2</v>
      </c>
      <c r="AA641" t="s">
        <v>3601</v>
      </c>
      <c r="AB641">
        <v>0</v>
      </c>
      <c r="AC641">
        <v>8</v>
      </c>
      <c r="AD641" s="18">
        <v>3.4153333333333329</v>
      </c>
      <c r="AF641" t="s">
        <v>4661</v>
      </c>
      <c r="AI641">
        <v>0</v>
      </c>
      <c r="AJ641">
        <v>0</v>
      </c>
      <c r="AK641" t="s">
        <v>9981</v>
      </c>
      <c r="AL641" t="s">
        <v>9981</v>
      </c>
      <c r="AM641" t="s">
        <v>9174</v>
      </c>
    </row>
    <row r="642" spans="1:39" x14ac:dyDescent="0.25">
      <c r="A642" t="s">
        <v>6370</v>
      </c>
      <c r="B642" t="s">
        <v>9434</v>
      </c>
      <c r="C642" t="s">
        <v>3809</v>
      </c>
      <c r="D642">
        <v>67.2</v>
      </c>
      <c r="E642" t="s">
        <v>9435</v>
      </c>
      <c r="K642" t="s">
        <v>4191</v>
      </c>
      <c r="L642" t="s">
        <v>4192</v>
      </c>
      <c r="M642" t="s">
        <v>9534</v>
      </c>
      <c r="N642">
        <v>9</v>
      </c>
      <c r="O642" t="s">
        <v>9650</v>
      </c>
      <c r="P642" t="s">
        <v>8758</v>
      </c>
      <c r="Q642">
        <v>2</v>
      </c>
      <c r="R642">
        <v>0</v>
      </c>
      <c r="S642">
        <v>6.58</v>
      </c>
      <c r="T642">
        <v>6.58</v>
      </c>
      <c r="U642">
        <v>573.33000000000004</v>
      </c>
      <c r="V642">
        <v>20.309999999999999</v>
      </c>
      <c r="W642">
        <v>7.92</v>
      </c>
      <c r="Y642">
        <v>4.1399999999999997</v>
      </c>
      <c r="Z642">
        <v>4</v>
      </c>
      <c r="AA642" t="s">
        <v>3601</v>
      </c>
      <c r="AB642">
        <v>2</v>
      </c>
      <c r="AC642">
        <v>4</v>
      </c>
      <c r="AD642" s="18">
        <v>2.0154999999999998</v>
      </c>
      <c r="AF642" t="s">
        <v>4661</v>
      </c>
      <c r="AI642">
        <v>0</v>
      </c>
      <c r="AJ642">
        <v>0</v>
      </c>
      <c r="AK642" t="s">
        <v>9169</v>
      </c>
      <c r="AL642" t="s">
        <v>9169</v>
      </c>
      <c r="AM642" t="s">
        <v>9174</v>
      </c>
    </row>
    <row r="643" spans="1:39" x14ac:dyDescent="0.25">
      <c r="A643" t="s">
        <v>9349</v>
      </c>
      <c r="B643" t="s">
        <v>9433</v>
      </c>
      <c r="C643" t="s">
        <v>3809</v>
      </c>
      <c r="D643">
        <v>67</v>
      </c>
      <c r="E643" t="s">
        <v>9435</v>
      </c>
      <c r="K643" t="s">
        <v>4191</v>
      </c>
      <c r="L643" t="s">
        <v>4192</v>
      </c>
      <c r="M643" t="s">
        <v>9453</v>
      </c>
      <c r="N643">
        <v>9</v>
      </c>
      <c r="O643" t="s">
        <v>9569</v>
      </c>
      <c r="P643" t="s">
        <v>9856</v>
      </c>
      <c r="Q643">
        <v>7</v>
      </c>
      <c r="R643">
        <v>1</v>
      </c>
      <c r="S643">
        <v>2.68</v>
      </c>
      <c r="T643">
        <v>2.97</v>
      </c>
      <c r="U643">
        <v>448.57</v>
      </c>
      <c r="V643">
        <v>72.11</v>
      </c>
      <c r="W643">
        <v>4.53</v>
      </c>
      <c r="X643">
        <v>10.46</v>
      </c>
      <c r="Y643">
        <v>7.37</v>
      </c>
      <c r="Z643">
        <v>3</v>
      </c>
      <c r="AA643" t="s">
        <v>3601</v>
      </c>
      <c r="AB643">
        <v>0</v>
      </c>
      <c r="AC643">
        <v>10</v>
      </c>
      <c r="AD643" s="18">
        <v>4.8606904761904772</v>
      </c>
      <c r="AF643" t="s">
        <v>4661</v>
      </c>
      <c r="AI643">
        <v>0</v>
      </c>
      <c r="AJ643">
        <v>0</v>
      </c>
      <c r="AK643" t="s">
        <v>9969</v>
      </c>
      <c r="AL643" t="s">
        <v>9969</v>
      </c>
      <c r="AM643" t="s">
        <v>9174</v>
      </c>
    </row>
    <row r="644" spans="1:39" x14ac:dyDescent="0.25">
      <c r="A644" t="s">
        <v>4840</v>
      </c>
      <c r="B644" t="s">
        <v>9434</v>
      </c>
      <c r="C644" t="s">
        <v>3809</v>
      </c>
      <c r="D644">
        <v>66.900000000000006</v>
      </c>
      <c r="E644" t="s">
        <v>9435</v>
      </c>
      <c r="G644" t="s">
        <v>9437</v>
      </c>
      <c r="H644" t="s">
        <v>3811</v>
      </c>
      <c r="K644" t="s">
        <v>4191</v>
      </c>
      <c r="L644" t="s">
        <v>4192</v>
      </c>
      <c r="M644" t="s">
        <v>9519</v>
      </c>
      <c r="N644">
        <v>9</v>
      </c>
      <c r="O644" t="s">
        <v>9635</v>
      </c>
      <c r="P644" t="s">
        <v>7229</v>
      </c>
      <c r="Q644">
        <v>4</v>
      </c>
      <c r="R644">
        <v>2</v>
      </c>
      <c r="S644">
        <v>9.0500000000000007</v>
      </c>
      <c r="T644">
        <v>10.39</v>
      </c>
      <c r="U644">
        <v>629.72</v>
      </c>
      <c r="V644">
        <v>49.84</v>
      </c>
      <c r="W644">
        <v>10.18</v>
      </c>
      <c r="Y644">
        <v>9.1</v>
      </c>
      <c r="Z644">
        <v>4</v>
      </c>
      <c r="AA644" t="s">
        <v>3601</v>
      </c>
      <c r="AB644">
        <v>2</v>
      </c>
      <c r="AC644">
        <v>11</v>
      </c>
      <c r="AD644" s="18">
        <v>1.95</v>
      </c>
      <c r="AF644" t="s">
        <v>4659</v>
      </c>
      <c r="AI644">
        <v>0</v>
      </c>
      <c r="AJ644">
        <v>0</v>
      </c>
      <c r="AK644" t="s">
        <v>8939</v>
      </c>
      <c r="AL644" t="s">
        <v>8939</v>
      </c>
      <c r="AM644" t="s">
        <v>9174</v>
      </c>
    </row>
    <row r="645" spans="1:39" x14ac:dyDescent="0.25">
      <c r="A645" t="s">
        <v>9387</v>
      </c>
      <c r="B645" t="s">
        <v>9434</v>
      </c>
      <c r="C645" t="s">
        <v>3809</v>
      </c>
      <c r="D645">
        <v>66.8</v>
      </c>
      <c r="E645" t="s">
        <v>9435</v>
      </c>
      <c r="K645" t="s">
        <v>4191</v>
      </c>
      <c r="L645" t="s">
        <v>4192</v>
      </c>
      <c r="M645" t="s">
        <v>9544</v>
      </c>
      <c r="N645">
        <v>9</v>
      </c>
      <c r="O645" t="s">
        <v>9660</v>
      </c>
      <c r="P645" t="s">
        <v>9894</v>
      </c>
      <c r="Q645">
        <v>5</v>
      </c>
      <c r="R645">
        <v>5</v>
      </c>
      <c r="S645">
        <v>-2.2799999999999998</v>
      </c>
      <c r="T645">
        <v>0.01</v>
      </c>
      <c r="U645">
        <v>305.32</v>
      </c>
      <c r="V645">
        <v>111.36</v>
      </c>
      <c r="W645">
        <v>-0.27</v>
      </c>
      <c r="X645">
        <v>4.8899999999999997</v>
      </c>
      <c r="Y645">
        <v>0.26</v>
      </c>
      <c r="Z645">
        <v>1</v>
      </c>
      <c r="AA645" t="s">
        <v>3601</v>
      </c>
      <c r="AB645">
        <v>0</v>
      </c>
      <c r="AC645">
        <v>3</v>
      </c>
      <c r="AD645" s="18">
        <v>4.2880000000000003</v>
      </c>
      <c r="AF645" t="s">
        <v>4660</v>
      </c>
      <c r="AI645">
        <v>0</v>
      </c>
      <c r="AJ645">
        <v>0</v>
      </c>
      <c r="AK645" t="s">
        <v>9079</v>
      </c>
      <c r="AL645" t="s">
        <v>9079</v>
      </c>
      <c r="AM645" t="s">
        <v>9174</v>
      </c>
    </row>
    <row r="646" spans="1:39" x14ac:dyDescent="0.25">
      <c r="A646" t="s">
        <v>6001</v>
      </c>
      <c r="B646" t="s">
        <v>9433</v>
      </c>
      <c r="C646" t="s">
        <v>3809</v>
      </c>
      <c r="D646">
        <v>66.7</v>
      </c>
      <c r="E646" t="s">
        <v>9435</v>
      </c>
      <c r="G646" t="s">
        <v>9441</v>
      </c>
      <c r="H646" t="s">
        <v>3811</v>
      </c>
      <c r="K646" t="s">
        <v>4191</v>
      </c>
      <c r="M646" t="s">
        <v>9503</v>
      </c>
      <c r="N646">
        <v>8</v>
      </c>
      <c r="O646" t="s">
        <v>9619</v>
      </c>
      <c r="P646" t="s">
        <v>8389</v>
      </c>
      <c r="Q646">
        <v>7</v>
      </c>
      <c r="R646">
        <v>2</v>
      </c>
      <c r="S646">
        <v>4.5</v>
      </c>
      <c r="T646">
        <v>5.96</v>
      </c>
      <c r="U646">
        <v>597.85</v>
      </c>
      <c r="V646">
        <v>87.74</v>
      </c>
      <c r="W646">
        <v>6.38</v>
      </c>
      <c r="X646">
        <v>12.55</v>
      </c>
      <c r="Y646">
        <v>8.8800000000000008</v>
      </c>
      <c r="Z646">
        <v>3</v>
      </c>
      <c r="AA646" t="s">
        <v>3601</v>
      </c>
      <c r="AB646">
        <v>2</v>
      </c>
      <c r="AC646">
        <v>16</v>
      </c>
      <c r="AD646" s="18">
        <v>2.06</v>
      </c>
      <c r="AF646" t="s">
        <v>4659</v>
      </c>
      <c r="AI646">
        <v>0</v>
      </c>
      <c r="AJ646">
        <v>0</v>
      </c>
      <c r="AK646" t="s">
        <v>9111</v>
      </c>
      <c r="AL646" t="s">
        <v>9111</v>
      </c>
      <c r="AM646" t="s">
        <v>9174</v>
      </c>
    </row>
    <row r="647" spans="1:39" x14ac:dyDescent="0.25">
      <c r="A647" t="s">
        <v>9388</v>
      </c>
      <c r="B647" t="s">
        <v>9434</v>
      </c>
      <c r="C647" t="s">
        <v>3809</v>
      </c>
      <c r="D647">
        <v>66.7</v>
      </c>
      <c r="E647" t="s">
        <v>9435</v>
      </c>
      <c r="K647" t="s">
        <v>4191</v>
      </c>
      <c r="L647" t="s">
        <v>4192</v>
      </c>
      <c r="M647" t="s">
        <v>9534</v>
      </c>
      <c r="N647">
        <v>9</v>
      </c>
      <c r="O647" t="s">
        <v>9650</v>
      </c>
      <c r="P647" t="s">
        <v>9895</v>
      </c>
      <c r="Q647">
        <v>4</v>
      </c>
      <c r="R647">
        <v>1</v>
      </c>
      <c r="S647">
        <v>8.85</v>
      </c>
      <c r="T647">
        <v>9.61</v>
      </c>
      <c r="U647">
        <v>591.37</v>
      </c>
      <c r="V647">
        <v>27.63</v>
      </c>
      <c r="W647">
        <v>7.61</v>
      </c>
      <c r="Y647">
        <v>8.02</v>
      </c>
      <c r="Z647">
        <v>3</v>
      </c>
      <c r="AA647" t="s">
        <v>3601</v>
      </c>
      <c r="AB647">
        <v>2</v>
      </c>
      <c r="AC647">
        <v>3</v>
      </c>
      <c r="AD647" s="18">
        <v>2.2048333333333341</v>
      </c>
      <c r="AF647" t="s">
        <v>4661</v>
      </c>
      <c r="AI647">
        <v>0</v>
      </c>
      <c r="AJ647">
        <v>0</v>
      </c>
      <c r="AK647" t="s">
        <v>9169</v>
      </c>
      <c r="AL647" t="s">
        <v>9169</v>
      </c>
      <c r="AM647" t="s">
        <v>9174</v>
      </c>
    </row>
    <row r="648" spans="1:39" x14ac:dyDescent="0.25">
      <c r="A648" t="s">
        <v>9304</v>
      </c>
      <c r="B648" t="s">
        <v>9433</v>
      </c>
      <c r="C648" t="s">
        <v>3809</v>
      </c>
      <c r="D648">
        <v>66.599999999999994</v>
      </c>
      <c r="E648" t="s">
        <v>9435</v>
      </c>
      <c r="K648" t="s">
        <v>4191</v>
      </c>
      <c r="L648" t="s">
        <v>4192</v>
      </c>
      <c r="M648" t="s">
        <v>9466</v>
      </c>
      <c r="N648">
        <v>9</v>
      </c>
      <c r="O648" t="s">
        <v>9582</v>
      </c>
      <c r="P648" t="s">
        <v>9811</v>
      </c>
      <c r="Q648">
        <v>8</v>
      </c>
      <c r="R648">
        <v>2</v>
      </c>
      <c r="S648">
        <v>2.66</v>
      </c>
      <c r="T648">
        <v>3.63</v>
      </c>
      <c r="U648">
        <v>469.58</v>
      </c>
      <c r="V648">
        <v>86.99</v>
      </c>
      <c r="W648">
        <v>3.5</v>
      </c>
      <c r="X648">
        <v>9.57</v>
      </c>
      <c r="Y648">
        <v>7.96</v>
      </c>
      <c r="Z648">
        <v>2</v>
      </c>
      <c r="AA648" t="s">
        <v>3601</v>
      </c>
      <c r="AB648">
        <v>0</v>
      </c>
      <c r="AC648">
        <v>8</v>
      </c>
      <c r="AD648" s="18">
        <v>4.0722857142857141</v>
      </c>
      <c r="AF648" t="s">
        <v>4661</v>
      </c>
      <c r="AI648">
        <v>0</v>
      </c>
      <c r="AJ648">
        <v>0</v>
      </c>
      <c r="AK648" t="s">
        <v>9973</v>
      </c>
      <c r="AL648" t="s">
        <v>9973</v>
      </c>
      <c r="AM648" t="s">
        <v>9174</v>
      </c>
    </row>
    <row r="649" spans="1:39" x14ac:dyDescent="0.25">
      <c r="A649" t="s">
        <v>4839</v>
      </c>
      <c r="B649" t="s">
        <v>9434</v>
      </c>
      <c r="C649" t="s">
        <v>3809</v>
      </c>
      <c r="D649">
        <v>66.400000000000006</v>
      </c>
      <c r="E649" t="s">
        <v>9435</v>
      </c>
      <c r="G649" t="s">
        <v>9437</v>
      </c>
      <c r="H649" t="s">
        <v>3811</v>
      </c>
      <c r="K649" t="s">
        <v>4191</v>
      </c>
      <c r="L649" t="s">
        <v>4192</v>
      </c>
      <c r="M649" t="s">
        <v>9519</v>
      </c>
      <c r="N649">
        <v>9</v>
      </c>
      <c r="O649" t="s">
        <v>9635</v>
      </c>
      <c r="P649" t="s">
        <v>7228</v>
      </c>
      <c r="Q649">
        <v>4</v>
      </c>
      <c r="R649">
        <v>2</v>
      </c>
      <c r="S649">
        <v>8.5399999999999991</v>
      </c>
      <c r="T649">
        <v>9.8800000000000008</v>
      </c>
      <c r="U649">
        <v>688.62</v>
      </c>
      <c r="V649">
        <v>49.84</v>
      </c>
      <c r="W649">
        <v>9.7899999999999991</v>
      </c>
      <c r="Y649">
        <v>9.1</v>
      </c>
      <c r="Z649">
        <v>4</v>
      </c>
      <c r="AA649" t="s">
        <v>3601</v>
      </c>
      <c r="AB649">
        <v>2</v>
      </c>
      <c r="AC649">
        <v>10</v>
      </c>
      <c r="AD649" s="18">
        <v>1.95</v>
      </c>
      <c r="AF649" t="s">
        <v>4659</v>
      </c>
      <c r="AI649">
        <v>0</v>
      </c>
      <c r="AJ649">
        <v>0</v>
      </c>
      <c r="AK649" t="s">
        <v>8939</v>
      </c>
      <c r="AL649" t="s">
        <v>8939</v>
      </c>
      <c r="AM649" t="s">
        <v>9174</v>
      </c>
    </row>
    <row r="650" spans="1:39" x14ac:dyDescent="0.25">
      <c r="A650" t="s">
        <v>9260</v>
      </c>
      <c r="B650" t="s">
        <v>9433</v>
      </c>
      <c r="C650" t="s">
        <v>3809</v>
      </c>
      <c r="D650">
        <v>66.2</v>
      </c>
      <c r="E650" t="s">
        <v>9435</v>
      </c>
      <c r="K650" t="s">
        <v>4191</v>
      </c>
      <c r="L650" t="s">
        <v>4192</v>
      </c>
      <c r="M650" t="s">
        <v>9465</v>
      </c>
      <c r="N650">
        <v>9</v>
      </c>
      <c r="O650" t="s">
        <v>9581</v>
      </c>
      <c r="P650" t="s">
        <v>9767</v>
      </c>
      <c r="Q650">
        <v>7</v>
      </c>
      <c r="R650">
        <v>2</v>
      </c>
      <c r="S650">
        <v>3.44</v>
      </c>
      <c r="T650">
        <v>4.53</v>
      </c>
      <c r="U650">
        <v>515.65</v>
      </c>
      <c r="V650">
        <v>77.760000000000005</v>
      </c>
      <c r="W650">
        <v>5.08</v>
      </c>
      <c r="X650">
        <v>9.0299999999999994</v>
      </c>
      <c r="Y650">
        <v>8.41</v>
      </c>
      <c r="Z650">
        <v>3</v>
      </c>
      <c r="AA650" t="s">
        <v>3601</v>
      </c>
      <c r="AB650">
        <v>2</v>
      </c>
      <c r="AC650">
        <v>8</v>
      </c>
      <c r="AD650" s="18">
        <v>2.81</v>
      </c>
      <c r="AF650" t="s">
        <v>4661</v>
      </c>
      <c r="AI650">
        <v>0</v>
      </c>
      <c r="AJ650">
        <v>0</v>
      </c>
      <c r="AK650" t="s">
        <v>9973</v>
      </c>
      <c r="AL650" t="s">
        <v>9973</v>
      </c>
      <c r="AM650" t="s">
        <v>9174</v>
      </c>
    </row>
    <row r="651" spans="1:39" x14ac:dyDescent="0.25">
      <c r="A651" t="s">
        <v>9274</v>
      </c>
      <c r="B651" t="s">
        <v>9433</v>
      </c>
      <c r="C651" t="s">
        <v>3809</v>
      </c>
      <c r="D651">
        <v>66.099999999999994</v>
      </c>
      <c r="E651" t="s">
        <v>9435</v>
      </c>
      <c r="G651" t="s">
        <v>9436</v>
      </c>
      <c r="H651" t="s">
        <v>3811</v>
      </c>
      <c r="K651" t="s">
        <v>4191</v>
      </c>
      <c r="L651" t="s">
        <v>4192</v>
      </c>
      <c r="M651" t="s">
        <v>9480</v>
      </c>
      <c r="N651">
        <v>9</v>
      </c>
      <c r="O651" t="s">
        <v>9596</v>
      </c>
      <c r="P651" t="s">
        <v>9781</v>
      </c>
      <c r="Q651">
        <v>3</v>
      </c>
      <c r="R651">
        <v>2</v>
      </c>
      <c r="S651">
        <v>-4.17</v>
      </c>
      <c r="T651">
        <v>-4.37</v>
      </c>
      <c r="U651">
        <v>446.14</v>
      </c>
      <c r="V651">
        <v>83.44</v>
      </c>
      <c r="W651">
        <v>0.26</v>
      </c>
      <c r="X651">
        <v>8.0299999999999994</v>
      </c>
      <c r="Y651">
        <v>0</v>
      </c>
      <c r="Z651">
        <v>2</v>
      </c>
      <c r="AA651" t="s">
        <v>3601</v>
      </c>
      <c r="AB651">
        <v>0</v>
      </c>
      <c r="AC651">
        <v>6</v>
      </c>
      <c r="AD651" s="18">
        <v>4.8847142857142858</v>
      </c>
      <c r="AF651" t="s">
        <v>4661</v>
      </c>
      <c r="AI651">
        <v>0</v>
      </c>
      <c r="AJ651">
        <v>0</v>
      </c>
      <c r="AK651" t="s">
        <v>9974</v>
      </c>
      <c r="AL651" t="s">
        <v>9974</v>
      </c>
      <c r="AM651" t="s">
        <v>9174</v>
      </c>
    </row>
    <row r="652" spans="1:39" x14ac:dyDescent="0.25">
      <c r="A652" t="s">
        <v>9331</v>
      </c>
      <c r="B652" t="s">
        <v>9433</v>
      </c>
      <c r="C652" t="s">
        <v>3809</v>
      </c>
      <c r="D652">
        <v>66.05</v>
      </c>
      <c r="E652" t="s">
        <v>9435</v>
      </c>
      <c r="K652" t="s">
        <v>4191</v>
      </c>
      <c r="L652" t="s">
        <v>4192</v>
      </c>
      <c r="M652" t="s">
        <v>9531</v>
      </c>
      <c r="N652">
        <v>9</v>
      </c>
      <c r="O652" t="s">
        <v>9647</v>
      </c>
      <c r="P652" t="s">
        <v>9838</v>
      </c>
      <c r="Q652">
        <v>4</v>
      </c>
      <c r="R652">
        <v>3</v>
      </c>
      <c r="S652">
        <v>-4.68</v>
      </c>
      <c r="T652">
        <v>-4.91</v>
      </c>
      <c r="U652">
        <v>475.14</v>
      </c>
      <c r="V652">
        <v>112.54</v>
      </c>
      <c r="W652">
        <v>-0.54</v>
      </c>
      <c r="X652">
        <v>7.9</v>
      </c>
      <c r="Y652">
        <v>0</v>
      </c>
      <c r="Z652">
        <v>2</v>
      </c>
      <c r="AA652" t="s">
        <v>3601</v>
      </c>
      <c r="AB652">
        <v>0</v>
      </c>
      <c r="AC652">
        <v>6</v>
      </c>
      <c r="AD652" s="18">
        <v>3.5929047619047618</v>
      </c>
      <c r="AF652" t="s">
        <v>4661</v>
      </c>
      <c r="AI652">
        <v>0</v>
      </c>
      <c r="AJ652">
        <v>0</v>
      </c>
      <c r="AK652" t="s">
        <v>9981</v>
      </c>
      <c r="AL652" t="s">
        <v>9981</v>
      </c>
      <c r="AM652" t="s">
        <v>9174</v>
      </c>
    </row>
    <row r="653" spans="1:39" x14ac:dyDescent="0.25">
      <c r="A653" t="s">
        <v>9295</v>
      </c>
      <c r="B653" t="s">
        <v>9433</v>
      </c>
      <c r="C653" t="s">
        <v>3809</v>
      </c>
      <c r="D653">
        <v>66</v>
      </c>
      <c r="E653" t="s">
        <v>9435</v>
      </c>
      <c r="K653" t="s">
        <v>4191</v>
      </c>
      <c r="L653" t="s">
        <v>4192</v>
      </c>
      <c r="M653" t="s">
        <v>9451</v>
      </c>
      <c r="N653">
        <v>9</v>
      </c>
      <c r="O653" t="s">
        <v>9567</v>
      </c>
      <c r="P653" t="s">
        <v>9802</v>
      </c>
      <c r="Q653">
        <v>7</v>
      </c>
      <c r="R653">
        <v>1</v>
      </c>
      <c r="S653">
        <v>1.49</v>
      </c>
      <c r="T653">
        <v>2.3199999999999998</v>
      </c>
      <c r="U653">
        <v>386.5</v>
      </c>
      <c r="V653">
        <v>72.11</v>
      </c>
      <c r="W653">
        <v>3.33</v>
      </c>
      <c r="X653">
        <v>10.46</v>
      </c>
      <c r="Y653">
        <v>8.16</v>
      </c>
      <c r="Z653">
        <v>2</v>
      </c>
      <c r="AA653" t="s">
        <v>3601</v>
      </c>
      <c r="AB653">
        <v>0</v>
      </c>
      <c r="AC653">
        <v>10</v>
      </c>
      <c r="AD653" s="18">
        <v>5.5640476190476189</v>
      </c>
      <c r="AF653" t="s">
        <v>4661</v>
      </c>
      <c r="AI653">
        <v>0</v>
      </c>
      <c r="AJ653">
        <v>0</v>
      </c>
      <c r="AK653" t="s">
        <v>9969</v>
      </c>
      <c r="AL653" t="s">
        <v>9969</v>
      </c>
      <c r="AM653" t="s">
        <v>9174</v>
      </c>
    </row>
    <row r="654" spans="1:39" x14ac:dyDescent="0.25">
      <c r="A654" t="s">
        <v>4875</v>
      </c>
      <c r="B654" t="s">
        <v>9434</v>
      </c>
      <c r="C654" t="s">
        <v>3809</v>
      </c>
      <c r="D654">
        <v>65.900000000000006</v>
      </c>
      <c r="E654" t="s">
        <v>9435</v>
      </c>
      <c r="G654" t="s">
        <v>9437</v>
      </c>
      <c r="H654" t="s">
        <v>3811</v>
      </c>
      <c r="K654" t="s">
        <v>4191</v>
      </c>
      <c r="L654" t="s">
        <v>4192</v>
      </c>
      <c r="M654" t="s">
        <v>9545</v>
      </c>
      <c r="N654">
        <v>9</v>
      </c>
      <c r="O654" t="s">
        <v>9661</v>
      </c>
      <c r="P654" t="s">
        <v>7264</v>
      </c>
      <c r="Q654">
        <v>5</v>
      </c>
      <c r="R654">
        <v>1</v>
      </c>
      <c r="S654">
        <v>4.1500000000000004</v>
      </c>
      <c r="T654">
        <v>7.22</v>
      </c>
      <c r="U654">
        <v>586.65</v>
      </c>
      <c r="V654">
        <v>46.62</v>
      </c>
      <c r="W654">
        <v>6.45</v>
      </c>
      <c r="Y654">
        <v>9.42</v>
      </c>
      <c r="Z654">
        <v>3</v>
      </c>
      <c r="AA654" t="s">
        <v>3601</v>
      </c>
      <c r="AB654">
        <v>2</v>
      </c>
      <c r="AC654">
        <v>9</v>
      </c>
      <c r="AD654" s="18">
        <v>2.123333333333334</v>
      </c>
      <c r="AF654" t="s">
        <v>4659</v>
      </c>
      <c r="AI654">
        <v>0</v>
      </c>
      <c r="AJ654">
        <v>0</v>
      </c>
      <c r="AK654" t="s">
        <v>8932</v>
      </c>
      <c r="AL654" t="s">
        <v>8932</v>
      </c>
      <c r="AM654" t="s">
        <v>9174</v>
      </c>
    </row>
    <row r="655" spans="1:39" x14ac:dyDescent="0.25">
      <c r="A655" t="s">
        <v>9389</v>
      </c>
      <c r="B655" t="s">
        <v>9434</v>
      </c>
      <c r="C655" t="s">
        <v>3809</v>
      </c>
      <c r="D655">
        <v>65.89</v>
      </c>
      <c r="E655" t="s">
        <v>9435</v>
      </c>
      <c r="K655" t="s">
        <v>4191</v>
      </c>
      <c r="L655" t="s">
        <v>4192</v>
      </c>
      <c r="M655" t="s">
        <v>9487</v>
      </c>
      <c r="N655">
        <v>9</v>
      </c>
      <c r="O655" t="s">
        <v>9603</v>
      </c>
      <c r="P655" t="s">
        <v>9896</v>
      </c>
      <c r="Q655">
        <v>2</v>
      </c>
      <c r="R655">
        <v>1</v>
      </c>
      <c r="S655">
        <v>-0.23</v>
      </c>
      <c r="T655">
        <v>0</v>
      </c>
      <c r="U655">
        <v>214.27</v>
      </c>
      <c r="V655">
        <v>37.380000000000003</v>
      </c>
      <c r="W655">
        <v>2.54</v>
      </c>
      <c r="Y655">
        <v>7.25</v>
      </c>
      <c r="Z655">
        <v>2</v>
      </c>
      <c r="AA655" t="s">
        <v>4637</v>
      </c>
      <c r="AB655">
        <v>0</v>
      </c>
      <c r="AC655">
        <v>1</v>
      </c>
      <c r="AD655" s="18">
        <v>5.7023333333333337</v>
      </c>
      <c r="AE655" t="s">
        <v>9961</v>
      </c>
      <c r="AF655" t="s">
        <v>4661</v>
      </c>
      <c r="AI655">
        <v>0</v>
      </c>
      <c r="AJ655">
        <v>0</v>
      </c>
      <c r="AK655" t="s">
        <v>9100</v>
      </c>
      <c r="AL655" t="s">
        <v>9100</v>
      </c>
      <c r="AM655" t="s">
        <v>9174</v>
      </c>
    </row>
    <row r="656" spans="1:39" x14ac:dyDescent="0.25">
      <c r="A656" t="s">
        <v>9314</v>
      </c>
      <c r="B656" t="s">
        <v>9433</v>
      </c>
      <c r="C656" t="s">
        <v>3809</v>
      </c>
      <c r="D656">
        <v>65.8</v>
      </c>
      <c r="E656" t="s">
        <v>9435</v>
      </c>
      <c r="K656" t="s">
        <v>4191</v>
      </c>
      <c r="L656" t="s">
        <v>4192</v>
      </c>
      <c r="M656" t="s">
        <v>9466</v>
      </c>
      <c r="N656">
        <v>9</v>
      </c>
      <c r="O656" t="s">
        <v>9582</v>
      </c>
      <c r="P656" t="s">
        <v>9821</v>
      </c>
      <c r="Q656">
        <v>5</v>
      </c>
      <c r="R656">
        <v>2</v>
      </c>
      <c r="S656">
        <v>-1.77</v>
      </c>
      <c r="T656">
        <v>-2.42</v>
      </c>
      <c r="U656">
        <v>288.31</v>
      </c>
      <c r="V656">
        <v>82.17</v>
      </c>
      <c r="W656">
        <v>0.51</v>
      </c>
      <c r="X656">
        <v>7.58</v>
      </c>
      <c r="Y656">
        <v>0</v>
      </c>
      <c r="Z656">
        <v>2</v>
      </c>
      <c r="AA656" t="s">
        <v>3601</v>
      </c>
      <c r="AB656">
        <v>0</v>
      </c>
      <c r="AC656">
        <v>6</v>
      </c>
      <c r="AD656" s="18">
        <v>5.5</v>
      </c>
      <c r="AE656" t="s">
        <v>9953</v>
      </c>
      <c r="AF656" t="s">
        <v>4661</v>
      </c>
      <c r="AG656" t="s">
        <v>9965</v>
      </c>
      <c r="AI656">
        <v>0</v>
      </c>
      <c r="AJ656">
        <v>0</v>
      </c>
      <c r="AK656" t="s">
        <v>9973</v>
      </c>
      <c r="AL656" t="s">
        <v>9973</v>
      </c>
      <c r="AM656" t="s">
        <v>9174</v>
      </c>
    </row>
    <row r="657" spans="1:39" x14ac:dyDescent="0.25">
      <c r="A657" t="s">
        <v>9297</v>
      </c>
      <c r="B657" t="s">
        <v>9433</v>
      </c>
      <c r="C657" t="s">
        <v>3809</v>
      </c>
      <c r="D657">
        <v>65.8</v>
      </c>
      <c r="E657" t="s">
        <v>9435</v>
      </c>
      <c r="K657" t="s">
        <v>4191</v>
      </c>
      <c r="L657" t="s">
        <v>4192</v>
      </c>
      <c r="M657" t="s">
        <v>9466</v>
      </c>
      <c r="N657">
        <v>9</v>
      </c>
      <c r="O657" t="s">
        <v>9582</v>
      </c>
      <c r="P657" t="s">
        <v>9804</v>
      </c>
      <c r="Q657">
        <v>7</v>
      </c>
      <c r="R657">
        <v>2</v>
      </c>
      <c r="S657">
        <v>2.41</v>
      </c>
      <c r="T657">
        <v>3.36</v>
      </c>
      <c r="U657">
        <v>457.55</v>
      </c>
      <c r="V657">
        <v>77.760000000000005</v>
      </c>
      <c r="W657">
        <v>3.63</v>
      </c>
      <c r="X657">
        <v>9.09</v>
      </c>
      <c r="Y657">
        <v>7.88</v>
      </c>
      <c r="Z657">
        <v>2</v>
      </c>
      <c r="AA657" t="s">
        <v>3601</v>
      </c>
      <c r="AB657">
        <v>0</v>
      </c>
      <c r="AC657">
        <v>7</v>
      </c>
      <c r="AD657" s="18">
        <v>4.4182142857142859</v>
      </c>
      <c r="AF657" t="s">
        <v>4661</v>
      </c>
      <c r="AI657">
        <v>0</v>
      </c>
      <c r="AJ657">
        <v>0</v>
      </c>
      <c r="AK657" t="s">
        <v>9973</v>
      </c>
      <c r="AL657" t="s">
        <v>9973</v>
      </c>
      <c r="AM657" t="s">
        <v>9174</v>
      </c>
    </row>
    <row r="658" spans="1:39" x14ac:dyDescent="0.25">
      <c r="A658" t="s">
        <v>9390</v>
      </c>
      <c r="B658" t="s">
        <v>9434</v>
      </c>
      <c r="C658" t="s">
        <v>3809</v>
      </c>
      <c r="D658">
        <v>65.75</v>
      </c>
      <c r="E658" t="s">
        <v>9435</v>
      </c>
      <c r="K658" t="s">
        <v>4191</v>
      </c>
      <c r="L658" t="s">
        <v>4192</v>
      </c>
      <c r="M658" t="s">
        <v>9491</v>
      </c>
      <c r="N658">
        <v>9</v>
      </c>
      <c r="O658" t="s">
        <v>9607</v>
      </c>
      <c r="P658" t="s">
        <v>9897</v>
      </c>
      <c r="Q658">
        <v>5</v>
      </c>
      <c r="R658">
        <v>5</v>
      </c>
      <c r="S658">
        <v>-2.61</v>
      </c>
      <c r="T658">
        <v>-1.81</v>
      </c>
      <c r="U658">
        <v>229.22</v>
      </c>
      <c r="V658">
        <v>125.35</v>
      </c>
      <c r="W658">
        <v>-2.4300000000000002</v>
      </c>
      <c r="X658">
        <v>6.64</v>
      </c>
      <c r="Y658">
        <v>0.91</v>
      </c>
      <c r="Z658">
        <v>0</v>
      </c>
      <c r="AA658" t="s">
        <v>3601</v>
      </c>
      <c r="AB658">
        <v>0</v>
      </c>
      <c r="AC658">
        <v>2</v>
      </c>
      <c r="AD658" s="18">
        <v>4</v>
      </c>
      <c r="AF658" t="s">
        <v>4661</v>
      </c>
      <c r="AI658">
        <v>0</v>
      </c>
      <c r="AJ658">
        <v>0</v>
      </c>
      <c r="AK658" t="s">
        <v>9079</v>
      </c>
      <c r="AL658" t="s">
        <v>9079</v>
      </c>
      <c r="AM658" t="s">
        <v>9174</v>
      </c>
    </row>
    <row r="659" spans="1:39" x14ac:dyDescent="0.25">
      <c r="A659" t="s">
        <v>6321</v>
      </c>
      <c r="B659" t="s">
        <v>9434</v>
      </c>
      <c r="C659" t="s">
        <v>3809</v>
      </c>
      <c r="D659">
        <v>65.7</v>
      </c>
      <c r="E659" t="s">
        <v>9435</v>
      </c>
      <c r="K659" t="s">
        <v>4191</v>
      </c>
      <c r="L659" t="s">
        <v>4192</v>
      </c>
      <c r="M659" t="s">
        <v>9534</v>
      </c>
      <c r="N659">
        <v>9</v>
      </c>
      <c r="O659" t="s">
        <v>9650</v>
      </c>
      <c r="P659" t="s">
        <v>8709</v>
      </c>
      <c r="Q659">
        <v>4</v>
      </c>
      <c r="R659">
        <v>1</v>
      </c>
      <c r="S659">
        <v>10.039999999999999</v>
      </c>
      <c r="T659">
        <v>10.79</v>
      </c>
      <c r="U659">
        <v>641.42999999999995</v>
      </c>
      <c r="V659">
        <v>27.63</v>
      </c>
      <c r="W659">
        <v>8.76</v>
      </c>
      <c r="Y659">
        <v>8.02</v>
      </c>
      <c r="Z659">
        <v>4</v>
      </c>
      <c r="AA659" t="s">
        <v>3601</v>
      </c>
      <c r="AB659">
        <v>2</v>
      </c>
      <c r="AC659">
        <v>3</v>
      </c>
      <c r="AD659" s="18">
        <v>2.2048333333333341</v>
      </c>
      <c r="AF659" t="s">
        <v>4661</v>
      </c>
      <c r="AI659">
        <v>0</v>
      </c>
      <c r="AJ659">
        <v>0</v>
      </c>
      <c r="AK659" t="s">
        <v>9169</v>
      </c>
      <c r="AL659" t="s">
        <v>9169</v>
      </c>
      <c r="AM659" t="s">
        <v>9174</v>
      </c>
    </row>
    <row r="660" spans="1:39" x14ac:dyDescent="0.25">
      <c r="A660" t="s">
        <v>9391</v>
      </c>
      <c r="B660" t="s">
        <v>9433</v>
      </c>
      <c r="C660" t="s">
        <v>3809</v>
      </c>
      <c r="D660">
        <v>65.34</v>
      </c>
      <c r="E660" t="s">
        <v>9435</v>
      </c>
      <c r="G660" t="s">
        <v>9438</v>
      </c>
      <c r="H660" t="s">
        <v>3811</v>
      </c>
      <c r="K660" t="s">
        <v>4191</v>
      </c>
      <c r="L660" t="s">
        <v>4192</v>
      </c>
      <c r="M660" t="s">
        <v>9462</v>
      </c>
      <c r="N660">
        <v>9</v>
      </c>
      <c r="O660" t="s">
        <v>9578</v>
      </c>
      <c r="P660" t="s">
        <v>9898</v>
      </c>
      <c r="Q660">
        <v>6</v>
      </c>
      <c r="R660">
        <v>1</v>
      </c>
      <c r="S660">
        <v>2.66</v>
      </c>
      <c r="T660">
        <v>3.39</v>
      </c>
      <c r="U660">
        <v>389.4</v>
      </c>
      <c r="V660">
        <v>75.02</v>
      </c>
      <c r="W660">
        <v>3.29</v>
      </c>
      <c r="X660">
        <v>7.25</v>
      </c>
      <c r="Y660">
        <v>7.47</v>
      </c>
      <c r="Z660">
        <v>2</v>
      </c>
      <c r="AA660" t="s">
        <v>3601</v>
      </c>
      <c r="AB660">
        <v>0</v>
      </c>
      <c r="AC660">
        <v>7</v>
      </c>
      <c r="AD660" s="18">
        <v>5.0983333333333327</v>
      </c>
      <c r="AF660" t="s">
        <v>4661</v>
      </c>
      <c r="AI660">
        <v>0</v>
      </c>
      <c r="AJ660">
        <v>0</v>
      </c>
      <c r="AK660" t="s">
        <v>4724</v>
      </c>
      <c r="AL660" t="s">
        <v>4724</v>
      </c>
      <c r="AM660" t="s">
        <v>9174</v>
      </c>
    </row>
    <row r="661" spans="1:39" x14ac:dyDescent="0.25">
      <c r="A661" t="s">
        <v>9301</v>
      </c>
      <c r="B661" t="s">
        <v>9433</v>
      </c>
      <c r="C661" t="s">
        <v>3809</v>
      </c>
      <c r="D661">
        <v>65.3</v>
      </c>
      <c r="E661" t="s">
        <v>9435</v>
      </c>
      <c r="G661" t="s">
        <v>9438</v>
      </c>
      <c r="H661" t="s">
        <v>3811</v>
      </c>
      <c r="K661" t="s">
        <v>4191</v>
      </c>
      <c r="L661" t="s">
        <v>4192</v>
      </c>
      <c r="M661" t="s">
        <v>9462</v>
      </c>
      <c r="N661">
        <v>9</v>
      </c>
      <c r="O661" t="s">
        <v>9578</v>
      </c>
      <c r="P661" t="s">
        <v>9808</v>
      </c>
      <c r="Q661">
        <v>5</v>
      </c>
      <c r="R661">
        <v>3</v>
      </c>
      <c r="S661">
        <v>1.67</v>
      </c>
      <c r="T661">
        <v>2.95</v>
      </c>
      <c r="U661">
        <v>340.43</v>
      </c>
      <c r="V661">
        <v>86.61</v>
      </c>
      <c r="W661">
        <v>2.88</v>
      </c>
      <c r="X661">
        <v>8.9700000000000006</v>
      </c>
      <c r="Y661">
        <v>9.07</v>
      </c>
      <c r="Z661">
        <v>2</v>
      </c>
      <c r="AA661" t="s">
        <v>3601</v>
      </c>
      <c r="AB661">
        <v>0</v>
      </c>
      <c r="AC661">
        <v>7</v>
      </c>
      <c r="AD661" s="18">
        <v>4.6316666666666668</v>
      </c>
      <c r="AF661" t="s">
        <v>4659</v>
      </c>
      <c r="AI661">
        <v>0</v>
      </c>
      <c r="AJ661">
        <v>0</v>
      </c>
      <c r="AK661" t="s">
        <v>4724</v>
      </c>
      <c r="AL661" t="s">
        <v>4724</v>
      </c>
      <c r="AM661" t="s">
        <v>9174</v>
      </c>
    </row>
    <row r="662" spans="1:39" x14ac:dyDescent="0.25">
      <c r="A662" t="s">
        <v>3988</v>
      </c>
      <c r="B662" t="s">
        <v>9433</v>
      </c>
      <c r="C662" t="s">
        <v>3809</v>
      </c>
      <c r="D662">
        <v>65</v>
      </c>
      <c r="E662" t="s">
        <v>9435</v>
      </c>
      <c r="G662" t="s">
        <v>9437</v>
      </c>
      <c r="H662" t="s">
        <v>3811</v>
      </c>
      <c r="K662" t="s">
        <v>4191</v>
      </c>
      <c r="L662" t="s">
        <v>4192</v>
      </c>
      <c r="M662" t="s">
        <v>9489</v>
      </c>
      <c r="N662">
        <v>9</v>
      </c>
      <c r="O662" t="s">
        <v>9605</v>
      </c>
      <c r="P662" t="s">
        <v>4447</v>
      </c>
      <c r="Q662">
        <v>5</v>
      </c>
      <c r="R662">
        <v>0</v>
      </c>
      <c r="S662">
        <v>3.09</v>
      </c>
      <c r="T662">
        <v>3.58</v>
      </c>
      <c r="U662">
        <v>415.49</v>
      </c>
      <c r="V662">
        <v>51.91</v>
      </c>
      <c r="W662">
        <v>5.1100000000000003</v>
      </c>
      <c r="Y662">
        <v>7.73</v>
      </c>
      <c r="Z662">
        <v>4</v>
      </c>
      <c r="AA662" t="s">
        <v>3601</v>
      </c>
      <c r="AB662">
        <v>1</v>
      </c>
      <c r="AC662">
        <v>7</v>
      </c>
      <c r="AD662" s="18">
        <v>4.768642857142857</v>
      </c>
      <c r="AF662" t="s">
        <v>4661</v>
      </c>
      <c r="AI662">
        <v>0</v>
      </c>
      <c r="AJ662">
        <v>0</v>
      </c>
      <c r="AK662" t="s">
        <v>4691</v>
      </c>
      <c r="AL662" t="s">
        <v>4691</v>
      </c>
      <c r="AM662" t="s">
        <v>9174</v>
      </c>
    </row>
    <row r="663" spans="1:39" x14ac:dyDescent="0.25">
      <c r="A663" t="s">
        <v>5366</v>
      </c>
      <c r="B663" t="s">
        <v>9433</v>
      </c>
      <c r="C663" t="s">
        <v>3809</v>
      </c>
      <c r="D663">
        <v>65</v>
      </c>
      <c r="E663" t="s">
        <v>9435</v>
      </c>
      <c r="G663" t="s">
        <v>9437</v>
      </c>
      <c r="H663" t="s">
        <v>3811</v>
      </c>
      <c r="K663" t="s">
        <v>4191</v>
      </c>
      <c r="L663" t="s">
        <v>4192</v>
      </c>
      <c r="M663" t="s">
        <v>9489</v>
      </c>
      <c r="N663">
        <v>9</v>
      </c>
      <c r="O663" t="s">
        <v>9605</v>
      </c>
      <c r="P663" t="s">
        <v>7754</v>
      </c>
      <c r="Q663">
        <v>6</v>
      </c>
      <c r="R663">
        <v>2</v>
      </c>
      <c r="S663">
        <v>5.81</v>
      </c>
      <c r="T663">
        <v>8.82</v>
      </c>
      <c r="U663">
        <v>706.97</v>
      </c>
      <c r="V663">
        <v>83.14</v>
      </c>
      <c r="W663">
        <v>9.41</v>
      </c>
      <c r="Y663">
        <v>9.23</v>
      </c>
      <c r="Z663">
        <v>4</v>
      </c>
      <c r="AA663" t="s">
        <v>3601</v>
      </c>
      <c r="AB663">
        <v>2</v>
      </c>
      <c r="AC663">
        <v>23</v>
      </c>
      <c r="AD663" s="18">
        <v>1.885</v>
      </c>
      <c r="AF663" t="s">
        <v>4659</v>
      </c>
      <c r="AI663">
        <v>0</v>
      </c>
      <c r="AJ663">
        <v>0</v>
      </c>
      <c r="AK663" t="s">
        <v>4691</v>
      </c>
      <c r="AL663" t="s">
        <v>4691</v>
      </c>
      <c r="AM663" t="s">
        <v>9174</v>
      </c>
    </row>
    <row r="664" spans="1:39" x14ac:dyDescent="0.25">
      <c r="A664" t="s">
        <v>9285</v>
      </c>
      <c r="B664" t="s">
        <v>9433</v>
      </c>
      <c r="C664" t="s">
        <v>3809</v>
      </c>
      <c r="D664">
        <v>65</v>
      </c>
      <c r="E664" t="s">
        <v>9435</v>
      </c>
      <c r="K664" t="s">
        <v>4191</v>
      </c>
      <c r="L664" t="s">
        <v>4192</v>
      </c>
      <c r="M664" t="s">
        <v>9451</v>
      </c>
      <c r="N664">
        <v>9</v>
      </c>
      <c r="O664" t="s">
        <v>9567</v>
      </c>
      <c r="P664" t="s">
        <v>9792</v>
      </c>
      <c r="Q664">
        <v>5</v>
      </c>
      <c r="R664">
        <v>2</v>
      </c>
      <c r="S664">
        <v>-1.77</v>
      </c>
      <c r="T664">
        <v>-2.42</v>
      </c>
      <c r="U664">
        <v>359.21</v>
      </c>
      <c r="V664">
        <v>82.17</v>
      </c>
      <c r="W664">
        <v>0.51</v>
      </c>
      <c r="X664">
        <v>7.58</v>
      </c>
      <c r="Y664">
        <v>0</v>
      </c>
      <c r="Z664">
        <v>2</v>
      </c>
      <c r="AA664" t="s">
        <v>3601</v>
      </c>
      <c r="AB664">
        <v>0</v>
      </c>
      <c r="AC664">
        <v>6</v>
      </c>
      <c r="AD664" s="18">
        <v>5.5</v>
      </c>
      <c r="AE664" t="s">
        <v>9948</v>
      </c>
      <c r="AF664" t="s">
        <v>4661</v>
      </c>
      <c r="AG664" t="s">
        <v>9965</v>
      </c>
      <c r="AI664">
        <v>0</v>
      </c>
      <c r="AJ664">
        <v>0</v>
      </c>
      <c r="AK664" t="s">
        <v>9969</v>
      </c>
      <c r="AL664" t="s">
        <v>9969</v>
      </c>
      <c r="AM664" t="s">
        <v>9174</v>
      </c>
    </row>
    <row r="665" spans="1:39" x14ac:dyDescent="0.25">
      <c r="A665" t="s">
        <v>9274</v>
      </c>
      <c r="B665" t="s">
        <v>9433</v>
      </c>
      <c r="C665" t="s">
        <v>3809</v>
      </c>
      <c r="D665">
        <v>65</v>
      </c>
      <c r="E665" t="s">
        <v>9435</v>
      </c>
      <c r="G665" t="s">
        <v>9437</v>
      </c>
      <c r="H665" t="s">
        <v>3811</v>
      </c>
      <c r="K665" t="s">
        <v>4191</v>
      </c>
      <c r="L665" t="s">
        <v>4192</v>
      </c>
      <c r="M665" t="s">
        <v>9457</v>
      </c>
      <c r="N665">
        <v>9</v>
      </c>
      <c r="O665" t="s">
        <v>9573</v>
      </c>
      <c r="P665" t="s">
        <v>9781</v>
      </c>
      <c r="Q665">
        <v>3</v>
      </c>
      <c r="R665">
        <v>2</v>
      </c>
      <c r="S665">
        <v>-4.17</v>
      </c>
      <c r="T665">
        <v>-4.37</v>
      </c>
      <c r="U665">
        <v>446.14</v>
      </c>
      <c r="V665">
        <v>83.44</v>
      </c>
      <c r="W665">
        <v>0.26</v>
      </c>
      <c r="X665">
        <v>8.0299999999999994</v>
      </c>
      <c r="Y665">
        <v>0</v>
      </c>
      <c r="Z665">
        <v>2</v>
      </c>
      <c r="AA665" t="s">
        <v>3601</v>
      </c>
      <c r="AB665">
        <v>0</v>
      </c>
      <c r="AC665">
        <v>6</v>
      </c>
      <c r="AD665" s="18">
        <v>4.8847142857142858</v>
      </c>
      <c r="AF665" t="s">
        <v>4661</v>
      </c>
      <c r="AI665">
        <v>0</v>
      </c>
      <c r="AJ665">
        <v>0</v>
      </c>
      <c r="AK665" t="s">
        <v>9971</v>
      </c>
      <c r="AL665" t="s">
        <v>9971</v>
      </c>
      <c r="AM665" t="s">
        <v>9174</v>
      </c>
    </row>
    <row r="666" spans="1:39" x14ac:dyDescent="0.25">
      <c r="A666" t="s">
        <v>9392</v>
      </c>
      <c r="B666" t="s">
        <v>9433</v>
      </c>
      <c r="C666" t="s">
        <v>3809</v>
      </c>
      <c r="D666">
        <v>64.8</v>
      </c>
      <c r="E666" t="s">
        <v>9435</v>
      </c>
      <c r="G666" t="s">
        <v>9438</v>
      </c>
      <c r="H666" t="s">
        <v>3811</v>
      </c>
      <c r="K666" t="s">
        <v>4191</v>
      </c>
      <c r="L666" t="s">
        <v>4192</v>
      </c>
      <c r="M666" t="s">
        <v>9462</v>
      </c>
      <c r="N666">
        <v>9</v>
      </c>
      <c r="O666" t="s">
        <v>9578</v>
      </c>
      <c r="P666" t="s">
        <v>9899</v>
      </c>
      <c r="Q666">
        <v>6</v>
      </c>
      <c r="R666">
        <v>1</v>
      </c>
      <c r="S666">
        <v>2.23</v>
      </c>
      <c r="T666">
        <v>3.93</v>
      </c>
      <c r="U666">
        <v>353.42</v>
      </c>
      <c r="V666">
        <v>75.02</v>
      </c>
      <c r="W666">
        <v>3.16</v>
      </c>
      <c r="X666">
        <v>7.24</v>
      </c>
      <c r="Y666">
        <v>8.68</v>
      </c>
      <c r="Z666">
        <v>2</v>
      </c>
      <c r="AA666" t="s">
        <v>3601</v>
      </c>
      <c r="AB666">
        <v>0</v>
      </c>
      <c r="AC666">
        <v>7</v>
      </c>
      <c r="AD666" s="18">
        <v>4.913333333333334</v>
      </c>
      <c r="AF666" t="s">
        <v>4659</v>
      </c>
      <c r="AI666">
        <v>0</v>
      </c>
      <c r="AJ666">
        <v>0</v>
      </c>
      <c r="AK666" t="s">
        <v>4724</v>
      </c>
      <c r="AL666" t="s">
        <v>4724</v>
      </c>
      <c r="AM666" t="s">
        <v>9174</v>
      </c>
    </row>
    <row r="667" spans="1:39" x14ac:dyDescent="0.25">
      <c r="A667" t="s">
        <v>6148</v>
      </c>
      <c r="B667" t="s">
        <v>9433</v>
      </c>
      <c r="C667" t="s">
        <v>3809</v>
      </c>
      <c r="D667">
        <v>64.599999999999994</v>
      </c>
      <c r="E667" t="s">
        <v>9435</v>
      </c>
      <c r="G667" t="s">
        <v>9441</v>
      </c>
      <c r="H667" t="s">
        <v>3811</v>
      </c>
      <c r="K667" t="s">
        <v>4191</v>
      </c>
      <c r="M667" t="s">
        <v>9503</v>
      </c>
      <c r="N667">
        <v>8</v>
      </c>
      <c r="O667" t="s">
        <v>9619</v>
      </c>
      <c r="P667" t="s">
        <v>8536</v>
      </c>
      <c r="Q667">
        <v>7</v>
      </c>
      <c r="R667">
        <v>2</v>
      </c>
      <c r="S667">
        <v>3.89</v>
      </c>
      <c r="T667">
        <v>5.36</v>
      </c>
      <c r="U667">
        <v>592.80999999999995</v>
      </c>
      <c r="V667">
        <v>100.63</v>
      </c>
      <c r="W667">
        <v>5.72</v>
      </c>
      <c r="X667">
        <v>12.06</v>
      </c>
      <c r="Y667">
        <v>8.8800000000000008</v>
      </c>
      <c r="Z667">
        <v>3</v>
      </c>
      <c r="AA667" t="s">
        <v>3601</v>
      </c>
      <c r="AB667">
        <v>2</v>
      </c>
      <c r="AC667">
        <v>16</v>
      </c>
      <c r="AD667" s="18">
        <v>1.7606666666666659</v>
      </c>
      <c r="AF667" t="s">
        <v>4659</v>
      </c>
      <c r="AI667">
        <v>0</v>
      </c>
      <c r="AJ667">
        <v>0</v>
      </c>
      <c r="AK667" t="s">
        <v>9111</v>
      </c>
      <c r="AL667" t="s">
        <v>9111</v>
      </c>
      <c r="AM667" t="s">
        <v>9174</v>
      </c>
    </row>
    <row r="668" spans="1:39" x14ac:dyDescent="0.25">
      <c r="A668" t="s">
        <v>9393</v>
      </c>
      <c r="B668" t="s">
        <v>9434</v>
      </c>
      <c r="C668" t="s">
        <v>3809</v>
      </c>
      <c r="D668">
        <v>64.599999999999994</v>
      </c>
      <c r="E668" t="s">
        <v>9435</v>
      </c>
      <c r="K668" t="s">
        <v>4191</v>
      </c>
      <c r="L668" t="s">
        <v>4192</v>
      </c>
      <c r="M668" t="s">
        <v>9534</v>
      </c>
      <c r="N668">
        <v>9</v>
      </c>
      <c r="O668" t="s">
        <v>9650</v>
      </c>
      <c r="P668" t="s">
        <v>9900</v>
      </c>
      <c r="Q668">
        <v>4</v>
      </c>
      <c r="R668">
        <v>1</v>
      </c>
      <c r="S668">
        <v>8.57</v>
      </c>
      <c r="T668">
        <v>9.5500000000000007</v>
      </c>
      <c r="U668">
        <v>540.53</v>
      </c>
      <c r="V668">
        <v>27.63</v>
      </c>
      <c r="W668">
        <v>7.46</v>
      </c>
      <c r="Y668">
        <v>8.2899999999999991</v>
      </c>
      <c r="Z668">
        <v>3</v>
      </c>
      <c r="AA668" t="s">
        <v>3601</v>
      </c>
      <c r="AB668">
        <v>2</v>
      </c>
      <c r="AC668">
        <v>3</v>
      </c>
      <c r="AD668" s="18">
        <v>2.0698333333333339</v>
      </c>
      <c r="AF668" t="s">
        <v>4661</v>
      </c>
      <c r="AI668">
        <v>0</v>
      </c>
      <c r="AJ668">
        <v>0</v>
      </c>
      <c r="AK668" t="s">
        <v>9169</v>
      </c>
      <c r="AL668" t="s">
        <v>9169</v>
      </c>
      <c r="AM668" t="s">
        <v>9174</v>
      </c>
    </row>
    <row r="669" spans="1:39" x14ac:dyDescent="0.25">
      <c r="A669" t="s">
        <v>9394</v>
      </c>
      <c r="B669" t="s">
        <v>9434</v>
      </c>
      <c r="C669" t="s">
        <v>3809</v>
      </c>
      <c r="D669">
        <v>64.599999999999994</v>
      </c>
      <c r="E669" t="s">
        <v>9435</v>
      </c>
      <c r="G669" t="s">
        <v>9437</v>
      </c>
      <c r="H669" t="s">
        <v>3811</v>
      </c>
      <c r="K669" t="s">
        <v>4191</v>
      </c>
      <c r="L669" t="s">
        <v>4192</v>
      </c>
      <c r="M669" t="s">
        <v>9508</v>
      </c>
      <c r="N669">
        <v>9</v>
      </c>
      <c r="O669" t="s">
        <v>9624</v>
      </c>
      <c r="P669" t="s">
        <v>9901</v>
      </c>
      <c r="Q669">
        <v>6</v>
      </c>
      <c r="R669">
        <v>0</v>
      </c>
      <c r="S669">
        <v>5.47</v>
      </c>
      <c r="T669">
        <v>5.47</v>
      </c>
      <c r="U669">
        <v>368.39</v>
      </c>
      <c r="V669">
        <v>67.13</v>
      </c>
      <c r="W669">
        <v>4.33</v>
      </c>
      <c r="Y669">
        <v>0</v>
      </c>
      <c r="Z669">
        <v>3</v>
      </c>
      <c r="AA669" t="s">
        <v>3601</v>
      </c>
      <c r="AB669">
        <v>0</v>
      </c>
      <c r="AC669">
        <v>6</v>
      </c>
      <c r="AD669" s="18">
        <v>3.9400714285714291</v>
      </c>
      <c r="AE669" t="s">
        <v>9962</v>
      </c>
      <c r="AI669">
        <v>0</v>
      </c>
      <c r="AJ669">
        <v>0</v>
      </c>
      <c r="AK669" t="s">
        <v>9983</v>
      </c>
      <c r="AL669" t="s">
        <v>9983</v>
      </c>
      <c r="AM669" t="s">
        <v>9174</v>
      </c>
    </row>
    <row r="670" spans="1:39" x14ac:dyDescent="0.25">
      <c r="A670" t="s">
        <v>9395</v>
      </c>
      <c r="B670" t="s">
        <v>9433</v>
      </c>
      <c r="C670" t="s">
        <v>3809</v>
      </c>
      <c r="D670">
        <v>64</v>
      </c>
      <c r="E670" t="s">
        <v>9435</v>
      </c>
      <c r="K670" t="s">
        <v>4191</v>
      </c>
      <c r="L670" t="s">
        <v>4192</v>
      </c>
      <c r="M670" t="s">
        <v>9529</v>
      </c>
      <c r="N670">
        <v>9</v>
      </c>
      <c r="O670" t="s">
        <v>9645</v>
      </c>
      <c r="P670" t="s">
        <v>9902</v>
      </c>
      <c r="Q670">
        <v>7</v>
      </c>
      <c r="R670">
        <v>1</v>
      </c>
      <c r="S670">
        <v>-0.61</v>
      </c>
      <c r="T670">
        <v>-0.32</v>
      </c>
      <c r="U670">
        <v>661.72</v>
      </c>
      <c r="V670">
        <v>76.63</v>
      </c>
      <c r="W670">
        <v>4.0999999999999996</v>
      </c>
      <c r="X670">
        <v>8.02</v>
      </c>
      <c r="Y670">
        <v>7.88</v>
      </c>
      <c r="Z670">
        <v>3</v>
      </c>
      <c r="AA670" t="s">
        <v>3601</v>
      </c>
      <c r="AB670">
        <v>1</v>
      </c>
      <c r="AC670">
        <v>17</v>
      </c>
      <c r="AD670" s="18">
        <v>4.8333333333333339</v>
      </c>
      <c r="AF670" t="s">
        <v>4661</v>
      </c>
      <c r="AI670">
        <v>0</v>
      </c>
      <c r="AJ670">
        <v>0</v>
      </c>
      <c r="AK670" t="s">
        <v>9986</v>
      </c>
      <c r="AL670" t="s">
        <v>9986</v>
      </c>
      <c r="AM670" t="s">
        <v>9174</v>
      </c>
    </row>
    <row r="671" spans="1:39" x14ac:dyDescent="0.25">
      <c r="A671" t="s">
        <v>9317</v>
      </c>
      <c r="B671" t="s">
        <v>9433</v>
      </c>
      <c r="C671" t="s">
        <v>3809</v>
      </c>
      <c r="D671">
        <v>64</v>
      </c>
      <c r="E671" t="s">
        <v>9435</v>
      </c>
      <c r="G671" t="s">
        <v>9437</v>
      </c>
      <c r="H671" t="s">
        <v>3811</v>
      </c>
      <c r="K671" t="s">
        <v>4191</v>
      </c>
      <c r="L671" t="s">
        <v>4192</v>
      </c>
      <c r="M671" t="s">
        <v>9457</v>
      </c>
      <c r="N671">
        <v>9</v>
      </c>
      <c r="O671" t="s">
        <v>9573</v>
      </c>
      <c r="P671" t="s">
        <v>9824</v>
      </c>
      <c r="Q671">
        <v>5</v>
      </c>
      <c r="R671">
        <v>2</v>
      </c>
      <c r="S671">
        <v>-1.77</v>
      </c>
      <c r="T671">
        <v>-2.42</v>
      </c>
      <c r="U671">
        <v>478.51</v>
      </c>
      <c r="V671">
        <v>82.17</v>
      </c>
      <c r="W671">
        <v>0.51</v>
      </c>
      <c r="X671">
        <v>7.58</v>
      </c>
      <c r="Y671">
        <v>0</v>
      </c>
      <c r="Z671">
        <v>2</v>
      </c>
      <c r="AA671" t="s">
        <v>3601</v>
      </c>
      <c r="AB671">
        <v>0</v>
      </c>
      <c r="AC671">
        <v>6</v>
      </c>
      <c r="AD671" s="18">
        <v>4.6535000000000002</v>
      </c>
      <c r="AE671" t="s">
        <v>9954</v>
      </c>
      <c r="AF671" t="s">
        <v>4661</v>
      </c>
      <c r="AI671">
        <v>0</v>
      </c>
      <c r="AJ671">
        <v>0</v>
      </c>
      <c r="AK671" t="s">
        <v>9971</v>
      </c>
      <c r="AL671" t="s">
        <v>9971</v>
      </c>
      <c r="AM671" t="s">
        <v>9174</v>
      </c>
    </row>
    <row r="672" spans="1:39" x14ac:dyDescent="0.25">
      <c r="A672" t="s">
        <v>9276</v>
      </c>
      <c r="B672" t="s">
        <v>9433</v>
      </c>
      <c r="C672" t="s">
        <v>3809</v>
      </c>
      <c r="D672">
        <v>63.9</v>
      </c>
      <c r="E672" t="s">
        <v>9435</v>
      </c>
      <c r="K672" t="s">
        <v>4191</v>
      </c>
      <c r="L672" t="s">
        <v>4192</v>
      </c>
      <c r="M672" t="s">
        <v>9477</v>
      </c>
      <c r="N672">
        <v>9</v>
      </c>
      <c r="O672" t="s">
        <v>9593</v>
      </c>
      <c r="P672" t="s">
        <v>9783</v>
      </c>
      <c r="Q672">
        <v>4</v>
      </c>
      <c r="R672">
        <v>2</v>
      </c>
      <c r="S672">
        <v>-3.12</v>
      </c>
      <c r="T672">
        <v>-3.4</v>
      </c>
      <c r="U672">
        <v>288.31</v>
      </c>
      <c r="V672">
        <v>92.67</v>
      </c>
      <c r="W672">
        <v>-0.2</v>
      </c>
      <c r="X672">
        <v>7.78</v>
      </c>
      <c r="Y672">
        <v>0</v>
      </c>
      <c r="Z672">
        <v>2</v>
      </c>
      <c r="AA672" t="s">
        <v>3601</v>
      </c>
      <c r="AB672">
        <v>0</v>
      </c>
      <c r="AC672">
        <v>6</v>
      </c>
      <c r="AD672" s="18">
        <v>5.4109999999999996</v>
      </c>
      <c r="AE672" t="s">
        <v>9943</v>
      </c>
      <c r="AF672" t="s">
        <v>4661</v>
      </c>
      <c r="AI672">
        <v>0</v>
      </c>
      <c r="AJ672">
        <v>0</v>
      </c>
      <c r="AK672" t="s">
        <v>9973</v>
      </c>
      <c r="AL672" t="s">
        <v>9973</v>
      </c>
      <c r="AM672" t="s">
        <v>9174</v>
      </c>
    </row>
    <row r="673" spans="1:39" x14ac:dyDescent="0.25">
      <c r="A673" t="s">
        <v>4828</v>
      </c>
      <c r="B673" t="s">
        <v>9434</v>
      </c>
      <c r="C673" t="s">
        <v>3809</v>
      </c>
      <c r="D673">
        <v>63.5</v>
      </c>
      <c r="E673" t="s">
        <v>9435</v>
      </c>
      <c r="G673" t="s">
        <v>9437</v>
      </c>
      <c r="H673" t="s">
        <v>3811</v>
      </c>
      <c r="K673" t="s">
        <v>4191</v>
      </c>
      <c r="L673" t="s">
        <v>4192</v>
      </c>
      <c r="M673" t="s">
        <v>9545</v>
      </c>
      <c r="N673">
        <v>9</v>
      </c>
      <c r="O673" t="s">
        <v>9661</v>
      </c>
      <c r="P673" t="s">
        <v>7217</v>
      </c>
      <c r="Q673">
        <v>5</v>
      </c>
      <c r="R673">
        <v>1</v>
      </c>
      <c r="S673">
        <v>5.28</v>
      </c>
      <c r="T673">
        <v>7.48</v>
      </c>
      <c r="U673">
        <v>657.55</v>
      </c>
      <c r="V673">
        <v>46.62</v>
      </c>
      <c r="W673">
        <v>7.1</v>
      </c>
      <c r="Y673">
        <v>9.4</v>
      </c>
      <c r="Z673">
        <v>3</v>
      </c>
      <c r="AA673" t="s">
        <v>3601</v>
      </c>
      <c r="AB673">
        <v>2</v>
      </c>
      <c r="AC673">
        <v>9</v>
      </c>
      <c r="AD673" s="18">
        <v>2.1333333333333329</v>
      </c>
      <c r="AF673" t="s">
        <v>4659</v>
      </c>
      <c r="AI673">
        <v>0</v>
      </c>
      <c r="AJ673">
        <v>0</v>
      </c>
      <c r="AK673" t="s">
        <v>8932</v>
      </c>
      <c r="AL673" t="s">
        <v>8932</v>
      </c>
      <c r="AM673" t="s">
        <v>9174</v>
      </c>
    </row>
    <row r="674" spans="1:39" x14ac:dyDescent="0.25">
      <c r="A674" t="s">
        <v>9314</v>
      </c>
      <c r="B674" t="s">
        <v>9433</v>
      </c>
      <c r="C674" t="s">
        <v>3809</v>
      </c>
      <c r="D674">
        <v>63.3</v>
      </c>
      <c r="E674" t="s">
        <v>9435</v>
      </c>
      <c r="K674" t="s">
        <v>4191</v>
      </c>
      <c r="L674" t="s">
        <v>4192</v>
      </c>
      <c r="M674" t="s">
        <v>9463</v>
      </c>
      <c r="N674">
        <v>9</v>
      </c>
      <c r="O674" t="s">
        <v>9579</v>
      </c>
      <c r="P674" t="s">
        <v>9821</v>
      </c>
      <c r="Q674">
        <v>5</v>
      </c>
      <c r="R674">
        <v>2</v>
      </c>
      <c r="S674">
        <v>-1.77</v>
      </c>
      <c r="T674">
        <v>-2.42</v>
      </c>
      <c r="U674">
        <v>288.31</v>
      </c>
      <c r="V674">
        <v>82.17</v>
      </c>
      <c r="W674">
        <v>0.51</v>
      </c>
      <c r="X674">
        <v>7.58</v>
      </c>
      <c r="Y674">
        <v>0</v>
      </c>
      <c r="Z674">
        <v>2</v>
      </c>
      <c r="AA674" t="s">
        <v>3601</v>
      </c>
      <c r="AB674">
        <v>0</v>
      </c>
      <c r="AC674">
        <v>6</v>
      </c>
      <c r="AD674" s="18">
        <v>5.5</v>
      </c>
      <c r="AE674" t="s">
        <v>9953</v>
      </c>
      <c r="AF674" t="s">
        <v>4661</v>
      </c>
      <c r="AG674" t="s">
        <v>9965</v>
      </c>
      <c r="AI674">
        <v>0</v>
      </c>
      <c r="AJ674">
        <v>0</v>
      </c>
      <c r="AK674" t="s">
        <v>9973</v>
      </c>
      <c r="AL674" t="s">
        <v>9973</v>
      </c>
      <c r="AM674" t="s">
        <v>9174</v>
      </c>
    </row>
    <row r="675" spans="1:39" x14ac:dyDescent="0.25">
      <c r="A675" t="s">
        <v>4851</v>
      </c>
      <c r="B675" t="s">
        <v>9434</v>
      </c>
      <c r="C675" t="s">
        <v>3809</v>
      </c>
      <c r="D675">
        <v>63.2</v>
      </c>
      <c r="E675" t="s">
        <v>9435</v>
      </c>
      <c r="G675" t="s">
        <v>9437</v>
      </c>
      <c r="H675" t="s">
        <v>3811</v>
      </c>
      <c r="K675" t="s">
        <v>4191</v>
      </c>
      <c r="L675" t="s">
        <v>4192</v>
      </c>
      <c r="M675" t="s">
        <v>9546</v>
      </c>
      <c r="N675">
        <v>9</v>
      </c>
      <c r="O675" t="s">
        <v>9662</v>
      </c>
      <c r="P675" t="s">
        <v>7240</v>
      </c>
      <c r="Q675">
        <v>4</v>
      </c>
      <c r="R675">
        <v>3</v>
      </c>
      <c r="S675">
        <v>4.6399999999999997</v>
      </c>
      <c r="T675">
        <v>7.58</v>
      </c>
      <c r="U675">
        <v>541.14</v>
      </c>
      <c r="V675">
        <v>61.97</v>
      </c>
      <c r="W675">
        <v>8.0399999999999991</v>
      </c>
      <c r="Y675">
        <v>10.37</v>
      </c>
      <c r="Z675">
        <v>5</v>
      </c>
      <c r="AA675" t="s">
        <v>3601</v>
      </c>
      <c r="AB675">
        <v>2</v>
      </c>
      <c r="AC675">
        <v>12</v>
      </c>
      <c r="AD675" s="18">
        <v>1.166666666666667</v>
      </c>
      <c r="AF675" t="s">
        <v>4659</v>
      </c>
      <c r="AI675">
        <v>0</v>
      </c>
      <c r="AJ675">
        <v>0</v>
      </c>
      <c r="AK675" t="s">
        <v>8969</v>
      </c>
      <c r="AL675" t="s">
        <v>8969</v>
      </c>
      <c r="AM675" t="s">
        <v>9174</v>
      </c>
    </row>
    <row r="676" spans="1:39" x14ac:dyDescent="0.25">
      <c r="A676" t="s">
        <v>9396</v>
      </c>
      <c r="B676" t="s">
        <v>9433</v>
      </c>
      <c r="C676" t="s">
        <v>3809</v>
      </c>
      <c r="D676">
        <v>63.17</v>
      </c>
      <c r="E676" t="s">
        <v>9435</v>
      </c>
      <c r="G676" t="s">
        <v>9438</v>
      </c>
      <c r="H676" t="s">
        <v>3811</v>
      </c>
      <c r="K676" t="s">
        <v>4191</v>
      </c>
      <c r="L676" t="s">
        <v>4192</v>
      </c>
      <c r="M676" t="s">
        <v>9462</v>
      </c>
      <c r="N676">
        <v>9</v>
      </c>
      <c r="O676" t="s">
        <v>9578</v>
      </c>
      <c r="P676" t="s">
        <v>9903</v>
      </c>
      <c r="Q676">
        <v>7</v>
      </c>
      <c r="R676">
        <v>2</v>
      </c>
      <c r="S676">
        <v>0.82</v>
      </c>
      <c r="T676">
        <v>1.28</v>
      </c>
      <c r="U676">
        <v>439.51</v>
      </c>
      <c r="V676">
        <v>100.46</v>
      </c>
      <c r="W676">
        <v>2.58</v>
      </c>
      <c r="X676">
        <v>7.91</v>
      </c>
      <c r="Y676">
        <v>7.01</v>
      </c>
      <c r="Z676">
        <v>2</v>
      </c>
      <c r="AA676" t="s">
        <v>3601</v>
      </c>
      <c r="AB676">
        <v>0</v>
      </c>
      <c r="AC676">
        <v>9</v>
      </c>
      <c r="AD676" s="18">
        <v>4.5834047619047622</v>
      </c>
      <c r="AF676" t="s">
        <v>4661</v>
      </c>
      <c r="AI676">
        <v>0</v>
      </c>
      <c r="AJ676">
        <v>0</v>
      </c>
      <c r="AK676" t="s">
        <v>4724</v>
      </c>
      <c r="AL676" t="s">
        <v>4724</v>
      </c>
      <c r="AM676" t="s">
        <v>9174</v>
      </c>
    </row>
    <row r="677" spans="1:39" x14ac:dyDescent="0.25">
      <c r="A677" t="s">
        <v>9397</v>
      </c>
      <c r="B677" t="s">
        <v>9434</v>
      </c>
      <c r="C677" t="s">
        <v>3809</v>
      </c>
      <c r="D677">
        <v>63.1</v>
      </c>
      <c r="E677" t="s">
        <v>9435</v>
      </c>
      <c r="K677" t="s">
        <v>4191</v>
      </c>
      <c r="L677" t="s">
        <v>4192</v>
      </c>
      <c r="M677" t="s">
        <v>9534</v>
      </c>
      <c r="N677">
        <v>9</v>
      </c>
      <c r="O677" t="s">
        <v>9650</v>
      </c>
      <c r="P677" t="s">
        <v>9904</v>
      </c>
      <c r="Q677">
        <v>2</v>
      </c>
      <c r="R677">
        <v>0</v>
      </c>
      <c r="S677">
        <v>4.3</v>
      </c>
      <c r="T677">
        <v>4.3</v>
      </c>
      <c r="U677">
        <v>379.5</v>
      </c>
      <c r="V677">
        <v>20.309999999999999</v>
      </c>
      <c r="W677">
        <v>5.55</v>
      </c>
      <c r="Y677">
        <v>4.7</v>
      </c>
      <c r="Z677">
        <v>3</v>
      </c>
      <c r="AA677" t="s">
        <v>3601</v>
      </c>
      <c r="AB677">
        <v>1</v>
      </c>
      <c r="AC677">
        <v>4</v>
      </c>
      <c r="AD677" s="18">
        <v>3.2262142857142861</v>
      </c>
      <c r="AF677" t="s">
        <v>4661</v>
      </c>
      <c r="AI677">
        <v>0</v>
      </c>
      <c r="AJ677">
        <v>0</v>
      </c>
      <c r="AK677" t="s">
        <v>9169</v>
      </c>
      <c r="AL677" t="s">
        <v>9169</v>
      </c>
      <c r="AM677" t="s">
        <v>9174</v>
      </c>
    </row>
    <row r="678" spans="1:39" x14ac:dyDescent="0.25">
      <c r="A678" t="s">
        <v>9359</v>
      </c>
      <c r="B678" t="s">
        <v>9433</v>
      </c>
      <c r="C678" t="s">
        <v>3809</v>
      </c>
      <c r="D678">
        <v>62.87</v>
      </c>
      <c r="E678" t="s">
        <v>9435</v>
      </c>
      <c r="K678" t="s">
        <v>4191</v>
      </c>
      <c r="L678" t="s">
        <v>4192</v>
      </c>
      <c r="M678" t="s">
        <v>9509</v>
      </c>
      <c r="N678">
        <v>9</v>
      </c>
      <c r="O678" t="s">
        <v>9625</v>
      </c>
      <c r="P678" t="s">
        <v>9866</v>
      </c>
      <c r="Q678">
        <v>4</v>
      </c>
      <c r="R678">
        <v>3</v>
      </c>
      <c r="S678">
        <v>-5.0999999999999996</v>
      </c>
      <c r="T678">
        <v>-5.31</v>
      </c>
      <c r="U678">
        <v>489.17</v>
      </c>
      <c r="V678">
        <v>112.54</v>
      </c>
      <c r="W678">
        <v>-0.15</v>
      </c>
      <c r="X678">
        <v>7.93</v>
      </c>
      <c r="Y678">
        <v>0</v>
      </c>
      <c r="Z678">
        <v>2</v>
      </c>
      <c r="AA678" t="s">
        <v>3601</v>
      </c>
      <c r="AB678">
        <v>0</v>
      </c>
      <c r="AC678">
        <v>7</v>
      </c>
      <c r="AD678" s="18">
        <v>3.492690476190476</v>
      </c>
      <c r="AF678" t="s">
        <v>4661</v>
      </c>
      <c r="AI678">
        <v>0</v>
      </c>
      <c r="AJ678">
        <v>0</v>
      </c>
      <c r="AK678" t="s">
        <v>9981</v>
      </c>
      <c r="AL678" t="s">
        <v>9981</v>
      </c>
      <c r="AM678" t="s">
        <v>9174</v>
      </c>
    </row>
    <row r="679" spans="1:39" x14ac:dyDescent="0.25">
      <c r="A679" t="s">
        <v>9398</v>
      </c>
      <c r="B679" t="s">
        <v>9434</v>
      </c>
      <c r="C679" t="s">
        <v>3809</v>
      </c>
      <c r="D679">
        <v>62.8</v>
      </c>
      <c r="E679" t="s">
        <v>9435</v>
      </c>
      <c r="K679" t="s">
        <v>4191</v>
      </c>
      <c r="L679" t="s">
        <v>4192</v>
      </c>
      <c r="M679" t="s">
        <v>9534</v>
      </c>
      <c r="N679">
        <v>9</v>
      </c>
      <c r="O679" t="s">
        <v>9650</v>
      </c>
      <c r="P679" t="s">
        <v>9905</v>
      </c>
      <c r="Q679">
        <v>4</v>
      </c>
      <c r="R679">
        <v>1</v>
      </c>
      <c r="S679">
        <v>9.73</v>
      </c>
      <c r="T679">
        <v>10.48</v>
      </c>
      <c r="U679">
        <v>552.53</v>
      </c>
      <c r="V679">
        <v>27.63</v>
      </c>
      <c r="W679">
        <v>8.5500000000000007</v>
      </c>
      <c r="Y679">
        <v>8.01</v>
      </c>
      <c r="Z679">
        <v>4</v>
      </c>
      <c r="AA679" t="s">
        <v>3601</v>
      </c>
      <c r="AB679">
        <v>2</v>
      </c>
      <c r="AC679">
        <v>3</v>
      </c>
      <c r="AD679" s="18">
        <v>2.209833333333334</v>
      </c>
      <c r="AF679" t="s">
        <v>4661</v>
      </c>
      <c r="AI679">
        <v>0</v>
      </c>
      <c r="AJ679">
        <v>0</v>
      </c>
      <c r="AK679" t="s">
        <v>9169</v>
      </c>
      <c r="AL679" t="s">
        <v>9169</v>
      </c>
      <c r="AM679" t="s">
        <v>9174</v>
      </c>
    </row>
    <row r="680" spans="1:39" x14ac:dyDescent="0.25">
      <c r="A680" t="s">
        <v>9257</v>
      </c>
      <c r="B680" t="s">
        <v>9433</v>
      </c>
      <c r="C680" t="s">
        <v>3809</v>
      </c>
      <c r="D680">
        <v>62.8</v>
      </c>
      <c r="E680" t="s">
        <v>9435</v>
      </c>
      <c r="G680" t="s">
        <v>9437</v>
      </c>
      <c r="H680" t="s">
        <v>3811</v>
      </c>
      <c r="K680" t="s">
        <v>4191</v>
      </c>
      <c r="L680" t="s">
        <v>4192</v>
      </c>
      <c r="M680" t="s">
        <v>9488</v>
      </c>
      <c r="N680">
        <v>9</v>
      </c>
      <c r="O680" t="s">
        <v>9604</v>
      </c>
      <c r="P680" t="s">
        <v>9764</v>
      </c>
      <c r="Q680">
        <v>4</v>
      </c>
      <c r="R680">
        <v>3</v>
      </c>
      <c r="S680">
        <v>-3.9</v>
      </c>
      <c r="T680">
        <v>-4.12</v>
      </c>
      <c r="U680">
        <v>461.16</v>
      </c>
      <c r="V680">
        <v>98.96</v>
      </c>
      <c r="W680">
        <v>0.25</v>
      </c>
      <c r="X680">
        <v>8.0299999999999994</v>
      </c>
      <c r="Y680">
        <v>0.17</v>
      </c>
      <c r="Z680">
        <v>2</v>
      </c>
      <c r="AA680" t="s">
        <v>3601</v>
      </c>
      <c r="AB680">
        <v>0</v>
      </c>
      <c r="AC680">
        <v>6</v>
      </c>
      <c r="AD680" s="18">
        <v>4.145428571428571</v>
      </c>
      <c r="AF680" t="s">
        <v>4661</v>
      </c>
      <c r="AI680">
        <v>0</v>
      </c>
      <c r="AJ680">
        <v>0</v>
      </c>
      <c r="AK680" t="s">
        <v>9974</v>
      </c>
      <c r="AL680" t="s">
        <v>9974</v>
      </c>
      <c r="AM680" t="s">
        <v>9174</v>
      </c>
    </row>
    <row r="681" spans="1:39" x14ac:dyDescent="0.25">
      <c r="A681" t="s">
        <v>6213</v>
      </c>
      <c r="B681" t="s">
        <v>9433</v>
      </c>
      <c r="C681" t="s">
        <v>3809</v>
      </c>
      <c r="D681">
        <v>62.7</v>
      </c>
      <c r="E681" t="s">
        <v>9435</v>
      </c>
      <c r="G681" t="s">
        <v>9445</v>
      </c>
      <c r="H681" t="s">
        <v>3811</v>
      </c>
      <c r="K681" t="s">
        <v>4191</v>
      </c>
      <c r="M681" t="s">
        <v>9510</v>
      </c>
      <c r="N681">
        <v>8</v>
      </c>
      <c r="O681" t="s">
        <v>9626</v>
      </c>
      <c r="P681" t="s">
        <v>8601</v>
      </c>
      <c r="Q681">
        <v>5</v>
      </c>
      <c r="R681">
        <v>2</v>
      </c>
      <c r="S681">
        <v>4.41</v>
      </c>
      <c r="T681">
        <v>5.88</v>
      </c>
      <c r="U681">
        <v>535.73</v>
      </c>
      <c r="V681">
        <v>87.74</v>
      </c>
      <c r="W681">
        <v>5.1100000000000003</v>
      </c>
      <c r="X681">
        <v>12.97</v>
      </c>
      <c r="Y681">
        <v>8.8800000000000008</v>
      </c>
      <c r="Z681">
        <v>2</v>
      </c>
      <c r="AA681" t="s">
        <v>3601</v>
      </c>
      <c r="AB681">
        <v>2</v>
      </c>
      <c r="AC681">
        <v>16</v>
      </c>
      <c r="AD681" s="18">
        <v>2.06</v>
      </c>
      <c r="AF681" t="s">
        <v>4659</v>
      </c>
      <c r="AI681">
        <v>0</v>
      </c>
      <c r="AJ681">
        <v>0</v>
      </c>
      <c r="AK681" t="s">
        <v>9111</v>
      </c>
      <c r="AL681" t="s">
        <v>9111</v>
      </c>
      <c r="AM681" t="s">
        <v>9174</v>
      </c>
    </row>
    <row r="682" spans="1:39" x14ac:dyDescent="0.25">
      <c r="A682" t="s">
        <v>6148</v>
      </c>
      <c r="B682" t="s">
        <v>9433</v>
      </c>
      <c r="C682" t="s">
        <v>3809</v>
      </c>
      <c r="D682">
        <v>62.6</v>
      </c>
      <c r="E682" t="s">
        <v>9435</v>
      </c>
      <c r="G682" t="s">
        <v>9442</v>
      </c>
      <c r="H682" t="s">
        <v>3811</v>
      </c>
      <c r="K682" t="s">
        <v>4191</v>
      </c>
      <c r="M682" t="s">
        <v>9492</v>
      </c>
      <c r="N682">
        <v>8</v>
      </c>
      <c r="O682" t="s">
        <v>9608</v>
      </c>
      <c r="P682" t="s">
        <v>8536</v>
      </c>
      <c r="Q682">
        <v>7</v>
      </c>
      <c r="R682">
        <v>2</v>
      </c>
      <c r="S682">
        <v>3.89</v>
      </c>
      <c r="T682">
        <v>5.36</v>
      </c>
      <c r="U682">
        <v>592.80999999999995</v>
      </c>
      <c r="V682">
        <v>100.63</v>
      </c>
      <c r="W682">
        <v>5.72</v>
      </c>
      <c r="X682">
        <v>12.06</v>
      </c>
      <c r="Y682">
        <v>8.8800000000000008</v>
      </c>
      <c r="Z682">
        <v>3</v>
      </c>
      <c r="AA682" t="s">
        <v>3601</v>
      </c>
      <c r="AB682">
        <v>2</v>
      </c>
      <c r="AC682">
        <v>16</v>
      </c>
      <c r="AD682" s="18">
        <v>1.7606666666666659</v>
      </c>
      <c r="AF682" t="s">
        <v>4659</v>
      </c>
      <c r="AI682">
        <v>0</v>
      </c>
      <c r="AJ682">
        <v>0</v>
      </c>
      <c r="AK682" t="s">
        <v>9111</v>
      </c>
      <c r="AL682" t="s">
        <v>9111</v>
      </c>
      <c r="AM682" t="s">
        <v>9174</v>
      </c>
    </row>
    <row r="683" spans="1:39" x14ac:dyDescent="0.25">
      <c r="A683" t="s">
        <v>9399</v>
      </c>
      <c r="B683" t="s">
        <v>9433</v>
      </c>
      <c r="C683" t="s">
        <v>3809</v>
      </c>
      <c r="D683">
        <v>62.2</v>
      </c>
      <c r="E683" t="s">
        <v>9435</v>
      </c>
      <c r="G683" t="s">
        <v>9438</v>
      </c>
      <c r="H683" t="s">
        <v>3811</v>
      </c>
      <c r="K683" t="s">
        <v>4191</v>
      </c>
      <c r="L683" t="s">
        <v>4192</v>
      </c>
      <c r="M683" t="s">
        <v>9462</v>
      </c>
      <c r="N683">
        <v>9</v>
      </c>
      <c r="O683" t="s">
        <v>9578</v>
      </c>
      <c r="P683" t="s">
        <v>9906</v>
      </c>
      <c r="Q683">
        <v>6</v>
      </c>
      <c r="R683">
        <v>1</v>
      </c>
      <c r="S683">
        <v>1.99</v>
      </c>
      <c r="T683">
        <v>3.4</v>
      </c>
      <c r="U683">
        <v>353.42</v>
      </c>
      <c r="V683">
        <v>75.02</v>
      </c>
      <c r="W683">
        <v>3.02</v>
      </c>
      <c r="X683">
        <v>7.25</v>
      </c>
      <c r="Y683">
        <v>8.42</v>
      </c>
      <c r="Z683">
        <v>2</v>
      </c>
      <c r="AA683" t="s">
        <v>3601</v>
      </c>
      <c r="AB683">
        <v>0</v>
      </c>
      <c r="AC683">
        <v>7</v>
      </c>
      <c r="AD683" s="18">
        <v>5.4233333333333329</v>
      </c>
      <c r="AF683" t="s">
        <v>4661</v>
      </c>
      <c r="AI683">
        <v>0</v>
      </c>
      <c r="AJ683">
        <v>0</v>
      </c>
      <c r="AK683" t="s">
        <v>4724</v>
      </c>
      <c r="AL683" t="s">
        <v>4724</v>
      </c>
      <c r="AM683" t="s">
        <v>9174</v>
      </c>
    </row>
    <row r="684" spans="1:39" x14ac:dyDescent="0.25">
      <c r="A684" t="s">
        <v>5939</v>
      </c>
      <c r="B684" t="s">
        <v>9434</v>
      </c>
      <c r="C684" t="s">
        <v>3809</v>
      </c>
      <c r="D684">
        <v>62.2</v>
      </c>
      <c r="E684" t="s">
        <v>9435</v>
      </c>
      <c r="G684" t="s">
        <v>9437</v>
      </c>
      <c r="H684" t="s">
        <v>3811</v>
      </c>
      <c r="K684" t="s">
        <v>4191</v>
      </c>
      <c r="L684" t="s">
        <v>4192</v>
      </c>
      <c r="M684" t="s">
        <v>9547</v>
      </c>
      <c r="N684">
        <v>9</v>
      </c>
      <c r="O684" t="s">
        <v>9663</v>
      </c>
      <c r="P684" t="s">
        <v>8327</v>
      </c>
      <c r="Q684">
        <v>8</v>
      </c>
      <c r="R684">
        <v>1</v>
      </c>
      <c r="S684">
        <v>3.4</v>
      </c>
      <c r="T684">
        <v>5.63</v>
      </c>
      <c r="U684">
        <v>533.62</v>
      </c>
      <c r="V684">
        <v>90.6</v>
      </c>
      <c r="W684">
        <v>5.87</v>
      </c>
      <c r="X684">
        <v>6.33</v>
      </c>
      <c r="Y684">
        <v>8.82</v>
      </c>
      <c r="Z684">
        <v>4</v>
      </c>
      <c r="AA684" t="s">
        <v>3601</v>
      </c>
      <c r="AB684">
        <v>2</v>
      </c>
      <c r="AC684">
        <v>13</v>
      </c>
      <c r="AD684" s="18">
        <v>2.7033333333333331</v>
      </c>
      <c r="AF684" t="s">
        <v>8900</v>
      </c>
      <c r="AI684">
        <v>0</v>
      </c>
      <c r="AJ684">
        <v>0</v>
      </c>
      <c r="AK684" t="s">
        <v>9030</v>
      </c>
      <c r="AL684" t="s">
        <v>9030</v>
      </c>
      <c r="AM684" t="s">
        <v>9174</v>
      </c>
    </row>
    <row r="685" spans="1:39" x14ac:dyDescent="0.25">
      <c r="A685" t="s">
        <v>9400</v>
      </c>
      <c r="B685" t="s">
        <v>9434</v>
      </c>
      <c r="C685" t="s">
        <v>3809</v>
      </c>
      <c r="D685">
        <v>62.12</v>
      </c>
      <c r="E685" t="s">
        <v>9435</v>
      </c>
      <c r="K685" t="s">
        <v>4191</v>
      </c>
      <c r="L685" t="s">
        <v>4192</v>
      </c>
      <c r="M685" t="s">
        <v>9548</v>
      </c>
      <c r="N685">
        <v>9</v>
      </c>
      <c r="O685" t="s">
        <v>9664</v>
      </c>
      <c r="P685" t="s">
        <v>9907</v>
      </c>
      <c r="Q685">
        <v>4</v>
      </c>
      <c r="R685">
        <v>1</v>
      </c>
      <c r="S685">
        <v>3.43</v>
      </c>
      <c r="T685">
        <v>5.57</v>
      </c>
      <c r="U685">
        <v>460.53</v>
      </c>
      <c r="V685">
        <v>54.04</v>
      </c>
      <c r="W685">
        <v>5.53</v>
      </c>
      <c r="X685">
        <v>8.65</v>
      </c>
      <c r="Y685">
        <v>9.6</v>
      </c>
      <c r="Z685">
        <v>4</v>
      </c>
      <c r="AA685" t="s">
        <v>3601</v>
      </c>
      <c r="AB685">
        <v>1</v>
      </c>
      <c r="AC685">
        <v>7</v>
      </c>
      <c r="AD685" s="18">
        <v>2.6002619047619051</v>
      </c>
      <c r="AF685" t="s">
        <v>4659</v>
      </c>
      <c r="AI685">
        <v>0</v>
      </c>
      <c r="AJ685">
        <v>0</v>
      </c>
      <c r="AK685" t="s">
        <v>9080</v>
      </c>
      <c r="AL685" t="s">
        <v>9080</v>
      </c>
      <c r="AM685" t="s">
        <v>9174</v>
      </c>
    </row>
    <row r="686" spans="1:39" x14ac:dyDescent="0.25">
      <c r="A686" t="s">
        <v>9401</v>
      </c>
      <c r="B686" t="s">
        <v>9434</v>
      </c>
      <c r="C686" t="s">
        <v>3809</v>
      </c>
      <c r="D686">
        <v>62.05</v>
      </c>
      <c r="E686" t="s">
        <v>9435</v>
      </c>
      <c r="G686" t="s">
        <v>9436</v>
      </c>
      <c r="H686" t="s">
        <v>3811</v>
      </c>
      <c r="K686" t="s">
        <v>4191</v>
      </c>
      <c r="L686" t="s">
        <v>4192</v>
      </c>
      <c r="M686" t="s">
        <v>9461</v>
      </c>
      <c r="N686">
        <v>9</v>
      </c>
      <c r="O686" t="s">
        <v>9577</v>
      </c>
      <c r="P686" t="s">
        <v>9908</v>
      </c>
      <c r="Q686">
        <v>7</v>
      </c>
      <c r="R686">
        <v>0</v>
      </c>
      <c r="S686">
        <v>1.74</v>
      </c>
      <c r="T686">
        <v>1.74</v>
      </c>
      <c r="U686">
        <v>420.49</v>
      </c>
      <c r="V686">
        <v>76.8</v>
      </c>
      <c r="W686">
        <v>2.88</v>
      </c>
      <c r="Y686">
        <v>0</v>
      </c>
      <c r="Z686">
        <v>4</v>
      </c>
      <c r="AA686" t="s">
        <v>3601</v>
      </c>
      <c r="AB686">
        <v>0</v>
      </c>
      <c r="AC686">
        <v>6</v>
      </c>
      <c r="AD686" s="18">
        <v>5.5679285714285713</v>
      </c>
      <c r="AF686" t="s">
        <v>4661</v>
      </c>
      <c r="AI686">
        <v>0</v>
      </c>
      <c r="AJ686">
        <v>0</v>
      </c>
      <c r="AK686" t="s">
        <v>9972</v>
      </c>
      <c r="AL686" t="s">
        <v>9972</v>
      </c>
      <c r="AM686" t="s">
        <v>9174</v>
      </c>
    </row>
    <row r="687" spans="1:39" x14ac:dyDescent="0.25">
      <c r="A687" t="s">
        <v>9279</v>
      </c>
      <c r="B687" t="s">
        <v>9433</v>
      </c>
      <c r="C687" t="s">
        <v>3809</v>
      </c>
      <c r="D687">
        <v>62</v>
      </c>
      <c r="E687" t="s">
        <v>9435</v>
      </c>
      <c r="G687" t="s">
        <v>9437</v>
      </c>
      <c r="H687" t="s">
        <v>3811</v>
      </c>
      <c r="K687" t="s">
        <v>4191</v>
      </c>
      <c r="L687" t="s">
        <v>4192</v>
      </c>
      <c r="M687" t="s">
        <v>9457</v>
      </c>
      <c r="N687">
        <v>9</v>
      </c>
      <c r="O687" t="s">
        <v>9573</v>
      </c>
      <c r="P687" t="s">
        <v>9786</v>
      </c>
      <c r="Q687">
        <v>4</v>
      </c>
      <c r="R687">
        <v>2</v>
      </c>
      <c r="S687">
        <v>-2.68</v>
      </c>
      <c r="T687">
        <v>-3.2</v>
      </c>
      <c r="U687">
        <v>446.14</v>
      </c>
      <c r="V687">
        <v>72.94</v>
      </c>
      <c r="W687">
        <v>0.97</v>
      </c>
      <c r="X687">
        <v>7.73</v>
      </c>
      <c r="Y687">
        <v>0</v>
      </c>
      <c r="Z687">
        <v>2</v>
      </c>
      <c r="AA687" t="s">
        <v>3601</v>
      </c>
      <c r="AB687">
        <v>0</v>
      </c>
      <c r="AC687">
        <v>6</v>
      </c>
      <c r="AD687" s="18">
        <v>4.8847142857142858</v>
      </c>
      <c r="AE687" t="s">
        <v>9945</v>
      </c>
      <c r="AF687" t="s">
        <v>4661</v>
      </c>
      <c r="AI687">
        <v>0</v>
      </c>
      <c r="AJ687">
        <v>0</v>
      </c>
      <c r="AK687" t="s">
        <v>9971</v>
      </c>
      <c r="AL687" t="s">
        <v>9971</v>
      </c>
      <c r="AM687" t="s">
        <v>9174</v>
      </c>
    </row>
    <row r="688" spans="1:39" x14ac:dyDescent="0.25">
      <c r="A688" t="s">
        <v>9402</v>
      </c>
      <c r="B688" t="s">
        <v>9434</v>
      </c>
      <c r="C688" t="s">
        <v>3809</v>
      </c>
      <c r="D688">
        <v>61.96</v>
      </c>
      <c r="E688" t="s">
        <v>9435</v>
      </c>
      <c r="K688" t="s">
        <v>4191</v>
      </c>
      <c r="L688" t="s">
        <v>4192</v>
      </c>
      <c r="M688" t="s">
        <v>9491</v>
      </c>
      <c r="N688">
        <v>9</v>
      </c>
      <c r="O688" t="s">
        <v>9607</v>
      </c>
      <c r="P688" t="s">
        <v>9909</v>
      </c>
      <c r="Q688">
        <v>5</v>
      </c>
      <c r="R688">
        <v>5</v>
      </c>
      <c r="S688">
        <v>-0.98</v>
      </c>
      <c r="T688">
        <v>1.45</v>
      </c>
      <c r="U688">
        <v>355.83</v>
      </c>
      <c r="V688">
        <v>94.29</v>
      </c>
      <c r="W688">
        <v>0.55000000000000004</v>
      </c>
      <c r="X688">
        <v>4.6900000000000004</v>
      </c>
      <c r="Y688">
        <v>0.23</v>
      </c>
      <c r="Z688">
        <v>1</v>
      </c>
      <c r="AA688" t="s">
        <v>3601</v>
      </c>
      <c r="AB688">
        <v>0</v>
      </c>
      <c r="AC688">
        <v>3</v>
      </c>
      <c r="AD688" s="18">
        <v>4.8569999999999993</v>
      </c>
      <c r="AF688" t="s">
        <v>4660</v>
      </c>
      <c r="AI688">
        <v>0</v>
      </c>
      <c r="AJ688">
        <v>0</v>
      </c>
      <c r="AK688" t="s">
        <v>9079</v>
      </c>
      <c r="AL688" t="s">
        <v>9079</v>
      </c>
      <c r="AM688" t="s">
        <v>9174</v>
      </c>
    </row>
    <row r="689" spans="1:39" x14ac:dyDescent="0.25">
      <c r="A689" t="s">
        <v>4755</v>
      </c>
      <c r="B689" t="s">
        <v>9434</v>
      </c>
      <c r="C689" t="s">
        <v>3809</v>
      </c>
      <c r="D689">
        <v>61.8</v>
      </c>
      <c r="E689" t="s">
        <v>9435</v>
      </c>
      <c r="G689" t="s">
        <v>9437</v>
      </c>
      <c r="H689" t="s">
        <v>3811</v>
      </c>
      <c r="K689" t="s">
        <v>4191</v>
      </c>
      <c r="L689" t="s">
        <v>4192</v>
      </c>
      <c r="M689" t="s">
        <v>9507</v>
      </c>
      <c r="N689">
        <v>9</v>
      </c>
      <c r="O689" t="s">
        <v>9623</v>
      </c>
      <c r="P689" t="s">
        <v>7145</v>
      </c>
      <c r="Q689">
        <v>5</v>
      </c>
      <c r="R689">
        <v>2</v>
      </c>
      <c r="S689">
        <v>5.13</v>
      </c>
      <c r="T689">
        <v>5.4</v>
      </c>
      <c r="U689">
        <v>478.13</v>
      </c>
      <c r="V689">
        <v>54.02</v>
      </c>
      <c r="W689">
        <v>6.4</v>
      </c>
      <c r="Y689">
        <v>7.47</v>
      </c>
      <c r="Z689">
        <v>2</v>
      </c>
      <c r="AA689" t="s">
        <v>3601</v>
      </c>
      <c r="AB689">
        <v>1</v>
      </c>
      <c r="AC689">
        <v>10</v>
      </c>
      <c r="AD689" s="18">
        <v>2.6562142857142859</v>
      </c>
      <c r="AE689" t="s">
        <v>8839</v>
      </c>
      <c r="AF689" t="s">
        <v>4661</v>
      </c>
      <c r="AI689">
        <v>0</v>
      </c>
      <c r="AJ689">
        <v>0</v>
      </c>
      <c r="AK689" t="s">
        <v>8927</v>
      </c>
      <c r="AL689" t="s">
        <v>8927</v>
      </c>
      <c r="AM689" t="s">
        <v>9174</v>
      </c>
    </row>
    <row r="690" spans="1:39" x14ac:dyDescent="0.25">
      <c r="A690" t="s">
        <v>4889</v>
      </c>
      <c r="B690" t="s">
        <v>9434</v>
      </c>
      <c r="C690" t="s">
        <v>3809</v>
      </c>
      <c r="D690">
        <v>61.7</v>
      </c>
      <c r="E690" t="s">
        <v>9435</v>
      </c>
      <c r="G690" t="s">
        <v>9437</v>
      </c>
      <c r="H690" t="s">
        <v>3811</v>
      </c>
      <c r="K690" t="s">
        <v>4191</v>
      </c>
      <c r="L690" t="s">
        <v>4192</v>
      </c>
      <c r="M690" t="s">
        <v>9546</v>
      </c>
      <c r="N690">
        <v>9</v>
      </c>
      <c r="O690" t="s">
        <v>9662</v>
      </c>
      <c r="P690" t="s">
        <v>7278</v>
      </c>
      <c r="Q690">
        <v>4</v>
      </c>
      <c r="R690">
        <v>3</v>
      </c>
      <c r="S690">
        <v>5.13</v>
      </c>
      <c r="T690">
        <v>8.09</v>
      </c>
      <c r="U690">
        <v>555.16999999999996</v>
      </c>
      <c r="V690">
        <v>61.97</v>
      </c>
      <c r="W690">
        <v>8.43</v>
      </c>
      <c r="Y690">
        <v>10.41</v>
      </c>
      <c r="Z690">
        <v>5</v>
      </c>
      <c r="AA690" t="s">
        <v>3601</v>
      </c>
      <c r="AB690">
        <v>2</v>
      </c>
      <c r="AC690">
        <v>13</v>
      </c>
      <c r="AD690" s="18">
        <v>1.166666666666667</v>
      </c>
      <c r="AF690" t="s">
        <v>4659</v>
      </c>
      <c r="AI690">
        <v>0</v>
      </c>
      <c r="AJ690">
        <v>0</v>
      </c>
      <c r="AK690" t="s">
        <v>8969</v>
      </c>
      <c r="AL690" t="s">
        <v>8969</v>
      </c>
      <c r="AM690" t="s">
        <v>9174</v>
      </c>
    </row>
    <row r="691" spans="1:39" x14ac:dyDescent="0.25">
      <c r="A691" t="s">
        <v>9403</v>
      </c>
      <c r="B691" t="s">
        <v>9434</v>
      </c>
      <c r="C691" t="s">
        <v>3809</v>
      </c>
      <c r="D691">
        <v>61.67</v>
      </c>
      <c r="E691" t="s">
        <v>9435</v>
      </c>
      <c r="K691" t="s">
        <v>4191</v>
      </c>
      <c r="L691" t="s">
        <v>4192</v>
      </c>
      <c r="M691" t="s">
        <v>9487</v>
      </c>
      <c r="N691">
        <v>9</v>
      </c>
      <c r="O691" t="s">
        <v>9603</v>
      </c>
      <c r="P691" t="s">
        <v>9910</v>
      </c>
      <c r="Q691">
        <v>1</v>
      </c>
      <c r="R691">
        <v>0</v>
      </c>
      <c r="S691">
        <v>-1.53</v>
      </c>
      <c r="T691">
        <v>-1.53</v>
      </c>
      <c r="U691">
        <v>301.13</v>
      </c>
      <c r="V691">
        <v>13.11</v>
      </c>
      <c r="W691">
        <v>1.67</v>
      </c>
      <c r="Y691">
        <v>0</v>
      </c>
      <c r="Z691">
        <v>2</v>
      </c>
      <c r="AA691" t="s">
        <v>4637</v>
      </c>
      <c r="AB691">
        <v>0</v>
      </c>
      <c r="AC691">
        <v>1</v>
      </c>
      <c r="AD691" s="18">
        <v>5</v>
      </c>
      <c r="AI691">
        <v>0</v>
      </c>
      <c r="AJ691">
        <v>0</v>
      </c>
      <c r="AK691" t="s">
        <v>9100</v>
      </c>
      <c r="AL691" t="s">
        <v>9100</v>
      </c>
      <c r="AM691" t="s">
        <v>9174</v>
      </c>
    </row>
    <row r="692" spans="1:39" x14ac:dyDescent="0.25">
      <c r="A692" t="s">
        <v>9404</v>
      </c>
      <c r="B692" t="s">
        <v>9434</v>
      </c>
      <c r="C692" t="s">
        <v>3809</v>
      </c>
      <c r="D692">
        <v>61.6</v>
      </c>
      <c r="E692" t="s">
        <v>9435</v>
      </c>
      <c r="G692" t="s">
        <v>9437</v>
      </c>
      <c r="H692" t="s">
        <v>3811</v>
      </c>
      <c r="K692" t="s">
        <v>4191</v>
      </c>
      <c r="L692" t="s">
        <v>4192</v>
      </c>
      <c r="M692" t="s">
        <v>9508</v>
      </c>
      <c r="N692">
        <v>9</v>
      </c>
      <c r="O692" t="s">
        <v>9624</v>
      </c>
      <c r="P692" t="s">
        <v>9911</v>
      </c>
      <c r="Q692">
        <v>5</v>
      </c>
      <c r="R692">
        <v>1</v>
      </c>
      <c r="S692">
        <v>4.4000000000000004</v>
      </c>
      <c r="T692">
        <v>4.4000000000000004</v>
      </c>
      <c r="U692">
        <v>326.35000000000002</v>
      </c>
      <c r="V692">
        <v>61.06</v>
      </c>
      <c r="W692">
        <v>3.76</v>
      </c>
      <c r="Y692">
        <v>0</v>
      </c>
      <c r="Z692">
        <v>3</v>
      </c>
      <c r="AA692" t="s">
        <v>3601</v>
      </c>
      <c r="AB692">
        <v>0</v>
      </c>
      <c r="AC692">
        <v>5</v>
      </c>
      <c r="AD692" s="18">
        <v>4.1333333333333329</v>
      </c>
      <c r="AE692" t="s">
        <v>9963</v>
      </c>
      <c r="AF692" t="s">
        <v>4661</v>
      </c>
      <c r="AI692">
        <v>0</v>
      </c>
      <c r="AJ692">
        <v>0</v>
      </c>
      <c r="AK692" t="s">
        <v>9983</v>
      </c>
      <c r="AL692" t="s">
        <v>9983</v>
      </c>
      <c r="AM692" t="s">
        <v>9174</v>
      </c>
    </row>
    <row r="693" spans="1:39" x14ac:dyDescent="0.25">
      <c r="A693" t="s">
        <v>4892</v>
      </c>
      <c r="B693" t="s">
        <v>9434</v>
      </c>
      <c r="C693" t="s">
        <v>3809</v>
      </c>
      <c r="D693">
        <v>61.6</v>
      </c>
      <c r="E693" t="s">
        <v>9435</v>
      </c>
      <c r="G693" t="s">
        <v>9437</v>
      </c>
      <c r="H693" t="s">
        <v>3811</v>
      </c>
      <c r="K693" t="s">
        <v>4191</v>
      </c>
      <c r="L693" t="s">
        <v>4192</v>
      </c>
      <c r="M693" t="s">
        <v>9545</v>
      </c>
      <c r="N693">
        <v>9</v>
      </c>
      <c r="O693" t="s">
        <v>9661</v>
      </c>
      <c r="P693" t="s">
        <v>7281</v>
      </c>
      <c r="Q693">
        <v>5</v>
      </c>
      <c r="R693">
        <v>1</v>
      </c>
      <c r="S693">
        <v>5.51</v>
      </c>
      <c r="T693">
        <v>7.23</v>
      </c>
      <c r="U693">
        <v>643.53</v>
      </c>
      <c r="V693">
        <v>46.62</v>
      </c>
      <c r="W693">
        <v>6.71</v>
      </c>
      <c r="Y693">
        <v>8.8800000000000008</v>
      </c>
      <c r="Z693">
        <v>3</v>
      </c>
      <c r="AA693" t="s">
        <v>3601</v>
      </c>
      <c r="AB693">
        <v>2</v>
      </c>
      <c r="AC693">
        <v>8</v>
      </c>
      <c r="AD693" s="18">
        <v>2.3933333333333331</v>
      </c>
      <c r="AF693" t="s">
        <v>4659</v>
      </c>
      <c r="AI693">
        <v>0</v>
      </c>
      <c r="AJ693">
        <v>0</v>
      </c>
      <c r="AK693" t="s">
        <v>8932</v>
      </c>
      <c r="AL693" t="s">
        <v>8932</v>
      </c>
      <c r="AM693" t="s">
        <v>9174</v>
      </c>
    </row>
    <row r="694" spans="1:39" x14ac:dyDescent="0.25">
      <c r="A694" t="s">
        <v>4042</v>
      </c>
      <c r="B694" t="s">
        <v>9434</v>
      </c>
      <c r="C694" t="s">
        <v>3809</v>
      </c>
      <c r="D694">
        <v>61.44</v>
      </c>
      <c r="E694" t="s">
        <v>9435</v>
      </c>
      <c r="G694" t="s">
        <v>9440</v>
      </c>
      <c r="H694" t="s">
        <v>3811</v>
      </c>
      <c r="K694" t="s">
        <v>4191</v>
      </c>
      <c r="L694" t="s">
        <v>4192</v>
      </c>
      <c r="M694" t="s">
        <v>9549</v>
      </c>
      <c r="N694">
        <v>9</v>
      </c>
      <c r="O694" t="s">
        <v>9665</v>
      </c>
      <c r="P694" t="s">
        <v>4501</v>
      </c>
      <c r="Q694">
        <v>4</v>
      </c>
      <c r="R694">
        <v>1</v>
      </c>
      <c r="S694">
        <v>-0.69</v>
      </c>
      <c r="T694">
        <v>-0.05</v>
      </c>
      <c r="U694">
        <v>287.36</v>
      </c>
      <c r="V694">
        <v>41.93</v>
      </c>
      <c r="W694">
        <v>1.85</v>
      </c>
      <c r="X694">
        <v>13.93</v>
      </c>
      <c r="Y694">
        <v>7.92</v>
      </c>
      <c r="Z694">
        <v>1</v>
      </c>
      <c r="AA694" t="s">
        <v>3601</v>
      </c>
      <c r="AB694">
        <v>0</v>
      </c>
      <c r="AC694">
        <v>1</v>
      </c>
      <c r="AD694" s="18">
        <v>5.833333333333333</v>
      </c>
      <c r="AE694" t="s">
        <v>4649</v>
      </c>
      <c r="AF694" t="s">
        <v>4661</v>
      </c>
      <c r="AI694">
        <v>4</v>
      </c>
      <c r="AJ694">
        <v>1</v>
      </c>
      <c r="AK694" t="s">
        <v>9990</v>
      </c>
      <c r="AL694" t="s">
        <v>9990</v>
      </c>
      <c r="AM694" t="s">
        <v>9174</v>
      </c>
    </row>
    <row r="695" spans="1:39" x14ac:dyDescent="0.25">
      <c r="A695" t="s">
        <v>9234</v>
      </c>
      <c r="B695" t="s">
        <v>9433</v>
      </c>
      <c r="C695" t="s">
        <v>3809</v>
      </c>
      <c r="D695">
        <v>61.4</v>
      </c>
      <c r="E695" t="s">
        <v>9435</v>
      </c>
      <c r="K695" t="s">
        <v>4191</v>
      </c>
      <c r="L695" t="s">
        <v>4192</v>
      </c>
      <c r="M695" t="s">
        <v>9465</v>
      </c>
      <c r="N695">
        <v>9</v>
      </c>
      <c r="O695" t="s">
        <v>9581</v>
      </c>
      <c r="P695" t="s">
        <v>9741</v>
      </c>
      <c r="Q695">
        <v>7</v>
      </c>
      <c r="R695">
        <v>2</v>
      </c>
      <c r="S695">
        <v>3.39</v>
      </c>
      <c r="T695">
        <v>3.41</v>
      </c>
      <c r="U695">
        <v>448.52</v>
      </c>
      <c r="V695">
        <v>83.75</v>
      </c>
      <c r="W695">
        <v>4.37</v>
      </c>
      <c r="X695">
        <v>9.39</v>
      </c>
      <c r="Y695">
        <v>6.09</v>
      </c>
      <c r="Z695">
        <v>3</v>
      </c>
      <c r="AA695" t="s">
        <v>3601</v>
      </c>
      <c r="AB695">
        <v>0</v>
      </c>
      <c r="AC695">
        <v>7</v>
      </c>
      <c r="AD695" s="18">
        <v>3.967714285714286</v>
      </c>
      <c r="AF695" t="s">
        <v>4661</v>
      </c>
      <c r="AI695">
        <v>0</v>
      </c>
      <c r="AJ695">
        <v>0</v>
      </c>
      <c r="AK695" t="s">
        <v>9973</v>
      </c>
      <c r="AL695" t="s">
        <v>9973</v>
      </c>
      <c r="AM695" t="s">
        <v>9174</v>
      </c>
    </row>
    <row r="696" spans="1:39" x14ac:dyDescent="0.25">
      <c r="A696" t="s">
        <v>5171</v>
      </c>
      <c r="B696" t="s">
        <v>9434</v>
      </c>
      <c r="C696" t="s">
        <v>3809</v>
      </c>
      <c r="D696">
        <v>61.4</v>
      </c>
      <c r="E696" t="s">
        <v>9435</v>
      </c>
      <c r="G696" t="s">
        <v>9437</v>
      </c>
      <c r="H696" t="s">
        <v>3811</v>
      </c>
      <c r="K696" t="s">
        <v>4191</v>
      </c>
      <c r="L696" t="s">
        <v>4192</v>
      </c>
      <c r="M696" t="s">
        <v>9515</v>
      </c>
      <c r="N696">
        <v>9</v>
      </c>
      <c r="O696" t="s">
        <v>9631</v>
      </c>
      <c r="P696" t="s">
        <v>7559</v>
      </c>
      <c r="Q696">
        <v>6</v>
      </c>
      <c r="R696">
        <v>0</v>
      </c>
      <c r="S696">
        <v>0.85</v>
      </c>
      <c r="T696">
        <v>3.92</v>
      </c>
      <c r="U696">
        <v>608.87</v>
      </c>
      <c r="V696">
        <v>65.56</v>
      </c>
      <c r="W696">
        <v>5.84</v>
      </c>
      <c r="Y696">
        <v>9.27</v>
      </c>
      <c r="Z696">
        <v>2</v>
      </c>
      <c r="AA696" t="s">
        <v>3601</v>
      </c>
      <c r="AB696">
        <v>2</v>
      </c>
      <c r="AC696">
        <v>22</v>
      </c>
      <c r="AD696" s="18">
        <v>3.9049999999999998</v>
      </c>
      <c r="AF696" t="s">
        <v>4659</v>
      </c>
      <c r="AI696">
        <v>0</v>
      </c>
      <c r="AJ696">
        <v>0</v>
      </c>
      <c r="AK696" t="s">
        <v>8945</v>
      </c>
      <c r="AL696" t="s">
        <v>8945</v>
      </c>
      <c r="AM696" t="s">
        <v>9174</v>
      </c>
    </row>
    <row r="697" spans="1:39" x14ac:dyDescent="0.25">
      <c r="A697" t="s">
        <v>9299</v>
      </c>
      <c r="B697" t="s">
        <v>9433</v>
      </c>
      <c r="C697" t="s">
        <v>3809</v>
      </c>
      <c r="D697">
        <v>61.4</v>
      </c>
      <c r="E697" t="s">
        <v>9435</v>
      </c>
      <c r="K697" t="s">
        <v>4191</v>
      </c>
      <c r="L697" t="s">
        <v>4192</v>
      </c>
      <c r="M697" t="s">
        <v>9463</v>
      </c>
      <c r="N697">
        <v>9</v>
      </c>
      <c r="O697" t="s">
        <v>9579</v>
      </c>
      <c r="P697" t="s">
        <v>9806</v>
      </c>
      <c r="Q697">
        <v>7</v>
      </c>
      <c r="R697">
        <v>2</v>
      </c>
      <c r="S697">
        <v>2.44</v>
      </c>
      <c r="T697">
        <v>3.6</v>
      </c>
      <c r="U697">
        <v>453.58</v>
      </c>
      <c r="V697">
        <v>77.760000000000005</v>
      </c>
      <c r="W697">
        <v>3.8</v>
      </c>
      <c r="X697">
        <v>9.3800000000000008</v>
      </c>
      <c r="Y697">
        <v>8.24</v>
      </c>
      <c r="Z697">
        <v>2</v>
      </c>
      <c r="AA697" t="s">
        <v>3601</v>
      </c>
      <c r="AB697">
        <v>0</v>
      </c>
      <c r="AC697">
        <v>7</v>
      </c>
      <c r="AD697" s="18">
        <v>4.1915714285714287</v>
      </c>
      <c r="AF697" t="s">
        <v>4661</v>
      </c>
      <c r="AI697">
        <v>0</v>
      </c>
      <c r="AJ697">
        <v>0</v>
      </c>
      <c r="AK697" t="s">
        <v>9973</v>
      </c>
      <c r="AL697" t="s">
        <v>9973</v>
      </c>
      <c r="AM697" t="s">
        <v>9174</v>
      </c>
    </row>
    <row r="698" spans="1:39" x14ac:dyDescent="0.25">
      <c r="A698" t="s">
        <v>5461</v>
      </c>
      <c r="B698" t="s">
        <v>9434</v>
      </c>
      <c r="C698" t="s">
        <v>3809</v>
      </c>
      <c r="D698">
        <v>61.3</v>
      </c>
      <c r="E698" t="s">
        <v>9435</v>
      </c>
      <c r="G698" t="s">
        <v>9437</v>
      </c>
      <c r="H698" t="s">
        <v>3811</v>
      </c>
      <c r="K698" t="s">
        <v>4191</v>
      </c>
      <c r="L698" t="s">
        <v>4192</v>
      </c>
      <c r="M698" t="s">
        <v>9537</v>
      </c>
      <c r="N698">
        <v>9</v>
      </c>
      <c r="O698" t="s">
        <v>9653</v>
      </c>
      <c r="P698" t="s">
        <v>7849</v>
      </c>
      <c r="Q698">
        <v>4</v>
      </c>
      <c r="R698">
        <v>0</v>
      </c>
      <c r="S698">
        <v>2.7</v>
      </c>
      <c r="T698">
        <v>3.81</v>
      </c>
      <c r="U698">
        <v>397.49</v>
      </c>
      <c r="V698">
        <v>38.770000000000003</v>
      </c>
      <c r="W698">
        <v>4.5</v>
      </c>
      <c r="Y698">
        <v>8.48</v>
      </c>
      <c r="Z698">
        <v>2</v>
      </c>
      <c r="AA698" t="s">
        <v>3601</v>
      </c>
      <c r="AB698">
        <v>0</v>
      </c>
      <c r="AC698">
        <v>6</v>
      </c>
      <c r="AD698" s="18">
        <v>4.6757142857142862</v>
      </c>
      <c r="AF698" t="s">
        <v>4661</v>
      </c>
      <c r="AI698">
        <v>0</v>
      </c>
      <c r="AJ698">
        <v>0</v>
      </c>
      <c r="AK698" t="s">
        <v>9073</v>
      </c>
      <c r="AL698" t="s">
        <v>9073</v>
      </c>
      <c r="AM698" t="s">
        <v>9174</v>
      </c>
    </row>
    <row r="699" spans="1:39" x14ac:dyDescent="0.25">
      <c r="A699" t="s">
        <v>9257</v>
      </c>
      <c r="B699" t="s">
        <v>9433</v>
      </c>
      <c r="C699" t="s">
        <v>3809</v>
      </c>
      <c r="D699">
        <v>61.1</v>
      </c>
      <c r="E699" t="s">
        <v>9435</v>
      </c>
      <c r="G699" t="s">
        <v>9436</v>
      </c>
      <c r="H699" t="s">
        <v>3811</v>
      </c>
      <c r="K699" t="s">
        <v>4191</v>
      </c>
      <c r="L699" t="s">
        <v>4192</v>
      </c>
      <c r="M699" t="s">
        <v>9468</v>
      </c>
      <c r="N699">
        <v>9</v>
      </c>
      <c r="O699" t="s">
        <v>9584</v>
      </c>
      <c r="P699" t="s">
        <v>9764</v>
      </c>
      <c r="Q699">
        <v>4</v>
      </c>
      <c r="R699">
        <v>3</v>
      </c>
      <c r="S699">
        <v>-3.9</v>
      </c>
      <c r="T699">
        <v>-4.12</v>
      </c>
      <c r="U699">
        <v>461.16</v>
      </c>
      <c r="V699">
        <v>98.96</v>
      </c>
      <c r="W699">
        <v>0.25</v>
      </c>
      <c r="X699">
        <v>8.0299999999999994</v>
      </c>
      <c r="Y699">
        <v>0.17</v>
      </c>
      <c r="Z699">
        <v>2</v>
      </c>
      <c r="AA699" t="s">
        <v>3601</v>
      </c>
      <c r="AB699">
        <v>0</v>
      </c>
      <c r="AC699">
        <v>6</v>
      </c>
      <c r="AD699" s="18">
        <v>4.145428571428571</v>
      </c>
      <c r="AF699" t="s">
        <v>4661</v>
      </c>
      <c r="AI699">
        <v>0</v>
      </c>
      <c r="AJ699">
        <v>0</v>
      </c>
      <c r="AK699" t="s">
        <v>9974</v>
      </c>
      <c r="AL699" t="s">
        <v>9974</v>
      </c>
      <c r="AM699" t="s">
        <v>9174</v>
      </c>
    </row>
    <row r="700" spans="1:39" x14ac:dyDescent="0.25">
      <c r="A700" t="s">
        <v>9405</v>
      </c>
      <c r="B700" t="s">
        <v>9433</v>
      </c>
      <c r="C700" t="s">
        <v>3809</v>
      </c>
      <c r="D700">
        <v>61</v>
      </c>
      <c r="E700" t="s">
        <v>9435</v>
      </c>
      <c r="K700" t="s">
        <v>4191</v>
      </c>
      <c r="L700" t="s">
        <v>4192</v>
      </c>
      <c r="M700" t="s">
        <v>9550</v>
      </c>
      <c r="N700">
        <v>9</v>
      </c>
      <c r="O700" t="s">
        <v>9666</v>
      </c>
      <c r="P700" t="s">
        <v>9912</v>
      </c>
      <c r="Q700">
        <v>5</v>
      </c>
      <c r="R700">
        <v>2</v>
      </c>
      <c r="S700">
        <v>0.8</v>
      </c>
      <c r="T700">
        <v>0.3</v>
      </c>
      <c r="U700">
        <v>374.85</v>
      </c>
      <c r="V700">
        <v>78.459999999999994</v>
      </c>
      <c r="W700">
        <v>2.54</v>
      </c>
      <c r="X700">
        <v>6.29</v>
      </c>
      <c r="Y700">
        <v>1.52</v>
      </c>
      <c r="Z700">
        <v>3</v>
      </c>
      <c r="AA700" t="s">
        <v>3601</v>
      </c>
      <c r="AB700">
        <v>0</v>
      </c>
      <c r="AC700">
        <v>5</v>
      </c>
      <c r="AD700" s="18">
        <v>5.393928571428571</v>
      </c>
      <c r="AF700" t="s">
        <v>4660</v>
      </c>
      <c r="AI700">
        <v>0</v>
      </c>
      <c r="AJ700">
        <v>0</v>
      </c>
      <c r="AK700" t="s">
        <v>9991</v>
      </c>
      <c r="AL700" t="s">
        <v>9991</v>
      </c>
      <c r="AM700" t="s">
        <v>9174</v>
      </c>
    </row>
    <row r="701" spans="1:39" x14ac:dyDescent="0.25">
      <c r="A701" t="s">
        <v>9406</v>
      </c>
      <c r="B701" t="s">
        <v>9434</v>
      </c>
      <c r="C701" t="s">
        <v>3809</v>
      </c>
      <c r="D701">
        <v>61</v>
      </c>
      <c r="E701" t="s">
        <v>9435</v>
      </c>
      <c r="G701" t="s">
        <v>9448</v>
      </c>
      <c r="H701" t="s">
        <v>3811</v>
      </c>
      <c r="K701" t="s">
        <v>4191</v>
      </c>
      <c r="L701" t="s">
        <v>4192</v>
      </c>
      <c r="M701" t="s">
        <v>9551</v>
      </c>
      <c r="N701">
        <v>9</v>
      </c>
      <c r="O701" t="s">
        <v>9667</v>
      </c>
      <c r="P701" t="s">
        <v>9913</v>
      </c>
      <c r="Q701">
        <v>4</v>
      </c>
      <c r="R701">
        <v>1</v>
      </c>
      <c r="S701">
        <v>0.2</v>
      </c>
      <c r="T701">
        <v>0.23</v>
      </c>
      <c r="U701">
        <v>284.36</v>
      </c>
      <c r="V701">
        <v>35.94</v>
      </c>
      <c r="W701">
        <v>2.98</v>
      </c>
      <c r="X701">
        <v>10.029999999999999</v>
      </c>
      <c r="Y701">
        <v>6.72</v>
      </c>
      <c r="Z701">
        <v>2</v>
      </c>
      <c r="AA701" t="s">
        <v>3601</v>
      </c>
      <c r="AB701">
        <v>0</v>
      </c>
      <c r="AC701">
        <v>2</v>
      </c>
      <c r="AD701" s="18">
        <v>5.6303333333333327</v>
      </c>
      <c r="AF701" t="s">
        <v>4661</v>
      </c>
      <c r="AI701">
        <v>0</v>
      </c>
      <c r="AJ701">
        <v>0</v>
      </c>
      <c r="AK701" t="s">
        <v>9070</v>
      </c>
      <c r="AL701" t="s">
        <v>9070</v>
      </c>
      <c r="AM701" t="s">
        <v>9174</v>
      </c>
    </row>
    <row r="702" spans="1:39" x14ac:dyDescent="0.25">
      <c r="A702" t="s">
        <v>4854</v>
      </c>
      <c r="B702" t="s">
        <v>9434</v>
      </c>
      <c r="C702" t="s">
        <v>3809</v>
      </c>
      <c r="D702">
        <v>61</v>
      </c>
      <c r="E702" t="s">
        <v>9435</v>
      </c>
      <c r="G702" t="s">
        <v>9437</v>
      </c>
      <c r="H702" t="s">
        <v>3811</v>
      </c>
      <c r="K702" t="s">
        <v>4191</v>
      </c>
      <c r="L702" t="s">
        <v>4192</v>
      </c>
      <c r="M702" t="s">
        <v>9546</v>
      </c>
      <c r="N702">
        <v>9</v>
      </c>
      <c r="O702" t="s">
        <v>9662</v>
      </c>
      <c r="P702" t="s">
        <v>7243</v>
      </c>
      <c r="Q702">
        <v>4</v>
      </c>
      <c r="R702">
        <v>3</v>
      </c>
      <c r="S702">
        <v>4.17</v>
      </c>
      <c r="T702">
        <v>7.04</v>
      </c>
      <c r="U702">
        <v>527.11</v>
      </c>
      <c r="V702">
        <v>61.97</v>
      </c>
      <c r="W702">
        <v>7.65</v>
      </c>
      <c r="Y702">
        <v>10.25</v>
      </c>
      <c r="Z702">
        <v>5</v>
      </c>
      <c r="AA702" t="s">
        <v>3601</v>
      </c>
      <c r="AB702">
        <v>2</v>
      </c>
      <c r="AC702">
        <v>11</v>
      </c>
      <c r="AD702" s="18">
        <v>1.166666666666667</v>
      </c>
      <c r="AF702" t="s">
        <v>4659</v>
      </c>
      <c r="AI702">
        <v>0</v>
      </c>
      <c r="AJ702">
        <v>0</v>
      </c>
      <c r="AK702" t="s">
        <v>8969</v>
      </c>
      <c r="AL702" t="s">
        <v>8969</v>
      </c>
      <c r="AM702" t="s">
        <v>9174</v>
      </c>
    </row>
    <row r="703" spans="1:39" x14ac:dyDescent="0.25">
      <c r="A703" t="s">
        <v>9407</v>
      </c>
      <c r="B703" t="s">
        <v>9434</v>
      </c>
      <c r="C703" t="s">
        <v>3809</v>
      </c>
      <c r="D703">
        <v>61</v>
      </c>
      <c r="E703" t="s">
        <v>9435</v>
      </c>
      <c r="G703" t="s">
        <v>9448</v>
      </c>
      <c r="H703" t="s">
        <v>3811</v>
      </c>
      <c r="K703" t="s">
        <v>4191</v>
      </c>
      <c r="L703" t="s">
        <v>4192</v>
      </c>
      <c r="M703" t="s">
        <v>9551</v>
      </c>
      <c r="N703">
        <v>9</v>
      </c>
      <c r="O703" t="s">
        <v>9667</v>
      </c>
      <c r="P703" t="s">
        <v>9914</v>
      </c>
      <c r="Q703">
        <v>4</v>
      </c>
      <c r="R703">
        <v>1</v>
      </c>
      <c r="S703">
        <v>-0.45</v>
      </c>
      <c r="T703">
        <v>-0.44</v>
      </c>
      <c r="U703">
        <v>255.32</v>
      </c>
      <c r="V703">
        <v>39.6</v>
      </c>
      <c r="W703">
        <v>2.37</v>
      </c>
      <c r="X703">
        <v>9.99</v>
      </c>
      <c r="Y703">
        <v>6.03</v>
      </c>
      <c r="Z703">
        <v>2</v>
      </c>
      <c r="AA703" t="s">
        <v>3601</v>
      </c>
      <c r="AB703">
        <v>0</v>
      </c>
      <c r="AC703">
        <v>1</v>
      </c>
      <c r="AD703" s="18">
        <v>5.8133333333333326</v>
      </c>
      <c r="AF703" t="s">
        <v>4661</v>
      </c>
      <c r="AI703">
        <v>0</v>
      </c>
      <c r="AJ703">
        <v>0</v>
      </c>
      <c r="AK703" t="s">
        <v>9070</v>
      </c>
      <c r="AL703" t="s">
        <v>9070</v>
      </c>
      <c r="AM703" t="s">
        <v>9174</v>
      </c>
    </row>
    <row r="704" spans="1:39" x14ac:dyDescent="0.25">
      <c r="A704" t="s">
        <v>9273</v>
      </c>
      <c r="B704" t="s">
        <v>9433</v>
      </c>
      <c r="C704" t="s">
        <v>3809</v>
      </c>
      <c r="D704">
        <v>60.7</v>
      </c>
      <c r="E704" t="s">
        <v>9435</v>
      </c>
      <c r="G704" t="s">
        <v>9437</v>
      </c>
      <c r="H704" t="s">
        <v>3811</v>
      </c>
      <c r="K704" t="s">
        <v>4191</v>
      </c>
      <c r="L704" t="s">
        <v>4192</v>
      </c>
      <c r="M704" t="s">
        <v>9485</v>
      </c>
      <c r="N704">
        <v>9</v>
      </c>
      <c r="O704" t="s">
        <v>9601</v>
      </c>
      <c r="P704" t="s">
        <v>9780</v>
      </c>
      <c r="Q704">
        <v>3</v>
      </c>
      <c r="R704">
        <v>2</v>
      </c>
      <c r="S704">
        <v>-4.1900000000000004</v>
      </c>
      <c r="T704">
        <v>-4.4000000000000004</v>
      </c>
      <c r="U704">
        <v>458.15</v>
      </c>
      <c r="V704">
        <v>83.44</v>
      </c>
      <c r="W704">
        <v>0.43</v>
      </c>
      <c r="X704">
        <v>7.99</v>
      </c>
      <c r="Y704">
        <v>0</v>
      </c>
      <c r="Z704">
        <v>2</v>
      </c>
      <c r="AA704" t="s">
        <v>3601</v>
      </c>
      <c r="AB704">
        <v>0</v>
      </c>
      <c r="AC704">
        <v>6</v>
      </c>
      <c r="AD704" s="18">
        <v>4.7989285714285721</v>
      </c>
      <c r="AF704" t="s">
        <v>4661</v>
      </c>
      <c r="AI704">
        <v>0</v>
      </c>
      <c r="AJ704">
        <v>0</v>
      </c>
      <c r="AK704" t="s">
        <v>9974</v>
      </c>
      <c r="AL704" t="s">
        <v>9974</v>
      </c>
      <c r="AM704" t="s">
        <v>9174</v>
      </c>
    </row>
    <row r="705" spans="1:39" x14ac:dyDescent="0.25">
      <c r="A705" t="s">
        <v>5307</v>
      </c>
      <c r="B705" t="s">
        <v>9434</v>
      </c>
      <c r="C705" t="s">
        <v>3809</v>
      </c>
      <c r="D705">
        <v>60.6</v>
      </c>
      <c r="E705" t="s">
        <v>9435</v>
      </c>
      <c r="G705" t="s">
        <v>9437</v>
      </c>
      <c r="H705" t="s">
        <v>3811</v>
      </c>
      <c r="K705" t="s">
        <v>4191</v>
      </c>
      <c r="L705" t="s">
        <v>4192</v>
      </c>
      <c r="M705" t="s">
        <v>9506</v>
      </c>
      <c r="N705">
        <v>9</v>
      </c>
      <c r="O705" t="s">
        <v>9622</v>
      </c>
      <c r="P705" t="s">
        <v>7695</v>
      </c>
      <c r="Q705">
        <v>5</v>
      </c>
      <c r="R705">
        <v>1</v>
      </c>
      <c r="S705">
        <v>3.38</v>
      </c>
      <c r="T705">
        <v>4.95</v>
      </c>
      <c r="U705">
        <v>398.55</v>
      </c>
      <c r="V705">
        <v>58.64</v>
      </c>
      <c r="W705">
        <v>4.04</v>
      </c>
      <c r="Y705">
        <v>8.9700000000000006</v>
      </c>
      <c r="Z705">
        <v>1</v>
      </c>
      <c r="AA705" t="s">
        <v>3601</v>
      </c>
      <c r="AB705">
        <v>0</v>
      </c>
      <c r="AC705">
        <v>12</v>
      </c>
      <c r="AD705" s="18">
        <v>3.40797619047619</v>
      </c>
      <c r="AF705" t="s">
        <v>4659</v>
      </c>
      <c r="AI705">
        <v>0</v>
      </c>
      <c r="AJ705">
        <v>0</v>
      </c>
      <c r="AK705" t="s">
        <v>8970</v>
      </c>
      <c r="AL705" t="s">
        <v>8970</v>
      </c>
      <c r="AM705" t="s">
        <v>9174</v>
      </c>
    </row>
    <row r="706" spans="1:39" x14ac:dyDescent="0.25">
      <c r="A706" t="s">
        <v>9408</v>
      </c>
      <c r="B706" t="s">
        <v>9434</v>
      </c>
      <c r="C706" t="s">
        <v>3809</v>
      </c>
      <c r="D706">
        <v>60.4</v>
      </c>
      <c r="E706" t="s">
        <v>9435</v>
      </c>
      <c r="K706" t="s">
        <v>4191</v>
      </c>
      <c r="L706" t="s">
        <v>4192</v>
      </c>
      <c r="M706" t="s">
        <v>9534</v>
      </c>
      <c r="N706">
        <v>9</v>
      </c>
      <c r="O706" t="s">
        <v>9650</v>
      </c>
      <c r="P706" t="s">
        <v>9915</v>
      </c>
      <c r="Q706">
        <v>4</v>
      </c>
      <c r="R706">
        <v>1</v>
      </c>
      <c r="S706">
        <v>8.25</v>
      </c>
      <c r="T706">
        <v>9.27</v>
      </c>
      <c r="U706">
        <v>475.66</v>
      </c>
      <c r="V706">
        <v>27.63</v>
      </c>
      <c r="W706">
        <v>7.01</v>
      </c>
      <c r="Y706">
        <v>8.32</v>
      </c>
      <c r="Z706">
        <v>3</v>
      </c>
      <c r="AA706" t="s">
        <v>3601</v>
      </c>
      <c r="AB706">
        <v>1</v>
      </c>
      <c r="AC706">
        <v>3</v>
      </c>
      <c r="AD706" s="18">
        <v>2.2286904761904762</v>
      </c>
      <c r="AF706" t="s">
        <v>4661</v>
      </c>
      <c r="AI706">
        <v>0</v>
      </c>
      <c r="AJ706">
        <v>0</v>
      </c>
      <c r="AK706" t="s">
        <v>9169</v>
      </c>
      <c r="AL706" t="s">
        <v>9169</v>
      </c>
      <c r="AM706" t="s">
        <v>9174</v>
      </c>
    </row>
    <row r="707" spans="1:39" x14ac:dyDescent="0.25">
      <c r="A707" t="s">
        <v>5971</v>
      </c>
      <c r="B707" t="s">
        <v>9433</v>
      </c>
      <c r="C707" t="s">
        <v>3809</v>
      </c>
      <c r="D707">
        <v>60.3</v>
      </c>
      <c r="E707" t="s">
        <v>9435</v>
      </c>
      <c r="G707" t="s">
        <v>9445</v>
      </c>
      <c r="H707" t="s">
        <v>3811</v>
      </c>
      <c r="K707" t="s">
        <v>4191</v>
      </c>
      <c r="M707" t="s">
        <v>9510</v>
      </c>
      <c r="N707">
        <v>8</v>
      </c>
      <c r="O707" t="s">
        <v>9626</v>
      </c>
      <c r="P707" t="s">
        <v>8359</v>
      </c>
      <c r="Q707">
        <v>6</v>
      </c>
      <c r="R707">
        <v>2</v>
      </c>
      <c r="S707">
        <v>4.66</v>
      </c>
      <c r="T707">
        <v>6.12</v>
      </c>
      <c r="U707">
        <v>591.82000000000005</v>
      </c>
      <c r="V707">
        <v>87.74</v>
      </c>
      <c r="W707">
        <v>6.32</v>
      </c>
      <c r="X707">
        <v>12.65</v>
      </c>
      <c r="Y707">
        <v>8.8800000000000008</v>
      </c>
      <c r="Z707">
        <v>3</v>
      </c>
      <c r="AA707" t="s">
        <v>3601</v>
      </c>
      <c r="AB707">
        <v>2</v>
      </c>
      <c r="AC707">
        <v>16</v>
      </c>
      <c r="AD707" s="18">
        <v>2.06</v>
      </c>
      <c r="AF707" t="s">
        <v>4659</v>
      </c>
      <c r="AI707">
        <v>0</v>
      </c>
      <c r="AJ707">
        <v>0</v>
      </c>
      <c r="AK707" t="s">
        <v>9111</v>
      </c>
      <c r="AL707" t="s">
        <v>9111</v>
      </c>
      <c r="AM707" t="s">
        <v>9174</v>
      </c>
    </row>
    <row r="708" spans="1:39" x14ac:dyDescent="0.25">
      <c r="A708" t="s">
        <v>4809</v>
      </c>
      <c r="B708" t="s">
        <v>9434</v>
      </c>
      <c r="C708" t="s">
        <v>3809</v>
      </c>
      <c r="D708">
        <v>60.1</v>
      </c>
      <c r="E708" t="s">
        <v>9435</v>
      </c>
      <c r="K708" t="s">
        <v>4191</v>
      </c>
      <c r="L708" t="s">
        <v>4192</v>
      </c>
      <c r="M708" t="s">
        <v>9552</v>
      </c>
      <c r="N708">
        <v>9</v>
      </c>
      <c r="O708" t="s">
        <v>9668</v>
      </c>
      <c r="P708" t="s">
        <v>7198</v>
      </c>
      <c r="Q708">
        <v>3</v>
      </c>
      <c r="R708">
        <v>0</v>
      </c>
      <c r="S708">
        <v>-1.58</v>
      </c>
      <c r="T708">
        <v>-1.58</v>
      </c>
      <c r="U708">
        <v>470.34</v>
      </c>
      <c r="V708">
        <v>39.409999999999997</v>
      </c>
      <c r="W708">
        <v>4</v>
      </c>
      <c r="Y708">
        <v>0</v>
      </c>
      <c r="Z708">
        <v>3</v>
      </c>
      <c r="AA708" t="s">
        <v>3601</v>
      </c>
      <c r="AB708">
        <v>0</v>
      </c>
      <c r="AC708">
        <v>5</v>
      </c>
      <c r="AD708" s="18">
        <v>5.1823571428571427</v>
      </c>
      <c r="AI708">
        <v>0</v>
      </c>
      <c r="AJ708">
        <v>0</v>
      </c>
      <c r="AK708" t="s">
        <v>8959</v>
      </c>
      <c r="AL708" t="s">
        <v>8959</v>
      </c>
      <c r="AM708" t="s">
        <v>9174</v>
      </c>
    </row>
    <row r="709" spans="1:39" x14ac:dyDescent="0.25">
      <c r="A709" t="s">
        <v>9409</v>
      </c>
      <c r="B709" t="s">
        <v>9434</v>
      </c>
      <c r="C709" t="s">
        <v>3809</v>
      </c>
      <c r="D709">
        <v>60</v>
      </c>
      <c r="E709" t="s">
        <v>9435</v>
      </c>
      <c r="G709" t="s">
        <v>9448</v>
      </c>
      <c r="H709" t="s">
        <v>3811</v>
      </c>
      <c r="K709" t="s">
        <v>4191</v>
      </c>
      <c r="L709" t="s">
        <v>4192</v>
      </c>
      <c r="M709" t="s">
        <v>9551</v>
      </c>
      <c r="N709">
        <v>9</v>
      </c>
      <c r="O709" t="s">
        <v>9667</v>
      </c>
      <c r="P709" t="s">
        <v>9916</v>
      </c>
      <c r="Q709">
        <v>3</v>
      </c>
      <c r="R709">
        <v>1</v>
      </c>
      <c r="S709">
        <v>0.7</v>
      </c>
      <c r="T709">
        <v>0.72</v>
      </c>
      <c r="U709">
        <v>288.77999999999997</v>
      </c>
      <c r="V709">
        <v>26.71</v>
      </c>
      <c r="W709">
        <v>3.63</v>
      </c>
      <c r="X709">
        <v>10</v>
      </c>
      <c r="Y709">
        <v>6.32</v>
      </c>
      <c r="Z709">
        <v>2</v>
      </c>
      <c r="AA709" t="s">
        <v>3601</v>
      </c>
      <c r="AB709">
        <v>0</v>
      </c>
      <c r="AC709">
        <v>1</v>
      </c>
      <c r="AD709" s="18">
        <v>5.1688333333333327</v>
      </c>
      <c r="AF709" t="s">
        <v>4661</v>
      </c>
      <c r="AI709">
        <v>0</v>
      </c>
      <c r="AJ709">
        <v>0</v>
      </c>
      <c r="AK709" t="s">
        <v>9070</v>
      </c>
      <c r="AL709" t="s">
        <v>9070</v>
      </c>
      <c r="AM709" t="s">
        <v>9174</v>
      </c>
    </row>
    <row r="710" spans="1:39" x14ac:dyDescent="0.25">
      <c r="A710" t="s">
        <v>9308</v>
      </c>
      <c r="B710" t="s">
        <v>9433</v>
      </c>
      <c r="C710" t="s">
        <v>3809</v>
      </c>
      <c r="D710">
        <v>60</v>
      </c>
      <c r="E710" t="s">
        <v>9435</v>
      </c>
      <c r="G710" t="s">
        <v>9437</v>
      </c>
      <c r="H710" t="s">
        <v>3811</v>
      </c>
      <c r="K710" t="s">
        <v>4191</v>
      </c>
      <c r="L710" t="s">
        <v>4192</v>
      </c>
      <c r="M710" t="s">
        <v>9457</v>
      </c>
      <c r="N710">
        <v>9</v>
      </c>
      <c r="O710" t="s">
        <v>9573</v>
      </c>
      <c r="P710" t="s">
        <v>9815</v>
      </c>
      <c r="Q710">
        <v>3</v>
      </c>
      <c r="R710">
        <v>2</v>
      </c>
      <c r="S710">
        <v>-4.45</v>
      </c>
      <c r="T710">
        <v>-4.6399999999999997</v>
      </c>
      <c r="U710">
        <v>460.17</v>
      </c>
      <c r="V710">
        <v>83.44</v>
      </c>
      <c r="W710">
        <v>0.65</v>
      </c>
      <c r="X710">
        <v>8.06</v>
      </c>
      <c r="Y710">
        <v>0</v>
      </c>
      <c r="Z710">
        <v>2</v>
      </c>
      <c r="AA710" t="s">
        <v>3601</v>
      </c>
      <c r="AB710">
        <v>0</v>
      </c>
      <c r="AC710">
        <v>7</v>
      </c>
      <c r="AD710" s="18">
        <v>4.7845000000000004</v>
      </c>
      <c r="AF710" t="s">
        <v>4661</v>
      </c>
      <c r="AI710">
        <v>0</v>
      </c>
      <c r="AJ710">
        <v>0</v>
      </c>
      <c r="AK710" t="s">
        <v>9971</v>
      </c>
      <c r="AL710" t="s">
        <v>9971</v>
      </c>
      <c r="AM710" t="s">
        <v>9174</v>
      </c>
    </row>
    <row r="711" spans="1:39" x14ac:dyDescent="0.25">
      <c r="A711" t="s">
        <v>4966</v>
      </c>
      <c r="B711" t="s">
        <v>9434</v>
      </c>
      <c r="C711" t="s">
        <v>3809</v>
      </c>
      <c r="D711">
        <v>60</v>
      </c>
      <c r="E711" t="s">
        <v>9435</v>
      </c>
      <c r="G711" t="s">
        <v>9437</v>
      </c>
      <c r="H711" t="s">
        <v>3811</v>
      </c>
      <c r="K711" t="s">
        <v>4191</v>
      </c>
      <c r="L711" t="s">
        <v>4192</v>
      </c>
      <c r="M711" t="s">
        <v>9545</v>
      </c>
      <c r="N711">
        <v>9</v>
      </c>
      <c r="O711" t="s">
        <v>9661</v>
      </c>
      <c r="P711" t="s">
        <v>7354</v>
      </c>
      <c r="Q711">
        <v>5</v>
      </c>
      <c r="R711">
        <v>1</v>
      </c>
      <c r="S711">
        <v>4.24</v>
      </c>
      <c r="T711">
        <v>6.97</v>
      </c>
      <c r="U711">
        <v>572.62</v>
      </c>
      <c r="V711">
        <v>46.62</v>
      </c>
      <c r="W711">
        <v>6.06</v>
      </c>
      <c r="Y711">
        <v>9.0500000000000007</v>
      </c>
      <c r="Z711">
        <v>3</v>
      </c>
      <c r="AA711" t="s">
        <v>3601</v>
      </c>
      <c r="AB711">
        <v>1</v>
      </c>
      <c r="AC711">
        <v>8</v>
      </c>
      <c r="AD711" s="18">
        <v>2.3083333333333331</v>
      </c>
      <c r="AF711" t="s">
        <v>4659</v>
      </c>
      <c r="AI711">
        <v>0</v>
      </c>
      <c r="AJ711">
        <v>0</v>
      </c>
      <c r="AK711" t="s">
        <v>8932</v>
      </c>
      <c r="AL711" t="s">
        <v>8932</v>
      </c>
      <c r="AM711" t="s">
        <v>9174</v>
      </c>
    </row>
    <row r="712" spans="1:39" x14ac:dyDescent="0.25">
      <c r="A712" t="s">
        <v>9410</v>
      </c>
      <c r="B712" t="s">
        <v>9433</v>
      </c>
      <c r="C712" t="s">
        <v>3809</v>
      </c>
      <c r="D712">
        <v>60</v>
      </c>
      <c r="E712" t="s">
        <v>9435</v>
      </c>
      <c r="K712" t="s">
        <v>4191</v>
      </c>
      <c r="L712" t="s">
        <v>4192</v>
      </c>
      <c r="M712" t="s">
        <v>9553</v>
      </c>
      <c r="N712">
        <v>9</v>
      </c>
      <c r="O712" t="s">
        <v>9669</v>
      </c>
      <c r="P712" t="s">
        <v>9917</v>
      </c>
      <c r="Q712">
        <v>4</v>
      </c>
      <c r="R712">
        <v>1</v>
      </c>
      <c r="S712">
        <v>2.75</v>
      </c>
      <c r="T712">
        <v>2.75</v>
      </c>
      <c r="U712">
        <v>195.27</v>
      </c>
      <c r="V712">
        <v>50.41</v>
      </c>
      <c r="W712">
        <v>2.13</v>
      </c>
      <c r="X712">
        <v>10.46</v>
      </c>
      <c r="Y712">
        <v>5.4</v>
      </c>
      <c r="Z712">
        <v>1</v>
      </c>
      <c r="AA712" t="s">
        <v>3601</v>
      </c>
      <c r="AB712">
        <v>0</v>
      </c>
      <c r="AC712">
        <v>3</v>
      </c>
      <c r="AD712" s="18">
        <v>5.458333333333333</v>
      </c>
      <c r="AF712" t="s">
        <v>4661</v>
      </c>
      <c r="AI712">
        <v>0</v>
      </c>
      <c r="AJ712">
        <v>0</v>
      </c>
      <c r="AK712" t="s">
        <v>9992</v>
      </c>
      <c r="AL712" t="s">
        <v>9992</v>
      </c>
      <c r="AM712" t="s">
        <v>9174</v>
      </c>
    </row>
    <row r="713" spans="1:39" x14ac:dyDescent="0.25">
      <c r="A713" t="s">
        <v>9318</v>
      </c>
      <c r="B713" t="s">
        <v>9434</v>
      </c>
      <c r="C713" t="s">
        <v>3809</v>
      </c>
      <c r="D713">
        <v>60</v>
      </c>
      <c r="E713" t="s">
        <v>9435</v>
      </c>
      <c r="G713" t="s">
        <v>9443</v>
      </c>
      <c r="H713" t="s">
        <v>3811</v>
      </c>
      <c r="K713" t="s">
        <v>4191</v>
      </c>
      <c r="L713" t="s">
        <v>4192</v>
      </c>
      <c r="M713" t="s">
        <v>9554</v>
      </c>
      <c r="N713">
        <v>9</v>
      </c>
      <c r="O713" t="s">
        <v>9670</v>
      </c>
      <c r="P713" t="s">
        <v>9825</v>
      </c>
      <c r="Q713">
        <v>3</v>
      </c>
      <c r="R713">
        <v>0</v>
      </c>
      <c r="S713">
        <v>2.7</v>
      </c>
      <c r="T713">
        <v>2.7</v>
      </c>
      <c r="U713">
        <v>230.27</v>
      </c>
      <c r="V713">
        <v>26.3</v>
      </c>
      <c r="W713">
        <v>3.29</v>
      </c>
      <c r="Y713">
        <v>0</v>
      </c>
      <c r="Z713">
        <v>1</v>
      </c>
      <c r="AA713" t="s">
        <v>3601</v>
      </c>
      <c r="AB713">
        <v>0</v>
      </c>
      <c r="AC713">
        <v>5</v>
      </c>
      <c r="AD713" s="18">
        <v>4.9650000000000007</v>
      </c>
      <c r="AI713">
        <v>0</v>
      </c>
      <c r="AJ713">
        <v>0</v>
      </c>
      <c r="AK713" t="s">
        <v>9007</v>
      </c>
      <c r="AL713" t="s">
        <v>9007</v>
      </c>
      <c r="AM713" t="s">
        <v>9174</v>
      </c>
    </row>
    <row r="714" spans="1:39" x14ac:dyDescent="0.25">
      <c r="A714" t="s">
        <v>9411</v>
      </c>
      <c r="B714" t="s">
        <v>9433</v>
      </c>
      <c r="C714" t="s">
        <v>3809</v>
      </c>
      <c r="D714">
        <v>59.95</v>
      </c>
      <c r="E714" t="s">
        <v>9435</v>
      </c>
      <c r="G714" t="s">
        <v>9438</v>
      </c>
      <c r="H714" t="s">
        <v>3811</v>
      </c>
      <c r="K714" t="s">
        <v>4191</v>
      </c>
      <c r="L714" t="s">
        <v>4192</v>
      </c>
      <c r="M714" t="s">
        <v>9462</v>
      </c>
      <c r="N714">
        <v>9</v>
      </c>
      <c r="O714" t="s">
        <v>9578</v>
      </c>
      <c r="P714" t="s">
        <v>9918</v>
      </c>
      <c r="Q714">
        <v>8</v>
      </c>
      <c r="R714">
        <v>1</v>
      </c>
      <c r="S714">
        <v>0.99</v>
      </c>
      <c r="T714">
        <v>2.5499999999999998</v>
      </c>
      <c r="U714">
        <v>413.47</v>
      </c>
      <c r="V714">
        <v>93.48</v>
      </c>
      <c r="W714">
        <v>3.03</v>
      </c>
      <c r="X714">
        <v>7.25</v>
      </c>
      <c r="Y714">
        <v>8.58</v>
      </c>
      <c r="Z714">
        <v>2</v>
      </c>
      <c r="AA714" t="s">
        <v>3601</v>
      </c>
      <c r="AB714">
        <v>0</v>
      </c>
      <c r="AC714">
        <v>9</v>
      </c>
      <c r="AD714" s="18">
        <v>5.0454047619047611</v>
      </c>
      <c r="AF714" t="s">
        <v>4659</v>
      </c>
      <c r="AI714">
        <v>0</v>
      </c>
      <c r="AJ714">
        <v>0</v>
      </c>
      <c r="AK714" t="s">
        <v>4724</v>
      </c>
      <c r="AL714" t="s">
        <v>4724</v>
      </c>
      <c r="AM714" t="s">
        <v>9174</v>
      </c>
    </row>
    <row r="715" spans="1:39" x14ac:dyDescent="0.25">
      <c r="A715" t="s">
        <v>3961</v>
      </c>
      <c r="B715" t="s">
        <v>9434</v>
      </c>
      <c r="C715" t="s">
        <v>3809</v>
      </c>
      <c r="D715">
        <v>59.9</v>
      </c>
      <c r="E715" t="s">
        <v>9435</v>
      </c>
      <c r="K715" t="s">
        <v>4191</v>
      </c>
      <c r="L715" t="s">
        <v>4192</v>
      </c>
      <c r="M715" t="s">
        <v>9555</v>
      </c>
      <c r="N715">
        <v>9</v>
      </c>
      <c r="O715" t="s">
        <v>9671</v>
      </c>
      <c r="P715" t="s">
        <v>4420</v>
      </c>
      <c r="Q715">
        <v>2</v>
      </c>
      <c r="R715">
        <v>1</v>
      </c>
      <c r="S715">
        <v>0.51</v>
      </c>
      <c r="T715">
        <v>2.56</v>
      </c>
      <c r="U715">
        <v>198.27</v>
      </c>
      <c r="V715">
        <v>38.909999999999997</v>
      </c>
      <c r="W715">
        <v>2.7</v>
      </c>
      <c r="Y715">
        <v>9.64</v>
      </c>
      <c r="Z715">
        <v>2</v>
      </c>
      <c r="AA715" t="s">
        <v>4637</v>
      </c>
      <c r="AB715">
        <v>0</v>
      </c>
      <c r="AC715">
        <v>0</v>
      </c>
      <c r="AD715" s="18">
        <v>4.9588333333333328</v>
      </c>
      <c r="AE715" t="s">
        <v>4646</v>
      </c>
      <c r="AF715" t="s">
        <v>4659</v>
      </c>
      <c r="AG715" t="s">
        <v>4664</v>
      </c>
      <c r="AH715" t="s">
        <v>4669</v>
      </c>
      <c r="AI715">
        <v>4</v>
      </c>
      <c r="AJ715">
        <v>1</v>
      </c>
      <c r="AK715" t="s">
        <v>9993</v>
      </c>
      <c r="AL715" t="s">
        <v>9993</v>
      </c>
      <c r="AM715" t="s">
        <v>9174</v>
      </c>
    </row>
    <row r="716" spans="1:39" x14ac:dyDescent="0.25">
      <c r="A716" t="s">
        <v>9412</v>
      </c>
      <c r="B716" t="s">
        <v>9434</v>
      </c>
      <c r="C716" t="s">
        <v>3809</v>
      </c>
      <c r="D716">
        <v>59.8</v>
      </c>
      <c r="E716" t="s">
        <v>9435</v>
      </c>
      <c r="K716" t="s">
        <v>4191</v>
      </c>
      <c r="L716" t="s">
        <v>4192</v>
      </c>
      <c r="M716" t="s">
        <v>9534</v>
      </c>
      <c r="N716">
        <v>9</v>
      </c>
      <c r="O716" t="s">
        <v>9650</v>
      </c>
      <c r="P716" t="s">
        <v>9919</v>
      </c>
      <c r="Q716">
        <v>2</v>
      </c>
      <c r="R716">
        <v>0</v>
      </c>
      <c r="S716">
        <v>5.38</v>
      </c>
      <c r="T716">
        <v>5.38</v>
      </c>
      <c r="U716">
        <v>407.56</v>
      </c>
      <c r="V716">
        <v>20.309999999999999</v>
      </c>
      <c r="W716">
        <v>6.16</v>
      </c>
      <c r="Y716">
        <v>4.8099999999999996</v>
      </c>
      <c r="Z716">
        <v>3</v>
      </c>
      <c r="AA716" t="s">
        <v>3601</v>
      </c>
      <c r="AB716">
        <v>1</v>
      </c>
      <c r="AC716">
        <v>4</v>
      </c>
      <c r="AD716" s="18">
        <v>2.675785714285714</v>
      </c>
      <c r="AF716" t="s">
        <v>4661</v>
      </c>
      <c r="AI716">
        <v>0</v>
      </c>
      <c r="AJ716">
        <v>0</v>
      </c>
      <c r="AK716" t="s">
        <v>9169</v>
      </c>
      <c r="AL716" t="s">
        <v>9169</v>
      </c>
      <c r="AM716" t="s">
        <v>9174</v>
      </c>
    </row>
    <row r="717" spans="1:39" x14ac:dyDescent="0.25">
      <c r="A717" t="s">
        <v>9413</v>
      </c>
      <c r="B717" t="s">
        <v>9434</v>
      </c>
      <c r="C717" t="s">
        <v>3809</v>
      </c>
      <c r="D717">
        <v>59.3</v>
      </c>
      <c r="E717" t="s">
        <v>9435</v>
      </c>
      <c r="G717" t="s">
        <v>9437</v>
      </c>
      <c r="H717" t="s">
        <v>3811</v>
      </c>
      <c r="K717" t="s">
        <v>4191</v>
      </c>
      <c r="L717" t="s">
        <v>4192</v>
      </c>
      <c r="M717" t="s">
        <v>9520</v>
      </c>
      <c r="N717">
        <v>9</v>
      </c>
      <c r="O717" t="s">
        <v>9636</v>
      </c>
      <c r="P717" t="s">
        <v>9920</v>
      </c>
      <c r="Q717">
        <v>7</v>
      </c>
      <c r="R717">
        <v>2</v>
      </c>
      <c r="S717">
        <v>3.01</v>
      </c>
      <c r="T717">
        <v>3.71</v>
      </c>
      <c r="U717">
        <v>433.56</v>
      </c>
      <c r="V717">
        <v>71.540000000000006</v>
      </c>
      <c r="W717">
        <v>4.18</v>
      </c>
      <c r="Y717">
        <v>8.07</v>
      </c>
      <c r="Z717">
        <v>3</v>
      </c>
      <c r="AA717" t="s">
        <v>3601</v>
      </c>
      <c r="AB717">
        <v>0</v>
      </c>
      <c r="AC717">
        <v>9</v>
      </c>
      <c r="AD717" s="18">
        <v>4.0795714285714286</v>
      </c>
      <c r="AF717" t="s">
        <v>4661</v>
      </c>
      <c r="AI717">
        <v>0</v>
      </c>
      <c r="AJ717">
        <v>0</v>
      </c>
      <c r="AK717" t="s">
        <v>9071</v>
      </c>
      <c r="AL717" t="s">
        <v>9071</v>
      </c>
      <c r="AM717" t="s">
        <v>9174</v>
      </c>
    </row>
    <row r="718" spans="1:39" x14ac:dyDescent="0.25">
      <c r="A718" t="s">
        <v>9414</v>
      </c>
      <c r="B718" t="s">
        <v>9434</v>
      </c>
      <c r="C718" t="s">
        <v>3809</v>
      </c>
      <c r="D718">
        <v>59.18</v>
      </c>
      <c r="E718" t="s">
        <v>9435</v>
      </c>
      <c r="K718" t="s">
        <v>4191</v>
      </c>
      <c r="L718" t="s">
        <v>4192</v>
      </c>
      <c r="M718" t="s">
        <v>9494</v>
      </c>
      <c r="N718">
        <v>9</v>
      </c>
      <c r="O718" t="s">
        <v>9610</v>
      </c>
      <c r="P718" t="s">
        <v>9921</v>
      </c>
      <c r="Q718">
        <v>5</v>
      </c>
      <c r="R718">
        <v>2</v>
      </c>
      <c r="S718">
        <v>3.12</v>
      </c>
      <c r="T718">
        <v>5.27</v>
      </c>
      <c r="U718">
        <v>458.54</v>
      </c>
      <c r="V718">
        <v>74.27</v>
      </c>
      <c r="W718">
        <v>5.0999999999999996</v>
      </c>
      <c r="X718">
        <v>8.51</v>
      </c>
      <c r="Y718">
        <v>9.6</v>
      </c>
      <c r="Z718">
        <v>4</v>
      </c>
      <c r="AA718" t="s">
        <v>3601</v>
      </c>
      <c r="AB718">
        <v>1</v>
      </c>
      <c r="AC718">
        <v>7</v>
      </c>
      <c r="AD718" s="18">
        <v>2.4361428571428569</v>
      </c>
      <c r="AF718" t="s">
        <v>4659</v>
      </c>
      <c r="AI718">
        <v>0</v>
      </c>
      <c r="AJ718">
        <v>0</v>
      </c>
      <c r="AK718" t="s">
        <v>9080</v>
      </c>
      <c r="AL718" t="s">
        <v>9080</v>
      </c>
      <c r="AM718" t="s">
        <v>9174</v>
      </c>
    </row>
    <row r="719" spans="1:39" x14ac:dyDescent="0.25">
      <c r="A719" t="s">
        <v>9415</v>
      </c>
      <c r="B719" t="s">
        <v>9434</v>
      </c>
      <c r="C719" t="s">
        <v>3809</v>
      </c>
      <c r="D719">
        <v>59.08</v>
      </c>
      <c r="E719" t="s">
        <v>9435</v>
      </c>
      <c r="K719" t="s">
        <v>4191</v>
      </c>
      <c r="L719" t="s">
        <v>4192</v>
      </c>
      <c r="M719" t="s">
        <v>9491</v>
      </c>
      <c r="N719">
        <v>9</v>
      </c>
      <c r="O719" t="s">
        <v>9607</v>
      </c>
      <c r="P719" t="s">
        <v>9922</v>
      </c>
      <c r="Q719">
        <v>6</v>
      </c>
      <c r="R719">
        <v>5</v>
      </c>
      <c r="S719">
        <v>-1.84</v>
      </c>
      <c r="T719">
        <v>0.57999999999999996</v>
      </c>
      <c r="U719">
        <v>351.41</v>
      </c>
      <c r="V719">
        <v>103.52</v>
      </c>
      <c r="W719">
        <v>-0.1</v>
      </c>
      <c r="X719">
        <v>4.7</v>
      </c>
      <c r="Y719">
        <v>0.28000000000000003</v>
      </c>
      <c r="Z719">
        <v>1</v>
      </c>
      <c r="AA719" t="s">
        <v>3601</v>
      </c>
      <c r="AB719">
        <v>0</v>
      </c>
      <c r="AC719">
        <v>4</v>
      </c>
      <c r="AD719" s="18">
        <v>4.5493333333333332</v>
      </c>
      <c r="AF719" t="s">
        <v>4660</v>
      </c>
      <c r="AI719">
        <v>0</v>
      </c>
      <c r="AJ719">
        <v>0</v>
      </c>
      <c r="AK719" t="s">
        <v>9079</v>
      </c>
      <c r="AL719" t="s">
        <v>9079</v>
      </c>
      <c r="AM719" t="s">
        <v>9174</v>
      </c>
    </row>
    <row r="720" spans="1:39" x14ac:dyDescent="0.25">
      <c r="A720" t="s">
        <v>3925</v>
      </c>
      <c r="B720" t="s">
        <v>9433</v>
      </c>
      <c r="C720" t="s">
        <v>3809</v>
      </c>
      <c r="D720">
        <v>59</v>
      </c>
      <c r="E720" t="s">
        <v>9435</v>
      </c>
      <c r="G720" t="s">
        <v>9437</v>
      </c>
      <c r="H720" t="s">
        <v>3811</v>
      </c>
      <c r="K720" t="s">
        <v>4191</v>
      </c>
      <c r="L720" t="s">
        <v>4192</v>
      </c>
      <c r="M720" t="s">
        <v>9489</v>
      </c>
      <c r="N720">
        <v>9</v>
      </c>
      <c r="O720" t="s">
        <v>9605</v>
      </c>
      <c r="P720" t="s">
        <v>4384</v>
      </c>
      <c r="Q720">
        <v>6</v>
      </c>
      <c r="R720">
        <v>5</v>
      </c>
      <c r="S720">
        <v>-0.89</v>
      </c>
      <c r="T720">
        <v>1.78</v>
      </c>
      <c r="U720">
        <v>638.88</v>
      </c>
      <c r="V720">
        <v>104.9</v>
      </c>
      <c r="W720">
        <v>7</v>
      </c>
      <c r="Y720">
        <v>10.36</v>
      </c>
      <c r="Z720">
        <v>6</v>
      </c>
      <c r="AA720" t="s">
        <v>3601</v>
      </c>
      <c r="AB720">
        <v>2</v>
      </c>
      <c r="AC720">
        <v>14</v>
      </c>
      <c r="AD720" s="18">
        <v>2.503333333333333</v>
      </c>
      <c r="AF720" t="s">
        <v>4659</v>
      </c>
      <c r="AI720">
        <v>0</v>
      </c>
      <c r="AJ720">
        <v>0</v>
      </c>
      <c r="AK720" t="s">
        <v>4691</v>
      </c>
      <c r="AL720" t="s">
        <v>4691</v>
      </c>
      <c r="AM720" t="s">
        <v>9174</v>
      </c>
    </row>
    <row r="721" spans="1:39" x14ac:dyDescent="0.25">
      <c r="A721" t="s">
        <v>9416</v>
      </c>
      <c r="B721" t="s">
        <v>9434</v>
      </c>
      <c r="C721" t="s">
        <v>3809</v>
      </c>
      <c r="D721">
        <v>59</v>
      </c>
      <c r="E721" t="s">
        <v>9435</v>
      </c>
      <c r="G721" t="s">
        <v>9437</v>
      </c>
      <c r="H721" t="s">
        <v>3811</v>
      </c>
      <c r="K721" t="s">
        <v>4191</v>
      </c>
      <c r="L721" t="s">
        <v>4192</v>
      </c>
      <c r="M721" t="s">
        <v>9511</v>
      </c>
      <c r="N721">
        <v>9</v>
      </c>
      <c r="O721" t="s">
        <v>9627</v>
      </c>
      <c r="P721" t="s">
        <v>9923</v>
      </c>
      <c r="Q721">
        <v>5</v>
      </c>
      <c r="R721">
        <v>1</v>
      </c>
      <c r="S721">
        <v>-0.03</v>
      </c>
      <c r="T721">
        <v>1.54</v>
      </c>
      <c r="U721">
        <v>283.38</v>
      </c>
      <c r="V721">
        <v>44.29</v>
      </c>
      <c r="W721">
        <v>1.84</v>
      </c>
      <c r="Y721">
        <v>8.75</v>
      </c>
      <c r="Z721">
        <v>2</v>
      </c>
      <c r="AA721" t="s">
        <v>3601</v>
      </c>
      <c r="AB721">
        <v>0</v>
      </c>
      <c r="AC721">
        <v>4</v>
      </c>
      <c r="AD721" s="18">
        <v>5.458333333333333</v>
      </c>
      <c r="AF721" t="s">
        <v>4659</v>
      </c>
      <c r="AI721">
        <v>0</v>
      </c>
      <c r="AJ721">
        <v>0</v>
      </c>
      <c r="AK721" t="s">
        <v>8982</v>
      </c>
      <c r="AL721" t="s">
        <v>8982</v>
      </c>
      <c r="AM721" t="s">
        <v>9174</v>
      </c>
    </row>
    <row r="722" spans="1:39" x14ac:dyDescent="0.25">
      <c r="A722" t="s">
        <v>4915</v>
      </c>
      <c r="B722" t="s">
        <v>9433</v>
      </c>
      <c r="C722" t="s">
        <v>3809</v>
      </c>
      <c r="D722">
        <v>59</v>
      </c>
      <c r="E722" t="s">
        <v>9435</v>
      </c>
      <c r="G722" t="s">
        <v>9437</v>
      </c>
      <c r="H722" t="s">
        <v>3811</v>
      </c>
      <c r="K722" t="s">
        <v>4191</v>
      </c>
      <c r="L722" t="s">
        <v>4192</v>
      </c>
      <c r="M722" t="s">
        <v>9489</v>
      </c>
      <c r="N722">
        <v>9</v>
      </c>
      <c r="O722" t="s">
        <v>9605</v>
      </c>
      <c r="P722" t="s">
        <v>7304</v>
      </c>
      <c r="Q722">
        <v>6</v>
      </c>
      <c r="R722">
        <v>0</v>
      </c>
      <c r="S722">
        <v>3.47</v>
      </c>
      <c r="T722">
        <v>6.51</v>
      </c>
      <c r="U722">
        <v>691.01</v>
      </c>
      <c r="V722">
        <v>65.56</v>
      </c>
      <c r="W722">
        <v>7.65</v>
      </c>
      <c r="Y722">
        <v>9.25</v>
      </c>
      <c r="Z722">
        <v>2</v>
      </c>
      <c r="AA722" t="s">
        <v>3601</v>
      </c>
      <c r="AB722">
        <v>2</v>
      </c>
      <c r="AC722">
        <v>21</v>
      </c>
      <c r="AD722" s="18">
        <v>2.64</v>
      </c>
      <c r="AF722" t="s">
        <v>4659</v>
      </c>
      <c r="AI722">
        <v>0</v>
      </c>
      <c r="AJ722">
        <v>0</v>
      </c>
      <c r="AK722" t="s">
        <v>4691</v>
      </c>
      <c r="AL722" t="s">
        <v>4691</v>
      </c>
      <c r="AM722" t="s">
        <v>9174</v>
      </c>
    </row>
    <row r="723" spans="1:39" x14ac:dyDescent="0.25">
      <c r="A723" t="s">
        <v>9417</v>
      </c>
      <c r="B723" t="s">
        <v>9434</v>
      </c>
      <c r="C723" t="s">
        <v>3809</v>
      </c>
      <c r="D723">
        <v>59</v>
      </c>
      <c r="E723" t="s">
        <v>9435</v>
      </c>
      <c r="G723" t="s">
        <v>9437</v>
      </c>
      <c r="H723" t="s">
        <v>3811</v>
      </c>
      <c r="K723" t="s">
        <v>4191</v>
      </c>
      <c r="L723" t="s">
        <v>4192</v>
      </c>
      <c r="M723" t="s">
        <v>9556</v>
      </c>
      <c r="N723">
        <v>9</v>
      </c>
      <c r="O723" t="s">
        <v>9672</v>
      </c>
      <c r="P723" t="s">
        <v>9924</v>
      </c>
      <c r="Q723">
        <v>4</v>
      </c>
      <c r="R723">
        <v>1</v>
      </c>
      <c r="S723">
        <v>4.3099999999999996</v>
      </c>
      <c r="T723">
        <v>4.3099999999999996</v>
      </c>
      <c r="U723">
        <v>463.54</v>
      </c>
      <c r="V723">
        <v>44.81</v>
      </c>
      <c r="W723">
        <v>6.34</v>
      </c>
      <c r="X723">
        <v>12.21</v>
      </c>
      <c r="Y723">
        <v>5.71</v>
      </c>
      <c r="Z723">
        <v>2</v>
      </c>
      <c r="AA723" t="s">
        <v>3601</v>
      </c>
      <c r="AB723">
        <v>1</v>
      </c>
      <c r="AC723">
        <v>8</v>
      </c>
      <c r="AD723" s="18">
        <v>3.4387619047619049</v>
      </c>
      <c r="AF723" t="s">
        <v>4661</v>
      </c>
      <c r="AI723">
        <v>0</v>
      </c>
      <c r="AJ723">
        <v>0</v>
      </c>
      <c r="AK723" t="s">
        <v>9070</v>
      </c>
      <c r="AL723" t="s">
        <v>9070</v>
      </c>
      <c r="AM723" t="s">
        <v>9174</v>
      </c>
    </row>
    <row r="724" spans="1:39" x14ac:dyDescent="0.25">
      <c r="A724" t="s">
        <v>9273</v>
      </c>
      <c r="B724" t="s">
        <v>9433</v>
      </c>
      <c r="C724" t="s">
        <v>3809</v>
      </c>
      <c r="D724">
        <v>58.9</v>
      </c>
      <c r="E724" t="s">
        <v>9435</v>
      </c>
      <c r="G724" t="s">
        <v>9436</v>
      </c>
      <c r="H724" t="s">
        <v>3811</v>
      </c>
      <c r="K724" t="s">
        <v>4191</v>
      </c>
      <c r="L724" t="s">
        <v>4192</v>
      </c>
      <c r="M724" t="s">
        <v>9480</v>
      </c>
      <c r="N724">
        <v>9</v>
      </c>
      <c r="O724" t="s">
        <v>9596</v>
      </c>
      <c r="P724" t="s">
        <v>9780</v>
      </c>
      <c r="Q724">
        <v>3</v>
      </c>
      <c r="R724">
        <v>2</v>
      </c>
      <c r="S724">
        <v>-4.1900000000000004</v>
      </c>
      <c r="T724">
        <v>-4.4000000000000004</v>
      </c>
      <c r="U724">
        <v>458.15</v>
      </c>
      <c r="V724">
        <v>83.44</v>
      </c>
      <c r="W724">
        <v>0.43</v>
      </c>
      <c r="X724">
        <v>7.99</v>
      </c>
      <c r="Y724">
        <v>0</v>
      </c>
      <c r="Z724">
        <v>2</v>
      </c>
      <c r="AA724" t="s">
        <v>3601</v>
      </c>
      <c r="AB724">
        <v>0</v>
      </c>
      <c r="AC724">
        <v>6</v>
      </c>
      <c r="AD724" s="18">
        <v>4.7989285714285721</v>
      </c>
      <c r="AF724" t="s">
        <v>4661</v>
      </c>
      <c r="AI724">
        <v>0</v>
      </c>
      <c r="AJ724">
        <v>0</v>
      </c>
      <c r="AK724" t="s">
        <v>9974</v>
      </c>
      <c r="AL724" t="s">
        <v>9974</v>
      </c>
      <c r="AM724" t="s">
        <v>9174</v>
      </c>
    </row>
    <row r="725" spans="1:39" x14ac:dyDescent="0.25">
      <c r="A725" t="s">
        <v>3909</v>
      </c>
      <c r="B725" t="s">
        <v>9434</v>
      </c>
      <c r="C725" t="s">
        <v>3809</v>
      </c>
      <c r="D725">
        <v>58.4</v>
      </c>
      <c r="E725" t="s">
        <v>9435</v>
      </c>
      <c r="G725" t="s">
        <v>9437</v>
      </c>
      <c r="H725" t="s">
        <v>3811</v>
      </c>
      <c r="K725" t="s">
        <v>4191</v>
      </c>
      <c r="L725" t="s">
        <v>4192</v>
      </c>
      <c r="M725" t="s">
        <v>9543</v>
      </c>
      <c r="N725">
        <v>9</v>
      </c>
      <c r="O725" t="s">
        <v>9659</v>
      </c>
      <c r="P725" t="s">
        <v>4368</v>
      </c>
      <c r="Q725">
        <v>4</v>
      </c>
      <c r="R725">
        <v>2</v>
      </c>
      <c r="S725">
        <v>4.47</v>
      </c>
      <c r="T725">
        <v>7.33</v>
      </c>
      <c r="U725">
        <v>441.62</v>
      </c>
      <c r="V725">
        <v>50.09</v>
      </c>
      <c r="W725">
        <v>7.01</v>
      </c>
      <c r="Y725">
        <v>9.1</v>
      </c>
      <c r="Z725">
        <v>4</v>
      </c>
      <c r="AA725" t="s">
        <v>3601</v>
      </c>
      <c r="AB725">
        <v>1</v>
      </c>
      <c r="AC725">
        <v>11</v>
      </c>
      <c r="AD725" s="18">
        <v>2.367</v>
      </c>
      <c r="AF725" t="s">
        <v>4659</v>
      </c>
      <c r="AI725">
        <v>0</v>
      </c>
      <c r="AJ725">
        <v>0</v>
      </c>
      <c r="AK725" t="s">
        <v>4687</v>
      </c>
      <c r="AL725" t="s">
        <v>4687</v>
      </c>
      <c r="AM725" t="s">
        <v>9174</v>
      </c>
    </row>
    <row r="726" spans="1:39" x14ac:dyDescent="0.25">
      <c r="A726" t="s">
        <v>5596</v>
      </c>
      <c r="B726" t="s">
        <v>9434</v>
      </c>
      <c r="C726" t="s">
        <v>3809</v>
      </c>
      <c r="D726">
        <v>58.3</v>
      </c>
      <c r="E726" t="s">
        <v>9435</v>
      </c>
      <c r="G726" t="s">
        <v>9437</v>
      </c>
      <c r="H726" t="s">
        <v>3811</v>
      </c>
      <c r="K726" t="s">
        <v>4191</v>
      </c>
      <c r="L726" t="s">
        <v>4192</v>
      </c>
      <c r="M726" t="s">
        <v>9537</v>
      </c>
      <c r="N726">
        <v>9</v>
      </c>
      <c r="O726" t="s">
        <v>9653</v>
      </c>
      <c r="P726" t="s">
        <v>7984</v>
      </c>
      <c r="Q726">
        <v>4</v>
      </c>
      <c r="R726">
        <v>0</v>
      </c>
      <c r="S726">
        <v>2.92</v>
      </c>
      <c r="T726">
        <v>4.46</v>
      </c>
      <c r="U726">
        <v>393.53</v>
      </c>
      <c r="V726">
        <v>38.770000000000003</v>
      </c>
      <c r="W726">
        <v>4.67</v>
      </c>
      <c r="Y726">
        <v>8.94</v>
      </c>
      <c r="Z726">
        <v>2</v>
      </c>
      <c r="AA726" t="s">
        <v>3601</v>
      </c>
      <c r="AB726">
        <v>0</v>
      </c>
      <c r="AC726">
        <v>6</v>
      </c>
      <c r="AD726" s="18">
        <v>4.0390000000000006</v>
      </c>
      <c r="AF726" t="s">
        <v>4659</v>
      </c>
      <c r="AI726">
        <v>0</v>
      </c>
      <c r="AJ726">
        <v>0</v>
      </c>
      <c r="AK726" t="s">
        <v>9073</v>
      </c>
      <c r="AL726" t="s">
        <v>9073</v>
      </c>
      <c r="AM726" t="s">
        <v>9174</v>
      </c>
    </row>
    <row r="727" spans="1:39" x14ac:dyDescent="0.25">
      <c r="A727" t="s">
        <v>5686</v>
      </c>
      <c r="B727" t="s">
        <v>9434</v>
      </c>
      <c r="C727" t="s">
        <v>3809</v>
      </c>
      <c r="D727">
        <v>58.2</v>
      </c>
      <c r="E727" t="s">
        <v>9435</v>
      </c>
      <c r="G727" t="s">
        <v>9437</v>
      </c>
      <c r="H727" t="s">
        <v>3811</v>
      </c>
      <c r="K727" t="s">
        <v>4191</v>
      </c>
      <c r="L727" t="s">
        <v>4192</v>
      </c>
      <c r="M727" t="s">
        <v>9537</v>
      </c>
      <c r="N727">
        <v>9</v>
      </c>
      <c r="O727" t="s">
        <v>9653</v>
      </c>
      <c r="P727" t="s">
        <v>8074</v>
      </c>
      <c r="Q727">
        <v>5</v>
      </c>
      <c r="R727">
        <v>0</v>
      </c>
      <c r="S727">
        <v>3.17</v>
      </c>
      <c r="T727">
        <v>3.73</v>
      </c>
      <c r="U727">
        <v>394.51</v>
      </c>
      <c r="V727">
        <v>51.66</v>
      </c>
      <c r="W727">
        <v>4.0599999999999996</v>
      </c>
      <c r="Y727">
        <v>8.02</v>
      </c>
      <c r="Z727">
        <v>2</v>
      </c>
      <c r="AA727" t="s">
        <v>3601</v>
      </c>
      <c r="AB727">
        <v>0</v>
      </c>
      <c r="AC727">
        <v>6</v>
      </c>
      <c r="AD727" s="18">
        <v>4.7934999999999999</v>
      </c>
      <c r="AF727" t="s">
        <v>4661</v>
      </c>
      <c r="AI727">
        <v>0</v>
      </c>
      <c r="AJ727">
        <v>0</v>
      </c>
      <c r="AK727" t="s">
        <v>9073</v>
      </c>
      <c r="AL727" t="s">
        <v>9073</v>
      </c>
      <c r="AM727" t="s">
        <v>9174</v>
      </c>
    </row>
    <row r="728" spans="1:39" x14ac:dyDescent="0.25">
      <c r="A728" t="s">
        <v>9418</v>
      </c>
      <c r="B728" t="s">
        <v>9434</v>
      </c>
      <c r="C728" t="s">
        <v>3809</v>
      </c>
      <c r="D728">
        <v>58.1</v>
      </c>
      <c r="E728" t="s">
        <v>9435</v>
      </c>
      <c r="G728" t="s">
        <v>9437</v>
      </c>
      <c r="H728" t="s">
        <v>3811</v>
      </c>
      <c r="K728" t="s">
        <v>4191</v>
      </c>
      <c r="L728" t="s">
        <v>4192</v>
      </c>
      <c r="M728" t="s">
        <v>9557</v>
      </c>
      <c r="N728">
        <v>9</v>
      </c>
      <c r="O728" t="s">
        <v>9673</v>
      </c>
      <c r="P728" t="s">
        <v>9925</v>
      </c>
      <c r="Q728">
        <v>9</v>
      </c>
      <c r="R728">
        <v>2</v>
      </c>
      <c r="S728">
        <v>3.47</v>
      </c>
      <c r="T728">
        <v>5.77</v>
      </c>
      <c r="U728">
        <v>618.73</v>
      </c>
      <c r="V728">
        <v>119.7</v>
      </c>
      <c r="W728">
        <v>5.77</v>
      </c>
      <c r="X728">
        <v>6.33</v>
      </c>
      <c r="Y728">
        <v>8.9600000000000009</v>
      </c>
      <c r="Z728">
        <v>4</v>
      </c>
      <c r="AA728" t="s">
        <v>3601</v>
      </c>
      <c r="AB728">
        <v>2</v>
      </c>
      <c r="AC728">
        <v>17</v>
      </c>
      <c r="AD728" s="18">
        <v>1.294999999999999</v>
      </c>
      <c r="AF728" t="s">
        <v>8900</v>
      </c>
      <c r="AI728">
        <v>0</v>
      </c>
      <c r="AJ728">
        <v>0</v>
      </c>
      <c r="AK728" t="s">
        <v>9031</v>
      </c>
      <c r="AL728" t="s">
        <v>9031</v>
      </c>
      <c r="AM728" t="s">
        <v>9174</v>
      </c>
    </row>
    <row r="729" spans="1:39" x14ac:dyDescent="0.25">
      <c r="A729" t="s">
        <v>6419</v>
      </c>
      <c r="B729" t="s">
        <v>9433</v>
      </c>
      <c r="C729" t="s">
        <v>3809</v>
      </c>
      <c r="D729">
        <v>58</v>
      </c>
      <c r="E729" t="s">
        <v>9435</v>
      </c>
      <c r="G729" t="s">
        <v>9445</v>
      </c>
      <c r="H729" t="s">
        <v>3811</v>
      </c>
      <c r="K729" t="s">
        <v>4191</v>
      </c>
      <c r="M729" t="s">
        <v>9510</v>
      </c>
      <c r="N729">
        <v>8</v>
      </c>
      <c r="O729" t="s">
        <v>9626</v>
      </c>
      <c r="P729" t="s">
        <v>8807</v>
      </c>
      <c r="Q729">
        <v>6</v>
      </c>
      <c r="R729">
        <v>2</v>
      </c>
      <c r="S729">
        <v>4.1900000000000004</v>
      </c>
      <c r="T729">
        <v>5.65</v>
      </c>
      <c r="U729">
        <v>531.74</v>
      </c>
      <c r="V729">
        <v>96.97</v>
      </c>
      <c r="W729">
        <v>5.2</v>
      </c>
      <c r="X729">
        <v>11.01</v>
      </c>
      <c r="Y729">
        <v>8.8800000000000008</v>
      </c>
      <c r="Z729">
        <v>1</v>
      </c>
      <c r="AA729" t="s">
        <v>3601</v>
      </c>
      <c r="AB729">
        <v>2</v>
      </c>
      <c r="AC729">
        <v>15</v>
      </c>
      <c r="AD729" s="18">
        <v>1.8276666666666661</v>
      </c>
      <c r="AF729" t="s">
        <v>4659</v>
      </c>
      <c r="AI729">
        <v>0</v>
      </c>
      <c r="AJ729">
        <v>0</v>
      </c>
      <c r="AK729" t="s">
        <v>9111</v>
      </c>
      <c r="AL729" t="s">
        <v>9111</v>
      </c>
      <c r="AM729" t="s">
        <v>9174</v>
      </c>
    </row>
    <row r="730" spans="1:39" x14ac:dyDescent="0.25">
      <c r="A730" t="s">
        <v>9302</v>
      </c>
      <c r="B730" t="s">
        <v>9433</v>
      </c>
      <c r="C730" t="s">
        <v>3809</v>
      </c>
      <c r="D730">
        <v>58</v>
      </c>
      <c r="E730" t="s">
        <v>9435</v>
      </c>
      <c r="K730" t="s">
        <v>4191</v>
      </c>
      <c r="L730" t="s">
        <v>4192</v>
      </c>
      <c r="M730" t="s">
        <v>9454</v>
      </c>
      <c r="N730">
        <v>9</v>
      </c>
      <c r="O730" t="s">
        <v>9570</v>
      </c>
      <c r="P730" t="s">
        <v>9809</v>
      </c>
      <c r="Q730">
        <v>2</v>
      </c>
      <c r="R730">
        <v>1</v>
      </c>
      <c r="S730">
        <v>-2.25</v>
      </c>
      <c r="T730">
        <v>-2.46</v>
      </c>
      <c r="U730">
        <v>264.07</v>
      </c>
      <c r="V730">
        <v>36.47</v>
      </c>
      <c r="W730">
        <v>0.32</v>
      </c>
      <c r="X730">
        <v>7.98</v>
      </c>
      <c r="Y730">
        <v>0</v>
      </c>
      <c r="Z730">
        <v>1</v>
      </c>
      <c r="AA730" t="s">
        <v>4637</v>
      </c>
      <c r="AB730">
        <v>0</v>
      </c>
      <c r="AC730">
        <v>1</v>
      </c>
      <c r="AD730" s="18">
        <v>5.6568333333333332</v>
      </c>
      <c r="AE730" t="s">
        <v>9951</v>
      </c>
      <c r="AF730" t="s">
        <v>4661</v>
      </c>
      <c r="AG730" t="s">
        <v>9965</v>
      </c>
      <c r="AI730">
        <v>0</v>
      </c>
      <c r="AJ730">
        <v>0</v>
      </c>
      <c r="AK730" t="s">
        <v>9970</v>
      </c>
      <c r="AL730" t="s">
        <v>9970</v>
      </c>
      <c r="AM730" t="s">
        <v>9174</v>
      </c>
    </row>
    <row r="731" spans="1:39" x14ac:dyDescent="0.25">
      <c r="A731" t="s">
        <v>9302</v>
      </c>
      <c r="B731" t="s">
        <v>9433</v>
      </c>
      <c r="C731" t="s">
        <v>3809</v>
      </c>
      <c r="D731">
        <v>58</v>
      </c>
      <c r="E731" t="s">
        <v>9435</v>
      </c>
      <c r="K731" t="s">
        <v>4191</v>
      </c>
      <c r="L731" t="s">
        <v>4192</v>
      </c>
      <c r="M731" t="s">
        <v>9455</v>
      </c>
      <c r="N731">
        <v>9</v>
      </c>
      <c r="O731" t="s">
        <v>9571</v>
      </c>
      <c r="P731" t="s">
        <v>9809</v>
      </c>
      <c r="Q731">
        <v>2</v>
      </c>
      <c r="R731">
        <v>1</v>
      </c>
      <c r="S731">
        <v>-2.25</v>
      </c>
      <c r="T731">
        <v>-2.46</v>
      </c>
      <c r="U731">
        <v>264.07</v>
      </c>
      <c r="V731">
        <v>36.47</v>
      </c>
      <c r="W731">
        <v>0.32</v>
      </c>
      <c r="X731">
        <v>7.98</v>
      </c>
      <c r="Y731">
        <v>0</v>
      </c>
      <c r="Z731">
        <v>1</v>
      </c>
      <c r="AA731" t="s">
        <v>4637</v>
      </c>
      <c r="AB731">
        <v>0</v>
      </c>
      <c r="AC731">
        <v>1</v>
      </c>
      <c r="AD731" s="18">
        <v>5.6568333333333332</v>
      </c>
      <c r="AE731" t="s">
        <v>9951</v>
      </c>
      <c r="AF731" t="s">
        <v>4661</v>
      </c>
      <c r="AG731" t="s">
        <v>9965</v>
      </c>
      <c r="AI731">
        <v>0</v>
      </c>
      <c r="AJ731">
        <v>0</v>
      </c>
      <c r="AK731" t="s">
        <v>9971</v>
      </c>
      <c r="AL731" t="s">
        <v>9971</v>
      </c>
      <c r="AM731" t="s">
        <v>9174</v>
      </c>
    </row>
    <row r="732" spans="1:39" x14ac:dyDescent="0.25">
      <c r="A732" t="s">
        <v>4921</v>
      </c>
      <c r="B732" t="s">
        <v>9434</v>
      </c>
      <c r="C732" t="s">
        <v>3809</v>
      </c>
      <c r="D732">
        <v>57.8</v>
      </c>
      <c r="E732" t="s">
        <v>9435</v>
      </c>
      <c r="G732" t="s">
        <v>9437</v>
      </c>
      <c r="H732" t="s">
        <v>3811</v>
      </c>
      <c r="K732" t="s">
        <v>4191</v>
      </c>
      <c r="L732" t="s">
        <v>4192</v>
      </c>
      <c r="M732" t="s">
        <v>9519</v>
      </c>
      <c r="N732">
        <v>9</v>
      </c>
      <c r="O732" t="s">
        <v>9635</v>
      </c>
      <c r="P732" t="s">
        <v>7310</v>
      </c>
      <c r="Q732">
        <v>4</v>
      </c>
      <c r="R732">
        <v>2</v>
      </c>
      <c r="S732">
        <v>9.5500000000000007</v>
      </c>
      <c r="T732">
        <v>10.9</v>
      </c>
      <c r="U732">
        <v>716.67</v>
      </c>
      <c r="V732">
        <v>49.84</v>
      </c>
      <c r="W732">
        <v>10.57</v>
      </c>
      <c r="Y732">
        <v>9.1</v>
      </c>
      <c r="Z732">
        <v>4</v>
      </c>
      <c r="AA732" t="s">
        <v>3601</v>
      </c>
      <c r="AB732">
        <v>2</v>
      </c>
      <c r="AC732">
        <v>12</v>
      </c>
      <c r="AD732" s="18">
        <v>1.95</v>
      </c>
      <c r="AF732" t="s">
        <v>4659</v>
      </c>
      <c r="AI732">
        <v>0</v>
      </c>
      <c r="AJ732">
        <v>0</v>
      </c>
      <c r="AK732" t="s">
        <v>8939</v>
      </c>
      <c r="AL732" t="s">
        <v>8939</v>
      </c>
      <c r="AM732" t="s">
        <v>9174</v>
      </c>
    </row>
    <row r="733" spans="1:39" x14ac:dyDescent="0.25">
      <c r="A733" t="s">
        <v>6001</v>
      </c>
      <c r="B733" t="s">
        <v>9433</v>
      </c>
      <c r="C733" t="s">
        <v>3809</v>
      </c>
      <c r="D733">
        <v>57.8</v>
      </c>
      <c r="E733" t="s">
        <v>9435</v>
      </c>
      <c r="G733" t="s">
        <v>9442</v>
      </c>
      <c r="H733" t="s">
        <v>3811</v>
      </c>
      <c r="K733" t="s">
        <v>4191</v>
      </c>
      <c r="M733" t="s">
        <v>9492</v>
      </c>
      <c r="N733">
        <v>8</v>
      </c>
      <c r="O733" t="s">
        <v>9608</v>
      </c>
      <c r="P733" t="s">
        <v>8389</v>
      </c>
      <c r="Q733">
        <v>7</v>
      </c>
      <c r="R733">
        <v>2</v>
      </c>
      <c r="S733">
        <v>4.5</v>
      </c>
      <c r="T733">
        <v>5.96</v>
      </c>
      <c r="U733">
        <v>597.85</v>
      </c>
      <c r="V733">
        <v>87.74</v>
      </c>
      <c r="W733">
        <v>6.38</v>
      </c>
      <c r="X733">
        <v>12.55</v>
      </c>
      <c r="Y733">
        <v>8.8800000000000008</v>
      </c>
      <c r="Z733">
        <v>3</v>
      </c>
      <c r="AA733" t="s">
        <v>3601</v>
      </c>
      <c r="AB733">
        <v>2</v>
      </c>
      <c r="AC733">
        <v>16</v>
      </c>
      <c r="AD733" s="18">
        <v>2.06</v>
      </c>
      <c r="AF733" t="s">
        <v>4659</v>
      </c>
      <c r="AI733">
        <v>0</v>
      </c>
      <c r="AJ733">
        <v>0</v>
      </c>
      <c r="AK733" t="s">
        <v>9111</v>
      </c>
      <c r="AL733" t="s">
        <v>9111</v>
      </c>
      <c r="AM733" t="s">
        <v>9174</v>
      </c>
    </row>
    <row r="734" spans="1:39" x14ac:dyDescent="0.25">
      <c r="A734" t="s">
        <v>4873</v>
      </c>
      <c r="B734" t="s">
        <v>9434</v>
      </c>
      <c r="C734" t="s">
        <v>3809</v>
      </c>
      <c r="D734">
        <v>57.7</v>
      </c>
      <c r="E734" t="s">
        <v>9435</v>
      </c>
      <c r="G734" t="s">
        <v>9437</v>
      </c>
      <c r="H734" t="s">
        <v>3811</v>
      </c>
      <c r="K734" t="s">
        <v>4191</v>
      </c>
      <c r="L734" t="s">
        <v>4192</v>
      </c>
      <c r="M734" t="s">
        <v>9546</v>
      </c>
      <c r="N734">
        <v>9</v>
      </c>
      <c r="O734" t="s">
        <v>9662</v>
      </c>
      <c r="P734" t="s">
        <v>7262</v>
      </c>
      <c r="Q734">
        <v>4</v>
      </c>
      <c r="R734">
        <v>3</v>
      </c>
      <c r="S734">
        <v>3.97</v>
      </c>
      <c r="T734">
        <v>6.79</v>
      </c>
      <c r="U734">
        <v>513.09</v>
      </c>
      <c r="V734">
        <v>61.97</v>
      </c>
      <c r="W734">
        <v>7.26</v>
      </c>
      <c r="Y734">
        <v>10.07</v>
      </c>
      <c r="Z734">
        <v>5</v>
      </c>
      <c r="AA734" t="s">
        <v>3601</v>
      </c>
      <c r="AB734">
        <v>2</v>
      </c>
      <c r="AC734">
        <v>10</v>
      </c>
      <c r="AD734" s="18">
        <v>1.1816666666666671</v>
      </c>
      <c r="AE734" t="s">
        <v>8847</v>
      </c>
      <c r="AF734" t="s">
        <v>4659</v>
      </c>
      <c r="AI734">
        <v>0</v>
      </c>
      <c r="AJ734">
        <v>0</v>
      </c>
      <c r="AK734" t="s">
        <v>8969</v>
      </c>
      <c r="AL734" t="s">
        <v>8969</v>
      </c>
      <c r="AM734" t="s">
        <v>9174</v>
      </c>
    </row>
    <row r="735" spans="1:39" x14ac:dyDescent="0.25">
      <c r="A735" t="s">
        <v>4874</v>
      </c>
      <c r="B735" t="s">
        <v>9434</v>
      </c>
      <c r="C735" t="s">
        <v>3809</v>
      </c>
      <c r="D735">
        <v>57.7</v>
      </c>
      <c r="E735" t="s">
        <v>9435</v>
      </c>
      <c r="G735" t="s">
        <v>9437</v>
      </c>
      <c r="H735" t="s">
        <v>3811</v>
      </c>
      <c r="K735" t="s">
        <v>4191</v>
      </c>
      <c r="L735" t="s">
        <v>4192</v>
      </c>
      <c r="M735" t="s">
        <v>9558</v>
      </c>
      <c r="N735">
        <v>9</v>
      </c>
      <c r="O735" t="s">
        <v>9674</v>
      </c>
      <c r="P735" t="s">
        <v>7263</v>
      </c>
      <c r="Q735">
        <v>4</v>
      </c>
      <c r="R735">
        <v>3</v>
      </c>
      <c r="S735">
        <v>4.9000000000000004</v>
      </c>
      <c r="T735">
        <v>6.08</v>
      </c>
      <c r="U735">
        <v>506.65</v>
      </c>
      <c r="V735">
        <v>79.040000000000006</v>
      </c>
      <c r="W735">
        <v>6.53</v>
      </c>
      <c r="Y735">
        <v>9.02</v>
      </c>
      <c r="Z735">
        <v>5</v>
      </c>
      <c r="AA735" t="s">
        <v>3601</v>
      </c>
      <c r="AB735">
        <v>2</v>
      </c>
      <c r="AC735">
        <v>10</v>
      </c>
      <c r="AD735" s="18">
        <v>1.656666666666667</v>
      </c>
      <c r="AF735" t="s">
        <v>4659</v>
      </c>
      <c r="AI735">
        <v>0</v>
      </c>
      <c r="AJ735">
        <v>0</v>
      </c>
      <c r="AK735" t="s">
        <v>8929</v>
      </c>
      <c r="AL735" t="s">
        <v>8929</v>
      </c>
      <c r="AM735" t="s">
        <v>9174</v>
      </c>
    </row>
    <row r="736" spans="1:39" x14ac:dyDescent="0.25">
      <c r="A736" t="s">
        <v>6419</v>
      </c>
      <c r="B736" t="s">
        <v>9433</v>
      </c>
      <c r="C736" t="s">
        <v>3809</v>
      </c>
      <c r="D736">
        <v>57.7</v>
      </c>
      <c r="E736" t="s">
        <v>9435</v>
      </c>
      <c r="G736" t="s">
        <v>9442</v>
      </c>
      <c r="H736" t="s">
        <v>3811</v>
      </c>
      <c r="K736" t="s">
        <v>4191</v>
      </c>
      <c r="M736" t="s">
        <v>9492</v>
      </c>
      <c r="N736">
        <v>8</v>
      </c>
      <c r="O736" t="s">
        <v>9608</v>
      </c>
      <c r="P736" t="s">
        <v>8807</v>
      </c>
      <c r="Q736">
        <v>6</v>
      </c>
      <c r="R736">
        <v>2</v>
      </c>
      <c r="S736">
        <v>4.1900000000000004</v>
      </c>
      <c r="T736">
        <v>5.65</v>
      </c>
      <c r="U736">
        <v>531.74</v>
      </c>
      <c r="V736">
        <v>96.97</v>
      </c>
      <c r="W736">
        <v>5.2</v>
      </c>
      <c r="X736">
        <v>11.01</v>
      </c>
      <c r="Y736">
        <v>8.8800000000000008</v>
      </c>
      <c r="Z736">
        <v>1</v>
      </c>
      <c r="AA736" t="s">
        <v>3601</v>
      </c>
      <c r="AB736">
        <v>2</v>
      </c>
      <c r="AC736">
        <v>15</v>
      </c>
      <c r="AD736" s="18">
        <v>1.8276666666666661</v>
      </c>
      <c r="AF736" t="s">
        <v>4659</v>
      </c>
      <c r="AI736">
        <v>0</v>
      </c>
      <c r="AJ736">
        <v>0</v>
      </c>
      <c r="AK736" t="s">
        <v>9111</v>
      </c>
      <c r="AL736" t="s">
        <v>9111</v>
      </c>
      <c r="AM736" t="s">
        <v>9174</v>
      </c>
    </row>
    <row r="737" spans="1:39" x14ac:dyDescent="0.25">
      <c r="A737" t="s">
        <v>9419</v>
      </c>
      <c r="B737" t="s">
        <v>9434</v>
      </c>
      <c r="C737" t="s">
        <v>3809</v>
      </c>
      <c r="D737">
        <v>57.41</v>
      </c>
      <c r="E737" t="s">
        <v>9435</v>
      </c>
      <c r="K737" t="s">
        <v>4191</v>
      </c>
      <c r="L737" t="s">
        <v>4192</v>
      </c>
      <c r="M737" t="s">
        <v>9494</v>
      </c>
      <c r="N737">
        <v>9</v>
      </c>
      <c r="O737" t="s">
        <v>9610</v>
      </c>
      <c r="P737" t="s">
        <v>9926</v>
      </c>
      <c r="Q737">
        <v>4</v>
      </c>
      <c r="R737">
        <v>1</v>
      </c>
      <c r="S737">
        <v>4.3499999999999996</v>
      </c>
      <c r="T737">
        <v>6.49</v>
      </c>
      <c r="U737">
        <v>476.98</v>
      </c>
      <c r="V737">
        <v>54.04</v>
      </c>
      <c r="W737">
        <v>6.05</v>
      </c>
      <c r="X737">
        <v>8.85</v>
      </c>
      <c r="Y737">
        <v>9.6</v>
      </c>
      <c r="Z737">
        <v>4</v>
      </c>
      <c r="AA737" t="s">
        <v>3601</v>
      </c>
      <c r="AB737">
        <v>1</v>
      </c>
      <c r="AC737">
        <v>7</v>
      </c>
      <c r="AD737" s="18">
        <v>2.1977619047619048</v>
      </c>
      <c r="AF737" t="s">
        <v>4659</v>
      </c>
      <c r="AI737">
        <v>0</v>
      </c>
      <c r="AJ737">
        <v>0</v>
      </c>
      <c r="AK737" t="s">
        <v>9080</v>
      </c>
      <c r="AL737" t="s">
        <v>9080</v>
      </c>
      <c r="AM737" t="s">
        <v>9174</v>
      </c>
    </row>
    <row r="738" spans="1:39" x14ac:dyDescent="0.25">
      <c r="A738" t="s">
        <v>5387</v>
      </c>
      <c r="B738" t="s">
        <v>9434</v>
      </c>
      <c r="C738" t="s">
        <v>3809</v>
      </c>
      <c r="D738">
        <v>57.3</v>
      </c>
      <c r="E738" t="s">
        <v>9435</v>
      </c>
      <c r="G738" t="s">
        <v>9437</v>
      </c>
      <c r="H738" t="s">
        <v>3811</v>
      </c>
      <c r="K738" t="s">
        <v>4191</v>
      </c>
      <c r="L738" t="s">
        <v>4192</v>
      </c>
      <c r="M738" t="s">
        <v>9557</v>
      </c>
      <c r="N738">
        <v>9</v>
      </c>
      <c r="O738" t="s">
        <v>9673</v>
      </c>
      <c r="P738" t="s">
        <v>7775</v>
      </c>
      <c r="Q738">
        <v>9</v>
      </c>
      <c r="R738">
        <v>2</v>
      </c>
      <c r="S738">
        <v>2.52</v>
      </c>
      <c r="T738">
        <v>4.7699999999999996</v>
      </c>
      <c r="U738">
        <v>590.66999999999996</v>
      </c>
      <c r="V738">
        <v>119.7</v>
      </c>
      <c r="W738">
        <v>4.99</v>
      </c>
      <c r="X738">
        <v>6.33</v>
      </c>
      <c r="Y738">
        <v>8.84</v>
      </c>
      <c r="Z738">
        <v>4</v>
      </c>
      <c r="AA738" t="s">
        <v>3601</v>
      </c>
      <c r="AB738">
        <v>1</v>
      </c>
      <c r="AC738">
        <v>15</v>
      </c>
      <c r="AD738" s="18">
        <v>1.9450000000000001</v>
      </c>
      <c r="AF738" t="s">
        <v>8900</v>
      </c>
      <c r="AI738">
        <v>0</v>
      </c>
      <c r="AJ738">
        <v>0</v>
      </c>
      <c r="AK738" t="s">
        <v>9031</v>
      </c>
      <c r="AL738" t="s">
        <v>9031</v>
      </c>
      <c r="AM738" t="s">
        <v>9174</v>
      </c>
    </row>
    <row r="739" spans="1:39" x14ac:dyDescent="0.25">
      <c r="A739" t="s">
        <v>9420</v>
      </c>
      <c r="B739" t="s">
        <v>9434</v>
      </c>
      <c r="C739" t="s">
        <v>3809</v>
      </c>
      <c r="D739">
        <v>57</v>
      </c>
      <c r="E739" t="s">
        <v>9435</v>
      </c>
      <c r="G739" t="s">
        <v>9444</v>
      </c>
      <c r="H739" t="s">
        <v>3811</v>
      </c>
      <c r="K739" t="s">
        <v>4191</v>
      </c>
      <c r="L739" t="s">
        <v>4192</v>
      </c>
      <c r="M739" t="s">
        <v>9559</v>
      </c>
      <c r="N739">
        <v>9</v>
      </c>
      <c r="O739" t="s">
        <v>9675</v>
      </c>
      <c r="P739" t="s">
        <v>9927</v>
      </c>
      <c r="Q739">
        <v>6</v>
      </c>
      <c r="R739">
        <v>0</v>
      </c>
      <c r="S739">
        <v>3.34</v>
      </c>
      <c r="T739">
        <v>3.4</v>
      </c>
      <c r="U739">
        <v>392.46</v>
      </c>
      <c r="V739">
        <v>62.99</v>
      </c>
      <c r="W739">
        <v>2.8</v>
      </c>
      <c r="Y739">
        <v>6.57</v>
      </c>
      <c r="Z739">
        <v>3</v>
      </c>
      <c r="AA739" t="s">
        <v>3601</v>
      </c>
      <c r="AB739">
        <v>0</v>
      </c>
      <c r="AC739">
        <v>6</v>
      </c>
      <c r="AD739" s="18">
        <v>4.8981428571428571</v>
      </c>
      <c r="AF739" t="s">
        <v>4661</v>
      </c>
      <c r="AI739">
        <v>0</v>
      </c>
      <c r="AJ739">
        <v>0</v>
      </c>
      <c r="AK739" t="s">
        <v>9994</v>
      </c>
      <c r="AL739" t="s">
        <v>9994</v>
      </c>
      <c r="AM739" t="s">
        <v>9174</v>
      </c>
    </row>
    <row r="740" spans="1:39" x14ac:dyDescent="0.25">
      <c r="A740" t="s">
        <v>4756</v>
      </c>
      <c r="B740" t="s">
        <v>9434</v>
      </c>
      <c r="C740" t="s">
        <v>3809</v>
      </c>
      <c r="D740">
        <v>57</v>
      </c>
      <c r="E740" t="s">
        <v>9435</v>
      </c>
      <c r="G740" t="s">
        <v>9437</v>
      </c>
      <c r="H740" t="s">
        <v>3811</v>
      </c>
      <c r="K740" t="s">
        <v>4191</v>
      </c>
      <c r="L740" t="s">
        <v>4192</v>
      </c>
      <c r="M740" t="s">
        <v>9527</v>
      </c>
      <c r="N740">
        <v>9</v>
      </c>
      <c r="O740" t="s">
        <v>9643</v>
      </c>
      <c r="P740" t="s">
        <v>7146</v>
      </c>
      <c r="Q740">
        <v>6</v>
      </c>
      <c r="R740">
        <v>1</v>
      </c>
      <c r="S740">
        <v>3.89</v>
      </c>
      <c r="T740">
        <v>6</v>
      </c>
      <c r="U740">
        <v>671.54</v>
      </c>
      <c r="V740">
        <v>63.69</v>
      </c>
      <c r="W740">
        <v>6.74</v>
      </c>
      <c r="Y740">
        <v>9.3000000000000007</v>
      </c>
      <c r="Z740">
        <v>3</v>
      </c>
      <c r="AA740" t="s">
        <v>3601</v>
      </c>
      <c r="AB740">
        <v>2</v>
      </c>
      <c r="AC740">
        <v>9</v>
      </c>
      <c r="AD740" s="18">
        <v>2.2383333333333328</v>
      </c>
      <c r="AF740" t="s">
        <v>4659</v>
      </c>
      <c r="AI740">
        <v>0</v>
      </c>
      <c r="AJ740">
        <v>0</v>
      </c>
      <c r="AK740" t="s">
        <v>8932</v>
      </c>
      <c r="AL740" t="s">
        <v>8932</v>
      </c>
      <c r="AM740" t="s">
        <v>9174</v>
      </c>
    </row>
    <row r="741" spans="1:39" x14ac:dyDescent="0.25">
      <c r="A741" t="s">
        <v>4862</v>
      </c>
      <c r="B741" t="s">
        <v>9434</v>
      </c>
      <c r="C741" t="s">
        <v>3809</v>
      </c>
      <c r="D741">
        <v>56.9</v>
      </c>
      <c r="E741" t="s">
        <v>9435</v>
      </c>
      <c r="G741" t="s">
        <v>9437</v>
      </c>
      <c r="H741" t="s">
        <v>3811</v>
      </c>
      <c r="K741" t="s">
        <v>4191</v>
      </c>
      <c r="L741" t="s">
        <v>4192</v>
      </c>
      <c r="M741" t="s">
        <v>9519</v>
      </c>
      <c r="N741">
        <v>9</v>
      </c>
      <c r="O741" t="s">
        <v>9635</v>
      </c>
      <c r="P741" t="s">
        <v>7251</v>
      </c>
      <c r="Q741">
        <v>4</v>
      </c>
      <c r="R741">
        <v>2</v>
      </c>
      <c r="S741">
        <v>8.5399999999999991</v>
      </c>
      <c r="T741">
        <v>9.8800000000000008</v>
      </c>
      <c r="U741">
        <v>688.62</v>
      </c>
      <c r="V741">
        <v>49.84</v>
      </c>
      <c r="W741">
        <v>9.7899999999999991</v>
      </c>
      <c r="Y741">
        <v>9.1</v>
      </c>
      <c r="Z741">
        <v>4</v>
      </c>
      <c r="AA741" t="s">
        <v>3601</v>
      </c>
      <c r="AB741">
        <v>2</v>
      </c>
      <c r="AC741">
        <v>10</v>
      </c>
      <c r="AD741" s="18">
        <v>1.95</v>
      </c>
      <c r="AF741" t="s">
        <v>4659</v>
      </c>
      <c r="AI741">
        <v>0</v>
      </c>
      <c r="AJ741">
        <v>0</v>
      </c>
      <c r="AK741" t="s">
        <v>8939</v>
      </c>
      <c r="AL741" t="s">
        <v>8939</v>
      </c>
      <c r="AM741" t="s">
        <v>9174</v>
      </c>
    </row>
    <row r="742" spans="1:39" x14ac:dyDescent="0.25">
      <c r="A742" t="s">
        <v>5016</v>
      </c>
      <c r="B742" t="s">
        <v>9434</v>
      </c>
      <c r="C742" t="s">
        <v>3809</v>
      </c>
      <c r="D742">
        <v>56.5</v>
      </c>
      <c r="E742" t="s">
        <v>9435</v>
      </c>
      <c r="G742" t="s">
        <v>9437</v>
      </c>
      <c r="H742" t="s">
        <v>3811</v>
      </c>
      <c r="K742" t="s">
        <v>4191</v>
      </c>
      <c r="L742" t="s">
        <v>4192</v>
      </c>
      <c r="M742" t="s">
        <v>9519</v>
      </c>
      <c r="N742">
        <v>9</v>
      </c>
      <c r="O742" t="s">
        <v>9635</v>
      </c>
      <c r="P742" t="s">
        <v>7404</v>
      </c>
      <c r="Q742">
        <v>4</v>
      </c>
      <c r="R742">
        <v>2</v>
      </c>
      <c r="S742">
        <v>8.5399999999999991</v>
      </c>
      <c r="T742">
        <v>9.8800000000000008</v>
      </c>
      <c r="U742">
        <v>688.62</v>
      </c>
      <c r="V742">
        <v>49.84</v>
      </c>
      <c r="W742">
        <v>9.7899999999999991</v>
      </c>
      <c r="Y742">
        <v>9.1</v>
      </c>
      <c r="Z742">
        <v>4</v>
      </c>
      <c r="AA742" t="s">
        <v>3601</v>
      </c>
      <c r="AB742">
        <v>2</v>
      </c>
      <c r="AC742">
        <v>10</v>
      </c>
      <c r="AD742" s="18">
        <v>1.95</v>
      </c>
      <c r="AF742" t="s">
        <v>4659</v>
      </c>
      <c r="AI742">
        <v>0</v>
      </c>
      <c r="AJ742">
        <v>0</v>
      </c>
      <c r="AK742" t="s">
        <v>8939</v>
      </c>
      <c r="AL742" t="s">
        <v>8939</v>
      </c>
      <c r="AM742" t="s">
        <v>9174</v>
      </c>
    </row>
    <row r="743" spans="1:39" x14ac:dyDescent="0.25">
      <c r="A743" t="s">
        <v>6419</v>
      </c>
      <c r="B743" t="s">
        <v>9433</v>
      </c>
      <c r="C743" t="s">
        <v>3809</v>
      </c>
      <c r="D743">
        <v>56.4</v>
      </c>
      <c r="E743" t="s">
        <v>9435</v>
      </c>
      <c r="G743" t="s">
        <v>9441</v>
      </c>
      <c r="H743" t="s">
        <v>3811</v>
      </c>
      <c r="K743" t="s">
        <v>4191</v>
      </c>
      <c r="M743" t="s">
        <v>9503</v>
      </c>
      <c r="N743">
        <v>8</v>
      </c>
      <c r="O743" t="s">
        <v>9619</v>
      </c>
      <c r="P743" t="s">
        <v>8807</v>
      </c>
      <c r="Q743">
        <v>6</v>
      </c>
      <c r="R743">
        <v>2</v>
      </c>
      <c r="S743">
        <v>4.1900000000000004</v>
      </c>
      <c r="T743">
        <v>5.65</v>
      </c>
      <c r="U743">
        <v>531.74</v>
      </c>
      <c r="V743">
        <v>96.97</v>
      </c>
      <c r="W743">
        <v>5.2</v>
      </c>
      <c r="X743">
        <v>11.01</v>
      </c>
      <c r="Y743">
        <v>8.8800000000000008</v>
      </c>
      <c r="Z743">
        <v>1</v>
      </c>
      <c r="AA743" t="s">
        <v>3601</v>
      </c>
      <c r="AB743">
        <v>2</v>
      </c>
      <c r="AC743">
        <v>15</v>
      </c>
      <c r="AD743" s="18">
        <v>1.8276666666666661</v>
      </c>
      <c r="AF743" t="s">
        <v>4659</v>
      </c>
      <c r="AI743">
        <v>0</v>
      </c>
      <c r="AJ743">
        <v>0</v>
      </c>
      <c r="AK743" t="s">
        <v>9111</v>
      </c>
      <c r="AL743" t="s">
        <v>9111</v>
      </c>
      <c r="AM743" t="s">
        <v>9174</v>
      </c>
    </row>
    <row r="744" spans="1:39" x14ac:dyDescent="0.25">
      <c r="A744" t="s">
        <v>9421</v>
      </c>
      <c r="B744" t="s">
        <v>9433</v>
      </c>
      <c r="C744" t="s">
        <v>3809</v>
      </c>
      <c r="D744">
        <v>56</v>
      </c>
      <c r="E744" t="s">
        <v>9435</v>
      </c>
      <c r="K744" t="s">
        <v>4191</v>
      </c>
      <c r="L744" t="s">
        <v>4192</v>
      </c>
      <c r="M744" t="s">
        <v>9453</v>
      </c>
      <c r="N744">
        <v>9</v>
      </c>
      <c r="O744" t="s">
        <v>9569</v>
      </c>
      <c r="P744" t="s">
        <v>9928</v>
      </c>
      <c r="Q744">
        <v>7</v>
      </c>
      <c r="R744">
        <v>1</v>
      </c>
      <c r="S744">
        <v>3.17</v>
      </c>
      <c r="T744">
        <v>3.48</v>
      </c>
      <c r="U744">
        <v>462.59</v>
      </c>
      <c r="V744">
        <v>72.11</v>
      </c>
      <c r="W744">
        <v>4.92</v>
      </c>
      <c r="X744">
        <v>10.46</v>
      </c>
      <c r="Y744">
        <v>7.4</v>
      </c>
      <c r="Z744">
        <v>3</v>
      </c>
      <c r="AA744" t="s">
        <v>3601</v>
      </c>
      <c r="AB744">
        <v>0</v>
      </c>
      <c r="AC744">
        <v>11</v>
      </c>
      <c r="AD744" s="18">
        <v>4.2755476190476198</v>
      </c>
      <c r="AF744" t="s">
        <v>4661</v>
      </c>
      <c r="AI744">
        <v>0</v>
      </c>
      <c r="AJ744">
        <v>0</v>
      </c>
      <c r="AK744" t="s">
        <v>9969</v>
      </c>
      <c r="AL744" t="s">
        <v>9969</v>
      </c>
      <c r="AM744" t="s">
        <v>9174</v>
      </c>
    </row>
    <row r="745" spans="1:39" x14ac:dyDescent="0.25">
      <c r="A745" t="s">
        <v>4908</v>
      </c>
      <c r="B745" t="s">
        <v>9434</v>
      </c>
      <c r="C745" t="s">
        <v>3809</v>
      </c>
      <c r="D745">
        <v>56</v>
      </c>
      <c r="E745" t="s">
        <v>9435</v>
      </c>
      <c r="G745" t="s">
        <v>9437</v>
      </c>
      <c r="H745" t="s">
        <v>3811</v>
      </c>
      <c r="K745" t="s">
        <v>4191</v>
      </c>
      <c r="L745" t="s">
        <v>4192</v>
      </c>
      <c r="M745" t="s">
        <v>9518</v>
      </c>
      <c r="N745">
        <v>9</v>
      </c>
      <c r="O745" t="s">
        <v>9634</v>
      </c>
      <c r="P745" t="s">
        <v>7297</v>
      </c>
      <c r="Q745">
        <v>5</v>
      </c>
      <c r="R745">
        <v>1</v>
      </c>
      <c r="S745">
        <v>5.97</v>
      </c>
      <c r="T745">
        <v>6.92</v>
      </c>
      <c r="U745">
        <v>644.89</v>
      </c>
      <c r="V745">
        <v>52.9</v>
      </c>
      <c r="W745">
        <v>8.26</v>
      </c>
      <c r="Y745">
        <v>8.35</v>
      </c>
      <c r="Z745">
        <v>1</v>
      </c>
      <c r="AA745" t="s">
        <v>3601</v>
      </c>
      <c r="AB745">
        <v>2</v>
      </c>
      <c r="AC745">
        <v>5</v>
      </c>
      <c r="AD745" s="18">
        <v>2.6583333333333341</v>
      </c>
      <c r="AF745" t="s">
        <v>4661</v>
      </c>
      <c r="AI745">
        <v>0</v>
      </c>
      <c r="AJ745">
        <v>0</v>
      </c>
      <c r="AK745" t="s">
        <v>8980</v>
      </c>
      <c r="AL745" t="s">
        <v>8980</v>
      </c>
      <c r="AM745" t="s">
        <v>9174</v>
      </c>
    </row>
    <row r="746" spans="1:39" x14ac:dyDescent="0.25">
      <c r="A746" t="s">
        <v>9316</v>
      </c>
      <c r="B746" t="s">
        <v>9433</v>
      </c>
      <c r="C746" t="s">
        <v>3809</v>
      </c>
      <c r="D746">
        <v>55.98</v>
      </c>
      <c r="E746" t="s">
        <v>9435</v>
      </c>
      <c r="K746" t="s">
        <v>4191</v>
      </c>
      <c r="L746" t="s">
        <v>4192</v>
      </c>
      <c r="M746" t="s">
        <v>9509</v>
      </c>
      <c r="N746">
        <v>9</v>
      </c>
      <c r="O746" t="s">
        <v>9625</v>
      </c>
      <c r="P746" t="s">
        <v>9823</v>
      </c>
      <c r="Q746">
        <v>4</v>
      </c>
      <c r="R746">
        <v>3</v>
      </c>
      <c r="S746">
        <v>-5.5</v>
      </c>
      <c r="T746">
        <v>-5.71</v>
      </c>
      <c r="U746">
        <v>517.22</v>
      </c>
      <c r="V746">
        <v>112.54</v>
      </c>
      <c r="W746">
        <v>0.63</v>
      </c>
      <c r="X746">
        <v>7.95</v>
      </c>
      <c r="Y746">
        <v>0</v>
      </c>
      <c r="Z746">
        <v>2</v>
      </c>
      <c r="AA746" t="s">
        <v>3601</v>
      </c>
      <c r="AB746">
        <v>0</v>
      </c>
      <c r="AC746">
        <v>9</v>
      </c>
      <c r="AD746" s="18">
        <v>3.4153333333333329</v>
      </c>
      <c r="AF746" t="s">
        <v>4661</v>
      </c>
      <c r="AI746">
        <v>0</v>
      </c>
      <c r="AJ746">
        <v>0</v>
      </c>
      <c r="AK746" t="s">
        <v>9981</v>
      </c>
      <c r="AL746" t="s">
        <v>9981</v>
      </c>
      <c r="AM746" t="s">
        <v>9174</v>
      </c>
    </row>
    <row r="747" spans="1:39" x14ac:dyDescent="0.25">
      <c r="A747" t="s">
        <v>9422</v>
      </c>
      <c r="B747" t="s">
        <v>9434</v>
      </c>
      <c r="C747" t="s">
        <v>3809</v>
      </c>
      <c r="D747">
        <v>55.9</v>
      </c>
      <c r="E747" t="s">
        <v>9435</v>
      </c>
      <c r="G747" t="s">
        <v>9437</v>
      </c>
      <c r="H747" t="s">
        <v>3811</v>
      </c>
      <c r="K747" t="s">
        <v>4191</v>
      </c>
      <c r="L747" t="s">
        <v>4192</v>
      </c>
      <c r="M747" t="s">
        <v>9511</v>
      </c>
      <c r="N747">
        <v>9</v>
      </c>
      <c r="O747" t="s">
        <v>9627</v>
      </c>
      <c r="P747" t="s">
        <v>9929</v>
      </c>
      <c r="Q747">
        <v>5</v>
      </c>
      <c r="R747">
        <v>1</v>
      </c>
      <c r="S747">
        <v>-0.66</v>
      </c>
      <c r="T747">
        <v>0.24</v>
      </c>
      <c r="U747">
        <v>302.39999999999998</v>
      </c>
      <c r="V747">
        <v>58.12</v>
      </c>
      <c r="W747">
        <v>1.66</v>
      </c>
      <c r="Y747">
        <v>8.25</v>
      </c>
      <c r="Z747">
        <v>2</v>
      </c>
      <c r="AA747" t="s">
        <v>3601</v>
      </c>
      <c r="AB747">
        <v>0</v>
      </c>
      <c r="AC747">
        <v>4</v>
      </c>
      <c r="AD747" s="18">
        <v>5.708333333333333</v>
      </c>
      <c r="AF747" t="s">
        <v>4661</v>
      </c>
      <c r="AI747">
        <v>0</v>
      </c>
      <c r="AJ747">
        <v>0</v>
      </c>
      <c r="AK747" t="s">
        <v>8982</v>
      </c>
      <c r="AL747" t="s">
        <v>8982</v>
      </c>
      <c r="AM747" t="s">
        <v>9174</v>
      </c>
    </row>
    <row r="748" spans="1:39" x14ac:dyDescent="0.25">
      <c r="A748" t="s">
        <v>9279</v>
      </c>
      <c r="B748" t="s">
        <v>9433</v>
      </c>
      <c r="C748" t="s">
        <v>3809</v>
      </c>
      <c r="D748">
        <v>55.7</v>
      </c>
      <c r="E748" t="s">
        <v>9435</v>
      </c>
      <c r="G748" t="s">
        <v>9437</v>
      </c>
      <c r="H748" t="s">
        <v>3811</v>
      </c>
      <c r="K748" t="s">
        <v>4191</v>
      </c>
      <c r="L748" t="s">
        <v>4192</v>
      </c>
      <c r="M748" t="s">
        <v>9485</v>
      </c>
      <c r="N748">
        <v>9</v>
      </c>
      <c r="O748" t="s">
        <v>9601</v>
      </c>
      <c r="P748" t="s">
        <v>9786</v>
      </c>
      <c r="Q748">
        <v>4</v>
      </c>
      <c r="R748">
        <v>2</v>
      </c>
      <c r="S748">
        <v>-2.68</v>
      </c>
      <c r="T748">
        <v>-3.2</v>
      </c>
      <c r="U748">
        <v>446.14</v>
      </c>
      <c r="V748">
        <v>72.94</v>
      </c>
      <c r="W748">
        <v>0.97</v>
      </c>
      <c r="X748">
        <v>7.73</v>
      </c>
      <c r="Y748">
        <v>0</v>
      </c>
      <c r="Z748">
        <v>2</v>
      </c>
      <c r="AA748" t="s">
        <v>3601</v>
      </c>
      <c r="AB748">
        <v>0</v>
      </c>
      <c r="AC748">
        <v>6</v>
      </c>
      <c r="AD748" s="18">
        <v>4.8847142857142858</v>
      </c>
      <c r="AE748" t="s">
        <v>9945</v>
      </c>
      <c r="AF748" t="s">
        <v>4661</v>
      </c>
      <c r="AI748">
        <v>0</v>
      </c>
      <c r="AJ748">
        <v>0</v>
      </c>
      <c r="AK748" t="s">
        <v>9974</v>
      </c>
      <c r="AL748" t="s">
        <v>9974</v>
      </c>
      <c r="AM748" t="s">
        <v>9174</v>
      </c>
    </row>
    <row r="749" spans="1:39" x14ac:dyDescent="0.25">
      <c r="A749" t="s">
        <v>9293</v>
      </c>
      <c r="B749" t="s">
        <v>9433</v>
      </c>
      <c r="C749" t="s">
        <v>3809</v>
      </c>
      <c r="D749">
        <v>55</v>
      </c>
      <c r="E749" t="s">
        <v>9435</v>
      </c>
      <c r="K749" t="s">
        <v>4191</v>
      </c>
      <c r="L749" t="s">
        <v>4192</v>
      </c>
      <c r="M749" t="s">
        <v>9450</v>
      </c>
      <c r="N749">
        <v>9</v>
      </c>
      <c r="O749" t="s">
        <v>9566</v>
      </c>
      <c r="P749" t="s">
        <v>9800</v>
      </c>
      <c r="Q749">
        <v>4</v>
      </c>
      <c r="R749">
        <v>2</v>
      </c>
      <c r="S749">
        <v>-1.1299999999999999</v>
      </c>
      <c r="T749">
        <v>-1.87</v>
      </c>
      <c r="U749">
        <v>258.27999999999997</v>
      </c>
      <c r="V749">
        <v>72.94</v>
      </c>
      <c r="W749">
        <v>0.38</v>
      </c>
      <c r="X749">
        <v>7.49</v>
      </c>
      <c r="Y749">
        <v>0</v>
      </c>
      <c r="Z749">
        <v>2</v>
      </c>
      <c r="AA749" t="s">
        <v>3601</v>
      </c>
      <c r="AB749">
        <v>0</v>
      </c>
      <c r="AC749">
        <v>4</v>
      </c>
      <c r="AD749" s="18">
        <v>5.5</v>
      </c>
      <c r="AF749" t="s">
        <v>4661</v>
      </c>
      <c r="AI749">
        <v>0</v>
      </c>
      <c r="AJ749">
        <v>0</v>
      </c>
      <c r="AK749" t="s">
        <v>9969</v>
      </c>
      <c r="AL749" t="s">
        <v>9969</v>
      </c>
      <c r="AM749" t="s">
        <v>9174</v>
      </c>
    </row>
    <row r="750" spans="1:39" x14ac:dyDescent="0.25">
      <c r="A750" t="s">
        <v>9423</v>
      </c>
      <c r="B750" t="s">
        <v>9434</v>
      </c>
      <c r="C750" t="s">
        <v>3809</v>
      </c>
      <c r="D750">
        <v>55</v>
      </c>
      <c r="E750" t="s">
        <v>9435</v>
      </c>
      <c r="G750" t="s">
        <v>9436</v>
      </c>
      <c r="H750" t="s">
        <v>3811</v>
      </c>
      <c r="K750" t="s">
        <v>4191</v>
      </c>
      <c r="L750" t="s">
        <v>4192</v>
      </c>
      <c r="M750" t="s">
        <v>9540</v>
      </c>
      <c r="N750">
        <v>9</v>
      </c>
      <c r="O750" t="s">
        <v>9676</v>
      </c>
      <c r="P750" t="s">
        <v>9930</v>
      </c>
      <c r="Q750">
        <v>6</v>
      </c>
      <c r="R750">
        <v>2</v>
      </c>
      <c r="S750">
        <v>4.3099999999999996</v>
      </c>
      <c r="T750">
        <v>4.3099999999999996</v>
      </c>
      <c r="U750">
        <v>485.61</v>
      </c>
      <c r="V750">
        <v>106.09</v>
      </c>
      <c r="W750">
        <v>3.75</v>
      </c>
      <c r="X750">
        <v>12.45</v>
      </c>
      <c r="Y750">
        <v>0</v>
      </c>
      <c r="Z750">
        <v>2</v>
      </c>
      <c r="AA750" t="s">
        <v>3601</v>
      </c>
      <c r="AB750">
        <v>0</v>
      </c>
      <c r="AC750">
        <v>6</v>
      </c>
      <c r="AD750" s="18">
        <v>2.4114523809523809</v>
      </c>
      <c r="AF750" t="s">
        <v>4661</v>
      </c>
      <c r="AI750">
        <v>0</v>
      </c>
      <c r="AJ750">
        <v>0</v>
      </c>
      <c r="AK750" t="s">
        <v>9995</v>
      </c>
      <c r="AL750" t="s">
        <v>9995</v>
      </c>
      <c r="AM750" t="s">
        <v>9174</v>
      </c>
    </row>
    <row r="751" spans="1:39" x14ac:dyDescent="0.25">
      <c r="A751" t="s">
        <v>9263</v>
      </c>
      <c r="B751" t="s">
        <v>9433</v>
      </c>
      <c r="C751" t="s">
        <v>3809</v>
      </c>
      <c r="D751">
        <v>55</v>
      </c>
      <c r="E751" t="s">
        <v>9435</v>
      </c>
      <c r="K751" t="s">
        <v>4191</v>
      </c>
      <c r="L751" t="s">
        <v>4192</v>
      </c>
      <c r="M751" t="s">
        <v>9465</v>
      </c>
      <c r="N751">
        <v>9</v>
      </c>
      <c r="O751" t="s">
        <v>9581</v>
      </c>
      <c r="P751" t="s">
        <v>9770</v>
      </c>
      <c r="Q751">
        <v>6</v>
      </c>
      <c r="R751">
        <v>2</v>
      </c>
      <c r="S751">
        <v>1.72</v>
      </c>
      <c r="T751">
        <v>1.88</v>
      </c>
      <c r="U751">
        <v>342.4</v>
      </c>
      <c r="V751">
        <v>74.52</v>
      </c>
      <c r="W751">
        <v>2.78</v>
      </c>
      <c r="X751">
        <v>8.9600000000000009</v>
      </c>
      <c r="Y751">
        <v>7.08</v>
      </c>
      <c r="Z751">
        <v>2</v>
      </c>
      <c r="AA751" t="s">
        <v>3601</v>
      </c>
      <c r="AB751">
        <v>0</v>
      </c>
      <c r="AC751">
        <v>5</v>
      </c>
      <c r="AD751" s="18">
        <v>5.5</v>
      </c>
      <c r="AF751" t="s">
        <v>4661</v>
      </c>
      <c r="AI751">
        <v>0</v>
      </c>
      <c r="AJ751">
        <v>0</v>
      </c>
      <c r="AK751" t="s">
        <v>9973</v>
      </c>
      <c r="AL751" t="s">
        <v>9973</v>
      </c>
      <c r="AM751" t="s">
        <v>9174</v>
      </c>
    </row>
    <row r="752" spans="1:39" x14ac:dyDescent="0.25">
      <c r="A752" t="s">
        <v>9285</v>
      </c>
      <c r="B752" t="s">
        <v>9433</v>
      </c>
      <c r="C752" t="s">
        <v>3809</v>
      </c>
      <c r="D752">
        <v>54.7</v>
      </c>
      <c r="E752" t="s">
        <v>9435</v>
      </c>
      <c r="G752" t="s">
        <v>9436</v>
      </c>
      <c r="H752" t="s">
        <v>3811</v>
      </c>
      <c r="K752" t="s">
        <v>4191</v>
      </c>
      <c r="L752" t="s">
        <v>4192</v>
      </c>
      <c r="M752" t="s">
        <v>9480</v>
      </c>
      <c r="N752">
        <v>9</v>
      </c>
      <c r="O752" t="s">
        <v>9596</v>
      </c>
      <c r="P752" t="s">
        <v>9792</v>
      </c>
      <c r="Q752">
        <v>5</v>
      </c>
      <c r="R752">
        <v>2</v>
      </c>
      <c r="S752">
        <v>-1.77</v>
      </c>
      <c r="T752">
        <v>-2.42</v>
      </c>
      <c r="U752">
        <v>359.21</v>
      </c>
      <c r="V752">
        <v>82.17</v>
      </c>
      <c r="W752">
        <v>0.51</v>
      </c>
      <c r="X752">
        <v>7.58</v>
      </c>
      <c r="Y752">
        <v>0</v>
      </c>
      <c r="Z752">
        <v>2</v>
      </c>
      <c r="AA752" t="s">
        <v>3601</v>
      </c>
      <c r="AB752">
        <v>0</v>
      </c>
      <c r="AC752">
        <v>6</v>
      </c>
      <c r="AD752" s="18">
        <v>5.5</v>
      </c>
      <c r="AE752" t="s">
        <v>9948</v>
      </c>
      <c r="AF752" t="s">
        <v>4661</v>
      </c>
      <c r="AG752" t="s">
        <v>9965</v>
      </c>
      <c r="AI752">
        <v>0</v>
      </c>
      <c r="AJ752">
        <v>0</v>
      </c>
      <c r="AK752" t="s">
        <v>9974</v>
      </c>
      <c r="AL752" t="s">
        <v>9974</v>
      </c>
      <c r="AM752" t="s">
        <v>9174</v>
      </c>
    </row>
    <row r="753" spans="1:39" x14ac:dyDescent="0.25">
      <c r="A753" t="s">
        <v>9424</v>
      </c>
      <c r="B753" t="s">
        <v>9434</v>
      </c>
      <c r="C753" t="s">
        <v>3809</v>
      </c>
      <c r="D753">
        <v>54.67</v>
      </c>
      <c r="E753" t="s">
        <v>9435</v>
      </c>
      <c r="G753" t="s">
        <v>9436</v>
      </c>
      <c r="H753" t="s">
        <v>3811</v>
      </c>
      <c r="K753" t="s">
        <v>4191</v>
      </c>
      <c r="L753" t="s">
        <v>4192</v>
      </c>
      <c r="M753" t="s">
        <v>9461</v>
      </c>
      <c r="N753">
        <v>9</v>
      </c>
      <c r="O753" t="s">
        <v>9577</v>
      </c>
      <c r="P753" t="s">
        <v>9931</v>
      </c>
      <c r="Q753">
        <v>8</v>
      </c>
      <c r="R753">
        <v>0</v>
      </c>
      <c r="S753">
        <v>2.4300000000000002</v>
      </c>
      <c r="T753">
        <v>3.7</v>
      </c>
      <c r="U753">
        <v>476.6</v>
      </c>
      <c r="V753">
        <v>68.959999999999994</v>
      </c>
      <c r="W753">
        <v>4.28</v>
      </c>
      <c r="Y753">
        <v>8.66</v>
      </c>
      <c r="Z753">
        <v>4</v>
      </c>
      <c r="AA753" t="s">
        <v>3601</v>
      </c>
      <c r="AB753">
        <v>0</v>
      </c>
      <c r="AC753">
        <v>8</v>
      </c>
      <c r="AD753" s="18">
        <v>4.2721428571428568</v>
      </c>
      <c r="AF753" t="s">
        <v>4659</v>
      </c>
      <c r="AI753">
        <v>0</v>
      </c>
      <c r="AJ753">
        <v>0</v>
      </c>
      <c r="AK753" t="s">
        <v>9972</v>
      </c>
      <c r="AL753" t="s">
        <v>9972</v>
      </c>
      <c r="AM753" t="s">
        <v>9174</v>
      </c>
    </row>
    <row r="754" spans="1:39" x14ac:dyDescent="0.25">
      <c r="A754" t="s">
        <v>4940</v>
      </c>
      <c r="B754" t="s">
        <v>9434</v>
      </c>
      <c r="C754" t="s">
        <v>3809</v>
      </c>
      <c r="D754">
        <v>54.1</v>
      </c>
      <c r="E754" t="s">
        <v>9435</v>
      </c>
      <c r="G754" t="s">
        <v>9437</v>
      </c>
      <c r="H754" t="s">
        <v>3811</v>
      </c>
      <c r="K754" t="s">
        <v>4191</v>
      </c>
      <c r="L754" t="s">
        <v>4192</v>
      </c>
      <c r="M754" t="s">
        <v>9519</v>
      </c>
      <c r="N754">
        <v>9</v>
      </c>
      <c r="O754" t="s">
        <v>9635</v>
      </c>
      <c r="P754" t="s">
        <v>7328</v>
      </c>
      <c r="Q754">
        <v>4</v>
      </c>
      <c r="R754">
        <v>2</v>
      </c>
      <c r="S754">
        <v>10.06</v>
      </c>
      <c r="T754">
        <v>11.41</v>
      </c>
      <c r="U754">
        <v>730.7</v>
      </c>
      <c r="V754">
        <v>49.84</v>
      </c>
      <c r="W754">
        <v>10.96</v>
      </c>
      <c r="Y754">
        <v>9.1</v>
      </c>
      <c r="Z754">
        <v>4</v>
      </c>
      <c r="AA754" t="s">
        <v>3601</v>
      </c>
      <c r="AB754">
        <v>2</v>
      </c>
      <c r="AC754">
        <v>13</v>
      </c>
      <c r="AD754" s="18">
        <v>1.95</v>
      </c>
      <c r="AF754" t="s">
        <v>4659</v>
      </c>
      <c r="AI754">
        <v>0</v>
      </c>
      <c r="AJ754">
        <v>0</v>
      </c>
      <c r="AK754" t="s">
        <v>8939</v>
      </c>
      <c r="AL754" t="s">
        <v>8939</v>
      </c>
      <c r="AM754" t="s">
        <v>9174</v>
      </c>
    </row>
    <row r="755" spans="1:39" x14ac:dyDescent="0.25">
      <c r="A755" t="s">
        <v>9261</v>
      </c>
      <c r="B755" t="s">
        <v>9434</v>
      </c>
      <c r="C755" t="s">
        <v>3809</v>
      </c>
      <c r="D755">
        <v>54.1</v>
      </c>
      <c r="E755" t="s">
        <v>9435</v>
      </c>
      <c r="G755" t="s">
        <v>9437</v>
      </c>
      <c r="H755" t="s">
        <v>3811</v>
      </c>
      <c r="K755" t="s">
        <v>4191</v>
      </c>
      <c r="L755" t="s">
        <v>4192</v>
      </c>
      <c r="M755" t="s">
        <v>9508</v>
      </c>
      <c r="N755">
        <v>9</v>
      </c>
      <c r="O755" t="s">
        <v>9624</v>
      </c>
      <c r="P755" t="s">
        <v>9768</v>
      </c>
      <c r="Q755">
        <v>2</v>
      </c>
      <c r="R755">
        <v>2</v>
      </c>
      <c r="S755">
        <v>-1.89</v>
      </c>
      <c r="T755">
        <v>-1.89</v>
      </c>
      <c r="U755">
        <v>668.41</v>
      </c>
      <c r="V755">
        <v>55.92</v>
      </c>
      <c r="W755">
        <v>4.99</v>
      </c>
      <c r="Y755">
        <v>1.57</v>
      </c>
      <c r="Z755">
        <v>4</v>
      </c>
      <c r="AA755" t="s">
        <v>3601</v>
      </c>
      <c r="AB755">
        <v>0</v>
      </c>
      <c r="AC755">
        <v>7</v>
      </c>
      <c r="AD755" s="18">
        <v>4.5</v>
      </c>
      <c r="AE755" t="s">
        <v>9942</v>
      </c>
      <c r="AF755" t="s">
        <v>4661</v>
      </c>
      <c r="AI755">
        <v>0</v>
      </c>
      <c r="AJ755">
        <v>0</v>
      </c>
      <c r="AK755" t="s">
        <v>9983</v>
      </c>
      <c r="AL755" t="s">
        <v>9983</v>
      </c>
      <c r="AM755" t="s">
        <v>9174</v>
      </c>
    </row>
    <row r="756" spans="1:39" x14ac:dyDescent="0.25">
      <c r="A756" t="s">
        <v>4042</v>
      </c>
      <c r="B756" t="s">
        <v>9434</v>
      </c>
      <c r="C756" t="s">
        <v>3809</v>
      </c>
      <c r="D756">
        <v>54</v>
      </c>
      <c r="E756" t="s">
        <v>9435</v>
      </c>
      <c r="G756" t="s">
        <v>9444</v>
      </c>
      <c r="H756" t="s">
        <v>3811</v>
      </c>
      <c r="K756" t="s">
        <v>4191</v>
      </c>
      <c r="L756" t="s">
        <v>4192</v>
      </c>
      <c r="M756" t="s">
        <v>9505</v>
      </c>
      <c r="N756">
        <v>9</v>
      </c>
      <c r="O756" t="s">
        <v>9621</v>
      </c>
      <c r="P756" t="s">
        <v>4501</v>
      </c>
      <c r="Q756">
        <v>4</v>
      </c>
      <c r="R756">
        <v>1</v>
      </c>
      <c r="S756">
        <v>-0.69</v>
      </c>
      <c r="T756">
        <v>-0.05</v>
      </c>
      <c r="U756">
        <v>287.36</v>
      </c>
      <c r="V756">
        <v>41.93</v>
      </c>
      <c r="W756">
        <v>1.85</v>
      </c>
      <c r="X756">
        <v>13.93</v>
      </c>
      <c r="Y756">
        <v>7.92</v>
      </c>
      <c r="Z756">
        <v>1</v>
      </c>
      <c r="AA756" t="s">
        <v>3601</v>
      </c>
      <c r="AB756">
        <v>0</v>
      </c>
      <c r="AC756">
        <v>1</v>
      </c>
      <c r="AD756" s="18">
        <v>5.833333333333333</v>
      </c>
      <c r="AE756" t="s">
        <v>4649</v>
      </c>
      <c r="AF756" t="s">
        <v>4661</v>
      </c>
      <c r="AI756">
        <v>4</v>
      </c>
      <c r="AJ756">
        <v>1</v>
      </c>
      <c r="AK756" t="s">
        <v>9129</v>
      </c>
      <c r="AL756" t="s">
        <v>9129</v>
      </c>
      <c r="AM756" t="s">
        <v>9174</v>
      </c>
    </row>
    <row r="757" spans="1:39" x14ac:dyDescent="0.25">
      <c r="A757" t="s">
        <v>9271</v>
      </c>
      <c r="B757" t="s">
        <v>9433</v>
      </c>
      <c r="C757" t="s">
        <v>3809</v>
      </c>
      <c r="D757">
        <v>54</v>
      </c>
      <c r="E757" t="s">
        <v>9435</v>
      </c>
      <c r="K757" t="s">
        <v>4191</v>
      </c>
      <c r="L757" t="s">
        <v>4192</v>
      </c>
      <c r="M757" t="s">
        <v>9452</v>
      </c>
      <c r="N757">
        <v>9</v>
      </c>
      <c r="O757" t="s">
        <v>9568</v>
      </c>
      <c r="P757" t="s">
        <v>9778</v>
      </c>
      <c r="Q757">
        <v>7</v>
      </c>
      <c r="R757">
        <v>1</v>
      </c>
      <c r="S757">
        <v>1.01</v>
      </c>
      <c r="T757">
        <v>1.81</v>
      </c>
      <c r="U757">
        <v>372.47</v>
      </c>
      <c r="V757">
        <v>72.11</v>
      </c>
      <c r="W757">
        <v>2.94</v>
      </c>
      <c r="X757">
        <v>10.46</v>
      </c>
      <c r="Y757">
        <v>8.1199999999999992</v>
      </c>
      <c r="Z757">
        <v>2</v>
      </c>
      <c r="AA757" t="s">
        <v>3601</v>
      </c>
      <c r="AB757">
        <v>0</v>
      </c>
      <c r="AC757">
        <v>9</v>
      </c>
      <c r="AD757" s="18">
        <v>5.6842619047619047</v>
      </c>
      <c r="AF757" t="s">
        <v>4661</v>
      </c>
      <c r="AI757">
        <v>0</v>
      </c>
      <c r="AJ757">
        <v>0</v>
      </c>
      <c r="AK757" t="s">
        <v>9969</v>
      </c>
      <c r="AL757" t="s">
        <v>9969</v>
      </c>
      <c r="AM757" t="s">
        <v>9174</v>
      </c>
    </row>
    <row r="758" spans="1:39" x14ac:dyDescent="0.25">
      <c r="A758" t="s">
        <v>9425</v>
      </c>
      <c r="B758" t="s">
        <v>9434</v>
      </c>
      <c r="C758" t="s">
        <v>3809</v>
      </c>
      <c r="D758">
        <v>53.9</v>
      </c>
      <c r="E758" t="s">
        <v>9435</v>
      </c>
      <c r="G758" t="s">
        <v>9437</v>
      </c>
      <c r="H758" t="s">
        <v>3811</v>
      </c>
      <c r="K758" t="s">
        <v>4191</v>
      </c>
      <c r="L758" t="s">
        <v>4192</v>
      </c>
      <c r="M758" t="s">
        <v>9520</v>
      </c>
      <c r="N758">
        <v>9</v>
      </c>
      <c r="O758" t="s">
        <v>9636</v>
      </c>
      <c r="P758" t="s">
        <v>9932</v>
      </c>
      <c r="Q758">
        <v>5</v>
      </c>
      <c r="R758">
        <v>2</v>
      </c>
      <c r="S758">
        <v>4.41</v>
      </c>
      <c r="T758">
        <v>5.1100000000000003</v>
      </c>
      <c r="U758">
        <v>452.4</v>
      </c>
      <c r="V758">
        <v>53.08</v>
      </c>
      <c r="W758">
        <v>4.93</v>
      </c>
      <c r="Y758">
        <v>8.07</v>
      </c>
      <c r="Z758">
        <v>3</v>
      </c>
      <c r="AA758" t="s">
        <v>3601</v>
      </c>
      <c r="AB758">
        <v>0</v>
      </c>
      <c r="AC758">
        <v>7</v>
      </c>
      <c r="AD758" s="18">
        <v>2.8050000000000002</v>
      </c>
      <c r="AF758" t="s">
        <v>4661</v>
      </c>
      <c r="AI758">
        <v>0</v>
      </c>
      <c r="AJ758">
        <v>0</v>
      </c>
      <c r="AK758" t="s">
        <v>9071</v>
      </c>
      <c r="AL758" t="s">
        <v>9071</v>
      </c>
      <c r="AM758" t="s">
        <v>9174</v>
      </c>
    </row>
    <row r="759" spans="1:39" x14ac:dyDescent="0.25">
      <c r="A759" t="s">
        <v>5537</v>
      </c>
      <c r="B759" t="s">
        <v>9434</v>
      </c>
      <c r="C759" t="s">
        <v>3809</v>
      </c>
      <c r="D759">
        <v>53.8</v>
      </c>
      <c r="E759" t="s">
        <v>9435</v>
      </c>
      <c r="G759" t="s">
        <v>9437</v>
      </c>
      <c r="H759" t="s">
        <v>3811</v>
      </c>
      <c r="K759" t="s">
        <v>4191</v>
      </c>
      <c r="L759" t="s">
        <v>4192</v>
      </c>
      <c r="M759" t="s">
        <v>9515</v>
      </c>
      <c r="N759">
        <v>9</v>
      </c>
      <c r="O759" t="s">
        <v>9631</v>
      </c>
      <c r="P759" t="s">
        <v>7925</v>
      </c>
      <c r="Q759">
        <v>5</v>
      </c>
      <c r="R759">
        <v>0</v>
      </c>
      <c r="S759">
        <v>4.8099999999999996</v>
      </c>
      <c r="T759">
        <v>7.9</v>
      </c>
      <c r="U759">
        <v>580.86</v>
      </c>
      <c r="V759">
        <v>48.49</v>
      </c>
      <c r="W759">
        <v>6.91</v>
      </c>
      <c r="Y759">
        <v>9.2799999999999994</v>
      </c>
      <c r="Z759">
        <v>2</v>
      </c>
      <c r="AA759" t="s">
        <v>3601</v>
      </c>
      <c r="AB759">
        <v>2</v>
      </c>
      <c r="AC759">
        <v>22</v>
      </c>
      <c r="AD759" s="18">
        <v>2.36</v>
      </c>
      <c r="AF759" t="s">
        <v>4659</v>
      </c>
      <c r="AI759">
        <v>0</v>
      </c>
      <c r="AJ759">
        <v>0</v>
      </c>
      <c r="AK759" t="s">
        <v>8945</v>
      </c>
      <c r="AL759" t="s">
        <v>8945</v>
      </c>
      <c r="AM759" t="s">
        <v>9174</v>
      </c>
    </row>
    <row r="760" spans="1:39" x14ac:dyDescent="0.25">
      <c r="A760" t="s">
        <v>9384</v>
      </c>
      <c r="B760" t="s">
        <v>9434</v>
      </c>
      <c r="C760" t="s">
        <v>3809</v>
      </c>
      <c r="D760">
        <v>53.5</v>
      </c>
      <c r="E760" t="s">
        <v>9435</v>
      </c>
      <c r="K760" t="s">
        <v>4191</v>
      </c>
      <c r="L760" t="s">
        <v>4192</v>
      </c>
      <c r="M760" t="s">
        <v>9560</v>
      </c>
      <c r="N760">
        <v>9</v>
      </c>
      <c r="O760" t="s">
        <v>9677</v>
      </c>
      <c r="P760" t="s">
        <v>9891</v>
      </c>
      <c r="Q760">
        <v>5</v>
      </c>
      <c r="R760">
        <v>1</v>
      </c>
      <c r="S760">
        <v>3.23</v>
      </c>
      <c r="T760">
        <v>3.23</v>
      </c>
      <c r="U760">
        <v>325.36</v>
      </c>
      <c r="V760">
        <v>60.81</v>
      </c>
      <c r="W760">
        <v>3.34</v>
      </c>
      <c r="X760">
        <v>12.4</v>
      </c>
      <c r="Y760">
        <v>5.49</v>
      </c>
      <c r="Z760">
        <v>3</v>
      </c>
      <c r="AA760" t="s">
        <v>3601</v>
      </c>
      <c r="AB760">
        <v>0</v>
      </c>
      <c r="AC760">
        <v>5</v>
      </c>
      <c r="AD760" s="18">
        <v>5.1033333333333326</v>
      </c>
      <c r="AF760" t="s">
        <v>4661</v>
      </c>
      <c r="AI760">
        <v>0</v>
      </c>
      <c r="AJ760">
        <v>0</v>
      </c>
      <c r="AK760" t="s">
        <v>9163</v>
      </c>
      <c r="AL760" t="s">
        <v>9163</v>
      </c>
      <c r="AM760" t="s">
        <v>9174</v>
      </c>
    </row>
    <row r="761" spans="1:39" x14ac:dyDescent="0.25">
      <c r="A761" t="s">
        <v>9284</v>
      </c>
      <c r="B761" t="s">
        <v>9433</v>
      </c>
      <c r="C761" t="s">
        <v>3809</v>
      </c>
      <c r="D761">
        <v>53</v>
      </c>
      <c r="E761" t="s">
        <v>9435</v>
      </c>
      <c r="K761" t="s">
        <v>4191</v>
      </c>
      <c r="L761" t="s">
        <v>4192</v>
      </c>
      <c r="M761" t="s">
        <v>9493</v>
      </c>
      <c r="N761">
        <v>9</v>
      </c>
      <c r="O761" t="s">
        <v>9609</v>
      </c>
      <c r="P761" t="s">
        <v>9791</v>
      </c>
      <c r="Q761">
        <v>7</v>
      </c>
      <c r="R761">
        <v>1</v>
      </c>
      <c r="S761">
        <v>2.44</v>
      </c>
      <c r="T761">
        <v>2.7</v>
      </c>
      <c r="U761">
        <v>434.54</v>
      </c>
      <c r="V761">
        <v>72.11</v>
      </c>
      <c r="W761">
        <v>4.1399999999999997</v>
      </c>
      <c r="X761">
        <v>10.46</v>
      </c>
      <c r="Y761">
        <v>7.29</v>
      </c>
      <c r="Z761">
        <v>3</v>
      </c>
      <c r="AA761" t="s">
        <v>3601</v>
      </c>
      <c r="AB761">
        <v>0</v>
      </c>
      <c r="AC761">
        <v>9</v>
      </c>
      <c r="AD761" s="18">
        <v>5.0809047619047618</v>
      </c>
      <c r="AF761" t="s">
        <v>4661</v>
      </c>
      <c r="AI761">
        <v>0</v>
      </c>
      <c r="AJ761">
        <v>0</v>
      </c>
      <c r="AK761" t="s">
        <v>9969</v>
      </c>
      <c r="AL761" t="s">
        <v>9969</v>
      </c>
      <c r="AM761" t="s">
        <v>9174</v>
      </c>
    </row>
    <row r="762" spans="1:39" x14ac:dyDescent="0.25">
      <c r="A762" t="s">
        <v>9426</v>
      </c>
      <c r="B762" t="s">
        <v>9434</v>
      </c>
      <c r="C762" t="s">
        <v>3809</v>
      </c>
      <c r="D762">
        <v>53</v>
      </c>
      <c r="E762" t="s">
        <v>9435</v>
      </c>
      <c r="G762" t="s">
        <v>9436</v>
      </c>
      <c r="H762" t="s">
        <v>3811</v>
      </c>
      <c r="K762" t="s">
        <v>4191</v>
      </c>
      <c r="L762" t="s">
        <v>4192</v>
      </c>
      <c r="M762" t="s">
        <v>9540</v>
      </c>
      <c r="N762">
        <v>9</v>
      </c>
      <c r="O762" t="s">
        <v>9676</v>
      </c>
      <c r="P762" t="s">
        <v>9933</v>
      </c>
      <c r="Q762">
        <v>5</v>
      </c>
      <c r="R762">
        <v>2</v>
      </c>
      <c r="S762">
        <v>2.65</v>
      </c>
      <c r="T762">
        <v>2.65</v>
      </c>
      <c r="U762">
        <v>400.5</v>
      </c>
      <c r="V762">
        <v>87.99</v>
      </c>
      <c r="W762">
        <v>2.61</v>
      </c>
      <c r="Y762">
        <v>0</v>
      </c>
      <c r="Z762">
        <v>2</v>
      </c>
      <c r="AA762" t="s">
        <v>3601</v>
      </c>
      <c r="AB762">
        <v>0</v>
      </c>
      <c r="AC762">
        <v>4</v>
      </c>
      <c r="AD762" s="18">
        <v>4.8857142857142861</v>
      </c>
      <c r="AF762" t="s">
        <v>4661</v>
      </c>
      <c r="AI762">
        <v>0</v>
      </c>
      <c r="AJ762">
        <v>0</v>
      </c>
      <c r="AK762" t="s">
        <v>9995</v>
      </c>
      <c r="AL762" t="s">
        <v>9995</v>
      </c>
      <c r="AM762" t="s">
        <v>9174</v>
      </c>
    </row>
    <row r="763" spans="1:39" x14ac:dyDescent="0.25">
      <c r="A763" t="s">
        <v>9349</v>
      </c>
      <c r="B763" t="s">
        <v>9433</v>
      </c>
      <c r="C763" t="s">
        <v>3809</v>
      </c>
      <c r="D763">
        <v>53</v>
      </c>
      <c r="E763" t="s">
        <v>9435</v>
      </c>
      <c r="K763" t="s">
        <v>4191</v>
      </c>
      <c r="L763" t="s">
        <v>4192</v>
      </c>
      <c r="M763" t="s">
        <v>9476</v>
      </c>
      <c r="N763">
        <v>9</v>
      </c>
      <c r="O763" t="s">
        <v>9592</v>
      </c>
      <c r="P763" t="s">
        <v>9856</v>
      </c>
      <c r="Q763">
        <v>7</v>
      </c>
      <c r="R763">
        <v>1</v>
      </c>
      <c r="S763">
        <v>2.68</v>
      </c>
      <c r="T763">
        <v>2.97</v>
      </c>
      <c r="U763">
        <v>448.57</v>
      </c>
      <c r="V763">
        <v>72.11</v>
      </c>
      <c r="W763">
        <v>4.53</v>
      </c>
      <c r="X763">
        <v>10.46</v>
      </c>
      <c r="Y763">
        <v>7.37</v>
      </c>
      <c r="Z763">
        <v>3</v>
      </c>
      <c r="AA763" t="s">
        <v>3601</v>
      </c>
      <c r="AB763">
        <v>0</v>
      </c>
      <c r="AC763">
        <v>10</v>
      </c>
      <c r="AD763" s="18">
        <v>4.8606904761904772</v>
      </c>
      <c r="AF763" t="s">
        <v>4661</v>
      </c>
      <c r="AI763">
        <v>0</v>
      </c>
      <c r="AJ763">
        <v>0</v>
      </c>
      <c r="AK763" t="s">
        <v>9969</v>
      </c>
      <c r="AL763" t="s">
        <v>9969</v>
      </c>
      <c r="AM763" t="s">
        <v>9174</v>
      </c>
    </row>
    <row r="764" spans="1:39" x14ac:dyDescent="0.25">
      <c r="A764" t="s">
        <v>4963</v>
      </c>
      <c r="B764" t="s">
        <v>9434</v>
      </c>
      <c r="C764" t="s">
        <v>3809</v>
      </c>
      <c r="D764">
        <v>52.6</v>
      </c>
      <c r="E764" t="s">
        <v>9435</v>
      </c>
      <c r="G764" t="s">
        <v>9437</v>
      </c>
      <c r="H764" t="s">
        <v>3811</v>
      </c>
      <c r="K764" t="s">
        <v>4191</v>
      </c>
      <c r="L764" t="s">
        <v>4192</v>
      </c>
      <c r="M764" t="s">
        <v>9558</v>
      </c>
      <c r="N764">
        <v>9</v>
      </c>
      <c r="O764" t="s">
        <v>9674</v>
      </c>
      <c r="P764" t="s">
        <v>7351</v>
      </c>
      <c r="Q764">
        <v>6</v>
      </c>
      <c r="R764">
        <v>2</v>
      </c>
      <c r="S764">
        <v>4.49</v>
      </c>
      <c r="T764">
        <v>7.26</v>
      </c>
      <c r="U764">
        <v>514.76</v>
      </c>
      <c r="V764">
        <v>49.84</v>
      </c>
      <c r="W764">
        <v>7.45</v>
      </c>
      <c r="Y764">
        <v>9.15</v>
      </c>
      <c r="Z764">
        <v>4</v>
      </c>
      <c r="AA764" t="s">
        <v>3601</v>
      </c>
      <c r="AB764">
        <v>2</v>
      </c>
      <c r="AC764">
        <v>9</v>
      </c>
      <c r="AD764" s="18">
        <v>1.925</v>
      </c>
      <c r="AF764" t="s">
        <v>4659</v>
      </c>
      <c r="AI764">
        <v>0</v>
      </c>
      <c r="AJ764">
        <v>0</v>
      </c>
      <c r="AK764" t="s">
        <v>8929</v>
      </c>
      <c r="AL764" t="s">
        <v>8929</v>
      </c>
      <c r="AM764" t="s">
        <v>9174</v>
      </c>
    </row>
    <row r="765" spans="1:39" x14ac:dyDescent="0.25">
      <c r="A765" t="s">
        <v>4911</v>
      </c>
      <c r="B765" t="s">
        <v>9434</v>
      </c>
      <c r="C765" t="s">
        <v>3809</v>
      </c>
      <c r="D765">
        <v>52.5</v>
      </c>
      <c r="E765" t="s">
        <v>9435</v>
      </c>
      <c r="G765" t="s">
        <v>9437</v>
      </c>
      <c r="H765" t="s">
        <v>3811</v>
      </c>
      <c r="K765" t="s">
        <v>4191</v>
      </c>
      <c r="L765" t="s">
        <v>4192</v>
      </c>
      <c r="M765" t="s">
        <v>9561</v>
      </c>
      <c r="N765">
        <v>9</v>
      </c>
      <c r="O765" t="s">
        <v>9678</v>
      </c>
      <c r="P765" t="s">
        <v>7300</v>
      </c>
      <c r="Q765">
        <v>7</v>
      </c>
      <c r="R765">
        <v>4</v>
      </c>
      <c r="S765">
        <v>8.34</v>
      </c>
      <c r="T765">
        <v>10.72</v>
      </c>
      <c r="U765">
        <v>700.66</v>
      </c>
      <c r="V765">
        <v>128.62</v>
      </c>
      <c r="W765">
        <v>7.86</v>
      </c>
      <c r="X765">
        <v>5.84</v>
      </c>
      <c r="Y765">
        <v>6.9</v>
      </c>
      <c r="Z765">
        <v>4</v>
      </c>
      <c r="AA765" t="s">
        <v>3601</v>
      </c>
      <c r="AB765">
        <v>2</v>
      </c>
      <c r="AC765">
        <v>10</v>
      </c>
      <c r="AD765" s="18">
        <v>1</v>
      </c>
      <c r="AF765" t="s">
        <v>4660</v>
      </c>
      <c r="AI765">
        <v>0</v>
      </c>
      <c r="AJ765">
        <v>0</v>
      </c>
      <c r="AK765" t="s">
        <v>4693</v>
      </c>
      <c r="AL765" t="s">
        <v>4693</v>
      </c>
      <c r="AM765" t="s">
        <v>9174</v>
      </c>
    </row>
    <row r="766" spans="1:39" x14ac:dyDescent="0.25">
      <c r="A766" t="s">
        <v>9315</v>
      </c>
      <c r="B766" t="s">
        <v>9434</v>
      </c>
      <c r="C766" t="s">
        <v>3809</v>
      </c>
      <c r="D766">
        <v>52.4</v>
      </c>
      <c r="E766" t="s">
        <v>9435</v>
      </c>
      <c r="K766" t="s">
        <v>4191</v>
      </c>
      <c r="L766" t="s">
        <v>4192</v>
      </c>
      <c r="M766" t="s">
        <v>9560</v>
      </c>
      <c r="N766">
        <v>9</v>
      </c>
      <c r="O766" t="s">
        <v>9677</v>
      </c>
      <c r="P766" t="s">
        <v>9822</v>
      </c>
      <c r="Q766">
        <v>4</v>
      </c>
      <c r="R766">
        <v>0</v>
      </c>
      <c r="S766">
        <v>-3.94</v>
      </c>
      <c r="T766">
        <v>-3.94</v>
      </c>
      <c r="U766">
        <v>356.44</v>
      </c>
      <c r="V766">
        <v>39.93</v>
      </c>
      <c r="W766">
        <v>2.95</v>
      </c>
      <c r="Y766">
        <v>0</v>
      </c>
      <c r="Z766">
        <v>2</v>
      </c>
      <c r="AA766" t="s">
        <v>3601</v>
      </c>
      <c r="AB766">
        <v>0</v>
      </c>
      <c r="AC766">
        <v>6</v>
      </c>
      <c r="AD766" s="18">
        <v>5.9965000000000002</v>
      </c>
      <c r="AI766">
        <v>0</v>
      </c>
      <c r="AJ766">
        <v>0</v>
      </c>
      <c r="AK766" t="s">
        <v>9163</v>
      </c>
      <c r="AL766" t="s">
        <v>9163</v>
      </c>
      <c r="AM766" t="s">
        <v>9174</v>
      </c>
    </row>
    <row r="767" spans="1:39" x14ac:dyDescent="0.25">
      <c r="A767" t="s">
        <v>4961</v>
      </c>
      <c r="B767" t="s">
        <v>9434</v>
      </c>
      <c r="C767" t="s">
        <v>3809</v>
      </c>
      <c r="D767">
        <v>52.3</v>
      </c>
      <c r="E767" t="s">
        <v>9435</v>
      </c>
      <c r="K767" t="s">
        <v>4191</v>
      </c>
      <c r="M767" t="s">
        <v>9562</v>
      </c>
      <c r="N767">
        <v>8</v>
      </c>
      <c r="O767" t="s">
        <v>9679</v>
      </c>
      <c r="P767" t="s">
        <v>7349</v>
      </c>
      <c r="Q767">
        <v>4</v>
      </c>
      <c r="R767">
        <v>1</v>
      </c>
      <c r="S767">
        <v>3.58</v>
      </c>
      <c r="T767">
        <v>4.33</v>
      </c>
      <c r="U767">
        <v>359.51</v>
      </c>
      <c r="V767">
        <v>44.81</v>
      </c>
      <c r="W767">
        <v>4.1100000000000003</v>
      </c>
      <c r="X767">
        <v>12.29</v>
      </c>
      <c r="Y767">
        <v>8.3699999999999992</v>
      </c>
      <c r="Z767">
        <v>1</v>
      </c>
      <c r="AA767" t="s">
        <v>3601</v>
      </c>
      <c r="AB767">
        <v>0</v>
      </c>
      <c r="AC767">
        <v>7</v>
      </c>
      <c r="AD767" s="18">
        <v>4.1933333333333334</v>
      </c>
      <c r="AE767" t="s">
        <v>8849</v>
      </c>
      <c r="AF767" t="s">
        <v>4661</v>
      </c>
      <c r="AH767" t="s">
        <v>8913</v>
      </c>
      <c r="AI767">
        <v>0</v>
      </c>
      <c r="AJ767">
        <v>0</v>
      </c>
      <c r="AK767" t="s">
        <v>9004</v>
      </c>
      <c r="AL767" t="s">
        <v>9004</v>
      </c>
      <c r="AM767" t="s">
        <v>9174</v>
      </c>
    </row>
    <row r="768" spans="1:39" x14ac:dyDescent="0.25">
      <c r="A768" t="s">
        <v>9427</v>
      </c>
      <c r="B768" t="s">
        <v>9434</v>
      </c>
      <c r="C768" t="s">
        <v>3809</v>
      </c>
      <c r="D768">
        <v>52</v>
      </c>
      <c r="E768" t="s">
        <v>9435</v>
      </c>
      <c r="G768" t="s">
        <v>9448</v>
      </c>
      <c r="H768" t="s">
        <v>3811</v>
      </c>
      <c r="K768" t="s">
        <v>4191</v>
      </c>
      <c r="L768" t="s">
        <v>4192</v>
      </c>
      <c r="M768" t="s">
        <v>9551</v>
      </c>
      <c r="N768">
        <v>9</v>
      </c>
      <c r="O768" t="s">
        <v>9667</v>
      </c>
      <c r="P768" t="s">
        <v>9934</v>
      </c>
      <c r="Q768">
        <v>4</v>
      </c>
      <c r="R768">
        <v>1</v>
      </c>
      <c r="S768">
        <v>0.79</v>
      </c>
      <c r="T768">
        <v>0.83</v>
      </c>
      <c r="U768">
        <v>260.36</v>
      </c>
      <c r="V768">
        <v>26.71</v>
      </c>
      <c r="W768">
        <v>3.03</v>
      </c>
      <c r="X768">
        <v>10.039999999999999</v>
      </c>
      <c r="Y768">
        <v>6.79</v>
      </c>
      <c r="Z768">
        <v>2</v>
      </c>
      <c r="AA768" t="s">
        <v>3601</v>
      </c>
      <c r="AB768">
        <v>0</v>
      </c>
      <c r="AC768">
        <v>1</v>
      </c>
      <c r="AD768" s="18">
        <v>5.1688333333333327</v>
      </c>
      <c r="AF768" t="s">
        <v>4661</v>
      </c>
      <c r="AI768">
        <v>0</v>
      </c>
      <c r="AJ768">
        <v>0</v>
      </c>
      <c r="AK768" t="s">
        <v>9070</v>
      </c>
      <c r="AL768" t="s">
        <v>9070</v>
      </c>
      <c r="AM768" t="s">
        <v>9174</v>
      </c>
    </row>
    <row r="769" spans="1:39" x14ac:dyDescent="0.25">
      <c r="A769" t="s">
        <v>9274</v>
      </c>
      <c r="B769" t="s">
        <v>9433</v>
      </c>
      <c r="C769" t="s">
        <v>3809</v>
      </c>
      <c r="D769">
        <v>52</v>
      </c>
      <c r="E769" t="s">
        <v>9435</v>
      </c>
      <c r="G769" t="s">
        <v>9437</v>
      </c>
      <c r="H769" t="s">
        <v>3811</v>
      </c>
      <c r="K769" t="s">
        <v>4191</v>
      </c>
      <c r="L769" t="s">
        <v>4192</v>
      </c>
      <c r="M769" t="s">
        <v>9485</v>
      </c>
      <c r="N769">
        <v>9</v>
      </c>
      <c r="O769" t="s">
        <v>9601</v>
      </c>
      <c r="P769" t="s">
        <v>9781</v>
      </c>
      <c r="Q769">
        <v>3</v>
      </c>
      <c r="R769">
        <v>2</v>
      </c>
      <c r="S769">
        <v>-4.17</v>
      </c>
      <c r="T769">
        <v>-4.37</v>
      </c>
      <c r="U769">
        <v>446.14</v>
      </c>
      <c r="V769">
        <v>83.44</v>
      </c>
      <c r="W769">
        <v>0.26</v>
      </c>
      <c r="X769">
        <v>8.0299999999999994</v>
      </c>
      <c r="Y769">
        <v>0</v>
      </c>
      <c r="Z769">
        <v>2</v>
      </c>
      <c r="AA769" t="s">
        <v>3601</v>
      </c>
      <c r="AB769">
        <v>0</v>
      </c>
      <c r="AC769">
        <v>6</v>
      </c>
      <c r="AD769" s="18">
        <v>4.8847142857142858</v>
      </c>
      <c r="AF769" t="s">
        <v>4661</v>
      </c>
      <c r="AI769">
        <v>0</v>
      </c>
      <c r="AJ769">
        <v>0</v>
      </c>
      <c r="AK769" t="s">
        <v>9974</v>
      </c>
      <c r="AL769" t="s">
        <v>9974</v>
      </c>
      <c r="AM769" t="s">
        <v>9174</v>
      </c>
    </row>
    <row r="770" spans="1:39" x14ac:dyDescent="0.25">
      <c r="A770" t="s">
        <v>9428</v>
      </c>
      <c r="B770" t="s">
        <v>9434</v>
      </c>
      <c r="C770" t="s">
        <v>3809</v>
      </c>
      <c r="D770">
        <v>52</v>
      </c>
      <c r="E770" t="s">
        <v>9435</v>
      </c>
      <c r="G770" t="s">
        <v>9437</v>
      </c>
      <c r="H770" t="s">
        <v>3811</v>
      </c>
      <c r="K770" t="s">
        <v>4191</v>
      </c>
      <c r="L770" t="s">
        <v>4192</v>
      </c>
      <c r="M770" t="s">
        <v>9563</v>
      </c>
      <c r="N770">
        <v>9</v>
      </c>
      <c r="O770" t="s">
        <v>9680</v>
      </c>
      <c r="P770" t="s">
        <v>9935</v>
      </c>
      <c r="Q770">
        <v>7</v>
      </c>
      <c r="R770">
        <v>2</v>
      </c>
      <c r="S770">
        <v>2.67</v>
      </c>
      <c r="T770">
        <v>2.78</v>
      </c>
      <c r="U770">
        <v>399.4</v>
      </c>
      <c r="V770">
        <v>103.32</v>
      </c>
      <c r="W770">
        <v>2.0099999999999998</v>
      </c>
      <c r="X770">
        <v>7.94</v>
      </c>
      <c r="Y770">
        <v>0</v>
      </c>
      <c r="Z770">
        <v>2</v>
      </c>
      <c r="AA770" t="s">
        <v>3601</v>
      </c>
      <c r="AB770">
        <v>0</v>
      </c>
      <c r="AC770">
        <v>5</v>
      </c>
      <c r="AD770" s="18">
        <v>4.4395714285714289</v>
      </c>
      <c r="AF770" t="s">
        <v>4661</v>
      </c>
      <c r="AI770">
        <v>0</v>
      </c>
      <c r="AJ770">
        <v>0</v>
      </c>
      <c r="AK770" t="s">
        <v>9996</v>
      </c>
      <c r="AL770" t="s">
        <v>9996</v>
      </c>
      <c r="AM770" t="s">
        <v>9174</v>
      </c>
    </row>
    <row r="771" spans="1:39" x14ac:dyDescent="0.25">
      <c r="A771" t="s">
        <v>9429</v>
      </c>
      <c r="B771" t="s">
        <v>9434</v>
      </c>
      <c r="C771" t="s">
        <v>3809</v>
      </c>
      <c r="D771">
        <v>51.9</v>
      </c>
      <c r="E771" t="s">
        <v>9435</v>
      </c>
      <c r="K771" t="s">
        <v>4191</v>
      </c>
      <c r="L771" t="s">
        <v>4192</v>
      </c>
      <c r="M771" t="s">
        <v>9496</v>
      </c>
      <c r="N771">
        <v>9</v>
      </c>
      <c r="O771" t="s">
        <v>9612</v>
      </c>
      <c r="P771" t="s">
        <v>9936</v>
      </c>
      <c r="Q771">
        <v>4</v>
      </c>
      <c r="R771">
        <v>1</v>
      </c>
      <c r="S771">
        <v>5.19</v>
      </c>
      <c r="T771">
        <v>5.19</v>
      </c>
      <c r="U771">
        <v>245.23</v>
      </c>
      <c r="V771">
        <v>64.459999999999994</v>
      </c>
      <c r="W771">
        <v>2.2400000000000002</v>
      </c>
      <c r="Y771">
        <v>0</v>
      </c>
      <c r="Z771">
        <v>1</v>
      </c>
      <c r="AA771" t="s">
        <v>3601</v>
      </c>
      <c r="AB771">
        <v>0</v>
      </c>
      <c r="AC771">
        <v>2</v>
      </c>
      <c r="AD771" s="18">
        <v>3.833333333333333</v>
      </c>
      <c r="AE771" t="s">
        <v>9964</v>
      </c>
      <c r="AF771" t="s">
        <v>4661</v>
      </c>
      <c r="AI771">
        <v>0</v>
      </c>
      <c r="AJ771">
        <v>0</v>
      </c>
      <c r="AK771" t="s">
        <v>9980</v>
      </c>
      <c r="AL771" t="s">
        <v>9980</v>
      </c>
      <c r="AM771" t="s">
        <v>9174</v>
      </c>
    </row>
    <row r="772" spans="1:39" x14ac:dyDescent="0.25">
      <c r="A772" t="s">
        <v>9273</v>
      </c>
      <c r="B772" t="s">
        <v>9433</v>
      </c>
      <c r="C772" t="s">
        <v>3809</v>
      </c>
      <c r="D772">
        <v>51.9</v>
      </c>
      <c r="E772" t="s">
        <v>9435</v>
      </c>
      <c r="G772" t="s">
        <v>9437</v>
      </c>
      <c r="H772" t="s">
        <v>3811</v>
      </c>
      <c r="K772" t="s">
        <v>4191</v>
      </c>
      <c r="L772" t="s">
        <v>4192</v>
      </c>
      <c r="M772" t="s">
        <v>9470</v>
      </c>
      <c r="N772">
        <v>9</v>
      </c>
      <c r="O772" t="s">
        <v>9586</v>
      </c>
      <c r="P772" t="s">
        <v>9780</v>
      </c>
      <c r="Q772">
        <v>3</v>
      </c>
      <c r="R772">
        <v>2</v>
      </c>
      <c r="S772">
        <v>-4.1900000000000004</v>
      </c>
      <c r="T772">
        <v>-4.4000000000000004</v>
      </c>
      <c r="U772">
        <v>458.15</v>
      </c>
      <c r="V772">
        <v>83.44</v>
      </c>
      <c r="W772">
        <v>0.43</v>
      </c>
      <c r="X772">
        <v>7.99</v>
      </c>
      <c r="Y772">
        <v>0</v>
      </c>
      <c r="Z772">
        <v>2</v>
      </c>
      <c r="AA772" t="s">
        <v>3601</v>
      </c>
      <c r="AB772">
        <v>0</v>
      </c>
      <c r="AC772">
        <v>6</v>
      </c>
      <c r="AD772" s="18">
        <v>4.7989285714285721</v>
      </c>
      <c r="AF772" t="s">
        <v>4661</v>
      </c>
      <c r="AI772">
        <v>0</v>
      </c>
      <c r="AJ772">
        <v>0</v>
      </c>
      <c r="AK772" t="s">
        <v>9974</v>
      </c>
      <c r="AL772" t="s">
        <v>9974</v>
      </c>
      <c r="AM772" t="s">
        <v>9174</v>
      </c>
    </row>
    <row r="773" spans="1:39" x14ac:dyDescent="0.25">
      <c r="A773" t="s">
        <v>3957</v>
      </c>
      <c r="B773" t="s">
        <v>9434</v>
      </c>
      <c r="C773" t="s">
        <v>3809</v>
      </c>
      <c r="D773">
        <v>51.7</v>
      </c>
      <c r="E773" t="s">
        <v>9435</v>
      </c>
      <c r="K773" t="s">
        <v>4191</v>
      </c>
      <c r="L773" t="s">
        <v>4192</v>
      </c>
      <c r="M773" t="s">
        <v>9552</v>
      </c>
      <c r="N773">
        <v>9</v>
      </c>
      <c r="O773" t="s">
        <v>9668</v>
      </c>
      <c r="P773" t="s">
        <v>4416</v>
      </c>
      <c r="Q773">
        <v>4</v>
      </c>
      <c r="R773">
        <v>0</v>
      </c>
      <c r="S773">
        <v>2.4700000000000002</v>
      </c>
      <c r="T773">
        <v>3.91</v>
      </c>
      <c r="U773">
        <v>379.5</v>
      </c>
      <c r="V773">
        <v>38.770000000000003</v>
      </c>
      <c r="W773">
        <v>4.3600000000000003</v>
      </c>
      <c r="Y773">
        <v>8.84</v>
      </c>
      <c r="Z773">
        <v>2</v>
      </c>
      <c r="AA773" t="s">
        <v>3601</v>
      </c>
      <c r="AB773">
        <v>0</v>
      </c>
      <c r="AC773">
        <v>6</v>
      </c>
      <c r="AD773" s="18">
        <v>4.6892142857142858</v>
      </c>
      <c r="AE773" t="s">
        <v>4645</v>
      </c>
      <c r="AF773" t="s">
        <v>4659</v>
      </c>
      <c r="AG773" t="s">
        <v>4663</v>
      </c>
      <c r="AH773" t="s">
        <v>4668</v>
      </c>
      <c r="AI773">
        <v>4</v>
      </c>
      <c r="AJ773">
        <v>1</v>
      </c>
      <c r="AK773" t="s">
        <v>8959</v>
      </c>
      <c r="AL773" t="s">
        <v>8959</v>
      </c>
      <c r="AM773" t="s">
        <v>9174</v>
      </c>
    </row>
    <row r="774" spans="1:39" x14ac:dyDescent="0.25">
      <c r="A774" t="s">
        <v>9299</v>
      </c>
      <c r="B774" t="s">
        <v>9433</v>
      </c>
      <c r="C774" t="s">
        <v>3809</v>
      </c>
      <c r="D774">
        <v>51.6</v>
      </c>
      <c r="E774" t="s">
        <v>9435</v>
      </c>
      <c r="K774" t="s">
        <v>4191</v>
      </c>
      <c r="L774" t="s">
        <v>4192</v>
      </c>
      <c r="M774" t="s">
        <v>9466</v>
      </c>
      <c r="N774">
        <v>9</v>
      </c>
      <c r="O774" t="s">
        <v>9582</v>
      </c>
      <c r="P774" t="s">
        <v>9806</v>
      </c>
      <c r="Q774">
        <v>7</v>
      </c>
      <c r="R774">
        <v>2</v>
      </c>
      <c r="S774">
        <v>2.44</v>
      </c>
      <c r="T774">
        <v>3.6</v>
      </c>
      <c r="U774">
        <v>453.58</v>
      </c>
      <c r="V774">
        <v>77.760000000000005</v>
      </c>
      <c r="W774">
        <v>3.8</v>
      </c>
      <c r="X774">
        <v>9.3800000000000008</v>
      </c>
      <c r="Y774">
        <v>8.24</v>
      </c>
      <c r="Z774">
        <v>2</v>
      </c>
      <c r="AA774" t="s">
        <v>3601</v>
      </c>
      <c r="AB774">
        <v>0</v>
      </c>
      <c r="AC774">
        <v>7</v>
      </c>
      <c r="AD774" s="18">
        <v>4.1915714285714287</v>
      </c>
      <c r="AF774" t="s">
        <v>4661</v>
      </c>
      <c r="AI774">
        <v>0</v>
      </c>
      <c r="AJ774">
        <v>0</v>
      </c>
      <c r="AK774" t="s">
        <v>9973</v>
      </c>
      <c r="AL774" t="s">
        <v>9973</v>
      </c>
      <c r="AM774" t="s">
        <v>9174</v>
      </c>
    </row>
    <row r="775" spans="1:39" x14ac:dyDescent="0.25">
      <c r="A775" t="s">
        <v>5034</v>
      </c>
      <c r="B775" t="s">
        <v>9434</v>
      </c>
      <c r="C775" t="s">
        <v>3809</v>
      </c>
      <c r="D775">
        <v>51.1</v>
      </c>
      <c r="E775" t="s">
        <v>9435</v>
      </c>
      <c r="G775" t="s">
        <v>9437</v>
      </c>
      <c r="H775" t="s">
        <v>3811</v>
      </c>
      <c r="K775" t="s">
        <v>4191</v>
      </c>
      <c r="L775" t="s">
        <v>4192</v>
      </c>
      <c r="M775" t="s">
        <v>9515</v>
      </c>
      <c r="N775">
        <v>9</v>
      </c>
      <c r="O775" t="s">
        <v>9631</v>
      </c>
      <c r="P775" t="s">
        <v>7422</v>
      </c>
      <c r="Q775">
        <v>10</v>
      </c>
      <c r="R775">
        <v>0</v>
      </c>
      <c r="S775">
        <v>4.71</v>
      </c>
      <c r="T775">
        <v>7.79</v>
      </c>
      <c r="U775">
        <v>710.92</v>
      </c>
      <c r="V775">
        <v>103.08</v>
      </c>
      <c r="W775">
        <v>6.09</v>
      </c>
      <c r="Y775">
        <v>9.26</v>
      </c>
      <c r="Z775">
        <v>5</v>
      </c>
      <c r="AA775" t="s">
        <v>3601</v>
      </c>
      <c r="AB775">
        <v>2</v>
      </c>
      <c r="AC775">
        <v>22</v>
      </c>
      <c r="AD775" s="18">
        <v>1.9339999999999999</v>
      </c>
      <c r="AF775" t="s">
        <v>4659</v>
      </c>
      <c r="AI775">
        <v>0</v>
      </c>
      <c r="AJ775">
        <v>0</v>
      </c>
      <c r="AK775" t="s">
        <v>8945</v>
      </c>
      <c r="AL775" t="s">
        <v>8945</v>
      </c>
      <c r="AM775" t="s">
        <v>9174</v>
      </c>
    </row>
    <row r="776" spans="1:39" x14ac:dyDescent="0.25">
      <c r="A776" t="s">
        <v>9293</v>
      </c>
      <c r="B776" t="s">
        <v>9433</v>
      </c>
      <c r="C776" t="s">
        <v>3809</v>
      </c>
      <c r="D776">
        <v>51</v>
      </c>
      <c r="E776" t="s">
        <v>9435</v>
      </c>
      <c r="K776" t="s">
        <v>4191</v>
      </c>
      <c r="L776" t="s">
        <v>4192</v>
      </c>
      <c r="M776" t="s">
        <v>9451</v>
      </c>
      <c r="N776">
        <v>9</v>
      </c>
      <c r="O776" t="s">
        <v>9567</v>
      </c>
      <c r="P776" t="s">
        <v>9800</v>
      </c>
      <c r="Q776">
        <v>4</v>
      </c>
      <c r="R776">
        <v>2</v>
      </c>
      <c r="S776">
        <v>-1.1299999999999999</v>
      </c>
      <c r="T776">
        <v>-1.87</v>
      </c>
      <c r="U776">
        <v>258.27999999999997</v>
      </c>
      <c r="V776">
        <v>72.94</v>
      </c>
      <c r="W776">
        <v>0.38</v>
      </c>
      <c r="X776">
        <v>7.49</v>
      </c>
      <c r="Y776">
        <v>0</v>
      </c>
      <c r="Z776">
        <v>2</v>
      </c>
      <c r="AA776" t="s">
        <v>3601</v>
      </c>
      <c r="AB776">
        <v>0</v>
      </c>
      <c r="AC776">
        <v>4</v>
      </c>
      <c r="AD776" s="18">
        <v>5.5</v>
      </c>
      <c r="AF776" t="s">
        <v>4661</v>
      </c>
      <c r="AI776">
        <v>0</v>
      </c>
      <c r="AJ776">
        <v>0</v>
      </c>
      <c r="AK776" t="s">
        <v>9969</v>
      </c>
      <c r="AL776" t="s">
        <v>9969</v>
      </c>
      <c r="AM776" t="s">
        <v>9174</v>
      </c>
    </row>
    <row r="777" spans="1:39" x14ac:dyDescent="0.25">
      <c r="A777" t="s">
        <v>9430</v>
      </c>
      <c r="B777" t="s">
        <v>9434</v>
      </c>
      <c r="C777" t="s">
        <v>3809</v>
      </c>
      <c r="D777">
        <v>51</v>
      </c>
      <c r="E777" t="s">
        <v>9435</v>
      </c>
      <c r="K777" t="s">
        <v>4191</v>
      </c>
      <c r="L777" t="s">
        <v>4192</v>
      </c>
      <c r="M777" t="s">
        <v>9564</v>
      </c>
      <c r="N777">
        <v>9</v>
      </c>
      <c r="O777" t="s">
        <v>9681</v>
      </c>
      <c r="P777" t="s">
        <v>9937</v>
      </c>
      <c r="Q777">
        <v>7</v>
      </c>
      <c r="R777">
        <v>2</v>
      </c>
      <c r="S777">
        <v>3.97</v>
      </c>
      <c r="T777">
        <v>4.3899999999999997</v>
      </c>
      <c r="U777">
        <v>475.59</v>
      </c>
      <c r="V777">
        <v>87.41</v>
      </c>
      <c r="W777">
        <v>4.97</v>
      </c>
      <c r="X777">
        <v>10.5</v>
      </c>
      <c r="Y777">
        <v>7.37</v>
      </c>
      <c r="Z777">
        <v>3</v>
      </c>
      <c r="AA777" t="s">
        <v>3601</v>
      </c>
      <c r="AB777">
        <v>0</v>
      </c>
      <c r="AC777">
        <v>10</v>
      </c>
      <c r="AD777" s="18">
        <v>2.9943571428571429</v>
      </c>
      <c r="AF777" t="s">
        <v>4661</v>
      </c>
      <c r="AI777">
        <v>0</v>
      </c>
      <c r="AJ777">
        <v>0</v>
      </c>
      <c r="AK777" t="s">
        <v>9969</v>
      </c>
      <c r="AL777" t="s">
        <v>9969</v>
      </c>
      <c r="AM777" t="s">
        <v>9174</v>
      </c>
    </row>
    <row r="778" spans="1:39" x14ac:dyDescent="0.25">
      <c r="A778" t="s">
        <v>9431</v>
      </c>
      <c r="B778" t="s">
        <v>9434</v>
      </c>
      <c r="C778" t="s">
        <v>3809</v>
      </c>
      <c r="D778">
        <v>50.95</v>
      </c>
      <c r="E778" t="s">
        <v>9435</v>
      </c>
      <c r="G778" t="s">
        <v>9436</v>
      </c>
      <c r="H778" t="s">
        <v>3811</v>
      </c>
      <c r="K778" t="s">
        <v>4191</v>
      </c>
      <c r="L778" t="s">
        <v>4192</v>
      </c>
      <c r="M778" t="s">
        <v>9461</v>
      </c>
      <c r="N778">
        <v>9</v>
      </c>
      <c r="O778" t="s">
        <v>9577</v>
      </c>
      <c r="P778" t="s">
        <v>9938</v>
      </c>
      <c r="Q778">
        <v>8</v>
      </c>
      <c r="R778">
        <v>0</v>
      </c>
      <c r="S778">
        <v>1.23</v>
      </c>
      <c r="T778">
        <v>3.39</v>
      </c>
      <c r="U778">
        <v>464.59</v>
      </c>
      <c r="V778">
        <v>68.959999999999994</v>
      </c>
      <c r="W778">
        <v>4.1399999999999997</v>
      </c>
      <c r="Y778">
        <v>9.61</v>
      </c>
      <c r="Z778">
        <v>4</v>
      </c>
      <c r="AA778" t="s">
        <v>3601</v>
      </c>
      <c r="AB778">
        <v>0</v>
      </c>
      <c r="AC778">
        <v>10</v>
      </c>
      <c r="AD778" s="18">
        <v>4.2529285714285718</v>
      </c>
      <c r="AF778" t="s">
        <v>4659</v>
      </c>
      <c r="AI778">
        <v>0</v>
      </c>
      <c r="AJ778">
        <v>0</v>
      </c>
      <c r="AK778" t="s">
        <v>9972</v>
      </c>
      <c r="AL778" t="s">
        <v>9972</v>
      </c>
      <c r="AM778" t="s">
        <v>9174</v>
      </c>
    </row>
    <row r="779" spans="1:39" x14ac:dyDescent="0.25">
      <c r="A779" t="s">
        <v>4850</v>
      </c>
      <c r="B779" t="s">
        <v>9434</v>
      </c>
      <c r="C779" t="s">
        <v>3809</v>
      </c>
      <c r="D779">
        <v>50.5</v>
      </c>
      <c r="E779" t="s">
        <v>9435</v>
      </c>
      <c r="G779" t="s">
        <v>9437</v>
      </c>
      <c r="H779" t="s">
        <v>3811</v>
      </c>
      <c r="K779" t="s">
        <v>4191</v>
      </c>
      <c r="L779" t="s">
        <v>4192</v>
      </c>
      <c r="M779" t="s">
        <v>9561</v>
      </c>
      <c r="N779">
        <v>9</v>
      </c>
      <c r="O779" t="s">
        <v>9678</v>
      </c>
      <c r="P779" t="s">
        <v>7239</v>
      </c>
      <c r="Q779">
        <v>7</v>
      </c>
      <c r="R779">
        <v>4</v>
      </c>
      <c r="S779">
        <v>7.83</v>
      </c>
      <c r="T779">
        <v>10.210000000000001</v>
      </c>
      <c r="U779">
        <v>686.64</v>
      </c>
      <c r="V779">
        <v>128.62</v>
      </c>
      <c r="W779">
        <v>7.47</v>
      </c>
      <c r="X779">
        <v>5.84</v>
      </c>
      <c r="Y779">
        <v>6.89</v>
      </c>
      <c r="Z779">
        <v>4</v>
      </c>
      <c r="AA779" t="s">
        <v>3601</v>
      </c>
      <c r="AB779">
        <v>2</v>
      </c>
      <c r="AC779">
        <v>9</v>
      </c>
      <c r="AD779" s="18">
        <v>1</v>
      </c>
      <c r="AF779" t="s">
        <v>4660</v>
      </c>
      <c r="AI779">
        <v>0</v>
      </c>
      <c r="AJ779">
        <v>0</v>
      </c>
      <c r="AK779" t="s">
        <v>4693</v>
      </c>
      <c r="AL779" t="s">
        <v>4693</v>
      </c>
      <c r="AM779" t="s">
        <v>9174</v>
      </c>
    </row>
    <row r="780" spans="1:39" x14ac:dyDescent="0.25">
      <c r="A780" t="s">
        <v>5109</v>
      </c>
      <c r="B780" t="s">
        <v>9434</v>
      </c>
      <c r="C780" t="s">
        <v>3809</v>
      </c>
      <c r="D780">
        <v>50.3</v>
      </c>
      <c r="E780" t="s">
        <v>9435</v>
      </c>
      <c r="G780" t="s">
        <v>9437</v>
      </c>
      <c r="H780" t="s">
        <v>3811</v>
      </c>
      <c r="K780" t="s">
        <v>4191</v>
      </c>
      <c r="L780" t="s">
        <v>4192</v>
      </c>
      <c r="M780" t="s">
        <v>9558</v>
      </c>
      <c r="N780">
        <v>9</v>
      </c>
      <c r="O780" t="s">
        <v>9674</v>
      </c>
      <c r="P780" t="s">
        <v>7497</v>
      </c>
      <c r="Q780">
        <v>5</v>
      </c>
      <c r="R780">
        <v>3</v>
      </c>
      <c r="S780">
        <v>4.01</v>
      </c>
      <c r="T780">
        <v>5.3</v>
      </c>
      <c r="U780">
        <v>473.62</v>
      </c>
      <c r="V780">
        <v>83.48</v>
      </c>
      <c r="W780">
        <v>5.63</v>
      </c>
      <c r="X780">
        <v>9.83</v>
      </c>
      <c r="Y780">
        <v>9.1</v>
      </c>
      <c r="Z780">
        <v>3</v>
      </c>
      <c r="AA780" t="s">
        <v>3601</v>
      </c>
      <c r="AB780">
        <v>1</v>
      </c>
      <c r="AC780">
        <v>11</v>
      </c>
      <c r="AD780" s="18">
        <v>1.8050952380952381</v>
      </c>
      <c r="AF780" t="s">
        <v>4659</v>
      </c>
      <c r="AI780">
        <v>0</v>
      </c>
      <c r="AJ780">
        <v>0</v>
      </c>
      <c r="AK780" t="s">
        <v>8929</v>
      </c>
      <c r="AL780" t="s">
        <v>8929</v>
      </c>
      <c r="AM780" t="s">
        <v>9174</v>
      </c>
    </row>
    <row r="781" spans="1:39" x14ac:dyDescent="0.25">
      <c r="A781" t="s">
        <v>5109</v>
      </c>
      <c r="B781" t="s">
        <v>9434</v>
      </c>
      <c r="C781" t="s">
        <v>3809</v>
      </c>
      <c r="D781">
        <v>50.27</v>
      </c>
      <c r="E781" t="s">
        <v>9435</v>
      </c>
      <c r="G781" t="s">
        <v>9437</v>
      </c>
      <c r="H781" t="s">
        <v>3811</v>
      </c>
      <c r="K781" t="s">
        <v>4191</v>
      </c>
      <c r="L781" t="s">
        <v>4192</v>
      </c>
      <c r="M781" t="s">
        <v>9543</v>
      </c>
      <c r="N781">
        <v>9</v>
      </c>
      <c r="O781" t="s">
        <v>9659</v>
      </c>
      <c r="P781" t="s">
        <v>7497</v>
      </c>
      <c r="Q781">
        <v>5</v>
      </c>
      <c r="R781">
        <v>3</v>
      </c>
      <c r="S781">
        <v>4.01</v>
      </c>
      <c r="T781">
        <v>5.3</v>
      </c>
      <c r="U781">
        <v>473.62</v>
      </c>
      <c r="V781">
        <v>83.48</v>
      </c>
      <c r="W781">
        <v>5.63</v>
      </c>
      <c r="X781">
        <v>9.83</v>
      </c>
      <c r="Y781">
        <v>9.1</v>
      </c>
      <c r="Z781">
        <v>3</v>
      </c>
      <c r="AA781" t="s">
        <v>3601</v>
      </c>
      <c r="AB781">
        <v>1</v>
      </c>
      <c r="AC781">
        <v>11</v>
      </c>
      <c r="AD781" s="18">
        <v>1.8050952380952381</v>
      </c>
      <c r="AF781" t="s">
        <v>4659</v>
      </c>
      <c r="AI781">
        <v>0</v>
      </c>
      <c r="AJ781">
        <v>0</v>
      </c>
      <c r="AK781" t="s">
        <v>4687</v>
      </c>
      <c r="AL781" t="s">
        <v>4687</v>
      </c>
      <c r="AM781" t="s">
        <v>9174</v>
      </c>
    </row>
    <row r="782" spans="1:39" x14ac:dyDescent="0.25">
      <c r="A782" t="s">
        <v>9432</v>
      </c>
      <c r="B782" t="s">
        <v>9434</v>
      </c>
      <c r="C782" t="s">
        <v>3809</v>
      </c>
      <c r="D782">
        <v>50.2</v>
      </c>
      <c r="E782" t="s">
        <v>9435</v>
      </c>
      <c r="G782" t="s">
        <v>9437</v>
      </c>
      <c r="H782" t="s">
        <v>3811</v>
      </c>
      <c r="K782" t="s">
        <v>4191</v>
      </c>
      <c r="L782" t="s">
        <v>4192</v>
      </c>
      <c r="M782" t="s">
        <v>9520</v>
      </c>
      <c r="N782">
        <v>9</v>
      </c>
      <c r="O782" t="s">
        <v>9636</v>
      </c>
      <c r="P782" t="s">
        <v>9939</v>
      </c>
      <c r="Q782">
        <v>7</v>
      </c>
      <c r="R782">
        <v>2</v>
      </c>
      <c r="S782">
        <v>3.45</v>
      </c>
      <c r="T782">
        <v>4.1399999999999997</v>
      </c>
      <c r="U782">
        <v>417.51</v>
      </c>
      <c r="V782">
        <v>71.540000000000006</v>
      </c>
      <c r="W782">
        <v>3.89</v>
      </c>
      <c r="Y782">
        <v>8.07</v>
      </c>
      <c r="Z782">
        <v>3</v>
      </c>
      <c r="AA782" t="s">
        <v>3601</v>
      </c>
      <c r="AB782">
        <v>0</v>
      </c>
      <c r="AC782">
        <v>7</v>
      </c>
      <c r="AD782" s="18">
        <v>3.7592142857142861</v>
      </c>
      <c r="AF782" t="s">
        <v>4661</v>
      </c>
      <c r="AI782">
        <v>0</v>
      </c>
      <c r="AJ782">
        <v>0</v>
      </c>
      <c r="AK782" t="s">
        <v>9071</v>
      </c>
      <c r="AL782" t="s">
        <v>9071</v>
      </c>
      <c r="AM782" t="s">
        <v>9174</v>
      </c>
    </row>
  </sheetData>
  <mergeCells count="5">
    <mergeCell ref="A1:J1"/>
    <mergeCell ref="K1:O1"/>
    <mergeCell ref="Q1:AE1"/>
    <mergeCell ref="AF1:AK1"/>
    <mergeCell ref="AL1:AM1"/>
  </mergeCells>
  <conditionalFormatting sqref="AE1:AE783">
    <cfRule type="iconSet" priority="1">
      <iconSet>
        <cfvo type="percent" val="0"/>
        <cfvo type="num" val="3.5"/>
        <cfvo type="num" val="4.5"/>
      </iconSet>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M35"/>
  <sheetViews>
    <sheetView workbookViewId="0">
      <selection activeCell="AE23" sqref="AE23"/>
    </sheetView>
  </sheetViews>
  <sheetFormatPr defaultRowHeight="15" x14ac:dyDescent="0.25"/>
  <cols>
    <col min="1" max="1" width="15.28515625" bestFit="1" customWidth="1"/>
    <col min="2" max="2" width="16.42578125" bestFit="1" customWidth="1"/>
    <col min="3" max="3" width="3.7109375" bestFit="1" customWidth="1"/>
    <col min="4" max="4" width="8" bestFit="1" customWidth="1"/>
    <col min="5" max="5" width="12.85546875" bestFit="1" customWidth="1"/>
    <col min="6" max="9" width="3.7109375" bestFit="1" customWidth="1"/>
    <col min="10" max="10" width="20" bestFit="1" customWidth="1"/>
    <col min="11" max="11" width="6.28515625" bestFit="1" customWidth="1"/>
    <col min="12" max="12" width="13.5703125" bestFit="1" customWidth="1"/>
    <col min="13" max="13" width="20.28515625" customWidth="1"/>
    <col min="14" max="14" width="3.7109375" bestFit="1" customWidth="1"/>
    <col min="15" max="15" width="15.28515625" bestFit="1" customWidth="1"/>
    <col min="16" max="16" width="67.140625" bestFit="1" customWidth="1"/>
    <col min="17" max="18" width="3.7109375" bestFit="1" customWidth="1"/>
    <col min="19" max="20" width="5.7109375" bestFit="1" customWidth="1"/>
    <col min="21" max="21" width="7" bestFit="1" customWidth="1"/>
    <col min="22" max="22" width="6" bestFit="1" customWidth="1"/>
    <col min="23" max="25" width="5" bestFit="1" customWidth="1"/>
    <col min="26" max="29" width="3.7109375" bestFit="1" customWidth="1"/>
    <col min="30" max="30" width="4.5703125" style="18" bestFit="1" customWidth="1"/>
    <col min="31" max="31" width="20" bestFit="1" customWidth="1"/>
    <col min="32" max="32" width="9" bestFit="1" customWidth="1"/>
    <col min="33" max="33" width="59.42578125" bestFit="1" customWidth="1"/>
    <col min="34" max="36" width="3.7109375" bestFit="1" customWidth="1"/>
    <col min="37" max="38" width="24.42578125" bestFit="1" customWidth="1"/>
    <col min="39" max="39" width="11.140625" bestFit="1" customWidth="1"/>
  </cols>
  <sheetData>
    <row r="1" spans="1:39" x14ac:dyDescent="0.25">
      <c r="A1" s="11" t="s">
        <v>4728</v>
      </c>
      <c r="B1" s="11"/>
      <c r="C1" s="11"/>
      <c r="D1" s="11"/>
      <c r="E1" s="11"/>
      <c r="F1" s="11"/>
      <c r="G1" s="11"/>
      <c r="H1" s="11"/>
      <c r="I1" s="11"/>
      <c r="J1" s="11"/>
      <c r="K1" s="11" t="s">
        <v>4729</v>
      </c>
      <c r="L1" s="11"/>
      <c r="M1" s="11"/>
      <c r="N1" s="11"/>
      <c r="O1" s="11"/>
      <c r="P1" s="1" t="s">
        <v>4730</v>
      </c>
      <c r="Q1" s="11" t="s">
        <v>4731</v>
      </c>
      <c r="R1" s="11"/>
      <c r="S1" s="11"/>
      <c r="T1" s="11"/>
      <c r="U1" s="11"/>
      <c r="V1" s="11"/>
      <c r="W1" s="11"/>
      <c r="X1" s="11"/>
      <c r="Y1" s="11"/>
      <c r="Z1" s="11"/>
      <c r="AA1" s="11"/>
      <c r="AB1" s="11"/>
      <c r="AC1" s="11"/>
      <c r="AD1" s="11"/>
      <c r="AE1" s="11"/>
      <c r="AF1" s="11" t="s">
        <v>4732</v>
      </c>
      <c r="AG1" s="11"/>
      <c r="AH1" s="11"/>
      <c r="AI1" s="11"/>
      <c r="AJ1" s="11"/>
      <c r="AK1" s="11"/>
      <c r="AL1" s="11" t="s">
        <v>4733</v>
      </c>
      <c r="AM1" s="11"/>
    </row>
    <row r="2" spans="1:39" ht="117" x14ac:dyDescent="0.25">
      <c r="A2" s="6" t="s">
        <v>3842</v>
      </c>
      <c r="B2" s="6" t="s">
        <v>3843</v>
      </c>
      <c r="C2" s="6" t="s">
        <v>3721</v>
      </c>
      <c r="D2" s="6" t="s">
        <v>3844</v>
      </c>
      <c r="E2" s="6" t="s">
        <v>3723</v>
      </c>
      <c r="F2" s="6" t="s">
        <v>3845</v>
      </c>
      <c r="G2" s="6" t="s">
        <v>4734</v>
      </c>
      <c r="H2" s="6" t="s">
        <v>4735</v>
      </c>
      <c r="I2" s="6" t="s">
        <v>3848</v>
      </c>
      <c r="J2" s="6" t="s">
        <v>4736</v>
      </c>
      <c r="K2" s="6" t="s">
        <v>3849</v>
      </c>
      <c r="L2" s="6" t="s">
        <v>3850</v>
      </c>
      <c r="M2" s="6" t="s">
        <v>3851</v>
      </c>
      <c r="N2" s="6" t="s">
        <v>3852</v>
      </c>
      <c r="O2" s="6" t="s">
        <v>3853</v>
      </c>
      <c r="P2" s="6" t="s">
        <v>3854</v>
      </c>
      <c r="Q2" s="6" t="s">
        <v>3855</v>
      </c>
      <c r="R2" s="6" t="s">
        <v>3856</v>
      </c>
      <c r="S2" s="6" t="s">
        <v>3857</v>
      </c>
      <c r="T2" s="6" t="s">
        <v>3858</v>
      </c>
      <c r="U2" s="6" t="s">
        <v>3859</v>
      </c>
      <c r="V2" s="6" t="s">
        <v>3860</v>
      </c>
      <c r="W2" s="6" t="s">
        <v>3861</v>
      </c>
      <c r="X2" s="6" t="s">
        <v>3862</v>
      </c>
      <c r="Y2" s="6" t="s">
        <v>3863</v>
      </c>
      <c r="Z2" s="6" t="s">
        <v>3864</v>
      </c>
      <c r="AA2" s="6" t="s">
        <v>3865</v>
      </c>
      <c r="AB2" s="6" t="s">
        <v>3866</v>
      </c>
      <c r="AC2" s="6" t="s">
        <v>3867</v>
      </c>
      <c r="AD2" s="17" t="s">
        <v>3868</v>
      </c>
      <c r="AE2" s="6" t="s">
        <v>3869</v>
      </c>
      <c r="AF2" s="6" t="s">
        <v>3870</v>
      </c>
      <c r="AG2" s="6" t="s">
        <v>3871</v>
      </c>
      <c r="AH2" s="6" t="s">
        <v>3872</v>
      </c>
      <c r="AI2" s="6" t="s">
        <v>3873</v>
      </c>
      <c r="AJ2" s="6" t="s">
        <v>3874</v>
      </c>
      <c r="AK2" s="6" t="s">
        <v>3875</v>
      </c>
      <c r="AL2" s="6" t="s">
        <v>3876</v>
      </c>
      <c r="AM2" s="6" t="s">
        <v>3115</v>
      </c>
    </row>
    <row r="3" spans="1:39" x14ac:dyDescent="0.25">
      <c r="A3" t="s">
        <v>9302</v>
      </c>
      <c r="B3" t="s">
        <v>3806</v>
      </c>
      <c r="C3" t="s">
        <v>3809</v>
      </c>
      <c r="D3">
        <v>995700</v>
      </c>
      <c r="E3" t="s">
        <v>3810</v>
      </c>
      <c r="J3" t="s">
        <v>6498</v>
      </c>
      <c r="K3" t="s">
        <v>10001</v>
      </c>
      <c r="L3" t="s">
        <v>4192</v>
      </c>
      <c r="M3" t="s">
        <v>10002</v>
      </c>
      <c r="N3">
        <v>9</v>
      </c>
      <c r="O3" t="s">
        <v>10004</v>
      </c>
      <c r="P3" t="s">
        <v>9809</v>
      </c>
      <c r="Q3">
        <v>2</v>
      </c>
      <c r="R3">
        <v>1</v>
      </c>
      <c r="S3">
        <v>-2.25</v>
      </c>
      <c r="T3">
        <v>-2.46</v>
      </c>
      <c r="U3">
        <v>264.07</v>
      </c>
      <c r="V3">
        <v>36.47</v>
      </c>
      <c r="W3">
        <v>0.32</v>
      </c>
      <c r="X3">
        <v>7.98</v>
      </c>
      <c r="Y3">
        <v>0</v>
      </c>
      <c r="Z3">
        <v>1</v>
      </c>
      <c r="AA3" t="s">
        <v>4637</v>
      </c>
      <c r="AB3">
        <v>0</v>
      </c>
      <c r="AC3">
        <v>1</v>
      </c>
      <c r="AD3" s="18">
        <v>5.6568333333333332</v>
      </c>
      <c r="AE3" t="s">
        <v>9951</v>
      </c>
      <c r="AF3" t="s">
        <v>4661</v>
      </c>
      <c r="AG3" t="s">
        <v>9965</v>
      </c>
      <c r="AI3">
        <v>0</v>
      </c>
      <c r="AJ3">
        <v>0</v>
      </c>
      <c r="AK3" t="s">
        <v>9973</v>
      </c>
      <c r="AL3" t="s">
        <v>9973</v>
      </c>
      <c r="AM3" t="s">
        <v>9174</v>
      </c>
    </row>
    <row r="4" spans="1:39" x14ac:dyDescent="0.25">
      <c r="A4" t="s">
        <v>9303</v>
      </c>
      <c r="B4" t="s">
        <v>3806</v>
      </c>
      <c r="C4" t="s">
        <v>3809</v>
      </c>
      <c r="D4">
        <v>636700</v>
      </c>
      <c r="E4" t="s">
        <v>3810</v>
      </c>
      <c r="J4" t="s">
        <v>6498</v>
      </c>
      <c r="K4" t="s">
        <v>10001</v>
      </c>
      <c r="L4" t="s">
        <v>4192</v>
      </c>
      <c r="M4" t="s">
        <v>10002</v>
      </c>
      <c r="N4">
        <v>9</v>
      </c>
      <c r="O4" t="s">
        <v>10004</v>
      </c>
      <c r="P4" t="s">
        <v>9810</v>
      </c>
      <c r="Q4">
        <v>7</v>
      </c>
      <c r="R4">
        <v>2</v>
      </c>
      <c r="S4">
        <v>2.94</v>
      </c>
      <c r="T4">
        <v>3.92</v>
      </c>
      <c r="U4">
        <v>474</v>
      </c>
      <c r="V4">
        <v>77.760000000000005</v>
      </c>
      <c r="W4">
        <v>4.1399999999999997</v>
      </c>
      <c r="X4">
        <v>8.64</v>
      </c>
      <c r="Y4">
        <v>7.84</v>
      </c>
      <c r="Z4">
        <v>2</v>
      </c>
      <c r="AA4" t="s">
        <v>3601</v>
      </c>
      <c r="AB4">
        <v>0</v>
      </c>
      <c r="AC4">
        <v>7</v>
      </c>
      <c r="AD4" s="18">
        <v>3.7557142857142858</v>
      </c>
      <c r="AF4" t="s">
        <v>4661</v>
      </c>
      <c r="AI4">
        <v>0</v>
      </c>
      <c r="AJ4">
        <v>0</v>
      </c>
      <c r="AK4" t="s">
        <v>9973</v>
      </c>
      <c r="AL4" t="s">
        <v>9973</v>
      </c>
      <c r="AM4" t="s">
        <v>9174</v>
      </c>
    </row>
    <row r="5" spans="1:39" x14ac:dyDescent="0.25">
      <c r="A5" t="s">
        <v>9228</v>
      </c>
      <c r="B5" t="s">
        <v>3806</v>
      </c>
      <c r="C5" t="s">
        <v>3809</v>
      </c>
      <c r="D5">
        <v>625600</v>
      </c>
      <c r="E5" t="s">
        <v>3810</v>
      </c>
      <c r="J5" t="s">
        <v>6498</v>
      </c>
      <c r="K5" t="s">
        <v>10001</v>
      </c>
      <c r="L5" t="s">
        <v>4192</v>
      </c>
      <c r="M5" t="s">
        <v>10002</v>
      </c>
      <c r="N5">
        <v>9</v>
      </c>
      <c r="O5" t="s">
        <v>10004</v>
      </c>
      <c r="P5" t="s">
        <v>9735</v>
      </c>
      <c r="Q5">
        <v>6</v>
      </c>
      <c r="R5">
        <v>2</v>
      </c>
      <c r="S5">
        <v>3.1</v>
      </c>
      <c r="T5">
        <v>3.15</v>
      </c>
      <c r="U5">
        <v>418.49</v>
      </c>
      <c r="V5">
        <v>74.52</v>
      </c>
      <c r="W5">
        <v>4.37</v>
      </c>
      <c r="X5">
        <v>8.98</v>
      </c>
      <c r="Y5">
        <v>6.34</v>
      </c>
      <c r="Z5">
        <v>3</v>
      </c>
      <c r="AA5" t="s">
        <v>3601</v>
      </c>
      <c r="AB5">
        <v>0</v>
      </c>
      <c r="AC5">
        <v>6</v>
      </c>
      <c r="AD5" s="18">
        <v>4.4572142857142856</v>
      </c>
      <c r="AF5" t="s">
        <v>4661</v>
      </c>
      <c r="AI5">
        <v>0</v>
      </c>
      <c r="AJ5">
        <v>0</v>
      </c>
      <c r="AK5" t="s">
        <v>9973</v>
      </c>
      <c r="AL5" t="s">
        <v>9973</v>
      </c>
      <c r="AM5" t="s">
        <v>9174</v>
      </c>
    </row>
    <row r="6" spans="1:39" x14ac:dyDescent="0.25">
      <c r="A6" t="s">
        <v>9225</v>
      </c>
      <c r="B6" t="s">
        <v>3806</v>
      </c>
      <c r="C6" t="s">
        <v>3809</v>
      </c>
      <c r="D6">
        <v>1382000</v>
      </c>
      <c r="E6" t="s">
        <v>3810</v>
      </c>
      <c r="J6" t="s">
        <v>6498</v>
      </c>
      <c r="K6" t="s">
        <v>10001</v>
      </c>
      <c r="L6" t="s">
        <v>4192</v>
      </c>
      <c r="M6" t="s">
        <v>10002</v>
      </c>
      <c r="N6">
        <v>9</v>
      </c>
      <c r="O6" t="s">
        <v>10004</v>
      </c>
      <c r="P6" t="s">
        <v>9732</v>
      </c>
      <c r="Q6">
        <v>7</v>
      </c>
      <c r="R6">
        <v>2</v>
      </c>
      <c r="S6">
        <v>2.23</v>
      </c>
      <c r="T6">
        <v>2.33</v>
      </c>
      <c r="U6">
        <v>372.42</v>
      </c>
      <c r="V6">
        <v>83.75</v>
      </c>
      <c r="W6">
        <v>2.78</v>
      </c>
      <c r="X6">
        <v>9.39</v>
      </c>
      <c r="Y6">
        <v>6.85</v>
      </c>
      <c r="Z6">
        <v>2</v>
      </c>
      <c r="AA6" t="s">
        <v>3601</v>
      </c>
      <c r="AB6">
        <v>0</v>
      </c>
      <c r="AC6">
        <v>6</v>
      </c>
      <c r="AD6" s="18">
        <v>5.2962857142857143</v>
      </c>
      <c r="AF6" t="s">
        <v>4661</v>
      </c>
      <c r="AI6">
        <v>0</v>
      </c>
      <c r="AJ6">
        <v>0</v>
      </c>
      <c r="AK6" t="s">
        <v>9973</v>
      </c>
      <c r="AL6" t="s">
        <v>9973</v>
      </c>
      <c r="AM6" t="s">
        <v>9174</v>
      </c>
    </row>
    <row r="7" spans="1:39" x14ac:dyDescent="0.25">
      <c r="A7" t="s">
        <v>9262</v>
      </c>
      <c r="B7" t="s">
        <v>3806</v>
      </c>
      <c r="C7" t="s">
        <v>3809</v>
      </c>
      <c r="D7">
        <v>524700</v>
      </c>
      <c r="E7" t="s">
        <v>3810</v>
      </c>
      <c r="J7" t="s">
        <v>6498</v>
      </c>
      <c r="K7" t="s">
        <v>10001</v>
      </c>
      <c r="L7" t="s">
        <v>4192</v>
      </c>
      <c r="M7" t="s">
        <v>10002</v>
      </c>
      <c r="N7">
        <v>9</v>
      </c>
      <c r="O7" t="s">
        <v>10004</v>
      </c>
      <c r="P7" t="s">
        <v>9769</v>
      </c>
      <c r="Q7">
        <v>7</v>
      </c>
      <c r="R7">
        <v>2</v>
      </c>
      <c r="S7">
        <v>3.9</v>
      </c>
      <c r="T7">
        <v>4.76</v>
      </c>
      <c r="U7">
        <v>529.67999999999995</v>
      </c>
      <c r="V7">
        <v>77.760000000000005</v>
      </c>
      <c r="W7">
        <v>5.39</v>
      </c>
      <c r="X7">
        <v>9.3800000000000008</v>
      </c>
      <c r="Y7">
        <v>8.24</v>
      </c>
      <c r="Z7">
        <v>3</v>
      </c>
      <c r="AA7" t="s">
        <v>3601</v>
      </c>
      <c r="AB7">
        <v>2</v>
      </c>
      <c r="AC7">
        <v>8</v>
      </c>
      <c r="AD7" s="18">
        <v>2.5499999999999998</v>
      </c>
      <c r="AF7" t="s">
        <v>4661</v>
      </c>
      <c r="AI7">
        <v>0</v>
      </c>
      <c r="AJ7">
        <v>0</v>
      </c>
      <c r="AK7" t="s">
        <v>9973</v>
      </c>
      <c r="AL7" t="s">
        <v>9973</v>
      </c>
      <c r="AM7" t="s">
        <v>9174</v>
      </c>
    </row>
    <row r="8" spans="1:39" x14ac:dyDescent="0.25">
      <c r="A8" t="s">
        <v>9220</v>
      </c>
      <c r="B8" t="s">
        <v>3806</v>
      </c>
      <c r="C8" t="s">
        <v>3809</v>
      </c>
      <c r="D8">
        <v>1207000</v>
      </c>
      <c r="E8" t="s">
        <v>3810</v>
      </c>
      <c r="J8" t="s">
        <v>6498</v>
      </c>
      <c r="K8" t="s">
        <v>10001</v>
      </c>
      <c r="L8" t="s">
        <v>4192</v>
      </c>
      <c r="M8" t="s">
        <v>10002</v>
      </c>
      <c r="N8">
        <v>9</v>
      </c>
      <c r="O8" t="s">
        <v>10004</v>
      </c>
      <c r="P8" t="s">
        <v>9727</v>
      </c>
      <c r="Q8">
        <v>6</v>
      </c>
      <c r="R8">
        <v>2</v>
      </c>
      <c r="S8">
        <v>3.66</v>
      </c>
      <c r="T8">
        <v>3.7</v>
      </c>
      <c r="U8">
        <v>452.94</v>
      </c>
      <c r="V8">
        <v>74.52</v>
      </c>
      <c r="W8">
        <v>5.0199999999999996</v>
      </c>
      <c r="X8">
        <v>8.4600000000000009</v>
      </c>
      <c r="Y8">
        <v>5.69</v>
      </c>
      <c r="Z8">
        <v>3</v>
      </c>
      <c r="AA8" t="s">
        <v>3601</v>
      </c>
      <c r="AB8">
        <v>1</v>
      </c>
      <c r="AC8">
        <v>6</v>
      </c>
      <c r="AD8" s="18">
        <v>3.6561428571428571</v>
      </c>
      <c r="AF8" t="s">
        <v>4661</v>
      </c>
      <c r="AI8">
        <v>0</v>
      </c>
      <c r="AJ8">
        <v>0</v>
      </c>
      <c r="AK8" t="s">
        <v>9973</v>
      </c>
      <c r="AL8" t="s">
        <v>9973</v>
      </c>
      <c r="AM8" t="s">
        <v>9174</v>
      </c>
    </row>
    <row r="9" spans="1:39" x14ac:dyDescent="0.25">
      <c r="A9" t="s">
        <v>9253</v>
      </c>
      <c r="B9" t="s">
        <v>3806</v>
      </c>
      <c r="C9" t="s">
        <v>3809</v>
      </c>
      <c r="D9">
        <v>895800</v>
      </c>
      <c r="E9" t="s">
        <v>3810</v>
      </c>
      <c r="J9" t="s">
        <v>6498</v>
      </c>
      <c r="K9" t="s">
        <v>10001</v>
      </c>
      <c r="L9" t="s">
        <v>4192</v>
      </c>
      <c r="M9" t="s">
        <v>10002</v>
      </c>
      <c r="N9">
        <v>9</v>
      </c>
      <c r="O9" t="s">
        <v>10004</v>
      </c>
      <c r="P9" t="s">
        <v>9760</v>
      </c>
      <c r="Q9">
        <v>6</v>
      </c>
      <c r="R9">
        <v>2</v>
      </c>
      <c r="S9">
        <v>3.54</v>
      </c>
      <c r="T9">
        <v>3.6</v>
      </c>
      <c r="U9">
        <v>497.39</v>
      </c>
      <c r="V9">
        <v>74.52</v>
      </c>
      <c r="W9">
        <v>5.13</v>
      </c>
      <c r="X9">
        <v>8.33</v>
      </c>
      <c r="Y9">
        <v>5.92</v>
      </c>
      <c r="Z9">
        <v>3</v>
      </c>
      <c r="AA9" t="s">
        <v>3601</v>
      </c>
      <c r="AB9">
        <v>1</v>
      </c>
      <c r="AC9">
        <v>6</v>
      </c>
      <c r="AD9" s="18">
        <v>3.4486428571428571</v>
      </c>
      <c r="AF9" t="s">
        <v>4661</v>
      </c>
      <c r="AI9">
        <v>0</v>
      </c>
      <c r="AJ9">
        <v>0</v>
      </c>
      <c r="AK9" t="s">
        <v>9973</v>
      </c>
      <c r="AL9" t="s">
        <v>9973</v>
      </c>
      <c r="AM9" t="s">
        <v>9174</v>
      </c>
    </row>
    <row r="10" spans="1:39" x14ac:dyDescent="0.25">
      <c r="A10" t="s">
        <v>9290</v>
      </c>
      <c r="B10" t="s">
        <v>3806</v>
      </c>
      <c r="C10" t="s">
        <v>3809</v>
      </c>
      <c r="D10">
        <v>977400</v>
      </c>
      <c r="E10" t="s">
        <v>3810</v>
      </c>
      <c r="J10" t="s">
        <v>6498</v>
      </c>
      <c r="K10" t="s">
        <v>10001</v>
      </c>
      <c r="L10" t="s">
        <v>4192</v>
      </c>
      <c r="M10" t="s">
        <v>10002</v>
      </c>
      <c r="N10">
        <v>9</v>
      </c>
      <c r="O10" t="s">
        <v>10004</v>
      </c>
      <c r="P10" t="s">
        <v>9797</v>
      </c>
      <c r="Q10">
        <v>7</v>
      </c>
      <c r="R10">
        <v>2</v>
      </c>
      <c r="S10">
        <v>4.18</v>
      </c>
      <c r="T10">
        <v>4.9800000000000004</v>
      </c>
      <c r="U10">
        <v>594.54999999999995</v>
      </c>
      <c r="V10">
        <v>77.760000000000005</v>
      </c>
      <c r="W10">
        <v>5.84</v>
      </c>
      <c r="X10">
        <v>7.63</v>
      </c>
      <c r="Y10">
        <v>6.77</v>
      </c>
      <c r="Z10">
        <v>3</v>
      </c>
      <c r="AA10" t="s">
        <v>3601</v>
      </c>
      <c r="AB10">
        <v>2</v>
      </c>
      <c r="AC10">
        <v>8</v>
      </c>
      <c r="AD10" s="18">
        <v>2.5099999999999998</v>
      </c>
      <c r="AF10" t="s">
        <v>4661</v>
      </c>
      <c r="AI10">
        <v>0</v>
      </c>
      <c r="AJ10">
        <v>0</v>
      </c>
      <c r="AK10" t="s">
        <v>9973</v>
      </c>
      <c r="AL10" t="s">
        <v>9973</v>
      </c>
      <c r="AM10" t="s">
        <v>9174</v>
      </c>
    </row>
    <row r="11" spans="1:39" x14ac:dyDescent="0.25">
      <c r="A11" t="s">
        <v>9299</v>
      </c>
      <c r="B11" t="s">
        <v>3806</v>
      </c>
      <c r="C11" t="s">
        <v>3809</v>
      </c>
      <c r="D11">
        <v>417500</v>
      </c>
      <c r="E11" t="s">
        <v>3810</v>
      </c>
      <c r="J11" t="s">
        <v>6498</v>
      </c>
      <c r="K11" t="s">
        <v>10001</v>
      </c>
      <c r="L11" t="s">
        <v>4192</v>
      </c>
      <c r="M11" t="s">
        <v>10002</v>
      </c>
      <c r="N11">
        <v>9</v>
      </c>
      <c r="O11" t="s">
        <v>10004</v>
      </c>
      <c r="P11" t="s">
        <v>9806</v>
      </c>
      <c r="Q11">
        <v>7</v>
      </c>
      <c r="R11">
        <v>2</v>
      </c>
      <c r="S11">
        <v>2.44</v>
      </c>
      <c r="T11">
        <v>3.6</v>
      </c>
      <c r="U11">
        <v>453.58</v>
      </c>
      <c r="V11">
        <v>77.760000000000005</v>
      </c>
      <c r="W11">
        <v>3.8</v>
      </c>
      <c r="X11">
        <v>9.3800000000000008</v>
      </c>
      <c r="Y11">
        <v>8.24</v>
      </c>
      <c r="Z11">
        <v>2</v>
      </c>
      <c r="AA11" t="s">
        <v>3601</v>
      </c>
      <c r="AB11">
        <v>0</v>
      </c>
      <c r="AC11">
        <v>7</v>
      </c>
      <c r="AD11" s="18">
        <v>4.1915714285714287</v>
      </c>
      <c r="AF11" t="s">
        <v>4661</v>
      </c>
      <c r="AI11">
        <v>0</v>
      </c>
      <c r="AJ11">
        <v>0</v>
      </c>
      <c r="AK11" t="s">
        <v>9973</v>
      </c>
      <c r="AL11" t="s">
        <v>9973</v>
      </c>
      <c r="AM11" t="s">
        <v>9174</v>
      </c>
    </row>
    <row r="12" spans="1:39" x14ac:dyDescent="0.25">
      <c r="A12" t="s">
        <v>9252</v>
      </c>
      <c r="B12" t="s">
        <v>3806</v>
      </c>
      <c r="C12" t="s">
        <v>3809</v>
      </c>
      <c r="D12">
        <v>559300</v>
      </c>
      <c r="E12" t="s">
        <v>3810</v>
      </c>
      <c r="J12" t="s">
        <v>6498</v>
      </c>
      <c r="K12" t="s">
        <v>10001</v>
      </c>
      <c r="L12" t="s">
        <v>4192</v>
      </c>
      <c r="M12" t="s">
        <v>10002</v>
      </c>
      <c r="N12">
        <v>9</v>
      </c>
      <c r="O12" t="s">
        <v>10004</v>
      </c>
      <c r="P12" t="s">
        <v>9759</v>
      </c>
      <c r="Q12">
        <v>6</v>
      </c>
      <c r="R12">
        <v>2</v>
      </c>
      <c r="S12">
        <v>1.88</v>
      </c>
      <c r="T12">
        <v>2.06</v>
      </c>
      <c r="U12">
        <v>342.4</v>
      </c>
      <c r="V12">
        <v>74.52</v>
      </c>
      <c r="W12">
        <v>2.78</v>
      </c>
      <c r="X12">
        <v>8.98</v>
      </c>
      <c r="Y12">
        <v>7.1</v>
      </c>
      <c r="Z12">
        <v>2</v>
      </c>
      <c r="AA12" t="s">
        <v>3601</v>
      </c>
      <c r="AB12">
        <v>0</v>
      </c>
      <c r="AC12">
        <v>5</v>
      </c>
      <c r="AD12" s="18">
        <v>5.5</v>
      </c>
      <c r="AF12" t="s">
        <v>4661</v>
      </c>
      <c r="AI12">
        <v>0</v>
      </c>
      <c r="AJ12">
        <v>0</v>
      </c>
      <c r="AK12" t="s">
        <v>9973</v>
      </c>
      <c r="AL12" t="s">
        <v>9973</v>
      </c>
      <c r="AM12" t="s">
        <v>9174</v>
      </c>
    </row>
    <row r="13" spans="1:39" x14ac:dyDescent="0.25">
      <c r="A13" t="s">
        <v>9250</v>
      </c>
      <c r="B13" t="s">
        <v>3806</v>
      </c>
      <c r="C13" t="s">
        <v>3809</v>
      </c>
      <c r="D13">
        <v>740400</v>
      </c>
      <c r="E13" t="s">
        <v>3810</v>
      </c>
      <c r="J13" t="s">
        <v>6498</v>
      </c>
      <c r="K13" t="s">
        <v>10001</v>
      </c>
      <c r="L13" t="s">
        <v>4192</v>
      </c>
      <c r="M13" t="s">
        <v>10002</v>
      </c>
      <c r="N13">
        <v>9</v>
      </c>
      <c r="O13" t="s">
        <v>10004</v>
      </c>
      <c r="P13" t="s">
        <v>9757</v>
      </c>
      <c r="Q13">
        <v>7</v>
      </c>
      <c r="R13">
        <v>2</v>
      </c>
      <c r="S13">
        <v>3.48</v>
      </c>
      <c r="T13">
        <v>4.3499999999999996</v>
      </c>
      <c r="U13">
        <v>515.65</v>
      </c>
      <c r="V13">
        <v>77.760000000000005</v>
      </c>
      <c r="W13">
        <v>5.08</v>
      </c>
      <c r="X13">
        <v>9.14</v>
      </c>
      <c r="Y13">
        <v>8.23</v>
      </c>
      <c r="Z13">
        <v>3</v>
      </c>
      <c r="AA13" t="s">
        <v>3601</v>
      </c>
      <c r="AB13">
        <v>2</v>
      </c>
      <c r="AC13">
        <v>8</v>
      </c>
      <c r="AD13" s="18">
        <v>2.97</v>
      </c>
      <c r="AF13" t="s">
        <v>4661</v>
      </c>
      <c r="AI13">
        <v>0</v>
      </c>
      <c r="AJ13">
        <v>0</v>
      </c>
      <c r="AK13" t="s">
        <v>9973</v>
      </c>
      <c r="AL13" t="s">
        <v>9973</v>
      </c>
      <c r="AM13" t="s">
        <v>9174</v>
      </c>
    </row>
    <row r="14" spans="1:39" x14ac:dyDescent="0.25">
      <c r="A14" t="s">
        <v>9304</v>
      </c>
      <c r="B14" t="s">
        <v>3806</v>
      </c>
      <c r="C14" t="s">
        <v>3809</v>
      </c>
      <c r="D14">
        <v>847900</v>
      </c>
      <c r="E14" t="s">
        <v>3810</v>
      </c>
      <c r="J14" t="s">
        <v>6498</v>
      </c>
      <c r="K14" t="s">
        <v>10001</v>
      </c>
      <c r="L14" t="s">
        <v>4192</v>
      </c>
      <c r="M14" t="s">
        <v>10002</v>
      </c>
      <c r="N14">
        <v>9</v>
      </c>
      <c r="O14" t="s">
        <v>10004</v>
      </c>
      <c r="P14" t="s">
        <v>9811</v>
      </c>
      <c r="Q14">
        <v>8</v>
      </c>
      <c r="R14">
        <v>2</v>
      </c>
      <c r="S14">
        <v>2.66</v>
      </c>
      <c r="T14">
        <v>3.63</v>
      </c>
      <c r="U14">
        <v>469.58</v>
      </c>
      <c r="V14">
        <v>86.99</v>
      </c>
      <c r="W14">
        <v>3.5</v>
      </c>
      <c r="X14">
        <v>9.57</v>
      </c>
      <c r="Y14">
        <v>7.96</v>
      </c>
      <c r="Z14">
        <v>2</v>
      </c>
      <c r="AA14" t="s">
        <v>3601</v>
      </c>
      <c r="AB14">
        <v>0</v>
      </c>
      <c r="AC14">
        <v>8</v>
      </c>
      <c r="AD14" s="18">
        <v>4.0722857142857141</v>
      </c>
      <c r="AF14" t="s">
        <v>4661</v>
      </c>
      <c r="AI14">
        <v>0</v>
      </c>
      <c r="AJ14">
        <v>0</v>
      </c>
      <c r="AK14" t="s">
        <v>9973</v>
      </c>
      <c r="AL14" t="s">
        <v>9973</v>
      </c>
      <c r="AM14" t="s">
        <v>9174</v>
      </c>
    </row>
    <row r="15" spans="1:39" x14ac:dyDescent="0.25">
      <c r="A15" t="s">
        <v>9234</v>
      </c>
      <c r="B15" t="s">
        <v>3806</v>
      </c>
      <c r="C15" t="s">
        <v>3809</v>
      </c>
      <c r="D15">
        <v>911300</v>
      </c>
      <c r="E15" t="s">
        <v>3810</v>
      </c>
      <c r="J15" t="s">
        <v>6498</v>
      </c>
      <c r="K15" t="s">
        <v>10001</v>
      </c>
      <c r="L15" t="s">
        <v>4192</v>
      </c>
      <c r="M15" t="s">
        <v>10002</v>
      </c>
      <c r="N15">
        <v>9</v>
      </c>
      <c r="O15" t="s">
        <v>10004</v>
      </c>
      <c r="P15" t="s">
        <v>9741</v>
      </c>
      <c r="Q15">
        <v>7</v>
      </c>
      <c r="R15">
        <v>2</v>
      </c>
      <c r="S15">
        <v>3.39</v>
      </c>
      <c r="T15">
        <v>3.41</v>
      </c>
      <c r="U15">
        <v>448.52</v>
      </c>
      <c r="V15">
        <v>83.75</v>
      </c>
      <c r="W15">
        <v>4.37</v>
      </c>
      <c r="X15">
        <v>9.39</v>
      </c>
      <c r="Y15">
        <v>6.09</v>
      </c>
      <c r="Z15">
        <v>3</v>
      </c>
      <c r="AA15" t="s">
        <v>3601</v>
      </c>
      <c r="AB15">
        <v>0</v>
      </c>
      <c r="AC15">
        <v>7</v>
      </c>
      <c r="AD15" s="18">
        <v>3.967714285714286</v>
      </c>
      <c r="AF15" t="s">
        <v>4661</v>
      </c>
      <c r="AI15">
        <v>0</v>
      </c>
      <c r="AJ15">
        <v>0</v>
      </c>
      <c r="AK15" t="s">
        <v>9973</v>
      </c>
      <c r="AL15" t="s">
        <v>9973</v>
      </c>
      <c r="AM15" t="s">
        <v>9174</v>
      </c>
    </row>
    <row r="16" spans="1:39" x14ac:dyDescent="0.25">
      <c r="A16" t="s">
        <v>9240</v>
      </c>
      <c r="B16" t="s">
        <v>3806</v>
      </c>
      <c r="C16" t="s">
        <v>3809</v>
      </c>
      <c r="D16">
        <v>1567000</v>
      </c>
      <c r="E16" t="s">
        <v>3810</v>
      </c>
      <c r="J16" t="s">
        <v>6498</v>
      </c>
      <c r="K16" t="s">
        <v>10001</v>
      </c>
      <c r="L16" t="s">
        <v>4192</v>
      </c>
      <c r="M16" t="s">
        <v>10002</v>
      </c>
      <c r="N16">
        <v>9</v>
      </c>
      <c r="O16" t="s">
        <v>10004</v>
      </c>
      <c r="P16" t="s">
        <v>9747</v>
      </c>
      <c r="Q16">
        <v>6</v>
      </c>
      <c r="R16">
        <v>2</v>
      </c>
      <c r="S16">
        <v>2.54</v>
      </c>
      <c r="T16">
        <v>2.62</v>
      </c>
      <c r="U16">
        <v>376.84</v>
      </c>
      <c r="V16">
        <v>74.52</v>
      </c>
      <c r="W16">
        <v>3.43</v>
      </c>
      <c r="X16">
        <v>8.4600000000000009</v>
      </c>
      <c r="Y16">
        <v>6.45</v>
      </c>
      <c r="Z16">
        <v>2</v>
      </c>
      <c r="AA16" t="s">
        <v>3601</v>
      </c>
      <c r="AB16">
        <v>0</v>
      </c>
      <c r="AC16">
        <v>5</v>
      </c>
      <c r="AD16" s="18">
        <v>5.1097142857142863</v>
      </c>
      <c r="AF16" t="s">
        <v>4661</v>
      </c>
      <c r="AI16">
        <v>0</v>
      </c>
      <c r="AJ16">
        <v>0</v>
      </c>
      <c r="AK16" t="s">
        <v>9973</v>
      </c>
      <c r="AL16" t="s">
        <v>9973</v>
      </c>
      <c r="AM16" t="s">
        <v>9174</v>
      </c>
    </row>
    <row r="17" spans="1:39" x14ac:dyDescent="0.25">
      <c r="A17" t="s">
        <v>9298</v>
      </c>
      <c r="B17" t="s">
        <v>3806</v>
      </c>
      <c r="C17" t="s">
        <v>3809</v>
      </c>
      <c r="D17">
        <v>568000</v>
      </c>
      <c r="E17" t="s">
        <v>3810</v>
      </c>
      <c r="J17" t="s">
        <v>6498</v>
      </c>
      <c r="K17" t="s">
        <v>10001</v>
      </c>
      <c r="L17" t="s">
        <v>4192</v>
      </c>
      <c r="M17" t="s">
        <v>10002</v>
      </c>
      <c r="N17">
        <v>9</v>
      </c>
      <c r="O17" t="s">
        <v>10004</v>
      </c>
      <c r="P17" t="s">
        <v>9805</v>
      </c>
      <c r="Q17">
        <v>7</v>
      </c>
      <c r="R17">
        <v>2</v>
      </c>
      <c r="S17">
        <v>2.71</v>
      </c>
      <c r="T17">
        <v>3.82</v>
      </c>
      <c r="U17">
        <v>518.45000000000005</v>
      </c>
      <c r="V17">
        <v>77.760000000000005</v>
      </c>
      <c r="W17">
        <v>4.25</v>
      </c>
      <c r="X17">
        <v>8.51</v>
      </c>
      <c r="Y17">
        <v>7.84</v>
      </c>
      <c r="Z17">
        <v>2</v>
      </c>
      <c r="AA17" t="s">
        <v>3601</v>
      </c>
      <c r="AB17">
        <v>1</v>
      </c>
      <c r="AC17">
        <v>7</v>
      </c>
      <c r="AD17" s="18">
        <v>3.7349999999999999</v>
      </c>
      <c r="AF17" t="s">
        <v>4661</v>
      </c>
      <c r="AI17">
        <v>0</v>
      </c>
      <c r="AJ17">
        <v>0</v>
      </c>
      <c r="AK17" t="s">
        <v>9973</v>
      </c>
      <c r="AL17" t="s">
        <v>9973</v>
      </c>
      <c r="AM17" t="s">
        <v>9174</v>
      </c>
    </row>
    <row r="18" spans="1:39" x14ac:dyDescent="0.25">
      <c r="A18" t="s">
        <v>9255</v>
      </c>
      <c r="B18" t="s">
        <v>3806</v>
      </c>
      <c r="C18" t="s">
        <v>3809</v>
      </c>
      <c r="D18">
        <v>956700</v>
      </c>
      <c r="E18" t="s">
        <v>3810</v>
      </c>
      <c r="J18" t="s">
        <v>6498</v>
      </c>
      <c r="K18" t="s">
        <v>10001</v>
      </c>
      <c r="L18" t="s">
        <v>4192</v>
      </c>
      <c r="M18" t="s">
        <v>10002</v>
      </c>
      <c r="N18">
        <v>9</v>
      </c>
      <c r="O18" t="s">
        <v>10004</v>
      </c>
      <c r="P18" t="s">
        <v>9762</v>
      </c>
      <c r="Q18">
        <v>6</v>
      </c>
      <c r="R18">
        <v>2</v>
      </c>
      <c r="S18">
        <v>2.4</v>
      </c>
      <c r="T18">
        <v>2.52</v>
      </c>
      <c r="U18">
        <v>421.29</v>
      </c>
      <c r="V18">
        <v>74.52</v>
      </c>
      <c r="W18">
        <v>3.54</v>
      </c>
      <c r="X18">
        <v>8.33</v>
      </c>
      <c r="Y18">
        <v>6.67</v>
      </c>
      <c r="Z18">
        <v>2</v>
      </c>
      <c r="AA18" t="s">
        <v>3601</v>
      </c>
      <c r="AB18">
        <v>0</v>
      </c>
      <c r="AC18">
        <v>5</v>
      </c>
      <c r="AD18" s="18">
        <v>4.8622142857142858</v>
      </c>
      <c r="AF18" t="s">
        <v>4661</v>
      </c>
      <c r="AI18">
        <v>0</v>
      </c>
      <c r="AJ18">
        <v>0</v>
      </c>
      <c r="AK18" t="s">
        <v>9973</v>
      </c>
      <c r="AL18" t="s">
        <v>9973</v>
      </c>
      <c r="AM18" t="s">
        <v>9174</v>
      </c>
    </row>
    <row r="19" spans="1:39" x14ac:dyDescent="0.25">
      <c r="A19" t="s">
        <v>9226</v>
      </c>
      <c r="B19" t="s">
        <v>3806</v>
      </c>
      <c r="C19" t="s">
        <v>3809</v>
      </c>
      <c r="D19">
        <v>754700</v>
      </c>
      <c r="E19" t="s">
        <v>3810</v>
      </c>
      <c r="J19" t="s">
        <v>6498</v>
      </c>
      <c r="K19" t="s">
        <v>10001</v>
      </c>
      <c r="L19" t="s">
        <v>4192</v>
      </c>
      <c r="M19" t="s">
        <v>10002</v>
      </c>
      <c r="N19">
        <v>9</v>
      </c>
      <c r="O19" t="s">
        <v>10004</v>
      </c>
      <c r="P19" t="s">
        <v>9733</v>
      </c>
      <c r="Q19">
        <v>6</v>
      </c>
      <c r="R19">
        <v>2</v>
      </c>
      <c r="S19">
        <v>3.12</v>
      </c>
      <c r="T19">
        <v>3.14</v>
      </c>
      <c r="U19">
        <v>436.48</v>
      </c>
      <c r="V19">
        <v>74.52</v>
      </c>
      <c r="W19">
        <v>4.5</v>
      </c>
      <c r="X19">
        <v>8.91</v>
      </c>
      <c r="Y19">
        <v>5.69</v>
      </c>
      <c r="Z19">
        <v>3</v>
      </c>
      <c r="AA19" t="s">
        <v>3601</v>
      </c>
      <c r="AB19">
        <v>0</v>
      </c>
      <c r="AC19">
        <v>6</v>
      </c>
      <c r="AD19" s="18">
        <v>4.3237142857142858</v>
      </c>
      <c r="AF19" t="s">
        <v>4661</v>
      </c>
      <c r="AI19">
        <v>0</v>
      </c>
      <c r="AJ19">
        <v>0</v>
      </c>
      <c r="AK19" t="s">
        <v>9973</v>
      </c>
      <c r="AL19" t="s">
        <v>9973</v>
      </c>
      <c r="AM19" t="s">
        <v>9174</v>
      </c>
    </row>
    <row r="20" spans="1:39" x14ac:dyDescent="0.25">
      <c r="A20" t="s">
        <v>9263</v>
      </c>
      <c r="B20" t="s">
        <v>3806</v>
      </c>
      <c r="C20" t="s">
        <v>3809</v>
      </c>
      <c r="D20">
        <v>1265000</v>
      </c>
      <c r="E20" t="s">
        <v>3810</v>
      </c>
      <c r="J20" t="s">
        <v>6498</v>
      </c>
      <c r="K20" t="s">
        <v>10001</v>
      </c>
      <c r="L20" t="s">
        <v>4192</v>
      </c>
      <c r="M20" t="s">
        <v>10002</v>
      </c>
      <c r="N20">
        <v>9</v>
      </c>
      <c r="O20" t="s">
        <v>10004</v>
      </c>
      <c r="P20" t="s">
        <v>9770</v>
      </c>
      <c r="Q20">
        <v>6</v>
      </c>
      <c r="R20">
        <v>2</v>
      </c>
      <c r="S20">
        <v>1.72</v>
      </c>
      <c r="T20">
        <v>1.88</v>
      </c>
      <c r="U20">
        <v>342.4</v>
      </c>
      <c r="V20">
        <v>74.52</v>
      </c>
      <c r="W20">
        <v>2.78</v>
      </c>
      <c r="X20">
        <v>8.9600000000000009</v>
      </c>
      <c r="Y20">
        <v>7.08</v>
      </c>
      <c r="Z20">
        <v>2</v>
      </c>
      <c r="AA20" t="s">
        <v>3601</v>
      </c>
      <c r="AB20">
        <v>0</v>
      </c>
      <c r="AC20">
        <v>5</v>
      </c>
      <c r="AD20" s="18">
        <v>5.5</v>
      </c>
      <c r="AF20" t="s">
        <v>4661</v>
      </c>
      <c r="AI20">
        <v>0</v>
      </c>
      <c r="AJ20">
        <v>0</v>
      </c>
      <c r="AK20" t="s">
        <v>9973</v>
      </c>
      <c r="AL20" t="s">
        <v>9973</v>
      </c>
      <c r="AM20" t="s">
        <v>9174</v>
      </c>
    </row>
    <row r="21" spans="1:39" x14ac:dyDescent="0.25">
      <c r="A21" t="s">
        <v>9249</v>
      </c>
      <c r="B21" t="s">
        <v>3806</v>
      </c>
      <c r="C21" t="s">
        <v>3809</v>
      </c>
      <c r="D21">
        <v>940800</v>
      </c>
      <c r="E21" t="s">
        <v>3810</v>
      </c>
      <c r="J21" t="s">
        <v>6498</v>
      </c>
      <c r="K21" t="s">
        <v>10001</v>
      </c>
      <c r="L21" t="s">
        <v>4192</v>
      </c>
      <c r="M21" t="s">
        <v>10002</v>
      </c>
      <c r="N21">
        <v>9</v>
      </c>
      <c r="O21" t="s">
        <v>10004</v>
      </c>
      <c r="P21" t="s">
        <v>9756</v>
      </c>
      <c r="Q21">
        <v>7</v>
      </c>
      <c r="R21">
        <v>2</v>
      </c>
      <c r="S21">
        <v>4.42</v>
      </c>
      <c r="T21">
        <v>5.08</v>
      </c>
      <c r="U21">
        <v>550.1</v>
      </c>
      <c r="V21">
        <v>77.760000000000005</v>
      </c>
      <c r="W21">
        <v>5.73</v>
      </c>
      <c r="X21">
        <v>7.76</v>
      </c>
      <c r="Y21">
        <v>6.76</v>
      </c>
      <c r="Z21">
        <v>3</v>
      </c>
      <c r="AA21" t="s">
        <v>3601</v>
      </c>
      <c r="AB21">
        <v>2</v>
      </c>
      <c r="AC21">
        <v>8</v>
      </c>
      <c r="AD21" s="18">
        <v>2.5</v>
      </c>
      <c r="AF21" t="s">
        <v>4661</v>
      </c>
      <c r="AI21">
        <v>0</v>
      </c>
      <c r="AJ21">
        <v>0</v>
      </c>
      <c r="AK21" t="s">
        <v>9973</v>
      </c>
      <c r="AL21" t="s">
        <v>9973</v>
      </c>
      <c r="AM21" t="s">
        <v>9174</v>
      </c>
    </row>
    <row r="22" spans="1:39" x14ac:dyDescent="0.25">
      <c r="A22" t="s">
        <v>9222</v>
      </c>
      <c r="B22" t="s">
        <v>3806</v>
      </c>
      <c r="C22" t="s">
        <v>3809</v>
      </c>
      <c r="D22">
        <v>1124000</v>
      </c>
      <c r="E22" t="s">
        <v>3810</v>
      </c>
      <c r="J22" t="s">
        <v>6498</v>
      </c>
      <c r="K22" t="s">
        <v>10001</v>
      </c>
      <c r="L22" t="s">
        <v>4192</v>
      </c>
      <c r="M22" t="s">
        <v>10002</v>
      </c>
      <c r="N22">
        <v>9</v>
      </c>
      <c r="O22" t="s">
        <v>10004</v>
      </c>
      <c r="P22" t="s">
        <v>9729</v>
      </c>
      <c r="Q22">
        <v>6</v>
      </c>
      <c r="R22">
        <v>2</v>
      </c>
      <c r="S22">
        <v>3.35</v>
      </c>
      <c r="T22">
        <v>3.38</v>
      </c>
      <c r="U22">
        <v>432.52</v>
      </c>
      <c r="V22">
        <v>74.52</v>
      </c>
      <c r="W22">
        <v>4.67</v>
      </c>
      <c r="X22">
        <v>9.1999999999999993</v>
      </c>
      <c r="Y22">
        <v>6.33</v>
      </c>
      <c r="Z22">
        <v>3</v>
      </c>
      <c r="AA22" t="s">
        <v>3601</v>
      </c>
      <c r="AB22">
        <v>0</v>
      </c>
      <c r="AC22">
        <v>6</v>
      </c>
      <c r="AD22" s="18">
        <v>4.117</v>
      </c>
      <c r="AF22" t="s">
        <v>4661</v>
      </c>
      <c r="AI22">
        <v>0</v>
      </c>
      <c r="AJ22">
        <v>0</v>
      </c>
      <c r="AK22" t="s">
        <v>9973</v>
      </c>
      <c r="AL22" t="s">
        <v>9973</v>
      </c>
      <c r="AM22" t="s">
        <v>9174</v>
      </c>
    </row>
    <row r="23" spans="1:39" x14ac:dyDescent="0.25">
      <c r="A23" t="s">
        <v>9272</v>
      </c>
      <c r="B23" t="s">
        <v>3806</v>
      </c>
      <c r="C23" t="s">
        <v>3809</v>
      </c>
      <c r="D23">
        <v>543400</v>
      </c>
      <c r="E23" t="s">
        <v>3810</v>
      </c>
      <c r="J23" t="s">
        <v>6498</v>
      </c>
      <c r="K23" t="s">
        <v>10001</v>
      </c>
      <c r="L23" t="s">
        <v>4192</v>
      </c>
      <c r="M23" t="s">
        <v>10002</v>
      </c>
      <c r="N23">
        <v>9</v>
      </c>
      <c r="O23" t="s">
        <v>10004</v>
      </c>
      <c r="P23" t="s">
        <v>9779</v>
      </c>
      <c r="Q23">
        <v>8</v>
      </c>
      <c r="R23">
        <v>2</v>
      </c>
      <c r="S23">
        <v>4.1399999999999997</v>
      </c>
      <c r="T23">
        <v>4.79</v>
      </c>
      <c r="U23">
        <v>545.67999999999995</v>
      </c>
      <c r="V23">
        <v>86.99</v>
      </c>
      <c r="W23">
        <v>5.09</v>
      </c>
      <c r="X23">
        <v>9.57</v>
      </c>
      <c r="Y23">
        <v>7.96</v>
      </c>
      <c r="Z23">
        <v>3</v>
      </c>
      <c r="AA23" t="s">
        <v>3601</v>
      </c>
      <c r="AB23">
        <v>2</v>
      </c>
      <c r="AC23">
        <v>9</v>
      </c>
      <c r="AD23" s="18">
        <v>2.605</v>
      </c>
      <c r="AF23" t="s">
        <v>4661</v>
      </c>
      <c r="AI23">
        <v>0</v>
      </c>
      <c r="AJ23">
        <v>0</v>
      </c>
      <c r="AK23" t="s">
        <v>9973</v>
      </c>
      <c r="AL23" t="s">
        <v>9973</v>
      </c>
      <c r="AM23" t="s">
        <v>9174</v>
      </c>
    </row>
    <row r="24" spans="1:39" x14ac:dyDescent="0.25">
      <c r="A24" t="s">
        <v>9297</v>
      </c>
      <c r="B24" t="s">
        <v>3806</v>
      </c>
      <c r="C24" t="s">
        <v>3809</v>
      </c>
      <c r="D24">
        <v>658100</v>
      </c>
      <c r="E24" t="s">
        <v>3810</v>
      </c>
      <c r="J24" t="s">
        <v>6498</v>
      </c>
      <c r="K24" t="s">
        <v>10001</v>
      </c>
      <c r="L24" t="s">
        <v>4192</v>
      </c>
      <c r="M24" t="s">
        <v>10002</v>
      </c>
      <c r="N24">
        <v>9</v>
      </c>
      <c r="O24" t="s">
        <v>10004</v>
      </c>
      <c r="P24" t="s">
        <v>9804</v>
      </c>
      <c r="Q24">
        <v>7</v>
      </c>
      <c r="R24">
        <v>2</v>
      </c>
      <c r="S24">
        <v>2.41</v>
      </c>
      <c r="T24">
        <v>3.36</v>
      </c>
      <c r="U24">
        <v>457.55</v>
      </c>
      <c r="V24">
        <v>77.760000000000005</v>
      </c>
      <c r="W24">
        <v>3.63</v>
      </c>
      <c r="X24">
        <v>9.09</v>
      </c>
      <c r="Y24">
        <v>7.88</v>
      </c>
      <c r="Z24">
        <v>2</v>
      </c>
      <c r="AA24" t="s">
        <v>3601</v>
      </c>
      <c r="AB24">
        <v>0</v>
      </c>
      <c r="AC24">
        <v>7</v>
      </c>
      <c r="AD24" s="18">
        <v>4.4182142857142859</v>
      </c>
      <c r="AF24" t="s">
        <v>4661</v>
      </c>
      <c r="AI24">
        <v>0</v>
      </c>
      <c r="AJ24">
        <v>0</v>
      </c>
      <c r="AK24" t="s">
        <v>9973</v>
      </c>
      <c r="AL24" t="s">
        <v>9973</v>
      </c>
      <c r="AM24" t="s">
        <v>9174</v>
      </c>
    </row>
    <row r="25" spans="1:39" x14ac:dyDescent="0.25">
      <c r="A25" t="s">
        <v>9251</v>
      </c>
      <c r="B25" t="s">
        <v>3806</v>
      </c>
      <c r="C25" t="s">
        <v>3809</v>
      </c>
      <c r="D25">
        <v>684500</v>
      </c>
      <c r="E25" t="s">
        <v>3810</v>
      </c>
      <c r="J25" t="s">
        <v>6498</v>
      </c>
      <c r="K25" t="s">
        <v>10001</v>
      </c>
      <c r="L25" t="s">
        <v>4192</v>
      </c>
      <c r="M25" t="s">
        <v>10002</v>
      </c>
      <c r="N25">
        <v>9</v>
      </c>
      <c r="O25" t="s">
        <v>10004</v>
      </c>
      <c r="P25" t="s">
        <v>9758</v>
      </c>
      <c r="Q25">
        <v>7</v>
      </c>
      <c r="R25">
        <v>2</v>
      </c>
      <c r="S25">
        <v>3.9</v>
      </c>
      <c r="T25">
        <v>4.5199999999999996</v>
      </c>
      <c r="U25">
        <v>533.64</v>
      </c>
      <c r="V25">
        <v>77.760000000000005</v>
      </c>
      <c r="W25">
        <v>5.22</v>
      </c>
      <c r="X25">
        <v>9.09</v>
      </c>
      <c r="Y25">
        <v>7.88</v>
      </c>
      <c r="Z25">
        <v>3</v>
      </c>
      <c r="AA25" t="s">
        <v>3601</v>
      </c>
      <c r="AB25">
        <v>2</v>
      </c>
      <c r="AC25">
        <v>8</v>
      </c>
      <c r="AD25" s="18">
        <v>2.79</v>
      </c>
      <c r="AF25" t="s">
        <v>4661</v>
      </c>
      <c r="AI25">
        <v>0</v>
      </c>
      <c r="AJ25">
        <v>0</v>
      </c>
      <c r="AK25" t="s">
        <v>9973</v>
      </c>
      <c r="AL25" t="s">
        <v>9973</v>
      </c>
      <c r="AM25" t="s">
        <v>9174</v>
      </c>
    </row>
    <row r="26" spans="1:39" x14ac:dyDescent="0.25">
      <c r="A26" t="s">
        <v>9254</v>
      </c>
      <c r="B26" t="s">
        <v>3806</v>
      </c>
      <c r="C26" t="s">
        <v>3809</v>
      </c>
      <c r="D26">
        <v>692500</v>
      </c>
      <c r="E26" t="s">
        <v>3810</v>
      </c>
      <c r="J26" t="s">
        <v>6498</v>
      </c>
      <c r="K26" t="s">
        <v>10001</v>
      </c>
      <c r="L26" t="s">
        <v>4192</v>
      </c>
      <c r="M26" t="s">
        <v>10002</v>
      </c>
      <c r="N26">
        <v>9</v>
      </c>
      <c r="O26" t="s">
        <v>10004</v>
      </c>
      <c r="P26" t="s">
        <v>9761</v>
      </c>
      <c r="Q26">
        <v>6</v>
      </c>
      <c r="R26">
        <v>2</v>
      </c>
      <c r="S26">
        <v>2</v>
      </c>
      <c r="T26">
        <v>2.0499999999999998</v>
      </c>
      <c r="U26">
        <v>360.39</v>
      </c>
      <c r="V26">
        <v>74.52</v>
      </c>
      <c r="W26">
        <v>2.91</v>
      </c>
      <c r="X26">
        <v>8.91</v>
      </c>
      <c r="Y26">
        <v>6.45</v>
      </c>
      <c r="Z26">
        <v>2</v>
      </c>
      <c r="AA26" t="s">
        <v>3601</v>
      </c>
      <c r="AB26">
        <v>0</v>
      </c>
      <c r="AC26">
        <v>5</v>
      </c>
      <c r="AD26" s="18">
        <v>5.4972142857142856</v>
      </c>
      <c r="AF26" t="s">
        <v>4661</v>
      </c>
      <c r="AI26">
        <v>0</v>
      </c>
      <c r="AJ26">
        <v>0</v>
      </c>
      <c r="AK26" t="s">
        <v>9973</v>
      </c>
      <c r="AL26" t="s">
        <v>9973</v>
      </c>
      <c r="AM26" t="s">
        <v>9174</v>
      </c>
    </row>
    <row r="27" spans="1:39" x14ac:dyDescent="0.25">
      <c r="A27" t="s">
        <v>9309</v>
      </c>
      <c r="B27" t="s">
        <v>3806</v>
      </c>
      <c r="C27" t="s">
        <v>3809</v>
      </c>
      <c r="D27">
        <v>802400</v>
      </c>
      <c r="E27" t="s">
        <v>3810</v>
      </c>
      <c r="J27" t="s">
        <v>6498</v>
      </c>
      <c r="K27" t="s">
        <v>10001</v>
      </c>
      <c r="L27" t="s">
        <v>4192</v>
      </c>
      <c r="M27" t="s">
        <v>10002</v>
      </c>
      <c r="N27">
        <v>9</v>
      </c>
      <c r="O27" t="s">
        <v>10004</v>
      </c>
      <c r="P27" t="s">
        <v>9816</v>
      </c>
      <c r="Q27">
        <v>7</v>
      </c>
      <c r="R27">
        <v>2</v>
      </c>
      <c r="S27">
        <v>2.02</v>
      </c>
      <c r="T27">
        <v>3.19</v>
      </c>
      <c r="U27">
        <v>439.56</v>
      </c>
      <c r="V27">
        <v>77.760000000000005</v>
      </c>
      <c r="W27">
        <v>3.49</v>
      </c>
      <c r="X27">
        <v>9.14</v>
      </c>
      <c r="Y27">
        <v>8.23</v>
      </c>
      <c r="Z27">
        <v>2</v>
      </c>
      <c r="AA27" t="s">
        <v>3601</v>
      </c>
      <c r="AB27">
        <v>0</v>
      </c>
      <c r="AC27">
        <v>7</v>
      </c>
      <c r="AD27" s="18">
        <v>4.7117142857142857</v>
      </c>
      <c r="AF27" t="s">
        <v>4661</v>
      </c>
      <c r="AI27">
        <v>0</v>
      </c>
      <c r="AJ27">
        <v>0</v>
      </c>
      <c r="AK27" t="s">
        <v>9973</v>
      </c>
      <c r="AL27" t="s">
        <v>9973</v>
      </c>
      <c r="AM27" t="s">
        <v>9174</v>
      </c>
    </row>
    <row r="28" spans="1:39" x14ac:dyDescent="0.25">
      <c r="A28" t="s">
        <v>9227</v>
      </c>
      <c r="B28" t="s">
        <v>3806</v>
      </c>
      <c r="C28" t="s">
        <v>3809</v>
      </c>
      <c r="D28">
        <v>393300</v>
      </c>
      <c r="E28" t="s">
        <v>3810</v>
      </c>
      <c r="J28" t="s">
        <v>6498</v>
      </c>
      <c r="K28" t="s">
        <v>10001</v>
      </c>
      <c r="L28" t="s">
        <v>4192</v>
      </c>
      <c r="M28" t="s">
        <v>10002</v>
      </c>
      <c r="N28">
        <v>9</v>
      </c>
      <c r="O28" t="s">
        <v>10004</v>
      </c>
      <c r="P28" t="s">
        <v>9734</v>
      </c>
      <c r="Q28">
        <v>7</v>
      </c>
      <c r="R28">
        <v>2</v>
      </c>
      <c r="S28">
        <v>2</v>
      </c>
      <c r="T28">
        <v>3.37</v>
      </c>
      <c r="U28">
        <v>439.56</v>
      </c>
      <c r="V28">
        <v>77.760000000000005</v>
      </c>
      <c r="W28">
        <v>3.49</v>
      </c>
      <c r="X28">
        <v>9.0299999999999994</v>
      </c>
      <c r="Y28">
        <v>8.41</v>
      </c>
      <c r="Z28">
        <v>2</v>
      </c>
      <c r="AA28" t="s">
        <v>3601</v>
      </c>
      <c r="AB28">
        <v>0</v>
      </c>
      <c r="AC28">
        <v>7</v>
      </c>
      <c r="AD28" s="18">
        <v>4.5417142857142858</v>
      </c>
      <c r="AF28" t="s">
        <v>4661</v>
      </c>
      <c r="AI28">
        <v>0</v>
      </c>
      <c r="AJ28">
        <v>0</v>
      </c>
      <c r="AK28" t="s">
        <v>9973</v>
      </c>
      <c r="AL28" t="s">
        <v>9973</v>
      </c>
      <c r="AM28" t="s">
        <v>9174</v>
      </c>
    </row>
    <row r="29" spans="1:39" x14ac:dyDescent="0.25">
      <c r="A29" t="s">
        <v>9266</v>
      </c>
      <c r="B29" t="s">
        <v>3806</v>
      </c>
      <c r="C29" t="s">
        <v>3809</v>
      </c>
      <c r="D29">
        <v>1058000</v>
      </c>
      <c r="E29" t="s">
        <v>3810</v>
      </c>
      <c r="J29" t="s">
        <v>6498</v>
      </c>
      <c r="K29" t="s">
        <v>10001</v>
      </c>
      <c r="L29" t="s">
        <v>4192</v>
      </c>
      <c r="M29" t="s">
        <v>10002</v>
      </c>
      <c r="N29">
        <v>9</v>
      </c>
      <c r="O29" t="s">
        <v>10004</v>
      </c>
      <c r="P29" t="s">
        <v>9773</v>
      </c>
      <c r="Q29">
        <v>6</v>
      </c>
      <c r="R29">
        <v>2</v>
      </c>
      <c r="S29">
        <v>2.15</v>
      </c>
      <c r="T29">
        <v>2.2999999999999998</v>
      </c>
      <c r="U29">
        <v>356.42</v>
      </c>
      <c r="V29">
        <v>74.52</v>
      </c>
      <c r="W29">
        <v>3.08</v>
      </c>
      <c r="X29">
        <v>9.1999999999999993</v>
      </c>
      <c r="Y29">
        <v>7.09</v>
      </c>
      <c r="Z29">
        <v>2</v>
      </c>
      <c r="AA29" t="s">
        <v>3601</v>
      </c>
      <c r="AB29">
        <v>0</v>
      </c>
      <c r="AC29">
        <v>5</v>
      </c>
      <c r="AD29" s="18">
        <v>5.4249999999999998</v>
      </c>
      <c r="AF29" t="s">
        <v>4661</v>
      </c>
      <c r="AI29">
        <v>0</v>
      </c>
      <c r="AJ29">
        <v>0</v>
      </c>
      <c r="AK29" t="s">
        <v>9973</v>
      </c>
      <c r="AL29" t="s">
        <v>9973</v>
      </c>
      <c r="AM29" t="s">
        <v>9174</v>
      </c>
    </row>
    <row r="30" spans="1:39" x14ac:dyDescent="0.25">
      <c r="A30" t="s">
        <v>9314</v>
      </c>
      <c r="B30" t="s">
        <v>3806</v>
      </c>
      <c r="C30" t="s">
        <v>3809</v>
      </c>
      <c r="D30">
        <v>2169000</v>
      </c>
      <c r="E30" t="s">
        <v>3810</v>
      </c>
      <c r="J30" t="s">
        <v>6498</v>
      </c>
      <c r="K30" t="s">
        <v>10001</v>
      </c>
      <c r="L30" t="s">
        <v>4192</v>
      </c>
      <c r="M30" t="s">
        <v>10002</v>
      </c>
      <c r="N30">
        <v>9</v>
      </c>
      <c r="O30" t="s">
        <v>10004</v>
      </c>
      <c r="P30" t="s">
        <v>9821</v>
      </c>
      <c r="Q30">
        <v>5</v>
      </c>
      <c r="R30">
        <v>2</v>
      </c>
      <c r="S30">
        <v>-1.77</v>
      </c>
      <c r="T30">
        <v>-2.42</v>
      </c>
      <c r="U30">
        <v>288.31</v>
      </c>
      <c r="V30">
        <v>82.17</v>
      </c>
      <c r="W30">
        <v>0.51</v>
      </c>
      <c r="X30">
        <v>7.58</v>
      </c>
      <c r="Y30">
        <v>0</v>
      </c>
      <c r="Z30">
        <v>2</v>
      </c>
      <c r="AA30" t="s">
        <v>3601</v>
      </c>
      <c r="AB30">
        <v>0</v>
      </c>
      <c r="AC30">
        <v>6</v>
      </c>
      <c r="AD30" s="18">
        <v>5.5</v>
      </c>
      <c r="AE30" t="s">
        <v>9953</v>
      </c>
      <c r="AF30" t="s">
        <v>4661</v>
      </c>
      <c r="AG30" t="s">
        <v>9965</v>
      </c>
      <c r="AI30">
        <v>0</v>
      </c>
      <c r="AJ30">
        <v>0</v>
      </c>
      <c r="AK30" t="s">
        <v>9973</v>
      </c>
      <c r="AL30" t="s">
        <v>9973</v>
      </c>
      <c r="AM30" t="s">
        <v>9174</v>
      </c>
    </row>
    <row r="31" spans="1:39" x14ac:dyDescent="0.25">
      <c r="A31" t="s">
        <v>9276</v>
      </c>
      <c r="B31" t="s">
        <v>3806</v>
      </c>
      <c r="C31" t="s">
        <v>3809</v>
      </c>
      <c r="D31">
        <v>667800</v>
      </c>
      <c r="E31" t="s">
        <v>3810</v>
      </c>
      <c r="J31" t="s">
        <v>6498</v>
      </c>
      <c r="K31" t="s">
        <v>10001</v>
      </c>
      <c r="L31" t="s">
        <v>4192</v>
      </c>
      <c r="M31" t="s">
        <v>10002</v>
      </c>
      <c r="N31">
        <v>9</v>
      </c>
      <c r="O31" t="s">
        <v>10004</v>
      </c>
      <c r="P31" t="s">
        <v>9783</v>
      </c>
      <c r="Q31">
        <v>4</v>
      </c>
      <c r="R31">
        <v>2</v>
      </c>
      <c r="S31">
        <v>-3.12</v>
      </c>
      <c r="T31">
        <v>-3.4</v>
      </c>
      <c r="U31">
        <v>288.31</v>
      </c>
      <c r="V31">
        <v>92.67</v>
      </c>
      <c r="W31">
        <v>-0.2</v>
      </c>
      <c r="X31">
        <v>7.78</v>
      </c>
      <c r="Y31">
        <v>0</v>
      </c>
      <c r="Z31">
        <v>2</v>
      </c>
      <c r="AA31" t="s">
        <v>3601</v>
      </c>
      <c r="AB31">
        <v>0</v>
      </c>
      <c r="AC31">
        <v>6</v>
      </c>
      <c r="AD31" s="18">
        <v>5.4109999999999996</v>
      </c>
      <c r="AE31" t="s">
        <v>9943</v>
      </c>
      <c r="AF31" t="s">
        <v>4661</v>
      </c>
      <c r="AI31">
        <v>0</v>
      </c>
      <c r="AJ31">
        <v>0</v>
      </c>
      <c r="AK31" t="s">
        <v>9973</v>
      </c>
      <c r="AL31" t="s">
        <v>9973</v>
      </c>
      <c r="AM31" t="s">
        <v>9174</v>
      </c>
    </row>
    <row r="32" spans="1:39" x14ac:dyDescent="0.25">
      <c r="A32" t="s">
        <v>9230</v>
      </c>
      <c r="B32" t="s">
        <v>3806</v>
      </c>
      <c r="C32" t="s">
        <v>3809</v>
      </c>
      <c r="D32">
        <v>907800</v>
      </c>
      <c r="E32" t="s">
        <v>3810</v>
      </c>
      <c r="J32" t="s">
        <v>6498</v>
      </c>
      <c r="K32" t="s">
        <v>10001</v>
      </c>
      <c r="L32" t="s">
        <v>4192</v>
      </c>
      <c r="M32" t="s">
        <v>10002</v>
      </c>
      <c r="N32">
        <v>9</v>
      </c>
      <c r="O32" t="s">
        <v>10004</v>
      </c>
      <c r="P32" t="s">
        <v>9737</v>
      </c>
      <c r="Q32">
        <v>6</v>
      </c>
      <c r="R32">
        <v>2</v>
      </c>
      <c r="S32">
        <v>2.92</v>
      </c>
      <c r="T32">
        <v>2.97</v>
      </c>
      <c r="U32">
        <v>418.49</v>
      </c>
      <c r="V32">
        <v>74.52</v>
      </c>
      <c r="W32">
        <v>4.37</v>
      </c>
      <c r="X32">
        <v>8.9600000000000009</v>
      </c>
      <c r="Y32">
        <v>6.33</v>
      </c>
      <c r="Z32">
        <v>3</v>
      </c>
      <c r="AA32" t="s">
        <v>3601</v>
      </c>
      <c r="AB32">
        <v>0</v>
      </c>
      <c r="AC32">
        <v>6</v>
      </c>
      <c r="AD32" s="18">
        <v>4.6222142857142856</v>
      </c>
      <c r="AF32" t="s">
        <v>4661</v>
      </c>
      <c r="AI32">
        <v>0</v>
      </c>
      <c r="AJ32">
        <v>0</v>
      </c>
      <c r="AK32" t="s">
        <v>9973</v>
      </c>
      <c r="AL32" t="s">
        <v>9973</v>
      </c>
      <c r="AM32" t="s">
        <v>9174</v>
      </c>
    </row>
    <row r="33" spans="1:39" x14ac:dyDescent="0.25">
      <c r="A33" t="s">
        <v>9260</v>
      </c>
      <c r="B33" t="s">
        <v>3806</v>
      </c>
      <c r="C33" t="s">
        <v>3809</v>
      </c>
      <c r="D33">
        <v>233700</v>
      </c>
      <c r="E33" t="s">
        <v>3810</v>
      </c>
      <c r="J33" t="s">
        <v>6498</v>
      </c>
      <c r="K33" t="s">
        <v>10001</v>
      </c>
      <c r="L33" t="s">
        <v>4192</v>
      </c>
      <c r="M33" t="s">
        <v>10002</v>
      </c>
      <c r="N33">
        <v>9</v>
      </c>
      <c r="O33" t="s">
        <v>10004</v>
      </c>
      <c r="P33" t="s">
        <v>9767</v>
      </c>
      <c r="Q33">
        <v>7</v>
      </c>
      <c r="R33">
        <v>2</v>
      </c>
      <c r="S33">
        <v>3.44</v>
      </c>
      <c r="T33">
        <v>4.53</v>
      </c>
      <c r="U33">
        <v>515.65</v>
      </c>
      <c r="V33">
        <v>77.760000000000005</v>
      </c>
      <c r="W33">
        <v>5.08</v>
      </c>
      <c r="X33">
        <v>9.0299999999999994</v>
      </c>
      <c r="Y33">
        <v>8.41</v>
      </c>
      <c r="Z33">
        <v>3</v>
      </c>
      <c r="AA33" t="s">
        <v>3601</v>
      </c>
      <c r="AB33">
        <v>2</v>
      </c>
      <c r="AC33">
        <v>8</v>
      </c>
      <c r="AD33" s="18">
        <v>2.81</v>
      </c>
      <c r="AF33" t="s">
        <v>4661</v>
      </c>
      <c r="AI33">
        <v>0</v>
      </c>
      <c r="AJ33">
        <v>0</v>
      </c>
      <c r="AK33" t="s">
        <v>9973</v>
      </c>
      <c r="AL33" t="s">
        <v>9973</v>
      </c>
      <c r="AM33" t="s">
        <v>9174</v>
      </c>
    </row>
    <row r="34" spans="1:39" x14ac:dyDescent="0.25">
      <c r="A34" t="s">
        <v>9997</v>
      </c>
      <c r="B34" t="s">
        <v>9999</v>
      </c>
      <c r="C34" t="s">
        <v>3809</v>
      </c>
      <c r="D34">
        <v>7.0000000000000007E-2</v>
      </c>
      <c r="E34" t="s">
        <v>10000</v>
      </c>
      <c r="K34" t="s">
        <v>10001</v>
      </c>
      <c r="L34" t="s">
        <v>4192</v>
      </c>
      <c r="M34" t="s">
        <v>10003</v>
      </c>
      <c r="N34">
        <v>9</v>
      </c>
      <c r="O34" t="s">
        <v>10005</v>
      </c>
      <c r="P34" t="s">
        <v>10006</v>
      </c>
      <c r="Q34">
        <v>3</v>
      </c>
      <c r="R34">
        <v>0</v>
      </c>
      <c r="S34">
        <v>-0.18</v>
      </c>
      <c r="T34">
        <v>0.69</v>
      </c>
      <c r="U34">
        <v>143.19</v>
      </c>
      <c r="V34">
        <v>29.54</v>
      </c>
      <c r="W34">
        <v>0.28000000000000003</v>
      </c>
      <c r="Y34">
        <v>8.2100000000000009</v>
      </c>
      <c r="Z34">
        <v>0</v>
      </c>
      <c r="AA34" t="s">
        <v>3601</v>
      </c>
      <c r="AB34">
        <v>0</v>
      </c>
      <c r="AC34">
        <v>4</v>
      </c>
      <c r="AD34" s="18">
        <v>5.3719999999999999</v>
      </c>
      <c r="AF34" t="s">
        <v>4661</v>
      </c>
      <c r="AI34">
        <v>0</v>
      </c>
      <c r="AJ34">
        <v>0</v>
      </c>
      <c r="AK34" t="s">
        <v>10010</v>
      </c>
      <c r="AL34" t="s">
        <v>10010</v>
      </c>
      <c r="AM34" t="s">
        <v>9174</v>
      </c>
    </row>
    <row r="35" spans="1:39" x14ac:dyDescent="0.25">
      <c r="A35" t="s">
        <v>9998</v>
      </c>
      <c r="B35" t="s">
        <v>9999</v>
      </c>
      <c r="C35" t="s">
        <v>3809</v>
      </c>
      <c r="D35">
        <v>1.46</v>
      </c>
      <c r="E35" t="s">
        <v>10000</v>
      </c>
      <c r="K35" t="s">
        <v>10001</v>
      </c>
      <c r="L35" t="s">
        <v>4192</v>
      </c>
      <c r="M35" t="s">
        <v>10003</v>
      </c>
      <c r="N35">
        <v>9</v>
      </c>
      <c r="O35" t="s">
        <v>10005</v>
      </c>
      <c r="P35" t="s">
        <v>10007</v>
      </c>
      <c r="Q35">
        <v>2</v>
      </c>
      <c r="R35">
        <v>0</v>
      </c>
      <c r="S35">
        <v>-3.4</v>
      </c>
      <c r="T35">
        <v>-3.4</v>
      </c>
      <c r="U35">
        <v>146.21</v>
      </c>
      <c r="V35">
        <v>26.3</v>
      </c>
      <c r="W35">
        <v>0.26</v>
      </c>
      <c r="Y35">
        <v>0</v>
      </c>
      <c r="Z35">
        <v>0</v>
      </c>
      <c r="AA35" t="s">
        <v>4637</v>
      </c>
      <c r="AB35">
        <v>0</v>
      </c>
      <c r="AC35">
        <v>3</v>
      </c>
      <c r="AD35" s="18">
        <v>5.3150000000000004</v>
      </c>
      <c r="AE35" t="s">
        <v>10008</v>
      </c>
      <c r="AG35" t="s">
        <v>10009</v>
      </c>
      <c r="AI35">
        <v>4</v>
      </c>
      <c r="AJ35">
        <v>0</v>
      </c>
      <c r="AK35" t="s">
        <v>10010</v>
      </c>
      <c r="AL35" t="s">
        <v>10010</v>
      </c>
      <c r="AM35" t="s">
        <v>9174</v>
      </c>
    </row>
  </sheetData>
  <mergeCells count="5">
    <mergeCell ref="A1:J1"/>
    <mergeCell ref="K1:O1"/>
    <mergeCell ref="Q1:AE1"/>
    <mergeCell ref="AF1:AK1"/>
    <mergeCell ref="AL1:AM1"/>
  </mergeCells>
  <conditionalFormatting sqref="AE1:AE36">
    <cfRule type="iconSet" priority="1">
      <iconSet>
        <cfvo type="percent" val="0"/>
        <cfvo type="num" val="3.5"/>
        <cfvo type="num" val="4.5"/>
      </iconSet>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M1318"/>
  <sheetViews>
    <sheetView topLeftCell="A1089" workbookViewId="0">
      <selection activeCell="P20" sqref="P20"/>
    </sheetView>
  </sheetViews>
  <sheetFormatPr defaultRowHeight="15" x14ac:dyDescent="0.25"/>
  <cols>
    <col min="1" max="1" width="15.28515625" bestFit="1" customWidth="1"/>
    <col min="2" max="2" width="25.85546875" bestFit="1" customWidth="1"/>
    <col min="3" max="3" width="3.7109375" bestFit="1" customWidth="1"/>
    <col min="4" max="4" width="11" bestFit="1" customWidth="1"/>
    <col min="5" max="5" width="11.28515625" bestFit="1" customWidth="1"/>
    <col min="6" max="9" width="3.7109375" bestFit="1" customWidth="1"/>
    <col min="10" max="10" width="24.7109375" bestFit="1" customWidth="1"/>
    <col min="11" max="11" width="10.28515625" bestFit="1" customWidth="1"/>
    <col min="12" max="12" width="14.42578125" bestFit="1" customWidth="1"/>
    <col min="13" max="13" width="25.7109375" customWidth="1"/>
    <col min="14" max="14" width="3.7109375" bestFit="1" customWidth="1"/>
    <col min="15" max="15" width="15.28515625" bestFit="1" customWidth="1"/>
    <col min="16" max="16" width="221.5703125" bestFit="1" customWidth="1"/>
    <col min="17" max="18" width="3.7109375" bestFit="1" customWidth="1"/>
    <col min="19" max="20" width="6" bestFit="1" customWidth="1"/>
    <col min="21" max="21" width="8" bestFit="1" customWidth="1"/>
    <col min="22" max="22" width="7" bestFit="1" customWidth="1"/>
    <col min="23" max="25" width="6" bestFit="1" customWidth="1"/>
    <col min="26" max="29" width="3.7109375" bestFit="1" customWidth="1"/>
    <col min="30" max="30" width="12" bestFit="1" customWidth="1"/>
    <col min="31" max="31" width="41.42578125" bestFit="1" customWidth="1"/>
    <col min="32" max="32" width="12" bestFit="1" customWidth="1"/>
    <col min="33" max="33" width="56" bestFit="1" customWidth="1"/>
    <col min="34" max="34" width="43.42578125" bestFit="1" customWidth="1"/>
    <col min="35" max="36" width="3.7109375" bestFit="1" customWidth="1"/>
    <col min="37" max="38" width="29.42578125" bestFit="1" customWidth="1"/>
    <col min="39" max="39" width="11.140625" bestFit="1" customWidth="1"/>
  </cols>
  <sheetData>
    <row r="1" spans="1:39" x14ac:dyDescent="0.25">
      <c r="A1" s="11" t="s">
        <v>4728</v>
      </c>
      <c r="B1" s="11"/>
      <c r="C1" s="11"/>
      <c r="D1" s="11"/>
      <c r="E1" s="11"/>
      <c r="F1" s="11"/>
      <c r="G1" s="11"/>
      <c r="H1" s="11"/>
      <c r="I1" s="11"/>
      <c r="J1" s="11"/>
      <c r="K1" s="11" t="s">
        <v>4729</v>
      </c>
      <c r="L1" s="11"/>
      <c r="M1" s="11"/>
      <c r="N1" s="11"/>
      <c r="O1" s="11"/>
      <c r="P1" s="1" t="s">
        <v>4730</v>
      </c>
      <c r="Q1" s="11" t="s">
        <v>4731</v>
      </c>
      <c r="R1" s="11"/>
      <c r="S1" s="11"/>
      <c r="T1" s="11"/>
      <c r="U1" s="11"/>
      <c r="V1" s="11"/>
      <c r="W1" s="11"/>
      <c r="X1" s="11"/>
      <c r="Y1" s="11"/>
      <c r="Z1" s="11"/>
      <c r="AA1" s="11"/>
      <c r="AB1" s="11"/>
      <c r="AC1" s="11"/>
      <c r="AD1" s="11"/>
      <c r="AE1" s="11"/>
      <c r="AF1" s="11" t="s">
        <v>4732</v>
      </c>
      <c r="AG1" s="11"/>
      <c r="AH1" s="11"/>
      <c r="AI1" s="11"/>
      <c r="AJ1" s="11"/>
      <c r="AK1" s="11"/>
      <c r="AL1" s="11" t="s">
        <v>4733</v>
      </c>
      <c r="AM1" s="11"/>
    </row>
    <row r="2" spans="1:39" ht="117" x14ac:dyDescent="0.25">
      <c r="A2" s="6" t="s">
        <v>3842</v>
      </c>
      <c r="B2" s="6" t="s">
        <v>3843</v>
      </c>
      <c r="C2" s="6" t="s">
        <v>3721</v>
      </c>
      <c r="D2" s="6" t="s">
        <v>3844</v>
      </c>
      <c r="E2" s="6" t="s">
        <v>3723</v>
      </c>
      <c r="F2" s="6" t="s">
        <v>3845</v>
      </c>
      <c r="G2" s="6" t="s">
        <v>4734</v>
      </c>
      <c r="H2" s="6" t="s">
        <v>4735</v>
      </c>
      <c r="I2" s="6" t="s">
        <v>3848</v>
      </c>
      <c r="J2" s="6" t="s">
        <v>4736</v>
      </c>
      <c r="K2" s="6" t="s">
        <v>3849</v>
      </c>
      <c r="L2" s="6" t="s">
        <v>3850</v>
      </c>
      <c r="M2" s="6" t="s">
        <v>3851</v>
      </c>
      <c r="N2" s="6" t="s">
        <v>3852</v>
      </c>
      <c r="O2" s="6" t="s">
        <v>3853</v>
      </c>
      <c r="P2" s="6" t="s">
        <v>3854</v>
      </c>
      <c r="Q2" s="6" t="s">
        <v>3855</v>
      </c>
      <c r="R2" s="6" t="s">
        <v>3856</v>
      </c>
      <c r="S2" s="6" t="s">
        <v>3857</v>
      </c>
      <c r="T2" s="6" t="s">
        <v>3858</v>
      </c>
      <c r="U2" s="6" t="s">
        <v>3859</v>
      </c>
      <c r="V2" s="6" t="s">
        <v>3860</v>
      </c>
      <c r="W2" s="6" t="s">
        <v>3861</v>
      </c>
      <c r="X2" s="6" t="s">
        <v>3862</v>
      </c>
      <c r="Y2" s="6" t="s">
        <v>3863</v>
      </c>
      <c r="Z2" s="6" t="s">
        <v>3864</v>
      </c>
      <c r="AA2" s="6" t="s">
        <v>3865</v>
      </c>
      <c r="AB2" s="6" t="s">
        <v>3866</v>
      </c>
      <c r="AC2" s="6" t="s">
        <v>3867</v>
      </c>
      <c r="AD2" s="6" t="s">
        <v>3868</v>
      </c>
      <c r="AE2" s="6" t="s">
        <v>3869</v>
      </c>
      <c r="AF2" s="6" t="s">
        <v>3870</v>
      </c>
      <c r="AG2" s="6" t="s">
        <v>3871</v>
      </c>
      <c r="AH2" s="6" t="s">
        <v>3872</v>
      </c>
      <c r="AI2" s="6" t="s">
        <v>3873</v>
      </c>
      <c r="AJ2" s="6" t="s">
        <v>3874</v>
      </c>
      <c r="AK2" s="6" t="s">
        <v>3875</v>
      </c>
      <c r="AL2" s="6" t="s">
        <v>3876</v>
      </c>
      <c r="AM2" s="6" t="s">
        <v>3115</v>
      </c>
    </row>
    <row r="3" spans="1:39" x14ac:dyDescent="0.25">
      <c r="A3" t="s">
        <v>9302</v>
      </c>
      <c r="B3" t="s">
        <v>10421</v>
      </c>
      <c r="C3" t="s">
        <v>3809</v>
      </c>
      <c r="D3">
        <v>15</v>
      </c>
      <c r="E3" t="s">
        <v>10472</v>
      </c>
      <c r="K3" t="s">
        <v>4191</v>
      </c>
      <c r="M3" t="s">
        <v>10503</v>
      </c>
      <c r="N3">
        <v>8</v>
      </c>
      <c r="O3" t="s">
        <v>10748</v>
      </c>
      <c r="P3" t="s">
        <v>9809</v>
      </c>
      <c r="Q3">
        <v>2</v>
      </c>
      <c r="R3">
        <v>1</v>
      </c>
      <c r="S3">
        <v>-2.25</v>
      </c>
      <c r="T3">
        <v>-2.46</v>
      </c>
      <c r="U3">
        <v>264.07</v>
      </c>
      <c r="V3">
        <v>36.47</v>
      </c>
      <c r="W3">
        <v>0.32</v>
      </c>
      <c r="X3">
        <v>7.98</v>
      </c>
      <c r="Y3">
        <v>0</v>
      </c>
      <c r="Z3">
        <v>1</v>
      </c>
      <c r="AA3" t="s">
        <v>4637</v>
      </c>
      <c r="AB3">
        <v>0</v>
      </c>
      <c r="AC3">
        <v>1</v>
      </c>
      <c r="AD3">
        <v>5.6568333333333332</v>
      </c>
      <c r="AE3" t="s">
        <v>9951</v>
      </c>
      <c r="AF3" t="s">
        <v>4661</v>
      </c>
      <c r="AG3" t="s">
        <v>9965</v>
      </c>
      <c r="AI3">
        <v>0</v>
      </c>
      <c r="AJ3">
        <v>0</v>
      </c>
      <c r="AK3" t="s">
        <v>11436</v>
      </c>
      <c r="AL3" t="s">
        <v>11436</v>
      </c>
      <c r="AM3" t="s">
        <v>9174</v>
      </c>
    </row>
    <row r="4" spans="1:39" x14ac:dyDescent="0.25">
      <c r="A4" t="s">
        <v>10011</v>
      </c>
      <c r="B4" t="s">
        <v>10421</v>
      </c>
      <c r="C4" t="s">
        <v>3809</v>
      </c>
      <c r="D4">
        <v>103</v>
      </c>
      <c r="E4" t="s">
        <v>10472</v>
      </c>
      <c r="K4" t="s">
        <v>4191</v>
      </c>
      <c r="M4" t="s">
        <v>10503</v>
      </c>
      <c r="N4">
        <v>8</v>
      </c>
      <c r="O4" t="s">
        <v>10748</v>
      </c>
      <c r="P4" t="s">
        <v>11001</v>
      </c>
      <c r="Q4">
        <v>5</v>
      </c>
      <c r="R4">
        <v>1</v>
      </c>
      <c r="S4">
        <v>0.67</v>
      </c>
      <c r="T4">
        <v>2.77</v>
      </c>
      <c r="U4">
        <v>316.85000000000002</v>
      </c>
      <c r="V4">
        <v>52.9</v>
      </c>
      <c r="W4">
        <v>2.73</v>
      </c>
      <c r="X4">
        <v>7.74</v>
      </c>
      <c r="Y4">
        <v>9.73</v>
      </c>
      <c r="Z4">
        <v>1</v>
      </c>
      <c r="AA4" t="s">
        <v>3601</v>
      </c>
      <c r="AB4">
        <v>0</v>
      </c>
      <c r="AC4">
        <v>7</v>
      </c>
      <c r="AD4">
        <v>4.9683333333333337</v>
      </c>
      <c r="AF4" t="s">
        <v>4659</v>
      </c>
      <c r="AI4">
        <v>0</v>
      </c>
      <c r="AJ4">
        <v>0</v>
      </c>
      <c r="AK4" t="s">
        <v>11436</v>
      </c>
      <c r="AL4" t="s">
        <v>11436</v>
      </c>
      <c r="AM4" t="s">
        <v>9174</v>
      </c>
    </row>
    <row r="5" spans="1:39" x14ac:dyDescent="0.25">
      <c r="A5" t="s">
        <v>10012</v>
      </c>
      <c r="B5" t="s">
        <v>10421</v>
      </c>
      <c r="C5" t="s">
        <v>3809</v>
      </c>
      <c r="D5">
        <v>106</v>
      </c>
      <c r="E5" t="s">
        <v>10472</v>
      </c>
      <c r="K5" t="s">
        <v>4191</v>
      </c>
      <c r="M5" t="s">
        <v>10504</v>
      </c>
      <c r="N5">
        <v>8</v>
      </c>
      <c r="O5" t="s">
        <v>10749</v>
      </c>
      <c r="P5" t="s">
        <v>11002</v>
      </c>
      <c r="Q5">
        <v>6</v>
      </c>
      <c r="R5">
        <v>1</v>
      </c>
      <c r="S5">
        <v>0.22</v>
      </c>
      <c r="T5">
        <v>2.27</v>
      </c>
      <c r="U5">
        <v>346.88</v>
      </c>
      <c r="V5">
        <v>62.13</v>
      </c>
      <c r="W5">
        <v>2.74</v>
      </c>
      <c r="X5">
        <v>8.1</v>
      </c>
      <c r="Y5">
        <v>9.7200000000000006</v>
      </c>
      <c r="Z5">
        <v>1</v>
      </c>
      <c r="AA5" t="s">
        <v>3601</v>
      </c>
      <c r="AB5">
        <v>0</v>
      </c>
      <c r="AC5">
        <v>8</v>
      </c>
      <c r="AD5">
        <v>4.9733333333333327</v>
      </c>
      <c r="AF5" t="s">
        <v>4659</v>
      </c>
      <c r="AI5">
        <v>0</v>
      </c>
      <c r="AJ5">
        <v>0</v>
      </c>
      <c r="AK5" t="s">
        <v>11436</v>
      </c>
      <c r="AL5" t="s">
        <v>11436</v>
      </c>
      <c r="AM5" t="s">
        <v>9174</v>
      </c>
    </row>
    <row r="6" spans="1:39" x14ac:dyDescent="0.25">
      <c r="A6" t="s">
        <v>10013</v>
      </c>
      <c r="B6" t="s">
        <v>10421</v>
      </c>
      <c r="C6" t="s">
        <v>3809</v>
      </c>
      <c r="D6">
        <v>117</v>
      </c>
      <c r="E6" t="s">
        <v>10472</v>
      </c>
      <c r="K6" t="s">
        <v>4191</v>
      </c>
      <c r="M6" t="s">
        <v>10505</v>
      </c>
      <c r="N6">
        <v>8</v>
      </c>
      <c r="O6" t="s">
        <v>10750</v>
      </c>
      <c r="P6" t="s">
        <v>11003</v>
      </c>
      <c r="Q6">
        <v>6</v>
      </c>
      <c r="R6">
        <v>1</v>
      </c>
      <c r="S6">
        <v>0.1</v>
      </c>
      <c r="T6">
        <v>1.25</v>
      </c>
      <c r="U6">
        <v>318.83</v>
      </c>
      <c r="V6">
        <v>62.13</v>
      </c>
      <c r="W6">
        <v>1.96</v>
      </c>
      <c r="X6">
        <v>7.89</v>
      </c>
      <c r="Y6">
        <v>8.8000000000000007</v>
      </c>
      <c r="Z6">
        <v>1</v>
      </c>
      <c r="AA6" t="s">
        <v>3601</v>
      </c>
      <c r="AB6">
        <v>0</v>
      </c>
      <c r="AC6">
        <v>6</v>
      </c>
      <c r="AD6">
        <v>5.4333333333333327</v>
      </c>
      <c r="AF6" t="s">
        <v>4659</v>
      </c>
      <c r="AI6">
        <v>0</v>
      </c>
      <c r="AJ6">
        <v>0</v>
      </c>
      <c r="AK6" t="s">
        <v>11436</v>
      </c>
      <c r="AL6" t="s">
        <v>11436</v>
      </c>
      <c r="AM6" t="s">
        <v>9174</v>
      </c>
    </row>
    <row r="7" spans="1:39" x14ac:dyDescent="0.25">
      <c r="A7" t="s">
        <v>9302</v>
      </c>
      <c r="B7" t="s">
        <v>10422</v>
      </c>
      <c r="C7" t="s">
        <v>3809</v>
      </c>
      <c r="D7">
        <v>200</v>
      </c>
      <c r="E7" t="s">
        <v>10472</v>
      </c>
      <c r="K7" t="s">
        <v>4191</v>
      </c>
      <c r="M7" t="s">
        <v>10506</v>
      </c>
      <c r="N7">
        <v>8</v>
      </c>
      <c r="O7" t="s">
        <v>10751</v>
      </c>
      <c r="P7" t="s">
        <v>9809</v>
      </c>
      <c r="Q7">
        <v>2</v>
      </c>
      <c r="R7">
        <v>1</v>
      </c>
      <c r="S7">
        <v>-2.25</v>
      </c>
      <c r="T7">
        <v>-2.46</v>
      </c>
      <c r="U7">
        <v>264.07</v>
      </c>
      <c r="V7">
        <v>36.47</v>
      </c>
      <c r="W7">
        <v>0.32</v>
      </c>
      <c r="X7">
        <v>7.98</v>
      </c>
      <c r="Y7">
        <v>0</v>
      </c>
      <c r="Z7">
        <v>1</v>
      </c>
      <c r="AA7" t="s">
        <v>4637</v>
      </c>
      <c r="AB7">
        <v>0</v>
      </c>
      <c r="AC7">
        <v>1</v>
      </c>
      <c r="AD7">
        <v>5.6568333333333332</v>
      </c>
      <c r="AE7" t="s">
        <v>9951</v>
      </c>
      <c r="AF7" t="s">
        <v>4661</v>
      </c>
      <c r="AG7" t="s">
        <v>9965</v>
      </c>
      <c r="AI7">
        <v>0</v>
      </c>
      <c r="AJ7">
        <v>0</v>
      </c>
      <c r="AK7" t="s">
        <v>11436</v>
      </c>
      <c r="AL7" t="s">
        <v>11436</v>
      </c>
      <c r="AM7" t="s">
        <v>9174</v>
      </c>
    </row>
    <row r="8" spans="1:39" x14ac:dyDescent="0.25">
      <c r="A8" t="s">
        <v>10012</v>
      </c>
      <c r="B8" t="s">
        <v>10422</v>
      </c>
      <c r="C8" t="s">
        <v>3809</v>
      </c>
      <c r="D8">
        <v>176</v>
      </c>
      <c r="E8" t="s">
        <v>10472</v>
      </c>
      <c r="K8" t="s">
        <v>4191</v>
      </c>
      <c r="M8" t="s">
        <v>10507</v>
      </c>
      <c r="N8">
        <v>8</v>
      </c>
      <c r="O8" t="s">
        <v>10752</v>
      </c>
      <c r="P8" t="s">
        <v>11002</v>
      </c>
      <c r="Q8">
        <v>6</v>
      </c>
      <c r="R8">
        <v>1</v>
      </c>
      <c r="S8">
        <v>0.22</v>
      </c>
      <c r="T8">
        <v>2.27</v>
      </c>
      <c r="U8">
        <v>346.88</v>
      </c>
      <c r="V8">
        <v>62.13</v>
      </c>
      <c r="W8">
        <v>2.74</v>
      </c>
      <c r="X8">
        <v>8.1</v>
      </c>
      <c r="Y8">
        <v>9.7200000000000006</v>
      </c>
      <c r="Z8">
        <v>1</v>
      </c>
      <c r="AA8" t="s">
        <v>3601</v>
      </c>
      <c r="AB8">
        <v>0</v>
      </c>
      <c r="AC8">
        <v>8</v>
      </c>
      <c r="AD8">
        <v>4.9733333333333327</v>
      </c>
      <c r="AF8" t="s">
        <v>4659</v>
      </c>
      <c r="AI8">
        <v>0</v>
      </c>
      <c r="AJ8">
        <v>0</v>
      </c>
      <c r="AK8" t="s">
        <v>11436</v>
      </c>
      <c r="AL8" t="s">
        <v>11436</v>
      </c>
      <c r="AM8" t="s">
        <v>9174</v>
      </c>
    </row>
    <row r="9" spans="1:39" x14ac:dyDescent="0.25">
      <c r="A9" t="s">
        <v>10013</v>
      </c>
      <c r="B9" t="s">
        <v>10422</v>
      </c>
      <c r="C9" t="s">
        <v>3809</v>
      </c>
      <c r="D9">
        <v>115</v>
      </c>
      <c r="E9" t="s">
        <v>10472</v>
      </c>
      <c r="K9" t="s">
        <v>4191</v>
      </c>
      <c r="M9" t="s">
        <v>10508</v>
      </c>
      <c r="N9">
        <v>8</v>
      </c>
      <c r="O9" t="s">
        <v>10753</v>
      </c>
      <c r="P9" t="s">
        <v>11003</v>
      </c>
      <c r="Q9">
        <v>6</v>
      </c>
      <c r="R9">
        <v>1</v>
      </c>
      <c r="S9">
        <v>0.1</v>
      </c>
      <c r="T9">
        <v>1.25</v>
      </c>
      <c r="U9">
        <v>318.83</v>
      </c>
      <c r="V9">
        <v>62.13</v>
      </c>
      <c r="W9">
        <v>1.96</v>
      </c>
      <c r="X9">
        <v>7.89</v>
      </c>
      <c r="Y9">
        <v>8.8000000000000007</v>
      </c>
      <c r="Z9">
        <v>1</v>
      </c>
      <c r="AA9" t="s">
        <v>3601</v>
      </c>
      <c r="AB9">
        <v>0</v>
      </c>
      <c r="AC9">
        <v>6</v>
      </c>
      <c r="AD9">
        <v>5.4333333333333327</v>
      </c>
      <c r="AF9" t="s">
        <v>4659</v>
      </c>
      <c r="AI9">
        <v>0</v>
      </c>
      <c r="AJ9">
        <v>0</v>
      </c>
      <c r="AK9" t="s">
        <v>11436</v>
      </c>
      <c r="AL9" t="s">
        <v>11436</v>
      </c>
      <c r="AM9" t="s">
        <v>9174</v>
      </c>
    </row>
    <row r="10" spans="1:39" x14ac:dyDescent="0.25">
      <c r="A10" t="s">
        <v>10012</v>
      </c>
      <c r="B10" t="s">
        <v>10422</v>
      </c>
      <c r="C10" t="s">
        <v>3809</v>
      </c>
      <c r="D10">
        <v>187</v>
      </c>
      <c r="E10" t="s">
        <v>10472</v>
      </c>
      <c r="K10" t="s">
        <v>4191</v>
      </c>
      <c r="M10" t="s">
        <v>10509</v>
      </c>
      <c r="N10">
        <v>8</v>
      </c>
      <c r="O10" t="s">
        <v>10754</v>
      </c>
      <c r="P10" t="s">
        <v>11002</v>
      </c>
      <c r="Q10">
        <v>6</v>
      </c>
      <c r="R10">
        <v>1</v>
      </c>
      <c r="S10">
        <v>0.22</v>
      </c>
      <c r="T10">
        <v>2.27</v>
      </c>
      <c r="U10">
        <v>346.88</v>
      </c>
      <c r="V10">
        <v>62.13</v>
      </c>
      <c r="W10">
        <v>2.74</v>
      </c>
      <c r="X10">
        <v>8.1</v>
      </c>
      <c r="Y10">
        <v>9.7200000000000006</v>
      </c>
      <c r="Z10">
        <v>1</v>
      </c>
      <c r="AA10" t="s">
        <v>3601</v>
      </c>
      <c r="AB10">
        <v>0</v>
      </c>
      <c r="AC10">
        <v>8</v>
      </c>
      <c r="AD10">
        <v>4.9733333333333327</v>
      </c>
      <c r="AF10" t="s">
        <v>4659</v>
      </c>
      <c r="AI10">
        <v>0</v>
      </c>
      <c r="AJ10">
        <v>0</v>
      </c>
      <c r="AK10" t="s">
        <v>11436</v>
      </c>
      <c r="AL10" t="s">
        <v>11436</v>
      </c>
      <c r="AM10" t="s">
        <v>9174</v>
      </c>
    </row>
    <row r="11" spans="1:39" x14ac:dyDescent="0.25">
      <c r="A11" t="s">
        <v>10012</v>
      </c>
      <c r="B11" t="s">
        <v>10422</v>
      </c>
      <c r="C11" t="s">
        <v>3809</v>
      </c>
      <c r="D11">
        <v>164</v>
      </c>
      <c r="E11" t="s">
        <v>10472</v>
      </c>
      <c r="K11" t="s">
        <v>4191</v>
      </c>
      <c r="M11" t="s">
        <v>10510</v>
      </c>
      <c r="N11">
        <v>8</v>
      </c>
      <c r="O11" t="s">
        <v>10755</v>
      </c>
      <c r="P11" t="s">
        <v>11002</v>
      </c>
      <c r="Q11">
        <v>6</v>
      </c>
      <c r="R11">
        <v>1</v>
      </c>
      <c r="S11">
        <v>0.22</v>
      </c>
      <c r="T11">
        <v>2.27</v>
      </c>
      <c r="U11">
        <v>346.88</v>
      </c>
      <c r="V11">
        <v>62.13</v>
      </c>
      <c r="W11">
        <v>2.74</v>
      </c>
      <c r="X11">
        <v>8.1</v>
      </c>
      <c r="Y11">
        <v>9.7200000000000006</v>
      </c>
      <c r="Z11">
        <v>1</v>
      </c>
      <c r="AA11" t="s">
        <v>3601</v>
      </c>
      <c r="AB11">
        <v>0</v>
      </c>
      <c r="AC11">
        <v>8</v>
      </c>
      <c r="AD11">
        <v>4.9733333333333327</v>
      </c>
      <c r="AF11" t="s">
        <v>4659</v>
      </c>
      <c r="AI11">
        <v>0</v>
      </c>
      <c r="AJ11">
        <v>0</v>
      </c>
      <c r="AK11" t="s">
        <v>11436</v>
      </c>
      <c r="AL11" t="s">
        <v>11436</v>
      </c>
      <c r="AM11" t="s">
        <v>9174</v>
      </c>
    </row>
    <row r="12" spans="1:39" x14ac:dyDescent="0.25">
      <c r="A12" t="s">
        <v>10011</v>
      </c>
      <c r="B12" t="s">
        <v>10422</v>
      </c>
      <c r="C12" t="s">
        <v>3809</v>
      </c>
      <c r="D12">
        <v>231</v>
      </c>
      <c r="E12" t="s">
        <v>10472</v>
      </c>
      <c r="K12" t="s">
        <v>4191</v>
      </c>
      <c r="M12" t="s">
        <v>10511</v>
      </c>
      <c r="N12">
        <v>8</v>
      </c>
      <c r="O12" t="s">
        <v>10756</v>
      </c>
      <c r="P12" t="s">
        <v>11001</v>
      </c>
      <c r="Q12">
        <v>5</v>
      </c>
      <c r="R12">
        <v>1</v>
      </c>
      <c r="S12">
        <v>0.67</v>
      </c>
      <c r="T12">
        <v>2.77</v>
      </c>
      <c r="U12">
        <v>316.85000000000002</v>
      </c>
      <c r="V12">
        <v>52.9</v>
      </c>
      <c r="W12">
        <v>2.73</v>
      </c>
      <c r="X12">
        <v>7.74</v>
      </c>
      <c r="Y12">
        <v>9.73</v>
      </c>
      <c r="Z12">
        <v>1</v>
      </c>
      <c r="AA12" t="s">
        <v>3601</v>
      </c>
      <c r="AB12">
        <v>0</v>
      </c>
      <c r="AC12">
        <v>7</v>
      </c>
      <c r="AD12">
        <v>4.9683333333333337</v>
      </c>
      <c r="AF12" t="s">
        <v>4659</v>
      </c>
      <c r="AI12">
        <v>0</v>
      </c>
      <c r="AJ12">
        <v>0</v>
      </c>
      <c r="AK12" t="s">
        <v>11436</v>
      </c>
      <c r="AL12" t="s">
        <v>11436</v>
      </c>
      <c r="AM12" t="s">
        <v>9174</v>
      </c>
    </row>
    <row r="13" spans="1:39" x14ac:dyDescent="0.25">
      <c r="A13" t="s">
        <v>10012</v>
      </c>
      <c r="B13" t="s">
        <v>10422</v>
      </c>
      <c r="C13" t="s">
        <v>3809</v>
      </c>
      <c r="D13">
        <v>538</v>
      </c>
      <c r="E13" t="s">
        <v>10472</v>
      </c>
      <c r="K13" t="s">
        <v>4191</v>
      </c>
      <c r="M13" t="s">
        <v>10512</v>
      </c>
      <c r="N13">
        <v>8</v>
      </c>
      <c r="O13" t="s">
        <v>10757</v>
      </c>
      <c r="P13" t="s">
        <v>11002</v>
      </c>
      <c r="Q13">
        <v>6</v>
      </c>
      <c r="R13">
        <v>1</v>
      </c>
      <c r="S13">
        <v>0.22</v>
      </c>
      <c r="T13">
        <v>2.27</v>
      </c>
      <c r="U13">
        <v>346.88</v>
      </c>
      <c r="V13">
        <v>62.13</v>
      </c>
      <c r="W13">
        <v>2.74</v>
      </c>
      <c r="X13">
        <v>8.1</v>
      </c>
      <c r="Y13">
        <v>9.7200000000000006</v>
      </c>
      <c r="Z13">
        <v>1</v>
      </c>
      <c r="AA13" t="s">
        <v>3601</v>
      </c>
      <c r="AB13">
        <v>0</v>
      </c>
      <c r="AC13">
        <v>8</v>
      </c>
      <c r="AD13">
        <v>4.9733333333333327</v>
      </c>
      <c r="AF13" t="s">
        <v>4659</v>
      </c>
      <c r="AI13">
        <v>0</v>
      </c>
      <c r="AJ13">
        <v>0</v>
      </c>
      <c r="AK13" t="s">
        <v>11436</v>
      </c>
      <c r="AL13" t="s">
        <v>11436</v>
      </c>
      <c r="AM13" t="s">
        <v>9174</v>
      </c>
    </row>
    <row r="14" spans="1:39" x14ac:dyDescent="0.25">
      <c r="A14" t="s">
        <v>10013</v>
      </c>
      <c r="B14" t="s">
        <v>10422</v>
      </c>
      <c r="C14" t="s">
        <v>3809</v>
      </c>
      <c r="D14">
        <v>170</v>
      </c>
      <c r="E14" t="s">
        <v>10472</v>
      </c>
      <c r="K14" t="s">
        <v>4191</v>
      </c>
      <c r="M14" t="s">
        <v>10513</v>
      </c>
      <c r="N14">
        <v>8</v>
      </c>
      <c r="O14" t="s">
        <v>10758</v>
      </c>
      <c r="P14" t="s">
        <v>11003</v>
      </c>
      <c r="Q14">
        <v>6</v>
      </c>
      <c r="R14">
        <v>1</v>
      </c>
      <c r="S14">
        <v>0.1</v>
      </c>
      <c r="T14">
        <v>1.25</v>
      </c>
      <c r="U14">
        <v>318.83</v>
      </c>
      <c r="V14">
        <v>62.13</v>
      </c>
      <c r="W14">
        <v>1.96</v>
      </c>
      <c r="X14">
        <v>7.89</v>
      </c>
      <c r="Y14">
        <v>8.8000000000000007</v>
      </c>
      <c r="Z14">
        <v>1</v>
      </c>
      <c r="AA14" t="s">
        <v>3601</v>
      </c>
      <c r="AB14">
        <v>0</v>
      </c>
      <c r="AC14">
        <v>6</v>
      </c>
      <c r="AD14">
        <v>5.4333333333333327</v>
      </c>
      <c r="AF14" t="s">
        <v>4659</v>
      </c>
      <c r="AI14">
        <v>0</v>
      </c>
      <c r="AJ14">
        <v>0</v>
      </c>
      <c r="AK14" t="s">
        <v>11436</v>
      </c>
      <c r="AL14" t="s">
        <v>11436</v>
      </c>
      <c r="AM14" t="s">
        <v>9174</v>
      </c>
    </row>
    <row r="15" spans="1:39" x14ac:dyDescent="0.25">
      <c r="A15" t="s">
        <v>10012</v>
      </c>
      <c r="B15" t="s">
        <v>10422</v>
      </c>
      <c r="C15" t="s">
        <v>3809</v>
      </c>
      <c r="D15">
        <v>353</v>
      </c>
      <c r="E15" t="s">
        <v>10472</v>
      </c>
      <c r="K15" t="s">
        <v>4191</v>
      </c>
      <c r="M15" t="s">
        <v>10514</v>
      </c>
      <c r="N15">
        <v>8</v>
      </c>
      <c r="O15" t="s">
        <v>10759</v>
      </c>
      <c r="P15" t="s">
        <v>11002</v>
      </c>
      <c r="Q15">
        <v>6</v>
      </c>
      <c r="R15">
        <v>1</v>
      </c>
      <c r="S15">
        <v>0.22</v>
      </c>
      <c r="T15">
        <v>2.27</v>
      </c>
      <c r="U15">
        <v>346.88</v>
      </c>
      <c r="V15">
        <v>62.13</v>
      </c>
      <c r="W15">
        <v>2.74</v>
      </c>
      <c r="X15">
        <v>8.1</v>
      </c>
      <c r="Y15">
        <v>9.7200000000000006</v>
      </c>
      <c r="Z15">
        <v>1</v>
      </c>
      <c r="AA15" t="s">
        <v>3601</v>
      </c>
      <c r="AB15">
        <v>0</v>
      </c>
      <c r="AC15">
        <v>8</v>
      </c>
      <c r="AD15">
        <v>4.9733333333333327</v>
      </c>
      <c r="AF15" t="s">
        <v>4659</v>
      </c>
      <c r="AI15">
        <v>0</v>
      </c>
      <c r="AJ15">
        <v>0</v>
      </c>
      <c r="AK15" t="s">
        <v>11436</v>
      </c>
      <c r="AL15" t="s">
        <v>11436</v>
      </c>
      <c r="AM15" t="s">
        <v>9174</v>
      </c>
    </row>
    <row r="16" spans="1:39" x14ac:dyDescent="0.25">
      <c r="A16" t="s">
        <v>10012</v>
      </c>
      <c r="B16" t="s">
        <v>10422</v>
      </c>
      <c r="C16" t="s">
        <v>3809</v>
      </c>
      <c r="D16">
        <v>281</v>
      </c>
      <c r="E16" t="s">
        <v>10472</v>
      </c>
      <c r="K16" t="s">
        <v>4191</v>
      </c>
      <c r="M16" t="s">
        <v>10515</v>
      </c>
      <c r="N16">
        <v>8</v>
      </c>
      <c r="O16" t="s">
        <v>10760</v>
      </c>
      <c r="P16" t="s">
        <v>11002</v>
      </c>
      <c r="Q16">
        <v>6</v>
      </c>
      <c r="R16">
        <v>1</v>
      </c>
      <c r="S16">
        <v>0.22</v>
      </c>
      <c r="T16">
        <v>2.27</v>
      </c>
      <c r="U16">
        <v>346.88</v>
      </c>
      <c r="V16">
        <v>62.13</v>
      </c>
      <c r="W16">
        <v>2.74</v>
      </c>
      <c r="X16">
        <v>8.1</v>
      </c>
      <c r="Y16">
        <v>9.7200000000000006</v>
      </c>
      <c r="Z16">
        <v>1</v>
      </c>
      <c r="AA16" t="s">
        <v>3601</v>
      </c>
      <c r="AB16">
        <v>0</v>
      </c>
      <c r="AC16">
        <v>8</v>
      </c>
      <c r="AD16">
        <v>4.9733333333333327</v>
      </c>
      <c r="AF16" t="s">
        <v>4659</v>
      </c>
      <c r="AI16">
        <v>0</v>
      </c>
      <c r="AJ16">
        <v>0</v>
      </c>
      <c r="AK16" t="s">
        <v>11436</v>
      </c>
      <c r="AL16" t="s">
        <v>11436</v>
      </c>
      <c r="AM16" t="s">
        <v>9174</v>
      </c>
    </row>
    <row r="17" spans="1:39" x14ac:dyDescent="0.25">
      <c r="A17" t="s">
        <v>10013</v>
      </c>
      <c r="B17" t="s">
        <v>10422</v>
      </c>
      <c r="C17" t="s">
        <v>3809</v>
      </c>
      <c r="D17">
        <v>151</v>
      </c>
      <c r="E17" t="s">
        <v>10472</v>
      </c>
      <c r="K17" t="s">
        <v>4191</v>
      </c>
      <c r="M17" t="s">
        <v>10516</v>
      </c>
      <c r="N17">
        <v>8</v>
      </c>
      <c r="O17" t="s">
        <v>10761</v>
      </c>
      <c r="P17" t="s">
        <v>11003</v>
      </c>
      <c r="Q17">
        <v>6</v>
      </c>
      <c r="R17">
        <v>1</v>
      </c>
      <c r="S17">
        <v>0.1</v>
      </c>
      <c r="T17">
        <v>1.25</v>
      </c>
      <c r="U17">
        <v>318.83</v>
      </c>
      <c r="V17">
        <v>62.13</v>
      </c>
      <c r="W17">
        <v>1.96</v>
      </c>
      <c r="X17">
        <v>7.89</v>
      </c>
      <c r="Y17">
        <v>8.8000000000000007</v>
      </c>
      <c r="Z17">
        <v>1</v>
      </c>
      <c r="AA17" t="s">
        <v>3601</v>
      </c>
      <c r="AB17">
        <v>0</v>
      </c>
      <c r="AC17">
        <v>6</v>
      </c>
      <c r="AD17">
        <v>5.4333333333333327</v>
      </c>
      <c r="AF17" t="s">
        <v>4659</v>
      </c>
      <c r="AI17">
        <v>0</v>
      </c>
      <c r="AJ17">
        <v>0</v>
      </c>
      <c r="AK17" t="s">
        <v>11436</v>
      </c>
      <c r="AL17" t="s">
        <v>11436</v>
      </c>
      <c r="AM17" t="s">
        <v>9174</v>
      </c>
    </row>
    <row r="18" spans="1:39" x14ac:dyDescent="0.25">
      <c r="A18" t="s">
        <v>10012</v>
      </c>
      <c r="B18" t="s">
        <v>10422</v>
      </c>
      <c r="C18" t="s">
        <v>3809</v>
      </c>
      <c r="D18">
        <v>180</v>
      </c>
      <c r="E18" t="s">
        <v>10472</v>
      </c>
      <c r="K18" t="s">
        <v>4191</v>
      </c>
      <c r="M18" t="s">
        <v>10517</v>
      </c>
      <c r="N18">
        <v>8</v>
      </c>
      <c r="O18" t="s">
        <v>10762</v>
      </c>
      <c r="P18" t="s">
        <v>11002</v>
      </c>
      <c r="Q18">
        <v>6</v>
      </c>
      <c r="R18">
        <v>1</v>
      </c>
      <c r="S18">
        <v>0.22</v>
      </c>
      <c r="T18">
        <v>2.27</v>
      </c>
      <c r="U18">
        <v>346.88</v>
      </c>
      <c r="V18">
        <v>62.13</v>
      </c>
      <c r="W18">
        <v>2.74</v>
      </c>
      <c r="X18">
        <v>8.1</v>
      </c>
      <c r="Y18">
        <v>9.7200000000000006</v>
      </c>
      <c r="Z18">
        <v>1</v>
      </c>
      <c r="AA18" t="s">
        <v>3601</v>
      </c>
      <c r="AB18">
        <v>0</v>
      </c>
      <c r="AC18">
        <v>8</v>
      </c>
      <c r="AD18">
        <v>4.9733333333333327</v>
      </c>
      <c r="AF18" t="s">
        <v>4659</v>
      </c>
      <c r="AI18">
        <v>0</v>
      </c>
      <c r="AJ18">
        <v>0</v>
      </c>
      <c r="AK18" t="s">
        <v>11436</v>
      </c>
      <c r="AL18" t="s">
        <v>11436</v>
      </c>
      <c r="AM18" t="s">
        <v>9174</v>
      </c>
    </row>
    <row r="19" spans="1:39" x14ac:dyDescent="0.25">
      <c r="A19" t="s">
        <v>6279</v>
      </c>
      <c r="B19" t="s">
        <v>10423</v>
      </c>
      <c r="C19" t="s">
        <v>3809</v>
      </c>
      <c r="D19">
        <v>1.8</v>
      </c>
      <c r="E19" t="s">
        <v>3811</v>
      </c>
      <c r="K19" t="s">
        <v>10502</v>
      </c>
      <c r="L19" t="s">
        <v>6500</v>
      </c>
      <c r="M19" t="s">
        <v>10518</v>
      </c>
      <c r="N19">
        <v>8</v>
      </c>
      <c r="O19" t="s">
        <v>10763</v>
      </c>
      <c r="P19" t="s">
        <v>8667</v>
      </c>
      <c r="Q19">
        <v>7</v>
      </c>
      <c r="R19">
        <v>2</v>
      </c>
      <c r="S19">
        <v>-1.07</v>
      </c>
      <c r="T19">
        <v>-7.0000000000000007E-2</v>
      </c>
      <c r="U19">
        <v>314.41000000000003</v>
      </c>
      <c r="V19">
        <v>83.58</v>
      </c>
      <c r="W19">
        <v>1.46</v>
      </c>
      <c r="Y19">
        <v>8.35</v>
      </c>
      <c r="Z19">
        <v>1</v>
      </c>
      <c r="AA19" t="s">
        <v>3601</v>
      </c>
      <c r="AB19">
        <v>0</v>
      </c>
      <c r="AC19">
        <v>10</v>
      </c>
      <c r="AD19">
        <v>5.3250000000000002</v>
      </c>
      <c r="AE19" t="s">
        <v>8894</v>
      </c>
      <c r="AF19" t="s">
        <v>4661</v>
      </c>
      <c r="AG19" t="s">
        <v>8910</v>
      </c>
      <c r="AH19" t="s">
        <v>8918</v>
      </c>
      <c r="AI19">
        <v>4</v>
      </c>
      <c r="AJ19">
        <v>1</v>
      </c>
      <c r="AK19" t="s">
        <v>9054</v>
      </c>
      <c r="AL19" t="s">
        <v>9054</v>
      </c>
      <c r="AM19" t="s">
        <v>9174</v>
      </c>
    </row>
    <row r="20" spans="1:39" x14ac:dyDescent="0.25">
      <c r="A20" t="s">
        <v>10014</v>
      </c>
      <c r="B20" t="s">
        <v>10423</v>
      </c>
      <c r="C20" t="s">
        <v>3809</v>
      </c>
      <c r="D20">
        <v>0.43</v>
      </c>
      <c r="E20" t="s">
        <v>3811</v>
      </c>
      <c r="K20" t="s">
        <v>10502</v>
      </c>
      <c r="L20" t="s">
        <v>6500</v>
      </c>
      <c r="M20" t="s">
        <v>10518</v>
      </c>
      <c r="N20">
        <v>8</v>
      </c>
      <c r="O20" t="s">
        <v>10763</v>
      </c>
      <c r="P20" t="s">
        <v>11004</v>
      </c>
      <c r="Q20">
        <v>4</v>
      </c>
      <c r="R20">
        <v>2</v>
      </c>
      <c r="S20">
        <v>0.3</v>
      </c>
      <c r="T20">
        <v>2.16</v>
      </c>
      <c r="U20">
        <v>299.8</v>
      </c>
      <c r="V20">
        <v>67.59</v>
      </c>
      <c r="W20">
        <v>2</v>
      </c>
      <c r="X20">
        <v>13.84</v>
      </c>
      <c r="Y20">
        <v>9.08</v>
      </c>
      <c r="Z20">
        <v>1</v>
      </c>
      <c r="AA20" t="s">
        <v>3601</v>
      </c>
      <c r="AB20">
        <v>0</v>
      </c>
      <c r="AC20">
        <v>7</v>
      </c>
      <c r="AD20">
        <v>4.96</v>
      </c>
      <c r="AE20" t="s">
        <v>11411</v>
      </c>
      <c r="AF20" t="s">
        <v>4659</v>
      </c>
      <c r="AG20" t="s">
        <v>8912</v>
      </c>
      <c r="AI20">
        <v>4</v>
      </c>
      <c r="AJ20">
        <v>1</v>
      </c>
      <c r="AK20" t="s">
        <v>9054</v>
      </c>
      <c r="AL20" t="s">
        <v>9054</v>
      </c>
      <c r="AM20" t="s">
        <v>9174</v>
      </c>
    </row>
    <row r="21" spans="1:39" x14ac:dyDescent="0.25">
      <c r="A21" t="s">
        <v>5625</v>
      </c>
      <c r="B21" t="s">
        <v>10423</v>
      </c>
      <c r="C21" t="s">
        <v>3809</v>
      </c>
      <c r="D21">
        <v>8.1000000000000003E-2</v>
      </c>
      <c r="E21" t="s">
        <v>3811</v>
      </c>
      <c r="K21" t="s">
        <v>10502</v>
      </c>
      <c r="L21" t="s">
        <v>6500</v>
      </c>
      <c r="M21" t="s">
        <v>10518</v>
      </c>
      <c r="N21">
        <v>8</v>
      </c>
      <c r="O21" t="s">
        <v>10763</v>
      </c>
      <c r="P21" t="s">
        <v>8013</v>
      </c>
      <c r="Q21">
        <v>7</v>
      </c>
      <c r="R21">
        <v>2</v>
      </c>
      <c r="S21">
        <v>-0.4</v>
      </c>
      <c r="T21">
        <v>1.08</v>
      </c>
      <c r="U21">
        <v>388.9</v>
      </c>
      <c r="V21">
        <v>91.26</v>
      </c>
      <c r="W21">
        <v>1.3</v>
      </c>
      <c r="Y21">
        <v>8.4700000000000006</v>
      </c>
      <c r="Z21">
        <v>1</v>
      </c>
      <c r="AA21" t="s">
        <v>3601</v>
      </c>
      <c r="AB21">
        <v>0</v>
      </c>
      <c r="AC21">
        <v>7</v>
      </c>
      <c r="AD21">
        <v>5.016571428571428</v>
      </c>
      <c r="AF21" t="s">
        <v>4661</v>
      </c>
      <c r="AI21">
        <v>0</v>
      </c>
      <c r="AJ21">
        <v>0</v>
      </c>
      <c r="AK21" t="s">
        <v>9054</v>
      </c>
      <c r="AL21" t="s">
        <v>9054</v>
      </c>
      <c r="AM21" t="s">
        <v>9174</v>
      </c>
    </row>
    <row r="22" spans="1:39" x14ac:dyDescent="0.25">
      <c r="A22" t="s">
        <v>10015</v>
      </c>
      <c r="B22" t="s">
        <v>10423</v>
      </c>
      <c r="C22" t="s">
        <v>3809</v>
      </c>
      <c r="D22">
        <v>1.4</v>
      </c>
      <c r="E22" t="s">
        <v>3811</v>
      </c>
      <c r="K22" t="s">
        <v>10502</v>
      </c>
      <c r="L22" t="s">
        <v>6500</v>
      </c>
      <c r="M22" t="s">
        <v>10518</v>
      </c>
      <c r="N22">
        <v>8</v>
      </c>
      <c r="O22" t="s">
        <v>10763</v>
      </c>
      <c r="P22" t="s">
        <v>11005</v>
      </c>
      <c r="Q22">
        <v>8</v>
      </c>
      <c r="R22">
        <v>2</v>
      </c>
      <c r="S22">
        <v>-1.96</v>
      </c>
      <c r="T22">
        <v>0.37</v>
      </c>
      <c r="U22">
        <v>420.95</v>
      </c>
      <c r="V22">
        <v>100.49</v>
      </c>
      <c r="W22">
        <v>1.1399999999999999</v>
      </c>
      <c r="Y22">
        <v>8.7899999999999991</v>
      </c>
      <c r="Z22">
        <v>1</v>
      </c>
      <c r="AA22" t="s">
        <v>3601</v>
      </c>
      <c r="AB22">
        <v>0</v>
      </c>
      <c r="AC22">
        <v>8</v>
      </c>
      <c r="AD22">
        <v>4.3199761904761909</v>
      </c>
      <c r="AF22" t="s">
        <v>4659</v>
      </c>
      <c r="AI22">
        <v>0</v>
      </c>
      <c r="AJ22">
        <v>0</v>
      </c>
      <c r="AK22" t="s">
        <v>9054</v>
      </c>
      <c r="AL22" t="s">
        <v>9054</v>
      </c>
      <c r="AM22" t="s">
        <v>9174</v>
      </c>
    </row>
    <row r="23" spans="1:39" x14ac:dyDescent="0.25">
      <c r="A23" t="s">
        <v>10016</v>
      </c>
      <c r="B23" t="s">
        <v>10423</v>
      </c>
      <c r="C23" t="s">
        <v>3809</v>
      </c>
      <c r="D23">
        <v>11</v>
      </c>
      <c r="E23" t="s">
        <v>3811</v>
      </c>
      <c r="K23" t="s">
        <v>10502</v>
      </c>
      <c r="L23" t="s">
        <v>6500</v>
      </c>
      <c r="M23" t="s">
        <v>10518</v>
      </c>
      <c r="N23">
        <v>8</v>
      </c>
      <c r="O23" t="s">
        <v>10763</v>
      </c>
      <c r="P23" t="s">
        <v>11006</v>
      </c>
      <c r="Q23">
        <v>8</v>
      </c>
      <c r="R23">
        <v>2</v>
      </c>
      <c r="S23">
        <v>-1.76</v>
      </c>
      <c r="T23">
        <v>-0.2</v>
      </c>
      <c r="U23">
        <v>420.95</v>
      </c>
      <c r="V23">
        <v>100.49</v>
      </c>
      <c r="W23">
        <v>1.1399999999999999</v>
      </c>
      <c r="Y23">
        <v>8.5399999999999991</v>
      </c>
      <c r="Z23">
        <v>1</v>
      </c>
      <c r="AA23" t="s">
        <v>3601</v>
      </c>
      <c r="AB23">
        <v>0</v>
      </c>
      <c r="AC23">
        <v>8</v>
      </c>
      <c r="AD23">
        <v>4.4449761904761909</v>
      </c>
      <c r="AF23" t="s">
        <v>4659</v>
      </c>
      <c r="AI23">
        <v>0</v>
      </c>
      <c r="AJ23">
        <v>0</v>
      </c>
      <c r="AK23" t="s">
        <v>9054</v>
      </c>
      <c r="AL23" t="s">
        <v>9054</v>
      </c>
      <c r="AM23" t="s">
        <v>9174</v>
      </c>
    </row>
    <row r="24" spans="1:39" x14ac:dyDescent="0.25">
      <c r="A24" t="s">
        <v>6366</v>
      </c>
      <c r="B24" t="s">
        <v>10423</v>
      </c>
      <c r="C24" t="s">
        <v>3809</v>
      </c>
      <c r="D24">
        <v>4.0999999999999996</v>
      </c>
      <c r="E24" t="s">
        <v>3811</v>
      </c>
      <c r="K24" t="s">
        <v>10502</v>
      </c>
      <c r="L24" t="s">
        <v>6500</v>
      </c>
      <c r="M24" t="s">
        <v>10518</v>
      </c>
      <c r="N24">
        <v>8</v>
      </c>
      <c r="O24" t="s">
        <v>10763</v>
      </c>
      <c r="P24" t="s">
        <v>8754</v>
      </c>
      <c r="Q24">
        <v>7</v>
      </c>
      <c r="R24">
        <v>3</v>
      </c>
      <c r="S24">
        <v>-0.86</v>
      </c>
      <c r="T24">
        <v>1.67</v>
      </c>
      <c r="U24">
        <v>378.91</v>
      </c>
      <c r="V24">
        <v>100.05</v>
      </c>
      <c r="W24">
        <v>1.42</v>
      </c>
      <c r="Y24">
        <v>8.89</v>
      </c>
      <c r="Z24">
        <v>1</v>
      </c>
      <c r="AA24" t="s">
        <v>3601</v>
      </c>
      <c r="AB24">
        <v>0</v>
      </c>
      <c r="AC24">
        <v>9</v>
      </c>
      <c r="AD24">
        <v>4.2515952380952378</v>
      </c>
      <c r="AF24" t="s">
        <v>4659</v>
      </c>
      <c r="AI24">
        <v>0</v>
      </c>
      <c r="AJ24">
        <v>0</v>
      </c>
      <c r="AK24" t="s">
        <v>9054</v>
      </c>
      <c r="AL24" t="s">
        <v>9054</v>
      </c>
      <c r="AM24" t="s">
        <v>9174</v>
      </c>
    </row>
    <row r="25" spans="1:39" x14ac:dyDescent="0.25">
      <c r="A25" t="s">
        <v>5697</v>
      </c>
      <c r="B25" t="s">
        <v>10423</v>
      </c>
      <c r="C25" t="s">
        <v>3809</v>
      </c>
      <c r="D25">
        <v>0.32</v>
      </c>
      <c r="E25" t="s">
        <v>3811</v>
      </c>
      <c r="K25" t="s">
        <v>10502</v>
      </c>
      <c r="L25" t="s">
        <v>6500</v>
      </c>
      <c r="M25" t="s">
        <v>10518</v>
      </c>
      <c r="N25">
        <v>8</v>
      </c>
      <c r="O25" t="s">
        <v>10763</v>
      </c>
      <c r="P25" t="s">
        <v>8085</v>
      </c>
      <c r="Q25">
        <v>7</v>
      </c>
      <c r="R25">
        <v>2</v>
      </c>
      <c r="S25">
        <v>-0.73</v>
      </c>
      <c r="T25">
        <v>1.44</v>
      </c>
      <c r="U25">
        <v>404.95</v>
      </c>
      <c r="V25">
        <v>91.26</v>
      </c>
      <c r="W25">
        <v>1.91</v>
      </c>
      <c r="Y25">
        <v>8.6</v>
      </c>
      <c r="Z25">
        <v>1</v>
      </c>
      <c r="AA25" t="s">
        <v>3601</v>
      </c>
      <c r="AB25">
        <v>0</v>
      </c>
      <c r="AC25">
        <v>7</v>
      </c>
      <c r="AD25">
        <v>4.8369285714285706</v>
      </c>
      <c r="AF25" t="s">
        <v>4659</v>
      </c>
      <c r="AI25">
        <v>0</v>
      </c>
      <c r="AJ25">
        <v>0</v>
      </c>
      <c r="AK25" t="s">
        <v>9054</v>
      </c>
      <c r="AL25" t="s">
        <v>9054</v>
      </c>
      <c r="AM25" t="s">
        <v>9174</v>
      </c>
    </row>
    <row r="26" spans="1:39" x14ac:dyDescent="0.25">
      <c r="A26" t="s">
        <v>6252</v>
      </c>
      <c r="B26" t="s">
        <v>10423</v>
      </c>
      <c r="C26" t="s">
        <v>3809</v>
      </c>
      <c r="D26">
        <v>1</v>
      </c>
      <c r="E26" t="s">
        <v>3811</v>
      </c>
      <c r="K26" t="s">
        <v>10502</v>
      </c>
      <c r="L26" t="s">
        <v>6500</v>
      </c>
      <c r="M26" t="s">
        <v>10518</v>
      </c>
      <c r="N26">
        <v>8</v>
      </c>
      <c r="O26" t="s">
        <v>10763</v>
      </c>
      <c r="P26" t="s">
        <v>8640</v>
      </c>
      <c r="Q26">
        <v>7</v>
      </c>
      <c r="R26">
        <v>2</v>
      </c>
      <c r="S26">
        <v>-2.06</v>
      </c>
      <c r="T26">
        <v>0.82</v>
      </c>
      <c r="U26">
        <v>378.91</v>
      </c>
      <c r="V26">
        <v>91.26</v>
      </c>
      <c r="W26">
        <v>1.37</v>
      </c>
      <c r="Y26">
        <v>9.4</v>
      </c>
      <c r="Z26">
        <v>1</v>
      </c>
      <c r="AA26" t="s">
        <v>3601</v>
      </c>
      <c r="AB26">
        <v>0</v>
      </c>
      <c r="AC26">
        <v>9</v>
      </c>
      <c r="AD26">
        <v>4.6229285714285711</v>
      </c>
      <c r="AF26" t="s">
        <v>4659</v>
      </c>
      <c r="AI26">
        <v>0</v>
      </c>
      <c r="AJ26">
        <v>0</v>
      </c>
      <c r="AK26" t="s">
        <v>9054</v>
      </c>
      <c r="AL26" t="s">
        <v>9054</v>
      </c>
      <c r="AM26" t="s">
        <v>9174</v>
      </c>
    </row>
    <row r="27" spans="1:39" x14ac:dyDescent="0.25">
      <c r="A27" t="s">
        <v>6083</v>
      </c>
      <c r="B27" t="s">
        <v>10423</v>
      </c>
      <c r="C27" t="s">
        <v>3809</v>
      </c>
      <c r="D27">
        <v>0.46</v>
      </c>
      <c r="E27" t="s">
        <v>3811</v>
      </c>
      <c r="K27" t="s">
        <v>10502</v>
      </c>
      <c r="L27" t="s">
        <v>6500</v>
      </c>
      <c r="M27" t="s">
        <v>10518</v>
      </c>
      <c r="N27">
        <v>8</v>
      </c>
      <c r="O27" t="s">
        <v>10763</v>
      </c>
      <c r="P27" t="s">
        <v>8471</v>
      </c>
      <c r="Q27">
        <v>8</v>
      </c>
      <c r="R27">
        <v>3</v>
      </c>
      <c r="S27">
        <v>-2.66</v>
      </c>
      <c r="T27">
        <v>-0.13</v>
      </c>
      <c r="U27">
        <v>370.46</v>
      </c>
      <c r="V27">
        <v>111.49</v>
      </c>
      <c r="W27">
        <v>0.49</v>
      </c>
      <c r="Y27">
        <v>9.02</v>
      </c>
      <c r="Z27">
        <v>1</v>
      </c>
      <c r="AA27" t="s">
        <v>3601</v>
      </c>
      <c r="AB27">
        <v>0</v>
      </c>
      <c r="AC27">
        <v>7</v>
      </c>
      <c r="AD27">
        <v>3.8656190476190488</v>
      </c>
      <c r="AF27" t="s">
        <v>4659</v>
      </c>
      <c r="AI27">
        <v>0</v>
      </c>
      <c r="AJ27">
        <v>0</v>
      </c>
      <c r="AK27" t="s">
        <v>9054</v>
      </c>
      <c r="AL27" t="s">
        <v>9054</v>
      </c>
      <c r="AM27" t="s">
        <v>9174</v>
      </c>
    </row>
    <row r="28" spans="1:39" x14ac:dyDescent="0.25">
      <c r="A28" t="s">
        <v>10017</v>
      </c>
      <c r="B28" t="s">
        <v>10423</v>
      </c>
      <c r="C28" t="s">
        <v>3809</v>
      </c>
      <c r="D28">
        <v>8.5</v>
      </c>
      <c r="E28" t="s">
        <v>3811</v>
      </c>
      <c r="K28" t="s">
        <v>10502</v>
      </c>
      <c r="L28" t="s">
        <v>6500</v>
      </c>
      <c r="M28" t="s">
        <v>10518</v>
      </c>
      <c r="N28">
        <v>8</v>
      </c>
      <c r="O28" t="s">
        <v>10763</v>
      </c>
      <c r="P28" t="s">
        <v>11007</v>
      </c>
      <c r="Q28">
        <v>7</v>
      </c>
      <c r="R28">
        <v>3</v>
      </c>
      <c r="S28">
        <v>-0.84</v>
      </c>
      <c r="T28">
        <v>2.2799999999999998</v>
      </c>
      <c r="U28">
        <v>358.49</v>
      </c>
      <c r="V28">
        <v>100.05</v>
      </c>
      <c r="W28">
        <v>2.06</v>
      </c>
      <c r="Y28">
        <v>9.59</v>
      </c>
      <c r="Z28">
        <v>1</v>
      </c>
      <c r="AA28" t="s">
        <v>3601</v>
      </c>
      <c r="AB28">
        <v>0</v>
      </c>
      <c r="AC28">
        <v>11</v>
      </c>
      <c r="AD28">
        <v>4.0366666666666671</v>
      </c>
      <c r="AF28" t="s">
        <v>4659</v>
      </c>
      <c r="AI28">
        <v>0</v>
      </c>
      <c r="AJ28">
        <v>0</v>
      </c>
      <c r="AK28" t="s">
        <v>9054</v>
      </c>
      <c r="AL28" t="s">
        <v>9054</v>
      </c>
      <c r="AM28" t="s">
        <v>9174</v>
      </c>
    </row>
    <row r="29" spans="1:39" x14ac:dyDescent="0.25">
      <c r="A29" t="s">
        <v>5313</v>
      </c>
      <c r="B29" t="s">
        <v>10423</v>
      </c>
      <c r="C29" t="s">
        <v>3809</v>
      </c>
      <c r="D29">
        <v>1.6E-2</v>
      </c>
      <c r="E29" t="s">
        <v>3811</v>
      </c>
      <c r="K29" t="s">
        <v>10502</v>
      </c>
      <c r="L29" t="s">
        <v>6500</v>
      </c>
      <c r="M29" t="s">
        <v>10518</v>
      </c>
      <c r="N29">
        <v>8</v>
      </c>
      <c r="O29" t="s">
        <v>10763</v>
      </c>
      <c r="P29" t="s">
        <v>7701</v>
      </c>
      <c r="Q29">
        <v>7</v>
      </c>
      <c r="R29">
        <v>2</v>
      </c>
      <c r="S29">
        <v>-1.5</v>
      </c>
      <c r="T29">
        <v>0.91</v>
      </c>
      <c r="U29">
        <v>354.46</v>
      </c>
      <c r="V29">
        <v>91.26</v>
      </c>
      <c r="W29">
        <v>1.52</v>
      </c>
      <c r="Y29">
        <v>8.8800000000000008</v>
      </c>
      <c r="Z29">
        <v>1</v>
      </c>
      <c r="AA29" t="s">
        <v>3601</v>
      </c>
      <c r="AB29">
        <v>0</v>
      </c>
      <c r="AC29">
        <v>7</v>
      </c>
      <c r="AD29">
        <v>5.0179999999999998</v>
      </c>
      <c r="AF29" t="s">
        <v>4659</v>
      </c>
      <c r="AI29">
        <v>0</v>
      </c>
      <c r="AJ29">
        <v>0</v>
      </c>
      <c r="AK29" t="s">
        <v>9054</v>
      </c>
      <c r="AL29" t="s">
        <v>9054</v>
      </c>
      <c r="AM29" t="s">
        <v>9174</v>
      </c>
    </row>
    <row r="30" spans="1:39" x14ac:dyDescent="0.25">
      <c r="A30" t="s">
        <v>5993</v>
      </c>
      <c r="B30" t="s">
        <v>10423</v>
      </c>
      <c r="C30" t="s">
        <v>3809</v>
      </c>
      <c r="D30">
        <v>0.26</v>
      </c>
      <c r="E30" t="s">
        <v>3811</v>
      </c>
      <c r="K30" t="s">
        <v>10502</v>
      </c>
      <c r="L30" t="s">
        <v>6500</v>
      </c>
      <c r="M30" t="s">
        <v>10518</v>
      </c>
      <c r="N30">
        <v>8</v>
      </c>
      <c r="O30" t="s">
        <v>10763</v>
      </c>
      <c r="P30" t="s">
        <v>8381</v>
      </c>
      <c r="Q30">
        <v>7</v>
      </c>
      <c r="R30">
        <v>2</v>
      </c>
      <c r="S30">
        <v>-1</v>
      </c>
      <c r="T30">
        <v>1.45</v>
      </c>
      <c r="U30">
        <v>368.49</v>
      </c>
      <c r="V30">
        <v>91.26</v>
      </c>
      <c r="W30">
        <v>1.77</v>
      </c>
      <c r="Y30">
        <v>8.92</v>
      </c>
      <c r="Z30">
        <v>1</v>
      </c>
      <c r="AA30" t="s">
        <v>3601</v>
      </c>
      <c r="AB30">
        <v>0</v>
      </c>
      <c r="AC30">
        <v>7</v>
      </c>
      <c r="AD30">
        <v>4.9373571428571434</v>
      </c>
      <c r="AF30" t="s">
        <v>4659</v>
      </c>
      <c r="AI30">
        <v>0</v>
      </c>
      <c r="AJ30">
        <v>0</v>
      </c>
      <c r="AK30" t="s">
        <v>9054</v>
      </c>
      <c r="AL30" t="s">
        <v>9054</v>
      </c>
      <c r="AM30" t="s">
        <v>9174</v>
      </c>
    </row>
    <row r="31" spans="1:39" x14ac:dyDescent="0.25">
      <c r="A31" t="s">
        <v>6084</v>
      </c>
      <c r="B31" t="s">
        <v>10423</v>
      </c>
      <c r="C31" t="s">
        <v>3809</v>
      </c>
      <c r="D31">
        <v>0.41</v>
      </c>
      <c r="E31" t="s">
        <v>3811</v>
      </c>
      <c r="K31" t="s">
        <v>10502</v>
      </c>
      <c r="L31" t="s">
        <v>6500</v>
      </c>
      <c r="M31" t="s">
        <v>10518</v>
      </c>
      <c r="N31">
        <v>8</v>
      </c>
      <c r="O31" t="s">
        <v>10763</v>
      </c>
      <c r="P31" t="s">
        <v>8472</v>
      </c>
      <c r="Q31">
        <v>7</v>
      </c>
      <c r="R31">
        <v>2</v>
      </c>
      <c r="S31">
        <v>-1.19</v>
      </c>
      <c r="T31">
        <v>1.45</v>
      </c>
      <c r="U31">
        <v>368.49</v>
      </c>
      <c r="V31">
        <v>91.26</v>
      </c>
      <c r="W31">
        <v>1.77</v>
      </c>
      <c r="Y31">
        <v>9.1300000000000008</v>
      </c>
      <c r="Z31">
        <v>1</v>
      </c>
      <c r="AA31" t="s">
        <v>3601</v>
      </c>
      <c r="AB31">
        <v>0</v>
      </c>
      <c r="AC31">
        <v>7</v>
      </c>
      <c r="AD31">
        <v>4.8323571428571421</v>
      </c>
      <c r="AF31" t="s">
        <v>4659</v>
      </c>
      <c r="AI31">
        <v>0</v>
      </c>
      <c r="AJ31">
        <v>0</v>
      </c>
      <c r="AK31" t="s">
        <v>9054</v>
      </c>
      <c r="AL31" t="s">
        <v>9054</v>
      </c>
      <c r="AM31" t="s">
        <v>9174</v>
      </c>
    </row>
    <row r="32" spans="1:39" x14ac:dyDescent="0.25">
      <c r="A32" t="s">
        <v>10018</v>
      </c>
      <c r="B32" t="s">
        <v>10423</v>
      </c>
      <c r="C32" t="s">
        <v>3809</v>
      </c>
      <c r="D32">
        <v>13</v>
      </c>
      <c r="E32" t="s">
        <v>3811</v>
      </c>
      <c r="K32" t="s">
        <v>10502</v>
      </c>
      <c r="L32" t="s">
        <v>6500</v>
      </c>
      <c r="M32" t="s">
        <v>10518</v>
      </c>
      <c r="N32">
        <v>8</v>
      </c>
      <c r="O32" t="s">
        <v>10763</v>
      </c>
      <c r="P32" t="s">
        <v>11008</v>
      </c>
      <c r="Q32">
        <v>8</v>
      </c>
      <c r="R32">
        <v>2</v>
      </c>
      <c r="S32">
        <v>-1.78</v>
      </c>
      <c r="T32">
        <v>-0.61</v>
      </c>
      <c r="U32">
        <v>356.43</v>
      </c>
      <c r="V32">
        <v>100.49</v>
      </c>
      <c r="W32">
        <v>0.37</v>
      </c>
      <c r="Y32">
        <v>8.52</v>
      </c>
      <c r="Z32">
        <v>1</v>
      </c>
      <c r="AA32" t="s">
        <v>3601</v>
      </c>
      <c r="AB32">
        <v>0</v>
      </c>
      <c r="AC32">
        <v>7</v>
      </c>
      <c r="AD32">
        <v>4.8903333333333334</v>
      </c>
      <c r="AF32" t="s">
        <v>4659</v>
      </c>
      <c r="AI32">
        <v>0</v>
      </c>
      <c r="AJ32">
        <v>0</v>
      </c>
      <c r="AK32" t="s">
        <v>9054</v>
      </c>
      <c r="AL32" t="s">
        <v>9054</v>
      </c>
      <c r="AM32" t="s">
        <v>9174</v>
      </c>
    </row>
    <row r="33" spans="1:39" x14ac:dyDescent="0.25">
      <c r="A33" t="s">
        <v>6107</v>
      </c>
      <c r="B33" t="s">
        <v>10423</v>
      </c>
      <c r="C33" t="s">
        <v>3809</v>
      </c>
      <c r="D33">
        <v>0.37</v>
      </c>
      <c r="E33" t="s">
        <v>3811</v>
      </c>
      <c r="K33" t="s">
        <v>10502</v>
      </c>
      <c r="L33" t="s">
        <v>6500</v>
      </c>
      <c r="M33" t="s">
        <v>10518</v>
      </c>
      <c r="N33">
        <v>8</v>
      </c>
      <c r="O33" t="s">
        <v>10763</v>
      </c>
      <c r="P33" t="s">
        <v>8495</v>
      </c>
      <c r="Q33">
        <v>7</v>
      </c>
      <c r="R33">
        <v>2</v>
      </c>
      <c r="S33">
        <v>-2.09</v>
      </c>
      <c r="T33">
        <v>-0.2</v>
      </c>
      <c r="U33">
        <v>314.39</v>
      </c>
      <c r="V33">
        <v>91.26</v>
      </c>
      <c r="W33">
        <v>0.59</v>
      </c>
      <c r="Y33">
        <v>8.44</v>
      </c>
      <c r="Z33">
        <v>1</v>
      </c>
      <c r="AA33" t="s">
        <v>3601</v>
      </c>
      <c r="AB33">
        <v>0</v>
      </c>
      <c r="AC33">
        <v>7</v>
      </c>
      <c r="AD33">
        <v>5.2380000000000004</v>
      </c>
      <c r="AF33" t="s">
        <v>4661</v>
      </c>
      <c r="AI33">
        <v>0</v>
      </c>
      <c r="AJ33">
        <v>0</v>
      </c>
      <c r="AK33" t="s">
        <v>9054</v>
      </c>
      <c r="AL33" t="s">
        <v>9054</v>
      </c>
      <c r="AM33" t="s">
        <v>9174</v>
      </c>
    </row>
    <row r="34" spans="1:39" x14ac:dyDescent="0.25">
      <c r="A34" t="s">
        <v>10019</v>
      </c>
      <c r="B34" t="s">
        <v>10423</v>
      </c>
      <c r="C34" t="s">
        <v>3809</v>
      </c>
      <c r="D34">
        <v>7.2</v>
      </c>
      <c r="E34" t="s">
        <v>3811</v>
      </c>
      <c r="K34" t="s">
        <v>10502</v>
      </c>
      <c r="L34" t="s">
        <v>6500</v>
      </c>
      <c r="M34" t="s">
        <v>10518</v>
      </c>
      <c r="N34">
        <v>8</v>
      </c>
      <c r="O34" t="s">
        <v>10763</v>
      </c>
      <c r="P34" t="s">
        <v>11009</v>
      </c>
      <c r="Q34">
        <v>7</v>
      </c>
      <c r="R34">
        <v>3</v>
      </c>
      <c r="S34">
        <v>0.53</v>
      </c>
      <c r="T34">
        <v>3.24</v>
      </c>
      <c r="U34">
        <v>346.43</v>
      </c>
      <c r="V34">
        <v>93.59</v>
      </c>
      <c r="W34">
        <v>0.77</v>
      </c>
      <c r="X34">
        <v>7.3</v>
      </c>
      <c r="Y34">
        <v>8.8800000000000008</v>
      </c>
      <c r="Z34">
        <v>2</v>
      </c>
      <c r="AA34" t="s">
        <v>3601</v>
      </c>
      <c r="AB34">
        <v>0</v>
      </c>
      <c r="AC34">
        <v>7</v>
      </c>
      <c r="AD34">
        <v>4.4870000000000001</v>
      </c>
      <c r="AF34" t="s">
        <v>4659</v>
      </c>
      <c r="AI34">
        <v>0</v>
      </c>
      <c r="AJ34">
        <v>0</v>
      </c>
      <c r="AK34" t="s">
        <v>9054</v>
      </c>
      <c r="AL34" t="s">
        <v>9054</v>
      </c>
      <c r="AM34" t="s">
        <v>9174</v>
      </c>
    </row>
    <row r="35" spans="1:39" x14ac:dyDescent="0.25">
      <c r="A35" t="s">
        <v>5572</v>
      </c>
      <c r="B35" t="s">
        <v>10423</v>
      </c>
      <c r="C35" t="s">
        <v>3809</v>
      </c>
      <c r="D35">
        <v>0.31</v>
      </c>
      <c r="E35" t="s">
        <v>3811</v>
      </c>
      <c r="K35" t="s">
        <v>10502</v>
      </c>
      <c r="L35" t="s">
        <v>6500</v>
      </c>
      <c r="M35" t="s">
        <v>10518</v>
      </c>
      <c r="N35">
        <v>8</v>
      </c>
      <c r="O35" t="s">
        <v>10763</v>
      </c>
      <c r="P35" t="s">
        <v>7960</v>
      </c>
      <c r="Q35">
        <v>7</v>
      </c>
      <c r="R35">
        <v>2</v>
      </c>
      <c r="S35">
        <v>-2.4900000000000002</v>
      </c>
      <c r="T35">
        <v>0.39</v>
      </c>
      <c r="U35">
        <v>340.43</v>
      </c>
      <c r="V35">
        <v>91.26</v>
      </c>
      <c r="W35">
        <v>1.1299999999999999</v>
      </c>
      <c r="Y35">
        <v>9.4</v>
      </c>
      <c r="Z35">
        <v>1</v>
      </c>
      <c r="AA35" t="s">
        <v>3601</v>
      </c>
      <c r="AB35">
        <v>0</v>
      </c>
      <c r="AC35">
        <v>7</v>
      </c>
      <c r="AD35">
        <v>4.758</v>
      </c>
      <c r="AF35" t="s">
        <v>4659</v>
      </c>
      <c r="AI35">
        <v>0</v>
      </c>
      <c r="AJ35">
        <v>0</v>
      </c>
      <c r="AK35" t="s">
        <v>9054</v>
      </c>
      <c r="AL35" t="s">
        <v>9054</v>
      </c>
      <c r="AM35" t="s">
        <v>9174</v>
      </c>
    </row>
    <row r="36" spans="1:39" x14ac:dyDescent="0.25">
      <c r="A36" t="s">
        <v>6221</v>
      </c>
      <c r="B36" t="s">
        <v>10423</v>
      </c>
      <c r="C36" t="s">
        <v>3809</v>
      </c>
      <c r="D36">
        <v>0.91</v>
      </c>
      <c r="E36" t="s">
        <v>3811</v>
      </c>
      <c r="K36" t="s">
        <v>10502</v>
      </c>
      <c r="L36" t="s">
        <v>6500</v>
      </c>
      <c r="M36" t="s">
        <v>10518</v>
      </c>
      <c r="N36">
        <v>8</v>
      </c>
      <c r="O36" t="s">
        <v>10763</v>
      </c>
      <c r="P36" t="s">
        <v>8609</v>
      </c>
      <c r="Q36">
        <v>7</v>
      </c>
      <c r="R36">
        <v>2</v>
      </c>
      <c r="S36">
        <v>-1.4</v>
      </c>
      <c r="T36">
        <v>1.45</v>
      </c>
      <c r="U36">
        <v>368.49</v>
      </c>
      <c r="V36">
        <v>91.26</v>
      </c>
      <c r="W36">
        <v>1.91</v>
      </c>
      <c r="Y36">
        <v>9.3699999999999992</v>
      </c>
      <c r="Z36">
        <v>1</v>
      </c>
      <c r="AA36" t="s">
        <v>3601</v>
      </c>
      <c r="AB36">
        <v>0</v>
      </c>
      <c r="AC36">
        <v>7</v>
      </c>
      <c r="AD36">
        <v>4.7123571428571429</v>
      </c>
      <c r="AF36" t="s">
        <v>4659</v>
      </c>
      <c r="AI36">
        <v>0</v>
      </c>
      <c r="AJ36">
        <v>0</v>
      </c>
      <c r="AK36" t="s">
        <v>9054</v>
      </c>
      <c r="AL36" t="s">
        <v>9054</v>
      </c>
      <c r="AM36" t="s">
        <v>9174</v>
      </c>
    </row>
    <row r="37" spans="1:39" x14ac:dyDescent="0.25">
      <c r="A37" t="s">
        <v>6274</v>
      </c>
      <c r="B37" t="s">
        <v>10423</v>
      </c>
      <c r="C37" t="s">
        <v>3809</v>
      </c>
      <c r="D37">
        <v>2.1</v>
      </c>
      <c r="E37" t="s">
        <v>3811</v>
      </c>
      <c r="K37" t="s">
        <v>10502</v>
      </c>
      <c r="L37" t="s">
        <v>6500</v>
      </c>
      <c r="M37" t="s">
        <v>10518</v>
      </c>
      <c r="N37">
        <v>8</v>
      </c>
      <c r="O37" t="s">
        <v>10763</v>
      </c>
      <c r="P37" t="s">
        <v>8662</v>
      </c>
      <c r="Q37">
        <v>7</v>
      </c>
      <c r="R37">
        <v>3</v>
      </c>
      <c r="S37">
        <v>-1.45</v>
      </c>
      <c r="T37">
        <v>0.56000000000000005</v>
      </c>
      <c r="U37">
        <v>302.38</v>
      </c>
      <c r="V37">
        <v>100.05</v>
      </c>
      <c r="W37">
        <v>0.5</v>
      </c>
      <c r="Y37">
        <v>8.67</v>
      </c>
      <c r="Z37">
        <v>1</v>
      </c>
      <c r="AA37" t="s">
        <v>3601</v>
      </c>
      <c r="AB37">
        <v>0</v>
      </c>
      <c r="AC37">
        <v>9</v>
      </c>
      <c r="AD37">
        <v>4.496666666666667</v>
      </c>
      <c r="AF37" t="s">
        <v>4659</v>
      </c>
      <c r="AI37">
        <v>0</v>
      </c>
      <c r="AJ37">
        <v>0</v>
      </c>
      <c r="AK37" t="s">
        <v>9054</v>
      </c>
      <c r="AL37" t="s">
        <v>9054</v>
      </c>
      <c r="AM37" t="s">
        <v>9174</v>
      </c>
    </row>
    <row r="38" spans="1:39" x14ac:dyDescent="0.25">
      <c r="A38" t="s">
        <v>10020</v>
      </c>
      <c r="B38" t="s">
        <v>10423</v>
      </c>
      <c r="C38" t="s">
        <v>3809</v>
      </c>
      <c r="D38">
        <v>2.9</v>
      </c>
      <c r="E38" t="s">
        <v>3811</v>
      </c>
      <c r="K38" t="s">
        <v>10502</v>
      </c>
      <c r="L38" t="s">
        <v>6500</v>
      </c>
      <c r="M38" t="s">
        <v>10518</v>
      </c>
      <c r="N38">
        <v>8</v>
      </c>
      <c r="O38" t="s">
        <v>10763</v>
      </c>
      <c r="P38" t="s">
        <v>11010</v>
      </c>
      <c r="Q38">
        <v>8</v>
      </c>
      <c r="R38">
        <v>2</v>
      </c>
      <c r="S38">
        <v>-0.44</v>
      </c>
      <c r="T38">
        <v>0.74</v>
      </c>
      <c r="U38">
        <v>372.5</v>
      </c>
      <c r="V38">
        <v>91.26</v>
      </c>
      <c r="W38">
        <v>1.08</v>
      </c>
      <c r="Y38">
        <v>8.52</v>
      </c>
      <c r="Z38">
        <v>1</v>
      </c>
      <c r="AA38" t="s">
        <v>3601</v>
      </c>
      <c r="AB38">
        <v>0</v>
      </c>
      <c r="AC38">
        <v>7</v>
      </c>
      <c r="AD38">
        <v>5.108714285714286</v>
      </c>
      <c r="AF38" t="s">
        <v>4659</v>
      </c>
      <c r="AI38">
        <v>0</v>
      </c>
      <c r="AJ38">
        <v>0</v>
      </c>
      <c r="AK38" t="s">
        <v>9054</v>
      </c>
      <c r="AL38" t="s">
        <v>9054</v>
      </c>
      <c r="AM38" t="s">
        <v>9174</v>
      </c>
    </row>
    <row r="39" spans="1:39" x14ac:dyDescent="0.25">
      <c r="A39" t="s">
        <v>6108</v>
      </c>
      <c r="B39" t="s">
        <v>10423</v>
      </c>
      <c r="C39" t="s">
        <v>3809</v>
      </c>
      <c r="D39">
        <v>0.43</v>
      </c>
      <c r="E39" t="s">
        <v>3811</v>
      </c>
      <c r="K39" t="s">
        <v>10502</v>
      </c>
      <c r="L39" t="s">
        <v>6500</v>
      </c>
      <c r="M39" t="s">
        <v>10518</v>
      </c>
      <c r="N39">
        <v>8</v>
      </c>
      <c r="O39" t="s">
        <v>10763</v>
      </c>
      <c r="P39" t="s">
        <v>8496</v>
      </c>
      <c r="Q39">
        <v>8</v>
      </c>
      <c r="R39">
        <v>3</v>
      </c>
      <c r="S39">
        <v>-2.31</v>
      </c>
      <c r="T39">
        <v>-0.55000000000000004</v>
      </c>
      <c r="U39">
        <v>370.46</v>
      </c>
      <c r="V39">
        <v>111.49</v>
      </c>
      <c r="W39">
        <v>0.49</v>
      </c>
      <c r="Y39">
        <v>8.5399999999999991</v>
      </c>
      <c r="Z39">
        <v>1</v>
      </c>
      <c r="AA39" t="s">
        <v>3601</v>
      </c>
      <c r="AB39">
        <v>0</v>
      </c>
      <c r="AC39">
        <v>7</v>
      </c>
      <c r="AD39">
        <v>4.1056190476190491</v>
      </c>
      <c r="AF39" t="s">
        <v>4659</v>
      </c>
      <c r="AI39">
        <v>0</v>
      </c>
      <c r="AJ39">
        <v>0</v>
      </c>
      <c r="AK39" t="s">
        <v>9054</v>
      </c>
      <c r="AL39" t="s">
        <v>9054</v>
      </c>
      <c r="AM39" t="s">
        <v>9174</v>
      </c>
    </row>
    <row r="40" spans="1:39" x14ac:dyDescent="0.25">
      <c r="A40" t="s">
        <v>6140</v>
      </c>
      <c r="B40" t="s">
        <v>10423</v>
      </c>
      <c r="C40" t="s">
        <v>3809</v>
      </c>
      <c r="D40">
        <v>0.54</v>
      </c>
      <c r="E40" t="s">
        <v>3811</v>
      </c>
      <c r="K40" t="s">
        <v>10502</v>
      </c>
      <c r="L40" t="s">
        <v>6500</v>
      </c>
      <c r="M40" t="s">
        <v>10518</v>
      </c>
      <c r="N40">
        <v>8</v>
      </c>
      <c r="O40" t="s">
        <v>10763</v>
      </c>
      <c r="P40" t="s">
        <v>8528</v>
      </c>
      <c r="Q40">
        <v>7</v>
      </c>
      <c r="R40">
        <v>2</v>
      </c>
      <c r="S40">
        <v>-1.79</v>
      </c>
      <c r="T40">
        <v>0.31</v>
      </c>
      <c r="U40">
        <v>328.42</v>
      </c>
      <c r="V40">
        <v>91.26</v>
      </c>
      <c r="W40">
        <v>0.98</v>
      </c>
      <c r="Y40">
        <v>8.5399999999999991</v>
      </c>
      <c r="Z40">
        <v>1</v>
      </c>
      <c r="AA40" t="s">
        <v>3601</v>
      </c>
      <c r="AB40">
        <v>0</v>
      </c>
      <c r="AC40">
        <v>8</v>
      </c>
      <c r="AD40">
        <v>5.1880000000000006</v>
      </c>
      <c r="AF40" t="s">
        <v>4659</v>
      </c>
      <c r="AI40">
        <v>0</v>
      </c>
      <c r="AJ40">
        <v>0</v>
      </c>
      <c r="AK40" t="s">
        <v>9054</v>
      </c>
      <c r="AL40" t="s">
        <v>9054</v>
      </c>
      <c r="AM40" t="s">
        <v>9174</v>
      </c>
    </row>
    <row r="41" spans="1:39" x14ac:dyDescent="0.25">
      <c r="A41" t="s">
        <v>5981</v>
      </c>
      <c r="B41" t="s">
        <v>10423</v>
      </c>
      <c r="C41" t="s">
        <v>3809</v>
      </c>
      <c r="D41">
        <v>2</v>
      </c>
      <c r="E41" t="s">
        <v>3811</v>
      </c>
      <c r="K41" t="s">
        <v>10502</v>
      </c>
      <c r="L41" t="s">
        <v>6500</v>
      </c>
      <c r="M41" t="s">
        <v>10518</v>
      </c>
      <c r="N41">
        <v>8</v>
      </c>
      <c r="O41" t="s">
        <v>10763</v>
      </c>
      <c r="P41" t="s">
        <v>8369</v>
      </c>
      <c r="Q41">
        <v>7</v>
      </c>
      <c r="R41">
        <v>3</v>
      </c>
      <c r="S41">
        <v>-1.85</v>
      </c>
      <c r="T41">
        <v>1.1399999999999999</v>
      </c>
      <c r="U41">
        <v>328.42</v>
      </c>
      <c r="V41">
        <v>100.05</v>
      </c>
      <c r="W41">
        <v>1.03</v>
      </c>
      <c r="Y41">
        <v>9.4</v>
      </c>
      <c r="Z41">
        <v>1</v>
      </c>
      <c r="AA41" t="s">
        <v>3601</v>
      </c>
      <c r="AB41">
        <v>0</v>
      </c>
      <c r="AC41">
        <v>9</v>
      </c>
      <c r="AD41">
        <v>4.1316666666666668</v>
      </c>
      <c r="AF41" t="s">
        <v>4659</v>
      </c>
      <c r="AI41">
        <v>0</v>
      </c>
      <c r="AJ41">
        <v>0</v>
      </c>
      <c r="AK41" t="s">
        <v>9054</v>
      </c>
      <c r="AL41" t="s">
        <v>9054</v>
      </c>
      <c r="AM41" t="s">
        <v>9174</v>
      </c>
    </row>
    <row r="42" spans="1:39" x14ac:dyDescent="0.25">
      <c r="A42" t="s">
        <v>10021</v>
      </c>
      <c r="B42" t="s">
        <v>10423</v>
      </c>
      <c r="C42" t="s">
        <v>3809</v>
      </c>
      <c r="D42">
        <v>1.7</v>
      </c>
      <c r="E42" t="s">
        <v>3811</v>
      </c>
      <c r="K42" t="s">
        <v>10502</v>
      </c>
      <c r="L42" t="s">
        <v>6500</v>
      </c>
      <c r="M42" t="s">
        <v>10518</v>
      </c>
      <c r="N42">
        <v>8</v>
      </c>
      <c r="O42" t="s">
        <v>10763</v>
      </c>
      <c r="P42" t="s">
        <v>11011</v>
      </c>
      <c r="Q42">
        <v>8</v>
      </c>
      <c r="R42">
        <v>2</v>
      </c>
      <c r="S42">
        <v>-2.2999999999999998</v>
      </c>
      <c r="T42">
        <v>-0.73</v>
      </c>
      <c r="U42">
        <v>369.47</v>
      </c>
      <c r="V42">
        <v>94.5</v>
      </c>
      <c r="W42">
        <v>0.28000000000000003</v>
      </c>
      <c r="Y42">
        <v>8.5299999999999994</v>
      </c>
      <c r="Z42">
        <v>1</v>
      </c>
      <c r="AA42" t="s">
        <v>3601</v>
      </c>
      <c r="AB42">
        <v>0</v>
      </c>
      <c r="AC42">
        <v>7</v>
      </c>
      <c r="AD42">
        <v>5.0173571428571426</v>
      </c>
      <c r="AF42" t="s">
        <v>4659</v>
      </c>
      <c r="AI42">
        <v>0</v>
      </c>
      <c r="AJ42">
        <v>0</v>
      </c>
      <c r="AK42" t="s">
        <v>9054</v>
      </c>
      <c r="AL42" t="s">
        <v>9054</v>
      </c>
      <c r="AM42" t="s">
        <v>9174</v>
      </c>
    </row>
    <row r="43" spans="1:39" x14ac:dyDescent="0.25">
      <c r="A43" t="s">
        <v>9416</v>
      </c>
      <c r="B43" t="s">
        <v>10424</v>
      </c>
      <c r="C43" t="s">
        <v>3809</v>
      </c>
      <c r="D43">
        <v>3.4</v>
      </c>
      <c r="K43" t="s">
        <v>4191</v>
      </c>
      <c r="L43" t="s">
        <v>4192</v>
      </c>
      <c r="M43" t="s">
        <v>10519</v>
      </c>
      <c r="N43">
        <v>9</v>
      </c>
      <c r="O43" t="s">
        <v>10764</v>
      </c>
      <c r="P43" t="s">
        <v>9923</v>
      </c>
      <c r="Q43">
        <v>5</v>
      </c>
      <c r="R43">
        <v>1</v>
      </c>
      <c r="S43">
        <v>-0.03</v>
      </c>
      <c r="T43">
        <v>1.54</v>
      </c>
      <c r="U43">
        <v>283.38</v>
      </c>
      <c r="V43">
        <v>44.29</v>
      </c>
      <c r="W43">
        <v>1.84</v>
      </c>
      <c r="Y43">
        <v>8.75</v>
      </c>
      <c r="Z43">
        <v>2</v>
      </c>
      <c r="AA43" t="s">
        <v>3601</v>
      </c>
      <c r="AB43">
        <v>0</v>
      </c>
      <c r="AC43">
        <v>4</v>
      </c>
      <c r="AD43">
        <v>5.458333333333333</v>
      </c>
      <c r="AF43" t="s">
        <v>4659</v>
      </c>
      <c r="AI43">
        <v>0</v>
      </c>
      <c r="AJ43">
        <v>0</v>
      </c>
      <c r="AK43" t="s">
        <v>8982</v>
      </c>
      <c r="AL43" t="s">
        <v>8982</v>
      </c>
      <c r="AM43" t="s">
        <v>9174</v>
      </c>
    </row>
    <row r="44" spans="1:39" x14ac:dyDescent="0.25">
      <c r="A44" t="s">
        <v>5849</v>
      </c>
      <c r="B44" t="s">
        <v>10424</v>
      </c>
      <c r="C44" t="s">
        <v>3809</v>
      </c>
      <c r="D44">
        <v>128</v>
      </c>
      <c r="K44" t="s">
        <v>4191</v>
      </c>
      <c r="L44" t="s">
        <v>4192</v>
      </c>
      <c r="M44" t="s">
        <v>10520</v>
      </c>
      <c r="N44">
        <v>9</v>
      </c>
      <c r="O44" t="s">
        <v>10765</v>
      </c>
      <c r="P44" t="s">
        <v>8237</v>
      </c>
      <c r="Q44">
        <v>2</v>
      </c>
      <c r="R44">
        <v>2</v>
      </c>
      <c r="S44">
        <v>1.0900000000000001</v>
      </c>
      <c r="T44">
        <v>4.5599999999999996</v>
      </c>
      <c r="U44">
        <v>454.66</v>
      </c>
      <c r="V44">
        <v>38.06</v>
      </c>
      <c r="W44">
        <v>6.24</v>
      </c>
      <c r="Y44">
        <v>9.34</v>
      </c>
      <c r="Z44">
        <v>4</v>
      </c>
      <c r="AA44" t="s">
        <v>3601</v>
      </c>
      <c r="AB44">
        <v>1</v>
      </c>
      <c r="AC44">
        <v>7</v>
      </c>
      <c r="AD44">
        <v>3.2768571428571431</v>
      </c>
      <c r="AF44" t="s">
        <v>4659</v>
      </c>
      <c r="AI44">
        <v>0</v>
      </c>
      <c r="AJ44">
        <v>0</v>
      </c>
      <c r="AK44" t="s">
        <v>9133</v>
      </c>
      <c r="AL44" t="s">
        <v>9133</v>
      </c>
      <c r="AM44" t="s">
        <v>9174</v>
      </c>
    </row>
    <row r="45" spans="1:39" x14ac:dyDescent="0.25">
      <c r="A45" t="s">
        <v>6302</v>
      </c>
      <c r="B45" t="s">
        <v>10424</v>
      </c>
      <c r="C45" t="s">
        <v>3809</v>
      </c>
      <c r="D45">
        <v>128</v>
      </c>
      <c r="K45" t="s">
        <v>4191</v>
      </c>
      <c r="L45" t="s">
        <v>4192</v>
      </c>
      <c r="M45" t="s">
        <v>10520</v>
      </c>
      <c r="N45">
        <v>9</v>
      </c>
      <c r="O45" t="s">
        <v>10765</v>
      </c>
      <c r="P45" t="s">
        <v>8690</v>
      </c>
      <c r="Q45">
        <v>2</v>
      </c>
      <c r="R45">
        <v>2</v>
      </c>
      <c r="S45">
        <v>1.57</v>
      </c>
      <c r="T45">
        <v>5.07</v>
      </c>
      <c r="U45">
        <v>468.69</v>
      </c>
      <c r="V45">
        <v>38.06</v>
      </c>
      <c r="W45">
        <v>6.63</v>
      </c>
      <c r="Y45">
        <v>9.34</v>
      </c>
      <c r="Z45">
        <v>4</v>
      </c>
      <c r="AA45" t="s">
        <v>3601</v>
      </c>
      <c r="AB45">
        <v>1</v>
      </c>
      <c r="AC45">
        <v>8</v>
      </c>
      <c r="AD45">
        <v>2.9566428571428571</v>
      </c>
      <c r="AF45" t="s">
        <v>4659</v>
      </c>
      <c r="AI45">
        <v>0</v>
      </c>
      <c r="AJ45">
        <v>0</v>
      </c>
      <c r="AK45" t="s">
        <v>9133</v>
      </c>
      <c r="AL45" t="s">
        <v>9133</v>
      </c>
      <c r="AM45" t="s">
        <v>9174</v>
      </c>
    </row>
    <row r="46" spans="1:39" x14ac:dyDescent="0.25">
      <c r="A46" t="s">
        <v>4953</v>
      </c>
      <c r="B46" t="s">
        <v>10425</v>
      </c>
      <c r="C46" t="s">
        <v>6450</v>
      </c>
      <c r="D46">
        <v>15</v>
      </c>
      <c r="K46" t="s">
        <v>4191</v>
      </c>
      <c r="M46" t="s">
        <v>10521</v>
      </c>
      <c r="N46">
        <v>8</v>
      </c>
      <c r="O46" t="s">
        <v>10766</v>
      </c>
      <c r="P46" t="s">
        <v>7341</v>
      </c>
      <c r="Q46">
        <v>2</v>
      </c>
      <c r="R46">
        <v>1</v>
      </c>
      <c r="S46">
        <v>3.17</v>
      </c>
      <c r="T46">
        <v>4.07</v>
      </c>
      <c r="U46">
        <v>268.33</v>
      </c>
      <c r="V46">
        <v>38.909999999999997</v>
      </c>
      <c r="W46">
        <v>3.95</v>
      </c>
      <c r="Y46">
        <v>8.26</v>
      </c>
      <c r="Z46">
        <v>2</v>
      </c>
      <c r="AA46" t="s">
        <v>3601</v>
      </c>
      <c r="AB46">
        <v>0</v>
      </c>
      <c r="AC46">
        <v>0</v>
      </c>
      <c r="AD46">
        <v>4.528833333333333</v>
      </c>
      <c r="AF46" t="s">
        <v>4661</v>
      </c>
      <c r="AI46">
        <v>0</v>
      </c>
      <c r="AJ46">
        <v>0</v>
      </c>
      <c r="AK46" t="s">
        <v>11437</v>
      </c>
      <c r="AL46" t="s">
        <v>11437</v>
      </c>
      <c r="AM46" t="s">
        <v>9174</v>
      </c>
    </row>
    <row r="47" spans="1:39" x14ac:dyDescent="0.25">
      <c r="A47" t="s">
        <v>10022</v>
      </c>
      <c r="B47" t="s">
        <v>10426</v>
      </c>
      <c r="C47" t="s">
        <v>3809</v>
      </c>
      <c r="D47">
        <v>30</v>
      </c>
      <c r="E47" t="s">
        <v>3811</v>
      </c>
      <c r="K47" t="s">
        <v>4191</v>
      </c>
      <c r="L47" t="s">
        <v>4192</v>
      </c>
      <c r="M47" t="s">
        <v>6534</v>
      </c>
      <c r="N47">
        <v>9</v>
      </c>
      <c r="O47" t="s">
        <v>10767</v>
      </c>
      <c r="P47" t="s">
        <v>11012</v>
      </c>
      <c r="Q47">
        <v>4</v>
      </c>
      <c r="R47">
        <v>2</v>
      </c>
      <c r="S47">
        <v>0.01</v>
      </c>
      <c r="T47">
        <v>2.74</v>
      </c>
      <c r="U47">
        <v>259.35000000000002</v>
      </c>
      <c r="V47">
        <v>60.17</v>
      </c>
      <c r="W47">
        <v>2.78</v>
      </c>
      <c r="Y47">
        <v>10.38</v>
      </c>
      <c r="Z47">
        <v>2</v>
      </c>
      <c r="AA47" t="s">
        <v>3601</v>
      </c>
      <c r="AB47">
        <v>0</v>
      </c>
      <c r="AC47">
        <v>6</v>
      </c>
      <c r="AD47">
        <v>4.5</v>
      </c>
      <c r="AE47" t="s">
        <v>11412</v>
      </c>
      <c r="AF47" t="s">
        <v>4659</v>
      </c>
      <c r="AG47" t="s">
        <v>11433</v>
      </c>
      <c r="AI47">
        <v>4</v>
      </c>
      <c r="AJ47">
        <v>1</v>
      </c>
      <c r="AK47" t="s">
        <v>11438</v>
      </c>
      <c r="AL47" t="s">
        <v>11438</v>
      </c>
      <c r="AM47" t="s">
        <v>9174</v>
      </c>
    </row>
    <row r="48" spans="1:39" x14ac:dyDescent="0.25">
      <c r="A48" t="s">
        <v>10023</v>
      </c>
      <c r="B48" t="s">
        <v>10427</v>
      </c>
      <c r="C48" t="s">
        <v>3809</v>
      </c>
      <c r="D48">
        <v>5</v>
      </c>
      <c r="E48" t="s">
        <v>3811</v>
      </c>
      <c r="J48" t="s">
        <v>10501</v>
      </c>
      <c r="K48" t="s">
        <v>4191</v>
      </c>
      <c r="L48" t="s">
        <v>4192</v>
      </c>
      <c r="M48" t="s">
        <v>6507</v>
      </c>
      <c r="N48">
        <v>9</v>
      </c>
      <c r="O48" t="s">
        <v>7001</v>
      </c>
      <c r="P48" t="s">
        <v>11013</v>
      </c>
      <c r="Q48">
        <v>2</v>
      </c>
      <c r="R48">
        <v>2</v>
      </c>
      <c r="S48">
        <v>-1.03</v>
      </c>
      <c r="T48">
        <v>0.32</v>
      </c>
      <c r="U48">
        <v>228.29</v>
      </c>
      <c r="V48">
        <v>58.88</v>
      </c>
      <c r="W48">
        <v>1.61</v>
      </c>
      <c r="X48">
        <v>12.23</v>
      </c>
      <c r="Y48">
        <v>8.94</v>
      </c>
      <c r="Z48">
        <v>1</v>
      </c>
      <c r="AA48" t="s">
        <v>4637</v>
      </c>
      <c r="AB48">
        <v>0</v>
      </c>
      <c r="AC48">
        <v>0</v>
      </c>
      <c r="AD48">
        <v>5.03</v>
      </c>
      <c r="AF48" t="s">
        <v>4659</v>
      </c>
      <c r="AI48">
        <v>0</v>
      </c>
      <c r="AJ48">
        <v>0</v>
      </c>
      <c r="AK48" t="s">
        <v>9091</v>
      </c>
      <c r="AL48" t="s">
        <v>9091</v>
      </c>
      <c r="AM48" t="s">
        <v>9174</v>
      </c>
    </row>
    <row r="49" spans="1:39" x14ac:dyDescent="0.25">
      <c r="A49" t="s">
        <v>10024</v>
      </c>
      <c r="B49" t="s">
        <v>10427</v>
      </c>
      <c r="C49" t="s">
        <v>3809</v>
      </c>
      <c r="D49">
        <v>10</v>
      </c>
      <c r="E49" t="s">
        <v>3811</v>
      </c>
      <c r="J49" t="s">
        <v>10501</v>
      </c>
      <c r="K49" t="s">
        <v>4191</v>
      </c>
      <c r="L49" t="s">
        <v>4192</v>
      </c>
      <c r="M49" t="s">
        <v>6507</v>
      </c>
      <c r="N49">
        <v>9</v>
      </c>
      <c r="O49" t="s">
        <v>7001</v>
      </c>
      <c r="P49" t="s">
        <v>11014</v>
      </c>
      <c r="Q49">
        <v>3</v>
      </c>
      <c r="R49">
        <v>1</v>
      </c>
      <c r="S49">
        <v>-0.4</v>
      </c>
      <c r="T49">
        <v>0.93</v>
      </c>
      <c r="U49">
        <v>256.35000000000002</v>
      </c>
      <c r="V49">
        <v>48.02</v>
      </c>
      <c r="W49">
        <v>2.0099999999999998</v>
      </c>
      <c r="Y49">
        <v>8.7100000000000009</v>
      </c>
      <c r="Z49">
        <v>1</v>
      </c>
      <c r="AA49" t="s">
        <v>4637</v>
      </c>
      <c r="AB49">
        <v>0</v>
      </c>
      <c r="AC49">
        <v>0</v>
      </c>
      <c r="AD49">
        <v>5.4783333333333326</v>
      </c>
      <c r="AF49" t="s">
        <v>4659</v>
      </c>
      <c r="AI49">
        <v>0</v>
      </c>
      <c r="AJ49">
        <v>0</v>
      </c>
      <c r="AK49" t="s">
        <v>9091</v>
      </c>
      <c r="AL49" t="s">
        <v>9091</v>
      </c>
      <c r="AM49" t="s">
        <v>9174</v>
      </c>
    </row>
    <row r="50" spans="1:39" x14ac:dyDescent="0.25">
      <c r="A50" t="s">
        <v>3961</v>
      </c>
      <c r="B50" t="s">
        <v>10428</v>
      </c>
      <c r="C50" t="s">
        <v>3809</v>
      </c>
      <c r="D50">
        <v>5</v>
      </c>
      <c r="E50" t="s">
        <v>9435</v>
      </c>
      <c r="K50" t="s">
        <v>4191</v>
      </c>
      <c r="L50" t="s">
        <v>4192</v>
      </c>
      <c r="M50" t="s">
        <v>10522</v>
      </c>
      <c r="N50">
        <v>9</v>
      </c>
      <c r="O50" t="s">
        <v>10768</v>
      </c>
      <c r="P50" t="s">
        <v>4420</v>
      </c>
      <c r="Q50">
        <v>2</v>
      </c>
      <c r="R50">
        <v>1</v>
      </c>
      <c r="S50">
        <v>0.51</v>
      </c>
      <c r="T50">
        <v>2.56</v>
      </c>
      <c r="U50">
        <v>198.27</v>
      </c>
      <c r="V50">
        <v>38.909999999999997</v>
      </c>
      <c r="W50">
        <v>2.7</v>
      </c>
      <c r="Y50">
        <v>9.64</v>
      </c>
      <c r="Z50">
        <v>2</v>
      </c>
      <c r="AA50" t="s">
        <v>4637</v>
      </c>
      <c r="AB50">
        <v>0</v>
      </c>
      <c r="AC50">
        <v>0</v>
      </c>
      <c r="AD50">
        <v>4.9588333333333328</v>
      </c>
      <c r="AE50" t="s">
        <v>4646</v>
      </c>
      <c r="AF50" t="s">
        <v>4659</v>
      </c>
      <c r="AG50" t="s">
        <v>4664</v>
      </c>
      <c r="AH50" t="s">
        <v>4669</v>
      </c>
      <c r="AI50">
        <v>4</v>
      </c>
      <c r="AJ50">
        <v>1</v>
      </c>
      <c r="AK50" t="s">
        <v>11439</v>
      </c>
      <c r="AL50" t="s">
        <v>11439</v>
      </c>
      <c r="AM50" t="s">
        <v>9174</v>
      </c>
    </row>
    <row r="51" spans="1:39" x14ac:dyDescent="0.25">
      <c r="A51" t="s">
        <v>10025</v>
      </c>
      <c r="B51" t="s">
        <v>10428</v>
      </c>
      <c r="C51" t="s">
        <v>3809</v>
      </c>
      <c r="D51">
        <v>35.1</v>
      </c>
      <c r="E51" t="s">
        <v>9435</v>
      </c>
      <c r="K51" t="s">
        <v>4191</v>
      </c>
      <c r="L51" t="s">
        <v>4192</v>
      </c>
      <c r="M51" t="s">
        <v>10522</v>
      </c>
      <c r="N51">
        <v>9</v>
      </c>
      <c r="O51" t="s">
        <v>10768</v>
      </c>
      <c r="P51" t="s">
        <v>11015</v>
      </c>
      <c r="Q51">
        <v>6</v>
      </c>
      <c r="R51">
        <v>3</v>
      </c>
      <c r="S51">
        <v>2.59</v>
      </c>
      <c r="T51">
        <v>2.64</v>
      </c>
      <c r="U51">
        <v>368.39</v>
      </c>
      <c r="V51">
        <v>96.22</v>
      </c>
      <c r="W51">
        <v>3.85</v>
      </c>
      <c r="X51">
        <v>8.35</v>
      </c>
      <c r="Y51">
        <v>0</v>
      </c>
      <c r="Z51">
        <v>2</v>
      </c>
      <c r="AA51" t="s">
        <v>3601</v>
      </c>
      <c r="AB51">
        <v>0</v>
      </c>
      <c r="AC51">
        <v>7</v>
      </c>
      <c r="AD51">
        <v>4.6044047619047621</v>
      </c>
      <c r="AE51" t="s">
        <v>11413</v>
      </c>
      <c r="AF51" t="s">
        <v>4661</v>
      </c>
      <c r="AI51">
        <v>0</v>
      </c>
      <c r="AJ51">
        <v>0</v>
      </c>
      <c r="AK51" t="s">
        <v>11439</v>
      </c>
      <c r="AL51" t="s">
        <v>11439</v>
      </c>
      <c r="AM51" t="s">
        <v>9174</v>
      </c>
    </row>
    <row r="52" spans="1:39" x14ac:dyDescent="0.25">
      <c r="A52" t="s">
        <v>9326</v>
      </c>
      <c r="B52" t="s">
        <v>10428</v>
      </c>
      <c r="C52" t="s">
        <v>3809</v>
      </c>
      <c r="D52">
        <v>95.4</v>
      </c>
      <c r="E52" t="s">
        <v>9435</v>
      </c>
      <c r="K52" t="s">
        <v>4191</v>
      </c>
      <c r="L52" t="s">
        <v>4192</v>
      </c>
      <c r="M52" t="s">
        <v>10522</v>
      </c>
      <c r="N52">
        <v>9</v>
      </c>
      <c r="O52" t="s">
        <v>10768</v>
      </c>
      <c r="P52" t="s">
        <v>9833</v>
      </c>
      <c r="Q52">
        <v>10</v>
      </c>
      <c r="R52">
        <v>4</v>
      </c>
      <c r="S52">
        <v>-2.2200000000000002</v>
      </c>
      <c r="T52">
        <v>2.2799999999999998</v>
      </c>
      <c r="U52">
        <v>696.68</v>
      </c>
      <c r="V52">
        <v>210.22</v>
      </c>
      <c r="W52">
        <v>8.15</v>
      </c>
      <c r="X52">
        <v>-0.82</v>
      </c>
      <c r="Y52">
        <v>2.19</v>
      </c>
      <c r="Z52">
        <v>6</v>
      </c>
      <c r="AA52" t="s">
        <v>3601</v>
      </c>
      <c r="AB52">
        <v>2</v>
      </c>
      <c r="AC52">
        <v>7</v>
      </c>
      <c r="AD52">
        <v>3</v>
      </c>
      <c r="AE52" t="s">
        <v>9955</v>
      </c>
      <c r="AF52" t="s">
        <v>4660</v>
      </c>
      <c r="AI52">
        <v>0</v>
      </c>
      <c r="AJ52">
        <v>0</v>
      </c>
      <c r="AK52" t="s">
        <v>11439</v>
      </c>
      <c r="AL52" t="s">
        <v>11439</v>
      </c>
      <c r="AM52" t="s">
        <v>9174</v>
      </c>
    </row>
    <row r="53" spans="1:39" x14ac:dyDescent="0.25">
      <c r="A53" t="s">
        <v>10026</v>
      </c>
      <c r="B53" t="s">
        <v>10428</v>
      </c>
      <c r="C53" t="s">
        <v>3809</v>
      </c>
      <c r="D53">
        <v>77.2</v>
      </c>
      <c r="E53" t="s">
        <v>9435</v>
      </c>
      <c r="K53" t="s">
        <v>4191</v>
      </c>
      <c r="L53" t="s">
        <v>4192</v>
      </c>
      <c r="M53" t="s">
        <v>10522</v>
      </c>
      <c r="N53">
        <v>9</v>
      </c>
      <c r="O53" t="s">
        <v>10768</v>
      </c>
      <c r="P53" t="s">
        <v>11016</v>
      </c>
      <c r="Q53">
        <v>5</v>
      </c>
      <c r="R53">
        <v>2</v>
      </c>
      <c r="S53">
        <v>3.59</v>
      </c>
      <c r="T53">
        <v>4.32</v>
      </c>
      <c r="U53">
        <v>413.48</v>
      </c>
      <c r="V53">
        <v>82.5</v>
      </c>
      <c r="W53">
        <v>3.76</v>
      </c>
      <c r="X53">
        <v>13.14</v>
      </c>
      <c r="Y53">
        <v>8.4499999999999993</v>
      </c>
      <c r="Z53">
        <v>5</v>
      </c>
      <c r="AA53" t="s">
        <v>3601</v>
      </c>
      <c r="AB53">
        <v>0</v>
      </c>
      <c r="AC53">
        <v>5</v>
      </c>
      <c r="AD53">
        <v>3.4380000000000002</v>
      </c>
      <c r="AF53" t="s">
        <v>4661</v>
      </c>
      <c r="AI53">
        <v>0</v>
      </c>
      <c r="AJ53">
        <v>0</v>
      </c>
      <c r="AK53" t="s">
        <v>11439</v>
      </c>
      <c r="AL53" t="s">
        <v>11439</v>
      </c>
      <c r="AM53" t="s">
        <v>9174</v>
      </c>
    </row>
    <row r="54" spans="1:39" x14ac:dyDescent="0.25">
      <c r="A54" t="s">
        <v>10027</v>
      </c>
      <c r="B54" t="s">
        <v>10428</v>
      </c>
      <c r="C54" t="s">
        <v>3809</v>
      </c>
      <c r="D54">
        <v>80.400000000000006</v>
      </c>
      <c r="E54" t="s">
        <v>9435</v>
      </c>
      <c r="K54" t="s">
        <v>4191</v>
      </c>
      <c r="L54" t="s">
        <v>4192</v>
      </c>
      <c r="M54" t="s">
        <v>10522</v>
      </c>
      <c r="N54">
        <v>9</v>
      </c>
      <c r="O54" t="s">
        <v>10768</v>
      </c>
      <c r="P54" t="s">
        <v>11017</v>
      </c>
      <c r="Q54">
        <v>5</v>
      </c>
      <c r="R54">
        <v>2</v>
      </c>
      <c r="S54">
        <v>3.26</v>
      </c>
      <c r="T54">
        <v>3.75</v>
      </c>
      <c r="U54">
        <v>411.47</v>
      </c>
      <c r="V54">
        <v>82.5</v>
      </c>
      <c r="W54">
        <v>3.52</v>
      </c>
      <c r="X54">
        <v>13.14</v>
      </c>
      <c r="Y54">
        <v>7.9</v>
      </c>
      <c r="Z54">
        <v>5</v>
      </c>
      <c r="AA54" t="s">
        <v>3601</v>
      </c>
      <c r="AB54">
        <v>0</v>
      </c>
      <c r="AC54">
        <v>3</v>
      </c>
      <c r="AD54">
        <v>4.1273571428571429</v>
      </c>
      <c r="AF54" t="s">
        <v>4661</v>
      </c>
      <c r="AI54">
        <v>0</v>
      </c>
      <c r="AJ54">
        <v>0</v>
      </c>
      <c r="AK54" t="s">
        <v>11439</v>
      </c>
      <c r="AL54" t="s">
        <v>11439</v>
      </c>
      <c r="AM54" t="s">
        <v>9174</v>
      </c>
    </row>
    <row r="55" spans="1:39" x14ac:dyDescent="0.25">
      <c r="A55" t="s">
        <v>10028</v>
      </c>
      <c r="B55" t="s">
        <v>10428</v>
      </c>
      <c r="C55" t="s">
        <v>3809</v>
      </c>
      <c r="D55">
        <v>79.3</v>
      </c>
      <c r="E55" t="s">
        <v>9435</v>
      </c>
      <c r="K55" t="s">
        <v>4191</v>
      </c>
      <c r="L55" t="s">
        <v>4192</v>
      </c>
      <c r="M55" t="s">
        <v>10522</v>
      </c>
      <c r="N55">
        <v>9</v>
      </c>
      <c r="O55" t="s">
        <v>10768</v>
      </c>
      <c r="P55" t="s">
        <v>11018</v>
      </c>
      <c r="Q55">
        <v>5</v>
      </c>
      <c r="R55">
        <v>2</v>
      </c>
      <c r="S55">
        <v>4.0999999999999996</v>
      </c>
      <c r="T55">
        <v>4.28</v>
      </c>
      <c r="U55">
        <v>425.49</v>
      </c>
      <c r="V55">
        <v>82.5</v>
      </c>
      <c r="W55">
        <v>3.91</v>
      </c>
      <c r="X55">
        <v>13.62</v>
      </c>
      <c r="Y55">
        <v>7.88</v>
      </c>
      <c r="Z55">
        <v>5</v>
      </c>
      <c r="AA55" t="s">
        <v>3601</v>
      </c>
      <c r="AB55">
        <v>0</v>
      </c>
      <c r="AC55">
        <v>3</v>
      </c>
      <c r="AD55">
        <v>3.3922142857142861</v>
      </c>
      <c r="AF55" t="s">
        <v>4661</v>
      </c>
      <c r="AI55">
        <v>0</v>
      </c>
      <c r="AJ55">
        <v>0</v>
      </c>
      <c r="AK55" t="s">
        <v>11439</v>
      </c>
      <c r="AL55" t="s">
        <v>11439</v>
      </c>
      <c r="AM55" t="s">
        <v>9174</v>
      </c>
    </row>
    <row r="56" spans="1:39" x14ac:dyDescent="0.25">
      <c r="A56" t="s">
        <v>10029</v>
      </c>
      <c r="B56" t="s">
        <v>10428</v>
      </c>
      <c r="C56" t="s">
        <v>3809</v>
      </c>
      <c r="D56">
        <v>87.9</v>
      </c>
      <c r="E56" t="s">
        <v>9435</v>
      </c>
      <c r="K56" t="s">
        <v>4191</v>
      </c>
      <c r="L56" t="s">
        <v>4192</v>
      </c>
      <c r="M56" t="s">
        <v>10522</v>
      </c>
      <c r="N56">
        <v>9</v>
      </c>
      <c r="O56" t="s">
        <v>10768</v>
      </c>
      <c r="P56" t="s">
        <v>11019</v>
      </c>
      <c r="Q56">
        <v>6</v>
      </c>
      <c r="R56">
        <v>2</v>
      </c>
      <c r="S56">
        <v>3.57</v>
      </c>
      <c r="T56">
        <v>3.57</v>
      </c>
      <c r="U56">
        <v>435.44</v>
      </c>
      <c r="V56">
        <v>101.38</v>
      </c>
      <c r="W56">
        <v>3.89</v>
      </c>
      <c r="X56">
        <v>11.92</v>
      </c>
      <c r="Y56">
        <v>4.3600000000000003</v>
      </c>
      <c r="Z56">
        <v>6</v>
      </c>
      <c r="AA56" t="s">
        <v>3601</v>
      </c>
      <c r="AB56">
        <v>0</v>
      </c>
      <c r="AC56">
        <v>4</v>
      </c>
      <c r="AD56">
        <v>3.5118095238095242</v>
      </c>
      <c r="AF56" t="s">
        <v>4661</v>
      </c>
      <c r="AI56">
        <v>0</v>
      </c>
      <c r="AJ56">
        <v>0</v>
      </c>
      <c r="AK56" t="s">
        <v>11439</v>
      </c>
      <c r="AL56" t="s">
        <v>11439</v>
      </c>
      <c r="AM56" t="s">
        <v>9174</v>
      </c>
    </row>
    <row r="57" spans="1:39" x14ac:dyDescent="0.25">
      <c r="A57" t="s">
        <v>10030</v>
      </c>
      <c r="B57" t="s">
        <v>10428</v>
      </c>
      <c r="C57" t="s">
        <v>3809</v>
      </c>
      <c r="D57">
        <v>78.599999999999994</v>
      </c>
      <c r="E57" t="s">
        <v>9435</v>
      </c>
      <c r="K57" t="s">
        <v>4191</v>
      </c>
      <c r="L57" t="s">
        <v>4192</v>
      </c>
      <c r="M57" t="s">
        <v>10522</v>
      </c>
      <c r="N57">
        <v>9</v>
      </c>
      <c r="O57" t="s">
        <v>10768</v>
      </c>
      <c r="P57" t="s">
        <v>11020</v>
      </c>
      <c r="Q57">
        <v>5</v>
      </c>
      <c r="R57">
        <v>3</v>
      </c>
      <c r="S57">
        <v>4.2300000000000004</v>
      </c>
      <c r="T57">
        <v>4.2300000000000004</v>
      </c>
      <c r="U57">
        <v>433.47</v>
      </c>
      <c r="V57">
        <v>91.29</v>
      </c>
      <c r="W57">
        <v>4.53</v>
      </c>
      <c r="X57">
        <v>12.49</v>
      </c>
      <c r="Y57">
        <v>2.88</v>
      </c>
      <c r="Z57">
        <v>6</v>
      </c>
      <c r="AA57" t="s">
        <v>3601</v>
      </c>
      <c r="AB57">
        <v>0</v>
      </c>
      <c r="AC57">
        <v>4</v>
      </c>
      <c r="AD57">
        <v>2.983880952380952</v>
      </c>
      <c r="AF57" t="s">
        <v>4661</v>
      </c>
      <c r="AI57">
        <v>0</v>
      </c>
      <c r="AJ57">
        <v>0</v>
      </c>
      <c r="AK57" t="s">
        <v>11439</v>
      </c>
      <c r="AL57" t="s">
        <v>11439</v>
      </c>
      <c r="AM57" t="s">
        <v>9174</v>
      </c>
    </row>
    <row r="58" spans="1:39" x14ac:dyDescent="0.25">
      <c r="A58" t="s">
        <v>10031</v>
      </c>
      <c r="B58" t="s">
        <v>10428</v>
      </c>
      <c r="C58" t="s">
        <v>3809</v>
      </c>
      <c r="D58">
        <v>76.8</v>
      </c>
      <c r="E58" t="s">
        <v>9435</v>
      </c>
      <c r="K58" t="s">
        <v>4191</v>
      </c>
      <c r="L58" t="s">
        <v>4192</v>
      </c>
      <c r="M58" t="s">
        <v>10522</v>
      </c>
      <c r="N58">
        <v>9</v>
      </c>
      <c r="O58" t="s">
        <v>10768</v>
      </c>
      <c r="P58" t="s">
        <v>11021</v>
      </c>
      <c r="Q58">
        <v>4</v>
      </c>
      <c r="R58">
        <v>2</v>
      </c>
      <c r="S58">
        <v>4.6100000000000003</v>
      </c>
      <c r="T58">
        <v>4.6100000000000003</v>
      </c>
      <c r="U58">
        <v>418.46</v>
      </c>
      <c r="V58">
        <v>79.260000000000005</v>
      </c>
      <c r="W58">
        <v>4.66</v>
      </c>
      <c r="X58">
        <v>13.93</v>
      </c>
      <c r="Y58">
        <v>0.47</v>
      </c>
      <c r="Z58">
        <v>6</v>
      </c>
      <c r="AA58" t="s">
        <v>3601</v>
      </c>
      <c r="AB58">
        <v>0</v>
      </c>
      <c r="AC58">
        <v>3</v>
      </c>
      <c r="AD58">
        <v>3.277428571428572</v>
      </c>
      <c r="AF58" t="s">
        <v>4661</v>
      </c>
      <c r="AI58">
        <v>0</v>
      </c>
      <c r="AJ58">
        <v>0</v>
      </c>
      <c r="AK58" t="s">
        <v>11439</v>
      </c>
      <c r="AL58" t="s">
        <v>11439</v>
      </c>
      <c r="AM58" t="s">
        <v>9174</v>
      </c>
    </row>
    <row r="59" spans="1:39" x14ac:dyDescent="0.25">
      <c r="A59" t="s">
        <v>10032</v>
      </c>
      <c r="B59" t="s">
        <v>10428</v>
      </c>
      <c r="C59" t="s">
        <v>3809</v>
      </c>
      <c r="D59">
        <v>90.3</v>
      </c>
      <c r="E59" t="s">
        <v>9435</v>
      </c>
      <c r="K59" t="s">
        <v>4191</v>
      </c>
      <c r="L59" t="s">
        <v>4192</v>
      </c>
      <c r="M59" t="s">
        <v>10522</v>
      </c>
      <c r="N59">
        <v>9</v>
      </c>
      <c r="O59" t="s">
        <v>10768</v>
      </c>
      <c r="P59" t="s">
        <v>11022</v>
      </c>
      <c r="Q59">
        <v>4</v>
      </c>
      <c r="R59">
        <v>2</v>
      </c>
      <c r="S59">
        <v>0.31</v>
      </c>
      <c r="T59">
        <v>0.31</v>
      </c>
      <c r="U59">
        <v>434.48</v>
      </c>
      <c r="V59">
        <v>83.14</v>
      </c>
      <c r="W59">
        <v>3.8</v>
      </c>
      <c r="X59">
        <v>12.81</v>
      </c>
      <c r="Y59">
        <v>0.39</v>
      </c>
      <c r="Z59">
        <v>6</v>
      </c>
      <c r="AA59" t="s">
        <v>3601</v>
      </c>
      <c r="AB59">
        <v>0</v>
      </c>
      <c r="AC59">
        <v>4</v>
      </c>
      <c r="AD59">
        <v>4.968</v>
      </c>
      <c r="AF59" t="s">
        <v>4661</v>
      </c>
      <c r="AI59">
        <v>0</v>
      </c>
      <c r="AJ59">
        <v>0</v>
      </c>
      <c r="AK59" t="s">
        <v>11439</v>
      </c>
      <c r="AL59" t="s">
        <v>11439</v>
      </c>
      <c r="AM59" t="s">
        <v>9174</v>
      </c>
    </row>
    <row r="60" spans="1:39" x14ac:dyDescent="0.25">
      <c r="A60" t="s">
        <v>10033</v>
      </c>
      <c r="B60" t="s">
        <v>10428</v>
      </c>
      <c r="C60" t="s">
        <v>3809</v>
      </c>
      <c r="D60">
        <v>89.6</v>
      </c>
      <c r="E60" t="s">
        <v>9435</v>
      </c>
      <c r="K60" t="s">
        <v>4191</v>
      </c>
      <c r="L60" t="s">
        <v>4192</v>
      </c>
      <c r="M60" t="s">
        <v>10522</v>
      </c>
      <c r="N60">
        <v>9</v>
      </c>
      <c r="O60" t="s">
        <v>10768</v>
      </c>
      <c r="P60" t="s">
        <v>11023</v>
      </c>
      <c r="Q60">
        <v>4</v>
      </c>
      <c r="R60">
        <v>2</v>
      </c>
      <c r="S60">
        <v>0.44</v>
      </c>
      <c r="T60">
        <v>0.44</v>
      </c>
      <c r="U60">
        <v>452.47</v>
      </c>
      <c r="V60">
        <v>83.14</v>
      </c>
      <c r="W60">
        <v>3.94</v>
      </c>
      <c r="X60">
        <v>12.71</v>
      </c>
      <c r="Y60">
        <v>0.38</v>
      </c>
      <c r="Z60">
        <v>6</v>
      </c>
      <c r="AA60" t="s">
        <v>3601</v>
      </c>
      <c r="AB60">
        <v>0</v>
      </c>
      <c r="AC60">
        <v>4</v>
      </c>
      <c r="AD60">
        <v>4.8394999999999992</v>
      </c>
      <c r="AF60" t="s">
        <v>4661</v>
      </c>
      <c r="AI60">
        <v>0</v>
      </c>
      <c r="AJ60">
        <v>0</v>
      </c>
      <c r="AK60" t="s">
        <v>11439</v>
      </c>
      <c r="AL60" t="s">
        <v>11439</v>
      </c>
      <c r="AM60" t="s">
        <v>9174</v>
      </c>
    </row>
    <row r="61" spans="1:39" x14ac:dyDescent="0.25">
      <c r="A61" t="s">
        <v>10034</v>
      </c>
      <c r="B61" t="s">
        <v>10428</v>
      </c>
      <c r="C61" t="s">
        <v>3809</v>
      </c>
      <c r="D61">
        <v>87</v>
      </c>
      <c r="E61" t="s">
        <v>9435</v>
      </c>
      <c r="K61" t="s">
        <v>4191</v>
      </c>
      <c r="L61" t="s">
        <v>4192</v>
      </c>
      <c r="M61" t="s">
        <v>10522</v>
      </c>
      <c r="N61">
        <v>9</v>
      </c>
      <c r="O61" t="s">
        <v>10768</v>
      </c>
      <c r="P61" t="s">
        <v>11024</v>
      </c>
      <c r="Q61">
        <v>5</v>
      </c>
      <c r="R61">
        <v>2</v>
      </c>
      <c r="S61">
        <v>-0.6</v>
      </c>
      <c r="T61">
        <v>-0.6</v>
      </c>
      <c r="U61">
        <v>437.48</v>
      </c>
      <c r="V61">
        <v>88.07</v>
      </c>
      <c r="W61">
        <v>3.14</v>
      </c>
      <c r="X61">
        <v>12.62</v>
      </c>
      <c r="Y61">
        <v>0.37</v>
      </c>
      <c r="Z61">
        <v>6</v>
      </c>
      <c r="AA61" t="s">
        <v>3601</v>
      </c>
      <c r="AB61">
        <v>0</v>
      </c>
      <c r="AC61">
        <v>4</v>
      </c>
      <c r="AD61">
        <v>4.9465714285714286</v>
      </c>
      <c r="AF61" t="s">
        <v>4661</v>
      </c>
      <c r="AI61">
        <v>0</v>
      </c>
      <c r="AJ61">
        <v>0</v>
      </c>
      <c r="AK61" t="s">
        <v>11439</v>
      </c>
      <c r="AL61" t="s">
        <v>11439</v>
      </c>
      <c r="AM61" t="s">
        <v>9174</v>
      </c>
    </row>
    <row r="62" spans="1:39" x14ac:dyDescent="0.25">
      <c r="A62" t="s">
        <v>10035</v>
      </c>
      <c r="B62" t="s">
        <v>10428</v>
      </c>
      <c r="C62" t="s">
        <v>3809</v>
      </c>
      <c r="D62">
        <v>77.900000000000006</v>
      </c>
      <c r="E62" t="s">
        <v>9435</v>
      </c>
      <c r="K62" t="s">
        <v>4191</v>
      </c>
      <c r="L62" t="s">
        <v>4192</v>
      </c>
      <c r="M62" t="s">
        <v>10522</v>
      </c>
      <c r="N62">
        <v>9</v>
      </c>
      <c r="O62" t="s">
        <v>10768</v>
      </c>
      <c r="P62" t="s">
        <v>11025</v>
      </c>
      <c r="Q62">
        <v>5</v>
      </c>
      <c r="R62">
        <v>2</v>
      </c>
      <c r="S62">
        <v>2.48</v>
      </c>
      <c r="T62">
        <v>3.29</v>
      </c>
      <c r="U62">
        <v>399.45</v>
      </c>
      <c r="V62">
        <v>82.5</v>
      </c>
      <c r="W62">
        <v>3.37</v>
      </c>
      <c r="X62">
        <v>13.65</v>
      </c>
      <c r="Y62">
        <v>8.82</v>
      </c>
      <c r="Z62">
        <v>5</v>
      </c>
      <c r="AA62" t="s">
        <v>3601</v>
      </c>
      <c r="AB62">
        <v>0</v>
      </c>
      <c r="AC62">
        <v>4</v>
      </c>
      <c r="AD62">
        <v>4.4232142857142858</v>
      </c>
      <c r="AF62" t="s">
        <v>4659</v>
      </c>
      <c r="AI62">
        <v>0</v>
      </c>
      <c r="AJ62">
        <v>0</v>
      </c>
      <c r="AK62" t="s">
        <v>11439</v>
      </c>
      <c r="AL62" t="s">
        <v>11439</v>
      </c>
      <c r="AM62" t="s">
        <v>9174</v>
      </c>
    </row>
    <row r="63" spans="1:39" x14ac:dyDescent="0.25">
      <c r="A63" t="s">
        <v>10036</v>
      </c>
      <c r="B63" t="s">
        <v>10428</v>
      </c>
      <c r="C63" t="s">
        <v>3809</v>
      </c>
      <c r="D63">
        <v>77.3</v>
      </c>
      <c r="E63" t="s">
        <v>9435</v>
      </c>
      <c r="K63" t="s">
        <v>4191</v>
      </c>
      <c r="L63" t="s">
        <v>4192</v>
      </c>
      <c r="M63" t="s">
        <v>10522</v>
      </c>
      <c r="N63">
        <v>9</v>
      </c>
      <c r="O63" t="s">
        <v>10768</v>
      </c>
      <c r="P63" t="s">
        <v>11026</v>
      </c>
      <c r="Q63">
        <v>5</v>
      </c>
      <c r="R63">
        <v>2</v>
      </c>
      <c r="S63">
        <v>2.17</v>
      </c>
      <c r="T63">
        <v>4.3099999999999996</v>
      </c>
      <c r="U63">
        <v>427.51</v>
      </c>
      <c r="V63">
        <v>82.5</v>
      </c>
      <c r="W63">
        <v>4.1500000000000004</v>
      </c>
      <c r="X63">
        <v>13.65</v>
      </c>
      <c r="Y63">
        <v>9.74</v>
      </c>
      <c r="Z63">
        <v>5</v>
      </c>
      <c r="AA63" t="s">
        <v>3601</v>
      </c>
      <c r="AB63">
        <v>0</v>
      </c>
      <c r="AC63">
        <v>6</v>
      </c>
      <c r="AD63">
        <v>3.4077857142857151</v>
      </c>
      <c r="AF63" t="s">
        <v>4659</v>
      </c>
      <c r="AI63">
        <v>0</v>
      </c>
      <c r="AJ63">
        <v>0</v>
      </c>
      <c r="AK63" t="s">
        <v>11439</v>
      </c>
      <c r="AL63" t="s">
        <v>11439</v>
      </c>
      <c r="AM63" t="s">
        <v>9174</v>
      </c>
    </row>
    <row r="64" spans="1:39" x14ac:dyDescent="0.25">
      <c r="A64" t="s">
        <v>10037</v>
      </c>
      <c r="B64" t="s">
        <v>10428</v>
      </c>
      <c r="C64" t="s">
        <v>3809</v>
      </c>
      <c r="D64">
        <v>81.400000000000006</v>
      </c>
      <c r="E64" t="s">
        <v>9435</v>
      </c>
      <c r="K64" t="s">
        <v>4191</v>
      </c>
      <c r="L64" t="s">
        <v>4192</v>
      </c>
      <c r="M64" t="s">
        <v>10522</v>
      </c>
      <c r="N64">
        <v>9</v>
      </c>
      <c r="O64" t="s">
        <v>10768</v>
      </c>
      <c r="P64" t="s">
        <v>11027</v>
      </c>
      <c r="Q64">
        <v>5</v>
      </c>
      <c r="R64">
        <v>2</v>
      </c>
      <c r="S64">
        <v>1.88</v>
      </c>
      <c r="T64">
        <v>4.01</v>
      </c>
      <c r="U64">
        <v>425.49</v>
      </c>
      <c r="V64">
        <v>82.5</v>
      </c>
      <c r="W64">
        <v>3.91</v>
      </c>
      <c r="X64">
        <v>13.65</v>
      </c>
      <c r="Y64">
        <v>9.74</v>
      </c>
      <c r="Z64">
        <v>5</v>
      </c>
      <c r="AA64" t="s">
        <v>3601</v>
      </c>
      <c r="AB64">
        <v>0</v>
      </c>
      <c r="AC64">
        <v>4</v>
      </c>
      <c r="AD64">
        <v>3.6572142857142862</v>
      </c>
      <c r="AF64" t="s">
        <v>4659</v>
      </c>
      <c r="AI64">
        <v>0</v>
      </c>
      <c r="AJ64">
        <v>0</v>
      </c>
      <c r="AK64" t="s">
        <v>11439</v>
      </c>
      <c r="AL64" t="s">
        <v>11439</v>
      </c>
      <c r="AM64" t="s">
        <v>9174</v>
      </c>
    </row>
    <row r="65" spans="1:39" x14ac:dyDescent="0.25">
      <c r="A65" t="s">
        <v>10038</v>
      </c>
      <c r="B65" t="s">
        <v>10428</v>
      </c>
      <c r="C65" t="s">
        <v>3809</v>
      </c>
      <c r="D65">
        <v>83</v>
      </c>
      <c r="E65" t="s">
        <v>9435</v>
      </c>
      <c r="K65" t="s">
        <v>4191</v>
      </c>
      <c r="L65" t="s">
        <v>4192</v>
      </c>
      <c r="M65" t="s">
        <v>10522</v>
      </c>
      <c r="N65">
        <v>9</v>
      </c>
      <c r="O65" t="s">
        <v>10768</v>
      </c>
      <c r="P65" t="s">
        <v>11028</v>
      </c>
      <c r="Q65">
        <v>5</v>
      </c>
      <c r="R65">
        <v>2</v>
      </c>
      <c r="S65">
        <v>3.32</v>
      </c>
      <c r="T65">
        <v>4.54</v>
      </c>
      <c r="U65">
        <v>439.52</v>
      </c>
      <c r="V65">
        <v>82.5</v>
      </c>
      <c r="W65">
        <v>4.3</v>
      </c>
      <c r="X65">
        <v>13.83</v>
      </c>
      <c r="Y65">
        <v>8.7899999999999991</v>
      </c>
      <c r="Z65">
        <v>5</v>
      </c>
      <c r="AA65" t="s">
        <v>3601</v>
      </c>
      <c r="AB65">
        <v>0</v>
      </c>
      <c r="AC65">
        <v>4</v>
      </c>
      <c r="AD65">
        <v>3.1070000000000011</v>
      </c>
      <c r="AF65" t="s">
        <v>4659</v>
      </c>
      <c r="AI65">
        <v>0</v>
      </c>
      <c r="AJ65">
        <v>0</v>
      </c>
      <c r="AK65" t="s">
        <v>11439</v>
      </c>
      <c r="AL65" t="s">
        <v>11439</v>
      </c>
      <c r="AM65" t="s">
        <v>9174</v>
      </c>
    </row>
    <row r="66" spans="1:39" x14ac:dyDescent="0.25">
      <c r="A66" t="s">
        <v>10039</v>
      </c>
      <c r="B66" t="s">
        <v>10428</v>
      </c>
      <c r="C66" t="s">
        <v>3809</v>
      </c>
      <c r="D66">
        <v>76.7</v>
      </c>
      <c r="E66" t="s">
        <v>9435</v>
      </c>
      <c r="K66" t="s">
        <v>4191</v>
      </c>
      <c r="L66" t="s">
        <v>4192</v>
      </c>
      <c r="M66" t="s">
        <v>10522</v>
      </c>
      <c r="N66">
        <v>9</v>
      </c>
      <c r="O66" t="s">
        <v>10768</v>
      </c>
      <c r="P66" t="s">
        <v>11029</v>
      </c>
      <c r="Q66">
        <v>6</v>
      </c>
      <c r="R66">
        <v>2</v>
      </c>
      <c r="S66">
        <v>2.92</v>
      </c>
      <c r="T66">
        <v>2.96</v>
      </c>
      <c r="U66">
        <v>441.49</v>
      </c>
      <c r="V66">
        <v>91.73</v>
      </c>
      <c r="W66">
        <v>3.14</v>
      </c>
      <c r="X66">
        <v>13.61</v>
      </c>
      <c r="Y66">
        <v>6.6</v>
      </c>
      <c r="Z66">
        <v>5</v>
      </c>
      <c r="AA66" t="s">
        <v>3601</v>
      </c>
      <c r="AB66">
        <v>0</v>
      </c>
      <c r="AC66">
        <v>4</v>
      </c>
      <c r="AD66">
        <v>4.4002619047619049</v>
      </c>
      <c r="AF66" t="s">
        <v>4661</v>
      </c>
      <c r="AI66">
        <v>0</v>
      </c>
      <c r="AJ66">
        <v>0</v>
      </c>
      <c r="AK66" t="s">
        <v>11439</v>
      </c>
      <c r="AL66" t="s">
        <v>11439</v>
      </c>
      <c r="AM66" t="s">
        <v>9174</v>
      </c>
    </row>
    <row r="67" spans="1:39" x14ac:dyDescent="0.25">
      <c r="A67" t="s">
        <v>10040</v>
      </c>
      <c r="B67" t="s">
        <v>10428</v>
      </c>
      <c r="C67" t="s">
        <v>3809</v>
      </c>
      <c r="D67">
        <v>77.3</v>
      </c>
      <c r="E67" t="s">
        <v>9435</v>
      </c>
      <c r="K67" t="s">
        <v>4191</v>
      </c>
      <c r="L67" t="s">
        <v>4192</v>
      </c>
      <c r="M67" t="s">
        <v>10522</v>
      </c>
      <c r="N67">
        <v>9</v>
      </c>
      <c r="O67" t="s">
        <v>10768</v>
      </c>
      <c r="P67" t="s">
        <v>11030</v>
      </c>
      <c r="Q67">
        <v>6</v>
      </c>
      <c r="R67">
        <v>2</v>
      </c>
      <c r="S67">
        <v>2.67</v>
      </c>
      <c r="T67">
        <v>3.13</v>
      </c>
      <c r="U67">
        <v>454.53</v>
      </c>
      <c r="V67">
        <v>85.74</v>
      </c>
      <c r="W67">
        <v>3.06</v>
      </c>
      <c r="X67">
        <v>13.61</v>
      </c>
      <c r="Y67">
        <v>7.6</v>
      </c>
      <c r="Z67">
        <v>5</v>
      </c>
      <c r="AA67" t="s">
        <v>3601</v>
      </c>
      <c r="AB67">
        <v>0</v>
      </c>
      <c r="AC67">
        <v>4</v>
      </c>
      <c r="AD67">
        <v>4.424785714285715</v>
      </c>
      <c r="AF67" t="s">
        <v>4661</v>
      </c>
      <c r="AI67">
        <v>0</v>
      </c>
      <c r="AJ67">
        <v>0</v>
      </c>
      <c r="AK67" t="s">
        <v>11439</v>
      </c>
      <c r="AL67" t="s">
        <v>11439</v>
      </c>
      <c r="AM67" t="s">
        <v>9174</v>
      </c>
    </row>
    <row r="68" spans="1:39" x14ac:dyDescent="0.25">
      <c r="A68" t="s">
        <v>10041</v>
      </c>
      <c r="B68" t="s">
        <v>10428</v>
      </c>
      <c r="C68" t="s">
        <v>3809</v>
      </c>
      <c r="D68">
        <v>84.3</v>
      </c>
      <c r="E68" t="s">
        <v>9435</v>
      </c>
      <c r="K68" t="s">
        <v>4191</v>
      </c>
      <c r="L68" t="s">
        <v>4192</v>
      </c>
      <c r="M68" t="s">
        <v>10522</v>
      </c>
      <c r="N68">
        <v>9</v>
      </c>
      <c r="O68" t="s">
        <v>10768</v>
      </c>
      <c r="P68" t="s">
        <v>11031</v>
      </c>
      <c r="Q68">
        <v>6</v>
      </c>
      <c r="R68">
        <v>2</v>
      </c>
      <c r="S68">
        <v>3.74</v>
      </c>
      <c r="T68">
        <v>3.74</v>
      </c>
      <c r="U68">
        <v>449.47</v>
      </c>
      <c r="V68">
        <v>101.38</v>
      </c>
      <c r="W68">
        <v>4.28</v>
      </c>
      <c r="X68">
        <v>13.16</v>
      </c>
      <c r="Y68">
        <v>4.5999999999999996</v>
      </c>
      <c r="Z68">
        <v>6</v>
      </c>
      <c r="AA68" t="s">
        <v>3601</v>
      </c>
      <c r="AB68">
        <v>0</v>
      </c>
      <c r="AC68">
        <v>5</v>
      </c>
      <c r="AD68">
        <v>3.241595238095238</v>
      </c>
      <c r="AF68" t="s">
        <v>4661</v>
      </c>
      <c r="AI68">
        <v>0</v>
      </c>
      <c r="AJ68">
        <v>0</v>
      </c>
      <c r="AK68" t="s">
        <v>11439</v>
      </c>
      <c r="AL68" t="s">
        <v>11439</v>
      </c>
      <c r="AM68" t="s">
        <v>9174</v>
      </c>
    </row>
    <row r="69" spans="1:39" x14ac:dyDescent="0.25">
      <c r="A69" t="s">
        <v>10042</v>
      </c>
      <c r="B69" t="s">
        <v>10428</v>
      </c>
      <c r="C69" t="s">
        <v>3809</v>
      </c>
      <c r="D69">
        <v>76.900000000000006</v>
      </c>
      <c r="E69" t="s">
        <v>9435</v>
      </c>
      <c r="K69" t="s">
        <v>4191</v>
      </c>
      <c r="L69" t="s">
        <v>4192</v>
      </c>
      <c r="M69" t="s">
        <v>10522</v>
      </c>
      <c r="N69">
        <v>9</v>
      </c>
      <c r="O69" t="s">
        <v>10768</v>
      </c>
      <c r="P69" t="s">
        <v>11032</v>
      </c>
      <c r="Q69">
        <v>5</v>
      </c>
      <c r="R69">
        <v>3</v>
      </c>
      <c r="S69">
        <v>4.49</v>
      </c>
      <c r="T69">
        <v>4.49</v>
      </c>
      <c r="U69">
        <v>447.5</v>
      </c>
      <c r="V69">
        <v>91.29</v>
      </c>
      <c r="W69">
        <v>4.92</v>
      </c>
      <c r="X69">
        <v>13.39</v>
      </c>
      <c r="Y69">
        <v>4.37</v>
      </c>
      <c r="Z69">
        <v>6</v>
      </c>
      <c r="AA69" t="s">
        <v>3601</v>
      </c>
      <c r="AB69">
        <v>0</v>
      </c>
      <c r="AC69">
        <v>5</v>
      </c>
      <c r="AD69">
        <v>2.7536666666666672</v>
      </c>
      <c r="AF69" t="s">
        <v>4661</v>
      </c>
      <c r="AI69">
        <v>0</v>
      </c>
      <c r="AJ69">
        <v>0</v>
      </c>
      <c r="AK69" t="s">
        <v>11439</v>
      </c>
      <c r="AL69" t="s">
        <v>11439</v>
      </c>
      <c r="AM69" t="s">
        <v>9174</v>
      </c>
    </row>
    <row r="70" spans="1:39" x14ac:dyDescent="0.25">
      <c r="A70" t="s">
        <v>10043</v>
      </c>
      <c r="B70" t="s">
        <v>10428</v>
      </c>
      <c r="C70" t="s">
        <v>3809</v>
      </c>
      <c r="D70">
        <v>78.8</v>
      </c>
      <c r="E70" t="s">
        <v>9435</v>
      </c>
      <c r="K70" t="s">
        <v>4191</v>
      </c>
      <c r="L70" t="s">
        <v>4192</v>
      </c>
      <c r="M70" t="s">
        <v>10522</v>
      </c>
      <c r="N70">
        <v>9</v>
      </c>
      <c r="O70" t="s">
        <v>10768</v>
      </c>
      <c r="P70" t="s">
        <v>11033</v>
      </c>
      <c r="Q70">
        <v>4</v>
      </c>
      <c r="R70">
        <v>2</v>
      </c>
      <c r="S70">
        <v>5.03</v>
      </c>
      <c r="T70">
        <v>5.03</v>
      </c>
      <c r="U70">
        <v>432.48</v>
      </c>
      <c r="V70">
        <v>79.260000000000005</v>
      </c>
      <c r="W70">
        <v>5.05</v>
      </c>
      <c r="X70">
        <v>13.68</v>
      </c>
      <c r="Y70">
        <v>0.46</v>
      </c>
      <c r="Z70">
        <v>6</v>
      </c>
      <c r="AA70" t="s">
        <v>3601</v>
      </c>
      <c r="AB70">
        <v>1</v>
      </c>
      <c r="AC70">
        <v>4</v>
      </c>
      <c r="AD70">
        <v>2.9822857142857142</v>
      </c>
      <c r="AF70" t="s">
        <v>4661</v>
      </c>
      <c r="AI70">
        <v>0</v>
      </c>
      <c r="AJ70">
        <v>0</v>
      </c>
      <c r="AK70" t="s">
        <v>11439</v>
      </c>
      <c r="AL70" t="s">
        <v>11439</v>
      </c>
      <c r="AM70" t="s">
        <v>9174</v>
      </c>
    </row>
    <row r="71" spans="1:39" x14ac:dyDescent="0.25">
      <c r="A71" t="s">
        <v>10044</v>
      </c>
      <c r="B71" t="s">
        <v>10428</v>
      </c>
      <c r="C71" t="s">
        <v>3809</v>
      </c>
      <c r="D71">
        <v>82.1</v>
      </c>
      <c r="E71" t="s">
        <v>9435</v>
      </c>
      <c r="K71" t="s">
        <v>4191</v>
      </c>
      <c r="L71" t="s">
        <v>4192</v>
      </c>
      <c r="M71" t="s">
        <v>10522</v>
      </c>
      <c r="N71">
        <v>9</v>
      </c>
      <c r="O71" t="s">
        <v>10768</v>
      </c>
      <c r="P71" t="s">
        <v>11034</v>
      </c>
      <c r="Q71">
        <v>4</v>
      </c>
      <c r="R71">
        <v>2</v>
      </c>
      <c r="S71">
        <v>-0.42</v>
      </c>
      <c r="T71">
        <v>-0.42</v>
      </c>
      <c r="U71">
        <v>414.49</v>
      </c>
      <c r="V71">
        <v>79.260000000000005</v>
      </c>
      <c r="W71">
        <v>3.52</v>
      </c>
      <c r="X71">
        <v>11.7</v>
      </c>
      <c r="Y71">
        <v>0.28999999999999998</v>
      </c>
      <c r="Z71">
        <v>5</v>
      </c>
      <c r="AA71" t="s">
        <v>3601</v>
      </c>
      <c r="AB71">
        <v>0</v>
      </c>
      <c r="AC71">
        <v>4</v>
      </c>
      <c r="AD71">
        <v>5.110785714285714</v>
      </c>
      <c r="AF71" t="s">
        <v>4661</v>
      </c>
      <c r="AI71">
        <v>0</v>
      </c>
      <c r="AJ71">
        <v>0</v>
      </c>
      <c r="AK71" t="s">
        <v>11439</v>
      </c>
      <c r="AL71" t="s">
        <v>11439</v>
      </c>
      <c r="AM71" t="s">
        <v>9174</v>
      </c>
    </row>
    <row r="72" spans="1:39" x14ac:dyDescent="0.25">
      <c r="A72" t="s">
        <v>10045</v>
      </c>
      <c r="B72" t="s">
        <v>10428</v>
      </c>
      <c r="C72" t="s">
        <v>3809</v>
      </c>
      <c r="D72">
        <v>83.9</v>
      </c>
      <c r="E72" t="s">
        <v>9435</v>
      </c>
      <c r="K72" t="s">
        <v>4191</v>
      </c>
      <c r="L72" t="s">
        <v>4192</v>
      </c>
      <c r="M72" t="s">
        <v>10522</v>
      </c>
      <c r="N72">
        <v>9</v>
      </c>
      <c r="O72" t="s">
        <v>10768</v>
      </c>
      <c r="P72" t="s">
        <v>11035</v>
      </c>
      <c r="Q72">
        <v>4</v>
      </c>
      <c r="R72">
        <v>2</v>
      </c>
      <c r="S72">
        <v>0.04</v>
      </c>
      <c r="T72">
        <v>0.04</v>
      </c>
      <c r="U72">
        <v>440.53</v>
      </c>
      <c r="V72">
        <v>79.260000000000005</v>
      </c>
      <c r="W72">
        <v>4.05</v>
      </c>
      <c r="X72">
        <v>12.81</v>
      </c>
      <c r="Y72">
        <v>0.38</v>
      </c>
      <c r="Z72">
        <v>5</v>
      </c>
      <c r="AA72" t="s">
        <v>3601</v>
      </c>
      <c r="AB72">
        <v>0</v>
      </c>
      <c r="AC72">
        <v>4</v>
      </c>
      <c r="AD72">
        <v>4.924785714285715</v>
      </c>
      <c r="AF72" t="s">
        <v>4661</v>
      </c>
      <c r="AI72">
        <v>0</v>
      </c>
      <c r="AJ72">
        <v>0</v>
      </c>
      <c r="AK72" t="s">
        <v>11439</v>
      </c>
      <c r="AL72" t="s">
        <v>11439</v>
      </c>
      <c r="AM72" t="s">
        <v>9174</v>
      </c>
    </row>
    <row r="73" spans="1:39" x14ac:dyDescent="0.25">
      <c r="A73" t="s">
        <v>10046</v>
      </c>
      <c r="B73" t="s">
        <v>10428</v>
      </c>
      <c r="C73" t="s">
        <v>3809</v>
      </c>
      <c r="D73">
        <v>90.1</v>
      </c>
      <c r="E73" t="s">
        <v>9435</v>
      </c>
      <c r="K73" t="s">
        <v>4191</v>
      </c>
      <c r="L73" t="s">
        <v>4192</v>
      </c>
      <c r="M73" t="s">
        <v>10522</v>
      </c>
      <c r="N73">
        <v>9</v>
      </c>
      <c r="O73" t="s">
        <v>10768</v>
      </c>
      <c r="P73" t="s">
        <v>11036</v>
      </c>
      <c r="Q73">
        <v>4</v>
      </c>
      <c r="R73">
        <v>2</v>
      </c>
      <c r="S73">
        <v>0.14000000000000001</v>
      </c>
      <c r="T73">
        <v>0.14000000000000001</v>
      </c>
      <c r="U73">
        <v>448.51</v>
      </c>
      <c r="V73">
        <v>83.14</v>
      </c>
      <c r="W73">
        <v>4.1900000000000004</v>
      </c>
      <c r="X73">
        <v>13.51</v>
      </c>
      <c r="Y73">
        <v>0.44</v>
      </c>
      <c r="Z73">
        <v>6</v>
      </c>
      <c r="AA73" t="s">
        <v>3601</v>
      </c>
      <c r="AB73">
        <v>0</v>
      </c>
      <c r="AC73">
        <v>5</v>
      </c>
      <c r="AD73">
        <v>4.8677857142857146</v>
      </c>
      <c r="AF73" t="s">
        <v>4661</v>
      </c>
      <c r="AI73">
        <v>0</v>
      </c>
      <c r="AJ73">
        <v>0</v>
      </c>
      <c r="AK73" t="s">
        <v>11439</v>
      </c>
      <c r="AL73" t="s">
        <v>11439</v>
      </c>
      <c r="AM73" t="s">
        <v>9174</v>
      </c>
    </row>
    <row r="74" spans="1:39" x14ac:dyDescent="0.25">
      <c r="A74" t="s">
        <v>10047</v>
      </c>
      <c r="B74" t="s">
        <v>10428</v>
      </c>
      <c r="C74" t="s">
        <v>3809</v>
      </c>
      <c r="D74">
        <v>88.4</v>
      </c>
      <c r="E74" t="s">
        <v>9435</v>
      </c>
      <c r="K74" t="s">
        <v>4191</v>
      </c>
      <c r="L74" t="s">
        <v>4192</v>
      </c>
      <c r="M74" t="s">
        <v>10522</v>
      </c>
      <c r="N74">
        <v>9</v>
      </c>
      <c r="O74" t="s">
        <v>10768</v>
      </c>
      <c r="P74" t="s">
        <v>11037</v>
      </c>
      <c r="Q74">
        <v>5</v>
      </c>
      <c r="R74">
        <v>2</v>
      </c>
      <c r="S74">
        <v>-0.78</v>
      </c>
      <c r="T74">
        <v>-0.78</v>
      </c>
      <c r="U74">
        <v>451.51</v>
      </c>
      <c r="V74">
        <v>88.07</v>
      </c>
      <c r="W74">
        <v>3.53</v>
      </c>
      <c r="X74">
        <v>13.44</v>
      </c>
      <c r="Y74">
        <v>0.43</v>
      </c>
      <c r="Z74">
        <v>6</v>
      </c>
      <c r="AA74" t="s">
        <v>3601</v>
      </c>
      <c r="AB74">
        <v>0</v>
      </c>
      <c r="AC74">
        <v>5</v>
      </c>
      <c r="AD74">
        <v>4.8463571428571424</v>
      </c>
      <c r="AF74" t="s">
        <v>4661</v>
      </c>
      <c r="AI74">
        <v>0</v>
      </c>
      <c r="AJ74">
        <v>0</v>
      </c>
      <c r="AK74" t="s">
        <v>11439</v>
      </c>
      <c r="AL74" t="s">
        <v>11439</v>
      </c>
      <c r="AM74" t="s">
        <v>9174</v>
      </c>
    </row>
    <row r="75" spans="1:39" x14ac:dyDescent="0.25">
      <c r="A75" t="s">
        <v>10048</v>
      </c>
      <c r="B75" t="s">
        <v>10428</v>
      </c>
      <c r="C75" t="s">
        <v>3809</v>
      </c>
      <c r="D75">
        <v>80.099999999999994</v>
      </c>
      <c r="E75" t="s">
        <v>9435</v>
      </c>
      <c r="K75" t="s">
        <v>4191</v>
      </c>
      <c r="L75" t="s">
        <v>4192</v>
      </c>
      <c r="M75" t="s">
        <v>10522</v>
      </c>
      <c r="N75">
        <v>9</v>
      </c>
      <c r="O75" t="s">
        <v>10768</v>
      </c>
      <c r="P75" t="s">
        <v>11038</v>
      </c>
      <c r="Q75">
        <v>5</v>
      </c>
      <c r="R75">
        <v>2</v>
      </c>
      <c r="S75">
        <v>1.33</v>
      </c>
      <c r="T75">
        <v>3.94</v>
      </c>
      <c r="U75">
        <v>439.52</v>
      </c>
      <c r="V75">
        <v>82.5</v>
      </c>
      <c r="W75">
        <v>4.3</v>
      </c>
      <c r="X75">
        <v>13.84</v>
      </c>
      <c r="Y75">
        <v>10.25</v>
      </c>
      <c r="Z75">
        <v>5</v>
      </c>
      <c r="AA75" t="s">
        <v>3601</v>
      </c>
      <c r="AB75">
        <v>0</v>
      </c>
      <c r="AC75">
        <v>5</v>
      </c>
      <c r="AD75">
        <v>3.4620000000000002</v>
      </c>
      <c r="AF75" t="s">
        <v>4659</v>
      </c>
      <c r="AI75">
        <v>0</v>
      </c>
      <c r="AJ75">
        <v>0</v>
      </c>
      <c r="AK75" t="s">
        <v>11439</v>
      </c>
      <c r="AL75" t="s">
        <v>11439</v>
      </c>
      <c r="AM75" t="s">
        <v>9174</v>
      </c>
    </row>
    <row r="76" spans="1:39" x14ac:dyDescent="0.25">
      <c r="A76" t="s">
        <v>10049</v>
      </c>
      <c r="B76" t="s">
        <v>10428</v>
      </c>
      <c r="C76" t="s">
        <v>3809</v>
      </c>
      <c r="D76">
        <v>75.900000000000006</v>
      </c>
      <c r="E76" t="s">
        <v>9435</v>
      </c>
      <c r="K76" t="s">
        <v>4191</v>
      </c>
      <c r="L76" t="s">
        <v>4192</v>
      </c>
      <c r="M76" t="s">
        <v>10522</v>
      </c>
      <c r="N76">
        <v>9</v>
      </c>
      <c r="O76" t="s">
        <v>10768</v>
      </c>
      <c r="P76" t="s">
        <v>11039</v>
      </c>
      <c r="Q76">
        <v>4</v>
      </c>
      <c r="R76">
        <v>2</v>
      </c>
      <c r="S76">
        <v>5.7</v>
      </c>
      <c r="T76">
        <v>5.7</v>
      </c>
      <c r="U76">
        <v>446.51</v>
      </c>
      <c r="V76">
        <v>79.260000000000005</v>
      </c>
      <c r="W76">
        <v>5.44</v>
      </c>
      <c r="X76">
        <v>13.86</v>
      </c>
      <c r="Y76">
        <v>0.47</v>
      </c>
      <c r="Z76">
        <v>6</v>
      </c>
      <c r="AA76" t="s">
        <v>3601</v>
      </c>
      <c r="AB76">
        <v>1</v>
      </c>
      <c r="AC76">
        <v>5</v>
      </c>
      <c r="AD76">
        <v>2.8820714285714288</v>
      </c>
      <c r="AF76" t="s">
        <v>4661</v>
      </c>
      <c r="AI76">
        <v>0</v>
      </c>
      <c r="AJ76">
        <v>0</v>
      </c>
      <c r="AK76" t="s">
        <v>11439</v>
      </c>
      <c r="AL76" t="s">
        <v>11439</v>
      </c>
      <c r="AM76" t="s">
        <v>9174</v>
      </c>
    </row>
    <row r="77" spans="1:39" x14ac:dyDescent="0.25">
      <c r="A77" t="s">
        <v>10050</v>
      </c>
      <c r="B77" t="s">
        <v>10428</v>
      </c>
      <c r="C77" t="s">
        <v>3809</v>
      </c>
      <c r="D77">
        <v>92.8</v>
      </c>
      <c r="E77" t="s">
        <v>9435</v>
      </c>
      <c r="K77" t="s">
        <v>4191</v>
      </c>
      <c r="L77" t="s">
        <v>4192</v>
      </c>
      <c r="M77" t="s">
        <v>10522</v>
      </c>
      <c r="N77">
        <v>9</v>
      </c>
      <c r="O77" t="s">
        <v>10768</v>
      </c>
      <c r="P77" t="s">
        <v>11040</v>
      </c>
      <c r="Q77">
        <v>4</v>
      </c>
      <c r="R77">
        <v>2</v>
      </c>
      <c r="S77">
        <v>0.91</v>
      </c>
      <c r="T77">
        <v>0.91</v>
      </c>
      <c r="U77">
        <v>420.45</v>
      </c>
      <c r="V77">
        <v>83.14</v>
      </c>
      <c r="W77">
        <v>3.41</v>
      </c>
      <c r="X77">
        <v>11.03</v>
      </c>
      <c r="Y77">
        <v>0.24</v>
      </c>
      <c r="Z77">
        <v>6</v>
      </c>
      <c r="AA77" t="s">
        <v>3601</v>
      </c>
      <c r="AB77">
        <v>0</v>
      </c>
      <c r="AC77">
        <v>3</v>
      </c>
      <c r="AD77">
        <v>5.0682142857142853</v>
      </c>
      <c r="AF77" t="s">
        <v>4661</v>
      </c>
      <c r="AI77">
        <v>0</v>
      </c>
      <c r="AJ77">
        <v>0</v>
      </c>
      <c r="AK77" t="s">
        <v>11439</v>
      </c>
      <c r="AL77" t="s">
        <v>11439</v>
      </c>
      <c r="AM77" t="s">
        <v>9174</v>
      </c>
    </row>
    <row r="78" spans="1:39" x14ac:dyDescent="0.25">
      <c r="A78" t="s">
        <v>10051</v>
      </c>
      <c r="B78" t="s">
        <v>10428</v>
      </c>
      <c r="C78" t="s">
        <v>3809</v>
      </c>
      <c r="D78">
        <v>90.6</v>
      </c>
      <c r="E78" t="s">
        <v>9435</v>
      </c>
      <c r="K78" t="s">
        <v>4191</v>
      </c>
      <c r="L78" t="s">
        <v>4192</v>
      </c>
      <c r="M78" t="s">
        <v>10522</v>
      </c>
      <c r="N78">
        <v>9</v>
      </c>
      <c r="O78" t="s">
        <v>10768</v>
      </c>
      <c r="P78" t="s">
        <v>11041</v>
      </c>
      <c r="Q78">
        <v>4</v>
      </c>
      <c r="R78">
        <v>2</v>
      </c>
      <c r="S78">
        <v>1.05</v>
      </c>
      <c r="T78">
        <v>1.05</v>
      </c>
      <c r="U78">
        <v>438.44</v>
      </c>
      <c r="V78">
        <v>83.14</v>
      </c>
      <c r="W78">
        <v>3.55</v>
      </c>
      <c r="X78">
        <v>10.78</v>
      </c>
      <c r="Y78">
        <v>0.22</v>
      </c>
      <c r="Z78">
        <v>6</v>
      </c>
      <c r="AA78" t="s">
        <v>3601</v>
      </c>
      <c r="AB78">
        <v>0</v>
      </c>
      <c r="AC78">
        <v>3</v>
      </c>
      <c r="AD78">
        <v>4.9397142857142864</v>
      </c>
      <c r="AF78" t="s">
        <v>4661</v>
      </c>
      <c r="AI78">
        <v>0</v>
      </c>
      <c r="AJ78">
        <v>0</v>
      </c>
      <c r="AK78" t="s">
        <v>11439</v>
      </c>
      <c r="AL78" t="s">
        <v>11439</v>
      </c>
      <c r="AM78" t="s">
        <v>9174</v>
      </c>
    </row>
    <row r="79" spans="1:39" x14ac:dyDescent="0.25">
      <c r="A79" t="s">
        <v>10052</v>
      </c>
      <c r="B79" t="s">
        <v>10428</v>
      </c>
      <c r="C79" t="s">
        <v>3809</v>
      </c>
      <c r="D79">
        <v>90</v>
      </c>
      <c r="E79" t="s">
        <v>9435</v>
      </c>
      <c r="K79" t="s">
        <v>4191</v>
      </c>
      <c r="L79" t="s">
        <v>4192</v>
      </c>
      <c r="M79" t="s">
        <v>10522</v>
      </c>
      <c r="N79">
        <v>9</v>
      </c>
      <c r="O79" t="s">
        <v>10768</v>
      </c>
      <c r="P79" t="s">
        <v>11042</v>
      </c>
      <c r="Q79">
        <v>5</v>
      </c>
      <c r="R79">
        <v>2</v>
      </c>
      <c r="S79">
        <v>-0.01</v>
      </c>
      <c r="T79">
        <v>-0.01</v>
      </c>
      <c r="U79">
        <v>423.46</v>
      </c>
      <c r="V79">
        <v>88.07</v>
      </c>
      <c r="W79">
        <v>2.75</v>
      </c>
      <c r="X79">
        <v>10.55</v>
      </c>
      <c r="Y79">
        <v>0.2</v>
      </c>
      <c r="Z79">
        <v>6</v>
      </c>
      <c r="AA79" t="s">
        <v>3601</v>
      </c>
      <c r="AB79">
        <v>0</v>
      </c>
      <c r="AC79">
        <v>3</v>
      </c>
      <c r="AD79">
        <v>5.0467142857142857</v>
      </c>
      <c r="AF79" t="s">
        <v>4661</v>
      </c>
      <c r="AI79">
        <v>0</v>
      </c>
      <c r="AJ79">
        <v>0</v>
      </c>
      <c r="AK79" t="s">
        <v>11439</v>
      </c>
      <c r="AL79" t="s">
        <v>11439</v>
      </c>
      <c r="AM79" t="s">
        <v>9174</v>
      </c>
    </row>
    <row r="80" spans="1:39" x14ac:dyDescent="0.25">
      <c r="A80" t="s">
        <v>10053</v>
      </c>
      <c r="B80" t="s">
        <v>10428</v>
      </c>
      <c r="C80" t="s">
        <v>3809</v>
      </c>
      <c r="D80">
        <v>78.7</v>
      </c>
      <c r="E80" t="s">
        <v>9435</v>
      </c>
      <c r="K80" t="s">
        <v>4191</v>
      </c>
      <c r="L80" t="s">
        <v>4192</v>
      </c>
      <c r="M80" t="s">
        <v>10522</v>
      </c>
      <c r="N80">
        <v>9</v>
      </c>
      <c r="O80" t="s">
        <v>10768</v>
      </c>
      <c r="P80" t="s">
        <v>11043</v>
      </c>
      <c r="Q80">
        <v>5</v>
      </c>
      <c r="R80">
        <v>2</v>
      </c>
      <c r="S80">
        <v>3.23</v>
      </c>
      <c r="T80">
        <v>3.3</v>
      </c>
      <c r="U80">
        <v>385.43</v>
      </c>
      <c r="V80">
        <v>82.5</v>
      </c>
      <c r="W80">
        <v>2.98</v>
      </c>
      <c r="X80">
        <v>13.39</v>
      </c>
      <c r="Y80">
        <v>7.35</v>
      </c>
      <c r="Z80">
        <v>5</v>
      </c>
      <c r="AA80" t="s">
        <v>3601</v>
      </c>
      <c r="AB80">
        <v>0</v>
      </c>
      <c r="AC80">
        <v>3</v>
      </c>
      <c r="AD80">
        <v>4.5533571428571431</v>
      </c>
      <c r="AF80" t="s">
        <v>4661</v>
      </c>
      <c r="AI80">
        <v>0</v>
      </c>
      <c r="AJ80">
        <v>0</v>
      </c>
      <c r="AK80" t="s">
        <v>11439</v>
      </c>
      <c r="AL80" t="s">
        <v>11439</v>
      </c>
      <c r="AM80" t="s">
        <v>9174</v>
      </c>
    </row>
    <row r="81" spans="1:39" x14ac:dyDescent="0.25">
      <c r="A81" t="s">
        <v>10054</v>
      </c>
      <c r="B81" t="s">
        <v>10428</v>
      </c>
      <c r="C81" t="s">
        <v>3809</v>
      </c>
      <c r="D81">
        <v>78.400000000000006</v>
      </c>
      <c r="E81" t="s">
        <v>9435</v>
      </c>
      <c r="K81" t="s">
        <v>4191</v>
      </c>
      <c r="L81" t="s">
        <v>4192</v>
      </c>
      <c r="M81" t="s">
        <v>10522</v>
      </c>
      <c r="N81">
        <v>9</v>
      </c>
      <c r="O81" t="s">
        <v>10768</v>
      </c>
      <c r="P81" t="s">
        <v>11044</v>
      </c>
      <c r="Q81">
        <v>6</v>
      </c>
      <c r="R81">
        <v>2</v>
      </c>
      <c r="S81">
        <v>2.94</v>
      </c>
      <c r="T81">
        <v>2.94</v>
      </c>
      <c r="U81">
        <v>427.46</v>
      </c>
      <c r="V81">
        <v>91.73</v>
      </c>
      <c r="W81">
        <v>2.75</v>
      </c>
      <c r="X81">
        <v>13.05</v>
      </c>
      <c r="Y81">
        <v>5.04</v>
      </c>
      <c r="Z81">
        <v>5</v>
      </c>
      <c r="AA81" t="s">
        <v>3601</v>
      </c>
      <c r="AB81">
        <v>0</v>
      </c>
      <c r="AC81">
        <v>3</v>
      </c>
      <c r="AD81">
        <v>4.4904761904761914</v>
      </c>
      <c r="AF81" t="s">
        <v>4661</v>
      </c>
      <c r="AI81">
        <v>0</v>
      </c>
      <c r="AJ81">
        <v>0</v>
      </c>
      <c r="AK81" t="s">
        <v>11439</v>
      </c>
      <c r="AL81" t="s">
        <v>11439</v>
      </c>
      <c r="AM81" t="s">
        <v>9174</v>
      </c>
    </row>
    <row r="82" spans="1:39" x14ac:dyDescent="0.25">
      <c r="A82" t="s">
        <v>10055</v>
      </c>
      <c r="B82" t="s">
        <v>10428</v>
      </c>
      <c r="C82" t="s">
        <v>3809</v>
      </c>
      <c r="D82">
        <v>76.7</v>
      </c>
      <c r="E82" t="s">
        <v>9435</v>
      </c>
      <c r="K82" t="s">
        <v>4191</v>
      </c>
      <c r="L82" t="s">
        <v>4192</v>
      </c>
      <c r="M82" t="s">
        <v>10522</v>
      </c>
      <c r="N82">
        <v>9</v>
      </c>
      <c r="O82" t="s">
        <v>10768</v>
      </c>
      <c r="P82" t="s">
        <v>11045</v>
      </c>
      <c r="Q82">
        <v>6</v>
      </c>
      <c r="R82">
        <v>2</v>
      </c>
      <c r="S82">
        <v>2.95</v>
      </c>
      <c r="T82">
        <v>3.28</v>
      </c>
      <c r="U82">
        <v>440.51</v>
      </c>
      <c r="V82">
        <v>85.74</v>
      </c>
      <c r="W82">
        <v>2.67</v>
      </c>
      <c r="X82">
        <v>13.05</v>
      </c>
      <c r="Y82">
        <v>7.45</v>
      </c>
      <c r="Z82">
        <v>5</v>
      </c>
      <c r="AA82" t="s">
        <v>3601</v>
      </c>
      <c r="AB82">
        <v>0</v>
      </c>
      <c r="AC82">
        <v>3</v>
      </c>
      <c r="AD82">
        <v>4.3099285714285713</v>
      </c>
      <c r="AF82" t="s">
        <v>4661</v>
      </c>
      <c r="AI82">
        <v>0</v>
      </c>
      <c r="AJ82">
        <v>0</v>
      </c>
      <c r="AK82" t="s">
        <v>11439</v>
      </c>
      <c r="AL82" t="s">
        <v>11439</v>
      </c>
      <c r="AM82" t="s">
        <v>9174</v>
      </c>
    </row>
    <row r="83" spans="1:39" x14ac:dyDescent="0.25">
      <c r="A83" t="s">
        <v>9261</v>
      </c>
      <c r="B83" t="s">
        <v>10428</v>
      </c>
      <c r="C83" t="s">
        <v>3809</v>
      </c>
      <c r="D83">
        <v>84.5</v>
      </c>
      <c r="E83" t="s">
        <v>9435</v>
      </c>
      <c r="K83" t="s">
        <v>4191</v>
      </c>
      <c r="L83" t="s">
        <v>4192</v>
      </c>
      <c r="M83" t="s">
        <v>10523</v>
      </c>
      <c r="N83">
        <v>9</v>
      </c>
      <c r="O83" t="s">
        <v>10769</v>
      </c>
      <c r="P83" t="s">
        <v>9768</v>
      </c>
      <c r="Q83">
        <v>2</v>
      </c>
      <c r="R83">
        <v>2</v>
      </c>
      <c r="S83">
        <v>-1.89</v>
      </c>
      <c r="T83">
        <v>-1.89</v>
      </c>
      <c r="U83">
        <v>668.41</v>
      </c>
      <c r="V83">
        <v>55.92</v>
      </c>
      <c r="W83">
        <v>4.99</v>
      </c>
      <c r="Y83">
        <v>1.57</v>
      </c>
      <c r="Z83">
        <v>4</v>
      </c>
      <c r="AA83" t="s">
        <v>3601</v>
      </c>
      <c r="AB83">
        <v>0</v>
      </c>
      <c r="AC83">
        <v>7</v>
      </c>
      <c r="AD83">
        <v>4.5</v>
      </c>
      <c r="AE83" t="s">
        <v>9942</v>
      </c>
      <c r="AF83" t="s">
        <v>4661</v>
      </c>
      <c r="AI83">
        <v>0</v>
      </c>
      <c r="AJ83">
        <v>0</v>
      </c>
      <c r="AK83" t="s">
        <v>11439</v>
      </c>
      <c r="AL83" t="s">
        <v>11439</v>
      </c>
      <c r="AM83" t="s">
        <v>9174</v>
      </c>
    </row>
    <row r="84" spans="1:39" x14ac:dyDescent="0.25">
      <c r="A84" t="s">
        <v>9318</v>
      </c>
      <c r="B84" t="s">
        <v>10429</v>
      </c>
      <c r="C84" t="s">
        <v>3809</v>
      </c>
      <c r="D84">
        <v>0.13</v>
      </c>
      <c r="E84" t="s">
        <v>10473</v>
      </c>
      <c r="J84" t="s">
        <v>10501</v>
      </c>
      <c r="K84" t="s">
        <v>4191</v>
      </c>
      <c r="L84" t="s">
        <v>4192</v>
      </c>
      <c r="M84" t="s">
        <v>10524</v>
      </c>
      <c r="N84">
        <v>9</v>
      </c>
      <c r="O84" t="s">
        <v>10770</v>
      </c>
      <c r="P84" t="s">
        <v>9825</v>
      </c>
      <c r="Q84">
        <v>3</v>
      </c>
      <c r="R84">
        <v>0</v>
      </c>
      <c r="S84">
        <v>2.7</v>
      </c>
      <c r="T84">
        <v>2.7</v>
      </c>
      <c r="U84">
        <v>230.27</v>
      </c>
      <c r="V84">
        <v>26.3</v>
      </c>
      <c r="W84">
        <v>3.29</v>
      </c>
      <c r="Y84">
        <v>0</v>
      </c>
      <c r="Z84">
        <v>1</v>
      </c>
      <c r="AA84" t="s">
        <v>3601</v>
      </c>
      <c r="AB84">
        <v>0</v>
      </c>
      <c r="AC84">
        <v>5</v>
      </c>
      <c r="AD84">
        <v>4.9650000000000007</v>
      </c>
      <c r="AI84">
        <v>0</v>
      </c>
      <c r="AJ84">
        <v>0</v>
      </c>
      <c r="AK84" t="s">
        <v>9007</v>
      </c>
      <c r="AL84" t="s">
        <v>9007</v>
      </c>
      <c r="AM84" t="s">
        <v>9174</v>
      </c>
    </row>
    <row r="85" spans="1:39" x14ac:dyDescent="0.25">
      <c r="A85" t="s">
        <v>5546</v>
      </c>
      <c r="B85" t="s">
        <v>10429</v>
      </c>
      <c r="C85" t="s">
        <v>3809</v>
      </c>
      <c r="D85">
        <v>0.109</v>
      </c>
      <c r="E85" t="s">
        <v>10473</v>
      </c>
      <c r="J85" t="s">
        <v>10501</v>
      </c>
      <c r="K85" t="s">
        <v>4191</v>
      </c>
      <c r="L85" t="s">
        <v>4192</v>
      </c>
      <c r="M85" t="s">
        <v>10525</v>
      </c>
      <c r="N85">
        <v>9</v>
      </c>
      <c r="O85" t="s">
        <v>10771</v>
      </c>
      <c r="P85" t="s">
        <v>7934</v>
      </c>
      <c r="Q85">
        <v>6</v>
      </c>
      <c r="R85">
        <v>1</v>
      </c>
      <c r="S85">
        <v>5.0599999999999996</v>
      </c>
      <c r="T85">
        <v>5.76</v>
      </c>
      <c r="U85">
        <v>528.65</v>
      </c>
      <c r="V85">
        <v>81.010000000000005</v>
      </c>
      <c r="W85">
        <v>6.2</v>
      </c>
      <c r="X85">
        <v>12.25</v>
      </c>
      <c r="Y85">
        <v>8.06</v>
      </c>
      <c r="Z85">
        <v>4</v>
      </c>
      <c r="AA85" t="s">
        <v>3601</v>
      </c>
      <c r="AB85">
        <v>2</v>
      </c>
      <c r="AC85">
        <v>14</v>
      </c>
      <c r="AD85">
        <v>2.8033333333333328</v>
      </c>
      <c r="AF85" t="s">
        <v>4661</v>
      </c>
      <c r="AI85">
        <v>0</v>
      </c>
      <c r="AJ85">
        <v>0</v>
      </c>
      <c r="AK85" t="s">
        <v>8993</v>
      </c>
      <c r="AL85" t="s">
        <v>8993</v>
      </c>
      <c r="AM85" t="s">
        <v>9174</v>
      </c>
    </row>
    <row r="86" spans="1:39" x14ac:dyDescent="0.25">
      <c r="A86" t="s">
        <v>5377</v>
      </c>
      <c r="B86" t="s">
        <v>10429</v>
      </c>
      <c r="C86" t="s">
        <v>3809</v>
      </c>
      <c r="D86">
        <v>0.23799999999999999</v>
      </c>
      <c r="E86" t="s">
        <v>10473</v>
      </c>
      <c r="J86" t="s">
        <v>10501</v>
      </c>
      <c r="K86" t="s">
        <v>4191</v>
      </c>
      <c r="L86" t="s">
        <v>4192</v>
      </c>
      <c r="M86" t="s">
        <v>10525</v>
      </c>
      <c r="N86">
        <v>9</v>
      </c>
      <c r="O86" t="s">
        <v>10771</v>
      </c>
      <c r="P86" t="s">
        <v>7765</v>
      </c>
      <c r="Q86">
        <v>6</v>
      </c>
      <c r="R86">
        <v>1</v>
      </c>
      <c r="S86">
        <v>4.58</v>
      </c>
      <c r="T86">
        <v>5.28</v>
      </c>
      <c r="U86">
        <v>480.61</v>
      </c>
      <c r="V86">
        <v>81.010000000000005</v>
      </c>
      <c r="W86">
        <v>5.75</v>
      </c>
      <c r="X86">
        <v>12.43</v>
      </c>
      <c r="Y86">
        <v>8.07</v>
      </c>
      <c r="Z86">
        <v>3</v>
      </c>
      <c r="AA86" t="s">
        <v>3601</v>
      </c>
      <c r="AB86">
        <v>1</v>
      </c>
      <c r="AC86">
        <v>14</v>
      </c>
      <c r="AD86">
        <v>2.936833333333333</v>
      </c>
      <c r="AF86" t="s">
        <v>4661</v>
      </c>
      <c r="AI86">
        <v>0</v>
      </c>
      <c r="AJ86">
        <v>0</v>
      </c>
      <c r="AK86" t="s">
        <v>8993</v>
      </c>
      <c r="AL86" t="s">
        <v>8993</v>
      </c>
      <c r="AM86" t="s">
        <v>9174</v>
      </c>
    </row>
    <row r="87" spans="1:39" x14ac:dyDescent="0.25">
      <c r="A87" t="s">
        <v>10056</v>
      </c>
      <c r="B87" t="s">
        <v>10429</v>
      </c>
      <c r="C87" t="s">
        <v>3809</v>
      </c>
      <c r="D87">
        <v>0.20300000000000001</v>
      </c>
      <c r="E87" t="s">
        <v>10473</v>
      </c>
      <c r="J87" t="s">
        <v>10501</v>
      </c>
      <c r="K87" t="s">
        <v>4191</v>
      </c>
      <c r="L87" t="s">
        <v>4192</v>
      </c>
      <c r="M87" t="s">
        <v>10526</v>
      </c>
      <c r="N87">
        <v>9</v>
      </c>
      <c r="O87" t="s">
        <v>10772</v>
      </c>
      <c r="P87" t="s">
        <v>11046</v>
      </c>
      <c r="Q87">
        <v>6</v>
      </c>
      <c r="R87">
        <v>1</v>
      </c>
      <c r="S87">
        <v>5.63</v>
      </c>
      <c r="T87">
        <v>6.32</v>
      </c>
      <c r="U87">
        <v>542.67999999999995</v>
      </c>
      <c r="V87">
        <v>81.010000000000005</v>
      </c>
      <c r="W87">
        <v>7.43</v>
      </c>
      <c r="X87">
        <v>13.08</v>
      </c>
      <c r="Y87">
        <v>8.0500000000000007</v>
      </c>
      <c r="Z87">
        <v>4</v>
      </c>
      <c r="AA87" t="s">
        <v>3601</v>
      </c>
      <c r="AB87">
        <v>2</v>
      </c>
      <c r="AC87">
        <v>14</v>
      </c>
      <c r="AD87">
        <v>2.8083333333333331</v>
      </c>
      <c r="AF87" t="s">
        <v>4661</v>
      </c>
      <c r="AI87">
        <v>0</v>
      </c>
      <c r="AJ87">
        <v>0</v>
      </c>
      <c r="AK87" t="s">
        <v>8993</v>
      </c>
      <c r="AL87" t="s">
        <v>8993</v>
      </c>
      <c r="AM87" t="s">
        <v>9174</v>
      </c>
    </row>
    <row r="88" spans="1:39" x14ac:dyDescent="0.25">
      <c r="A88" t="s">
        <v>9302</v>
      </c>
      <c r="B88" t="s">
        <v>10429</v>
      </c>
      <c r="C88" t="s">
        <v>3809</v>
      </c>
      <c r="D88">
        <v>0.48</v>
      </c>
      <c r="E88" t="s">
        <v>10473</v>
      </c>
      <c r="J88" t="s">
        <v>10501</v>
      </c>
      <c r="K88" t="s">
        <v>4191</v>
      </c>
      <c r="L88" t="s">
        <v>4192</v>
      </c>
      <c r="M88" t="s">
        <v>10527</v>
      </c>
      <c r="N88">
        <v>9</v>
      </c>
      <c r="O88" t="s">
        <v>10773</v>
      </c>
      <c r="P88" t="s">
        <v>9809</v>
      </c>
      <c r="Q88">
        <v>2</v>
      </c>
      <c r="R88">
        <v>1</v>
      </c>
      <c r="S88">
        <v>-2.25</v>
      </c>
      <c r="T88">
        <v>-2.46</v>
      </c>
      <c r="U88">
        <v>264.07</v>
      </c>
      <c r="V88">
        <v>36.47</v>
      </c>
      <c r="W88">
        <v>0.32</v>
      </c>
      <c r="X88">
        <v>7.98</v>
      </c>
      <c r="Y88">
        <v>0</v>
      </c>
      <c r="Z88">
        <v>1</v>
      </c>
      <c r="AA88" t="s">
        <v>4637</v>
      </c>
      <c r="AB88">
        <v>0</v>
      </c>
      <c r="AC88">
        <v>1</v>
      </c>
      <c r="AD88">
        <v>5.6568333333333332</v>
      </c>
      <c r="AE88" t="s">
        <v>9951</v>
      </c>
      <c r="AF88" t="s">
        <v>4661</v>
      </c>
      <c r="AG88" t="s">
        <v>9965</v>
      </c>
      <c r="AI88">
        <v>0</v>
      </c>
      <c r="AJ88">
        <v>0</v>
      </c>
      <c r="AK88" t="s">
        <v>9992</v>
      </c>
      <c r="AL88" t="s">
        <v>9992</v>
      </c>
      <c r="AM88" t="s">
        <v>9174</v>
      </c>
    </row>
    <row r="89" spans="1:39" x14ac:dyDescent="0.25">
      <c r="A89" t="s">
        <v>10057</v>
      </c>
      <c r="B89" t="s">
        <v>10429</v>
      </c>
      <c r="C89" t="s">
        <v>3809</v>
      </c>
      <c r="D89">
        <v>6.8000000000000005E-2</v>
      </c>
      <c r="E89" t="s">
        <v>10473</v>
      </c>
      <c r="J89" t="s">
        <v>10501</v>
      </c>
      <c r="K89" t="s">
        <v>4191</v>
      </c>
      <c r="L89" t="s">
        <v>4192</v>
      </c>
      <c r="M89" t="s">
        <v>10527</v>
      </c>
      <c r="N89">
        <v>9</v>
      </c>
      <c r="O89" t="s">
        <v>10773</v>
      </c>
      <c r="P89" t="s">
        <v>11047</v>
      </c>
      <c r="Q89">
        <v>3</v>
      </c>
      <c r="R89">
        <v>2</v>
      </c>
      <c r="S89">
        <v>-0.98</v>
      </c>
      <c r="T89">
        <v>-1.46</v>
      </c>
      <c r="U89">
        <v>195.24</v>
      </c>
      <c r="V89">
        <v>52.82</v>
      </c>
      <c r="W89">
        <v>1.4</v>
      </c>
      <c r="X89">
        <v>6.98</v>
      </c>
      <c r="Y89">
        <v>0</v>
      </c>
      <c r="Z89">
        <v>1</v>
      </c>
      <c r="AA89" t="s">
        <v>4637</v>
      </c>
      <c r="AB89">
        <v>0</v>
      </c>
      <c r="AC89">
        <v>2</v>
      </c>
      <c r="AD89">
        <v>5.5</v>
      </c>
      <c r="AF89" t="s">
        <v>4661</v>
      </c>
      <c r="AI89">
        <v>0</v>
      </c>
      <c r="AJ89">
        <v>0</v>
      </c>
      <c r="AK89" t="s">
        <v>9992</v>
      </c>
      <c r="AL89" t="s">
        <v>9992</v>
      </c>
      <c r="AM89" t="s">
        <v>9174</v>
      </c>
    </row>
    <row r="90" spans="1:39" x14ac:dyDescent="0.25">
      <c r="A90" t="s">
        <v>10058</v>
      </c>
      <c r="B90" t="s">
        <v>10429</v>
      </c>
      <c r="C90" t="s">
        <v>3809</v>
      </c>
      <c r="D90">
        <v>0.11</v>
      </c>
      <c r="E90" t="s">
        <v>10473</v>
      </c>
      <c r="J90" t="s">
        <v>10501</v>
      </c>
      <c r="K90" t="s">
        <v>4191</v>
      </c>
      <c r="L90" t="s">
        <v>4192</v>
      </c>
      <c r="M90" t="s">
        <v>10527</v>
      </c>
      <c r="N90">
        <v>9</v>
      </c>
      <c r="O90" t="s">
        <v>10773</v>
      </c>
      <c r="P90" t="s">
        <v>11048</v>
      </c>
      <c r="Q90">
        <v>3</v>
      </c>
      <c r="R90">
        <v>1</v>
      </c>
      <c r="S90">
        <v>-0.63</v>
      </c>
      <c r="T90">
        <v>-0.8</v>
      </c>
      <c r="U90">
        <v>321.16000000000003</v>
      </c>
      <c r="V90">
        <v>41.4</v>
      </c>
      <c r="W90">
        <v>1.0900000000000001</v>
      </c>
      <c r="X90">
        <v>8.1</v>
      </c>
      <c r="Y90">
        <v>0</v>
      </c>
      <c r="Z90">
        <v>1</v>
      </c>
      <c r="AA90" t="s">
        <v>3601</v>
      </c>
      <c r="AB90">
        <v>0</v>
      </c>
      <c r="AC90">
        <v>5</v>
      </c>
      <c r="AD90">
        <v>5.833333333333333</v>
      </c>
      <c r="AF90" t="s">
        <v>4661</v>
      </c>
      <c r="AI90">
        <v>0</v>
      </c>
      <c r="AJ90">
        <v>0</v>
      </c>
      <c r="AK90" t="s">
        <v>9992</v>
      </c>
      <c r="AL90" t="s">
        <v>9992</v>
      </c>
      <c r="AM90" t="s">
        <v>9174</v>
      </c>
    </row>
    <row r="91" spans="1:39" x14ac:dyDescent="0.25">
      <c r="A91" t="s">
        <v>10059</v>
      </c>
      <c r="B91" t="s">
        <v>10429</v>
      </c>
      <c r="C91" t="s">
        <v>3809</v>
      </c>
      <c r="D91">
        <v>3.6999999999999998E-2</v>
      </c>
      <c r="E91" t="s">
        <v>10473</v>
      </c>
      <c r="J91" t="s">
        <v>10501</v>
      </c>
      <c r="K91" t="s">
        <v>4191</v>
      </c>
      <c r="L91" t="s">
        <v>4192</v>
      </c>
      <c r="M91" t="s">
        <v>10527</v>
      </c>
      <c r="N91">
        <v>9</v>
      </c>
      <c r="O91" t="s">
        <v>10773</v>
      </c>
      <c r="P91" t="s">
        <v>11049</v>
      </c>
      <c r="Q91">
        <v>3</v>
      </c>
      <c r="R91">
        <v>1</v>
      </c>
      <c r="S91">
        <v>0.23</v>
      </c>
      <c r="T91">
        <v>0.05</v>
      </c>
      <c r="U91">
        <v>371.22</v>
      </c>
      <c r="V91">
        <v>41.4</v>
      </c>
      <c r="W91">
        <v>1.75</v>
      </c>
      <c r="X91">
        <v>8.09</v>
      </c>
      <c r="Y91">
        <v>0</v>
      </c>
      <c r="Z91">
        <v>2</v>
      </c>
      <c r="AA91" t="s">
        <v>3601</v>
      </c>
      <c r="AB91">
        <v>0</v>
      </c>
      <c r="AC91">
        <v>5</v>
      </c>
      <c r="AD91">
        <v>5.7531904761904764</v>
      </c>
      <c r="AF91" t="s">
        <v>4661</v>
      </c>
      <c r="AI91">
        <v>0</v>
      </c>
      <c r="AJ91">
        <v>0</v>
      </c>
      <c r="AK91" t="s">
        <v>9992</v>
      </c>
      <c r="AL91" t="s">
        <v>9992</v>
      </c>
      <c r="AM91" t="s">
        <v>9174</v>
      </c>
    </row>
    <row r="92" spans="1:39" x14ac:dyDescent="0.25">
      <c r="A92" t="s">
        <v>10060</v>
      </c>
      <c r="B92" t="s">
        <v>10429</v>
      </c>
      <c r="C92" t="s">
        <v>3809</v>
      </c>
      <c r="D92">
        <v>9.9000000000000005E-2</v>
      </c>
      <c r="E92" t="s">
        <v>10473</v>
      </c>
      <c r="J92" t="s">
        <v>10501</v>
      </c>
      <c r="K92" t="s">
        <v>4191</v>
      </c>
      <c r="L92" t="s">
        <v>4192</v>
      </c>
      <c r="M92" t="s">
        <v>10527</v>
      </c>
      <c r="N92">
        <v>9</v>
      </c>
      <c r="O92" t="s">
        <v>10773</v>
      </c>
      <c r="P92" t="s">
        <v>11050</v>
      </c>
      <c r="Q92">
        <v>3</v>
      </c>
      <c r="R92">
        <v>1</v>
      </c>
      <c r="S92">
        <v>-7.0000000000000007E-2</v>
      </c>
      <c r="T92">
        <v>-0.24</v>
      </c>
      <c r="U92">
        <v>337.21</v>
      </c>
      <c r="V92">
        <v>41.4</v>
      </c>
      <c r="W92">
        <v>1.56</v>
      </c>
      <c r="X92">
        <v>8.1</v>
      </c>
      <c r="Y92">
        <v>0</v>
      </c>
      <c r="Z92">
        <v>1</v>
      </c>
      <c r="AA92" t="s">
        <v>4637</v>
      </c>
      <c r="AB92">
        <v>0</v>
      </c>
      <c r="AC92">
        <v>3</v>
      </c>
      <c r="AD92">
        <v>5.833333333333333</v>
      </c>
      <c r="AF92" t="s">
        <v>4661</v>
      </c>
      <c r="AI92">
        <v>0</v>
      </c>
      <c r="AJ92">
        <v>0</v>
      </c>
      <c r="AK92" t="s">
        <v>9992</v>
      </c>
      <c r="AL92" t="s">
        <v>9992</v>
      </c>
      <c r="AM92" t="s">
        <v>9174</v>
      </c>
    </row>
    <row r="93" spans="1:39" x14ac:dyDescent="0.25">
      <c r="A93" t="s">
        <v>9410</v>
      </c>
      <c r="B93" t="s">
        <v>10429</v>
      </c>
      <c r="C93" t="s">
        <v>3809</v>
      </c>
      <c r="D93">
        <v>1.9E-2</v>
      </c>
      <c r="E93" t="s">
        <v>10473</v>
      </c>
      <c r="J93" t="s">
        <v>10501</v>
      </c>
      <c r="K93" t="s">
        <v>4191</v>
      </c>
      <c r="L93" t="s">
        <v>4192</v>
      </c>
      <c r="M93" t="s">
        <v>10527</v>
      </c>
      <c r="N93">
        <v>9</v>
      </c>
      <c r="O93" t="s">
        <v>10773</v>
      </c>
      <c r="P93" t="s">
        <v>9917</v>
      </c>
      <c r="Q93">
        <v>4</v>
      </c>
      <c r="R93">
        <v>1</v>
      </c>
      <c r="S93">
        <v>2.75</v>
      </c>
      <c r="T93">
        <v>2.75</v>
      </c>
      <c r="U93">
        <v>195.27</v>
      </c>
      <c r="V93">
        <v>50.41</v>
      </c>
      <c r="W93">
        <v>2.13</v>
      </c>
      <c r="X93">
        <v>10.46</v>
      </c>
      <c r="Y93">
        <v>5.4</v>
      </c>
      <c r="Z93">
        <v>1</v>
      </c>
      <c r="AA93" t="s">
        <v>3601</v>
      </c>
      <c r="AB93">
        <v>0</v>
      </c>
      <c r="AC93">
        <v>3</v>
      </c>
      <c r="AD93">
        <v>5.458333333333333</v>
      </c>
      <c r="AF93" t="s">
        <v>4661</v>
      </c>
      <c r="AI93">
        <v>0</v>
      </c>
      <c r="AJ93">
        <v>0</v>
      </c>
      <c r="AK93" t="s">
        <v>9992</v>
      </c>
      <c r="AL93" t="s">
        <v>9992</v>
      </c>
      <c r="AM93" t="s">
        <v>9174</v>
      </c>
    </row>
    <row r="94" spans="1:39" x14ac:dyDescent="0.25">
      <c r="A94" t="s">
        <v>10061</v>
      </c>
      <c r="B94" t="s">
        <v>10429</v>
      </c>
      <c r="C94" t="s">
        <v>3809</v>
      </c>
      <c r="D94">
        <v>3.5000000000000003E-2</v>
      </c>
      <c r="E94" t="s">
        <v>10473</v>
      </c>
      <c r="J94" t="s">
        <v>10501</v>
      </c>
      <c r="K94" t="s">
        <v>4191</v>
      </c>
      <c r="L94" t="s">
        <v>4192</v>
      </c>
      <c r="M94" t="s">
        <v>10527</v>
      </c>
      <c r="N94">
        <v>9</v>
      </c>
      <c r="O94" t="s">
        <v>10773</v>
      </c>
      <c r="P94" t="s">
        <v>11051</v>
      </c>
      <c r="Q94">
        <v>4</v>
      </c>
      <c r="R94">
        <v>1</v>
      </c>
      <c r="S94">
        <v>2.19</v>
      </c>
      <c r="T94">
        <v>2.2000000000000002</v>
      </c>
      <c r="U94">
        <v>179.22</v>
      </c>
      <c r="V94">
        <v>50.41</v>
      </c>
      <c r="W94">
        <v>1.66</v>
      </c>
      <c r="X94">
        <v>10.46</v>
      </c>
      <c r="Y94">
        <v>5.33</v>
      </c>
      <c r="Z94">
        <v>1</v>
      </c>
      <c r="AA94" t="s">
        <v>3601</v>
      </c>
      <c r="AB94">
        <v>0</v>
      </c>
      <c r="AC94">
        <v>5</v>
      </c>
      <c r="AD94">
        <v>5.7383333333333333</v>
      </c>
      <c r="AF94" t="s">
        <v>4661</v>
      </c>
      <c r="AI94">
        <v>0</v>
      </c>
      <c r="AJ94">
        <v>0</v>
      </c>
      <c r="AK94" t="s">
        <v>9992</v>
      </c>
      <c r="AL94" t="s">
        <v>9992</v>
      </c>
      <c r="AM94" t="s">
        <v>9174</v>
      </c>
    </row>
    <row r="95" spans="1:39" x14ac:dyDescent="0.25">
      <c r="A95" t="s">
        <v>10062</v>
      </c>
      <c r="B95" t="s">
        <v>10429</v>
      </c>
      <c r="C95" t="s">
        <v>3809</v>
      </c>
      <c r="D95">
        <v>3.4000000000000002E-2</v>
      </c>
      <c r="E95" t="s">
        <v>10473</v>
      </c>
      <c r="J95" t="s">
        <v>10501</v>
      </c>
      <c r="K95" t="s">
        <v>4191</v>
      </c>
      <c r="L95" t="s">
        <v>4192</v>
      </c>
      <c r="M95" t="s">
        <v>10527</v>
      </c>
      <c r="N95">
        <v>9</v>
      </c>
      <c r="O95" t="s">
        <v>10773</v>
      </c>
      <c r="P95" t="s">
        <v>11052</v>
      </c>
      <c r="Q95">
        <v>4</v>
      </c>
      <c r="R95">
        <v>1</v>
      </c>
      <c r="S95">
        <v>3.04</v>
      </c>
      <c r="T95">
        <v>3.05</v>
      </c>
      <c r="U95">
        <v>229.28</v>
      </c>
      <c r="V95">
        <v>50.41</v>
      </c>
      <c r="W95">
        <v>2.3199999999999998</v>
      </c>
      <c r="X95">
        <v>10.45</v>
      </c>
      <c r="Y95">
        <v>5.3</v>
      </c>
      <c r="Z95">
        <v>2</v>
      </c>
      <c r="AA95" t="s">
        <v>3601</v>
      </c>
      <c r="AB95">
        <v>0</v>
      </c>
      <c r="AC95">
        <v>5</v>
      </c>
      <c r="AD95">
        <v>5.2883333333333331</v>
      </c>
      <c r="AF95" t="s">
        <v>4661</v>
      </c>
      <c r="AI95">
        <v>0</v>
      </c>
      <c r="AJ95">
        <v>0</v>
      </c>
      <c r="AK95" t="s">
        <v>9992</v>
      </c>
      <c r="AL95" t="s">
        <v>9992</v>
      </c>
      <c r="AM95" t="s">
        <v>9174</v>
      </c>
    </row>
    <row r="96" spans="1:39" x14ac:dyDescent="0.25">
      <c r="A96" t="s">
        <v>9285</v>
      </c>
      <c r="B96" t="s">
        <v>10429</v>
      </c>
      <c r="C96" t="s">
        <v>3809</v>
      </c>
      <c r="D96">
        <v>32.630000000000003</v>
      </c>
      <c r="E96" t="s">
        <v>10474</v>
      </c>
      <c r="J96" t="s">
        <v>10501</v>
      </c>
      <c r="K96" t="s">
        <v>4191</v>
      </c>
      <c r="L96" t="s">
        <v>4192</v>
      </c>
      <c r="M96" t="s">
        <v>10528</v>
      </c>
      <c r="N96">
        <v>9</v>
      </c>
      <c r="O96" t="s">
        <v>10774</v>
      </c>
      <c r="P96" t="s">
        <v>9792</v>
      </c>
      <c r="Q96">
        <v>5</v>
      </c>
      <c r="R96">
        <v>2</v>
      </c>
      <c r="S96">
        <v>-1.77</v>
      </c>
      <c r="T96">
        <v>-2.42</v>
      </c>
      <c r="U96">
        <v>359.21</v>
      </c>
      <c r="V96">
        <v>82.17</v>
      </c>
      <c r="W96">
        <v>0.51</v>
      </c>
      <c r="X96">
        <v>7.58</v>
      </c>
      <c r="Y96">
        <v>0</v>
      </c>
      <c r="Z96">
        <v>2</v>
      </c>
      <c r="AA96" t="s">
        <v>3601</v>
      </c>
      <c r="AB96">
        <v>0</v>
      </c>
      <c r="AC96">
        <v>6</v>
      </c>
      <c r="AD96">
        <v>5.5</v>
      </c>
      <c r="AE96" t="s">
        <v>9948</v>
      </c>
      <c r="AF96" t="s">
        <v>4661</v>
      </c>
      <c r="AG96" t="s">
        <v>9965</v>
      </c>
      <c r="AI96">
        <v>0</v>
      </c>
      <c r="AJ96">
        <v>0</v>
      </c>
      <c r="AK96" t="s">
        <v>11440</v>
      </c>
      <c r="AL96" t="s">
        <v>11440</v>
      </c>
      <c r="AM96" t="s">
        <v>9174</v>
      </c>
    </row>
    <row r="97" spans="1:39" x14ac:dyDescent="0.25">
      <c r="A97" t="s">
        <v>10063</v>
      </c>
      <c r="B97" t="s">
        <v>10429</v>
      </c>
      <c r="C97" t="s">
        <v>3809</v>
      </c>
      <c r="D97">
        <v>7.67</v>
      </c>
      <c r="E97" t="s">
        <v>10474</v>
      </c>
      <c r="J97" t="s">
        <v>10501</v>
      </c>
      <c r="K97" t="s">
        <v>4191</v>
      </c>
      <c r="L97" t="s">
        <v>4192</v>
      </c>
      <c r="M97" t="s">
        <v>10528</v>
      </c>
      <c r="N97">
        <v>9</v>
      </c>
      <c r="O97" t="s">
        <v>10774</v>
      </c>
      <c r="P97" t="s">
        <v>11053</v>
      </c>
      <c r="Q97">
        <v>2</v>
      </c>
      <c r="R97">
        <v>1</v>
      </c>
      <c r="S97">
        <v>-2.25</v>
      </c>
      <c r="T97">
        <v>-2.46</v>
      </c>
      <c r="U97">
        <v>172.61</v>
      </c>
      <c r="V97">
        <v>36.47</v>
      </c>
      <c r="W97">
        <v>0.32</v>
      </c>
      <c r="X97">
        <v>7.98</v>
      </c>
      <c r="Y97">
        <v>0</v>
      </c>
      <c r="Z97">
        <v>1</v>
      </c>
      <c r="AA97" t="s">
        <v>4637</v>
      </c>
      <c r="AB97">
        <v>0</v>
      </c>
      <c r="AC97">
        <v>1</v>
      </c>
      <c r="AD97">
        <v>5.6568333333333332</v>
      </c>
      <c r="AE97" t="s">
        <v>11414</v>
      </c>
      <c r="AF97" t="s">
        <v>4661</v>
      </c>
      <c r="AG97" t="s">
        <v>9965</v>
      </c>
      <c r="AI97">
        <v>4</v>
      </c>
      <c r="AJ97">
        <v>1</v>
      </c>
      <c r="AK97" t="s">
        <v>11440</v>
      </c>
      <c r="AL97" t="s">
        <v>11440</v>
      </c>
      <c r="AM97" t="s">
        <v>9174</v>
      </c>
    </row>
    <row r="98" spans="1:39" x14ac:dyDescent="0.25">
      <c r="A98" t="s">
        <v>10064</v>
      </c>
      <c r="B98" t="s">
        <v>10429</v>
      </c>
      <c r="C98" t="s">
        <v>3809</v>
      </c>
      <c r="D98">
        <v>2.6739999999999999</v>
      </c>
      <c r="E98" t="s">
        <v>10474</v>
      </c>
      <c r="J98" t="s">
        <v>10501</v>
      </c>
      <c r="K98" t="s">
        <v>4191</v>
      </c>
      <c r="L98" t="s">
        <v>4192</v>
      </c>
      <c r="M98" t="s">
        <v>10528</v>
      </c>
      <c r="N98">
        <v>9</v>
      </c>
      <c r="O98" t="s">
        <v>10774</v>
      </c>
      <c r="P98" t="s">
        <v>11054</v>
      </c>
      <c r="Q98">
        <v>6</v>
      </c>
      <c r="R98">
        <v>2</v>
      </c>
      <c r="S98">
        <v>0.25</v>
      </c>
      <c r="T98">
        <v>7.0000000000000007E-2</v>
      </c>
      <c r="U98">
        <v>633.53</v>
      </c>
      <c r="V98">
        <v>100.04</v>
      </c>
      <c r="W98">
        <v>3.03</v>
      </c>
      <c r="X98">
        <v>8.1</v>
      </c>
      <c r="Y98">
        <v>0</v>
      </c>
      <c r="Z98">
        <v>3</v>
      </c>
      <c r="AA98" t="s">
        <v>3601</v>
      </c>
      <c r="AB98">
        <v>1</v>
      </c>
      <c r="AC98">
        <v>14</v>
      </c>
      <c r="AD98">
        <v>4.1653333333333329</v>
      </c>
      <c r="AF98" t="s">
        <v>4661</v>
      </c>
      <c r="AI98">
        <v>0</v>
      </c>
      <c r="AJ98">
        <v>0</v>
      </c>
      <c r="AK98" t="s">
        <v>11440</v>
      </c>
      <c r="AL98" t="s">
        <v>11440</v>
      </c>
      <c r="AM98" t="s">
        <v>9174</v>
      </c>
    </row>
    <row r="99" spans="1:39" x14ac:dyDescent="0.25">
      <c r="A99" t="s">
        <v>10065</v>
      </c>
      <c r="B99" t="s">
        <v>10429</v>
      </c>
      <c r="C99" t="s">
        <v>3809</v>
      </c>
      <c r="D99">
        <v>0.60199999999999998</v>
      </c>
      <c r="E99" t="s">
        <v>10474</v>
      </c>
      <c r="J99" t="s">
        <v>10501</v>
      </c>
      <c r="K99" t="s">
        <v>4191</v>
      </c>
      <c r="L99" t="s">
        <v>4192</v>
      </c>
      <c r="M99" t="s">
        <v>10528</v>
      </c>
      <c r="N99">
        <v>9</v>
      </c>
      <c r="O99" t="s">
        <v>10774</v>
      </c>
      <c r="P99" t="s">
        <v>11055</v>
      </c>
      <c r="Q99">
        <v>7</v>
      </c>
      <c r="R99">
        <v>2</v>
      </c>
      <c r="S99">
        <v>3.07</v>
      </c>
      <c r="T99">
        <v>3.07</v>
      </c>
      <c r="U99">
        <v>491.59</v>
      </c>
      <c r="V99">
        <v>109.05</v>
      </c>
      <c r="W99">
        <v>3.61</v>
      </c>
      <c r="X99">
        <v>10.46</v>
      </c>
      <c r="Y99">
        <v>5.34</v>
      </c>
      <c r="Z99">
        <v>3</v>
      </c>
      <c r="AA99" t="s">
        <v>3601</v>
      </c>
      <c r="AB99">
        <v>0</v>
      </c>
      <c r="AC99">
        <v>14</v>
      </c>
      <c r="AD99">
        <v>3.3550714285714291</v>
      </c>
      <c r="AF99" t="s">
        <v>4661</v>
      </c>
      <c r="AI99">
        <v>0</v>
      </c>
      <c r="AJ99">
        <v>0</v>
      </c>
      <c r="AK99" t="s">
        <v>11440</v>
      </c>
      <c r="AL99" t="s">
        <v>11440</v>
      </c>
      <c r="AM99" t="s">
        <v>9174</v>
      </c>
    </row>
    <row r="100" spans="1:39" x14ac:dyDescent="0.25">
      <c r="A100" t="s">
        <v>10066</v>
      </c>
      <c r="B100" t="s">
        <v>10429</v>
      </c>
      <c r="C100" t="s">
        <v>3809</v>
      </c>
      <c r="D100">
        <v>1.458</v>
      </c>
      <c r="E100" t="s">
        <v>10474</v>
      </c>
      <c r="J100" t="s">
        <v>10501</v>
      </c>
      <c r="K100" t="s">
        <v>4191</v>
      </c>
      <c r="L100" t="s">
        <v>4192</v>
      </c>
      <c r="M100" t="s">
        <v>10528</v>
      </c>
      <c r="N100">
        <v>9</v>
      </c>
      <c r="O100" t="s">
        <v>10774</v>
      </c>
      <c r="P100" t="s">
        <v>11056</v>
      </c>
      <c r="Q100">
        <v>6</v>
      </c>
      <c r="R100">
        <v>2</v>
      </c>
      <c r="S100">
        <v>-0.54</v>
      </c>
      <c r="T100">
        <v>-0.71</v>
      </c>
      <c r="U100">
        <v>585.49</v>
      </c>
      <c r="V100">
        <v>100.04</v>
      </c>
      <c r="W100">
        <v>2.2400000000000002</v>
      </c>
      <c r="X100">
        <v>8.1</v>
      </c>
      <c r="Y100">
        <v>0</v>
      </c>
      <c r="Z100">
        <v>2</v>
      </c>
      <c r="AA100" t="s">
        <v>3601</v>
      </c>
      <c r="AB100">
        <v>0</v>
      </c>
      <c r="AC100">
        <v>13</v>
      </c>
      <c r="AD100">
        <v>4.1653333333333329</v>
      </c>
      <c r="AF100" t="s">
        <v>4661</v>
      </c>
      <c r="AI100">
        <v>0</v>
      </c>
      <c r="AJ100">
        <v>0</v>
      </c>
      <c r="AK100" t="s">
        <v>11440</v>
      </c>
      <c r="AL100" t="s">
        <v>11440</v>
      </c>
      <c r="AM100" t="s">
        <v>9174</v>
      </c>
    </row>
    <row r="101" spans="1:39" x14ac:dyDescent="0.25">
      <c r="A101" t="s">
        <v>10067</v>
      </c>
      <c r="B101" t="s">
        <v>10429</v>
      </c>
      <c r="C101" t="s">
        <v>3809</v>
      </c>
      <c r="D101">
        <v>20.98</v>
      </c>
      <c r="E101" t="s">
        <v>10474</v>
      </c>
      <c r="J101" t="s">
        <v>10501</v>
      </c>
      <c r="K101" t="s">
        <v>4191</v>
      </c>
      <c r="L101" t="s">
        <v>4192</v>
      </c>
      <c r="M101" t="s">
        <v>10528</v>
      </c>
      <c r="N101">
        <v>9</v>
      </c>
      <c r="O101" t="s">
        <v>10774</v>
      </c>
      <c r="P101" t="s">
        <v>11057</v>
      </c>
      <c r="Q101">
        <v>4</v>
      </c>
      <c r="R101">
        <v>2</v>
      </c>
      <c r="S101">
        <v>-3.35</v>
      </c>
      <c r="T101">
        <v>-3.59</v>
      </c>
      <c r="U101">
        <v>359.21</v>
      </c>
      <c r="V101">
        <v>92.67</v>
      </c>
      <c r="W101">
        <v>-0.2</v>
      </c>
      <c r="X101">
        <v>7.88</v>
      </c>
      <c r="Y101">
        <v>0</v>
      </c>
      <c r="Z101">
        <v>2</v>
      </c>
      <c r="AA101" t="s">
        <v>3601</v>
      </c>
      <c r="AB101">
        <v>0</v>
      </c>
      <c r="AC101">
        <v>6</v>
      </c>
      <c r="AD101">
        <v>5.4109999999999996</v>
      </c>
      <c r="AF101" t="s">
        <v>4661</v>
      </c>
      <c r="AI101">
        <v>0</v>
      </c>
      <c r="AJ101">
        <v>0</v>
      </c>
      <c r="AK101" t="s">
        <v>11440</v>
      </c>
      <c r="AL101" t="s">
        <v>11440</v>
      </c>
      <c r="AM101" t="s">
        <v>9174</v>
      </c>
    </row>
    <row r="102" spans="1:39" x14ac:dyDescent="0.25">
      <c r="A102" t="s">
        <v>10068</v>
      </c>
      <c r="B102" t="s">
        <v>10429</v>
      </c>
      <c r="C102" t="s">
        <v>3809</v>
      </c>
      <c r="D102">
        <v>0.21299999999999999</v>
      </c>
      <c r="E102" t="s">
        <v>10474</v>
      </c>
      <c r="J102" t="s">
        <v>10501</v>
      </c>
      <c r="K102" t="s">
        <v>4191</v>
      </c>
      <c r="L102" t="s">
        <v>4192</v>
      </c>
      <c r="M102" t="s">
        <v>10528</v>
      </c>
      <c r="N102">
        <v>9</v>
      </c>
      <c r="O102" t="s">
        <v>10774</v>
      </c>
      <c r="P102" t="s">
        <v>11058</v>
      </c>
      <c r="Q102">
        <v>6</v>
      </c>
      <c r="R102">
        <v>2</v>
      </c>
      <c r="S102">
        <v>3.46</v>
      </c>
      <c r="T102">
        <v>3.47</v>
      </c>
      <c r="U102">
        <v>427.55</v>
      </c>
      <c r="V102">
        <v>99.82</v>
      </c>
      <c r="W102">
        <v>3.2</v>
      </c>
      <c r="X102">
        <v>10.46</v>
      </c>
      <c r="Y102">
        <v>5.34</v>
      </c>
      <c r="Z102">
        <v>2</v>
      </c>
      <c r="AA102" t="s">
        <v>3601</v>
      </c>
      <c r="AB102">
        <v>0</v>
      </c>
      <c r="AC102">
        <v>14</v>
      </c>
      <c r="AD102">
        <v>3.725166666666667</v>
      </c>
      <c r="AF102" t="s">
        <v>4661</v>
      </c>
      <c r="AI102">
        <v>0</v>
      </c>
      <c r="AJ102">
        <v>0</v>
      </c>
      <c r="AK102" t="s">
        <v>11440</v>
      </c>
      <c r="AL102" t="s">
        <v>11440</v>
      </c>
      <c r="AM102" t="s">
        <v>9174</v>
      </c>
    </row>
    <row r="103" spans="1:39" x14ac:dyDescent="0.25">
      <c r="A103" t="s">
        <v>9285</v>
      </c>
      <c r="B103" t="s">
        <v>10429</v>
      </c>
      <c r="C103" t="s">
        <v>3809</v>
      </c>
      <c r="D103">
        <v>0.89300000000000002</v>
      </c>
      <c r="E103" t="s">
        <v>10473</v>
      </c>
      <c r="J103" t="s">
        <v>10501</v>
      </c>
      <c r="K103" t="s">
        <v>4191</v>
      </c>
      <c r="L103" t="s">
        <v>4192</v>
      </c>
      <c r="M103" t="s">
        <v>10529</v>
      </c>
      <c r="N103">
        <v>9</v>
      </c>
      <c r="O103" t="s">
        <v>10775</v>
      </c>
      <c r="P103" t="s">
        <v>9792</v>
      </c>
      <c r="Q103">
        <v>5</v>
      </c>
      <c r="R103">
        <v>2</v>
      </c>
      <c r="S103">
        <v>-1.77</v>
      </c>
      <c r="T103">
        <v>-2.42</v>
      </c>
      <c r="U103">
        <v>359.21</v>
      </c>
      <c r="V103">
        <v>82.17</v>
      </c>
      <c r="W103">
        <v>0.51</v>
      </c>
      <c r="X103">
        <v>7.58</v>
      </c>
      <c r="Y103">
        <v>0</v>
      </c>
      <c r="Z103">
        <v>2</v>
      </c>
      <c r="AA103" t="s">
        <v>3601</v>
      </c>
      <c r="AB103">
        <v>0</v>
      </c>
      <c r="AC103">
        <v>6</v>
      </c>
      <c r="AD103">
        <v>5.5</v>
      </c>
      <c r="AE103" t="s">
        <v>9948</v>
      </c>
      <c r="AF103" t="s">
        <v>4661</v>
      </c>
      <c r="AG103" t="s">
        <v>9965</v>
      </c>
      <c r="AI103">
        <v>0</v>
      </c>
      <c r="AJ103">
        <v>0</v>
      </c>
      <c r="AK103" t="s">
        <v>11440</v>
      </c>
      <c r="AL103" t="s">
        <v>11440</v>
      </c>
      <c r="AM103" t="s">
        <v>9174</v>
      </c>
    </row>
    <row r="104" spans="1:39" x14ac:dyDescent="0.25">
      <c r="A104" t="s">
        <v>10063</v>
      </c>
      <c r="B104" t="s">
        <v>10429</v>
      </c>
      <c r="C104" t="s">
        <v>3809</v>
      </c>
      <c r="D104">
        <v>0.215</v>
      </c>
      <c r="E104" t="s">
        <v>10473</v>
      </c>
      <c r="J104" t="s">
        <v>10501</v>
      </c>
      <c r="K104" t="s">
        <v>4191</v>
      </c>
      <c r="L104" t="s">
        <v>4192</v>
      </c>
      <c r="M104" t="s">
        <v>10529</v>
      </c>
      <c r="N104">
        <v>9</v>
      </c>
      <c r="O104" t="s">
        <v>10775</v>
      </c>
      <c r="P104" t="s">
        <v>11053</v>
      </c>
      <c r="Q104">
        <v>2</v>
      </c>
      <c r="R104">
        <v>1</v>
      </c>
      <c r="S104">
        <v>-2.25</v>
      </c>
      <c r="T104">
        <v>-2.46</v>
      </c>
      <c r="U104">
        <v>172.61</v>
      </c>
      <c r="V104">
        <v>36.47</v>
      </c>
      <c r="W104">
        <v>0.32</v>
      </c>
      <c r="X104">
        <v>7.98</v>
      </c>
      <c r="Y104">
        <v>0</v>
      </c>
      <c r="Z104">
        <v>1</v>
      </c>
      <c r="AA104" t="s">
        <v>4637</v>
      </c>
      <c r="AB104">
        <v>0</v>
      </c>
      <c r="AC104">
        <v>1</v>
      </c>
      <c r="AD104">
        <v>5.6568333333333332</v>
      </c>
      <c r="AE104" t="s">
        <v>11414</v>
      </c>
      <c r="AF104" t="s">
        <v>4661</v>
      </c>
      <c r="AG104" t="s">
        <v>9965</v>
      </c>
      <c r="AI104">
        <v>4</v>
      </c>
      <c r="AJ104">
        <v>1</v>
      </c>
      <c r="AK104" t="s">
        <v>11440</v>
      </c>
      <c r="AL104" t="s">
        <v>11440</v>
      </c>
      <c r="AM104" t="s">
        <v>9174</v>
      </c>
    </row>
    <row r="105" spans="1:39" x14ac:dyDescent="0.25">
      <c r="A105" t="s">
        <v>10064</v>
      </c>
      <c r="B105" t="s">
        <v>10429</v>
      </c>
      <c r="C105" t="s">
        <v>3809</v>
      </c>
      <c r="D105">
        <v>0.13800000000000001</v>
      </c>
      <c r="E105" t="s">
        <v>10473</v>
      </c>
      <c r="J105" t="s">
        <v>10501</v>
      </c>
      <c r="K105" t="s">
        <v>4191</v>
      </c>
      <c r="L105" t="s">
        <v>4192</v>
      </c>
      <c r="M105" t="s">
        <v>10529</v>
      </c>
      <c r="N105">
        <v>9</v>
      </c>
      <c r="O105" t="s">
        <v>10775</v>
      </c>
      <c r="P105" t="s">
        <v>11054</v>
      </c>
      <c r="Q105">
        <v>6</v>
      </c>
      <c r="R105">
        <v>2</v>
      </c>
      <c r="S105">
        <v>0.25</v>
      </c>
      <c r="T105">
        <v>7.0000000000000007E-2</v>
      </c>
      <c r="U105">
        <v>633.53</v>
      </c>
      <c r="V105">
        <v>100.04</v>
      </c>
      <c r="W105">
        <v>3.03</v>
      </c>
      <c r="X105">
        <v>8.1</v>
      </c>
      <c r="Y105">
        <v>0</v>
      </c>
      <c r="Z105">
        <v>3</v>
      </c>
      <c r="AA105" t="s">
        <v>3601</v>
      </c>
      <c r="AB105">
        <v>1</v>
      </c>
      <c r="AC105">
        <v>14</v>
      </c>
      <c r="AD105">
        <v>4.1653333333333329</v>
      </c>
      <c r="AF105" t="s">
        <v>4661</v>
      </c>
      <c r="AI105">
        <v>0</v>
      </c>
      <c r="AJ105">
        <v>0</v>
      </c>
      <c r="AK105" t="s">
        <v>11440</v>
      </c>
      <c r="AL105" t="s">
        <v>11440</v>
      </c>
      <c r="AM105" t="s">
        <v>9174</v>
      </c>
    </row>
    <row r="106" spans="1:39" x14ac:dyDescent="0.25">
      <c r="A106" t="s">
        <v>10065</v>
      </c>
      <c r="B106" t="s">
        <v>10429</v>
      </c>
      <c r="C106" t="s">
        <v>3809</v>
      </c>
      <c r="D106">
        <v>8.4000000000000005E-2</v>
      </c>
      <c r="E106" t="s">
        <v>10473</v>
      </c>
      <c r="J106" t="s">
        <v>10501</v>
      </c>
      <c r="K106" t="s">
        <v>4191</v>
      </c>
      <c r="L106" t="s">
        <v>4192</v>
      </c>
      <c r="M106" t="s">
        <v>10529</v>
      </c>
      <c r="N106">
        <v>9</v>
      </c>
      <c r="O106" t="s">
        <v>10775</v>
      </c>
      <c r="P106" t="s">
        <v>11055</v>
      </c>
      <c r="Q106">
        <v>7</v>
      </c>
      <c r="R106">
        <v>2</v>
      </c>
      <c r="S106">
        <v>3.07</v>
      </c>
      <c r="T106">
        <v>3.07</v>
      </c>
      <c r="U106">
        <v>491.59</v>
      </c>
      <c r="V106">
        <v>109.05</v>
      </c>
      <c r="W106">
        <v>3.61</v>
      </c>
      <c r="X106">
        <v>10.46</v>
      </c>
      <c r="Y106">
        <v>5.34</v>
      </c>
      <c r="Z106">
        <v>3</v>
      </c>
      <c r="AA106" t="s">
        <v>3601</v>
      </c>
      <c r="AB106">
        <v>0</v>
      </c>
      <c r="AC106">
        <v>14</v>
      </c>
      <c r="AD106">
        <v>3.3550714285714291</v>
      </c>
      <c r="AF106" t="s">
        <v>4661</v>
      </c>
      <c r="AI106">
        <v>0</v>
      </c>
      <c r="AJ106">
        <v>0</v>
      </c>
      <c r="AK106" t="s">
        <v>11440</v>
      </c>
      <c r="AL106" t="s">
        <v>11440</v>
      </c>
      <c r="AM106" t="s">
        <v>9174</v>
      </c>
    </row>
    <row r="107" spans="1:39" x14ac:dyDescent="0.25">
      <c r="A107" t="s">
        <v>10066</v>
      </c>
      <c r="B107" t="s">
        <v>10429</v>
      </c>
      <c r="C107" t="s">
        <v>3809</v>
      </c>
      <c r="D107">
        <v>0.16800000000000001</v>
      </c>
      <c r="E107" t="s">
        <v>10473</v>
      </c>
      <c r="J107" t="s">
        <v>10501</v>
      </c>
      <c r="K107" t="s">
        <v>4191</v>
      </c>
      <c r="L107" t="s">
        <v>4192</v>
      </c>
      <c r="M107" t="s">
        <v>10529</v>
      </c>
      <c r="N107">
        <v>9</v>
      </c>
      <c r="O107" t="s">
        <v>10775</v>
      </c>
      <c r="P107" t="s">
        <v>11056</v>
      </c>
      <c r="Q107">
        <v>6</v>
      </c>
      <c r="R107">
        <v>2</v>
      </c>
      <c r="S107">
        <v>-0.54</v>
      </c>
      <c r="T107">
        <v>-0.71</v>
      </c>
      <c r="U107">
        <v>585.49</v>
      </c>
      <c r="V107">
        <v>100.04</v>
      </c>
      <c r="W107">
        <v>2.2400000000000002</v>
      </c>
      <c r="X107">
        <v>8.1</v>
      </c>
      <c r="Y107">
        <v>0</v>
      </c>
      <c r="Z107">
        <v>2</v>
      </c>
      <c r="AA107" t="s">
        <v>3601</v>
      </c>
      <c r="AB107">
        <v>0</v>
      </c>
      <c r="AC107">
        <v>13</v>
      </c>
      <c r="AD107">
        <v>4.1653333333333329</v>
      </c>
      <c r="AF107" t="s">
        <v>4661</v>
      </c>
      <c r="AI107">
        <v>0</v>
      </c>
      <c r="AJ107">
        <v>0</v>
      </c>
      <c r="AK107" t="s">
        <v>11440</v>
      </c>
      <c r="AL107" t="s">
        <v>11440</v>
      </c>
      <c r="AM107" t="s">
        <v>9174</v>
      </c>
    </row>
    <row r="108" spans="1:39" x14ac:dyDescent="0.25">
      <c r="A108" t="s">
        <v>10067</v>
      </c>
      <c r="B108" t="s">
        <v>10429</v>
      </c>
      <c r="C108" t="s">
        <v>3809</v>
      </c>
      <c r="D108">
        <v>0.24199999999999999</v>
      </c>
      <c r="E108" t="s">
        <v>10473</v>
      </c>
      <c r="J108" t="s">
        <v>10501</v>
      </c>
      <c r="K108" t="s">
        <v>4191</v>
      </c>
      <c r="L108" t="s">
        <v>4192</v>
      </c>
      <c r="M108" t="s">
        <v>10529</v>
      </c>
      <c r="N108">
        <v>9</v>
      </c>
      <c r="O108" t="s">
        <v>10775</v>
      </c>
      <c r="P108" t="s">
        <v>11057</v>
      </c>
      <c r="Q108">
        <v>4</v>
      </c>
      <c r="R108">
        <v>2</v>
      </c>
      <c r="S108">
        <v>-3.35</v>
      </c>
      <c r="T108">
        <v>-3.59</v>
      </c>
      <c r="U108">
        <v>359.21</v>
      </c>
      <c r="V108">
        <v>92.67</v>
      </c>
      <c r="W108">
        <v>-0.2</v>
      </c>
      <c r="X108">
        <v>7.88</v>
      </c>
      <c r="Y108">
        <v>0</v>
      </c>
      <c r="Z108">
        <v>2</v>
      </c>
      <c r="AA108" t="s">
        <v>3601</v>
      </c>
      <c r="AB108">
        <v>0</v>
      </c>
      <c r="AC108">
        <v>6</v>
      </c>
      <c r="AD108">
        <v>5.4109999999999996</v>
      </c>
      <c r="AF108" t="s">
        <v>4661</v>
      </c>
      <c r="AI108">
        <v>0</v>
      </c>
      <c r="AJ108">
        <v>0</v>
      </c>
      <c r="AK108" t="s">
        <v>11440</v>
      </c>
      <c r="AL108" t="s">
        <v>11440</v>
      </c>
      <c r="AM108" t="s">
        <v>9174</v>
      </c>
    </row>
    <row r="109" spans="1:39" x14ac:dyDescent="0.25">
      <c r="A109" t="s">
        <v>10068</v>
      </c>
      <c r="B109" t="s">
        <v>10429</v>
      </c>
      <c r="C109" t="s">
        <v>3809</v>
      </c>
      <c r="D109">
        <v>0.17399999999999999</v>
      </c>
      <c r="E109" t="s">
        <v>10473</v>
      </c>
      <c r="J109" t="s">
        <v>10501</v>
      </c>
      <c r="K109" t="s">
        <v>4191</v>
      </c>
      <c r="L109" t="s">
        <v>4192</v>
      </c>
      <c r="M109" t="s">
        <v>10529</v>
      </c>
      <c r="N109">
        <v>9</v>
      </c>
      <c r="O109" t="s">
        <v>10775</v>
      </c>
      <c r="P109" t="s">
        <v>11058</v>
      </c>
      <c r="Q109">
        <v>6</v>
      </c>
      <c r="R109">
        <v>2</v>
      </c>
      <c r="S109">
        <v>3.46</v>
      </c>
      <c r="T109">
        <v>3.47</v>
      </c>
      <c r="U109">
        <v>427.55</v>
      </c>
      <c r="V109">
        <v>99.82</v>
      </c>
      <c r="W109">
        <v>3.2</v>
      </c>
      <c r="X109">
        <v>10.46</v>
      </c>
      <c r="Y109">
        <v>5.34</v>
      </c>
      <c r="Z109">
        <v>2</v>
      </c>
      <c r="AA109" t="s">
        <v>3601</v>
      </c>
      <c r="AB109">
        <v>0</v>
      </c>
      <c r="AC109">
        <v>14</v>
      </c>
      <c r="AD109">
        <v>3.725166666666667</v>
      </c>
      <c r="AF109" t="s">
        <v>4661</v>
      </c>
      <c r="AI109">
        <v>0</v>
      </c>
      <c r="AJ109">
        <v>0</v>
      </c>
      <c r="AK109" t="s">
        <v>11440</v>
      </c>
      <c r="AL109" t="s">
        <v>11440</v>
      </c>
      <c r="AM109" t="s">
        <v>9174</v>
      </c>
    </row>
    <row r="110" spans="1:39" x14ac:dyDescent="0.25">
      <c r="A110" t="s">
        <v>9285</v>
      </c>
      <c r="B110" t="s">
        <v>10429</v>
      </c>
      <c r="C110" t="s">
        <v>3809</v>
      </c>
      <c r="D110">
        <v>0.182</v>
      </c>
      <c r="E110" t="s">
        <v>10473</v>
      </c>
      <c r="J110" t="s">
        <v>10501</v>
      </c>
      <c r="K110" t="s">
        <v>4191</v>
      </c>
      <c r="L110" t="s">
        <v>4192</v>
      </c>
      <c r="M110" t="s">
        <v>10530</v>
      </c>
      <c r="N110">
        <v>9</v>
      </c>
      <c r="O110" t="s">
        <v>10776</v>
      </c>
      <c r="P110" t="s">
        <v>9792</v>
      </c>
      <c r="Q110">
        <v>5</v>
      </c>
      <c r="R110">
        <v>2</v>
      </c>
      <c r="S110">
        <v>-1.77</v>
      </c>
      <c r="T110">
        <v>-2.42</v>
      </c>
      <c r="U110">
        <v>359.21</v>
      </c>
      <c r="V110">
        <v>82.17</v>
      </c>
      <c r="W110">
        <v>0.51</v>
      </c>
      <c r="X110">
        <v>7.58</v>
      </c>
      <c r="Y110">
        <v>0</v>
      </c>
      <c r="Z110">
        <v>2</v>
      </c>
      <c r="AA110" t="s">
        <v>3601</v>
      </c>
      <c r="AB110">
        <v>0</v>
      </c>
      <c r="AC110">
        <v>6</v>
      </c>
      <c r="AD110">
        <v>5.5</v>
      </c>
      <c r="AE110" t="s">
        <v>9948</v>
      </c>
      <c r="AF110" t="s">
        <v>4661</v>
      </c>
      <c r="AG110" t="s">
        <v>9965</v>
      </c>
      <c r="AI110">
        <v>0</v>
      </c>
      <c r="AJ110">
        <v>0</v>
      </c>
      <c r="AK110" t="s">
        <v>9981</v>
      </c>
      <c r="AL110" t="s">
        <v>9981</v>
      </c>
      <c r="AM110" t="s">
        <v>9174</v>
      </c>
    </row>
    <row r="111" spans="1:39" x14ac:dyDescent="0.25">
      <c r="A111" t="s">
        <v>10063</v>
      </c>
      <c r="B111" t="s">
        <v>10429</v>
      </c>
      <c r="C111" t="s">
        <v>3809</v>
      </c>
      <c r="D111">
        <v>0.112</v>
      </c>
      <c r="E111" t="s">
        <v>10473</v>
      </c>
      <c r="J111" t="s">
        <v>10501</v>
      </c>
      <c r="K111" t="s">
        <v>4191</v>
      </c>
      <c r="L111" t="s">
        <v>4192</v>
      </c>
      <c r="M111" t="s">
        <v>10530</v>
      </c>
      <c r="N111">
        <v>9</v>
      </c>
      <c r="O111" t="s">
        <v>10776</v>
      </c>
      <c r="P111" t="s">
        <v>11053</v>
      </c>
      <c r="Q111">
        <v>2</v>
      </c>
      <c r="R111">
        <v>1</v>
      </c>
      <c r="S111">
        <v>-2.25</v>
      </c>
      <c r="T111">
        <v>-2.46</v>
      </c>
      <c r="U111">
        <v>172.61</v>
      </c>
      <c r="V111">
        <v>36.47</v>
      </c>
      <c r="W111">
        <v>0.32</v>
      </c>
      <c r="X111">
        <v>7.98</v>
      </c>
      <c r="Y111">
        <v>0</v>
      </c>
      <c r="Z111">
        <v>1</v>
      </c>
      <c r="AA111" t="s">
        <v>4637</v>
      </c>
      <c r="AB111">
        <v>0</v>
      </c>
      <c r="AC111">
        <v>1</v>
      </c>
      <c r="AD111">
        <v>5.6568333333333332</v>
      </c>
      <c r="AE111" t="s">
        <v>11414</v>
      </c>
      <c r="AF111" t="s">
        <v>4661</v>
      </c>
      <c r="AG111" t="s">
        <v>9965</v>
      </c>
      <c r="AI111">
        <v>4</v>
      </c>
      <c r="AJ111">
        <v>1</v>
      </c>
      <c r="AK111" t="s">
        <v>9981</v>
      </c>
      <c r="AL111" t="s">
        <v>9981</v>
      </c>
      <c r="AM111" t="s">
        <v>9174</v>
      </c>
    </row>
    <row r="112" spans="1:39" x14ac:dyDescent="0.25">
      <c r="A112" t="s">
        <v>9331</v>
      </c>
      <c r="B112" t="s">
        <v>10429</v>
      </c>
      <c r="C112" t="s">
        <v>3809</v>
      </c>
      <c r="D112">
        <v>0.37</v>
      </c>
      <c r="E112" t="s">
        <v>10473</v>
      </c>
      <c r="J112" t="s">
        <v>10501</v>
      </c>
      <c r="K112" t="s">
        <v>4191</v>
      </c>
      <c r="L112" t="s">
        <v>4192</v>
      </c>
      <c r="M112" t="s">
        <v>10530</v>
      </c>
      <c r="N112">
        <v>9</v>
      </c>
      <c r="O112" t="s">
        <v>10776</v>
      </c>
      <c r="P112" t="s">
        <v>9838</v>
      </c>
      <c r="Q112">
        <v>4</v>
      </c>
      <c r="R112">
        <v>3</v>
      </c>
      <c r="S112">
        <v>-4.68</v>
      </c>
      <c r="T112">
        <v>-4.91</v>
      </c>
      <c r="U112">
        <v>475.14</v>
      </c>
      <c r="V112">
        <v>112.54</v>
      </c>
      <c r="W112">
        <v>-0.54</v>
      </c>
      <c r="X112">
        <v>7.9</v>
      </c>
      <c r="Y112">
        <v>0</v>
      </c>
      <c r="Z112">
        <v>2</v>
      </c>
      <c r="AA112" t="s">
        <v>3601</v>
      </c>
      <c r="AB112">
        <v>0</v>
      </c>
      <c r="AC112">
        <v>6</v>
      </c>
      <c r="AD112">
        <v>3.5929047619047618</v>
      </c>
      <c r="AF112" t="s">
        <v>4661</v>
      </c>
      <c r="AI112">
        <v>0</v>
      </c>
      <c r="AJ112">
        <v>0</v>
      </c>
      <c r="AK112" t="s">
        <v>9981</v>
      </c>
      <c r="AL112" t="s">
        <v>9981</v>
      </c>
      <c r="AM112" t="s">
        <v>9174</v>
      </c>
    </row>
    <row r="113" spans="1:39" x14ac:dyDescent="0.25">
      <c r="A113" t="s">
        <v>9359</v>
      </c>
      <c r="B113" t="s">
        <v>10429</v>
      </c>
      <c r="C113" t="s">
        <v>3809</v>
      </c>
      <c r="D113">
        <v>0.49399999999999999</v>
      </c>
      <c r="E113" t="s">
        <v>10473</v>
      </c>
      <c r="J113" t="s">
        <v>10501</v>
      </c>
      <c r="K113" t="s">
        <v>4191</v>
      </c>
      <c r="L113" t="s">
        <v>4192</v>
      </c>
      <c r="M113" t="s">
        <v>10530</v>
      </c>
      <c r="N113">
        <v>9</v>
      </c>
      <c r="O113" t="s">
        <v>10776</v>
      </c>
      <c r="P113" t="s">
        <v>9866</v>
      </c>
      <c r="Q113">
        <v>4</v>
      </c>
      <c r="R113">
        <v>3</v>
      </c>
      <c r="S113">
        <v>-5.0999999999999996</v>
      </c>
      <c r="T113">
        <v>-5.31</v>
      </c>
      <c r="U113">
        <v>489.17</v>
      </c>
      <c r="V113">
        <v>112.54</v>
      </c>
      <c r="W113">
        <v>-0.15</v>
      </c>
      <c r="X113">
        <v>7.93</v>
      </c>
      <c r="Y113">
        <v>0</v>
      </c>
      <c r="Z113">
        <v>2</v>
      </c>
      <c r="AA113" t="s">
        <v>3601</v>
      </c>
      <c r="AB113">
        <v>0</v>
      </c>
      <c r="AC113">
        <v>7</v>
      </c>
      <c r="AD113">
        <v>3.492690476190476</v>
      </c>
      <c r="AF113" t="s">
        <v>4661</v>
      </c>
      <c r="AI113">
        <v>0</v>
      </c>
      <c r="AJ113">
        <v>0</v>
      </c>
      <c r="AK113" t="s">
        <v>9981</v>
      </c>
      <c r="AL113" t="s">
        <v>9981</v>
      </c>
      <c r="AM113" t="s">
        <v>9174</v>
      </c>
    </row>
    <row r="114" spans="1:39" x14ac:dyDescent="0.25">
      <c r="A114" t="s">
        <v>9323</v>
      </c>
      <c r="B114" t="s">
        <v>10429</v>
      </c>
      <c r="C114" t="s">
        <v>3809</v>
      </c>
      <c r="D114">
        <v>0.314</v>
      </c>
      <c r="E114" t="s">
        <v>10473</v>
      </c>
      <c r="J114" t="s">
        <v>10501</v>
      </c>
      <c r="K114" t="s">
        <v>4191</v>
      </c>
      <c r="L114" t="s">
        <v>4192</v>
      </c>
      <c r="M114" t="s">
        <v>10530</v>
      </c>
      <c r="N114">
        <v>9</v>
      </c>
      <c r="O114" t="s">
        <v>10776</v>
      </c>
      <c r="P114" t="s">
        <v>9830</v>
      </c>
      <c r="Q114">
        <v>4</v>
      </c>
      <c r="R114">
        <v>3</v>
      </c>
      <c r="S114">
        <v>-5.37</v>
      </c>
      <c r="T114">
        <v>-5.58</v>
      </c>
      <c r="U114">
        <v>503.2</v>
      </c>
      <c r="V114">
        <v>112.54</v>
      </c>
      <c r="W114">
        <v>0.24</v>
      </c>
      <c r="X114">
        <v>7.95</v>
      </c>
      <c r="Y114">
        <v>0</v>
      </c>
      <c r="Z114">
        <v>2</v>
      </c>
      <c r="AA114" t="s">
        <v>3601</v>
      </c>
      <c r="AB114">
        <v>0</v>
      </c>
      <c r="AC114">
        <v>8</v>
      </c>
      <c r="AD114">
        <v>3.4153333333333329</v>
      </c>
      <c r="AF114" t="s">
        <v>4661</v>
      </c>
      <c r="AI114">
        <v>0</v>
      </c>
      <c r="AJ114">
        <v>0</v>
      </c>
      <c r="AK114" t="s">
        <v>9981</v>
      </c>
      <c r="AL114" t="s">
        <v>9981</v>
      </c>
      <c r="AM114" t="s">
        <v>9174</v>
      </c>
    </row>
    <row r="115" spans="1:39" x14ac:dyDescent="0.25">
      <c r="A115" t="s">
        <v>9316</v>
      </c>
      <c r="B115" t="s">
        <v>10429</v>
      </c>
      <c r="C115" t="s">
        <v>3809</v>
      </c>
      <c r="D115">
        <v>0.21099999999999999</v>
      </c>
      <c r="E115" t="s">
        <v>10473</v>
      </c>
      <c r="J115" t="s">
        <v>10501</v>
      </c>
      <c r="K115" t="s">
        <v>4191</v>
      </c>
      <c r="L115" t="s">
        <v>4192</v>
      </c>
      <c r="M115" t="s">
        <v>10530</v>
      </c>
      <c r="N115">
        <v>9</v>
      </c>
      <c r="O115" t="s">
        <v>10776</v>
      </c>
      <c r="P115" t="s">
        <v>9823</v>
      </c>
      <c r="Q115">
        <v>4</v>
      </c>
      <c r="R115">
        <v>3</v>
      </c>
      <c r="S115">
        <v>-5.5</v>
      </c>
      <c r="T115">
        <v>-5.71</v>
      </c>
      <c r="U115">
        <v>517.22</v>
      </c>
      <c r="V115">
        <v>112.54</v>
      </c>
      <c r="W115">
        <v>0.63</v>
      </c>
      <c r="X115">
        <v>7.95</v>
      </c>
      <c r="Y115">
        <v>0</v>
      </c>
      <c r="Z115">
        <v>2</v>
      </c>
      <c r="AA115" t="s">
        <v>3601</v>
      </c>
      <c r="AB115">
        <v>0</v>
      </c>
      <c r="AC115">
        <v>9</v>
      </c>
      <c r="AD115">
        <v>3.4153333333333329</v>
      </c>
      <c r="AF115" t="s">
        <v>4661</v>
      </c>
      <c r="AI115">
        <v>0</v>
      </c>
      <c r="AJ115">
        <v>0</v>
      </c>
      <c r="AK115" t="s">
        <v>9981</v>
      </c>
      <c r="AL115" t="s">
        <v>9981</v>
      </c>
      <c r="AM115" t="s">
        <v>9174</v>
      </c>
    </row>
    <row r="116" spans="1:39" x14ac:dyDescent="0.25">
      <c r="A116" t="s">
        <v>9285</v>
      </c>
      <c r="B116" t="s">
        <v>10429</v>
      </c>
      <c r="C116" t="s">
        <v>3809</v>
      </c>
      <c r="D116">
        <v>8.23</v>
      </c>
      <c r="E116" t="s">
        <v>10474</v>
      </c>
      <c r="J116" t="s">
        <v>10501</v>
      </c>
      <c r="K116" t="s">
        <v>4191</v>
      </c>
      <c r="L116" t="s">
        <v>4192</v>
      </c>
      <c r="M116" t="s">
        <v>10531</v>
      </c>
      <c r="N116">
        <v>9</v>
      </c>
      <c r="O116" t="s">
        <v>10777</v>
      </c>
      <c r="P116" t="s">
        <v>9792</v>
      </c>
      <c r="Q116">
        <v>5</v>
      </c>
      <c r="R116">
        <v>2</v>
      </c>
      <c r="S116">
        <v>-1.77</v>
      </c>
      <c r="T116">
        <v>-2.42</v>
      </c>
      <c r="U116">
        <v>359.21</v>
      </c>
      <c r="V116">
        <v>82.17</v>
      </c>
      <c r="W116">
        <v>0.51</v>
      </c>
      <c r="X116">
        <v>7.58</v>
      </c>
      <c r="Y116">
        <v>0</v>
      </c>
      <c r="Z116">
        <v>2</v>
      </c>
      <c r="AA116" t="s">
        <v>3601</v>
      </c>
      <c r="AB116">
        <v>0</v>
      </c>
      <c r="AC116">
        <v>6</v>
      </c>
      <c r="AD116">
        <v>5.5</v>
      </c>
      <c r="AE116" t="s">
        <v>9948</v>
      </c>
      <c r="AF116" t="s">
        <v>4661</v>
      </c>
      <c r="AG116" t="s">
        <v>9965</v>
      </c>
      <c r="AI116">
        <v>0</v>
      </c>
      <c r="AJ116">
        <v>0</v>
      </c>
      <c r="AK116" t="s">
        <v>9981</v>
      </c>
      <c r="AL116" t="s">
        <v>9981</v>
      </c>
      <c r="AM116" t="s">
        <v>9174</v>
      </c>
    </row>
    <row r="117" spans="1:39" x14ac:dyDescent="0.25">
      <c r="A117" t="s">
        <v>10063</v>
      </c>
      <c r="B117" t="s">
        <v>10429</v>
      </c>
      <c r="C117" t="s">
        <v>3809</v>
      </c>
      <c r="D117">
        <v>3.5</v>
      </c>
      <c r="E117" t="s">
        <v>10474</v>
      </c>
      <c r="J117" t="s">
        <v>10501</v>
      </c>
      <c r="K117" t="s">
        <v>4191</v>
      </c>
      <c r="L117" t="s">
        <v>4192</v>
      </c>
      <c r="M117" t="s">
        <v>10531</v>
      </c>
      <c r="N117">
        <v>9</v>
      </c>
      <c r="O117" t="s">
        <v>10777</v>
      </c>
      <c r="P117" t="s">
        <v>11053</v>
      </c>
      <c r="Q117">
        <v>2</v>
      </c>
      <c r="R117">
        <v>1</v>
      </c>
      <c r="S117">
        <v>-2.25</v>
      </c>
      <c r="T117">
        <v>-2.46</v>
      </c>
      <c r="U117">
        <v>172.61</v>
      </c>
      <c r="V117">
        <v>36.47</v>
      </c>
      <c r="W117">
        <v>0.32</v>
      </c>
      <c r="X117">
        <v>7.98</v>
      </c>
      <c r="Y117">
        <v>0</v>
      </c>
      <c r="Z117">
        <v>1</v>
      </c>
      <c r="AA117" t="s">
        <v>4637</v>
      </c>
      <c r="AB117">
        <v>0</v>
      </c>
      <c r="AC117">
        <v>1</v>
      </c>
      <c r="AD117">
        <v>5.6568333333333332</v>
      </c>
      <c r="AE117" t="s">
        <v>11414</v>
      </c>
      <c r="AF117" t="s">
        <v>4661</v>
      </c>
      <c r="AG117" t="s">
        <v>9965</v>
      </c>
      <c r="AI117">
        <v>4</v>
      </c>
      <c r="AJ117">
        <v>1</v>
      </c>
      <c r="AK117" t="s">
        <v>9981</v>
      </c>
      <c r="AL117" t="s">
        <v>9981</v>
      </c>
      <c r="AM117" t="s">
        <v>9174</v>
      </c>
    </row>
    <row r="118" spans="1:39" x14ac:dyDescent="0.25">
      <c r="A118" t="s">
        <v>9331</v>
      </c>
      <c r="B118" t="s">
        <v>10429</v>
      </c>
      <c r="C118" t="s">
        <v>3809</v>
      </c>
      <c r="D118">
        <v>3.76</v>
      </c>
      <c r="E118" t="s">
        <v>10474</v>
      </c>
      <c r="J118" t="s">
        <v>10501</v>
      </c>
      <c r="K118" t="s">
        <v>4191</v>
      </c>
      <c r="L118" t="s">
        <v>4192</v>
      </c>
      <c r="M118" t="s">
        <v>10531</v>
      </c>
      <c r="N118">
        <v>9</v>
      </c>
      <c r="O118" t="s">
        <v>10777</v>
      </c>
      <c r="P118" t="s">
        <v>9838</v>
      </c>
      <c r="Q118">
        <v>4</v>
      </c>
      <c r="R118">
        <v>3</v>
      </c>
      <c r="S118">
        <v>-4.68</v>
      </c>
      <c r="T118">
        <v>-4.91</v>
      </c>
      <c r="U118">
        <v>475.14</v>
      </c>
      <c r="V118">
        <v>112.54</v>
      </c>
      <c r="W118">
        <v>-0.54</v>
      </c>
      <c r="X118">
        <v>7.9</v>
      </c>
      <c r="Y118">
        <v>0</v>
      </c>
      <c r="Z118">
        <v>2</v>
      </c>
      <c r="AA118" t="s">
        <v>3601</v>
      </c>
      <c r="AB118">
        <v>0</v>
      </c>
      <c r="AC118">
        <v>6</v>
      </c>
      <c r="AD118">
        <v>3.5929047619047618</v>
      </c>
      <c r="AF118" t="s">
        <v>4661</v>
      </c>
      <c r="AI118">
        <v>0</v>
      </c>
      <c r="AJ118">
        <v>0</v>
      </c>
      <c r="AK118" t="s">
        <v>9981</v>
      </c>
      <c r="AL118" t="s">
        <v>9981</v>
      </c>
      <c r="AM118" t="s">
        <v>9174</v>
      </c>
    </row>
    <row r="119" spans="1:39" x14ac:dyDescent="0.25">
      <c r="A119" t="s">
        <v>9359</v>
      </c>
      <c r="B119" t="s">
        <v>10429</v>
      </c>
      <c r="C119" t="s">
        <v>3809</v>
      </c>
      <c r="D119">
        <v>8.89</v>
      </c>
      <c r="E119" t="s">
        <v>10474</v>
      </c>
      <c r="J119" t="s">
        <v>10501</v>
      </c>
      <c r="K119" t="s">
        <v>4191</v>
      </c>
      <c r="L119" t="s">
        <v>4192</v>
      </c>
      <c r="M119" t="s">
        <v>10531</v>
      </c>
      <c r="N119">
        <v>9</v>
      </c>
      <c r="O119" t="s">
        <v>10777</v>
      </c>
      <c r="P119" t="s">
        <v>9866</v>
      </c>
      <c r="Q119">
        <v>4</v>
      </c>
      <c r="R119">
        <v>3</v>
      </c>
      <c r="S119">
        <v>-5.0999999999999996</v>
      </c>
      <c r="T119">
        <v>-5.31</v>
      </c>
      <c r="U119">
        <v>489.17</v>
      </c>
      <c r="V119">
        <v>112.54</v>
      </c>
      <c r="W119">
        <v>-0.15</v>
      </c>
      <c r="X119">
        <v>7.93</v>
      </c>
      <c r="Y119">
        <v>0</v>
      </c>
      <c r="Z119">
        <v>2</v>
      </c>
      <c r="AA119" t="s">
        <v>3601</v>
      </c>
      <c r="AB119">
        <v>0</v>
      </c>
      <c r="AC119">
        <v>7</v>
      </c>
      <c r="AD119">
        <v>3.492690476190476</v>
      </c>
      <c r="AF119" t="s">
        <v>4661</v>
      </c>
      <c r="AI119">
        <v>0</v>
      </c>
      <c r="AJ119">
        <v>0</v>
      </c>
      <c r="AK119" t="s">
        <v>9981</v>
      </c>
      <c r="AL119" t="s">
        <v>9981</v>
      </c>
      <c r="AM119" t="s">
        <v>9174</v>
      </c>
    </row>
    <row r="120" spans="1:39" x14ac:dyDescent="0.25">
      <c r="A120" t="s">
        <v>9323</v>
      </c>
      <c r="B120" t="s">
        <v>10429</v>
      </c>
      <c r="C120" t="s">
        <v>3809</v>
      </c>
      <c r="D120">
        <v>25.47</v>
      </c>
      <c r="E120" t="s">
        <v>10474</v>
      </c>
      <c r="J120" t="s">
        <v>10501</v>
      </c>
      <c r="K120" t="s">
        <v>4191</v>
      </c>
      <c r="L120" t="s">
        <v>4192</v>
      </c>
      <c r="M120" t="s">
        <v>10531</v>
      </c>
      <c r="N120">
        <v>9</v>
      </c>
      <c r="O120" t="s">
        <v>10777</v>
      </c>
      <c r="P120" t="s">
        <v>9830</v>
      </c>
      <c r="Q120">
        <v>4</v>
      </c>
      <c r="R120">
        <v>3</v>
      </c>
      <c r="S120">
        <v>-5.37</v>
      </c>
      <c r="T120">
        <v>-5.58</v>
      </c>
      <c r="U120">
        <v>503.2</v>
      </c>
      <c r="V120">
        <v>112.54</v>
      </c>
      <c r="W120">
        <v>0.24</v>
      </c>
      <c r="X120">
        <v>7.95</v>
      </c>
      <c r="Y120">
        <v>0</v>
      </c>
      <c r="Z120">
        <v>2</v>
      </c>
      <c r="AA120" t="s">
        <v>3601</v>
      </c>
      <c r="AB120">
        <v>0</v>
      </c>
      <c r="AC120">
        <v>8</v>
      </c>
      <c r="AD120">
        <v>3.4153333333333329</v>
      </c>
      <c r="AF120" t="s">
        <v>4661</v>
      </c>
      <c r="AI120">
        <v>0</v>
      </c>
      <c r="AJ120">
        <v>0</v>
      </c>
      <c r="AK120" t="s">
        <v>9981</v>
      </c>
      <c r="AL120" t="s">
        <v>9981</v>
      </c>
      <c r="AM120" t="s">
        <v>9174</v>
      </c>
    </row>
    <row r="121" spans="1:39" x14ac:dyDescent="0.25">
      <c r="A121" t="s">
        <v>9316</v>
      </c>
      <c r="B121" t="s">
        <v>10429</v>
      </c>
      <c r="C121" t="s">
        <v>3809</v>
      </c>
      <c r="D121">
        <v>8.35</v>
      </c>
      <c r="E121" t="s">
        <v>10474</v>
      </c>
      <c r="J121" t="s">
        <v>10501</v>
      </c>
      <c r="K121" t="s">
        <v>4191</v>
      </c>
      <c r="L121" t="s">
        <v>4192</v>
      </c>
      <c r="M121" t="s">
        <v>10531</v>
      </c>
      <c r="N121">
        <v>9</v>
      </c>
      <c r="O121" t="s">
        <v>10777</v>
      </c>
      <c r="P121" t="s">
        <v>9823</v>
      </c>
      <c r="Q121">
        <v>4</v>
      </c>
      <c r="R121">
        <v>3</v>
      </c>
      <c r="S121">
        <v>-5.5</v>
      </c>
      <c r="T121">
        <v>-5.71</v>
      </c>
      <c r="U121">
        <v>517.22</v>
      </c>
      <c r="V121">
        <v>112.54</v>
      </c>
      <c r="W121">
        <v>0.63</v>
      </c>
      <c r="X121">
        <v>7.95</v>
      </c>
      <c r="Y121">
        <v>0</v>
      </c>
      <c r="Z121">
        <v>2</v>
      </c>
      <c r="AA121" t="s">
        <v>3601</v>
      </c>
      <c r="AB121">
        <v>0</v>
      </c>
      <c r="AC121">
        <v>9</v>
      </c>
      <c r="AD121">
        <v>3.4153333333333329</v>
      </c>
      <c r="AF121" t="s">
        <v>4661</v>
      </c>
      <c r="AI121">
        <v>0</v>
      </c>
      <c r="AJ121">
        <v>0</v>
      </c>
      <c r="AK121" t="s">
        <v>9981</v>
      </c>
      <c r="AL121" t="s">
        <v>9981</v>
      </c>
      <c r="AM121" t="s">
        <v>9174</v>
      </c>
    </row>
    <row r="122" spans="1:39" x14ac:dyDescent="0.25">
      <c r="A122" t="s">
        <v>9285</v>
      </c>
      <c r="B122" t="s">
        <v>10429</v>
      </c>
      <c r="C122" t="s">
        <v>3809</v>
      </c>
      <c r="D122">
        <v>0.18</v>
      </c>
      <c r="E122" t="s">
        <v>10473</v>
      </c>
      <c r="J122" t="s">
        <v>10501</v>
      </c>
      <c r="K122" t="s">
        <v>4191</v>
      </c>
      <c r="L122" t="s">
        <v>4192</v>
      </c>
      <c r="M122" t="s">
        <v>10532</v>
      </c>
      <c r="N122">
        <v>9</v>
      </c>
      <c r="O122" t="s">
        <v>10778</v>
      </c>
      <c r="P122" t="s">
        <v>9792</v>
      </c>
      <c r="Q122">
        <v>5</v>
      </c>
      <c r="R122">
        <v>2</v>
      </c>
      <c r="S122">
        <v>-1.77</v>
      </c>
      <c r="T122">
        <v>-2.42</v>
      </c>
      <c r="U122">
        <v>359.21</v>
      </c>
      <c r="V122">
        <v>82.17</v>
      </c>
      <c r="W122">
        <v>0.51</v>
      </c>
      <c r="X122">
        <v>7.58</v>
      </c>
      <c r="Y122">
        <v>0</v>
      </c>
      <c r="Z122">
        <v>2</v>
      </c>
      <c r="AA122" t="s">
        <v>3601</v>
      </c>
      <c r="AB122">
        <v>0</v>
      </c>
      <c r="AC122">
        <v>6</v>
      </c>
      <c r="AD122">
        <v>5.5</v>
      </c>
      <c r="AE122" t="s">
        <v>9948</v>
      </c>
      <c r="AF122" t="s">
        <v>4661</v>
      </c>
      <c r="AG122" t="s">
        <v>9965</v>
      </c>
      <c r="AI122">
        <v>0</v>
      </c>
      <c r="AJ122">
        <v>0</v>
      </c>
      <c r="AK122" t="s">
        <v>11441</v>
      </c>
      <c r="AL122" t="s">
        <v>11441</v>
      </c>
      <c r="AM122" t="s">
        <v>9174</v>
      </c>
    </row>
    <row r="123" spans="1:39" x14ac:dyDescent="0.25">
      <c r="A123" t="s">
        <v>10063</v>
      </c>
      <c r="B123" t="s">
        <v>10429</v>
      </c>
      <c r="C123" t="s">
        <v>3809</v>
      </c>
      <c r="D123">
        <v>0.11</v>
      </c>
      <c r="E123" t="s">
        <v>10473</v>
      </c>
      <c r="J123" t="s">
        <v>10501</v>
      </c>
      <c r="K123" t="s">
        <v>4191</v>
      </c>
      <c r="L123" t="s">
        <v>4192</v>
      </c>
      <c r="M123" t="s">
        <v>10532</v>
      </c>
      <c r="N123">
        <v>9</v>
      </c>
      <c r="O123" t="s">
        <v>10778</v>
      </c>
      <c r="P123" t="s">
        <v>11053</v>
      </c>
      <c r="Q123">
        <v>2</v>
      </c>
      <c r="R123">
        <v>1</v>
      </c>
      <c r="S123">
        <v>-2.25</v>
      </c>
      <c r="T123">
        <v>-2.46</v>
      </c>
      <c r="U123">
        <v>172.61</v>
      </c>
      <c r="V123">
        <v>36.47</v>
      </c>
      <c r="W123">
        <v>0.32</v>
      </c>
      <c r="X123">
        <v>7.98</v>
      </c>
      <c r="Y123">
        <v>0</v>
      </c>
      <c r="Z123">
        <v>1</v>
      </c>
      <c r="AA123" t="s">
        <v>4637</v>
      </c>
      <c r="AB123">
        <v>0</v>
      </c>
      <c r="AC123">
        <v>1</v>
      </c>
      <c r="AD123">
        <v>5.6568333333333332</v>
      </c>
      <c r="AE123" t="s">
        <v>11414</v>
      </c>
      <c r="AF123" t="s">
        <v>4661</v>
      </c>
      <c r="AG123" t="s">
        <v>9965</v>
      </c>
      <c r="AI123">
        <v>4</v>
      </c>
      <c r="AJ123">
        <v>1</v>
      </c>
      <c r="AK123" t="s">
        <v>11441</v>
      </c>
      <c r="AL123" t="s">
        <v>11441</v>
      </c>
      <c r="AM123" t="s">
        <v>9174</v>
      </c>
    </row>
    <row r="124" spans="1:39" x14ac:dyDescent="0.25">
      <c r="A124" t="s">
        <v>10069</v>
      </c>
      <c r="B124" t="s">
        <v>10429</v>
      </c>
      <c r="C124" t="s">
        <v>3809</v>
      </c>
      <c r="D124">
        <v>0.2</v>
      </c>
      <c r="E124" t="s">
        <v>10473</v>
      </c>
      <c r="J124" t="s">
        <v>10501</v>
      </c>
      <c r="K124" t="s">
        <v>4191</v>
      </c>
      <c r="L124" t="s">
        <v>4192</v>
      </c>
      <c r="M124" t="s">
        <v>10532</v>
      </c>
      <c r="N124">
        <v>9</v>
      </c>
      <c r="O124" t="s">
        <v>10778</v>
      </c>
      <c r="P124" t="s">
        <v>11059</v>
      </c>
      <c r="Q124">
        <v>6</v>
      </c>
      <c r="R124">
        <v>4</v>
      </c>
      <c r="S124">
        <v>-4.08</v>
      </c>
      <c r="T124">
        <v>-4.68</v>
      </c>
      <c r="U124">
        <v>518.16999999999996</v>
      </c>
      <c r="V124">
        <v>131.13999999999999</v>
      </c>
      <c r="W124">
        <v>-0.24</v>
      </c>
      <c r="X124">
        <v>7.6</v>
      </c>
      <c r="Y124">
        <v>0</v>
      </c>
      <c r="Z124">
        <v>2</v>
      </c>
      <c r="AA124" t="s">
        <v>3601</v>
      </c>
      <c r="AB124">
        <v>0</v>
      </c>
      <c r="AC124">
        <v>7</v>
      </c>
      <c r="AD124">
        <v>3</v>
      </c>
      <c r="AF124" t="s">
        <v>4661</v>
      </c>
      <c r="AI124">
        <v>0</v>
      </c>
      <c r="AJ124">
        <v>0</v>
      </c>
      <c r="AK124" t="s">
        <v>11441</v>
      </c>
      <c r="AL124" t="s">
        <v>11441</v>
      </c>
      <c r="AM124" t="s">
        <v>9174</v>
      </c>
    </row>
    <row r="125" spans="1:39" x14ac:dyDescent="0.25">
      <c r="A125" t="s">
        <v>10070</v>
      </c>
      <c r="B125" t="s">
        <v>10429</v>
      </c>
      <c r="C125" t="s">
        <v>3809</v>
      </c>
      <c r="D125">
        <v>0.23</v>
      </c>
      <c r="E125" t="s">
        <v>10473</v>
      </c>
      <c r="J125" t="s">
        <v>10501</v>
      </c>
      <c r="K125" t="s">
        <v>4191</v>
      </c>
      <c r="L125" t="s">
        <v>4192</v>
      </c>
      <c r="M125" t="s">
        <v>10532</v>
      </c>
      <c r="N125">
        <v>9</v>
      </c>
      <c r="O125" t="s">
        <v>10778</v>
      </c>
      <c r="P125" t="s">
        <v>11060</v>
      </c>
      <c r="Q125">
        <v>6</v>
      </c>
      <c r="R125">
        <v>4</v>
      </c>
      <c r="S125">
        <v>-4.51</v>
      </c>
      <c r="T125">
        <v>-5.08</v>
      </c>
      <c r="U125">
        <v>532.19000000000005</v>
      </c>
      <c r="V125">
        <v>131.13999999999999</v>
      </c>
      <c r="W125">
        <v>0.15</v>
      </c>
      <c r="X125">
        <v>7.63</v>
      </c>
      <c r="Y125">
        <v>0</v>
      </c>
      <c r="Z125">
        <v>2</v>
      </c>
      <c r="AA125" t="s">
        <v>3601</v>
      </c>
      <c r="AB125">
        <v>0</v>
      </c>
      <c r="AC125">
        <v>8</v>
      </c>
      <c r="AD125">
        <v>3</v>
      </c>
      <c r="AF125" t="s">
        <v>4661</v>
      </c>
      <c r="AI125">
        <v>0</v>
      </c>
      <c r="AJ125">
        <v>0</v>
      </c>
      <c r="AK125" t="s">
        <v>11441</v>
      </c>
      <c r="AL125" t="s">
        <v>11441</v>
      </c>
      <c r="AM125" t="s">
        <v>9174</v>
      </c>
    </row>
    <row r="126" spans="1:39" x14ac:dyDescent="0.25">
      <c r="A126" t="s">
        <v>10071</v>
      </c>
      <c r="B126" t="s">
        <v>10429</v>
      </c>
      <c r="C126" t="s">
        <v>3809</v>
      </c>
      <c r="D126">
        <v>0.23</v>
      </c>
      <c r="E126" t="s">
        <v>10473</v>
      </c>
      <c r="J126" t="s">
        <v>10501</v>
      </c>
      <c r="K126" t="s">
        <v>4191</v>
      </c>
      <c r="L126" t="s">
        <v>4192</v>
      </c>
      <c r="M126" t="s">
        <v>10532</v>
      </c>
      <c r="N126">
        <v>9</v>
      </c>
      <c r="O126" t="s">
        <v>10778</v>
      </c>
      <c r="P126" t="s">
        <v>11061</v>
      </c>
      <c r="Q126">
        <v>6</v>
      </c>
      <c r="R126">
        <v>4</v>
      </c>
      <c r="S126">
        <v>-4.79</v>
      </c>
      <c r="T126">
        <v>-5.35</v>
      </c>
      <c r="U126">
        <v>546.22</v>
      </c>
      <c r="V126">
        <v>131.13999999999999</v>
      </c>
      <c r="W126">
        <v>0.54</v>
      </c>
      <c r="X126">
        <v>7.65</v>
      </c>
      <c r="Y126">
        <v>0</v>
      </c>
      <c r="Z126">
        <v>2</v>
      </c>
      <c r="AA126" t="s">
        <v>3601</v>
      </c>
      <c r="AB126">
        <v>0</v>
      </c>
      <c r="AC126">
        <v>9</v>
      </c>
      <c r="AD126">
        <v>3</v>
      </c>
      <c r="AF126" t="s">
        <v>4661</v>
      </c>
      <c r="AI126">
        <v>0</v>
      </c>
      <c r="AJ126">
        <v>0</v>
      </c>
      <c r="AK126" t="s">
        <v>11441</v>
      </c>
      <c r="AL126" t="s">
        <v>11441</v>
      </c>
      <c r="AM126" t="s">
        <v>9174</v>
      </c>
    </row>
    <row r="127" spans="1:39" x14ac:dyDescent="0.25">
      <c r="A127" t="s">
        <v>10072</v>
      </c>
      <c r="B127" t="s">
        <v>10429</v>
      </c>
      <c r="C127" t="s">
        <v>3809</v>
      </c>
      <c r="D127">
        <v>7.0000000000000007E-2</v>
      </c>
      <c r="E127" t="s">
        <v>10473</v>
      </c>
      <c r="J127" t="s">
        <v>10501</v>
      </c>
      <c r="K127" t="s">
        <v>4191</v>
      </c>
      <c r="L127" t="s">
        <v>4192</v>
      </c>
      <c r="M127" t="s">
        <v>10532</v>
      </c>
      <c r="N127">
        <v>9</v>
      </c>
      <c r="O127" t="s">
        <v>10778</v>
      </c>
      <c r="P127" t="s">
        <v>11062</v>
      </c>
      <c r="Q127">
        <v>6</v>
      </c>
      <c r="R127">
        <v>4</v>
      </c>
      <c r="S127">
        <v>-4.93</v>
      </c>
      <c r="T127">
        <v>-5.48</v>
      </c>
      <c r="U127">
        <v>560.25</v>
      </c>
      <c r="V127">
        <v>131.13999999999999</v>
      </c>
      <c r="W127">
        <v>0.93</v>
      </c>
      <c r="X127">
        <v>7.65</v>
      </c>
      <c r="Y127">
        <v>0</v>
      </c>
      <c r="Z127">
        <v>2</v>
      </c>
      <c r="AA127" t="s">
        <v>3601</v>
      </c>
      <c r="AB127">
        <v>0</v>
      </c>
      <c r="AC127">
        <v>10</v>
      </c>
      <c r="AD127">
        <v>3</v>
      </c>
      <c r="AF127" t="s">
        <v>4661</v>
      </c>
      <c r="AI127">
        <v>0</v>
      </c>
      <c r="AJ127">
        <v>0</v>
      </c>
      <c r="AK127" t="s">
        <v>11441</v>
      </c>
      <c r="AL127" t="s">
        <v>11441</v>
      </c>
      <c r="AM127" t="s">
        <v>9174</v>
      </c>
    </row>
    <row r="128" spans="1:39" x14ac:dyDescent="0.25">
      <c r="A128" t="s">
        <v>10073</v>
      </c>
      <c r="B128" t="s">
        <v>10429</v>
      </c>
      <c r="C128" t="s">
        <v>3809</v>
      </c>
      <c r="D128">
        <v>7.0000000000000007E-2</v>
      </c>
      <c r="E128" t="s">
        <v>10473</v>
      </c>
      <c r="J128" t="s">
        <v>10501</v>
      </c>
      <c r="K128" t="s">
        <v>4191</v>
      </c>
      <c r="L128" t="s">
        <v>4192</v>
      </c>
      <c r="M128" t="s">
        <v>10532</v>
      </c>
      <c r="N128">
        <v>9</v>
      </c>
      <c r="O128" t="s">
        <v>10778</v>
      </c>
      <c r="P128" t="s">
        <v>11063</v>
      </c>
      <c r="Q128">
        <v>6</v>
      </c>
      <c r="R128">
        <v>4</v>
      </c>
      <c r="S128">
        <v>-4.82</v>
      </c>
      <c r="T128">
        <v>-5.37</v>
      </c>
      <c r="U128">
        <v>574.27</v>
      </c>
      <c r="V128">
        <v>131.13999999999999</v>
      </c>
      <c r="W128">
        <v>1.32</v>
      </c>
      <c r="X128">
        <v>7.65</v>
      </c>
      <c r="Y128">
        <v>0</v>
      </c>
      <c r="Z128">
        <v>2</v>
      </c>
      <c r="AA128" t="s">
        <v>3601</v>
      </c>
      <c r="AB128">
        <v>0</v>
      </c>
      <c r="AC128">
        <v>11</v>
      </c>
      <c r="AD128">
        <v>3</v>
      </c>
      <c r="AF128" t="s">
        <v>4661</v>
      </c>
      <c r="AI128">
        <v>0</v>
      </c>
      <c r="AJ128">
        <v>0</v>
      </c>
      <c r="AK128" t="s">
        <v>11441</v>
      </c>
      <c r="AL128" t="s">
        <v>11441</v>
      </c>
      <c r="AM128" t="s">
        <v>9174</v>
      </c>
    </row>
    <row r="129" spans="1:39" x14ac:dyDescent="0.25">
      <c r="A129" t="s">
        <v>10074</v>
      </c>
      <c r="B129" t="s">
        <v>10429</v>
      </c>
      <c r="C129" t="s">
        <v>3809</v>
      </c>
      <c r="D129">
        <v>0.13</v>
      </c>
      <c r="E129" t="s">
        <v>10473</v>
      </c>
      <c r="J129" t="s">
        <v>10501</v>
      </c>
      <c r="K129" t="s">
        <v>4191</v>
      </c>
      <c r="L129" t="s">
        <v>4192</v>
      </c>
      <c r="M129" t="s">
        <v>10532</v>
      </c>
      <c r="N129">
        <v>9</v>
      </c>
      <c r="O129" t="s">
        <v>10778</v>
      </c>
      <c r="P129" t="s">
        <v>11064</v>
      </c>
      <c r="Q129">
        <v>6</v>
      </c>
      <c r="R129">
        <v>4</v>
      </c>
      <c r="S129">
        <v>-4.6100000000000003</v>
      </c>
      <c r="T129">
        <v>-5.16</v>
      </c>
      <c r="U129">
        <v>588.29999999999995</v>
      </c>
      <c r="V129">
        <v>131.13999999999999</v>
      </c>
      <c r="W129">
        <v>1.71</v>
      </c>
      <c r="X129">
        <v>7.65</v>
      </c>
      <c r="Y129">
        <v>0</v>
      </c>
      <c r="Z129">
        <v>2</v>
      </c>
      <c r="AA129" t="s">
        <v>3601</v>
      </c>
      <c r="AB129">
        <v>0</v>
      </c>
      <c r="AC129">
        <v>12</v>
      </c>
      <c r="AD129">
        <v>3</v>
      </c>
      <c r="AF129" t="s">
        <v>4661</v>
      </c>
      <c r="AI129">
        <v>0</v>
      </c>
      <c r="AJ129">
        <v>0</v>
      </c>
      <c r="AK129" t="s">
        <v>11441</v>
      </c>
      <c r="AL129" t="s">
        <v>11441</v>
      </c>
      <c r="AM129" t="s">
        <v>9174</v>
      </c>
    </row>
    <row r="130" spans="1:39" x14ac:dyDescent="0.25">
      <c r="A130" t="s">
        <v>10075</v>
      </c>
      <c r="B130" t="s">
        <v>10429</v>
      </c>
      <c r="C130" t="s">
        <v>3809</v>
      </c>
      <c r="D130">
        <v>0.05</v>
      </c>
      <c r="E130" t="s">
        <v>10473</v>
      </c>
      <c r="J130" t="s">
        <v>10501</v>
      </c>
      <c r="K130" t="s">
        <v>4191</v>
      </c>
      <c r="L130" t="s">
        <v>4192</v>
      </c>
      <c r="M130" t="s">
        <v>10532</v>
      </c>
      <c r="N130">
        <v>9</v>
      </c>
      <c r="O130" t="s">
        <v>10778</v>
      </c>
      <c r="P130" t="s">
        <v>11065</v>
      </c>
      <c r="Q130">
        <v>6</v>
      </c>
      <c r="R130">
        <v>4</v>
      </c>
      <c r="S130">
        <v>-4.03</v>
      </c>
      <c r="T130">
        <v>-4.6100000000000003</v>
      </c>
      <c r="U130">
        <v>594.26</v>
      </c>
      <c r="V130">
        <v>131.13999999999999</v>
      </c>
      <c r="W130">
        <v>1.1599999999999999</v>
      </c>
      <c r="X130">
        <v>7.62</v>
      </c>
      <c r="Y130">
        <v>0</v>
      </c>
      <c r="Z130">
        <v>3</v>
      </c>
      <c r="AA130" t="s">
        <v>3601</v>
      </c>
      <c r="AB130">
        <v>0</v>
      </c>
      <c r="AC130">
        <v>8</v>
      </c>
      <c r="AD130">
        <v>3</v>
      </c>
      <c r="AF130" t="s">
        <v>4661</v>
      </c>
      <c r="AI130">
        <v>0</v>
      </c>
      <c r="AJ130">
        <v>0</v>
      </c>
      <c r="AK130" t="s">
        <v>11441</v>
      </c>
      <c r="AL130" t="s">
        <v>11441</v>
      </c>
      <c r="AM130" t="s">
        <v>9174</v>
      </c>
    </row>
    <row r="131" spans="1:39" x14ac:dyDescent="0.25">
      <c r="A131" t="s">
        <v>10076</v>
      </c>
      <c r="B131" t="s">
        <v>10429</v>
      </c>
      <c r="C131" t="s">
        <v>3809</v>
      </c>
      <c r="D131">
        <v>0.12</v>
      </c>
      <c r="E131" t="s">
        <v>10473</v>
      </c>
      <c r="J131" t="s">
        <v>10501</v>
      </c>
      <c r="K131" t="s">
        <v>4191</v>
      </c>
      <c r="L131" t="s">
        <v>4192</v>
      </c>
      <c r="M131" t="s">
        <v>10532</v>
      </c>
      <c r="N131">
        <v>9</v>
      </c>
      <c r="O131" t="s">
        <v>10778</v>
      </c>
      <c r="P131" t="s">
        <v>11066</v>
      </c>
      <c r="Q131">
        <v>6</v>
      </c>
      <c r="R131">
        <v>4</v>
      </c>
      <c r="S131">
        <v>-4.0999999999999996</v>
      </c>
      <c r="T131">
        <v>-4.68</v>
      </c>
      <c r="U131">
        <v>594.26</v>
      </c>
      <c r="V131">
        <v>131.13999999999999</v>
      </c>
      <c r="W131">
        <v>1.1599999999999999</v>
      </c>
      <c r="X131">
        <v>7.62</v>
      </c>
      <c r="Y131">
        <v>0</v>
      </c>
      <c r="Z131">
        <v>3</v>
      </c>
      <c r="AA131" t="s">
        <v>3601</v>
      </c>
      <c r="AB131">
        <v>0</v>
      </c>
      <c r="AC131">
        <v>8</v>
      </c>
      <c r="AD131">
        <v>3</v>
      </c>
      <c r="AF131" t="s">
        <v>4661</v>
      </c>
      <c r="AI131">
        <v>0</v>
      </c>
      <c r="AJ131">
        <v>0</v>
      </c>
      <c r="AK131" t="s">
        <v>11441</v>
      </c>
      <c r="AL131" t="s">
        <v>11441</v>
      </c>
      <c r="AM131" t="s">
        <v>9174</v>
      </c>
    </row>
    <row r="132" spans="1:39" x14ac:dyDescent="0.25">
      <c r="A132" t="s">
        <v>10077</v>
      </c>
      <c r="B132" t="s">
        <v>10429</v>
      </c>
      <c r="C132" t="s">
        <v>3809</v>
      </c>
      <c r="D132">
        <v>0.09</v>
      </c>
      <c r="E132" t="s">
        <v>10473</v>
      </c>
      <c r="J132" t="s">
        <v>10501</v>
      </c>
      <c r="K132" t="s">
        <v>4191</v>
      </c>
      <c r="L132" t="s">
        <v>4192</v>
      </c>
      <c r="M132" t="s">
        <v>10532</v>
      </c>
      <c r="N132">
        <v>9</v>
      </c>
      <c r="O132" t="s">
        <v>10778</v>
      </c>
      <c r="P132" t="s">
        <v>11067</v>
      </c>
      <c r="Q132">
        <v>6</v>
      </c>
      <c r="R132">
        <v>4</v>
      </c>
      <c r="S132">
        <v>-4.12</v>
      </c>
      <c r="T132">
        <v>-4.7</v>
      </c>
      <c r="U132">
        <v>594.26</v>
      </c>
      <c r="V132">
        <v>131.13999999999999</v>
      </c>
      <c r="W132">
        <v>1.1599999999999999</v>
      </c>
      <c r="X132">
        <v>7.62</v>
      </c>
      <c r="Y132">
        <v>0</v>
      </c>
      <c r="Z132">
        <v>3</v>
      </c>
      <c r="AA132" t="s">
        <v>3601</v>
      </c>
      <c r="AB132">
        <v>0</v>
      </c>
      <c r="AC132">
        <v>8</v>
      </c>
      <c r="AD132">
        <v>3</v>
      </c>
      <c r="AF132" t="s">
        <v>4661</v>
      </c>
      <c r="AI132">
        <v>0</v>
      </c>
      <c r="AJ132">
        <v>0</v>
      </c>
      <c r="AK132" t="s">
        <v>11441</v>
      </c>
      <c r="AL132" t="s">
        <v>11441</v>
      </c>
      <c r="AM132" t="s">
        <v>9174</v>
      </c>
    </row>
    <row r="133" spans="1:39" x14ac:dyDescent="0.25">
      <c r="A133" t="s">
        <v>9285</v>
      </c>
      <c r="B133" t="s">
        <v>10429</v>
      </c>
      <c r="C133" t="s">
        <v>3809</v>
      </c>
      <c r="D133">
        <v>8.31</v>
      </c>
      <c r="E133" t="s">
        <v>10474</v>
      </c>
      <c r="J133" t="s">
        <v>10501</v>
      </c>
      <c r="K133" t="s">
        <v>4191</v>
      </c>
      <c r="L133" t="s">
        <v>4192</v>
      </c>
      <c r="M133" t="s">
        <v>10533</v>
      </c>
      <c r="N133">
        <v>9</v>
      </c>
      <c r="O133" t="s">
        <v>10779</v>
      </c>
      <c r="P133" t="s">
        <v>9792</v>
      </c>
      <c r="Q133">
        <v>5</v>
      </c>
      <c r="R133">
        <v>2</v>
      </c>
      <c r="S133">
        <v>-1.77</v>
      </c>
      <c r="T133">
        <v>-2.42</v>
      </c>
      <c r="U133">
        <v>359.21</v>
      </c>
      <c r="V133">
        <v>82.17</v>
      </c>
      <c r="W133">
        <v>0.51</v>
      </c>
      <c r="X133">
        <v>7.58</v>
      </c>
      <c r="Y133">
        <v>0</v>
      </c>
      <c r="Z133">
        <v>2</v>
      </c>
      <c r="AA133" t="s">
        <v>3601</v>
      </c>
      <c r="AB133">
        <v>0</v>
      </c>
      <c r="AC133">
        <v>6</v>
      </c>
      <c r="AD133">
        <v>5.5</v>
      </c>
      <c r="AE133" t="s">
        <v>9948</v>
      </c>
      <c r="AF133" t="s">
        <v>4661</v>
      </c>
      <c r="AG133" t="s">
        <v>9965</v>
      </c>
      <c r="AI133">
        <v>0</v>
      </c>
      <c r="AJ133">
        <v>0</v>
      </c>
      <c r="AK133" t="s">
        <v>11441</v>
      </c>
      <c r="AL133" t="s">
        <v>11441</v>
      </c>
      <c r="AM133" t="s">
        <v>9174</v>
      </c>
    </row>
    <row r="134" spans="1:39" x14ac:dyDescent="0.25">
      <c r="A134" t="s">
        <v>10063</v>
      </c>
      <c r="B134" t="s">
        <v>10429</v>
      </c>
      <c r="C134" t="s">
        <v>3809</v>
      </c>
      <c r="D134">
        <v>3.59</v>
      </c>
      <c r="E134" t="s">
        <v>10474</v>
      </c>
      <c r="J134" t="s">
        <v>10501</v>
      </c>
      <c r="K134" t="s">
        <v>4191</v>
      </c>
      <c r="L134" t="s">
        <v>4192</v>
      </c>
      <c r="M134" t="s">
        <v>10533</v>
      </c>
      <c r="N134">
        <v>9</v>
      </c>
      <c r="O134" t="s">
        <v>10779</v>
      </c>
      <c r="P134" t="s">
        <v>11053</v>
      </c>
      <c r="Q134">
        <v>2</v>
      </c>
      <c r="R134">
        <v>1</v>
      </c>
      <c r="S134">
        <v>-2.25</v>
      </c>
      <c r="T134">
        <v>-2.46</v>
      </c>
      <c r="U134">
        <v>172.61</v>
      </c>
      <c r="V134">
        <v>36.47</v>
      </c>
      <c r="W134">
        <v>0.32</v>
      </c>
      <c r="X134">
        <v>7.98</v>
      </c>
      <c r="Y134">
        <v>0</v>
      </c>
      <c r="Z134">
        <v>1</v>
      </c>
      <c r="AA134" t="s">
        <v>4637</v>
      </c>
      <c r="AB134">
        <v>0</v>
      </c>
      <c r="AC134">
        <v>1</v>
      </c>
      <c r="AD134">
        <v>5.6568333333333332</v>
      </c>
      <c r="AE134" t="s">
        <v>11414</v>
      </c>
      <c r="AF134" t="s">
        <v>4661</v>
      </c>
      <c r="AG134" t="s">
        <v>9965</v>
      </c>
      <c r="AI134">
        <v>4</v>
      </c>
      <c r="AJ134">
        <v>1</v>
      </c>
      <c r="AK134" t="s">
        <v>11441</v>
      </c>
      <c r="AL134" t="s">
        <v>11441</v>
      </c>
      <c r="AM134" t="s">
        <v>9174</v>
      </c>
    </row>
    <row r="135" spans="1:39" x14ac:dyDescent="0.25">
      <c r="A135" t="s">
        <v>10069</v>
      </c>
      <c r="B135" t="s">
        <v>10429</v>
      </c>
      <c r="C135" t="s">
        <v>3809</v>
      </c>
      <c r="D135">
        <v>4.17</v>
      </c>
      <c r="E135" t="s">
        <v>10474</v>
      </c>
      <c r="J135" t="s">
        <v>10501</v>
      </c>
      <c r="K135" t="s">
        <v>4191</v>
      </c>
      <c r="L135" t="s">
        <v>4192</v>
      </c>
      <c r="M135" t="s">
        <v>10533</v>
      </c>
      <c r="N135">
        <v>9</v>
      </c>
      <c r="O135" t="s">
        <v>10779</v>
      </c>
      <c r="P135" t="s">
        <v>11059</v>
      </c>
      <c r="Q135">
        <v>6</v>
      </c>
      <c r="R135">
        <v>4</v>
      </c>
      <c r="S135">
        <v>-4.08</v>
      </c>
      <c r="T135">
        <v>-4.68</v>
      </c>
      <c r="U135">
        <v>518.16999999999996</v>
      </c>
      <c r="V135">
        <v>131.13999999999999</v>
      </c>
      <c r="W135">
        <v>-0.24</v>
      </c>
      <c r="X135">
        <v>7.6</v>
      </c>
      <c r="Y135">
        <v>0</v>
      </c>
      <c r="Z135">
        <v>2</v>
      </c>
      <c r="AA135" t="s">
        <v>3601</v>
      </c>
      <c r="AB135">
        <v>0</v>
      </c>
      <c r="AC135">
        <v>7</v>
      </c>
      <c r="AD135">
        <v>3</v>
      </c>
      <c r="AF135" t="s">
        <v>4661</v>
      </c>
      <c r="AI135">
        <v>0</v>
      </c>
      <c r="AJ135">
        <v>0</v>
      </c>
      <c r="AK135" t="s">
        <v>11441</v>
      </c>
      <c r="AL135" t="s">
        <v>11441</v>
      </c>
      <c r="AM135" t="s">
        <v>9174</v>
      </c>
    </row>
    <row r="136" spans="1:39" x14ac:dyDescent="0.25">
      <c r="A136" t="s">
        <v>10070</v>
      </c>
      <c r="B136" t="s">
        <v>10429</v>
      </c>
      <c r="C136" t="s">
        <v>3809</v>
      </c>
      <c r="D136">
        <v>2.62</v>
      </c>
      <c r="E136" t="s">
        <v>10474</v>
      </c>
      <c r="J136" t="s">
        <v>10501</v>
      </c>
      <c r="K136" t="s">
        <v>4191</v>
      </c>
      <c r="L136" t="s">
        <v>4192</v>
      </c>
      <c r="M136" t="s">
        <v>10533</v>
      </c>
      <c r="N136">
        <v>9</v>
      </c>
      <c r="O136" t="s">
        <v>10779</v>
      </c>
      <c r="P136" t="s">
        <v>11060</v>
      </c>
      <c r="Q136">
        <v>6</v>
      </c>
      <c r="R136">
        <v>4</v>
      </c>
      <c r="S136">
        <v>-4.51</v>
      </c>
      <c r="T136">
        <v>-5.08</v>
      </c>
      <c r="U136">
        <v>532.19000000000005</v>
      </c>
      <c r="V136">
        <v>131.13999999999999</v>
      </c>
      <c r="W136">
        <v>0.15</v>
      </c>
      <c r="X136">
        <v>7.63</v>
      </c>
      <c r="Y136">
        <v>0</v>
      </c>
      <c r="Z136">
        <v>2</v>
      </c>
      <c r="AA136" t="s">
        <v>3601</v>
      </c>
      <c r="AB136">
        <v>0</v>
      </c>
      <c r="AC136">
        <v>8</v>
      </c>
      <c r="AD136">
        <v>3</v>
      </c>
      <c r="AF136" t="s">
        <v>4661</v>
      </c>
      <c r="AI136">
        <v>0</v>
      </c>
      <c r="AJ136">
        <v>0</v>
      </c>
      <c r="AK136" t="s">
        <v>11441</v>
      </c>
      <c r="AL136" t="s">
        <v>11441</v>
      </c>
      <c r="AM136" t="s">
        <v>9174</v>
      </c>
    </row>
    <row r="137" spans="1:39" x14ac:dyDescent="0.25">
      <c r="A137" t="s">
        <v>10071</v>
      </c>
      <c r="B137" t="s">
        <v>10429</v>
      </c>
      <c r="C137" t="s">
        <v>3809</v>
      </c>
      <c r="D137">
        <v>2.63</v>
      </c>
      <c r="E137" t="s">
        <v>10474</v>
      </c>
      <c r="J137" t="s">
        <v>10501</v>
      </c>
      <c r="K137" t="s">
        <v>4191</v>
      </c>
      <c r="L137" t="s">
        <v>4192</v>
      </c>
      <c r="M137" t="s">
        <v>10533</v>
      </c>
      <c r="N137">
        <v>9</v>
      </c>
      <c r="O137" t="s">
        <v>10779</v>
      </c>
      <c r="P137" t="s">
        <v>11061</v>
      </c>
      <c r="Q137">
        <v>6</v>
      </c>
      <c r="R137">
        <v>4</v>
      </c>
      <c r="S137">
        <v>-4.79</v>
      </c>
      <c r="T137">
        <v>-5.35</v>
      </c>
      <c r="U137">
        <v>546.22</v>
      </c>
      <c r="V137">
        <v>131.13999999999999</v>
      </c>
      <c r="W137">
        <v>0.54</v>
      </c>
      <c r="X137">
        <v>7.65</v>
      </c>
      <c r="Y137">
        <v>0</v>
      </c>
      <c r="Z137">
        <v>2</v>
      </c>
      <c r="AA137" t="s">
        <v>3601</v>
      </c>
      <c r="AB137">
        <v>0</v>
      </c>
      <c r="AC137">
        <v>9</v>
      </c>
      <c r="AD137">
        <v>3</v>
      </c>
      <c r="AF137" t="s">
        <v>4661</v>
      </c>
      <c r="AI137">
        <v>0</v>
      </c>
      <c r="AJ137">
        <v>0</v>
      </c>
      <c r="AK137" t="s">
        <v>11441</v>
      </c>
      <c r="AL137" t="s">
        <v>11441</v>
      </c>
      <c r="AM137" t="s">
        <v>9174</v>
      </c>
    </row>
    <row r="138" spans="1:39" x14ac:dyDescent="0.25">
      <c r="A138" t="s">
        <v>10072</v>
      </c>
      <c r="B138" t="s">
        <v>10429</v>
      </c>
      <c r="C138" t="s">
        <v>3809</v>
      </c>
      <c r="D138">
        <v>3.76</v>
      </c>
      <c r="E138" t="s">
        <v>10474</v>
      </c>
      <c r="J138" t="s">
        <v>10501</v>
      </c>
      <c r="K138" t="s">
        <v>4191</v>
      </c>
      <c r="L138" t="s">
        <v>4192</v>
      </c>
      <c r="M138" t="s">
        <v>10533</v>
      </c>
      <c r="N138">
        <v>9</v>
      </c>
      <c r="O138" t="s">
        <v>10779</v>
      </c>
      <c r="P138" t="s">
        <v>11062</v>
      </c>
      <c r="Q138">
        <v>6</v>
      </c>
      <c r="R138">
        <v>4</v>
      </c>
      <c r="S138">
        <v>-4.93</v>
      </c>
      <c r="T138">
        <v>-5.48</v>
      </c>
      <c r="U138">
        <v>560.25</v>
      </c>
      <c r="V138">
        <v>131.13999999999999</v>
      </c>
      <c r="W138">
        <v>0.93</v>
      </c>
      <c r="X138">
        <v>7.65</v>
      </c>
      <c r="Y138">
        <v>0</v>
      </c>
      <c r="Z138">
        <v>2</v>
      </c>
      <c r="AA138" t="s">
        <v>3601</v>
      </c>
      <c r="AB138">
        <v>0</v>
      </c>
      <c r="AC138">
        <v>10</v>
      </c>
      <c r="AD138">
        <v>3</v>
      </c>
      <c r="AF138" t="s">
        <v>4661</v>
      </c>
      <c r="AI138">
        <v>0</v>
      </c>
      <c r="AJ138">
        <v>0</v>
      </c>
      <c r="AK138" t="s">
        <v>11441</v>
      </c>
      <c r="AL138" t="s">
        <v>11441</v>
      </c>
      <c r="AM138" t="s">
        <v>9174</v>
      </c>
    </row>
    <row r="139" spans="1:39" x14ac:dyDescent="0.25">
      <c r="A139" t="s">
        <v>10073</v>
      </c>
      <c r="B139" t="s">
        <v>10429</v>
      </c>
      <c r="C139" t="s">
        <v>3809</v>
      </c>
      <c r="D139">
        <v>3.97</v>
      </c>
      <c r="E139" t="s">
        <v>10474</v>
      </c>
      <c r="J139" t="s">
        <v>10501</v>
      </c>
      <c r="K139" t="s">
        <v>4191</v>
      </c>
      <c r="L139" t="s">
        <v>4192</v>
      </c>
      <c r="M139" t="s">
        <v>10533</v>
      </c>
      <c r="N139">
        <v>9</v>
      </c>
      <c r="O139" t="s">
        <v>10779</v>
      </c>
      <c r="P139" t="s">
        <v>11063</v>
      </c>
      <c r="Q139">
        <v>6</v>
      </c>
      <c r="R139">
        <v>4</v>
      </c>
      <c r="S139">
        <v>-4.82</v>
      </c>
      <c r="T139">
        <v>-5.37</v>
      </c>
      <c r="U139">
        <v>574.27</v>
      </c>
      <c r="V139">
        <v>131.13999999999999</v>
      </c>
      <c r="W139">
        <v>1.32</v>
      </c>
      <c r="X139">
        <v>7.65</v>
      </c>
      <c r="Y139">
        <v>0</v>
      </c>
      <c r="Z139">
        <v>2</v>
      </c>
      <c r="AA139" t="s">
        <v>3601</v>
      </c>
      <c r="AB139">
        <v>0</v>
      </c>
      <c r="AC139">
        <v>11</v>
      </c>
      <c r="AD139">
        <v>3</v>
      </c>
      <c r="AF139" t="s">
        <v>4661</v>
      </c>
      <c r="AI139">
        <v>0</v>
      </c>
      <c r="AJ139">
        <v>0</v>
      </c>
      <c r="AK139" t="s">
        <v>11441</v>
      </c>
      <c r="AL139" t="s">
        <v>11441</v>
      </c>
      <c r="AM139" t="s">
        <v>9174</v>
      </c>
    </row>
    <row r="140" spans="1:39" x14ac:dyDescent="0.25">
      <c r="A140" t="s">
        <v>10074</v>
      </c>
      <c r="B140" t="s">
        <v>10429</v>
      </c>
      <c r="C140" t="s">
        <v>3809</v>
      </c>
      <c r="D140">
        <v>1.95</v>
      </c>
      <c r="E140" t="s">
        <v>10474</v>
      </c>
      <c r="J140" t="s">
        <v>10501</v>
      </c>
      <c r="K140" t="s">
        <v>4191</v>
      </c>
      <c r="L140" t="s">
        <v>4192</v>
      </c>
      <c r="M140" t="s">
        <v>10533</v>
      </c>
      <c r="N140">
        <v>9</v>
      </c>
      <c r="O140" t="s">
        <v>10779</v>
      </c>
      <c r="P140" t="s">
        <v>11064</v>
      </c>
      <c r="Q140">
        <v>6</v>
      </c>
      <c r="R140">
        <v>4</v>
      </c>
      <c r="S140">
        <v>-4.6100000000000003</v>
      </c>
      <c r="T140">
        <v>-5.16</v>
      </c>
      <c r="U140">
        <v>588.29999999999995</v>
      </c>
      <c r="V140">
        <v>131.13999999999999</v>
      </c>
      <c r="W140">
        <v>1.71</v>
      </c>
      <c r="X140">
        <v>7.65</v>
      </c>
      <c r="Y140">
        <v>0</v>
      </c>
      <c r="Z140">
        <v>2</v>
      </c>
      <c r="AA140" t="s">
        <v>3601</v>
      </c>
      <c r="AB140">
        <v>0</v>
      </c>
      <c r="AC140">
        <v>12</v>
      </c>
      <c r="AD140">
        <v>3</v>
      </c>
      <c r="AF140" t="s">
        <v>4661</v>
      </c>
      <c r="AI140">
        <v>0</v>
      </c>
      <c r="AJ140">
        <v>0</v>
      </c>
      <c r="AK140" t="s">
        <v>11441</v>
      </c>
      <c r="AL140" t="s">
        <v>11441</v>
      </c>
      <c r="AM140" t="s">
        <v>9174</v>
      </c>
    </row>
    <row r="141" spans="1:39" x14ac:dyDescent="0.25">
      <c r="A141" t="s">
        <v>10075</v>
      </c>
      <c r="B141" t="s">
        <v>10429</v>
      </c>
      <c r="C141" t="s">
        <v>3809</v>
      </c>
      <c r="D141">
        <v>3.47</v>
      </c>
      <c r="E141" t="s">
        <v>10474</v>
      </c>
      <c r="J141" t="s">
        <v>10501</v>
      </c>
      <c r="K141" t="s">
        <v>4191</v>
      </c>
      <c r="L141" t="s">
        <v>4192</v>
      </c>
      <c r="M141" t="s">
        <v>10533</v>
      </c>
      <c r="N141">
        <v>9</v>
      </c>
      <c r="O141" t="s">
        <v>10779</v>
      </c>
      <c r="P141" t="s">
        <v>11065</v>
      </c>
      <c r="Q141">
        <v>6</v>
      </c>
      <c r="R141">
        <v>4</v>
      </c>
      <c r="S141">
        <v>-4.03</v>
      </c>
      <c r="T141">
        <v>-4.6100000000000003</v>
      </c>
      <c r="U141">
        <v>594.26</v>
      </c>
      <c r="V141">
        <v>131.13999999999999</v>
      </c>
      <c r="W141">
        <v>1.1599999999999999</v>
      </c>
      <c r="X141">
        <v>7.62</v>
      </c>
      <c r="Y141">
        <v>0</v>
      </c>
      <c r="Z141">
        <v>3</v>
      </c>
      <c r="AA141" t="s">
        <v>3601</v>
      </c>
      <c r="AB141">
        <v>0</v>
      </c>
      <c r="AC141">
        <v>8</v>
      </c>
      <c r="AD141">
        <v>3</v>
      </c>
      <c r="AF141" t="s">
        <v>4661</v>
      </c>
      <c r="AI141">
        <v>0</v>
      </c>
      <c r="AJ141">
        <v>0</v>
      </c>
      <c r="AK141" t="s">
        <v>11441</v>
      </c>
      <c r="AL141" t="s">
        <v>11441</v>
      </c>
      <c r="AM141" t="s">
        <v>9174</v>
      </c>
    </row>
    <row r="142" spans="1:39" x14ac:dyDescent="0.25">
      <c r="A142" t="s">
        <v>10076</v>
      </c>
      <c r="B142" t="s">
        <v>10429</v>
      </c>
      <c r="C142" t="s">
        <v>3809</v>
      </c>
      <c r="D142">
        <v>2.17</v>
      </c>
      <c r="E142" t="s">
        <v>10474</v>
      </c>
      <c r="J142" t="s">
        <v>10501</v>
      </c>
      <c r="K142" t="s">
        <v>4191</v>
      </c>
      <c r="L142" t="s">
        <v>4192</v>
      </c>
      <c r="M142" t="s">
        <v>10533</v>
      </c>
      <c r="N142">
        <v>9</v>
      </c>
      <c r="O142" t="s">
        <v>10779</v>
      </c>
      <c r="P142" t="s">
        <v>11066</v>
      </c>
      <c r="Q142">
        <v>6</v>
      </c>
      <c r="R142">
        <v>4</v>
      </c>
      <c r="S142">
        <v>-4.0999999999999996</v>
      </c>
      <c r="T142">
        <v>-4.68</v>
      </c>
      <c r="U142">
        <v>594.26</v>
      </c>
      <c r="V142">
        <v>131.13999999999999</v>
      </c>
      <c r="W142">
        <v>1.1599999999999999</v>
      </c>
      <c r="X142">
        <v>7.62</v>
      </c>
      <c r="Y142">
        <v>0</v>
      </c>
      <c r="Z142">
        <v>3</v>
      </c>
      <c r="AA142" t="s">
        <v>3601</v>
      </c>
      <c r="AB142">
        <v>0</v>
      </c>
      <c r="AC142">
        <v>8</v>
      </c>
      <c r="AD142">
        <v>3</v>
      </c>
      <c r="AF142" t="s">
        <v>4661</v>
      </c>
      <c r="AI142">
        <v>0</v>
      </c>
      <c r="AJ142">
        <v>0</v>
      </c>
      <c r="AK142" t="s">
        <v>11441</v>
      </c>
      <c r="AL142" t="s">
        <v>11441</v>
      </c>
      <c r="AM142" t="s">
        <v>9174</v>
      </c>
    </row>
    <row r="143" spans="1:39" x14ac:dyDescent="0.25">
      <c r="A143" t="s">
        <v>10077</v>
      </c>
      <c r="B143" t="s">
        <v>10429</v>
      </c>
      <c r="C143" t="s">
        <v>3809</v>
      </c>
      <c r="D143">
        <v>5.04</v>
      </c>
      <c r="E143" t="s">
        <v>10474</v>
      </c>
      <c r="J143" t="s">
        <v>10501</v>
      </c>
      <c r="K143" t="s">
        <v>4191</v>
      </c>
      <c r="L143" t="s">
        <v>4192</v>
      </c>
      <c r="M143" t="s">
        <v>10533</v>
      </c>
      <c r="N143">
        <v>9</v>
      </c>
      <c r="O143" t="s">
        <v>10779</v>
      </c>
      <c r="P143" t="s">
        <v>11067</v>
      </c>
      <c r="Q143">
        <v>6</v>
      </c>
      <c r="R143">
        <v>4</v>
      </c>
      <c r="S143">
        <v>-4.12</v>
      </c>
      <c r="T143">
        <v>-4.7</v>
      </c>
      <c r="U143">
        <v>594.26</v>
      </c>
      <c r="V143">
        <v>131.13999999999999</v>
      </c>
      <c r="W143">
        <v>1.1599999999999999</v>
      </c>
      <c r="X143">
        <v>7.62</v>
      </c>
      <c r="Y143">
        <v>0</v>
      </c>
      <c r="Z143">
        <v>3</v>
      </c>
      <c r="AA143" t="s">
        <v>3601</v>
      </c>
      <c r="AB143">
        <v>0</v>
      </c>
      <c r="AC143">
        <v>8</v>
      </c>
      <c r="AD143">
        <v>3</v>
      </c>
      <c r="AF143" t="s">
        <v>4661</v>
      </c>
      <c r="AI143">
        <v>0</v>
      </c>
      <c r="AJ143">
        <v>0</v>
      </c>
      <c r="AK143" t="s">
        <v>11441</v>
      </c>
      <c r="AL143" t="s">
        <v>11441</v>
      </c>
      <c r="AM143" t="s">
        <v>9174</v>
      </c>
    </row>
    <row r="144" spans="1:39" x14ac:dyDescent="0.25">
      <c r="A144" t="s">
        <v>9302</v>
      </c>
      <c r="B144" t="s">
        <v>10429</v>
      </c>
      <c r="C144" t="s">
        <v>3809</v>
      </c>
      <c r="D144">
        <v>6.7000000000000004E-2</v>
      </c>
      <c r="E144" t="s">
        <v>10473</v>
      </c>
      <c r="J144" t="s">
        <v>10501</v>
      </c>
      <c r="K144" t="s">
        <v>4191</v>
      </c>
      <c r="L144" t="s">
        <v>4192</v>
      </c>
      <c r="M144" t="s">
        <v>10534</v>
      </c>
      <c r="N144">
        <v>9</v>
      </c>
      <c r="O144" t="s">
        <v>10780</v>
      </c>
      <c r="P144" t="s">
        <v>9809</v>
      </c>
      <c r="Q144">
        <v>2</v>
      </c>
      <c r="R144">
        <v>1</v>
      </c>
      <c r="S144">
        <v>-2.25</v>
      </c>
      <c r="T144">
        <v>-2.46</v>
      </c>
      <c r="U144">
        <v>264.07</v>
      </c>
      <c r="V144">
        <v>36.47</v>
      </c>
      <c r="W144">
        <v>0.32</v>
      </c>
      <c r="X144">
        <v>7.98</v>
      </c>
      <c r="Y144">
        <v>0</v>
      </c>
      <c r="Z144">
        <v>1</v>
      </c>
      <c r="AA144" t="s">
        <v>4637</v>
      </c>
      <c r="AB144">
        <v>0</v>
      </c>
      <c r="AC144">
        <v>1</v>
      </c>
      <c r="AD144">
        <v>5.6568333333333332</v>
      </c>
      <c r="AE144" t="s">
        <v>9951</v>
      </c>
      <c r="AF144" t="s">
        <v>4661</v>
      </c>
      <c r="AG144" t="s">
        <v>9965</v>
      </c>
      <c r="AI144">
        <v>0</v>
      </c>
      <c r="AJ144">
        <v>0</v>
      </c>
      <c r="AK144" t="s">
        <v>9992</v>
      </c>
      <c r="AL144" t="s">
        <v>9992</v>
      </c>
      <c r="AM144" t="s">
        <v>9174</v>
      </c>
    </row>
    <row r="145" spans="1:39" x14ac:dyDescent="0.25">
      <c r="A145" t="s">
        <v>10057</v>
      </c>
      <c r="B145" t="s">
        <v>10429</v>
      </c>
      <c r="C145" t="s">
        <v>3809</v>
      </c>
      <c r="D145">
        <v>8.0000000000000002E-3</v>
      </c>
      <c r="E145" t="s">
        <v>10473</v>
      </c>
      <c r="J145" t="s">
        <v>10501</v>
      </c>
      <c r="K145" t="s">
        <v>4191</v>
      </c>
      <c r="L145" t="s">
        <v>4192</v>
      </c>
      <c r="M145" t="s">
        <v>10534</v>
      </c>
      <c r="N145">
        <v>9</v>
      </c>
      <c r="O145" t="s">
        <v>10780</v>
      </c>
      <c r="P145" t="s">
        <v>11047</v>
      </c>
      <c r="Q145">
        <v>3</v>
      </c>
      <c r="R145">
        <v>2</v>
      </c>
      <c r="S145">
        <v>-0.98</v>
      </c>
      <c r="T145">
        <v>-1.46</v>
      </c>
      <c r="U145">
        <v>195.24</v>
      </c>
      <c r="V145">
        <v>52.82</v>
      </c>
      <c r="W145">
        <v>1.4</v>
      </c>
      <c r="X145">
        <v>6.98</v>
      </c>
      <c r="Y145">
        <v>0</v>
      </c>
      <c r="Z145">
        <v>1</v>
      </c>
      <c r="AA145" t="s">
        <v>4637</v>
      </c>
      <c r="AB145">
        <v>0</v>
      </c>
      <c r="AC145">
        <v>2</v>
      </c>
      <c r="AD145">
        <v>5.5</v>
      </c>
      <c r="AF145" t="s">
        <v>4661</v>
      </c>
      <c r="AI145">
        <v>0</v>
      </c>
      <c r="AJ145">
        <v>0</v>
      </c>
      <c r="AK145" t="s">
        <v>9992</v>
      </c>
      <c r="AL145" t="s">
        <v>9992</v>
      </c>
      <c r="AM145" t="s">
        <v>9174</v>
      </c>
    </row>
    <row r="146" spans="1:39" x14ac:dyDescent="0.25">
      <c r="A146" t="s">
        <v>10058</v>
      </c>
      <c r="B146" t="s">
        <v>10429</v>
      </c>
      <c r="C146" t="s">
        <v>3809</v>
      </c>
      <c r="D146">
        <v>7.2999999999999995E-2</v>
      </c>
      <c r="E146" t="s">
        <v>10473</v>
      </c>
      <c r="J146" t="s">
        <v>10501</v>
      </c>
      <c r="K146" t="s">
        <v>4191</v>
      </c>
      <c r="L146" t="s">
        <v>4192</v>
      </c>
      <c r="M146" t="s">
        <v>10534</v>
      </c>
      <c r="N146">
        <v>9</v>
      </c>
      <c r="O146" t="s">
        <v>10780</v>
      </c>
      <c r="P146" t="s">
        <v>11048</v>
      </c>
      <c r="Q146">
        <v>3</v>
      </c>
      <c r="R146">
        <v>1</v>
      </c>
      <c r="S146">
        <v>-0.63</v>
      </c>
      <c r="T146">
        <v>-0.8</v>
      </c>
      <c r="U146">
        <v>321.16000000000003</v>
      </c>
      <c r="V146">
        <v>41.4</v>
      </c>
      <c r="W146">
        <v>1.0900000000000001</v>
      </c>
      <c r="X146">
        <v>8.1</v>
      </c>
      <c r="Y146">
        <v>0</v>
      </c>
      <c r="Z146">
        <v>1</v>
      </c>
      <c r="AA146" t="s">
        <v>3601</v>
      </c>
      <c r="AB146">
        <v>0</v>
      </c>
      <c r="AC146">
        <v>5</v>
      </c>
      <c r="AD146">
        <v>5.833333333333333</v>
      </c>
      <c r="AF146" t="s">
        <v>4661</v>
      </c>
      <c r="AI146">
        <v>0</v>
      </c>
      <c r="AJ146">
        <v>0</v>
      </c>
      <c r="AK146" t="s">
        <v>9992</v>
      </c>
      <c r="AL146" t="s">
        <v>9992</v>
      </c>
      <c r="AM146" t="s">
        <v>9174</v>
      </c>
    </row>
    <row r="147" spans="1:39" x14ac:dyDescent="0.25">
      <c r="A147" t="s">
        <v>10059</v>
      </c>
      <c r="B147" t="s">
        <v>10429</v>
      </c>
      <c r="C147" t="s">
        <v>3809</v>
      </c>
      <c r="D147">
        <v>7.5999999999999998E-2</v>
      </c>
      <c r="E147" t="s">
        <v>10473</v>
      </c>
      <c r="J147" t="s">
        <v>10501</v>
      </c>
      <c r="K147" t="s">
        <v>4191</v>
      </c>
      <c r="L147" t="s">
        <v>4192</v>
      </c>
      <c r="M147" t="s">
        <v>10534</v>
      </c>
      <c r="N147">
        <v>9</v>
      </c>
      <c r="O147" t="s">
        <v>10780</v>
      </c>
      <c r="P147" t="s">
        <v>11049</v>
      </c>
      <c r="Q147">
        <v>3</v>
      </c>
      <c r="R147">
        <v>1</v>
      </c>
      <c r="S147">
        <v>0.23</v>
      </c>
      <c r="T147">
        <v>0.05</v>
      </c>
      <c r="U147">
        <v>371.22</v>
      </c>
      <c r="V147">
        <v>41.4</v>
      </c>
      <c r="W147">
        <v>1.75</v>
      </c>
      <c r="X147">
        <v>8.09</v>
      </c>
      <c r="Y147">
        <v>0</v>
      </c>
      <c r="Z147">
        <v>2</v>
      </c>
      <c r="AA147" t="s">
        <v>3601</v>
      </c>
      <c r="AB147">
        <v>0</v>
      </c>
      <c r="AC147">
        <v>5</v>
      </c>
      <c r="AD147">
        <v>5.7531904761904764</v>
      </c>
      <c r="AF147" t="s">
        <v>4661</v>
      </c>
      <c r="AI147">
        <v>0</v>
      </c>
      <c r="AJ147">
        <v>0</v>
      </c>
      <c r="AK147" t="s">
        <v>9992</v>
      </c>
      <c r="AL147" t="s">
        <v>9992</v>
      </c>
      <c r="AM147" t="s">
        <v>9174</v>
      </c>
    </row>
    <row r="148" spans="1:39" x14ac:dyDescent="0.25">
      <c r="A148" t="s">
        <v>10060</v>
      </c>
      <c r="B148" t="s">
        <v>10429</v>
      </c>
      <c r="C148" t="s">
        <v>3809</v>
      </c>
      <c r="D148">
        <v>2.1999999999999999E-2</v>
      </c>
      <c r="E148" t="s">
        <v>10473</v>
      </c>
      <c r="J148" t="s">
        <v>10501</v>
      </c>
      <c r="K148" t="s">
        <v>4191</v>
      </c>
      <c r="L148" t="s">
        <v>4192</v>
      </c>
      <c r="M148" t="s">
        <v>10534</v>
      </c>
      <c r="N148">
        <v>9</v>
      </c>
      <c r="O148" t="s">
        <v>10780</v>
      </c>
      <c r="P148" t="s">
        <v>11050</v>
      </c>
      <c r="Q148">
        <v>3</v>
      </c>
      <c r="R148">
        <v>1</v>
      </c>
      <c r="S148">
        <v>-7.0000000000000007E-2</v>
      </c>
      <c r="T148">
        <v>-0.24</v>
      </c>
      <c r="U148">
        <v>337.21</v>
      </c>
      <c r="V148">
        <v>41.4</v>
      </c>
      <c r="W148">
        <v>1.56</v>
      </c>
      <c r="X148">
        <v>8.1</v>
      </c>
      <c r="Y148">
        <v>0</v>
      </c>
      <c r="Z148">
        <v>1</v>
      </c>
      <c r="AA148" t="s">
        <v>4637</v>
      </c>
      <c r="AB148">
        <v>0</v>
      </c>
      <c r="AC148">
        <v>3</v>
      </c>
      <c r="AD148">
        <v>5.833333333333333</v>
      </c>
      <c r="AF148" t="s">
        <v>4661</v>
      </c>
      <c r="AI148">
        <v>0</v>
      </c>
      <c r="AJ148">
        <v>0</v>
      </c>
      <c r="AK148" t="s">
        <v>9992</v>
      </c>
      <c r="AL148" t="s">
        <v>9992</v>
      </c>
      <c r="AM148" t="s">
        <v>9174</v>
      </c>
    </row>
    <row r="149" spans="1:39" x14ac:dyDescent="0.25">
      <c r="A149" t="s">
        <v>9410</v>
      </c>
      <c r="B149" t="s">
        <v>10429</v>
      </c>
      <c r="C149" t="s">
        <v>3809</v>
      </c>
      <c r="D149">
        <v>4.7000000000000002E-3</v>
      </c>
      <c r="E149" t="s">
        <v>10473</v>
      </c>
      <c r="J149" t="s">
        <v>10501</v>
      </c>
      <c r="K149" t="s">
        <v>4191</v>
      </c>
      <c r="L149" t="s">
        <v>4192</v>
      </c>
      <c r="M149" t="s">
        <v>10534</v>
      </c>
      <c r="N149">
        <v>9</v>
      </c>
      <c r="O149" t="s">
        <v>10780</v>
      </c>
      <c r="P149" t="s">
        <v>9917</v>
      </c>
      <c r="Q149">
        <v>4</v>
      </c>
      <c r="R149">
        <v>1</v>
      </c>
      <c r="S149">
        <v>2.75</v>
      </c>
      <c r="T149">
        <v>2.75</v>
      </c>
      <c r="U149">
        <v>195.27</v>
      </c>
      <c r="V149">
        <v>50.41</v>
      </c>
      <c r="W149">
        <v>2.13</v>
      </c>
      <c r="X149">
        <v>10.46</v>
      </c>
      <c r="Y149">
        <v>5.4</v>
      </c>
      <c r="Z149">
        <v>1</v>
      </c>
      <c r="AA149" t="s">
        <v>3601</v>
      </c>
      <c r="AB149">
        <v>0</v>
      </c>
      <c r="AC149">
        <v>3</v>
      </c>
      <c r="AD149">
        <v>5.458333333333333</v>
      </c>
      <c r="AF149" t="s">
        <v>4661</v>
      </c>
      <c r="AI149">
        <v>0</v>
      </c>
      <c r="AJ149">
        <v>0</v>
      </c>
      <c r="AK149" t="s">
        <v>9992</v>
      </c>
      <c r="AL149" t="s">
        <v>9992</v>
      </c>
      <c r="AM149" t="s">
        <v>9174</v>
      </c>
    </row>
    <row r="150" spans="1:39" x14ac:dyDescent="0.25">
      <c r="A150" t="s">
        <v>10061</v>
      </c>
      <c r="B150" t="s">
        <v>10429</v>
      </c>
      <c r="C150" t="s">
        <v>3809</v>
      </c>
      <c r="D150">
        <v>2.5999999999999999E-2</v>
      </c>
      <c r="E150" t="s">
        <v>10473</v>
      </c>
      <c r="J150" t="s">
        <v>10501</v>
      </c>
      <c r="K150" t="s">
        <v>4191</v>
      </c>
      <c r="L150" t="s">
        <v>4192</v>
      </c>
      <c r="M150" t="s">
        <v>10534</v>
      </c>
      <c r="N150">
        <v>9</v>
      </c>
      <c r="O150" t="s">
        <v>10780</v>
      </c>
      <c r="P150" t="s">
        <v>11051</v>
      </c>
      <c r="Q150">
        <v>4</v>
      </c>
      <c r="R150">
        <v>1</v>
      </c>
      <c r="S150">
        <v>2.19</v>
      </c>
      <c r="T150">
        <v>2.2000000000000002</v>
      </c>
      <c r="U150">
        <v>179.22</v>
      </c>
      <c r="V150">
        <v>50.41</v>
      </c>
      <c r="W150">
        <v>1.66</v>
      </c>
      <c r="X150">
        <v>10.46</v>
      </c>
      <c r="Y150">
        <v>5.33</v>
      </c>
      <c r="Z150">
        <v>1</v>
      </c>
      <c r="AA150" t="s">
        <v>3601</v>
      </c>
      <c r="AB150">
        <v>0</v>
      </c>
      <c r="AC150">
        <v>5</v>
      </c>
      <c r="AD150">
        <v>5.7383333333333333</v>
      </c>
      <c r="AF150" t="s">
        <v>4661</v>
      </c>
      <c r="AI150">
        <v>0</v>
      </c>
      <c r="AJ150">
        <v>0</v>
      </c>
      <c r="AK150" t="s">
        <v>9992</v>
      </c>
      <c r="AL150" t="s">
        <v>9992</v>
      </c>
      <c r="AM150" t="s">
        <v>9174</v>
      </c>
    </row>
    <row r="151" spans="1:39" x14ac:dyDescent="0.25">
      <c r="A151" t="s">
        <v>10062</v>
      </c>
      <c r="B151" t="s">
        <v>10429</v>
      </c>
      <c r="C151" t="s">
        <v>3809</v>
      </c>
      <c r="D151">
        <v>1.2E-2</v>
      </c>
      <c r="E151" t="s">
        <v>10473</v>
      </c>
      <c r="J151" t="s">
        <v>10501</v>
      </c>
      <c r="K151" t="s">
        <v>4191</v>
      </c>
      <c r="L151" t="s">
        <v>4192</v>
      </c>
      <c r="M151" t="s">
        <v>10534</v>
      </c>
      <c r="N151">
        <v>9</v>
      </c>
      <c r="O151" t="s">
        <v>10780</v>
      </c>
      <c r="P151" t="s">
        <v>11052</v>
      </c>
      <c r="Q151">
        <v>4</v>
      </c>
      <c r="R151">
        <v>1</v>
      </c>
      <c r="S151">
        <v>3.04</v>
      </c>
      <c r="T151">
        <v>3.05</v>
      </c>
      <c r="U151">
        <v>229.28</v>
      </c>
      <c r="V151">
        <v>50.41</v>
      </c>
      <c r="W151">
        <v>2.3199999999999998</v>
      </c>
      <c r="X151">
        <v>10.45</v>
      </c>
      <c r="Y151">
        <v>5.3</v>
      </c>
      <c r="Z151">
        <v>2</v>
      </c>
      <c r="AA151" t="s">
        <v>3601</v>
      </c>
      <c r="AB151">
        <v>0</v>
      </c>
      <c r="AC151">
        <v>5</v>
      </c>
      <c r="AD151">
        <v>5.2883333333333331</v>
      </c>
      <c r="AF151" t="s">
        <v>4661</v>
      </c>
      <c r="AI151">
        <v>0</v>
      </c>
      <c r="AJ151">
        <v>0</v>
      </c>
      <c r="AK151" t="s">
        <v>9992</v>
      </c>
      <c r="AL151" t="s">
        <v>9992</v>
      </c>
      <c r="AM151" t="s">
        <v>9174</v>
      </c>
    </row>
    <row r="152" spans="1:39" x14ac:dyDescent="0.25">
      <c r="A152" t="s">
        <v>9285</v>
      </c>
      <c r="B152" t="s">
        <v>10429</v>
      </c>
      <c r="C152" t="s">
        <v>3809</v>
      </c>
      <c r="D152">
        <v>0.42</v>
      </c>
      <c r="E152" t="s">
        <v>10474</v>
      </c>
      <c r="J152" t="s">
        <v>10501</v>
      </c>
      <c r="K152" t="s">
        <v>4191</v>
      </c>
      <c r="L152" t="s">
        <v>4192</v>
      </c>
      <c r="M152" t="s">
        <v>10535</v>
      </c>
      <c r="N152">
        <v>9</v>
      </c>
      <c r="O152" t="s">
        <v>10781</v>
      </c>
      <c r="P152" t="s">
        <v>9792</v>
      </c>
      <c r="Q152">
        <v>5</v>
      </c>
      <c r="R152">
        <v>2</v>
      </c>
      <c r="S152">
        <v>-1.77</v>
      </c>
      <c r="T152">
        <v>-2.42</v>
      </c>
      <c r="U152">
        <v>359.21</v>
      </c>
      <c r="V152">
        <v>82.17</v>
      </c>
      <c r="W152">
        <v>0.51</v>
      </c>
      <c r="X152">
        <v>7.58</v>
      </c>
      <c r="Y152">
        <v>0</v>
      </c>
      <c r="Z152">
        <v>2</v>
      </c>
      <c r="AA152" t="s">
        <v>3601</v>
      </c>
      <c r="AB152">
        <v>0</v>
      </c>
      <c r="AC152">
        <v>6</v>
      </c>
      <c r="AD152">
        <v>5.5</v>
      </c>
      <c r="AE152" t="s">
        <v>9948</v>
      </c>
      <c r="AF152" t="s">
        <v>4661</v>
      </c>
      <c r="AG152" t="s">
        <v>9965</v>
      </c>
      <c r="AI152">
        <v>0</v>
      </c>
      <c r="AJ152">
        <v>0</v>
      </c>
      <c r="AK152" t="s">
        <v>11440</v>
      </c>
      <c r="AL152" t="s">
        <v>11440</v>
      </c>
      <c r="AM152" t="s">
        <v>9174</v>
      </c>
    </row>
    <row r="153" spans="1:39" x14ac:dyDescent="0.25">
      <c r="A153" t="s">
        <v>10063</v>
      </c>
      <c r="B153" t="s">
        <v>10429</v>
      </c>
      <c r="C153" t="s">
        <v>3809</v>
      </c>
      <c r="D153">
        <v>0.06</v>
      </c>
      <c r="E153" t="s">
        <v>10474</v>
      </c>
      <c r="J153" t="s">
        <v>10501</v>
      </c>
      <c r="K153" t="s">
        <v>4191</v>
      </c>
      <c r="L153" t="s">
        <v>4192</v>
      </c>
      <c r="M153" t="s">
        <v>10535</v>
      </c>
      <c r="N153">
        <v>9</v>
      </c>
      <c r="O153" t="s">
        <v>10781</v>
      </c>
      <c r="P153" t="s">
        <v>11053</v>
      </c>
      <c r="Q153">
        <v>2</v>
      </c>
      <c r="R153">
        <v>1</v>
      </c>
      <c r="S153">
        <v>-2.25</v>
      </c>
      <c r="T153">
        <v>-2.46</v>
      </c>
      <c r="U153">
        <v>172.61</v>
      </c>
      <c r="V153">
        <v>36.47</v>
      </c>
      <c r="W153">
        <v>0.32</v>
      </c>
      <c r="X153">
        <v>7.98</v>
      </c>
      <c r="Y153">
        <v>0</v>
      </c>
      <c r="Z153">
        <v>1</v>
      </c>
      <c r="AA153" t="s">
        <v>4637</v>
      </c>
      <c r="AB153">
        <v>0</v>
      </c>
      <c r="AC153">
        <v>1</v>
      </c>
      <c r="AD153">
        <v>5.6568333333333332</v>
      </c>
      <c r="AE153" t="s">
        <v>11414</v>
      </c>
      <c r="AF153" t="s">
        <v>4661</v>
      </c>
      <c r="AG153" t="s">
        <v>9965</v>
      </c>
      <c r="AI153">
        <v>4</v>
      </c>
      <c r="AJ153">
        <v>1</v>
      </c>
      <c r="AK153" t="s">
        <v>11440</v>
      </c>
      <c r="AL153" t="s">
        <v>11440</v>
      </c>
      <c r="AM153" t="s">
        <v>9174</v>
      </c>
    </row>
    <row r="154" spans="1:39" x14ac:dyDescent="0.25">
      <c r="A154" t="s">
        <v>10064</v>
      </c>
      <c r="B154" t="s">
        <v>10429</v>
      </c>
      <c r="C154" t="s">
        <v>3809</v>
      </c>
      <c r="D154">
        <v>1</v>
      </c>
      <c r="E154" t="s">
        <v>10474</v>
      </c>
      <c r="J154" t="s">
        <v>10501</v>
      </c>
      <c r="K154" t="s">
        <v>4191</v>
      </c>
      <c r="L154" t="s">
        <v>4192</v>
      </c>
      <c r="M154" t="s">
        <v>10535</v>
      </c>
      <c r="N154">
        <v>9</v>
      </c>
      <c r="O154" t="s">
        <v>10781</v>
      </c>
      <c r="P154" t="s">
        <v>11054</v>
      </c>
      <c r="Q154">
        <v>6</v>
      </c>
      <c r="R154">
        <v>2</v>
      </c>
      <c r="S154">
        <v>0.25</v>
      </c>
      <c r="T154">
        <v>7.0000000000000007E-2</v>
      </c>
      <c r="U154">
        <v>633.53</v>
      </c>
      <c r="V154">
        <v>100.04</v>
      </c>
      <c r="W154">
        <v>3.03</v>
      </c>
      <c r="X154">
        <v>8.1</v>
      </c>
      <c r="Y154">
        <v>0</v>
      </c>
      <c r="Z154">
        <v>3</v>
      </c>
      <c r="AA154" t="s">
        <v>3601</v>
      </c>
      <c r="AB154">
        <v>1</v>
      </c>
      <c r="AC154">
        <v>14</v>
      </c>
      <c r="AD154">
        <v>4.1653333333333329</v>
      </c>
      <c r="AF154" t="s">
        <v>4661</v>
      </c>
      <c r="AI154">
        <v>0</v>
      </c>
      <c r="AJ154">
        <v>0</v>
      </c>
      <c r="AK154" t="s">
        <v>11440</v>
      </c>
      <c r="AL154" t="s">
        <v>11440</v>
      </c>
      <c r="AM154" t="s">
        <v>9174</v>
      </c>
    </row>
    <row r="155" spans="1:39" x14ac:dyDescent="0.25">
      <c r="A155" t="s">
        <v>10065</v>
      </c>
      <c r="B155" t="s">
        <v>10429</v>
      </c>
      <c r="C155" t="s">
        <v>3809</v>
      </c>
      <c r="D155">
        <v>0.1</v>
      </c>
      <c r="E155" t="s">
        <v>10474</v>
      </c>
      <c r="J155" t="s">
        <v>10501</v>
      </c>
      <c r="K155" t="s">
        <v>4191</v>
      </c>
      <c r="L155" t="s">
        <v>4192</v>
      </c>
      <c r="M155" t="s">
        <v>10535</v>
      </c>
      <c r="N155">
        <v>9</v>
      </c>
      <c r="O155" t="s">
        <v>10781</v>
      </c>
      <c r="P155" t="s">
        <v>11055</v>
      </c>
      <c r="Q155">
        <v>7</v>
      </c>
      <c r="R155">
        <v>2</v>
      </c>
      <c r="S155">
        <v>3.07</v>
      </c>
      <c r="T155">
        <v>3.07</v>
      </c>
      <c r="U155">
        <v>491.59</v>
      </c>
      <c r="V155">
        <v>109.05</v>
      </c>
      <c r="W155">
        <v>3.61</v>
      </c>
      <c r="X155">
        <v>10.46</v>
      </c>
      <c r="Y155">
        <v>5.34</v>
      </c>
      <c r="Z155">
        <v>3</v>
      </c>
      <c r="AA155" t="s">
        <v>3601</v>
      </c>
      <c r="AB155">
        <v>0</v>
      </c>
      <c r="AC155">
        <v>14</v>
      </c>
      <c r="AD155">
        <v>3.3550714285714291</v>
      </c>
      <c r="AF155" t="s">
        <v>4661</v>
      </c>
      <c r="AI155">
        <v>0</v>
      </c>
      <c r="AJ155">
        <v>0</v>
      </c>
      <c r="AK155" t="s">
        <v>11440</v>
      </c>
      <c r="AL155" t="s">
        <v>11440</v>
      </c>
      <c r="AM155" t="s">
        <v>9174</v>
      </c>
    </row>
    <row r="156" spans="1:39" x14ac:dyDescent="0.25">
      <c r="A156" t="s">
        <v>10066</v>
      </c>
      <c r="B156" t="s">
        <v>10429</v>
      </c>
      <c r="C156" t="s">
        <v>3809</v>
      </c>
      <c r="D156">
        <v>0.8</v>
      </c>
      <c r="E156" t="s">
        <v>10474</v>
      </c>
      <c r="J156" t="s">
        <v>10501</v>
      </c>
      <c r="K156" t="s">
        <v>4191</v>
      </c>
      <c r="L156" t="s">
        <v>4192</v>
      </c>
      <c r="M156" t="s">
        <v>10535</v>
      </c>
      <c r="N156">
        <v>9</v>
      </c>
      <c r="O156" t="s">
        <v>10781</v>
      </c>
      <c r="P156" t="s">
        <v>11056</v>
      </c>
      <c r="Q156">
        <v>6</v>
      </c>
      <c r="R156">
        <v>2</v>
      </c>
      <c r="S156">
        <v>-0.54</v>
      </c>
      <c r="T156">
        <v>-0.71</v>
      </c>
      <c r="U156">
        <v>585.49</v>
      </c>
      <c r="V156">
        <v>100.04</v>
      </c>
      <c r="W156">
        <v>2.2400000000000002</v>
      </c>
      <c r="X156">
        <v>8.1</v>
      </c>
      <c r="Y156">
        <v>0</v>
      </c>
      <c r="Z156">
        <v>2</v>
      </c>
      <c r="AA156" t="s">
        <v>3601</v>
      </c>
      <c r="AB156">
        <v>0</v>
      </c>
      <c r="AC156">
        <v>13</v>
      </c>
      <c r="AD156">
        <v>4.1653333333333329</v>
      </c>
      <c r="AF156" t="s">
        <v>4661</v>
      </c>
      <c r="AI156">
        <v>0</v>
      </c>
      <c r="AJ156">
        <v>0</v>
      </c>
      <c r="AK156" t="s">
        <v>11440</v>
      </c>
      <c r="AL156" t="s">
        <v>11440</v>
      </c>
      <c r="AM156" t="s">
        <v>9174</v>
      </c>
    </row>
    <row r="157" spans="1:39" x14ac:dyDescent="0.25">
      <c r="A157" t="s">
        <v>10078</v>
      </c>
      <c r="B157" t="s">
        <v>10429</v>
      </c>
      <c r="C157" t="s">
        <v>3809</v>
      </c>
      <c r="D157">
        <v>0.04</v>
      </c>
      <c r="E157" t="s">
        <v>10474</v>
      </c>
      <c r="J157" t="s">
        <v>10501</v>
      </c>
      <c r="K157" t="s">
        <v>4191</v>
      </c>
      <c r="L157" t="s">
        <v>4192</v>
      </c>
      <c r="M157" t="s">
        <v>10535</v>
      </c>
      <c r="N157">
        <v>9</v>
      </c>
      <c r="O157" t="s">
        <v>10781</v>
      </c>
      <c r="P157" t="s">
        <v>11068</v>
      </c>
      <c r="Q157">
        <v>6</v>
      </c>
      <c r="R157">
        <v>2</v>
      </c>
      <c r="S157">
        <v>2.68</v>
      </c>
      <c r="T157">
        <v>2.68</v>
      </c>
      <c r="U157">
        <v>379.51</v>
      </c>
      <c r="V157">
        <v>99.82</v>
      </c>
      <c r="W157">
        <v>2.4</v>
      </c>
      <c r="X157">
        <v>10.46</v>
      </c>
      <c r="Y157">
        <v>5.34</v>
      </c>
      <c r="Z157">
        <v>1</v>
      </c>
      <c r="AA157" t="s">
        <v>3601</v>
      </c>
      <c r="AB157">
        <v>0</v>
      </c>
      <c r="AC157">
        <v>13</v>
      </c>
      <c r="AD157">
        <v>4.6933095238095248</v>
      </c>
      <c r="AF157" t="s">
        <v>4661</v>
      </c>
      <c r="AI157">
        <v>0</v>
      </c>
      <c r="AJ157">
        <v>0</v>
      </c>
      <c r="AK157" t="s">
        <v>11440</v>
      </c>
      <c r="AL157" t="s">
        <v>11440</v>
      </c>
      <c r="AM157" t="s">
        <v>9174</v>
      </c>
    </row>
    <row r="158" spans="1:39" x14ac:dyDescent="0.25">
      <c r="A158" t="s">
        <v>10079</v>
      </c>
      <c r="B158" t="s">
        <v>10429</v>
      </c>
      <c r="C158" t="s">
        <v>3809</v>
      </c>
      <c r="D158">
        <v>0.04</v>
      </c>
      <c r="E158" t="s">
        <v>10474</v>
      </c>
      <c r="J158" t="s">
        <v>10501</v>
      </c>
      <c r="K158" t="s">
        <v>4191</v>
      </c>
      <c r="L158" t="s">
        <v>4192</v>
      </c>
      <c r="M158" t="s">
        <v>10535</v>
      </c>
      <c r="N158">
        <v>9</v>
      </c>
      <c r="O158" t="s">
        <v>10781</v>
      </c>
      <c r="P158" t="s">
        <v>11069</v>
      </c>
      <c r="Q158">
        <v>7</v>
      </c>
      <c r="R158">
        <v>2</v>
      </c>
      <c r="S158">
        <v>2.3199999999999998</v>
      </c>
      <c r="T158">
        <v>2.33</v>
      </c>
      <c r="U158">
        <v>429.52</v>
      </c>
      <c r="V158">
        <v>109.05</v>
      </c>
      <c r="W158">
        <v>2.04</v>
      </c>
      <c r="X158">
        <v>10.46</v>
      </c>
      <c r="Y158">
        <v>5.34</v>
      </c>
      <c r="Z158">
        <v>2</v>
      </c>
      <c r="AA158" t="s">
        <v>3601</v>
      </c>
      <c r="AB158">
        <v>0</v>
      </c>
      <c r="AC158">
        <v>14</v>
      </c>
      <c r="AD158">
        <v>4.2084285714285716</v>
      </c>
      <c r="AF158" t="s">
        <v>4661</v>
      </c>
      <c r="AI158">
        <v>0</v>
      </c>
      <c r="AJ158">
        <v>0</v>
      </c>
      <c r="AK158" t="s">
        <v>11440</v>
      </c>
      <c r="AL158" t="s">
        <v>11440</v>
      </c>
      <c r="AM158" t="s">
        <v>9174</v>
      </c>
    </row>
    <row r="159" spans="1:39" x14ac:dyDescent="0.25">
      <c r="A159" t="s">
        <v>10067</v>
      </c>
      <c r="B159" t="s">
        <v>10429</v>
      </c>
      <c r="C159" t="s">
        <v>3809</v>
      </c>
      <c r="D159">
        <v>27.55</v>
      </c>
      <c r="E159" t="s">
        <v>10474</v>
      </c>
      <c r="J159" t="s">
        <v>10501</v>
      </c>
      <c r="K159" t="s">
        <v>4191</v>
      </c>
      <c r="L159" t="s">
        <v>4192</v>
      </c>
      <c r="M159" t="s">
        <v>10535</v>
      </c>
      <c r="N159">
        <v>9</v>
      </c>
      <c r="O159" t="s">
        <v>10781</v>
      </c>
      <c r="P159" t="s">
        <v>11057</v>
      </c>
      <c r="Q159">
        <v>4</v>
      </c>
      <c r="R159">
        <v>2</v>
      </c>
      <c r="S159">
        <v>-3.35</v>
      </c>
      <c r="T159">
        <v>-3.59</v>
      </c>
      <c r="U159">
        <v>359.21</v>
      </c>
      <c r="V159">
        <v>92.67</v>
      </c>
      <c r="W159">
        <v>-0.2</v>
      </c>
      <c r="X159">
        <v>7.88</v>
      </c>
      <c r="Y159">
        <v>0</v>
      </c>
      <c r="Z159">
        <v>2</v>
      </c>
      <c r="AA159" t="s">
        <v>3601</v>
      </c>
      <c r="AB159">
        <v>0</v>
      </c>
      <c r="AC159">
        <v>6</v>
      </c>
      <c r="AD159">
        <v>5.4109999999999996</v>
      </c>
      <c r="AF159" t="s">
        <v>4661</v>
      </c>
      <c r="AI159">
        <v>0</v>
      </c>
      <c r="AJ159">
        <v>0</v>
      </c>
      <c r="AK159" t="s">
        <v>11440</v>
      </c>
      <c r="AL159" t="s">
        <v>11440</v>
      </c>
      <c r="AM159" t="s">
        <v>9174</v>
      </c>
    </row>
    <row r="160" spans="1:39" x14ac:dyDescent="0.25">
      <c r="A160" t="s">
        <v>10080</v>
      </c>
      <c r="B160" t="s">
        <v>10429</v>
      </c>
      <c r="C160" t="s">
        <v>3809</v>
      </c>
      <c r="D160">
        <v>0.5</v>
      </c>
      <c r="E160" t="s">
        <v>10474</v>
      </c>
      <c r="J160" t="s">
        <v>10501</v>
      </c>
      <c r="K160" t="s">
        <v>4191</v>
      </c>
      <c r="L160" t="s">
        <v>4192</v>
      </c>
      <c r="M160" t="s">
        <v>10535</v>
      </c>
      <c r="N160">
        <v>9</v>
      </c>
      <c r="O160" t="s">
        <v>10781</v>
      </c>
      <c r="P160" t="s">
        <v>11070</v>
      </c>
      <c r="Q160">
        <v>5</v>
      </c>
      <c r="R160">
        <v>2</v>
      </c>
      <c r="S160">
        <v>0.64</v>
      </c>
      <c r="T160">
        <v>0.47</v>
      </c>
      <c r="U160">
        <v>569.49</v>
      </c>
      <c r="V160">
        <v>90.81</v>
      </c>
      <c r="W160">
        <v>2.63</v>
      </c>
      <c r="X160">
        <v>8.1</v>
      </c>
      <c r="Y160">
        <v>0</v>
      </c>
      <c r="Z160">
        <v>2</v>
      </c>
      <c r="AA160" t="s">
        <v>3601</v>
      </c>
      <c r="AB160">
        <v>0</v>
      </c>
      <c r="AC160">
        <v>14</v>
      </c>
      <c r="AD160">
        <v>4.4729999999999999</v>
      </c>
      <c r="AF160" t="s">
        <v>4661</v>
      </c>
      <c r="AI160">
        <v>0</v>
      </c>
      <c r="AJ160">
        <v>0</v>
      </c>
      <c r="AK160" t="s">
        <v>11440</v>
      </c>
      <c r="AL160" t="s">
        <v>11440</v>
      </c>
      <c r="AM160" t="s">
        <v>9174</v>
      </c>
    </row>
    <row r="161" spans="1:39" x14ac:dyDescent="0.25">
      <c r="A161" t="s">
        <v>10068</v>
      </c>
      <c r="B161" t="s">
        <v>10429</v>
      </c>
      <c r="C161" t="s">
        <v>3809</v>
      </c>
      <c r="D161">
        <v>0.1</v>
      </c>
      <c r="E161" t="s">
        <v>10474</v>
      </c>
      <c r="J161" t="s">
        <v>10501</v>
      </c>
      <c r="K161" t="s">
        <v>4191</v>
      </c>
      <c r="L161" t="s">
        <v>4192</v>
      </c>
      <c r="M161" t="s">
        <v>10535</v>
      </c>
      <c r="N161">
        <v>9</v>
      </c>
      <c r="O161" t="s">
        <v>10781</v>
      </c>
      <c r="P161" t="s">
        <v>11058</v>
      </c>
      <c r="Q161">
        <v>6</v>
      </c>
      <c r="R161">
        <v>2</v>
      </c>
      <c r="S161">
        <v>3.46</v>
      </c>
      <c r="T161">
        <v>3.47</v>
      </c>
      <c r="U161">
        <v>427.55</v>
      </c>
      <c r="V161">
        <v>99.82</v>
      </c>
      <c r="W161">
        <v>3.2</v>
      </c>
      <c r="X161">
        <v>10.46</v>
      </c>
      <c r="Y161">
        <v>5.34</v>
      </c>
      <c r="Z161">
        <v>2</v>
      </c>
      <c r="AA161" t="s">
        <v>3601</v>
      </c>
      <c r="AB161">
        <v>0</v>
      </c>
      <c r="AC161">
        <v>14</v>
      </c>
      <c r="AD161">
        <v>3.725166666666667</v>
      </c>
      <c r="AF161" t="s">
        <v>4661</v>
      </c>
      <c r="AI161">
        <v>0</v>
      </c>
      <c r="AJ161">
        <v>0</v>
      </c>
      <c r="AK161" t="s">
        <v>11440</v>
      </c>
      <c r="AL161" t="s">
        <v>11440</v>
      </c>
      <c r="AM161" t="s">
        <v>9174</v>
      </c>
    </row>
    <row r="162" spans="1:39" x14ac:dyDescent="0.25">
      <c r="A162" t="s">
        <v>10081</v>
      </c>
      <c r="B162" t="s">
        <v>10429</v>
      </c>
      <c r="C162" t="s">
        <v>3809</v>
      </c>
      <c r="D162">
        <v>0.7</v>
      </c>
      <c r="E162" t="s">
        <v>10474</v>
      </c>
      <c r="J162" t="s">
        <v>10501</v>
      </c>
      <c r="K162" t="s">
        <v>4191</v>
      </c>
      <c r="L162" t="s">
        <v>4192</v>
      </c>
      <c r="M162" t="s">
        <v>10535</v>
      </c>
      <c r="N162">
        <v>9</v>
      </c>
      <c r="O162" t="s">
        <v>10781</v>
      </c>
      <c r="P162" t="s">
        <v>11071</v>
      </c>
      <c r="Q162">
        <v>5</v>
      </c>
      <c r="R162">
        <v>2</v>
      </c>
      <c r="S162">
        <v>-0.14000000000000001</v>
      </c>
      <c r="T162">
        <v>-0.32</v>
      </c>
      <c r="U162">
        <v>521.44000000000005</v>
      </c>
      <c r="V162">
        <v>90.81</v>
      </c>
      <c r="W162">
        <v>1.83</v>
      </c>
      <c r="X162">
        <v>8.1</v>
      </c>
      <c r="Y162">
        <v>0</v>
      </c>
      <c r="Z162">
        <v>1</v>
      </c>
      <c r="AA162" t="s">
        <v>3601</v>
      </c>
      <c r="AB162">
        <v>0</v>
      </c>
      <c r="AC162">
        <v>13</v>
      </c>
      <c r="AD162">
        <v>4.4729999999999999</v>
      </c>
      <c r="AF162" t="s">
        <v>4661</v>
      </c>
      <c r="AI162">
        <v>0</v>
      </c>
      <c r="AJ162">
        <v>0</v>
      </c>
      <c r="AK162" t="s">
        <v>11440</v>
      </c>
      <c r="AL162" t="s">
        <v>11440</v>
      </c>
      <c r="AM162" t="s">
        <v>9174</v>
      </c>
    </row>
    <row r="163" spans="1:39" x14ac:dyDescent="0.25">
      <c r="A163" t="s">
        <v>10082</v>
      </c>
      <c r="B163" t="s">
        <v>10429</v>
      </c>
      <c r="C163" t="s">
        <v>3809</v>
      </c>
      <c r="D163">
        <v>0.01</v>
      </c>
      <c r="E163" t="s">
        <v>10474</v>
      </c>
      <c r="J163" t="s">
        <v>10501</v>
      </c>
      <c r="K163" t="s">
        <v>4191</v>
      </c>
      <c r="L163" t="s">
        <v>4192</v>
      </c>
      <c r="M163" t="s">
        <v>10535</v>
      </c>
      <c r="N163">
        <v>9</v>
      </c>
      <c r="O163" t="s">
        <v>10781</v>
      </c>
      <c r="P163" t="s">
        <v>11072</v>
      </c>
      <c r="Q163">
        <v>7</v>
      </c>
      <c r="R163">
        <v>2</v>
      </c>
      <c r="S163">
        <v>1.54</v>
      </c>
      <c r="T163">
        <v>1.54</v>
      </c>
      <c r="U163">
        <v>381.48</v>
      </c>
      <c r="V163">
        <v>109.05</v>
      </c>
      <c r="W163">
        <v>1.25</v>
      </c>
      <c r="X163">
        <v>10.46</v>
      </c>
      <c r="Y163">
        <v>5.34</v>
      </c>
      <c r="Z163">
        <v>1</v>
      </c>
      <c r="AA163" t="s">
        <v>3601</v>
      </c>
      <c r="AB163">
        <v>0</v>
      </c>
      <c r="AC163">
        <v>13</v>
      </c>
      <c r="AD163">
        <v>4.7115714285714283</v>
      </c>
      <c r="AF163" t="s">
        <v>4661</v>
      </c>
      <c r="AI163">
        <v>0</v>
      </c>
      <c r="AJ163">
        <v>0</v>
      </c>
      <c r="AK163" t="s">
        <v>11440</v>
      </c>
      <c r="AL163" t="s">
        <v>11440</v>
      </c>
      <c r="AM163" t="s">
        <v>9174</v>
      </c>
    </row>
    <row r="164" spans="1:39" x14ac:dyDescent="0.25">
      <c r="A164" t="s">
        <v>9285</v>
      </c>
      <c r="B164" t="s">
        <v>10429</v>
      </c>
      <c r="C164" t="s">
        <v>3809</v>
      </c>
      <c r="D164">
        <v>0.39500000000000002</v>
      </c>
      <c r="E164" t="s">
        <v>10473</v>
      </c>
      <c r="J164" t="s">
        <v>10501</v>
      </c>
      <c r="K164" t="s">
        <v>4191</v>
      </c>
      <c r="L164" t="s">
        <v>4192</v>
      </c>
      <c r="M164" t="s">
        <v>10536</v>
      </c>
      <c r="N164">
        <v>9</v>
      </c>
      <c r="O164" t="s">
        <v>10782</v>
      </c>
      <c r="P164" t="s">
        <v>9792</v>
      </c>
      <c r="Q164">
        <v>5</v>
      </c>
      <c r="R164">
        <v>2</v>
      </c>
      <c r="S164">
        <v>-1.77</v>
      </c>
      <c r="T164">
        <v>-2.42</v>
      </c>
      <c r="U164">
        <v>359.21</v>
      </c>
      <c r="V164">
        <v>82.17</v>
      </c>
      <c r="W164">
        <v>0.51</v>
      </c>
      <c r="X164">
        <v>7.58</v>
      </c>
      <c r="Y164">
        <v>0</v>
      </c>
      <c r="Z164">
        <v>2</v>
      </c>
      <c r="AA164" t="s">
        <v>3601</v>
      </c>
      <c r="AB164">
        <v>0</v>
      </c>
      <c r="AC164">
        <v>6</v>
      </c>
      <c r="AD164">
        <v>5.5</v>
      </c>
      <c r="AE164" t="s">
        <v>9948</v>
      </c>
      <c r="AF164" t="s">
        <v>4661</v>
      </c>
      <c r="AG164" t="s">
        <v>9965</v>
      </c>
      <c r="AI164">
        <v>0</v>
      </c>
      <c r="AJ164">
        <v>0</v>
      </c>
      <c r="AK164" t="s">
        <v>11440</v>
      </c>
      <c r="AL164" t="s">
        <v>11440</v>
      </c>
      <c r="AM164" t="s">
        <v>9174</v>
      </c>
    </row>
    <row r="165" spans="1:39" x14ac:dyDescent="0.25">
      <c r="A165" t="s">
        <v>10063</v>
      </c>
      <c r="B165" t="s">
        <v>10429</v>
      </c>
      <c r="C165" t="s">
        <v>3809</v>
      </c>
      <c r="D165">
        <v>0.182</v>
      </c>
      <c r="E165" t="s">
        <v>10473</v>
      </c>
      <c r="J165" t="s">
        <v>10501</v>
      </c>
      <c r="K165" t="s">
        <v>4191</v>
      </c>
      <c r="L165" t="s">
        <v>4192</v>
      </c>
      <c r="M165" t="s">
        <v>10536</v>
      </c>
      <c r="N165">
        <v>9</v>
      </c>
      <c r="O165" t="s">
        <v>10782</v>
      </c>
      <c r="P165" t="s">
        <v>11053</v>
      </c>
      <c r="Q165">
        <v>2</v>
      </c>
      <c r="R165">
        <v>1</v>
      </c>
      <c r="S165">
        <v>-2.25</v>
      </c>
      <c r="T165">
        <v>-2.46</v>
      </c>
      <c r="U165">
        <v>172.61</v>
      </c>
      <c r="V165">
        <v>36.47</v>
      </c>
      <c r="W165">
        <v>0.32</v>
      </c>
      <c r="X165">
        <v>7.98</v>
      </c>
      <c r="Y165">
        <v>0</v>
      </c>
      <c r="Z165">
        <v>1</v>
      </c>
      <c r="AA165" t="s">
        <v>4637</v>
      </c>
      <c r="AB165">
        <v>0</v>
      </c>
      <c r="AC165">
        <v>1</v>
      </c>
      <c r="AD165">
        <v>5.6568333333333332</v>
      </c>
      <c r="AE165" t="s">
        <v>11414</v>
      </c>
      <c r="AF165" t="s">
        <v>4661</v>
      </c>
      <c r="AG165" t="s">
        <v>9965</v>
      </c>
      <c r="AI165">
        <v>4</v>
      </c>
      <c r="AJ165">
        <v>1</v>
      </c>
      <c r="AK165" t="s">
        <v>11440</v>
      </c>
      <c r="AL165" t="s">
        <v>11440</v>
      </c>
      <c r="AM165" t="s">
        <v>9174</v>
      </c>
    </row>
    <row r="166" spans="1:39" x14ac:dyDescent="0.25">
      <c r="A166" t="s">
        <v>10064</v>
      </c>
      <c r="B166" t="s">
        <v>10429</v>
      </c>
      <c r="C166" t="s">
        <v>3809</v>
      </c>
      <c r="D166">
        <v>0.18</v>
      </c>
      <c r="E166" t="s">
        <v>10473</v>
      </c>
      <c r="J166" t="s">
        <v>10501</v>
      </c>
      <c r="K166" t="s">
        <v>4191</v>
      </c>
      <c r="L166" t="s">
        <v>4192</v>
      </c>
      <c r="M166" t="s">
        <v>10536</v>
      </c>
      <c r="N166">
        <v>9</v>
      </c>
      <c r="O166" t="s">
        <v>10782</v>
      </c>
      <c r="P166" t="s">
        <v>11054</v>
      </c>
      <c r="Q166">
        <v>6</v>
      </c>
      <c r="R166">
        <v>2</v>
      </c>
      <c r="S166">
        <v>0.25</v>
      </c>
      <c r="T166">
        <v>7.0000000000000007E-2</v>
      </c>
      <c r="U166">
        <v>633.53</v>
      </c>
      <c r="V166">
        <v>100.04</v>
      </c>
      <c r="W166">
        <v>3.03</v>
      </c>
      <c r="X166">
        <v>8.1</v>
      </c>
      <c r="Y166">
        <v>0</v>
      </c>
      <c r="Z166">
        <v>3</v>
      </c>
      <c r="AA166" t="s">
        <v>3601</v>
      </c>
      <c r="AB166">
        <v>1</v>
      </c>
      <c r="AC166">
        <v>14</v>
      </c>
      <c r="AD166">
        <v>4.1653333333333329</v>
      </c>
      <c r="AF166" t="s">
        <v>4661</v>
      </c>
      <c r="AI166">
        <v>0</v>
      </c>
      <c r="AJ166">
        <v>0</v>
      </c>
      <c r="AK166" t="s">
        <v>11440</v>
      </c>
      <c r="AL166" t="s">
        <v>11440</v>
      </c>
      <c r="AM166" t="s">
        <v>9174</v>
      </c>
    </row>
    <row r="167" spans="1:39" x14ac:dyDescent="0.25">
      <c r="A167" t="s">
        <v>10065</v>
      </c>
      <c r="B167" t="s">
        <v>10429</v>
      </c>
      <c r="C167" t="s">
        <v>3809</v>
      </c>
      <c r="D167">
        <v>0.03</v>
      </c>
      <c r="E167" t="s">
        <v>10473</v>
      </c>
      <c r="J167" t="s">
        <v>10501</v>
      </c>
      <c r="K167" t="s">
        <v>4191</v>
      </c>
      <c r="L167" t="s">
        <v>4192</v>
      </c>
      <c r="M167" t="s">
        <v>10536</v>
      </c>
      <c r="N167">
        <v>9</v>
      </c>
      <c r="O167" t="s">
        <v>10782</v>
      </c>
      <c r="P167" t="s">
        <v>11055</v>
      </c>
      <c r="Q167">
        <v>7</v>
      </c>
      <c r="R167">
        <v>2</v>
      </c>
      <c r="S167">
        <v>3.07</v>
      </c>
      <c r="T167">
        <v>3.07</v>
      </c>
      <c r="U167">
        <v>491.59</v>
      </c>
      <c r="V167">
        <v>109.05</v>
      </c>
      <c r="W167">
        <v>3.61</v>
      </c>
      <c r="X167">
        <v>10.46</v>
      </c>
      <c r="Y167">
        <v>5.34</v>
      </c>
      <c r="Z167">
        <v>3</v>
      </c>
      <c r="AA167" t="s">
        <v>3601</v>
      </c>
      <c r="AB167">
        <v>0</v>
      </c>
      <c r="AC167">
        <v>14</v>
      </c>
      <c r="AD167">
        <v>3.3550714285714291</v>
      </c>
      <c r="AF167" t="s">
        <v>4661</v>
      </c>
      <c r="AI167">
        <v>0</v>
      </c>
      <c r="AJ167">
        <v>0</v>
      </c>
      <c r="AK167" t="s">
        <v>11440</v>
      </c>
      <c r="AL167" t="s">
        <v>11440</v>
      </c>
      <c r="AM167" t="s">
        <v>9174</v>
      </c>
    </row>
    <row r="168" spans="1:39" x14ac:dyDescent="0.25">
      <c r="A168" t="s">
        <v>10066</v>
      </c>
      <c r="B168" t="s">
        <v>10429</v>
      </c>
      <c r="C168" t="s">
        <v>3809</v>
      </c>
      <c r="D168">
        <v>0.1</v>
      </c>
      <c r="E168" t="s">
        <v>10473</v>
      </c>
      <c r="J168" t="s">
        <v>10501</v>
      </c>
      <c r="K168" t="s">
        <v>4191</v>
      </c>
      <c r="L168" t="s">
        <v>4192</v>
      </c>
      <c r="M168" t="s">
        <v>10536</v>
      </c>
      <c r="N168">
        <v>9</v>
      </c>
      <c r="O168" t="s">
        <v>10782</v>
      </c>
      <c r="P168" t="s">
        <v>11056</v>
      </c>
      <c r="Q168">
        <v>6</v>
      </c>
      <c r="R168">
        <v>2</v>
      </c>
      <c r="S168">
        <v>-0.54</v>
      </c>
      <c r="T168">
        <v>-0.71</v>
      </c>
      <c r="U168">
        <v>585.49</v>
      </c>
      <c r="V168">
        <v>100.04</v>
      </c>
      <c r="W168">
        <v>2.2400000000000002</v>
      </c>
      <c r="X168">
        <v>8.1</v>
      </c>
      <c r="Y168">
        <v>0</v>
      </c>
      <c r="Z168">
        <v>2</v>
      </c>
      <c r="AA168" t="s">
        <v>3601</v>
      </c>
      <c r="AB168">
        <v>0</v>
      </c>
      <c r="AC168">
        <v>13</v>
      </c>
      <c r="AD168">
        <v>4.1653333333333329</v>
      </c>
      <c r="AF168" t="s">
        <v>4661</v>
      </c>
      <c r="AI168">
        <v>0</v>
      </c>
      <c r="AJ168">
        <v>0</v>
      </c>
      <c r="AK168" t="s">
        <v>11440</v>
      </c>
      <c r="AL168" t="s">
        <v>11440</v>
      </c>
      <c r="AM168" t="s">
        <v>9174</v>
      </c>
    </row>
    <row r="169" spans="1:39" x14ac:dyDescent="0.25">
      <c r="A169" t="s">
        <v>10078</v>
      </c>
      <c r="B169" t="s">
        <v>10429</v>
      </c>
      <c r="C169" t="s">
        <v>3809</v>
      </c>
      <c r="D169">
        <v>0.05</v>
      </c>
      <c r="E169" t="s">
        <v>10473</v>
      </c>
      <c r="J169" t="s">
        <v>10501</v>
      </c>
      <c r="K169" t="s">
        <v>4191</v>
      </c>
      <c r="L169" t="s">
        <v>4192</v>
      </c>
      <c r="M169" t="s">
        <v>10536</v>
      </c>
      <c r="N169">
        <v>9</v>
      </c>
      <c r="O169" t="s">
        <v>10782</v>
      </c>
      <c r="P169" t="s">
        <v>11068</v>
      </c>
      <c r="Q169">
        <v>6</v>
      </c>
      <c r="R169">
        <v>2</v>
      </c>
      <c r="S169">
        <v>2.68</v>
      </c>
      <c r="T169">
        <v>2.68</v>
      </c>
      <c r="U169">
        <v>379.51</v>
      </c>
      <c r="V169">
        <v>99.82</v>
      </c>
      <c r="W169">
        <v>2.4</v>
      </c>
      <c r="X169">
        <v>10.46</v>
      </c>
      <c r="Y169">
        <v>5.34</v>
      </c>
      <c r="Z169">
        <v>1</v>
      </c>
      <c r="AA169" t="s">
        <v>3601</v>
      </c>
      <c r="AB169">
        <v>0</v>
      </c>
      <c r="AC169">
        <v>13</v>
      </c>
      <c r="AD169">
        <v>4.6933095238095248</v>
      </c>
      <c r="AF169" t="s">
        <v>4661</v>
      </c>
      <c r="AI169">
        <v>0</v>
      </c>
      <c r="AJ169">
        <v>0</v>
      </c>
      <c r="AK169" t="s">
        <v>11440</v>
      </c>
      <c r="AL169" t="s">
        <v>11440</v>
      </c>
      <c r="AM169" t="s">
        <v>9174</v>
      </c>
    </row>
    <row r="170" spans="1:39" x14ac:dyDescent="0.25">
      <c r="A170" t="s">
        <v>10079</v>
      </c>
      <c r="B170" t="s">
        <v>10429</v>
      </c>
      <c r="C170" t="s">
        <v>3809</v>
      </c>
      <c r="D170">
        <v>0.03</v>
      </c>
      <c r="E170" t="s">
        <v>10473</v>
      </c>
      <c r="J170" t="s">
        <v>10501</v>
      </c>
      <c r="K170" t="s">
        <v>4191</v>
      </c>
      <c r="L170" t="s">
        <v>4192</v>
      </c>
      <c r="M170" t="s">
        <v>10536</v>
      </c>
      <c r="N170">
        <v>9</v>
      </c>
      <c r="O170" t="s">
        <v>10782</v>
      </c>
      <c r="P170" t="s">
        <v>11069</v>
      </c>
      <c r="Q170">
        <v>7</v>
      </c>
      <c r="R170">
        <v>2</v>
      </c>
      <c r="S170">
        <v>2.3199999999999998</v>
      </c>
      <c r="T170">
        <v>2.33</v>
      </c>
      <c r="U170">
        <v>429.52</v>
      </c>
      <c r="V170">
        <v>109.05</v>
      </c>
      <c r="W170">
        <v>2.04</v>
      </c>
      <c r="X170">
        <v>10.46</v>
      </c>
      <c r="Y170">
        <v>5.34</v>
      </c>
      <c r="Z170">
        <v>2</v>
      </c>
      <c r="AA170" t="s">
        <v>3601</v>
      </c>
      <c r="AB170">
        <v>0</v>
      </c>
      <c r="AC170">
        <v>14</v>
      </c>
      <c r="AD170">
        <v>4.2084285714285716</v>
      </c>
      <c r="AF170" t="s">
        <v>4661</v>
      </c>
      <c r="AI170">
        <v>0</v>
      </c>
      <c r="AJ170">
        <v>0</v>
      </c>
      <c r="AK170" t="s">
        <v>11440</v>
      </c>
      <c r="AL170" t="s">
        <v>11440</v>
      </c>
      <c r="AM170" t="s">
        <v>9174</v>
      </c>
    </row>
    <row r="171" spans="1:39" x14ac:dyDescent="0.25">
      <c r="A171" t="s">
        <v>10067</v>
      </c>
      <c r="B171" t="s">
        <v>10429</v>
      </c>
      <c r="C171" t="s">
        <v>3809</v>
      </c>
      <c r="D171">
        <v>1.3</v>
      </c>
      <c r="E171" t="s">
        <v>10473</v>
      </c>
      <c r="J171" t="s">
        <v>10501</v>
      </c>
      <c r="K171" t="s">
        <v>4191</v>
      </c>
      <c r="L171" t="s">
        <v>4192</v>
      </c>
      <c r="M171" t="s">
        <v>10536</v>
      </c>
      <c r="N171">
        <v>9</v>
      </c>
      <c r="O171" t="s">
        <v>10782</v>
      </c>
      <c r="P171" t="s">
        <v>11057</v>
      </c>
      <c r="Q171">
        <v>4</v>
      </c>
      <c r="R171">
        <v>2</v>
      </c>
      <c r="S171">
        <v>-3.35</v>
      </c>
      <c r="T171">
        <v>-3.59</v>
      </c>
      <c r="U171">
        <v>359.21</v>
      </c>
      <c r="V171">
        <v>92.67</v>
      </c>
      <c r="W171">
        <v>-0.2</v>
      </c>
      <c r="X171">
        <v>7.88</v>
      </c>
      <c r="Y171">
        <v>0</v>
      </c>
      <c r="Z171">
        <v>2</v>
      </c>
      <c r="AA171" t="s">
        <v>3601</v>
      </c>
      <c r="AB171">
        <v>0</v>
      </c>
      <c r="AC171">
        <v>6</v>
      </c>
      <c r="AD171">
        <v>5.4109999999999996</v>
      </c>
      <c r="AF171" t="s">
        <v>4661</v>
      </c>
      <c r="AI171">
        <v>0</v>
      </c>
      <c r="AJ171">
        <v>0</v>
      </c>
      <c r="AK171" t="s">
        <v>11440</v>
      </c>
      <c r="AL171" t="s">
        <v>11440</v>
      </c>
      <c r="AM171" t="s">
        <v>9174</v>
      </c>
    </row>
    <row r="172" spans="1:39" x14ac:dyDescent="0.25">
      <c r="A172" t="s">
        <v>10080</v>
      </c>
      <c r="B172" t="s">
        <v>10429</v>
      </c>
      <c r="C172" t="s">
        <v>3809</v>
      </c>
      <c r="D172">
        <v>0.06</v>
      </c>
      <c r="E172" t="s">
        <v>10473</v>
      </c>
      <c r="J172" t="s">
        <v>10501</v>
      </c>
      <c r="K172" t="s">
        <v>4191</v>
      </c>
      <c r="L172" t="s">
        <v>4192</v>
      </c>
      <c r="M172" t="s">
        <v>10536</v>
      </c>
      <c r="N172">
        <v>9</v>
      </c>
      <c r="O172" t="s">
        <v>10782</v>
      </c>
      <c r="P172" t="s">
        <v>11070</v>
      </c>
      <c r="Q172">
        <v>5</v>
      </c>
      <c r="R172">
        <v>2</v>
      </c>
      <c r="S172">
        <v>0.64</v>
      </c>
      <c r="T172">
        <v>0.47</v>
      </c>
      <c r="U172">
        <v>569.49</v>
      </c>
      <c r="V172">
        <v>90.81</v>
      </c>
      <c r="W172">
        <v>2.63</v>
      </c>
      <c r="X172">
        <v>8.1</v>
      </c>
      <c r="Y172">
        <v>0</v>
      </c>
      <c r="Z172">
        <v>2</v>
      </c>
      <c r="AA172" t="s">
        <v>3601</v>
      </c>
      <c r="AB172">
        <v>0</v>
      </c>
      <c r="AC172">
        <v>14</v>
      </c>
      <c r="AD172">
        <v>4.4729999999999999</v>
      </c>
      <c r="AF172" t="s">
        <v>4661</v>
      </c>
      <c r="AI172">
        <v>0</v>
      </c>
      <c r="AJ172">
        <v>0</v>
      </c>
      <c r="AK172" t="s">
        <v>11440</v>
      </c>
      <c r="AL172" t="s">
        <v>11440</v>
      </c>
      <c r="AM172" t="s">
        <v>9174</v>
      </c>
    </row>
    <row r="173" spans="1:39" x14ac:dyDescent="0.25">
      <c r="A173" t="s">
        <v>10068</v>
      </c>
      <c r="B173" t="s">
        <v>10429</v>
      </c>
      <c r="C173" t="s">
        <v>3809</v>
      </c>
      <c r="D173">
        <v>0.05</v>
      </c>
      <c r="E173" t="s">
        <v>10473</v>
      </c>
      <c r="J173" t="s">
        <v>10501</v>
      </c>
      <c r="K173" t="s">
        <v>4191</v>
      </c>
      <c r="L173" t="s">
        <v>4192</v>
      </c>
      <c r="M173" t="s">
        <v>10536</v>
      </c>
      <c r="N173">
        <v>9</v>
      </c>
      <c r="O173" t="s">
        <v>10782</v>
      </c>
      <c r="P173" t="s">
        <v>11058</v>
      </c>
      <c r="Q173">
        <v>6</v>
      </c>
      <c r="R173">
        <v>2</v>
      </c>
      <c r="S173">
        <v>3.46</v>
      </c>
      <c r="T173">
        <v>3.47</v>
      </c>
      <c r="U173">
        <v>427.55</v>
      </c>
      <c r="V173">
        <v>99.82</v>
      </c>
      <c r="W173">
        <v>3.2</v>
      </c>
      <c r="X173">
        <v>10.46</v>
      </c>
      <c r="Y173">
        <v>5.34</v>
      </c>
      <c r="Z173">
        <v>2</v>
      </c>
      <c r="AA173" t="s">
        <v>3601</v>
      </c>
      <c r="AB173">
        <v>0</v>
      </c>
      <c r="AC173">
        <v>14</v>
      </c>
      <c r="AD173">
        <v>3.725166666666667</v>
      </c>
      <c r="AF173" t="s">
        <v>4661</v>
      </c>
      <c r="AI173">
        <v>0</v>
      </c>
      <c r="AJ173">
        <v>0</v>
      </c>
      <c r="AK173" t="s">
        <v>11440</v>
      </c>
      <c r="AL173" t="s">
        <v>11440</v>
      </c>
      <c r="AM173" t="s">
        <v>9174</v>
      </c>
    </row>
    <row r="174" spans="1:39" x14ac:dyDescent="0.25">
      <c r="A174" t="s">
        <v>10081</v>
      </c>
      <c r="B174" t="s">
        <v>10429</v>
      </c>
      <c r="C174" t="s">
        <v>3809</v>
      </c>
      <c r="D174">
        <v>0.1</v>
      </c>
      <c r="E174" t="s">
        <v>10473</v>
      </c>
      <c r="J174" t="s">
        <v>10501</v>
      </c>
      <c r="K174" t="s">
        <v>4191</v>
      </c>
      <c r="L174" t="s">
        <v>4192</v>
      </c>
      <c r="M174" t="s">
        <v>10536</v>
      </c>
      <c r="N174">
        <v>9</v>
      </c>
      <c r="O174" t="s">
        <v>10782</v>
      </c>
      <c r="P174" t="s">
        <v>11071</v>
      </c>
      <c r="Q174">
        <v>5</v>
      </c>
      <c r="R174">
        <v>2</v>
      </c>
      <c r="S174">
        <v>-0.14000000000000001</v>
      </c>
      <c r="T174">
        <v>-0.32</v>
      </c>
      <c r="U174">
        <v>521.44000000000005</v>
      </c>
      <c r="V174">
        <v>90.81</v>
      </c>
      <c r="W174">
        <v>1.83</v>
      </c>
      <c r="X174">
        <v>8.1</v>
      </c>
      <c r="Y174">
        <v>0</v>
      </c>
      <c r="Z174">
        <v>1</v>
      </c>
      <c r="AA174" t="s">
        <v>3601</v>
      </c>
      <c r="AB174">
        <v>0</v>
      </c>
      <c r="AC174">
        <v>13</v>
      </c>
      <c r="AD174">
        <v>4.4729999999999999</v>
      </c>
      <c r="AF174" t="s">
        <v>4661</v>
      </c>
      <c r="AI174">
        <v>0</v>
      </c>
      <c r="AJ174">
        <v>0</v>
      </c>
      <c r="AK174" t="s">
        <v>11440</v>
      </c>
      <c r="AL174" t="s">
        <v>11440</v>
      </c>
      <c r="AM174" t="s">
        <v>9174</v>
      </c>
    </row>
    <row r="175" spans="1:39" x14ac:dyDescent="0.25">
      <c r="A175" t="s">
        <v>10082</v>
      </c>
      <c r="B175" t="s">
        <v>10429</v>
      </c>
      <c r="C175" t="s">
        <v>3809</v>
      </c>
      <c r="D175">
        <v>0.02</v>
      </c>
      <c r="E175" t="s">
        <v>10473</v>
      </c>
      <c r="J175" t="s">
        <v>10501</v>
      </c>
      <c r="K175" t="s">
        <v>4191</v>
      </c>
      <c r="L175" t="s">
        <v>4192</v>
      </c>
      <c r="M175" t="s">
        <v>10536</v>
      </c>
      <c r="N175">
        <v>9</v>
      </c>
      <c r="O175" t="s">
        <v>10782</v>
      </c>
      <c r="P175" t="s">
        <v>11072</v>
      </c>
      <c r="Q175">
        <v>7</v>
      </c>
      <c r="R175">
        <v>2</v>
      </c>
      <c r="S175">
        <v>1.54</v>
      </c>
      <c r="T175">
        <v>1.54</v>
      </c>
      <c r="U175">
        <v>381.48</v>
      </c>
      <c r="V175">
        <v>109.05</v>
      </c>
      <c r="W175">
        <v>1.25</v>
      </c>
      <c r="X175">
        <v>10.46</v>
      </c>
      <c r="Y175">
        <v>5.34</v>
      </c>
      <c r="Z175">
        <v>1</v>
      </c>
      <c r="AA175" t="s">
        <v>3601</v>
      </c>
      <c r="AB175">
        <v>0</v>
      </c>
      <c r="AC175">
        <v>13</v>
      </c>
      <c r="AD175">
        <v>4.7115714285714283</v>
      </c>
      <c r="AF175" t="s">
        <v>4661</v>
      </c>
      <c r="AI175">
        <v>0</v>
      </c>
      <c r="AJ175">
        <v>0</v>
      </c>
      <c r="AK175" t="s">
        <v>11440</v>
      </c>
      <c r="AL175" t="s">
        <v>11440</v>
      </c>
      <c r="AM175" t="s">
        <v>9174</v>
      </c>
    </row>
    <row r="176" spans="1:39" x14ac:dyDescent="0.25">
      <c r="A176" t="s">
        <v>5801</v>
      </c>
      <c r="B176" t="s">
        <v>10429</v>
      </c>
      <c r="C176" t="s">
        <v>3809</v>
      </c>
      <c r="D176">
        <v>3.8E-3</v>
      </c>
      <c r="E176" t="s">
        <v>10473</v>
      </c>
      <c r="J176" t="s">
        <v>10501</v>
      </c>
      <c r="K176" t="s">
        <v>4191</v>
      </c>
      <c r="L176" t="s">
        <v>4192</v>
      </c>
      <c r="M176" t="s">
        <v>10537</v>
      </c>
      <c r="N176">
        <v>9</v>
      </c>
      <c r="O176" t="s">
        <v>10783</v>
      </c>
      <c r="P176" t="s">
        <v>8189</v>
      </c>
      <c r="Q176">
        <v>6</v>
      </c>
      <c r="R176">
        <v>3</v>
      </c>
      <c r="S176">
        <v>4.22</v>
      </c>
      <c r="T176">
        <v>5.74</v>
      </c>
      <c r="U176">
        <v>404.51</v>
      </c>
      <c r="V176">
        <v>90.63</v>
      </c>
      <c r="W176">
        <v>4.8499999999999996</v>
      </c>
      <c r="X176">
        <v>6.8</v>
      </c>
      <c r="Y176">
        <v>9.09</v>
      </c>
      <c r="Z176">
        <v>3</v>
      </c>
      <c r="AA176" t="s">
        <v>3601</v>
      </c>
      <c r="AB176">
        <v>0</v>
      </c>
      <c r="AC176">
        <v>8</v>
      </c>
      <c r="AD176">
        <v>2.2827380952380958</v>
      </c>
      <c r="AF176" t="s">
        <v>4659</v>
      </c>
      <c r="AI176">
        <v>0</v>
      </c>
      <c r="AJ176">
        <v>0</v>
      </c>
      <c r="AK176" t="s">
        <v>9102</v>
      </c>
      <c r="AL176" t="s">
        <v>9102</v>
      </c>
      <c r="AM176" t="s">
        <v>9174</v>
      </c>
    </row>
    <row r="177" spans="1:39" x14ac:dyDescent="0.25">
      <c r="A177" t="s">
        <v>10083</v>
      </c>
      <c r="B177" t="s">
        <v>10429</v>
      </c>
      <c r="C177" t="s">
        <v>3809</v>
      </c>
      <c r="D177">
        <v>7.6E-3</v>
      </c>
      <c r="E177" t="s">
        <v>10473</v>
      </c>
      <c r="J177" t="s">
        <v>10501</v>
      </c>
      <c r="K177" t="s">
        <v>4191</v>
      </c>
      <c r="L177" t="s">
        <v>4192</v>
      </c>
      <c r="M177" t="s">
        <v>10538</v>
      </c>
      <c r="N177">
        <v>9</v>
      </c>
      <c r="O177" t="s">
        <v>10784</v>
      </c>
      <c r="P177" t="s">
        <v>11073</v>
      </c>
      <c r="Q177">
        <v>6</v>
      </c>
      <c r="R177">
        <v>2</v>
      </c>
      <c r="S177">
        <v>6.18</v>
      </c>
      <c r="T177">
        <v>6.35</v>
      </c>
      <c r="U177">
        <v>421.57</v>
      </c>
      <c r="V177">
        <v>78.599999999999994</v>
      </c>
      <c r="W177">
        <v>5.53</v>
      </c>
      <c r="X177">
        <v>10.5</v>
      </c>
      <c r="Y177">
        <v>7.03</v>
      </c>
      <c r="Z177">
        <v>3</v>
      </c>
      <c r="AA177" t="s">
        <v>3601</v>
      </c>
      <c r="AB177">
        <v>1</v>
      </c>
      <c r="AC177">
        <v>8</v>
      </c>
      <c r="AD177">
        <v>3.0602142857142862</v>
      </c>
      <c r="AF177" t="s">
        <v>4661</v>
      </c>
      <c r="AI177">
        <v>0</v>
      </c>
      <c r="AJ177">
        <v>0</v>
      </c>
      <c r="AK177" t="s">
        <v>9102</v>
      </c>
      <c r="AL177" t="s">
        <v>9102</v>
      </c>
      <c r="AM177" t="s">
        <v>9174</v>
      </c>
    </row>
    <row r="178" spans="1:39" x14ac:dyDescent="0.25">
      <c r="A178" t="s">
        <v>10063</v>
      </c>
      <c r="B178" t="s">
        <v>10429</v>
      </c>
      <c r="C178" t="s">
        <v>3809</v>
      </c>
      <c r="D178">
        <v>0.06</v>
      </c>
      <c r="E178" t="s">
        <v>10473</v>
      </c>
      <c r="J178" t="s">
        <v>10501</v>
      </c>
      <c r="K178" t="s">
        <v>4191</v>
      </c>
      <c r="L178" t="s">
        <v>4192</v>
      </c>
      <c r="M178" t="s">
        <v>10539</v>
      </c>
      <c r="N178">
        <v>9</v>
      </c>
      <c r="O178" t="s">
        <v>10785</v>
      </c>
      <c r="P178" t="s">
        <v>11053</v>
      </c>
      <c r="Q178">
        <v>2</v>
      </c>
      <c r="R178">
        <v>1</v>
      </c>
      <c r="S178">
        <v>-2.25</v>
      </c>
      <c r="T178">
        <v>-2.46</v>
      </c>
      <c r="U178">
        <v>172.61</v>
      </c>
      <c r="V178">
        <v>36.47</v>
      </c>
      <c r="W178">
        <v>0.32</v>
      </c>
      <c r="X178">
        <v>7.98</v>
      </c>
      <c r="Y178">
        <v>0</v>
      </c>
      <c r="Z178">
        <v>1</v>
      </c>
      <c r="AA178" t="s">
        <v>4637</v>
      </c>
      <c r="AB178">
        <v>0</v>
      </c>
      <c r="AC178">
        <v>1</v>
      </c>
      <c r="AD178">
        <v>5.6568333333333332</v>
      </c>
      <c r="AE178" t="s">
        <v>11414</v>
      </c>
      <c r="AF178" t="s">
        <v>4661</v>
      </c>
      <c r="AG178" t="s">
        <v>9965</v>
      </c>
      <c r="AI178">
        <v>4</v>
      </c>
      <c r="AJ178">
        <v>1</v>
      </c>
      <c r="AK178" t="s">
        <v>9102</v>
      </c>
      <c r="AL178" t="s">
        <v>9102</v>
      </c>
      <c r="AM178" t="s">
        <v>9174</v>
      </c>
    </row>
    <row r="179" spans="1:39" x14ac:dyDescent="0.25">
      <c r="A179" t="s">
        <v>10084</v>
      </c>
      <c r="B179" t="s">
        <v>10429</v>
      </c>
      <c r="C179" t="s">
        <v>3809</v>
      </c>
      <c r="D179">
        <v>0.49</v>
      </c>
      <c r="E179" t="s">
        <v>10473</v>
      </c>
      <c r="J179" t="s">
        <v>10501</v>
      </c>
      <c r="K179" t="s">
        <v>4191</v>
      </c>
      <c r="L179" t="s">
        <v>4192</v>
      </c>
      <c r="M179" t="s">
        <v>10539</v>
      </c>
      <c r="N179">
        <v>9</v>
      </c>
      <c r="O179" t="s">
        <v>10785</v>
      </c>
      <c r="P179" t="s">
        <v>11074</v>
      </c>
      <c r="Q179">
        <v>6</v>
      </c>
      <c r="R179">
        <v>3</v>
      </c>
      <c r="S179">
        <v>-2.5</v>
      </c>
      <c r="T179">
        <v>-3.23</v>
      </c>
      <c r="U179">
        <v>521.53</v>
      </c>
      <c r="V179">
        <v>125.26</v>
      </c>
      <c r="W179">
        <v>-0.39</v>
      </c>
      <c r="X179">
        <v>7.66</v>
      </c>
      <c r="Y179">
        <v>0</v>
      </c>
      <c r="Z179">
        <v>2</v>
      </c>
      <c r="AA179" t="s">
        <v>3601</v>
      </c>
      <c r="AB179">
        <v>0</v>
      </c>
      <c r="AC179">
        <v>7</v>
      </c>
      <c r="AD179">
        <v>3.166666666666667</v>
      </c>
      <c r="AF179" t="s">
        <v>4661</v>
      </c>
      <c r="AI179">
        <v>0</v>
      </c>
      <c r="AJ179">
        <v>0</v>
      </c>
      <c r="AK179" t="s">
        <v>9102</v>
      </c>
      <c r="AL179" t="s">
        <v>9102</v>
      </c>
      <c r="AM179" t="s">
        <v>9174</v>
      </c>
    </row>
    <row r="180" spans="1:39" x14ac:dyDescent="0.25">
      <c r="A180" t="s">
        <v>10085</v>
      </c>
      <c r="B180" t="s">
        <v>10429</v>
      </c>
      <c r="C180" t="s">
        <v>3809</v>
      </c>
      <c r="D180">
        <v>9.4000000000000004E-3</v>
      </c>
      <c r="E180" t="s">
        <v>10473</v>
      </c>
      <c r="J180" t="s">
        <v>10501</v>
      </c>
      <c r="K180" t="s">
        <v>4191</v>
      </c>
      <c r="L180" t="s">
        <v>4192</v>
      </c>
      <c r="M180" t="s">
        <v>10539</v>
      </c>
      <c r="N180">
        <v>9</v>
      </c>
      <c r="O180" t="s">
        <v>10785</v>
      </c>
      <c r="P180" t="s">
        <v>11075</v>
      </c>
      <c r="Q180">
        <v>7</v>
      </c>
      <c r="R180">
        <v>4</v>
      </c>
      <c r="S180">
        <v>1.56</v>
      </c>
      <c r="T180">
        <v>3.32</v>
      </c>
      <c r="U180">
        <v>420.52</v>
      </c>
      <c r="V180">
        <v>119.89</v>
      </c>
      <c r="W180">
        <v>2.85</v>
      </c>
      <c r="X180">
        <v>5.25</v>
      </c>
      <c r="Y180">
        <v>9.1</v>
      </c>
      <c r="Z180">
        <v>3</v>
      </c>
      <c r="AA180" t="s">
        <v>3601</v>
      </c>
      <c r="AB180">
        <v>0</v>
      </c>
      <c r="AC180">
        <v>7</v>
      </c>
      <c r="AD180">
        <v>2.8613809523809519</v>
      </c>
      <c r="AF180" t="s">
        <v>8900</v>
      </c>
      <c r="AI180">
        <v>0</v>
      </c>
      <c r="AJ180">
        <v>0</v>
      </c>
      <c r="AK180" t="s">
        <v>9102</v>
      </c>
      <c r="AL180" t="s">
        <v>9102</v>
      </c>
      <c r="AM180" t="s">
        <v>9174</v>
      </c>
    </row>
    <row r="181" spans="1:39" x14ac:dyDescent="0.25">
      <c r="A181" t="s">
        <v>10086</v>
      </c>
      <c r="B181" t="s">
        <v>10429</v>
      </c>
      <c r="C181" t="s">
        <v>3809</v>
      </c>
      <c r="D181">
        <v>0.44</v>
      </c>
      <c r="E181" t="s">
        <v>10473</v>
      </c>
      <c r="J181" t="s">
        <v>10501</v>
      </c>
      <c r="K181" t="s">
        <v>4191</v>
      </c>
      <c r="L181" t="s">
        <v>4192</v>
      </c>
      <c r="M181" t="s">
        <v>10539</v>
      </c>
      <c r="N181">
        <v>9</v>
      </c>
      <c r="O181" t="s">
        <v>10785</v>
      </c>
      <c r="P181" t="s">
        <v>11076</v>
      </c>
      <c r="Q181">
        <v>3</v>
      </c>
      <c r="R181">
        <v>2</v>
      </c>
      <c r="S181">
        <v>-4.1399999999999997</v>
      </c>
      <c r="T181">
        <v>-4.37</v>
      </c>
      <c r="U181">
        <v>357.24</v>
      </c>
      <c r="V181">
        <v>83.44</v>
      </c>
      <c r="W181">
        <v>0.26</v>
      </c>
      <c r="X181">
        <v>7.93</v>
      </c>
      <c r="Y181">
        <v>0</v>
      </c>
      <c r="Z181">
        <v>2</v>
      </c>
      <c r="AA181" t="s">
        <v>3601</v>
      </c>
      <c r="AB181">
        <v>0</v>
      </c>
      <c r="AC181">
        <v>6</v>
      </c>
      <c r="AD181">
        <v>5.5</v>
      </c>
      <c r="AF181" t="s">
        <v>4661</v>
      </c>
      <c r="AI181">
        <v>0</v>
      </c>
      <c r="AJ181">
        <v>0</v>
      </c>
      <c r="AK181" t="s">
        <v>9102</v>
      </c>
      <c r="AL181" t="s">
        <v>9102</v>
      </c>
      <c r="AM181" t="s">
        <v>9174</v>
      </c>
    </row>
    <row r="182" spans="1:39" x14ac:dyDescent="0.25">
      <c r="A182" t="s">
        <v>10087</v>
      </c>
      <c r="B182" t="s">
        <v>10429</v>
      </c>
      <c r="C182" t="s">
        <v>3809</v>
      </c>
      <c r="D182">
        <v>3.2000000000000001E-2</v>
      </c>
      <c r="E182" t="s">
        <v>10473</v>
      </c>
      <c r="J182" t="s">
        <v>10501</v>
      </c>
      <c r="K182" t="s">
        <v>4191</v>
      </c>
      <c r="L182" t="s">
        <v>4192</v>
      </c>
      <c r="M182" t="s">
        <v>10539</v>
      </c>
      <c r="N182">
        <v>9</v>
      </c>
      <c r="O182" t="s">
        <v>10785</v>
      </c>
      <c r="P182" t="s">
        <v>11077</v>
      </c>
      <c r="Q182">
        <v>7</v>
      </c>
      <c r="R182">
        <v>4</v>
      </c>
      <c r="S182">
        <v>1.24</v>
      </c>
      <c r="T182">
        <v>3.22</v>
      </c>
      <c r="U182">
        <v>434.54</v>
      </c>
      <c r="V182">
        <v>119.89</v>
      </c>
      <c r="W182">
        <v>3.24</v>
      </c>
      <c r="X182">
        <v>5.28</v>
      </c>
      <c r="Y182">
        <v>9.1</v>
      </c>
      <c r="Z182">
        <v>3</v>
      </c>
      <c r="AA182" t="s">
        <v>3601</v>
      </c>
      <c r="AB182">
        <v>0</v>
      </c>
      <c r="AC182">
        <v>8</v>
      </c>
      <c r="AD182">
        <v>2.8112380952380951</v>
      </c>
      <c r="AF182" t="s">
        <v>8900</v>
      </c>
      <c r="AI182">
        <v>0</v>
      </c>
      <c r="AJ182">
        <v>0</v>
      </c>
      <c r="AK182" t="s">
        <v>9102</v>
      </c>
      <c r="AL182" t="s">
        <v>9102</v>
      </c>
      <c r="AM182" t="s">
        <v>9174</v>
      </c>
    </row>
    <row r="183" spans="1:39" x14ac:dyDescent="0.25">
      <c r="A183" t="s">
        <v>5953</v>
      </c>
      <c r="B183" t="s">
        <v>10429</v>
      </c>
      <c r="C183" t="s">
        <v>3809</v>
      </c>
      <c r="D183">
        <v>0.56000000000000005</v>
      </c>
      <c r="E183" t="s">
        <v>10473</v>
      </c>
      <c r="J183" t="s">
        <v>10501</v>
      </c>
      <c r="K183" t="s">
        <v>4191</v>
      </c>
      <c r="L183" t="s">
        <v>4192</v>
      </c>
      <c r="M183" t="s">
        <v>10539</v>
      </c>
      <c r="N183">
        <v>9</v>
      </c>
      <c r="O183" t="s">
        <v>10785</v>
      </c>
      <c r="P183" t="s">
        <v>8341</v>
      </c>
      <c r="Q183">
        <v>6</v>
      </c>
      <c r="R183">
        <v>3</v>
      </c>
      <c r="S183">
        <v>4.28</v>
      </c>
      <c r="T183">
        <v>5.7</v>
      </c>
      <c r="U183">
        <v>404.51</v>
      </c>
      <c r="V183">
        <v>90.63</v>
      </c>
      <c r="W183">
        <v>4.8499999999999996</v>
      </c>
      <c r="X183">
        <v>10.5</v>
      </c>
      <c r="Y183">
        <v>9.09</v>
      </c>
      <c r="Z183">
        <v>3</v>
      </c>
      <c r="AA183" t="s">
        <v>3601</v>
      </c>
      <c r="AB183">
        <v>0</v>
      </c>
      <c r="AC183">
        <v>8</v>
      </c>
      <c r="AD183">
        <v>2.2827380952380958</v>
      </c>
      <c r="AF183" t="s">
        <v>4659</v>
      </c>
      <c r="AI183">
        <v>0</v>
      </c>
      <c r="AJ183">
        <v>0</v>
      </c>
      <c r="AK183" t="s">
        <v>9102</v>
      </c>
      <c r="AL183" t="s">
        <v>9102</v>
      </c>
      <c r="AM183" t="s">
        <v>9174</v>
      </c>
    </row>
    <row r="184" spans="1:39" x14ac:dyDescent="0.25">
      <c r="A184" t="s">
        <v>10088</v>
      </c>
      <c r="B184" t="s">
        <v>10429</v>
      </c>
      <c r="C184" t="s">
        <v>3809</v>
      </c>
      <c r="D184">
        <v>0.72</v>
      </c>
      <c r="E184" t="s">
        <v>10473</v>
      </c>
      <c r="J184" t="s">
        <v>10501</v>
      </c>
      <c r="K184" t="s">
        <v>4191</v>
      </c>
      <c r="L184" t="s">
        <v>4192</v>
      </c>
      <c r="M184" t="s">
        <v>10539</v>
      </c>
      <c r="N184">
        <v>9</v>
      </c>
      <c r="O184" t="s">
        <v>10785</v>
      </c>
      <c r="P184" t="s">
        <v>11078</v>
      </c>
      <c r="Q184">
        <v>6</v>
      </c>
      <c r="R184">
        <v>3</v>
      </c>
      <c r="S184">
        <v>3.64</v>
      </c>
      <c r="T184">
        <v>5.03</v>
      </c>
      <c r="U184">
        <v>390.49</v>
      </c>
      <c r="V184">
        <v>90.63</v>
      </c>
      <c r="W184">
        <v>4.46</v>
      </c>
      <c r="X184">
        <v>10.5</v>
      </c>
      <c r="Y184">
        <v>9.07</v>
      </c>
      <c r="Z184">
        <v>3</v>
      </c>
      <c r="AA184" t="s">
        <v>3601</v>
      </c>
      <c r="AB184">
        <v>0</v>
      </c>
      <c r="AC184">
        <v>7</v>
      </c>
      <c r="AD184">
        <v>2.5728809523809519</v>
      </c>
      <c r="AF184" t="s">
        <v>4659</v>
      </c>
      <c r="AI184">
        <v>0</v>
      </c>
      <c r="AJ184">
        <v>0</v>
      </c>
      <c r="AK184" t="s">
        <v>9102</v>
      </c>
      <c r="AL184" t="s">
        <v>9102</v>
      </c>
      <c r="AM184" t="s">
        <v>9174</v>
      </c>
    </row>
    <row r="185" spans="1:39" x14ac:dyDescent="0.25">
      <c r="A185" t="s">
        <v>10089</v>
      </c>
      <c r="B185" t="s">
        <v>10429</v>
      </c>
      <c r="C185" t="s">
        <v>3809</v>
      </c>
      <c r="D185">
        <v>0.5</v>
      </c>
      <c r="E185" t="s">
        <v>10473</v>
      </c>
      <c r="J185" t="s">
        <v>10501</v>
      </c>
      <c r="K185" t="s">
        <v>4191</v>
      </c>
      <c r="L185" t="s">
        <v>4192</v>
      </c>
      <c r="M185" t="s">
        <v>10539</v>
      </c>
      <c r="N185">
        <v>9</v>
      </c>
      <c r="O185" t="s">
        <v>10785</v>
      </c>
      <c r="P185" t="s">
        <v>11079</v>
      </c>
      <c r="Q185">
        <v>4</v>
      </c>
      <c r="R185">
        <v>2</v>
      </c>
      <c r="S185">
        <v>1.23</v>
      </c>
      <c r="T185">
        <v>1.52</v>
      </c>
      <c r="U185">
        <v>138.13</v>
      </c>
      <c r="V185">
        <v>65.709999999999994</v>
      </c>
      <c r="W185">
        <v>0.6</v>
      </c>
      <c r="X185">
        <v>6.7</v>
      </c>
      <c r="Y185">
        <v>3</v>
      </c>
      <c r="Z185">
        <v>1</v>
      </c>
      <c r="AA185" t="s">
        <v>3601</v>
      </c>
      <c r="AB185">
        <v>0</v>
      </c>
      <c r="AC185">
        <v>1</v>
      </c>
      <c r="AD185">
        <v>5.5</v>
      </c>
      <c r="AF185" t="s">
        <v>4661</v>
      </c>
      <c r="AI185">
        <v>0</v>
      </c>
      <c r="AJ185">
        <v>0</v>
      </c>
      <c r="AK185" t="s">
        <v>9102</v>
      </c>
      <c r="AL185" t="s">
        <v>9102</v>
      </c>
      <c r="AM185" t="s">
        <v>9174</v>
      </c>
    </row>
    <row r="186" spans="1:39" x14ac:dyDescent="0.25">
      <c r="A186" t="s">
        <v>10090</v>
      </c>
      <c r="B186" t="s">
        <v>10429</v>
      </c>
      <c r="C186" t="s">
        <v>3809</v>
      </c>
      <c r="D186">
        <v>0.08</v>
      </c>
      <c r="E186" t="s">
        <v>10473</v>
      </c>
      <c r="J186" t="s">
        <v>10501</v>
      </c>
      <c r="K186" t="s">
        <v>4191</v>
      </c>
      <c r="L186" t="s">
        <v>4192</v>
      </c>
      <c r="M186" t="s">
        <v>10539</v>
      </c>
      <c r="N186">
        <v>9</v>
      </c>
      <c r="O186" t="s">
        <v>10785</v>
      </c>
      <c r="P186" t="s">
        <v>11080</v>
      </c>
      <c r="Q186">
        <v>4</v>
      </c>
      <c r="R186">
        <v>3</v>
      </c>
      <c r="S186">
        <v>0.12</v>
      </c>
      <c r="T186">
        <v>0.6</v>
      </c>
      <c r="U186">
        <v>153.13999999999999</v>
      </c>
      <c r="V186">
        <v>91.73</v>
      </c>
      <c r="W186">
        <v>-0.12</v>
      </c>
      <c r="X186">
        <v>6.7</v>
      </c>
      <c r="Y186">
        <v>2.35</v>
      </c>
      <c r="Z186">
        <v>1</v>
      </c>
      <c r="AA186" t="s">
        <v>3601</v>
      </c>
      <c r="AB186">
        <v>0</v>
      </c>
      <c r="AC186">
        <v>1</v>
      </c>
      <c r="AD186">
        <v>5.109</v>
      </c>
      <c r="AF186" t="s">
        <v>4661</v>
      </c>
      <c r="AI186">
        <v>0</v>
      </c>
      <c r="AJ186">
        <v>0</v>
      </c>
      <c r="AK186" t="s">
        <v>9102</v>
      </c>
      <c r="AL186" t="s">
        <v>9102</v>
      </c>
      <c r="AM186" t="s">
        <v>9174</v>
      </c>
    </row>
    <row r="187" spans="1:39" x14ac:dyDescent="0.25">
      <c r="A187" t="s">
        <v>9314</v>
      </c>
      <c r="B187" t="s">
        <v>10429</v>
      </c>
      <c r="C187" t="s">
        <v>3809</v>
      </c>
      <c r="D187">
        <v>0.6</v>
      </c>
      <c r="E187" t="s">
        <v>10473</v>
      </c>
      <c r="J187" t="s">
        <v>10501</v>
      </c>
      <c r="K187" t="s">
        <v>4191</v>
      </c>
      <c r="L187" t="s">
        <v>4192</v>
      </c>
      <c r="M187" t="s">
        <v>10539</v>
      </c>
      <c r="N187">
        <v>9</v>
      </c>
      <c r="O187" t="s">
        <v>10785</v>
      </c>
      <c r="P187" t="s">
        <v>9821</v>
      </c>
      <c r="Q187">
        <v>5</v>
      </c>
      <c r="R187">
        <v>2</v>
      </c>
      <c r="S187">
        <v>-1.77</v>
      </c>
      <c r="T187">
        <v>-2.42</v>
      </c>
      <c r="U187">
        <v>288.31</v>
      </c>
      <c r="V187">
        <v>82.17</v>
      </c>
      <c r="W187">
        <v>0.51</v>
      </c>
      <c r="X187">
        <v>7.58</v>
      </c>
      <c r="Y187">
        <v>0</v>
      </c>
      <c r="Z187">
        <v>2</v>
      </c>
      <c r="AA187" t="s">
        <v>3601</v>
      </c>
      <c r="AB187">
        <v>0</v>
      </c>
      <c r="AC187">
        <v>6</v>
      </c>
      <c r="AD187">
        <v>5.5</v>
      </c>
      <c r="AE187" t="s">
        <v>9953</v>
      </c>
      <c r="AF187" t="s">
        <v>4661</v>
      </c>
      <c r="AG187" t="s">
        <v>9965</v>
      </c>
      <c r="AI187">
        <v>0</v>
      </c>
      <c r="AJ187">
        <v>0</v>
      </c>
      <c r="AK187" t="s">
        <v>9102</v>
      </c>
      <c r="AL187" t="s">
        <v>9102</v>
      </c>
      <c r="AM187" t="s">
        <v>9174</v>
      </c>
    </row>
    <row r="188" spans="1:39" x14ac:dyDescent="0.25">
      <c r="A188" t="s">
        <v>9302</v>
      </c>
      <c r="B188" t="s">
        <v>10429</v>
      </c>
      <c r="C188" t="s">
        <v>3809</v>
      </c>
      <c r="D188">
        <v>0.2</v>
      </c>
      <c r="E188" t="s">
        <v>10473</v>
      </c>
      <c r="J188" t="s">
        <v>10501</v>
      </c>
      <c r="K188" t="s">
        <v>4191</v>
      </c>
      <c r="L188" t="s">
        <v>4192</v>
      </c>
      <c r="M188" t="s">
        <v>10540</v>
      </c>
      <c r="N188">
        <v>9</v>
      </c>
      <c r="O188" t="s">
        <v>10786</v>
      </c>
      <c r="P188" t="s">
        <v>9809</v>
      </c>
      <c r="Q188">
        <v>2</v>
      </c>
      <c r="R188">
        <v>1</v>
      </c>
      <c r="S188">
        <v>-2.25</v>
      </c>
      <c r="T188">
        <v>-2.46</v>
      </c>
      <c r="U188">
        <v>264.07</v>
      </c>
      <c r="V188">
        <v>36.47</v>
      </c>
      <c r="W188">
        <v>0.32</v>
      </c>
      <c r="X188">
        <v>7.98</v>
      </c>
      <c r="Y188">
        <v>0</v>
      </c>
      <c r="Z188">
        <v>1</v>
      </c>
      <c r="AA188" t="s">
        <v>4637</v>
      </c>
      <c r="AB188">
        <v>0</v>
      </c>
      <c r="AC188">
        <v>1</v>
      </c>
      <c r="AD188">
        <v>5.6568333333333332</v>
      </c>
      <c r="AE188" t="s">
        <v>9951</v>
      </c>
      <c r="AF188" t="s">
        <v>4661</v>
      </c>
      <c r="AG188" t="s">
        <v>9965</v>
      </c>
      <c r="AI188">
        <v>0</v>
      </c>
      <c r="AJ188">
        <v>0</v>
      </c>
      <c r="AK188" t="s">
        <v>9992</v>
      </c>
      <c r="AL188" t="s">
        <v>9992</v>
      </c>
      <c r="AM188" t="s">
        <v>9174</v>
      </c>
    </row>
    <row r="189" spans="1:39" x14ac:dyDescent="0.25">
      <c r="A189" t="s">
        <v>10057</v>
      </c>
      <c r="B189" t="s">
        <v>10429</v>
      </c>
      <c r="C189" t="s">
        <v>3809</v>
      </c>
      <c r="D189">
        <v>2.5000000000000001E-2</v>
      </c>
      <c r="E189" t="s">
        <v>10473</v>
      </c>
      <c r="J189" t="s">
        <v>10501</v>
      </c>
      <c r="K189" t="s">
        <v>4191</v>
      </c>
      <c r="L189" t="s">
        <v>4192</v>
      </c>
      <c r="M189" t="s">
        <v>10540</v>
      </c>
      <c r="N189">
        <v>9</v>
      </c>
      <c r="O189" t="s">
        <v>10786</v>
      </c>
      <c r="P189" t="s">
        <v>11047</v>
      </c>
      <c r="Q189">
        <v>3</v>
      </c>
      <c r="R189">
        <v>2</v>
      </c>
      <c r="S189">
        <v>-0.98</v>
      </c>
      <c r="T189">
        <v>-1.46</v>
      </c>
      <c r="U189">
        <v>195.24</v>
      </c>
      <c r="V189">
        <v>52.82</v>
      </c>
      <c r="W189">
        <v>1.4</v>
      </c>
      <c r="X189">
        <v>6.98</v>
      </c>
      <c r="Y189">
        <v>0</v>
      </c>
      <c r="Z189">
        <v>1</v>
      </c>
      <c r="AA189" t="s">
        <v>4637</v>
      </c>
      <c r="AB189">
        <v>0</v>
      </c>
      <c r="AC189">
        <v>2</v>
      </c>
      <c r="AD189">
        <v>5.5</v>
      </c>
      <c r="AF189" t="s">
        <v>4661</v>
      </c>
      <c r="AI189">
        <v>0</v>
      </c>
      <c r="AJ189">
        <v>0</v>
      </c>
      <c r="AK189" t="s">
        <v>9992</v>
      </c>
      <c r="AL189" t="s">
        <v>9992</v>
      </c>
      <c r="AM189" t="s">
        <v>9174</v>
      </c>
    </row>
    <row r="190" spans="1:39" x14ac:dyDescent="0.25">
      <c r="A190" t="s">
        <v>10058</v>
      </c>
      <c r="B190" t="s">
        <v>10429</v>
      </c>
      <c r="C190" t="s">
        <v>10471</v>
      </c>
      <c r="D190">
        <v>1E-3</v>
      </c>
      <c r="E190" t="s">
        <v>10473</v>
      </c>
      <c r="J190" t="s">
        <v>10501</v>
      </c>
      <c r="K190" t="s">
        <v>4191</v>
      </c>
      <c r="L190" t="s">
        <v>4192</v>
      </c>
      <c r="M190" t="s">
        <v>10540</v>
      </c>
      <c r="N190">
        <v>9</v>
      </c>
      <c r="O190" t="s">
        <v>10786</v>
      </c>
      <c r="P190" t="s">
        <v>11048</v>
      </c>
      <c r="Q190">
        <v>3</v>
      </c>
      <c r="R190">
        <v>1</v>
      </c>
      <c r="S190">
        <v>-0.63</v>
      </c>
      <c r="T190">
        <v>-0.8</v>
      </c>
      <c r="U190">
        <v>321.16000000000003</v>
      </c>
      <c r="V190">
        <v>41.4</v>
      </c>
      <c r="W190">
        <v>1.0900000000000001</v>
      </c>
      <c r="X190">
        <v>8.1</v>
      </c>
      <c r="Y190">
        <v>0</v>
      </c>
      <c r="Z190">
        <v>1</v>
      </c>
      <c r="AA190" t="s">
        <v>3601</v>
      </c>
      <c r="AB190">
        <v>0</v>
      </c>
      <c r="AC190">
        <v>5</v>
      </c>
      <c r="AD190">
        <v>5.833333333333333</v>
      </c>
      <c r="AF190" t="s">
        <v>4661</v>
      </c>
      <c r="AI190">
        <v>0</v>
      </c>
      <c r="AJ190">
        <v>0</v>
      </c>
      <c r="AK190" t="s">
        <v>9992</v>
      </c>
      <c r="AL190" t="s">
        <v>9992</v>
      </c>
      <c r="AM190" t="s">
        <v>9174</v>
      </c>
    </row>
    <row r="191" spans="1:39" x14ac:dyDescent="0.25">
      <c r="A191" t="s">
        <v>10059</v>
      </c>
      <c r="B191" t="s">
        <v>10429</v>
      </c>
      <c r="C191" t="s">
        <v>10471</v>
      </c>
      <c r="D191">
        <v>1E-3</v>
      </c>
      <c r="E191" t="s">
        <v>10473</v>
      </c>
      <c r="J191" t="s">
        <v>10501</v>
      </c>
      <c r="K191" t="s">
        <v>4191</v>
      </c>
      <c r="L191" t="s">
        <v>4192</v>
      </c>
      <c r="M191" t="s">
        <v>10540</v>
      </c>
      <c r="N191">
        <v>9</v>
      </c>
      <c r="O191" t="s">
        <v>10786</v>
      </c>
      <c r="P191" t="s">
        <v>11049</v>
      </c>
      <c r="Q191">
        <v>3</v>
      </c>
      <c r="R191">
        <v>1</v>
      </c>
      <c r="S191">
        <v>0.23</v>
      </c>
      <c r="T191">
        <v>0.05</v>
      </c>
      <c r="U191">
        <v>371.22</v>
      </c>
      <c r="V191">
        <v>41.4</v>
      </c>
      <c r="W191">
        <v>1.75</v>
      </c>
      <c r="X191">
        <v>8.09</v>
      </c>
      <c r="Y191">
        <v>0</v>
      </c>
      <c r="Z191">
        <v>2</v>
      </c>
      <c r="AA191" t="s">
        <v>3601</v>
      </c>
      <c r="AB191">
        <v>0</v>
      </c>
      <c r="AC191">
        <v>5</v>
      </c>
      <c r="AD191">
        <v>5.7531904761904764</v>
      </c>
      <c r="AF191" t="s">
        <v>4661</v>
      </c>
      <c r="AI191">
        <v>0</v>
      </c>
      <c r="AJ191">
        <v>0</v>
      </c>
      <c r="AK191" t="s">
        <v>9992</v>
      </c>
      <c r="AL191" t="s">
        <v>9992</v>
      </c>
      <c r="AM191" t="s">
        <v>9174</v>
      </c>
    </row>
    <row r="192" spans="1:39" x14ac:dyDescent="0.25">
      <c r="A192" t="s">
        <v>10060</v>
      </c>
      <c r="B192" t="s">
        <v>10429</v>
      </c>
      <c r="C192" t="s">
        <v>10471</v>
      </c>
      <c r="D192">
        <v>1E-3</v>
      </c>
      <c r="E192" t="s">
        <v>10473</v>
      </c>
      <c r="J192" t="s">
        <v>10501</v>
      </c>
      <c r="K192" t="s">
        <v>4191</v>
      </c>
      <c r="L192" t="s">
        <v>4192</v>
      </c>
      <c r="M192" t="s">
        <v>10540</v>
      </c>
      <c r="N192">
        <v>9</v>
      </c>
      <c r="O192" t="s">
        <v>10786</v>
      </c>
      <c r="P192" t="s">
        <v>11050</v>
      </c>
      <c r="Q192">
        <v>3</v>
      </c>
      <c r="R192">
        <v>1</v>
      </c>
      <c r="S192">
        <v>-7.0000000000000007E-2</v>
      </c>
      <c r="T192">
        <v>-0.24</v>
      </c>
      <c r="U192">
        <v>337.21</v>
      </c>
      <c r="V192">
        <v>41.4</v>
      </c>
      <c r="W192">
        <v>1.56</v>
      </c>
      <c r="X192">
        <v>8.1</v>
      </c>
      <c r="Y192">
        <v>0</v>
      </c>
      <c r="Z192">
        <v>1</v>
      </c>
      <c r="AA192" t="s">
        <v>4637</v>
      </c>
      <c r="AB192">
        <v>0</v>
      </c>
      <c r="AC192">
        <v>3</v>
      </c>
      <c r="AD192">
        <v>5.833333333333333</v>
      </c>
      <c r="AF192" t="s">
        <v>4661</v>
      </c>
      <c r="AI192">
        <v>0</v>
      </c>
      <c r="AJ192">
        <v>0</v>
      </c>
      <c r="AK192" t="s">
        <v>9992</v>
      </c>
      <c r="AL192" t="s">
        <v>9992</v>
      </c>
      <c r="AM192" t="s">
        <v>9174</v>
      </c>
    </row>
    <row r="193" spans="1:39" x14ac:dyDescent="0.25">
      <c r="A193" t="s">
        <v>9410</v>
      </c>
      <c r="B193" t="s">
        <v>10429</v>
      </c>
      <c r="C193" t="s">
        <v>10471</v>
      </c>
      <c r="D193">
        <v>1E-3</v>
      </c>
      <c r="E193" t="s">
        <v>10473</v>
      </c>
      <c r="J193" t="s">
        <v>10501</v>
      </c>
      <c r="K193" t="s">
        <v>4191</v>
      </c>
      <c r="L193" t="s">
        <v>4192</v>
      </c>
      <c r="M193" t="s">
        <v>10540</v>
      </c>
      <c r="N193">
        <v>9</v>
      </c>
      <c r="O193" t="s">
        <v>10786</v>
      </c>
      <c r="P193" t="s">
        <v>9917</v>
      </c>
      <c r="Q193">
        <v>4</v>
      </c>
      <c r="R193">
        <v>1</v>
      </c>
      <c r="S193">
        <v>2.75</v>
      </c>
      <c r="T193">
        <v>2.75</v>
      </c>
      <c r="U193">
        <v>195.27</v>
      </c>
      <c r="V193">
        <v>50.41</v>
      </c>
      <c r="W193">
        <v>2.13</v>
      </c>
      <c r="X193">
        <v>10.46</v>
      </c>
      <c r="Y193">
        <v>5.4</v>
      </c>
      <c r="Z193">
        <v>1</v>
      </c>
      <c r="AA193" t="s">
        <v>3601</v>
      </c>
      <c r="AB193">
        <v>0</v>
      </c>
      <c r="AC193">
        <v>3</v>
      </c>
      <c r="AD193">
        <v>5.458333333333333</v>
      </c>
      <c r="AF193" t="s">
        <v>4661</v>
      </c>
      <c r="AI193">
        <v>0</v>
      </c>
      <c r="AJ193">
        <v>0</v>
      </c>
      <c r="AK193" t="s">
        <v>9992</v>
      </c>
      <c r="AL193" t="s">
        <v>9992</v>
      </c>
      <c r="AM193" t="s">
        <v>9174</v>
      </c>
    </row>
    <row r="194" spans="1:39" x14ac:dyDescent="0.25">
      <c r="A194" t="s">
        <v>10061</v>
      </c>
      <c r="B194" t="s">
        <v>10429</v>
      </c>
      <c r="C194" t="s">
        <v>10471</v>
      </c>
      <c r="D194">
        <v>1E-3</v>
      </c>
      <c r="E194" t="s">
        <v>10473</v>
      </c>
      <c r="J194" t="s">
        <v>10501</v>
      </c>
      <c r="K194" t="s">
        <v>4191</v>
      </c>
      <c r="L194" t="s">
        <v>4192</v>
      </c>
      <c r="M194" t="s">
        <v>10540</v>
      </c>
      <c r="N194">
        <v>9</v>
      </c>
      <c r="O194" t="s">
        <v>10786</v>
      </c>
      <c r="P194" t="s">
        <v>11051</v>
      </c>
      <c r="Q194">
        <v>4</v>
      </c>
      <c r="R194">
        <v>1</v>
      </c>
      <c r="S194">
        <v>2.19</v>
      </c>
      <c r="T194">
        <v>2.2000000000000002</v>
      </c>
      <c r="U194">
        <v>179.22</v>
      </c>
      <c r="V194">
        <v>50.41</v>
      </c>
      <c r="W194">
        <v>1.66</v>
      </c>
      <c r="X194">
        <v>10.46</v>
      </c>
      <c r="Y194">
        <v>5.33</v>
      </c>
      <c r="Z194">
        <v>1</v>
      </c>
      <c r="AA194" t="s">
        <v>3601</v>
      </c>
      <c r="AB194">
        <v>0</v>
      </c>
      <c r="AC194">
        <v>5</v>
      </c>
      <c r="AD194">
        <v>5.7383333333333333</v>
      </c>
      <c r="AF194" t="s">
        <v>4661</v>
      </c>
      <c r="AI194">
        <v>0</v>
      </c>
      <c r="AJ194">
        <v>0</v>
      </c>
      <c r="AK194" t="s">
        <v>9992</v>
      </c>
      <c r="AL194" t="s">
        <v>9992</v>
      </c>
      <c r="AM194" t="s">
        <v>9174</v>
      </c>
    </row>
    <row r="195" spans="1:39" x14ac:dyDescent="0.25">
      <c r="A195" t="s">
        <v>10062</v>
      </c>
      <c r="B195" t="s">
        <v>10429</v>
      </c>
      <c r="C195" t="s">
        <v>10471</v>
      </c>
      <c r="D195">
        <v>1E-3</v>
      </c>
      <c r="E195" t="s">
        <v>10473</v>
      </c>
      <c r="J195" t="s">
        <v>10501</v>
      </c>
      <c r="K195" t="s">
        <v>4191</v>
      </c>
      <c r="L195" t="s">
        <v>4192</v>
      </c>
      <c r="M195" t="s">
        <v>10540</v>
      </c>
      <c r="N195">
        <v>9</v>
      </c>
      <c r="O195" t="s">
        <v>10786</v>
      </c>
      <c r="P195" t="s">
        <v>11052</v>
      </c>
      <c r="Q195">
        <v>4</v>
      </c>
      <c r="R195">
        <v>1</v>
      </c>
      <c r="S195">
        <v>3.04</v>
      </c>
      <c r="T195">
        <v>3.05</v>
      </c>
      <c r="U195">
        <v>229.28</v>
      </c>
      <c r="V195">
        <v>50.41</v>
      </c>
      <c r="W195">
        <v>2.3199999999999998</v>
      </c>
      <c r="X195">
        <v>10.45</v>
      </c>
      <c r="Y195">
        <v>5.3</v>
      </c>
      <c r="Z195">
        <v>2</v>
      </c>
      <c r="AA195" t="s">
        <v>3601</v>
      </c>
      <c r="AB195">
        <v>0</v>
      </c>
      <c r="AC195">
        <v>5</v>
      </c>
      <c r="AD195">
        <v>5.2883333333333331</v>
      </c>
      <c r="AF195" t="s">
        <v>4661</v>
      </c>
      <c r="AI195">
        <v>0</v>
      </c>
      <c r="AJ195">
        <v>0</v>
      </c>
      <c r="AK195" t="s">
        <v>9992</v>
      </c>
      <c r="AL195" t="s">
        <v>9992</v>
      </c>
      <c r="AM195" t="s">
        <v>9174</v>
      </c>
    </row>
    <row r="196" spans="1:39" x14ac:dyDescent="0.25">
      <c r="A196" t="s">
        <v>10087</v>
      </c>
      <c r="B196" t="s">
        <v>10429</v>
      </c>
      <c r="C196" t="s">
        <v>3809</v>
      </c>
      <c r="D196">
        <v>4.3E-3</v>
      </c>
      <c r="E196" t="s">
        <v>10473</v>
      </c>
      <c r="J196" t="s">
        <v>10501</v>
      </c>
      <c r="K196" t="s">
        <v>4191</v>
      </c>
      <c r="L196" t="s">
        <v>4192</v>
      </c>
      <c r="M196" t="s">
        <v>10541</v>
      </c>
      <c r="N196">
        <v>9</v>
      </c>
      <c r="O196" t="s">
        <v>10787</v>
      </c>
      <c r="P196" t="s">
        <v>11077</v>
      </c>
      <c r="Q196">
        <v>7</v>
      </c>
      <c r="R196">
        <v>4</v>
      </c>
      <c r="S196">
        <v>1.24</v>
      </c>
      <c r="T196">
        <v>3.22</v>
      </c>
      <c r="U196">
        <v>434.54</v>
      </c>
      <c r="V196">
        <v>119.89</v>
      </c>
      <c r="W196">
        <v>3.24</v>
      </c>
      <c r="X196">
        <v>5.28</v>
      </c>
      <c r="Y196">
        <v>9.1</v>
      </c>
      <c r="Z196">
        <v>3</v>
      </c>
      <c r="AA196" t="s">
        <v>3601</v>
      </c>
      <c r="AB196">
        <v>0</v>
      </c>
      <c r="AC196">
        <v>8</v>
      </c>
      <c r="AD196">
        <v>2.8112380952380951</v>
      </c>
      <c r="AF196" t="s">
        <v>8900</v>
      </c>
      <c r="AI196">
        <v>0</v>
      </c>
      <c r="AJ196">
        <v>0</v>
      </c>
      <c r="AK196" t="s">
        <v>9102</v>
      </c>
      <c r="AL196" t="s">
        <v>9102</v>
      </c>
      <c r="AM196" t="s">
        <v>9174</v>
      </c>
    </row>
    <row r="197" spans="1:39" x14ac:dyDescent="0.25">
      <c r="A197" t="s">
        <v>10084</v>
      </c>
      <c r="B197" t="s">
        <v>10429</v>
      </c>
      <c r="C197" t="s">
        <v>3809</v>
      </c>
      <c r="D197">
        <v>0.63</v>
      </c>
      <c r="E197" t="s">
        <v>10473</v>
      </c>
      <c r="J197" t="s">
        <v>10501</v>
      </c>
      <c r="K197" t="s">
        <v>4191</v>
      </c>
      <c r="L197" t="s">
        <v>4192</v>
      </c>
      <c r="M197" t="s">
        <v>10542</v>
      </c>
      <c r="N197">
        <v>9</v>
      </c>
      <c r="O197" t="s">
        <v>10788</v>
      </c>
      <c r="P197" t="s">
        <v>11074</v>
      </c>
      <c r="Q197">
        <v>6</v>
      </c>
      <c r="R197">
        <v>3</v>
      </c>
      <c r="S197">
        <v>-2.5</v>
      </c>
      <c r="T197">
        <v>-3.23</v>
      </c>
      <c r="U197">
        <v>521.53</v>
      </c>
      <c r="V197">
        <v>125.26</v>
      </c>
      <c r="W197">
        <v>-0.39</v>
      </c>
      <c r="X197">
        <v>7.66</v>
      </c>
      <c r="Y197">
        <v>0</v>
      </c>
      <c r="Z197">
        <v>2</v>
      </c>
      <c r="AA197" t="s">
        <v>3601</v>
      </c>
      <c r="AB197">
        <v>0</v>
      </c>
      <c r="AC197">
        <v>7</v>
      </c>
      <c r="AD197">
        <v>3.166666666666667</v>
      </c>
      <c r="AF197" t="s">
        <v>4661</v>
      </c>
      <c r="AI197">
        <v>0</v>
      </c>
      <c r="AJ197">
        <v>0</v>
      </c>
      <c r="AK197" t="s">
        <v>9102</v>
      </c>
      <c r="AL197" t="s">
        <v>9102</v>
      </c>
      <c r="AM197" t="s">
        <v>9174</v>
      </c>
    </row>
    <row r="198" spans="1:39" x14ac:dyDescent="0.25">
      <c r="A198" t="s">
        <v>5953</v>
      </c>
      <c r="B198" t="s">
        <v>10429</v>
      </c>
      <c r="C198" t="s">
        <v>3809</v>
      </c>
      <c r="D198">
        <v>2.2800000000000001E-2</v>
      </c>
      <c r="E198" t="s">
        <v>10473</v>
      </c>
      <c r="J198" t="s">
        <v>10501</v>
      </c>
      <c r="K198" t="s">
        <v>4191</v>
      </c>
      <c r="L198" t="s">
        <v>4192</v>
      </c>
      <c r="M198" t="s">
        <v>10542</v>
      </c>
      <c r="N198">
        <v>9</v>
      </c>
      <c r="O198" t="s">
        <v>10788</v>
      </c>
      <c r="P198" t="s">
        <v>8341</v>
      </c>
      <c r="Q198">
        <v>6</v>
      </c>
      <c r="R198">
        <v>3</v>
      </c>
      <c r="S198">
        <v>4.28</v>
      </c>
      <c r="T198">
        <v>5.7</v>
      </c>
      <c r="U198">
        <v>404.51</v>
      </c>
      <c r="V198">
        <v>90.63</v>
      </c>
      <c r="W198">
        <v>4.8499999999999996</v>
      </c>
      <c r="X198">
        <v>10.5</v>
      </c>
      <c r="Y198">
        <v>9.09</v>
      </c>
      <c r="Z198">
        <v>3</v>
      </c>
      <c r="AA198" t="s">
        <v>3601</v>
      </c>
      <c r="AB198">
        <v>0</v>
      </c>
      <c r="AC198">
        <v>8</v>
      </c>
      <c r="AD198">
        <v>2.2827380952380958</v>
      </c>
      <c r="AF198" t="s">
        <v>4659</v>
      </c>
      <c r="AI198">
        <v>0</v>
      </c>
      <c r="AJ198">
        <v>0</v>
      </c>
      <c r="AK198" t="s">
        <v>9102</v>
      </c>
      <c r="AL198" t="s">
        <v>9102</v>
      </c>
      <c r="AM198" t="s">
        <v>9174</v>
      </c>
    </row>
    <row r="199" spans="1:39" x14ac:dyDescent="0.25">
      <c r="A199" t="s">
        <v>10088</v>
      </c>
      <c r="B199" t="s">
        <v>10429</v>
      </c>
      <c r="C199" t="s">
        <v>3809</v>
      </c>
      <c r="D199">
        <v>0.111</v>
      </c>
      <c r="E199" t="s">
        <v>10473</v>
      </c>
      <c r="J199" t="s">
        <v>10501</v>
      </c>
      <c r="K199" t="s">
        <v>4191</v>
      </c>
      <c r="L199" t="s">
        <v>4192</v>
      </c>
      <c r="M199" t="s">
        <v>10542</v>
      </c>
      <c r="N199">
        <v>9</v>
      </c>
      <c r="O199" t="s">
        <v>10788</v>
      </c>
      <c r="P199" t="s">
        <v>11078</v>
      </c>
      <c r="Q199">
        <v>6</v>
      </c>
      <c r="R199">
        <v>3</v>
      </c>
      <c r="S199">
        <v>3.64</v>
      </c>
      <c r="T199">
        <v>5.03</v>
      </c>
      <c r="U199">
        <v>390.49</v>
      </c>
      <c r="V199">
        <v>90.63</v>
      </c>
      <c r="W199">
        <v>4.46</v>
      </c>
      <c r="X199">
        <v>10.5</v>
      </c>
      <c r="Y199">
        <v>9.07</v>
      </c>
      <c r="Z199">
        <v>3</v>
      </c>
      <c r="AA199" t="s">
        <v>3601</v>
      </c>
      <c r="AB199">
        <v>0</v>
      </c>
      <c r="AC199">
        <v>7</v>
      </c>
      <c r="AD199">
        <v>2.5728809523809519</v>
      </c>
      <c r="AF199" t="s">
        <v>4659</v>
      </c>
      <c r="AI199">
        <v>0</v>
      </c>
      <c r="AJ199">
        <v>0</v>
      </c>
      <c r="AK199" t="s">
        <v>9102</v>
      </c>
      <c r="AL199" t="s">
        <v>9102</v>
      </c>
      <c r="AM199" t="s">
        <v>9174</v>
      </c>
    </row>
    <row r="200" spans="1:39" x14ac:dyDescent="0.25">
      <c r="A200" t="s">
        <v>9282</v>
      </c>
      <c r="B200" t="s">
        <v>10429</v>
      </c>
      <c r="C200" t="s">
        <v>3809</v>
      </c>
      <c r="D200">
        <v>0.34</v>
      </c>
      <c r="E200" t="s">
        <v>10473</v>
      </c>
      <c r="J200" t="s">
        <v>10501</v>
      </c>
      <c r="K200" t="s">
        <v>4191</v>
      </c>
      <c r="L200" t="s">
        <v>4192</v>
      </c>
      <c r="M200" t="s">
        <v>10542</v>
      </c>
      <c r="N200">
        <v>9</v>
      </c>
      <c r="O200" t="s">
        <v>10788</v>
      </c>
      <c r="P200" t="s">
        <v>9789</v>
      </c>
      <c r="Q200">
        <v>4</v>
      </c>
      <c r="R200">
        <v>2</v>
      </c>
      <c r="S200">
        <v>-2.68</v>
      </c>
      <c r="T200">
        <v>-3.2</v>
      </c>
      <c r="U200">
        <v>286.33</v>
      </c>
      <c r="V200">
        <v>72.94</v>
      </c>
      <c r="W200">
        <v>0.97</v>
      </c>
      <c r="X200">
        <v>7.73</v>
      </c>
      <c r="Y200">
        <v>0</v>
      </c>
      <c r="Z200">
        <v>2</v>
      </c>
      <c r="AA200" t="s">
        <v>3601</v>
      </c>
      <c r="AB200">
        <v>0</v>
      </c>
      <c r="AC200">
        <v>6</v>
      </c>
      <c r="AD200">
        <v>5.5</v>
      </c>
      <c r="AE200" t="s">
        <v>9947</v>
      </c>
      <c r="AF200" t="s">
        <v>4661</v>
      </c>
      <c r="AI200">
        <v>0</v>
      </c>
      <c r="AJ200">
        <v>0</v>
      </c>
      <c r="AK200" t="s">
        <v>9102</v>
      </c>
      <c r="AL200" t="s">
        <v>9102</v>
      </c>
      <c r="AM200" t="s">
        <v>9174</v>
      </c>
    </row>
    <row r="201" spans="1:39" x14ac:dyDescent="0.25">
      <c r="A201" t="s">
        <v>9314</v>
      </c>
      <c r="B201" t="s">
        <v>10429</v>
      </c>
      <c r="C201" t="s">
        <v>3809</v>
      </c>
      <c r="D201">
        <v>0.81</v>
      </c>
      <c r="E201" t="s">
        <v>10473</v>
      </c>
      <c r="J201" t="s">
        <v>10501</v>
      </c>
      <c r="K201" t="s">
        <v>4191</v>
      </c>
      <c r="L201" t="s">
        <v>4192</v>
      </c>
      <c r="M201" t="s">
        <v>10542</v>
      </c>
      <c r="N201">
        <v>9</v>
      </c>
      <c r="O201" t="s">
        <v>10788</v>
      </c>
      <c r="P201" t="s">
        <v>9821</v>
      </c>
      <c r="Q201">
        <v>5</v>
      </c>
      <c r="R201">
        <v>2</v>
      </c>
      <c r="S201">
        <v>-1.77</v>
      </c>
      <c r="T201">
        <v>-2.42</v>
      </c>
      <c r="U201">
        <v>288.31</v>
      </c>
      <c r="V201">
        <v>82.17</v>
      </c>
      <c r="W201">
        <v>0.51</v>
      </c>
      <c r="X201">
        <v>7.58</v>
      </c>
      <c r="Y201">
        <v>0</v>
      </c>
      <c r="Z201">
        <v>2</v>
      </c>
      <c r="AA201" t="s">
        <v>3601</v>
      </c>
      <c r="AB201">
        <v>0</v>
      </c>
      <c r="AC201">
        <v>6</v>
      </c>
      <c r="AD201">
        <v>5.5</v>
      </c>
      <c r="AE201" t="s">
        <v>9953</v>
      </c>
      <c r="AF201" t="s">
        <v>4661</v>
      </c>
      <c r="AG201" t="s">
        <v>9965</v>
      </c>
      <c r="AI201">
        <v>0</v>
      </c>
      <c r="AJ201">
        <v>0</v>
      </c>
      <c r="AK201" t="s">
        <v>9102</v>
      </c>
      <c r="AL201" t="s">
        <v>9102</v>
      </c>
      <c r="AM201" t="s">
        <v>9174</v>
      </c>
    </row>
    <row r="202" spans="1:39" x14ac:dyDescent="0.25">
      <c r="A202" t="s">
        <v>9302</v>
      </c>
      <c r="B202" t="s">
        <v>10429</v>
      </c>
      <c r="C202" t="s">
        <v>3809</v>
      </c>
      <c r="D202">
        <v>0.73</v>
      </c>
      <c r="E202" t="s">
        <v>10473</v>
      </c>
      <c r="J202" t="s">
        <v>10501</v>
      </c>
      <c r="K202" t="s">
        <v>4191</v>
      </c>
      <c r="L202" t="s">
        <v>4192</v>
      </c>
      <c r="M202" t="s">
        <v>10543</v>
      </c>
      <c r="N202">
        <v>9</v>
      </c>
      <c r="O202" t="s">
        <v>10789</v>
      </c>
      <c r="P202" t="s">
        <v>9809</v>
      </c>
      <c r="Q202">
        <v>2</v>
      </c>
      <c r="R202">
        <v>1</v>
      </c>
      <c r="S202">
        <v>-2.25</v>
      </c>
      <c r="T202">
        <v>-2.46</v>
      </c>
      <c r="U202">
        <v>264.07</v>
      </c>
      <c r="V202">
        <v>36.47</v>
      </c>
      <c r="W202">
        <v>0.32</v>
      </c>
      <c r="X202">
        <v>7.98</v>
      </c>
      <c r="Y202">
        <v>0</v>
      </c>
      <c r="Z202">
        <v>1</v>
      </c>
      <c r="AA202" t="s">
        <v>4637</v>
      </c>
      <c r="AB202">
        <v>0</v>
      </c>
      <c r="AC202">
        <v>1</v>
      </c>
      <c r="AD202">
        <v>5.6568333333333332</v>
      </c>
      <c r="AE202" t="s">
        <v>9951</v>
      </c>
      <c r="AF202" t="s">
        <v>4661</v>
      </c>
      <c r="AG202" t="s">
        <v>9965</v>
      </c>
      <c r="AI202">
        <v>0</v>
      </c>
      <c r="AJ202">
        <v>0</v>
      </c>
      <c r="AK202" t="s">
        <v>9992</v>
      </c>
      <c r="AL202" t="s">
        <v>9992</v>
      </c>
      <c r="AM202" t="s">
        <v>9174</v>
      </c>
    </row>
    <row r="203" spans="1:39" x14ac:dyDescent="0.25">
      <c r="A203" t="s">
        <v>10057</v>
      </c>
      <c r="B203" t="s">
        <v>10429</v>
      </c>
      <c r="C203" t="s">
        <v>3809</v>
      </c>
      <c r="D203">
        <v>2.1999999999999999E-2</v>
      </c>
      <c r="E203" t="s">
        <v>10473</v>
      </c>
      <c r="J203" t="s">
        <v>10501</v>
      </c>
      <c r="K203" t="s">
        <v>4191</v>
      </c>
      <c r="L203" t="s">
        <v>4192</v>
      </c>
      <c r="M203" t="s">
        <v>10543</v>
      </c>
      <c r="N203">
        <v>9</v>
      </c>
      <c r="O203" t="s">
        <v>10789</v>
      </c>
      <c r="P203" t="s">
        <v>11047</v>
      </c>
      <c r="Q203">
        <v>3</v>
      </c>
      <c r="R203">
        <v>2</v>
      </c>
      <c r="S203">
        <v>-0.98</v>
      </c>
      <c r="T203">
        <v>-1.46</v>
      </c>
      <c r="U203">
        <v>195.24</v>
      </c>
      <c r="V203">
        <v>52.82</v>
      </c>
      <c r="W203">
        <v>1.4</v>
      </c>
      <c r="X203">
        <v>6.98</v>
      </c>
      <c r="Y203">
        <v>0</v>
      </c>
      <c r="Z203">
        <v>1</v>
      </c>
      <c r="AA203" t="s">
        <v>4637</v>
      </c>
      <c r="AB203">
        <v>0</v>
      </c>
      <c r="AC203">
        <v>2</v>
      </c>
      <c r="AD203">
        <v>5.5</v>
      </c>
      <c r="AF203" t="s">
        <v>4661</v>
      </c>
      <c r="AI203">
        <v>0</v>
      </c>
      <c r="AJ203">
        <v>0</v>
      </c>
      <c r="AK203" t="s">
        <v>9992</v>
      </c>
      <c r="AL203" t="s">
        <v>9992</v>
      </c>
      <c r="AM203" t="s">
        <v>9174</v>
      </c>
    </row>
    <row r="204" spans="1:39" x14ac:dyDescent="0.25">
      <c r="A204" t="s">
        <v>10058</v>
      </c>
      <c r="B204" t="s">
        <v>10429</v>
      </c>
      <c r="C204" t="s">
        <v>3809</v>
      </c>
      <c r="D204">
        <v>0.11</v>
      </c>
      <c r="E204" t="s">
        <v>10473</v>
      </c>
      <c r="J204" t="s">
        <v>10501</v>
      </c>
      <c r="K204" t="s">
        <v>4191</v>
      </c>
      <c r="L204" t="s">
        <v>4192</v>
      </c>
      <c r="M204" t="s">
        <v>10543</v>
      </c>
      <c r="N204">
        <v>9</v>
      </c>
      <c r="O204" t="s">
        <v>10789</v>
      </c>
      <c r="P204" t="s">
        <v>11048</v>
      </c>
      <c r="Q204">
        <v>3</v>
      </c>
      <c r="R204">
        <v>1</v>
      </c>
      <c r="S204">
        <v>-0.63</v>
      </c>
      <c r="T204">
        <v>-0.8</v>
      </c>
      <c r="U204">
        <v>321.16000000000003</v>
      </c>
      <c r="V204">
        <v>41.4</v>
      </c>
      <c r="W204">
        <v>1.0900000000000001</v>
      </c>
      <c r="X204">
        <v>8.1</v>
      </c>
      <c r="Y204">
        <v>0</v>
      </c>
      <c r="Z204">
        <v>1</v>
      </c>
      <c r="AA204" t="s">
        <v>3601</v>
      </c>
      <c r="AB204">
        <v>0</v>
      </c>
      <c r="AC204">
        <v>5</v>
      </c>
      <c r="AD204">
        <v>5.833333333333333</v>
      </c>
      <c r="AF204" t="s">
        <v>4661</v>
      </c>
      <c r="AI204">
        <v>0</v>
      </c>
      <c r="AJ204">
        <v>0</v>
      </c>
      <c r="AK204" t="s">
        <v>9992</v>
      </c>
      <c r="AL204" t="s">
        <v>9992</v>
      </c>
      <c r="AM204" t="s">
        <v>9174</v>
      </c>
    </row>
    <row r="205" spans="1:39" x14ac:dyDescent="0.25">
      <c r="A205" t="s">
        <v>10059</v>
      </c>
      <c r="B205" t="s">
        <v>10429</v>
      </c>
      <c r="C205" t="s">
        <v>3809</v>
      </c>
      <c r="D205">
        <v>0.11</v>
      </c>
      <c r="E205" t="s">
        <v>10473</v>
      </c>
      <c r="J205" t="s">
        <v>10501</v>
      </c>
      <c r="K205" t="s">
        <v>4191</v>
      </c>
      <c r="L205" t="s">
        <v>4192</v>
      </c>
      <c r="M205" t="s">
        <v>10543</v>
      </c>
      <c r="N205">
        <v>9</v>
      </c>
      <c r="O205" t="s">
        <v>10789</v>
      </c>
      <c r="P205" t="s">
        <v>11049</v>
      </c>
      <c r="Q205">
        <v>3</v>
      </c>
      <c r="R205">
        <v>1</v>
      </c>
      <c r="S205">
        <v>0.23</v>
      </c>
      <c r="T205">
        <v>0.05</v>
      </c>
      <c r="U205">
        <v>371.22</v>
      </c>
      <c r="V205">
        <v>41.4</v>
      </c>
      <c r="W205">
        <v>1.75</v>
      </c>
      <c r="X205">
        <v>8.09</v>
      </c>
      <c r="Y205">
        <v>0</v>
      </c>
      <c r="Z205">
        <v>2</v>
      </c>
      <c r="AA205" t="s">
        <v>3601</v>
      </c>
      <c r="AB205">
        <v>0</v>
      </c>
      <c r="AC205">
        <v>5</v>
      </c>
      <c r="AD205">
        <v>5.7531904761904764</v>
      </c>
      <c r="AF205" t="s">
        <v>4661</v>
      </c>
      <c r="AI205">
        <v>0</v>
      </c>
      <c r="AJ205">
        <v>0</v>
      </c>
      <c r="AK205" t="s">
        <v>9992</v>
      </c>
      <c r="AL205" t="s">
        <v>9992</v>
      </c>
      <c r="AM205" t="s">
        <v>9174</v>
      </c>
    </row>
    <row r="206" spans="1:39" x14ac:dyDescent="0.25">
      <c r="A206" t="s">
        <v>10060</v>
      </c>
      <c r="B206" t="s">
        <v>10429</v>
      </c>
      <c r="C206" t="s">
        <v>3809</v>
      </c>
      <c r="D206">
        <v>5.7000000000000002E-2</v>
      </c>
      <c r="E206" t="s">
        <v>10473</v>
      </c>
      <c r="J206" t="s">
        <v>10501</v>
      </c>
      <c r="K206" t="s">
        <v>4191</v>
      </c>
      <c r="L206" t="s">
        <v>4192</v>
      </c>
      <c r="M206" t="s">
        <v>10543</v>
      </c>
      <c r="N206">
        <v>9</v>
      </c>
      <c r="O206" t="s">
        <v>10789</v>
      </c>
      <c r="P206" t="s">
        <v>11050</v>
      </c>
      <c r="Q206">
        <v>3</v>
      </c>
      <c r="R206">
        <v>1</v>
      </c>
      <c r="S206">
        <v>-7.0000000000000007E-2</v>
      </c>
      <c r="T206">
        <v>-0.24</v>
      </c>
      <c r="U206">
        <v>337.21</v>
      </c>
      <c r="V206">
        <v>41.4</v>
      </c>
      <c r="W206">
        <v>1.56</v>
      </c>
      <c r="X206">
        <v>8.1</v>
      </c>
      <c r="Y206">
        <v>0</v>
      </c>
      <c r="Z206">
        <v>1</v>
      </c>
      <c r="AA206" t="s">
        <v>4637</v>
      </c>
      <c r="AB206">
        <v>0</v>
      </c>
      <c r="AC206">
        <v>3</v>
      </c>
      <c r="AD206">
        <v>5.833333333333333</v>
      </c>
      <c r="AF206" t="s">
        <v>4661</v>
      </c>
      <c r="AI206">
        <v>0</v>
      </c>
      <c r="AJ206">
        <v>0</v>
      </c>
      <c r="AK206" t="s">
        <v>9992</v>
      </c>
      <c r="AL206" t="s">
        <v>9992</v>
      </c>
      <c r="AM206" t="s">
        <v>9174</v>
      </c>
    </row>
    <row r="207" spans="1:39" x14ac:dyDescent="0.25">
      <c r="A207" t="s">
        <v>9410</v>
      </c>
      <c r="B207" t="s">
        <v>10429</v>
      </c>
      <c r="C207" t="s">
        <v>3809</v>
      </c>
      <c r="D207">
        <v>7.4000000000000003E-3</v>
      </c>
      <c r="E207" t="s">
        <v>10473</v>
      </c>
      <c r="J207" t="s">
        <v>10501</v>
      </c>
      <c r="K207" t="s">
        <v>4191</v>
      </c>
      <c r="L207" t="s">
        <v>4192</v>
      </c>
      <c r="M207" t="s">
        <v>10543</v>
      </c>
      <c r="N207">
        <v>9</v>
      </c>
      <c r="O207" t="s">
        <v>10789</v>
      </c>
      <c r="P207" t="s">
        <v>9917</v>
      </c>
      <c r="Q207">
        <v>4</v>
      </c>
      <c r="R207">
        <v>1</v>
      </c>
      <c r="S207">
        <v>2.75</v>
      </c>
      <c r="T207">
        <v>2.75</v>
      </c>
      <c r="U207">
        <v>195.27</v>
      </c>
      <c r="V207">
        <v>50.41</v>
      </c>
      <c r="W207">
        <v>2.13</v>
      </c>
      <c r="X207">
        <v>10.46</v>
      </c>
      <c r="Y207">
        <v>5.4</v>
      </c>
      <c r="Z207">
        <v>1</v>
      </c>
      <c r="AA207" t="s">
        <v>3601</v>
      </c>
      <c r="AB207">
        <v>0</v>
      </c>
      <c r="AC207">
        <v>3</v>
      </c>
      <c r="AD207">
        <v>5.458333333333333</v>
      </c>
      <c r="AF207" t="s">
        <v>4661</v>
      </c>
      <c r="AI207">
        <v>0</v>
      </c>
      <c r="AJ207">
        <v>0</v>
      </c>
      <c r="AK207" t="s">
        <v>9992</v>
      </c>
      <c r="AL207" t="s">
        <v>9992</v>
      </c>
      <c r="AM207" t="s">
        <v>9174</v>
      </c>
    </row>
    <row r="208" spans="1:39" x14ac:dyDescent="0.25">
      <c r="A208" t="s">
        <v>10061</v>
      </c>
      <c r="B208" t="s">
        <v>10429</v>
      </c>
      <c r="C208" t="s">
        <v>3809</v>
      </c>
      <c r="D208">
        <v>1.9E-2</v>
      </c>
      <c r="E208" t="s">
        <v>10473</v>
      </c>
      <c r="J208" t="s">
        <v>10501</v>
      </c>
      <c r="K208" t="s">
        <v>4191</v>
      </c>
      <c r="L208" t="s">
        <v>4192</v>
      </c>
      <c r="M208" t="s">
        <v>10543</v>
      </c>
      <c r="N208">
        <v>9</v>
      </c>
      <c r="O208" t="s">
        <v>10789</v>
      </c>
      <c r="P208" t="s">
        <v>11051</v>
      </c>
      <c r="Q208">
        <v>4</v>
      </c>
      <c r="R208">
        <v>1</v>
      </c>
      <c r="S208">
        <v>2.19</v>
      </c>
      <c r="T208">
        <v>2.2000000000000002</v>
      </c>
      <c r="U208">
        <v>179.22</v>
      </c>
      <c r="V208">
        <v>50.41</v>
      </c>
      <c r="W208">
        <v>1.66</v>
      </c>
      <c r="X208">
        <v>10.46</v>
      </c>
      <c r="Y208">
        <v>5.33</v>
      </c>
      <c r="Z208">
        <v>1</v>
      </c>
      <c r="AA208" t="s">
        <v>3601</v>
      </c>
      <c r="AB208">
        <v>0</v>
      </c>
      <c r="AC208">
        <v>5</v>
      </c>
      <c r="AD208">
        <v>5.7383333333333333</v>
      </c>
      <c r="AF208" t="s">
        <v>4661</v>
      </c>
      <c r="AI208">
        <v>0</v>
      </c>
      <c r="AJ208">
        <v>0</v>
      </c>
      <c r="AK208" t="s">
        <v>9992</v>
      </c>
      <c r="AL208" t="s">
        <v>9992</v>
      </c>
      <c r="AM208" t="s">
        <v>9174</v>
      </c>
    </row>
    <row r="209" spans="1:39" x14ac:dyDescent="0.25">
      <c r="A209" t="s">
        <v>10062</v>
      </c>
      <c r="B209" t="s">
        <v>10429</v>
      </c>
      <c r="C209" t="s">
        <v>3809</v>
      </c>
      <c r="D209">
        <v>1.2E-2</v>
      </c>
      <c r="E209" t="s">
        <v>10473</v>
      </c>
      <c r="J209" t="s">
        <v>10501</v>
      </c>
      <c r="K209" t="s">
        <v>4191</v>
      </c>
      <c r="L209" t="s">
        <v>4192</v>
      </c>
      <c r="M209" t="s">
        <v>10543</v>
      </c>
      <c r="N209">
        <v>9</v>
      </c>
      <c r="O209" t="s">
        <v>10789</v>
      </c>
      <c r="P209" t="s">
        <v>11052</v>
      </c>
      <c r="Q209">
        <v>4</v>
      </c>
      <c r="R209">
        <v>1</v>
      </c>
      <c r="S209">
        <v>3.04</v>
      </c>
      <c r="T209">
        <v>3.05</v>
      </c>
      <c r="U209">
        <v>229.28</v>
      </c>
      <c r="V209">
        <v>50.41</v>
      </c>
      <c r="W209">
        <v>2.3199999999999998</v>
      </c>
      <c r="X209">
        <v>10.45</v>
      </c>
      <c r="Y209">
        <v>5.3</v>
      </c>
      <c r="Z209">
        <v>2</v>
      </c>
      <c r="AA209" t="s">
        <v>3601</v>
      </c>
      <c r="AB209">
        <v>0</v>
      </c>
      <c r="AC209">
        <v>5</v>
      </c>
      <c r="AD209">
        <v>5.2883333333333331</v>
      </c>
      <c r="AF209" t="s">
        <v>4661</v>
      </c>
      <c r="AI209">
        <v>0</v>
      </c>
      <c r="AJ209">
        <v>0</v>
      </c>
      <c r="AK209" t="s">
        <v>9992</v>
      </c>
      <c r="AL209" t="s">
        <v>9992</v>
      </c>
      <c r="AM209" t="s">
        <v>9174</v>
      </c>
    </row>
    <row r="210" spans="1:39" x14ac:dyDescent="0.25">
      <c r="A210" t="s">
        <v>9285</v>
      </c>
      <c r="B210" t="s">
        <v>10429</v>
      </c>
      <c r="C210" t="s">
        <v>3809</v>
      </c>
      <c r="D210">
        <v>29.98</v>
      </c>
      <c r="E210" t="s">
        <v>10474</v>
      </c>
      <c r="J210" t="s">
        <v>10501</v>
      </c>
      <c r="K210" t="s">
        <v>4191</v>
      </c>
      <c r="L210" t="s">
        <v>4192</v>
      </c>
      <c r="M210" t="s">
        <v>10544</v>
      </c>
      <c r="N210">
        <v>9</v>
      </c>
      <c r="O210" t="s">
        <v>10790</v>
      </c>
      <c r="P210" t="s">
        <v>9792</v>
      </c>
      <c r="Q210">
        <v>5</v>
      </c>
      <c r="R210">
        <v>2</v>
      </c>
      <c r="S210">
        <v>-1.77</v>
      </c>
      <c r="T210">
        <v>-2.42</v>
      </c>
      <c r="U210">
        <v>359.21</v>
      </c>
      <c r="V210">
        <v>82.17</v>
      </c>
      <c r="W210">
        <v>0.51</v>
      </c>
      <c r="X210">
        <v>7.58</v>
      </c>
      <c r="Y210">
        <v>0</v>
      </c>
      <c r="Z210">
        <v>2</v>
      </c>
      <c r="AA210" t="s">
        <v>3601</v>
      </c>
      <c r="AB210">
        <v>0</v>
      </c>
      <c r="AC210">
        <v>6</v>
      </c>
      <c r="AD210">
        <v>5.5</v>
      </c>
      <c r="AE210" t="s">
        <v>9948</v>
      </c>
      <c r="AF210" t="s">
        <v>4661</v>
      </c>
      <c r="AG210" t="s">
        <v>9965</v>
      </c>
      <c r="AI210">
        <v>0</v>
      </c>
      <c r="AJ210">
        <v>0</v>
      </c>
      <c r="AK210" t="s">
        <v>11440</v>
      </c>
      <c r="AL210" t="s">
        <v>11440</v>
      </c>
      <c r="AM210" t="s">
        <v>9174</v>
      </c>
    </row>
    <row r="211" spans="1:39" x14ac:dyDescent="0.25">
      <c r="A211" t="s">
        <v>10063</v>
      </c>
      <c r="B211" t="s">
        <v>10429</v>
      </c>
      <c r="C211" t="s">
        <v>3809</v>
      </c>
      <c r="D211">
        <v>9.06</v>
      </c>
      <c r="E211" t="s">
        <v>10474</v>
      </c>
      <c r="J211" t="s">
        <v>10501</v>
      </c>
      <c r="K211" t="s">
        <v>4191</v>
      </c>
      <c r="L211" t="s">
        <v>4192</v>
      </c>
      <c r="M211" t="s">
        <v>10544</v>
      </c>
      <c r="N211">
        <v>9</v>
      </c>
      <c r="O211" t="s">
        <v>10790</v>
      </c>
      <c r="P211" t="s">
        <v>11053</v>
      </c>
      <c r="Q211">
        <v>2</v>
      </c>
      <c r="R211">
        <v>1</v>
      </c>
      <c r="S211">
        <v>-2.25</v>
      </c>
      <c r="T211">
        <v>-2.46</v>
      </c>
      <c r="U211">
        <v>172.61</v>
      </c>
      <c r="V211">
        <v>36.47</v>
      </c>
      <c r="W211">
        <v>0.32</v>
      </c>
      <c r="X211">
        <v>7.98</v>
      </c>
      <c r="Y211">
        <v>0</v>
      </c>
      <c r="Z211">
        <v>1</v>
      </c>
      <c r="AA211" t="s">
        <v>4637</v>
      </c>
      <c r="AB211">
        <v>0</v>
      </c>
      <c r="AC211">
        <v>1</v>
      </c>
      <c r="AD211">
        <v>5.6568333333333332</v>
      </c>
      <c r="AE211" t="s">
        <v>11414</v>
      </c>
      <c r="AF211" t="s">
        <v>4661</v>
      </c>
      <c r="AG211" t="s">
        <v>9965</v>
      </c>
      <c r="AI211">
        <v>4</v>
      </c>
      <c r="AJ211">
        <v>1</v>
      </c>
      <c r="AK211" t="s">
        <v>11440</v>
      </c>
      <c r="AL211" t="s">
        <v>11440</v>
      </c>
      <c r="AM211" t="s">
        <v>9174</v>
      </c>
    </row>
    <row r="212" spans="1:39" x14ac:dyDescent="0.25">
      <c r="A212" t="s">
        <v>10064</v>
      </c>
      <c r="B212" t="s">
        <v>10429</v>
      </c>
      <c r="C212" t="s">
        <v>3809</v>
      </c>
      <c r="D212">
        <v>2.5499999999999998</v>
      </c>
      <c r="E212" t="s">
        <v>10474</v>
      </c>
      <c r="J212" t="s">
        <v>10501</v>
      </c>
      <c r="K212" t="s">
        <v>4191</v>
      </c>
      <c r="L212" t="s">
        <v>4192</v>
      </c>
      <c r="M212" t="s">
        <v>10544</v>
      </c>
      <c r="N212">
        <v>9</v>
      </c>
      <c r="O212" t="s">
        <v>10790</v>
      </c>
      <c r="P212" t="s">
        <v>11054</v>
      </c>
      <c r="Q212">
        <v>6</v>
      </c>
      <c r="R212">
        <v>2</v>
      </c>
      <c r="S212">
        <v>0.25</v>
      </c>
      <c r="T212">
        <v>7.0000000000000007E-2</v>
      </c>
      <c r="U212">
        <v>633.53</v>
      </c>
      <c r="V212">
        <v>100.04</v>
      </c>
      <c r="W212">
        <v>3.03</v>
      </c>
      <c r="X212">
        <v>8.1</v>
      </c>
      <c r="Y212">
        <v>0</v>
      </c>
      <c r="Z212">
        <v>3</v>
      </c>
      <c r="AA212" t="s">
        <v>3601</v>
      </c>
      <c r="AB212">
        <v>1</v>
      </c>
      <c r="AC212">
        <v>14</v>
      </c>
      <c r="AD212">
        <v>4.1653333333333329</v>
      </c>
      <c r="AF212" t="s">
        <v>4661</v>
      </c>
      <c r="AI212">
        <v>0</v>
      </c>
      <c r="AJ212">
        <v>0</v>
      </c>
      <c r="AK212" t="s">
        <v>11440</v>
      </c>
      <c r="AL212" t="s">
        <v>11440</v>
      </c>
      <c r="AM212" t="s">
        <v>9174</v>
      </c>
    </row>
    <row r="213" spans="1:39" x14ac:dyDescent="0.25">
      <c r="A213" t="s">
        <v>10065</v>
      </c>
      <c r="B213" t="s">
        <v>10429</v>
      </c>
      <c r="C213" t="s">
        <v>3809</v>
      </c>
      <c r="D213">
        <v>0.2</v>
      </c>
      <c r="E213" t="s">
        <v>10474</v>
      </c>
      <c r="J213" t="s">
        <v>10501</v>
      </c>
      <c r="K213" t="s">
        <v>4191</v>
      </c>
      <c r="L213" t="s">
        <v>4192</v>
      </c>
      <c r="M213" t="s">
        <v>10544</v>
      </c>
      <c r="N213">
        <v>9</v>
      </c>
      <c r="O213" t="s">
        <v>10790</v>
      </c>
      <c r="P213" t="s">
        <v>11055</v>
      </c>
      <c r="Q213">
        <v>7</v>
      </c>
      <c r="R213">
        <v>2</v>
      </c>
      <c r="S213">
        <v>3.07</v>
      </c>
      <c r="T213">
        <v>3.07</v>
      </c>
      <c r="U213">
        <v>491.59</v>
      </c>
      <c r="V213">
        <v>109.05</v>
      </c>
      <c r="W213">
        <v>3.61</v>
      </c>
      <c r="X213">
        <v>10.46</v>
      </c>
      <c r="Y213">
        <v>5.34</v>
      </c>
      <c r="Z213">
        <v>3</v>
      </c>
      <c r="AA213" t="s">
        <v>3601</v>
      </c>
      <c r="AB213">
        <v>0</v>
      </c>
      <c r="AC213">
        <v>14</v>
      </c>
      <c r="AD213">
        <v>3.3550714285714291</v>
      </c>
      <c r="AF213" t="s">
        <v>4661</v>
      </c>
      <c r="AI213">
        <v>0</v>
      </c>
      <c r="AJ213">
        <v>0</v>
      </c>
      <c r="AK213" t="s">
        <v>11440</v>
      </c>
      <c r="AL213" t="s">
        <v>11440</v>
      </c>
      <c r="AM213" t="s">
        <v>9174</v>
      </c>
    </row>
    <row r="214" spans="1:39" x14ac:dyDescent="0.25">
      <c r="A214" t="s">
        <v>10066</v>
      </c>
      <c r="B214" t="s">
        <v>10429</v>
      </c>
      <c r="C214" t="s">
        <v>3809</v>
      </c>
      <c r="D214">
        <v>1.413</v>
      </c>
      <c r="E214" t="s">
        <v>10474</v>
      </c>
      <c r="J214" t="s">
        <v>10501</v>
      </c>
      <c r="K214" t="s">
        <v>4191</v>
      </c>
      <c r="L214" t="s">
        <v>4192</v>
      </c>
      <c r="M214" t="s">
        <v>10544</v>
      </c>
      <c r="N214">
        <v>9</v>
      </c>
      <c r="O214" t="s">
        <v>10790</v>
      </c>
      <c r="P214" t="s">
        <v>11056</v>
      </c>
      <c r="Q214">
        <v>6</v>
      </c>
      <c r="R214">
        <v>2</v>
      </c>
      <c r="S214">
        <v>-0.54</v>
      </c>
      <c r="T214">
        <v>-0.71</v>
      </c>
      <c r="U214">
        <v>585.49</v>
      </c>
      <c r="V214">
        <v>100.04</v>
      </c>
      <c r="W214">
        <v>2.2400000000000002</v>
      </c>
      <c r="X214">
        <v>8.1</v>
      </c>
      <c r="Y214">
        <v>0</v>
      </c>
      <c r="Z214">
        <v>2</v>
      </c>
      <c r="AA214" t="s">
        <v>3601</v>
      </c>
      <c r="AB214">
        <v>0</v>
      </c>
      <c r="AC214">
        <v>13</v>
      </c>
      <c r="AD214">
        <v>4.1653333333333329</v>
      </c>
      <c r="AF214" t="s">
        <v>4661</v>
      </c>
      <c r="AI214">
        <v>0</v>
      </c>
      <c r="AJ214">
        <v>0</v>
      </c>
      <c r="AK214" t="s">
        <v>11440</v>
      </c>
      <c r="AL214" t="s">
        <v>11440</v>
      </c>
      <c r="AM214" t="s">
        <v>9174</v>
      </c>
    </row>
    <row r="215" spans="1:39" x14ac:dyDescent="0.25">
      <c r="A215" t="s">
        <v>10078</v>
      </c>
      <c r="B215" t="s">
        <v>10429</v>
      </c>
      <c r="C215" t="s">
        <v>3809</v>
      </c>
      <c r="D215">
        <v>0.03</v>
      </c>
      <c r="E215" t="s">
        <v>10474</v>
      </c>
      <c r="J215" t="s">
        <v>10501</v>
      </c>
      <c r="K215" t="s">
        <v>4191</v>
      </c>
      <c r="L215" t="s">
        <v>4192</v>
      </c>
      <c r="M215" t="s">
        <v>10544</v>
      </c>
      <c r="N215">
        <v>9</v>
      </c>
      <c r="O215" t="s">
        <v>10790</v>
      </c>
      <c r="P215" t="s">
        <v>11068</v>
      </c>
      <c r="Q215">
        <v>6</v>
      </c>
      <c r="R215">
        <v>2</v>
      </c>
      <c r="S215">
        <v>2.68</v>
      </c>
      <c r="T215">
        <v>2.68</v>
      </c>
      <c r="U215">
        <v>379.51</v>
      </c>
      <c r="V215">
        <v>99.82</v>
      </c>
      <c r="W215">
        <v>2.4</v>
      </c>
      <c r="X215">
        <v>10.46</v>
      </c>
      <c r="Y215">
        <v>5.34</v>
      </c>
      <c r="Z215">
        <v>1</v>
      </c>
      <c r="AA215" t="s">
        <v>3601</v>
      </c>
      <c r="AB215">
        <v>0</v>
      </c>
      <c r="AC215">
        <v>13</v>
      </c>
      <c r="AD215">
        <v>4.6933095238095248</v>
      </c>
      <c r="AF215" t="s">
        <v>4661</v>
      </c>
      <c r="AI215">
        <v>0</v>
      </c>
      <c r="AJ215">
        <v>0</v>
      </c>
      <c r="AK215" t="s">
        <v>11440</v>
      </c>
      <c r="AL215" t="s">
        <v>11440</v>
      </c>
      <c r="AM215" t="s">
        <v>9174</v>
      </c>
    </row>
    <row r="216" spans="1:39" x14ac:dyDescent="0.25">
      <c r="A216" t="s">
        <v>10079</v>
      </c>
      <c r="B216" t="s">
        <v>10429</v>
      </c>
      <c r="C216" t="s">
        <v>3809</v>
      </c>
      <c r="D216">
        <v>0.1</v>
      </c>
      <c r="E216" t="s">
        <v>10474</v>
      </c>
      <c r="J216" t="s">
        <v>10501</v>
      </c>
      <c r="K216" t="s">
        <v>4191</v>
      </c>
      <c r="L216" t="s">
        <v>4192</v>
      </c>
      <c r="M216" t="s">
        <v>10544</v>
      </c>
      <c r="N216">
        <v>9</v>
      </c>
      <c r="O216" t="s">
        <v>10790</v>
      </c>
      <c r="P216" t="s">
        <v>11069</v>
      </c>
      <c r="Q216">
        <v>7</v>
      </c>
      <c r="R216">
        <v>2</v>
      </c>
      <c r="S216">
        <v>2.3199999999999998</v>
      </c>
      <c r="T216">
        <v>2.33</v>
      </c>
      <c r="U216">
        <v>429.52</v>
      </c>
      <c r="V216">
        <v>109.05</v>
      </c>
      <c r="W216">
        <v>2.04</v>
      </c>
      <c r="X216">
        <v>10.46</v>
      </c>
      <c r="Y216">
        <v>5.34</v>
      </c>
      <c r="Z216">
        <v>2</v>
      </c>
      <c r="AA216" t="s">
        <v>3601</v>
      </c>
      <c r="AB216">
        <v>0</v>
      </c>
      <c r="AC216">
        <v>14</v>
      </c>
      <c r="AD216">
        <v>4.2084285714285716</v>
      </c>
      <c r="AF216" t="s">
        <v>4661</v>
      </c>
      <c r="AI216">
        <v>0</v>
      </c>
      <c r="AJ216">
        <v>0</v>
      </c>
      <c r="AK216" t="s">
        <v>11440</v>
      </c>
      <c r="AL216" t="s">
        <v>11440</v>
      </c>
      <c r="AM216" t="s">
        <v>9174</v>
      </c>
    </row>
    <row r="217" spans="1:39" x14ac:dyDescent="0.25">
      <c r="A217" t="s">
        <v>10067</v>
      </c>
      <c r="B217" t="s">
        <v>10429</v>
      </c>
      <c r="C217" t="s">
        <v>3809</v>
      </c>
      <c r="D217">
        <v>13.5</v>
      </c>
      <c r="E217" t="s">
        <v>10474</v>
      </c>
      <c r="J217" t="s">
        <v>10501</v>
      </c>
      <c r="K217" t="s">
        <v>4191</v>
      </c>
      <c r="L217" t="s">
        <v>4192</v>
      </c>
      <c r="M217" t="s">
        <v>10544</v>
      </c>
      <c r="N217">
        <v>9</v>
      </c>
      <c r="O217" t="s">
        <v>10790</v>
      </c>
      <c r="P217" t="s">
        <v>11057</v>
      </c>
      <c r="Q217">
        <v>4</v>
      </c>
      <c r="R217">
        <v>2</v>
      </c>
      <c r="S217">
        <v>-3.35</v>
      </c>
      <c r="T217">
        <v>-3.59</v>
      </c>
      <c r="U217">
        <v>359.21</v>
      </c>
      <c r="V217">
        <v>92.67</v>
      </c>
      <c r="W217">
        <v>-0.2</v>
      </c>
      <c r="X217">
        <v>7.88</v>
      </c>
      <c r="Y217">
        <v>0</v>
      </c>
      <c r="Z217">
        <v>2</v>
      </c>
      <c r="AA217" t="s">
        <v>3601</v>
      </c>
      <c r="AB217">
        <v>0</v>
      </c>
      <c r="AC217">
        <v>6</v>
      </c>
      <c r="AD217">
        <v>5.4109999999999996</v>
      </c>
      <c r="AF217" t="s">
        <v>4661</v>
      </c>
      <c r="AI217">
        <v>0</v>
      </c>
      <c r="AJ217">
        <v>0</v>
      </c>
      <c r="AK217" t="s">
        <v>11440</v>
      </c>
      <c r="AL217" t="s">
        <v>11440</v>
      </c>
      <c r="AM217" t="s">
        <v>9174</v>
      </c>
    </row>
    <row r="218" spans="1:39" x14ac:dyDescent="0.25">
      <c r="A218" t="s">
        <v>10080</v>
      </c>
      <c r="B218" t="s">
        <v>10429</v>
      </c>
      <c r="C218" t="s">
        <v>3809</v>
      </c>
      <c r="D218">
        <v>0.9</v>
      </c>
      <c r="E218" t="s">
        <v>10474</v>
      </c>
      <c r="J218" t="s">
        <v>10501</v>
      </c>
      <c r="K218" t="s">
        <v>4191</v>
      </c>
      <c r="L218" t="s">
        <v>4192</v>
      </c>
      <c r="M218" t="s">
        <v>10544</v>
      </c>
      <c r="N218">
        <v>9</v>
      </c>
      <c r="O218" t="s">
        <v>10790</v>
      </c>
      <c r="P218" t="s">
        <v>11070</v>
      </c>
      <c r="Q218">
        <v>5</v>
      </c>
      <c r="R218">
        <v>2</v>
      </c>
      <c r="S218">
        <v>0.64</v>
      </c>
      <c r="T218">
        <v>0.47</v>
      </c>
      <c r="U218">
        <v>569.49</v>
      </c>
      <c r="V218">
        <v>90.81</v>
      </c>
      <c r="W218">
        <v>2.63</v>
      </c>
      <c r="X218">
        <v>8.1</v>
      </c>
      <c r="Y218">
        <v>0</v>
      </c>
      <c r="Z218">
        <v>2</v>
      </c>
      <c r="AA218" t="s">
        <v>3601</v>
      </c>
      <c r="AB218">
        <v>0</v>
      </c>
      <c r="AC218">
        <v>14</v>
      </c>
      <c r="AD218">
        <v>4.4729999999999999</v>
      </c>
      <c r="AF218" t="s">
        <v>4661</v>
      </c>
      <c r="AI218">
        <v>0</v>
      </c>
      <c r="AJ218">
        <v>0</v>
      </c>
      <c r="AK218" t="s">
        <v>11440</v>
      </c>
      <c r="AL218" t="s">
        <v>11440</v>
      </c>
      <c r="AM218" t="s">
        <v>9174</v>
      </c>
    </row>
    <row r="219" spans="1:39" x14ac:dyDescent="0.25">
      <c r="A219" t="s">
        <v>10091</v>
      </c>
      <c r="B219" t="s">
        <v>10429</v>
      </c>
      <c r="C219" t="s">
        <v>3809</v>
      </c>
      <c r="D219">
        <v>0.03</v>
      </c>
      <c r="E219" t="s">
        <v>10474</v>
      </c>
      <c r="J219" t="s">
        <v>10501</v>
      </c>
      <c r="K219" t="s">
        <v>4191</v>
      </c>
      <c r="L219" t="s">
        <v>4192</v>
      </c>
      <c r="M219" t="s">
        <v>10544</v>
      </c>
      <c r="N219">
        <v>9</v>
      </c>
      <c r="O219" t="s">
        <v>10790</v>
      </c>
      <c r="P219" t="s">
        <v>11081</v>
      </c>
      <c r="Q219">
        <v>7</v>
      </c>
      <c r="R219">
        <v>2</v>
      </c>
      <c r="S219">
        <v>2.2799999999999998</v>
      </c>
      <c r="T219">
        <v>2.29</v>
      </c>
      <c r="U219">
        <v>443.55</v>
      </c>
      <c r="V219">
        <v>109.05</v>
      </c>
      <c r="W219">
        <v>2.81</v>
      </c>
      <c r="X219">
        <v>10.46</v>
      </c>
      <c r="Y219">
        <v>5.34</v>
      </c>
      <c r="Z219">
        <v>2</v>
      </c>
      <c r="AA219" t="s">
        <v>3601</v>
      </c>
      <c r="AB219">
        <v>0</v>
      </c>
      <c r="AC219">
        <v>13</v>
      </c>
      <c r="AD219">
        <v>4.1282142857142858</v>
      </c>
      <c r="AF219" t="s">
        <v>4661</v>
      </c>
      <c r="AI219">
        <v>0</v>
      </c>
      <c r="AJ219">
        <v>0</v>
      </c>
      <c r="AK219" t="s">
        <v>11440</v>
      </c>
      <c r="AL219" t="s">
        <v>11440</v>
      </c>
      <c r="AM219" t="s">
        <v>9174</v>
      </c>
    </row>
    <row r="220" spans="1:39" x14ac:dyDescent="0.25">
      <c r="A220" t="s">
        <v>10068</v>
      </c>
      <c r="B220" t="s">
        <v>10429</v>
      </c>
      <c r="C220" t="s">
        <v>3809</v>
      </c>
      <c r="D220">
        <v>0.09</v>
      </c>
      <c r="E220" t="s">
        <v>10474</v>
      </c>
      <c r="J220" t="s">
        <v>10501</v>
      </c>
      <c r="K220" t="s">
        <v>4191</v>
      </c>
      <c r="L220" t="s">
        <v>4192</v>
      </c>
      <c r="M220" t="s">
        <v>10544</v>
      </c>
      <c r="N220">
        <v>9</v>
      </c>
      <c r="O220" t="s">
        <v>10790</v>
      </c>
      <c r="P220" t="s">
        <v>11058</v>
      </c>
      <c r="Q220">
        <v>6</v>
      </c>
      <c r="R220">
        <v>2</v>
      </c>
      <c r="S220">
        <v>3.46</v>
      </c>
      <c r="T220">
        <v>3.47</v>
      </c>
      <c r="U220">
        <v>427.55</v>
      </c>
      <c r="V220">
        <v>99.82</v>
      </c>
      <c r="W220">
        <v>3.2</v>
      </c>
      <c r="X220">
        <v>10.46</v>
      </c>
      <c r="Y220">
        <v>5.34</v>
      </c>
      <c r="Z220">
        <v>2</v>
      </c>
      <c r="AA220" t="s">
        <v>3601</v>
      </c>
      <c r="AB220">
        <v>0</v>
      </c>
      <c r="AC220">
        <v>14</v>
      </c>
      <c r="AD220">
        <v>3.725166666666667</v>
      </c>
      <c r="AF220" t="s">
        <v>4661</v>
      </c>
      <c r="AI220">
        <v>0</v>
      </c>
      <c r="AJ220">
        <v>0</v>
      </c>
      <c r="AK220" t="s">
        <v>11440</v>
      </c>
      <c r="AL220" t="s">
        <v>11440</v>
      </c>
      <c r="AM220" t="s">
        <v>9174</v>
      </c>
    </row>
    <row r="221" spans="1:39" x14ac:dyDescent="0.25">
      <c r="A221" t="s">
        <v>10081</v>
      </c>
      <c r="B221" t="s">
        <v>10429</v>
      </c>
      <c r="C221" t="s">
        <v>3809</v>
      </c>
      <c r="D221">
        <v>0.7</v>
      </c>
      <c r="E221" t="s">
        <v>10474</v>
      </c>
      <c r="J221" t="s">
        <v>10501</v>
      </c>
      <c r="K221" t="s">
        <v>4191</v>
      </c>
      <c r="L221" t="s">
        <v>4192</v>
      </c>
      <c r="M221" t="s">
        <v>10544</v>
      </c>
      <c r="N221">
        <v>9</v>
      </c>
      <c r="O221" t="s">
        <v>10790</v>
      </c>
      <c r="P221" t="s">
        <v>11071</v>
      </c>
      <c r="Q221">
        <v>5</v>
      </c>
      <c r="R221">
        <v>2</v>
      </c>
      <c r="S221">
        <v>-0.14000000000000001</v>
      </c>
      <c r="T221">
        <v>-0.32</v>
      </c>
      <c r="U221">
        <v>521.44000000000005</v>
      </c>
      <c r="V221">
        <v>90.81</v>
      </c>
      <c r="W221">
        <v>1.83</v>
      </c>
      <c r="X221">
        <v>8.1</v>
      </c>
      <c r="Y221">
        <v>0</v>
      </c>
      <c r="Z221">
        <v>1</v>
      </c>
      <c r="AA221" t="s">
        <v>3601</v>
      </c>
      <c r="AB221">
        <v>0</v>
      </c>
      <c r="AC221">
        <v>13</v>
      </c>
      <c r="AD221">
        <v>4.4729999999999999</v>
      </c>
      <c r="AF221" t="s">
        <v>4661</v>
      </c>
      <c r="AI221">
        <v>0</v>
      </c>
      <c r="AJ221">
        <v>0</v>
      </c>
      <c r="AK221" t="s">
        <v>11440</v>
      </c>
      <c r="AL221" t="s">
        <v>11440</v>
      </c>
      <c r="AM221" t="s">
        <v>9174</v>
      </c>
    </row>
    <row r="222" spans="1:39" x14ac:dyDescent="0.25">
      <c r="A222" t="s">
        <v>10082</v>
      </c>
      <c r="B222" t="s">
        <v>10429</v>
      </c>
      <c r="C222" t="s">
        <v>3809</v>
      </c>
      <c r="D222">
        <v>0.05</v>
      </c>
      <c r="E222" t="s">
        <v>10474</v>
      </c>
      <c r="J222" t="s">
        <v>10501</v>
      </c>
      <c r="K222" t="s">
        <v>4191</v>
      </c>
      <c r="L222" t="s">
        <v>4192</v>
      </c>
      <c r="M222" t="s">
        <v>10544</v>
      </c>
      <c r="N222">
        <v>9</v>
      </c>
      <c r="O222" t="s">
        <v>10790</v>
      </c>
      <c r="P222" t="s">
        <v>11072</v>
      </c>
      <c r="Q222">
        <v>7</v>
      </c>
      <c r="R222">
        <v>2</v>
      </c>
      <c r="S222">
        <v>1.54</v>
      </c>
      <c r="T222">
        <v>1.54</v>
      </c>
      <c r="U222">
        <v>381.48</v>
      </c>
      <c r="V222">
        <v>109.05</v>
      </c>
      <c r="W222">
        <v>1.25</v>
      </c>
      <c r="X222">
        <v>10.46</v>
      </c>
      <c r="Y222">
        <v>5.34</v>
      </c>
      <c r="Z222">
        <v>1</v>
      </c>
      <c r="AA222" t="s">
        <v>3601</v>
      </c>
      <c r="AB222">
        <v>0</v>
      </c>
      <c r="AC222">
        <v>13</v>
      </c>
      <c r="AD222">
        <v>4.7115714285714283</v>
      </c>
      <c r="AF222" t="s">
        <v>4661</v>
      </c>
      <c r="AI222">
        <v>0</v>
      </c>
      <c r="AJ222">
        <v>0</v>
      </c>
      <c r="AK222" t="s">
        <v>11440</v>
      </c>
      <c r="AL222" t="s">
        <v>11440</v>
      </c>
      <c r="AM222" t="s">
        <v>9174</v>
      </c>
    </row>
    <row r="223" spans="1:39" x14ac:dyDescent="0.25">
      <c r="A223" t="s">
        <v>9285</v>
      </c>
      <c r="B223" t="s">
        <v>10429</v>
      </c>
      <c r="C223" t="s">
        <v>3809</v>
      </c>
      <c r="D223">
        <v>0.93700000000000006</v>
      </c>
      <c r="E223" t="s">
        <v>10473</v>
      </c>
      <c r="J223" t="s">
        <v>10501</v>
      </c>
      <c r="K223" t="s">
        <v>4191</v>
      </c>
      <c r="L223" t="s">
        <v>4192</v>
      </c>
      <c r="M223" t="s">
        <v>10545</v>
      </c>
      <c r="N223">
        <v>9</v>
      </c>
      <c r="O223" t="s">
        <v>10791</v>
      </c>
      <c r="P223" t="s">
        <v>9792</v>
      </c>
      <c r="Q223">
        <v>5</v>
      </c>
      <c r="R223">
        <v>2</v>
      </c>
      <c r="S223">
        <v>-1.77</v>
      </c>
      <c r="T223">
        <v>-2.42</v>
      </c>
      <c r="U223">
        <v>359.21</v>
      </c>
      <c r="V223">
        <v>82.17</v>
      </c>
      <c r="W223">
        <v>0.51</v>
      </c>
      <c r="X223">
        <v>7.58</v>
      </c>
      <c r="Y223">
        <v>0</v>
      </c>
      <c r="Z223">
        <v>2</v>
      </c>
      <c r="AA223" t="s">
        <v>3601</v>
      </c>
      <c r="AB223">
        <v>0</v>
      </c>
      <c r="AC223">
        <v>6</v>
      </c>
      <c r="AD223">
        <v>5.5</v>
      </c>
      <c r="AE223" t="s">
        <v>9948</v>
      </c>
      <c r="AF223" t="s">
        <v>4661</v>
      </c>
      <c r="AG223" t="s">
        <v>9965</v>
      </c>
      <c r="AI223">
        <v>0</v>
      </c>
      <c r="AJ223">
        <v>0</v>
      </c>
      <c r="AK223" t="s">
        <v>11440</v>
      </c>
      <c r="AL223" t="s">
        <v>11440</v>
      </c>
      <c r="AM223" t="s">
        <v>9174</v>
      </c>
    </row>
    <row r="224" spans="1:39" x14ac:dyDescent="0.25">
      <c r="A224" t="s">
        <v>10063</v>
      </c>
      <c r="B224" t="s">
        <v>10429</v>
      </c>
      <c r="C224" t="s">
        <v>3809</v>
      </c>
      <c r="D224">
        <v>0.25</v>
      </c>
      <c r="E224" t="s">
        <v>10473</v>
      </c>
      <c r="J224" t="s">
        <v>10501</v>
      </c>
      <c r="K224" t="s">
        <v>4191</v>
      </c>
      <c r="L224" t="s">
        <v>4192</v>
      </c>
      <c r="M224" t="s">
        <v>10545</v>
      </c>
      <c r="N224">
        <v>9</v>
      </c>
      <c r="O224" t="s">
        <v>10791</v>
      </c>
      <c r="P224" t="s">
        <v>11053</v>
      </c>
      <c r="Q224">
        <v>2</v>
      </c>
      <c r="R224">
        <v>1</v>
      </c>
      <c r="S224">
        <v>-2.25</v>
      </c>
      <c r="T224">
        <v>-2.46</v>
      </c>
      <c r="U224">
        <v>172.61</v>
      </c>
      <c r="V224">
        <v>36.47</v>
      </c>
      <c r="W224">
        <v>0.32</v>
      </c>
      <c r="X224">
        <v>7.98</v>
      </c>
      <c r="Y224">
        <v>0</v>
      </c>
      <c r="Z224">
        <v>1</v>
      </c>
      <c r="AA224" t="s">
        <v>4637</v>
      </c>
      <c r="AB224">
        <v>0</v>
      </c>
      <c r="AC224">
        <v>1</v>
      </c>
      <c r="AD224">
        <v>5.6568333333333332</v>
      </c>
      <c r="AE224" t="s">
        <v>11414</v>
      </c>
      <c r="AF224" t="s">
        <v>4661</v>
      </c>
      <c r="AG224" t="s">
        <v>9965</v>
      </c>
      <c r="AI224">
        <v>4</v>
      </c>
      <c r="AJ224">
        <v>1</v>
      </c>
      <c r="AK224" t="s">
        <v>11440</v>
      </c>
      <c r="AL224" t="s">
        <v>11440</v>
      </c>
      <c r="AM224" t="s">
        <v>9174</v>
      </c>
    </row>
    <row r="225" spans="1:39" x14ac:dyDescent="0.25">
      <c r="A225" t="s">
        <v>10064</v>
      </c>
      <c r="B225" t="s">
        <v>10429</v>
      </c>
      <c r="C225" t="s">
        <v>3809</v>
      </c>
      <c r="D225">
        <v>0.1</v>
      </c>
      <c r="E225" t="s">
        <v>10473</v>
      </c>
      <c r="J225" t="s">
        <v>10501</v>
      </c>
      <c r="K225" t="s">
        <v>4191</v>
      </c>
      <c r="L225" t="s">
        <v>4192</v>
      </c>
      <c r="M225" t="s">
        <v>10545</v>
      </c>
      <c r="N225">
        <v>9</v>
      </c>
      <c r="O225" t="s">
        <v>10791</v>
      </c>
      <c r="P225" t="s">
        <v>11054</v>
      </c>
      <c r="Q225">
        <v>6</v>
      </c>
      <c r="R225">
        <v>2</v>
      </c>
      <c r="S225">
        <v>0.25</v>
      </c>
      <c r="T225">
        <v>7.0000000000000007E-2</v>
      </c>
      <c r="U225">
        <v>633.53</v>
      </c>
      <c r="V225">
        <v>100.04</v>
      </c>
      <c r="W225">
        <v>3.03</v>
      </c>
      <c r="X225">
        <v>8.1</v>
      </c>
      <c r="Y225">
        <v>0</v>
      </c>
      <c r="Z225">
        <v>3</v>
      </c>
      <c r="AA225" t="s">
        <v>3601</v>
      </c>
      <c r="AB225">
        <v>1</v>
      </c>
      <c r="AC225">
        <v>14</v>
      </c>
      <c r="AD225">
        <v>4.1653333333333329</v>
      </c>
      <c r="AF225" t="s">
        <v>4661</v>
      </c>
      <c r="AI225">
        <v>0</v>
      </c>
      <c r="AJ225">
        <v>0</v>
      </c>
      <c r="AK225" t="s">
        <v>11440</v>
      </c>
      <c r="AL225" t="s">
        <v>11440</v>
      </c>
      <c r="AM225" t="s">
        <v>9174</v>
      </c>
    </row>
    <row r="226" spans="1:39" x14ac:dyDescent="0.25">
      <c r="A226" t="s">
        <v>10065</v>
      </c>
      <c r="B226" t="s">
        <v>10429</v>
      </c>
      <c r="C226" t="s">
        <v>3809</v>
      </c>
      <c r="D226">
        <v>0.04</v>
      </c>
      <c r="E226" t="s">
        <v>10473</v>
      </c>
      <c r="J226" t="s">
        <v>10501</v>
      </c>
      <c r="K226" t="s">
        <v>4191</v>
      </c>
      <c r="L226" t="s">
        <v>4192</v>
      </c>
      <c r="M226" t="s">
        <v>10545</v>
      </c>
      <c r="N226">
        <v>9</v>
      </c>
      <c r="O226" t="s">
        <v>10791</v>
      </c>
      <c r="P226" t="s">
        <v>11055</v>
      </c>
      <c r="Q226">
        <v>7</v>
      </c>
      <c r="R226">
        <v>2</v>
      </c>
      <c r="S226">
        <v>3.07</v>
      </c>
      <c r="T226">
        <v>3.07</v>
      </c>
      <c r="U226">
        <v>491.59</v>
      </c>
      <c r="V226">
        <v>109.05</v>
      </c>
      <c r="W226">
        <v>3.61</v>
      </c>
      <c r="X226">
        <v>10.46</v>
      </c>
      <c r="Y226">
        <v>5.34</v>
      </c>
      <c r="Z226">
        <v>3</v>
      </c>
      <c r="AA226" t="s">
        <v>3601</v>
      </c>
      <c r="AB226">
        <v>0</v>
      </c>
      <c r="AC226">
        <v>14</v>
      </c>
      <c r="AD226">
        <v>3.3550714285714291</v>
      </c>
      <c r="AF226" t="s">
        <v>4661</v>
      </c>
      <c r="AI226">
        <v>0</v>
      </c>
      <c r="AJ226">
        <v>0</v>
      </c>
      <c r="AK226" t="s">
        <v>11440</v>
      </c>
      <c r="AL226" t="s">
        <v>11440</v>
      </c>
      <c r="AM226" t="s">
        <v>9174</v>
      </c>
    </row>
    <row r="227" spans="1:39" x14ac:dyDescent="0.25">
      <c r="A227" t="s">
        <v>10066</v>
      </c>
      <c r="B227" t="s">
        <v>10429</v>
      </c>
      <c r="C227" t="s">
        <v>3809</v>
      </c>
      <c r="D227">
        <v>0.1</v>
      </c>
      <c r="E227" t="s">
        <v>10473</v>
      </c>
      <c r="J227" t="s">
        <v>10501</v>
      </c>
      <c r="K227" t="s">
        <v>4191</v>
      </c>
      <c r="L227" t="s">
        <v>4192</v>
      </c>
      <c r="M227" t="s">
        <v>10545</v>
      </c>
      <c r="N227">
        <v>9</v>
      </c>
      <c r="O227" t="s">
        <v>10791</v>
      </c>
      <c r="P227" t="s">
        <v>11056</v>
      </c>
      <c r="Q227">
        <v>6</v>
      </c>
      <c r="R227">
        <v>2</v>
      </c>
      <c r="S227">
        <v>-0.54</v>
      </c>
      <c r="T227">
        <v>-0.71</v>
      </c>
      <c r="U227">
        <v>585.49</v>
      </c>
      <c r="V227">
        <v>100.04</v>
      </c>
      <c r="W227">
        <v>2.2400000000000002</v>
      </c>
      <c r="X227">
        <v>8.1</v>
      </c>
      <c r="Y227">
        <v>0</v>
      </c>
      <c r="Z227">
        <v>2</v>
      </c>
      <c r="AA227" t="s">
        <v>3601</v>
      </c>
      <c r="AB227">
        <v>0</v>
      </c>
      <c r="AC227">
        <v>13</v>
      </c>
      <c r="AD227">
        <v>4.1653333333333329</v>
      </c>
      <c r="AF227" t="s">
        <v>4661</v>
      </c>
      <c r="AI227">
        <v>0</v>
      </c>
      <c r="AJ227">
        <v>0</v>
      </c>
      <c r="AK227" t="s">
        <v>11440</v>
      </c>
      <c r="AL227" t="s">
        <v>11440</v>
      </c>
      <c r="AM227" t="s">
        <v>9174</v>
      </c>
    </row>
    <row r="228" spans="1:39" x14ac:dyDescent="0.25">
      <c r="A228" t="s">
        <v>10078</v>
      </c>
      <c r="B228" t="s">
        <v>10429</v>
      </c>
      <c r="C228" t="s">
        <v>3809</v>
      </c>
      <c r="D228">
        <v>7.0000000000000007E-2</v>
      </c>
      <c r="E228" t="s">
        <v>10473</v>
      </c>
      <c r="J228" t="s">
        <v>10501</v>
      </c>
      <c r="K228" t="s">
        <v>4191</v>
      </c>
      <c r="L228" t="s">
        <v>4192</v>
      </c>
      <c r="M228" t="s">
        <v>10545</v>
      </c>
      <c r="N228">
        <v>9</v>
      </c>
      <c r="O228" t="s">
        <v>10791</v>
      </c>
      <c r="P228" t="s">
        <v>11068</v>
      </c>
      <c r="Q228">
        <v>6</v>
      </c>
      <c r="R228">
        <v>2</v>
      </c>
      <c r="S228">
        <v>2.68</v>
      </c>
      <c r="T228">
        <v>2.68</v>
      </c>
      <c r="U228">
        <v>379.51</v>
      </c>
      <c r="V228">
        <v>99.82</v>
      </c>
      <c r="W228">
        <v>2.4</v>
      </c>
      <c r="X228">
        <v>10.46</v>
      </c>
      <c r="Y228">
        <v>5.34</v>
      </c>
      <c r="Z228">
        <v>1</v>
      </c>
      <c r="AA228" t="s">
        <v>3601</v>
      </c>
      <c r="AB228">
        <v>0</v>
      </c>
      <c r="AC228">
        <v>13</v>
      </c>
      <c r="AD228">
        <v>4.6933095238095248</v>
      </c>
      <c r="AF228" t="s">
        <v>4661</v>
      </c>
      <c r="AI228">
        <v>0</v>
      </c>
      <c r="AJ228">
        <v>0</v>
      </c>
      <c r="AK228" t="s">
        <v>11440</v>
      </c>
      <c r="AL228" t="s">
        <v>11440</v>
      </c>
      <c r="AM228" t="s">
        <v>9174</v>
      </c>
    </row>
    <row r="229" spans="1:39" x14ac:dyDescent="0.25">
      <c r="A229" t="s">
        <v>10079</v>
      </c>
      <c r="B229" t="s">
        <v>10429</v>
      </c>
      <c r="C229" t="s">
        <v>3809</v>
      </c>
      <c r="D229">
        <v>0.09</v>
      </c>
      <c r="E229" t="s">
        <v>10473</v>
      </c>
      <c r="J229" t="s">
        <v>10501</v>
      </c>
      <c r="K229" t="s">
        <v>4191</v>
      </c>
      <c r="L229" t="s">
        <v>4192</v>
      </c>
      <c r="M229" t="s">
        <v>10545</v>
      </c>
      <c r="N229">
        <v>9</v>
      </c>
      <c r="O229" t="s">
        <v>10791</v>
      </c>
      <c r="P229" t="s">
        <v>11069</v>
      </c>
      <c r="Q229">
        <v>7</v>
      </c>
      <c r="R229">
        <v>2</v>
      </c>
      <c r="S229">
        <v>2.3199999999999998</v>
      </c>
      <c r="T229">
        <v>2.33</v>
      </c>
      <c r="U229">
        <v>429.52</v>
      </c>
      <c r="V229">
        <v>109.05</v>
      </c>
      <c r="W229">
        <v>2.04</v>
      </c>
      <c r="X229">
        <v>10.46</v>
      </c>
      <c r="Y229">
        <v>5.34</v>
      </c>
      <c r="Z229">
        <v>2</v>
      </c>
      <c r="AA229" t="s">
        <v>3601</v>
      </c>
      <c r="AB229">
        <v>0</v>
      </c>
      <c r="AC229">
        <v>14</v>
      </c>
      <c r="AD229">
        <v>4.2084285714285716</v>
      </c>
      <c r="AF229" t="s">
        <v>4661</v>
      </c>
      <c r="AI229">
        <v>0</v>
      </c>
      <c r="AJ229">
        <v>0</v>
      </c>
      <c r="AK229" t="s">
        <v>11440</v>
      </c>
      <c r="AL229" t="s">
        <v>11440</v>
      </c>
      <c r="AM229" t="s">
        <v>9174</v>
      </c>
    </row>
    <row r="230" spans="1:39" x14ac:dyDescent="0.25">
      <c r="A230" t="s">
        <v>10067</v>
      </c>
      <c r="B230" t="s">
        <v>10429</v>
      </c>
      <c r="C230" t="s">
        <v>3809</v>
      </c>
      <c r="D230">
        <v>0.67700000000000005</v>
      </c>
      <c r="E230" t="s">
        <v>10473</v>
      </c>
      <c r="J230" t="s">
        <v>10501</v>
      </c>
      <c r="K230" t="s">
        <v>4191</v>
      </c>
      <c r="L230" t="s">
        <v>4192</v>
      </c>
      <c r="M230" t="s">
        <v>10545</v>
      </c>
      <c r="N230">
        <v>9</v>
      </c>
      <c r="O230" t="s">
        <v>10791</v>
      </c>
      <c r="P230" t="s">
        <v>11057</v>
      </c>
      <c r="Q230">
        <v>4</v>
      </c>
      <c r="R230">
        <v>2</v>
      </c>
      <c r="S230">
        <v>-3.35</v>
      </c>
      <c r="T230">
        <v>-3.59</v>
      </c>
      <c r="U230">
        <v>359.21</v>
      </c>
      <c r="V230">
        <v>92.67</v>
      </c>
      <c r="W230">
        <v>-0.2</v>
      </c>
      <c r="X230">
        <v>7.88</v>
      </c>
      <c r="Y230">
        <v>0</v>
      </c>
      <c r="Z230">
        <v>2</v>
      </c>
      <c r="AA230" t="s">
        <v>3601</v>
      </c>
      <c r="AB230">
        <v>0</v>
      </c>
      <c r="AC230">
        <v>6</v>
      </c>
      <c r="AD230">
        <v>5.4109999999999996</v>
      </c>
      <c r="AF230" t="s">
        <v>4661</v>
      </c>
      <c r="AI230">
        <v>0</v>
      </c>
      <c r="AJ230">
        <v>0</v>
      </c>
      <c r="AK230" t="s">
        <v>11440</v>
      </c>
      <c r="AL230" t="s">
        <v>11440</v>
      </c>
      <c r="AM230" t="s">
        <v>9174</v>
      </c>
    </row>
    <row r="231" spans="1:39" x14ac:dyDescent="0.25">
      <c r="A231" t="s">
        <v>10080</v>
      </c>
      <c r="B231" t="s">
        <v>10429</v>
      </c>
      <c r="C231" t="s">
        <v>3809</v>
      </c>
      <c r="D231">
        <v>0.3</v>
      </c>
      <c r="E231" t="s">
        <v>10473</v>
      </c>
      <c r="J231" t="s">
        <v>10501</v>
      </c>
      <c r="K231" t="s">
        <v>4191</v>
      </c>
      <c r="L231" t="s">
        <v>4192</v>
      </c>
      <c r="M231" t="s">
        <v>10545</v>
      </c>
      <c r="N231">
        <v>9</v>
      </c>
      <c r="O231" t="s">
        <v>10791</v>
      </c>
      <c r="P231" t="s">
        <v>11070</v>
      </c>
      <c r="Q231">
        <v>5</v>
      </c>
      <c r="R231">
        <v>2</v>
      </c>
      <c r="S231">
        <v>0.64</v>
      </c>
      <c r="T231">
        <v>0.47</v>
      </c>
      <c r="U231">
        <v>569.49</v>
      </c>
      <c r="V231">
        <v>90.81</v>
      </c>
      <c r="W231">
        <v>2.63</v>
      </c>
      <c r="X231">
        <v>8.1</v>
      </c>
      <c r="Y231">
        <v>0</v>
      </c>
      <c r="Z231">
        <v>2</v>
      </c>
      <c r="AA231" t="s">
        <v>3601</v>
      </c>
      <c r="AB231">
        <v>0</v>
      </c>
      <c r="AC231">
        <v>14</v>
      </c>
      <c r="AD231">
        <v>4.4729999999999999</v>
      </c>
      <c r="AF231" t="s">
        <v>4661</v>
      </c>
      <c r="AI231">
        <v>0</v>
      </c>
      <c r="AJ231">
        <v>0</v>
      </c>
      <c r="AK231" t="s">
        <v>11440</v>
      </c>
      <c r="AL231" t="s">
        <v>11440</v>
      </c>
      <c r="AM231" t="s">
        <v>9174</v>
      </c>
    </row>
    <row r="232" spans="1:39" x14ac:dyDescent="0.25">
      <c r="A232" t="s">
        <v>10091</v>
      </c>
      <c r="B232" t="s">
        <v>10429</v>
      </c>
      <c r="C232" t="s">
        <v>3809</v>
      </c>
      <c r="D232">
        <v>0.02</v>
      </c>
      <c r="E232" t="s">
        <v>10473</v>
      </c>
      <c r="J232" t="s">
        <v>10501</v>
      </c>
      <c r="K232" t="s">
        <v>4191</v>
      </c>
      <c r="L232" t="s">
        <v>4192</v>
      </c>
      <c r="M232" t="s">
        <v>10545</v>
      </c>
      <c r="N232">
        <v>9</v>
      </c>
      <c r="O232" t="s">
        <v>10791</v>
      </c>
      <c r="P232" t="s">
        <v>11081</v>
      </c>
      <c r="Q232">
        <v>7</v>
      </c>
      <c r="R232">
        <v>2</v>
      </c>
      <c r="S232">
        <v>2.2799999999999998</v>
      </c>
      <c r="T232">
        <v>2.29</v>
      </c>
      <c r="U232">
        <v>443.55</v>
      </c>
      <c r="V232">
        <v>109.05</v>
      </c>
      <c r="W232">
        <v>2.81</v>
      </c>
      <c r="X232">
        <v>10.46</v>
      </c>
      <c r="Y232">
        <v>5.34</v>
      </c>
      <c r="Z232">
        <v>2</v>
      </c>
      <c r="AA232" t="s">
        <v>3601</v>
      </c>
      <c r="AB232">
        <v>0</v>
      </c>
      <c r="AC232">
        <v>13</v>
      </c>
      <c r="AD232">
        <v>4.1282142857142858</v>
      </c>
      <c r="AF232" t="s">
        <v>4661</v>
      </c>
      <c r="AI232">
        <v>0</v>
      </c>
      <c r="AJ232">
        <v>0</v>
      </c>
      <c r="AK232" t="s">
        <v>11440</v>
      </c>
      <c r="AL232" t="s">
        <v>11440</v>
      </c>
      <c r="AM232" t="s">
        <v>9174</v>
      </c>
    </row>
    <row r="233" spans="1:39" x14ac:dyDescent="0.25">
      <c r="A233" t="s">
        <v>10068</v>
      </c>
      <c r="B233" t="s">
        <v>10429</v>
      </c>
      <c r="C233" t="s">
        <v>3809</v>
      </c>
      <c r="D233">
        <v>0.1</v>
      </c>
      <c r="E233" t="s">
        <v>10473</v>
      </c>
      <c r="J233" t="s">
        <v>10501</v>
      </c>
      <c r="K233" t="s">
        <v>4191</v>
      </c>
      <c r="L233" t="s">
        <v>4192</v>
      </c>
      <c r="M233" t="s">
        <v>10545</v>
      </c>
      <c r="N233">
        <v>9</v>
      </c>
      <c r="O233" t="s">
        <v>10791</v>
      </c>
      <c r="P233" t="s">
        <v>11058</v>
      </c>
      <c r="Q233">
        <v>6</v>
      </c>
      <c r="R233">
        <v>2</v>
      </c>
      <c r="S233">
        <v>3.46</v>
      </c>
      <c r="T233">
        <v>3.47</v>
      </c>
      <c r="U233">
        <v>427.55</v>
      </c>
      <c r="V233">
        <v>99.82</v>
      </c>
      <c r="W233">
        <v>3.2</v>
      </c>
      <c r="X233">
        <v>10.46</v>
      </c>
      <c r="Y233">
        <v>5.34</v>
      </c>
      <c r="Z233">
        <v>2</v>
      </c>
      <c r="AA233" t="s">
        <v>3601</v>
      </c>
      <c r="AB233">
        <v>0</v>
      </c>
      <c r="AC233">
        <v>14</v>
      </c>
      <c r="AD233">
        <v>3.725166666666667</v>
      </c>
      <c r="AF233" t="s">
        <v>4661</v>
      </c>
      <c r="AI233">
        <v>0</v>
      </c>
      <c r="AJ233">
        <v>0</v>
      </c>
      <c r="AK233" t="s">
        <v>11440</v>
      </c>
      <c r="AL233" t="s">
        <v>11440</v>
      </c>
      <c r="AM233" t="s">
        <v>9174</v>
      </c>
    </row>
    <row r="234" spans="1:39" x14ac:dyDescent="0.25">
      <c r="A234" t="s">
        <v>10081</v>
      </c>
      <c r="B234" t="s">
        <v>10429</v>
      </c>
      <c r="C234" t="s">
        <v>3809</v>
      </c>
      <c r="D234">
        <v>0.2</v>
      </c>
      <c r="E234" t="s">
        <v>10473</v>
      </c>
      <c r="J234" t="s">
        <v>10501</v>
      </c>
      <c r="K234" t="s">
        <v>4191</v>
      </c>
      <c r="L234" t="s">
        <v>4192</v>
      </c>
      <c r="M234" t="s">
        <v>10545</v>
      </c>
      <c r="N234">
        <v>9</v>
      </c>
      <c r="O234" t="s">
        <v>10791</v>
      </c>
      <c r="P234" t="s">
        <v>11071</v>
      </c>
      <c r="Q234">
        <v>5</v>
      </c>
      <c r="R234">
        <v>2</v>
      </c>
      <c r="S234">
        <v>-0.14000000000000001</v>
      </c>
      <c r="T234">
        <v>-0.32</v>
      </c>
      <c r="U234">
        <v>521.44000000000005</v>
      </c>
      <c r="V234">
        <v>90.81</v>
      </c>
      <c r="W234">
        <v>1.83</v>
      </c>
      <c r="X234">
        <v>8.1</v>
      </c>
      <c r="Y234">
        <v>0</v>
      </c>
      <c r="Z234">
        <v>1</v>
      </c>
      <c r="AA234" t="s">
        <v>3601</v>
      </c>
      <c r="AB234">
        <v>0</v>
      </c>
      <c r="AC234">
        <v>13</v>
      </c>
      <c r="AD234">
        <v>4.4729999999999999</v>
      </c>
      <c r="AF234" t="s">
        <v>4661</v>
      </c>
      <c r="AI234">
        <v>0</v>
      </c>
      <c r="AJ234">
        <v>0</v>
      </c>
      <c r="AK234" t="s">
        <v>11440</v>
      </c>
      <c r="AL234" t="s">
        <v>11440</v>
      </c>
      <c r="AM234" t="s">
        <v>9174</v>
      </c>
    </row>
    <row r="235" spans="1:39" x14ac:dyDescent="0.25">
      <c r="A235" t="s">
        <v>10082</v>
      </c>
      <c r="B235" t="s">
        <v>10429</v>
      </c>
      <c r="C235" t="s">
        <v>3809</v>
      </c>
      <c r="D235">
        <v>0.02</v>
      </c>
      <c r="E235" t="s">
        <v>10473</v>
      </c>
      <c r="J235" t="s">
        <v>10501</v>
      </c>
      <c r="K235" t="s">
        <v>4191</v>
      </c>
      <c r="L235" t="s">
        <v>4192</v>
      </c>
      <c r="M235" t="s">
        <v>10545</v>
      </c>
      <c r="N235">
        <v>9</v>
      </c>
      <c r="O235" t="s">
        <v>10791</v>
      </c>
      <c r="P235" t="s">
        <v>11072</v>
      </c>
      <c r="Q235">
        <v>7</v>
      </c>
      <c r="R235">
        <v>2</v>
      </c>
      <c r="S235">
        <v>1.54</v>
      </c>
      <c r="T235">
        <v>1.54</v>
      </c>
      <c r="U235">
        <v>381.48</v>
      </c>
      <c r="V235">
        <v>109.05</v>
      </c>
      <c r="W235">
        <v>1.25</v>
      </c>
      <c r="X235">
        <v>10.46</v>
      </c>
      <c r="Y235">
        <v>5.34</v>
      </c>
      <c r="Z235">
        <v>1</v>
      </c>
      <c r="AA235" t="s">
        <v>3601</v>
      </c>
      <c r="AB235">
        <v>0</v>
      </c>
      <c r="AC235">
        <v>13</v>
      </c>
      <c r="AD235">
        <v>4.7115714285714283</v>
      </c>
      <c r="AF235" t="s">
        <v>4661</v>
      </c>
      <c r="AI235">
        <v>0</v>
      </c>
      <c r="AJ235">
        <v>0</v>
      </c>
      <c r="AK235" t="s">
        <v>11440</v>
      </c>
      <c r="AL235" t="s">
        <v>11440</v>
      </c>
      <c r="AM235" t="s">
        <v>9174</v>
      </c>
    </row>
    <row r="236" spans="1:39" x14ac:dyDescent="0.25">
      <c r="A236" t="s">
        <v>9285</v>
      </c>
      <c r="B236" t="s">
        <v>10429</v>
      </c>
      <c r="C236" t="s">
        <v>3809</v>
      </c>
      <c r="D236">
        <v>0.16880000000000001</v>
      </c>
      <c r="E236" t="s">
        <v>10473</v>
      </c>
      <c r="J236" t="s">
        <v>10501</v>
      </c>
      <c r="K236" t="s">
        <v>4191</v>
      </c>
      <c r="L236" t="s">
        <v>4192</v>
      </c>
      <c r="M236" t="s">
        <v>10546</v>
      </c>
      <c r="N236">
        <v>9</v>
      </c>
      <c r="O236" t="s">
        <v>10792</v>
      </c>
      <c r="P236" t="s">
        <v>9792</v>
      </c>
      <c r="Q236">
        <v>5</v>
      </c>
      <c r="R236">
        <v>2</v>
      </c>
      <c r="S236">
        <v>-1.77</v>
      </c>
      <c r="T236">
        <v>-2.42</v>
      </c>
      <c r="U236">
        <v>359.21</v>
      </c>
      <c r="V236">
        <v>82.17</v>
      </c>
      <c r="W236">
        <v>0.51</v>
      </c>
      <c r="X236">
        <v>7.58</v>
      </c>
      <c r="Y236">
        <v>0</v>
      </c>
      <c r="Z236">
        <v>2</v>
      </c>
      <c r="AA236" t="s">
        <v>3601</v>
      </c>
      <c r="AB236">
        <v>0</v>
      </c>
      <c r="AC236">
        <v>6</v>
      </c>
      <c r="AD236">
        <v>5.5</v>
      </c>
      <c r="AE236" t="s">
        <v>9948</v>
      </c>
      <c r="AF236" t="s">
        <v>4661</v>
      </c>
      <c r="AG236" t="s">
        <v>9965</v>
      </c>
      <c r="AI236">
        <v>0</v>
      </c>
      <c r="AJ236">
        <v>0</v>
      </c>
      <c r="AK236" t="s">
        <v>9981</v>
      </c>
      <c r="AL236" t="s">
        <v>9981</v>
      </c>
      <c r="AM236" t="s">
        <v>9174</v>
      </c>
    </row>
    <row r="237" spans="1:39" x14ac:dyDescent="0.25">
      <c r="A237" t="s">
        <v>10063</v>
      </c>
      <c r="B237" t="s">
        <v>10429</v>
      </c>
      <c r="C237" t="s">
        <v>3809</v>
      </c>
      <c r="D237">
        <v>0.06</v>
      </c>
      <c r="E237" t="s">
        <v>10473</v>
      </c>
      <c r="J237" t="s">
        <v>10501</v>
      </c>
      <c r="K237" t="s">
        <v>4191</v>
      </c>
      <c r="L237" t="s">
        <v>4192</v>
      </c>
      <c r="M237" t="s">
        <v>10546</v>
      </c>
      <c r="N237">
        <v>9</v>
      </c>
      <c r="O237" t="s">
        <v>10792</v>
      </c>
      <c r="P237" t="s">
        <v>11053</v>
      </c>
      <c r="Q237">
        <v>2</v>
      </c>
      <c r="R237">
        <v>1</v>
      </c>
      <c r="S237">
        <v>-2.25</v>
      </c>
      <c r="T237">
        <v>-2.46</v>
      </c>
      <c r="U237">
        <v>172.61</v>
      </c>
      <c r="V237">
        <v>36.47</v>
      </c>
      <c r="W237">
        <v>0.32</v>
      </c>
      <c r="X237">
        <v>7.98</v>
      </c>
      <c r="Y237">
        <v>0</v>
      </c>
      <c r="Z237">
        <v>1</v>
      </c>
      <c r="AA237" t="s">
        <v>4637</v>
      </c>
      <c r="AB237">
        <v>0</v>
      </c>
      <c r="AC237">
        <v>1</v>
      </c>
      <c r="AD237">
        <v>5.6568333333333332</v>
      </c>
      <c r="AE237" t="s">
        <v>11414</v>
      </c>
      <c r="AF237" t="s">
        <v>4661</v>
      </c>
      <c r="AG237" t="s">
        <v>9965</v>
      </c>
      <c r="AI237">
        <v>4</v>
      </c>
      <c r="AJ237">
        <v>1</v>
      </c>
      <c r="AK237" t="s">
        <v>9981</v>
      </c>
      <c r="AL237" t="s">
        <v>9981</v>
      </c>
      <c r="AM237" t="s">
        <v>9174</v>
      </c>
    </row>
    <row r="238" spans="1:39" x14ac:dyDescent="0.25">
      <c r="A238" t="s">
        <v>9331</v>
      </c>
      <c r="B238" t="s">
        <v>10429</v>
      </c>
      <c r="C238" t="s">
        <v>3809</v>
      </c>
      <c r="D238">
        <v>6.8000000000000005E-2</v>
      </c>
      <c r="E238" t="s">
        <v>10473</v>
      </c>
      <c r="J238" t="s">
        <v>10501</v>
      </c>
      <c r="K238" t="s">
        <v>4191</v>
      </c>
      <c r="L238" t="s">
        <v>4192</v>
      </c>
      <c r="M238" t="s">
        <v>10546</v>
      </c>
      <c r="N238">
        <v>9</v>
      </c>
      <c r="O238" t="s">
        <v>10792</v>
      </c>
      <c r="P238" t="s">
        <v>9838</v>
      </c>
      <c r="Q238">
        <v>4</v>
      </c>
      <c r="R238">
        <v>3</v>
      </c>
      <c r="S238">
        <v>-4.68</v>
      </c>
      <c r="T238">
        <v>-4.91</v>
      </c>
      <c r="U238">
        <v>475.14</v>
      </c>
      <c r="V238">
        <v>112.54</v>
      </c>
      <c r="W238">
        <v>-0.54</v>
      </c>
      <c r="X238">
        <v>7.9</v>
      </c>
      <c r="Y238">
        <v>0</v>
      </c>
      <c r="Z238">
        <v>2</v>
      </c>
      <c r="AA238" t="s">
        <v>3601</v>
      </c>
      <c r="AB238">
        <v>0</v>
      </c>
      <c r="AC238">
        <v>6</v>
      </c>
      <c r="AD238">
        <v>3.5929047619047618</v>
      </c>
      <c r="AF238" t="s">
        <v>4661</v>
      </c>
      <c r="AI238">
        <v>0</v>
      </c>
      <c r="AJ238">
        <v>0</v>
      </c>
      <c r="AK238" t="s">
        <v>9981</v>
      </c>
      <c r="AL238" t="s">
        <v>9981</v>
      </c>
      <c r="AM238" t="s">
        <v>9174</v>
      </c>
    </row>
    <row r="239" spans="1:39" x14ac:dyDescent="0.25">
      <c r="A239" t="s">
        <v>9359</v>
      </c>
      <c r="B239" t="s">
        <v>10429</v>
      </c>
      <c r="C239" t="s">
        <v>3809</v>
      </c>
      <c r="D239">
        <v>0.156</v>
      </c>
      <c r="E239" t="s">
        <v>10473</v>
      </c>
      <c r="J239" t="s">
        <v>10501</v>
      </c>
      <c r="K239" t="s">
        <v>4191</v>
      </c>
      <c r="L239" t="s">
        <v>4192</v>
      </c>
      <c r="M239" t="s">
        <v>10546</v>
      </c>
      <c r="N239">
        <v>9</v>
      </c>
      <c r="O239" t="s">
        <v>10792</v>
      </c>
      <c r="P239" t="s">
        <v>9866</v>
      </c>
      <c r="Q239">
        <v>4</v>
      </c>
      <c r="R239">
        <v>3</v>
      </c>
      <c r="S239">
        <v>-5.0999999999999996</v>
      </c>
      <c r="T239">
        <v>-5.31</v>
      </c>
      <c r="U239">
        <v>489.17</v>
      </c>
      <c r="V239">
        <v>112.54</v>
      </c>
      <c r="W239">
        <v>-0.15</v>
      </c>
      <c r="X239">
        <v>7.93</v>
      </c>
      <c r="Y239">
        <v>0</v>
      </c>
      <c r="Z239">
        <v>2</v>
      </c>
      <c r="AA239" t="s">
        <v>3601</v>
      </c>
      <c r="AB239">
        <v>0</v>
      </c>
      <c r="AC239">
        <v>7</v>
      </c>
      <c r="AD239">
        <v>3.492690476190476</v>
      </c>
      <c r="AF239" t="s">
        <v>4661</v>
      </c>
      <c r="AI239">
        <v>0</v>
      </c>
      <c r="AJ239">
        <v>0</v>
      </c>
      <c r="AK239" t="s">
        <v>9981</v>
      </c>
      <c r="AL239" t="s">
        <v>9981</v>
      </c>
      <c r="AM239" t="s">
        <v>9174</v>
      </c>
    </row>
    <row r="240" spans="1:39" x14ac:dyDescent="0.25">
      <c r="A240" t="s">
        <v>9323</v>
      </c>
      <c r="B240" t="s">
        <v>10429</v>
      </c>
      <c r="C240" t="s">
        <v>3809</v>
      </c>
      <c r="D240">
        <v>0.17399999999999999</v>
      </c>
      <c r="E240" t="s">
        <v>10473</v>
      </c>
      <c r="J240" t="s">
        <v>10501</v>
      </c>
      <c r="K240" t="s">
        <v>4191</v>
      </c>
      <c r="L240" t="s">
        <v>4192</v>
      </c>
      <c r="M240" t="s">
        <v>10546</v>
      </c>
      <c r="N240">
        <v>9</v>
      </c>
      <c r="O240" t="s">
        <v>10792</v>
      </c>
      <c r="P240" t="s">
        <v>9830</v>
      </c>
      <c r="Q240">
        <v>4</v>
      </c>
      <c r="R240">
        <v>3</v>
      </c>
      <c r="S240">
        <v>-5.37</v>
      </c>
      <c r="T240">
        <v>-5.58</v>
      </c>
      <c r="U240">
        <v>503.2</v>
      </c>
      <c r="V240">
        <v>112.54</v>
      </c>
      <c r="W240">
        <v>0.24</v>
      </c>
      <c r="X240">
        <v>7.95</v>
      </c>
      <c r="Y240">
        <v>0</v>
      </c>
      <c r="Z240">
        <v>2</v>
      </c>
      <c r="AA240" t="s">
        <v>3601</v>
      </c>
      <c r="AB240">
        <v>0</v>
      </c>
      <c r="AC240">
        <v>8</v>
      </c>
      <c r="AD240">
        <v>3.4153333333333329</v>
      </c>
      <c r="AF240" t="s">
        <v>4661</v>
      </c>
      <c r="AI240">
        <v>0</v>
      </c>
      <c r="AJ240">
        <v>0</v>
      </c>
      <c r="AK240" t="s">
        <v>9981</v>
      </c>
      <c r="AL240" t="s">
        <v>9981</v>
      </c>
      <c r="AM240" t="s">
        <v>9174</v>
      </c>
    </row>
    <row r="241" spans="1:39" x14ac:dyDescent="0.25">
      <c r="A241" t="s">
        <v>9316</v>
      </c>
      <c r="B241" t="s">
        <v>10429</v>
      </c>
      <c r="C241" t="s">
        <v>3809</v>
      </c>
      <c r="D241">
        <v>0.20699999999999999</v>
      </c>
      <c r="E241" t="s">
        <v>10473</v>
      </c>
      <c r="J241" t="s">
        <v>10501</v>
      </c>
      <c r="K241" t="s">
        <v>4191</v>
      </c>
      <c r="L241" t="s">
        <v>4192</v>
      </c>
      <c r="M241" t="s">
        <v>10546</v>
      </c>
      <c r="N241">
        <v>9</v>
      </c>
      <c r="O241" t="s">
        <v>10792</v>
      </c>
      <c r="P241" t="s">
        <v>9823</v>
      </c>
      <c r="Q241">
        <v>4</v>
      </c>
      <c r="R241">
        <v>3</v>
      </c>
      <c r="S241">
        <v>-5.5</v>
      </c>
      <c r="T241">
        <v>-5.71</v>
      </c>
      <c r="U241">
        <v>517.22</v>
      </c>
      <c r="V241">
        <v>112.54</v>
      </c>
      <c r="W241">
        <v>0.63</v>
      </c>
      <c r="X241">
        <v>7.95</v>
      </c>
      <c r="Y241">
        <v>0</v>
      </c>
      <c r="Z241">
        <v>2</v>
      </c>
      <c r="AA241" t="s">
        <v>3601</v>
      </c>
      <c r="AB241">
        <v>0</v>
      </c>
      <c r="AC241">
        <v>9</v>
      </c>
      <c r="AD241">
        <v>3.4153333333333329</v>
      </c>
      <c r="AF241" t="s">
        <v>4661</v>
      </c>
      <c r="AI241">
        <v>0</v>
      </c>
      <c r="AJ241">
        <v>0</v>
      </c>
      <c r="AK241" t="s">
        <v>9981</v>
      </c>
      <c r="AL241" t="s">
        <v>9981</v>
      </c>
      <c r="AM241" t="s">
        <v>9174</v>
      </c>
    </row>
    <row r="242" spans="1:39" x14ac:dyDescent="0.25">
      <c r="A242" t="s">
        <v>9285</v>
      </c>
      <c r="B242" t="s">
        <v>10429</v>
      </c>
      <c r="C242" t="s">
        <v>3809</v>
      </c>
      <c r="D242">
        <v>7.85</v>
      </c>
      <c r="E242" t="s">
        <v>10474</v>
      </c>
      <c r="J242" t="s">
        <v>10501</v>
      </c>
      <c r="K242" t="s">
        <v>4191</v>
      </c>
      <c r="L242" t="s">
        <v>4192</v>
      </c>
      <c r="M242" t="s">
        <v>10547</v>
      </c>
      <c r="N242">
        <v>9</v>
      </c>
      <c r="O242" t="s">
        <v>10793</v>
      </c>
      <c r="P242" t="s">
        <v>9792</v>
      </c>
      <c r="Q242">
        <v>5</v>
      </c>
      <c r="R242">
        <v>2</v>
      </c>
      <c r="S242">
        <v>-1.77</v>
      </c>
      <c r="T242">
        <v>-2.42</v>
      </c>
      <c r="U242">
        <v>359.21</v>
      </c>
      <c r="V242">
        <v>82.17</v>
      </c>
      <c r="W242">
        <v>0.51</v>
      </c>
      <c r="X242">
        <v>7.58</v>
      </c>
      <c r="Y242">
        <v>0</v>
      </c>
      <c r="Z242">
        <v>2</v>
      </c>
      <c r="AA242" t="s">
        <v>3601</v>
      </c>
      <c r="AB242">
        <v>0</v>
      </c>
      <c r="AC242">
        <v>6</v>
      </c>
      <c r="AD242">
        <v>5.5</v>
      </c>
      <c r="AE242" t="s">
        <v>9948</v>
      </c>
      <c r="AF242" t="s">
        <v>4661</v>
      </c>
      <c r="AG242" t="s">
        <v>9965</v>
      </c>
      <c r="AI242">
        <v>0</v>
      </c>
      <c r="AJ242">
        <v>0</v>
      </c>
      <c r="AK242" t="s">
        <v>9981</v>
      </c>
      <c r="AL242" t="s">
        <v>9981</v>
      </c>
      <c r="AM242" t="s">
        <v>9174</v>
      </c>
    </row>
    <row r="243" spans="1:39" x14ac:dyDescent="0.25">
      <c r="A243" t="s">
        <v>10063</v>
      </c>
      <c r="B243" t="s">
        <v>10429</v>
      </c>
      <c r="C243" t="s">
        <v>3809</v>
      </c>
      <c r="D243">
        <v>2.33</v>
      </c>
      <c r="E243" t="s">
        <v>10474</v>
      </c>
      <c r="J243" t="s">
        <v>10501</v>
      </c>
      <c r="K243" t="s">
        <v>4191</v>
      </c>
      <c r="L243" t="s">
        <v>4192</v>
      </c>
      <c r="M243" t="s">
        <v>10547</v>
      </c>
      <c r="N243">
        <v>9</v>
      </c>
      <c r="O243" t="s">
        <v>10793</v>
      </c>
      <c r="P243" t="s">
        <v>11053</v>
      </c>
      <c r="Q243">
        <v>2</v>
      </c>
      <c r="R243">
        <v>1</v>
      </c>
      <c r="S243">
        <v>-2.25</v>
      </c>
      <c r="T243">
        <v>-2.46</v>
      </c>
      <c r="U243">
        <v>172.61</v>
      </c>
      <c r="V243">
        <v>36.47</v>
      </c>
      <c r="W243">
        <v>0.32</v>
      </c>
      <c r="X243">
        <v>7.98</v>
      </c>
      <c r="Y243">
        <v>0</v>
      </c>
      <c r="Z243">
        <v>1</v>
      </c>
      <c r="AA243" t="s">
        <v>4637</v>
      </c>
      <c r="AB243">
        <v>0</v>
      </c>
      <c r="AC243">
        <v>1</v>
      </c>
      <c r="AD243">
        <v>5.6568333333333332</v>
      </c>
      <c r="AE243" t="s">
        <v>11414</v>
      </c>
      <c r="AF243" t="s">
        <v>4661</v>
      </c>
      <c r="AG243" t="s">
        <v>9965</v>
      </c>
      <c r="AI243">
        <v>4</v>
      </c>
      <c r="AJ243">
        <v>1</v>
      </c>
      <c r="AK243" t="s">
        <v>9981</v>
      </c>
      <c r="AL243" t="s">
        <v>9981</v>
      </c>
      <c r="AM243" t="s">
        <v>9174</v>
      </c>
    </row>
    <row r="244" spans="1:39" x14ac:dyDescent="0.25">
      <c r="A244" t="s">
        <v>9331</v>
      </c>
      <c r="B244" t="s">
        <v>10429</v>
      </c>
      <c r="C244" t="s">
        <v>3809</v>
      </c>
      <c r="D244">
        <v>29.77</v>
      </c>
      <c r="E244" t="s">
        <v>10474</v>
      </c>
      <c r="J244" t="s">
        <v>10501</v>
      </c>
      <c r="K244" t="s">
        <v>4191</v>
      </c>
      <c r="L244" t="s">
        <v>4192</v>
      </c>
      <c r="M244" t="s">
        <v>10547</v>
      </c>
      <c r="N244">
        <v>9</v>
      </c>
      <c r="O244" t="s">
        <v>10793</v>
      </c>
      <c r="P244" t="s">
        <v>9838</v>
      </c>
      <c r="Q244">
        <v>4</v>
      </c>
      <c r="R244">
        <v>3</v>
      </c>
      <c r="S244">
        <v>-4.68</v>
      </c>
      <c r="T244">
        <v>-4.91</v>
      </c>
      <c r="U244">
        <v>475.14</v>
      </c>
      <c r="V244">
        <v>112.54</v>
      </c>
      <c r="W244">
        <v>-0.54</v>
      </c>
      <c r="X244">
        <v>7.9</v>
      </c>
      <c r="Y244">
        <v>0</v>
      </c>
      <c r="Z244">
        <v>2</v>
      </c>
      <c r="AA244" t="s">
        <v>3601</v>
      </c>
      <c r="AB244">
        <v>0</v>
      </c>
      <c r="AC244">
        <v>6</v>
      </c>
      <c r="AD244">
        <v>3.5929047619047618</v>
      </c>
      <c r="AF244" t="s">
        <v>4661</v>
      </c>
      <c r="AI244">
        <v>0</v>
      </c>
      <c r="AJ244">
        <v>0</v>
      </c>
      <c r="AK244" t="s">
        <v>9981</v>
      </c>
      <c r="AL244" t="s">
        <v>9981</v>
      </c>
      <c r="AM244" t="s">
        <v>9174</v>
      </c>
    </row>
    <row r="245" spans="1:39" x14ac:dyDescent="0.25">
      <c r="A245" t="s">
        <v>9359</v>
      </c>
      <c r="B245" t="s">
        <v>10429</v>
      </c>
      <c r="C245" t="s">
        <v>3809</v>
      </c>
      <c r="D245">
        <v>23.92</v>
      </c>
      <c r="E245" t="s">
        <v>10474</v>
      </c>
      <c r="J245" t="s">
        <v>10501</v>
      </c>
      <c r="K245" t="s">
        <v>4191</v>
      </c>
      <c r="L245" t="s">
        <v>4192</v>
      </c>
      <c r="M245" t="s">
        <v>10547</v>
      </c>
      <c r="N245">
        <v>9</v>
      </c>
      <c r="O245" t="s">
        <v>10793</v>
      </c>
      <c r="P245" t="s">
        <v>9866</v>
      </c>
      <c r="Q245">
        <v>4</v>
      </c>
      <c r="R245">
        <v>3</v>
      </c>
      <c r="S245">
        <v>-5.0999999999999996</v>
      </c>
      <c r="T245">
        <v>-5.31</v>
      </c>
      <c r="U245">
        <v>489.17</v>
      </c>
      <c r="V245">
        <v>112.54</v>
      </c>
      <c r="W245">
        <v>-0.15</v>
      </c>
      <c r="X245">
        <v>7.93</v>
      </c>
      <c r="Y245">
        <v>0</v>
      </c>
      <c r="Z245">
        <v>2</v>
      </c>
      <c r="AA245" t="s">
        <v>3601</v>
      </c>
      <c r="AB245">
        <v>0</v>
      </c>
      <c r="AC245">
        <v>7</v>
      </c>
      <c r="AD245">
        <v>3.492690476190476</v>
      </c>
      <c r="AF245" t="s">
        <v>4661</v>
      </c>
      <c r="AI245">
        <v>0</v>
      </c>
      <c r="AJ245">
        <v>0</v>
      </c>
      <c r="AK245" t="s">
        <v>9981</v>
      </c>
      <c r="AL245" t="s">
        <v>9981</v>
      </c>
      <c r="AM245" t="s">
        <v>9174</v>
      </c>
    </row>
    <row r="246" spans="1:39" x14ac:dyDescent="0.25">
      <c r="A246" t="s">
        <v>9323</v>
      </c>
      <c r="B246" t="s">
        <v>10429</v>
      </c>
      <c r="C246" t="s">
        <v>3809</v>
      </c>
      <c r="D246">
        <v>4.9400000000000004</v>
      </c>
      <c r="E246" t="s">
        <v>10474</v>
      </c>
      <c r="J246" t="s">
        <v>10501</v>
      </c>
      <c r="K246" t="s">
        <v>4191</v>
      </c>
      <c r="L246" t="s">
        <v>4192</v>
      </c>
      <c r="M246" t="s">
        <v>10547</v>
      </c>
      <c r="N246">
        <v>9</v>
      </c>
      <c r="O246" t="s">
        <v>10793</v>
      </c>
      <c r="P246" t="s">
        <v>9830</v>
      </c>
      <c r="Q246">
        <v>4</v>
      </c>
      <c r="R246">
        <v>3</v>
      </c>
      <c r="S246">
        <v>-5.37</v>
      </c>
      <c r="T246">
        <v>-5.58</v>
      </c>
      <c r="U246">
        <v>503.2</v>
      </c>
      <c r="V246">
        <v>112.54</v>
      </c>
      <c r="W246">
        <v>0.24</v>
      </c>
      <c r="X246">
        <v>7.95</v>
      </c>
      <c r="Y246">
        <v>0</v>
      </c>
      <c r="Z246">
        <v>2</v>
      </c>
      <c r="AA246" t="s">
        <v>3601</v>
      </c>
      <c r="AB246">
        <v>0</v>
      </c>
      <c r="AC246">
        <v>8</v>
      </c>
      <c r="AD246">
        <v>3.4153333333333329</v>
      </c>
      <c r="AF246" t="s">
        <v>4661</v>
      </c>
      <c r="AI246">
        <v>0</v>
      </c>
      <c r="AJ246">
        <v>0</v>
      </c>
      <c r="AK246" t="s">
        <v>9981</v>
      </c>
      <c r="AL246" t="s">
        <v>9981</v>
      </c>
      <c r="AM246" t="s">
        <v>9174</v>
      </c>
    </row>
    <row r="247" spans="1:39" x14ac:dyDescent="0.25">
      <c r="A247" t="s">
        <v>9316</v>
      </c>
      <c r="B247" t="s">
        <v>10429</v>
      </c>
      <c r="C247" t="s">
        <v>3809</v>
      </c>
      <c r="D247">
        <v>3.1</v>
      </c>
      <c r="E247" t="s">
        <v>10474</v>
      </c>
      <c r="J247" t="s">
        <v>10501</v>
      </c>
      <c r="K247" t="s">
        <v>4191</v>
      </c>
      <c r="L247" t="s">
        <v>4192</v>
      </c>
      <c r="M247" t="s">
        <v>10547</v>
      </c>
      <c r="N247">
        <v>9</v>
      </c>
      <c r="O247" t="s">
        <v>10793</v>
      </c>
      <c r="P247" t="s">
        <v>9823</v>
      </c>
      <c r="Q247">
        <v>4</v>
      </c>
      <c r="R247">
        <v>3</v>
      </c>
      <c r="S247">
        <v>-5.5</v>
      </c>
      <c r="T247">
        <v>-5.71</v>
      </c>
      <c r="U247">
        <v>517.22</v>
      </c>
      <c r="V247">
        <v>112.54</v>
      </c>
      <c r="W247">
        <v>0.63</v>
      </c>
      <c r="X247">
        <v>7.95</v>
      </c>
      <c r="Y247">
        <v>0</v>
      </c>
      <c r="Z247">
        <v>2</v>
      </c>
      <c r="AA247" t="s">
        <v>3601</v>
      </c>
      <c r="AB247">
        <v>0</v>
      </c>
      <c r="AC247">
        <v>9</v>
      </c>
      <c r="AD247">
        <v>3.4153333333333329</v>
      </c>
      <c r="AF247" t="s">
        <v>4661</v>
      </c>
      <c r="AI247">
        <v>0</v>
      </c>
      <c r="AJ247">
        <v>0</v>
      </c>
      <c r="AK247" t="s">
        <v>9981</v>
      </c>
      <c r="AL247" t="s">
        <v>9981</v>
      </c>
      <c r="AM247" t="s">
        <v>9174</v>
      </c>
    </row>
    <row r="248" spans="1:39" x14ac:dyDescent="0.25">
      <c r="A248" t="s">
        <v>9285</v>
      </c>
      <c r="B248" t="s">
        <v>10429</v>
      </c>
      <c r="C248" t="s">
        <v>3809</v>
      </c>
      <c r="D248">
        <v>0.17</v>
      </c>
      <c r="E248" t="s">
        <v>10473</v>
      </c>
      <c r="J248" t="s">
        <v>10501</v>
      </c>
      <c r="K248" t="s">
        <v>4191</v>
      </c>
      <c r="L248" t="s">
        <v>4192</v>
      </c>
      <c r="M248" t="s">
        <v>10548</v>
      </c>
      <c r="N248">
        <v>9</v>
      </c>
      <c r="O248" t="s">
        <v>10794</v>
      </c>
      <c r="P248" t="s">
        <v>9792</v>
      </c>
      <c r="Q248">
        <v>5</v>
      </c>
      <c r="R248">
        <v>2</v>
      </c>
      <c r="S248">
        <v>-1.77</v>
      </c>
      <c r="T248">
        <v>-2.42</v>
      </c>
      <c r="U248">
        <v>359.21</v>
      </c>
      <c r="V248">
        <v>82.17</v>
      </c>
      <c r="W248">
        <v>0.51</v>
      </c>
      <c r="X248">
        <v>7.58</v>
      </c>
      <c r="Y248">
        <v>0</v>
      </c>
      <c r="Z248">
        <v>2</v>
      </c>
      <c r="AA248" t="s">
        <v>3601</v>
      </c>
      <c r="AB248">
        <v>0</v>
      </c>
      <c r="AC248">
        <v>6</v>
      </c>
      <c r="AD248">
        <v>5.5</v>
      </c>
      <c r="AE248" t="s">
        <v>9948</v>
      </c>
      <c r="AF248" t="s">
        <v>4661</v>
      </c>
      <c r="AG248" t="s">
        <v>9965</v>
      </c>
      <c r="AI248">
        <v>0</v>
      </c>
      <c r="AJ248">
        <v>0</v>
      </c>
      <c r="AK248" t="s">
        <v>11441</v>
      </c>
      <c r="AL248" t="s">
        <v>11441</v>
      </c>
      <c r="AM248" t="s">
        <v>9174</v>
      </c>
    </row>
    <row r="249" spans="1:39" x14ac:dyDescent="0.25">
      <c r="A249" t="s">
        <v>10063</v>
      </c>
      <c r="B249" t="s">
        <v>10429</v>
      </c>
      <c r="C249" t="s">
        <v>3809</v>
      </c>
      <c r="D249">
        <v>0.06</v>
      </c>
      <c r="E249" t="s">
        <v>10473</v>
      </c>
      <c r="J249" t="s">
        <v>10501</v>
      </c>
      <c r="K249" t="s">
        <v>4191</v>
      </c>
      <c r="L249" t="s">
        <v>4192</v>
      </c>
      <c r="M249" t="s">
        <v>10548</v>
      </c>
      <c r="N249">
        <v>9</v>
      </c>
      <c r="O249" t="s">
        <v>10794</v>
      </c>
      <c r="P249" t="s">
        <v>11053</v>
      </c>
      <c r="Q249">
        <v>2</v>
      </c>
      <c r="R249">
        <v>1</v>
      </c>
      <c r="S249">
        <v>-2.25</v>
      </c>
      <c r="T249">
        <v>-2.46</v>
      </c>
      <c r="U249">
        <v>172.61</v>
      </c>
      <c r="V249">
        <v>36.47</v>
      </c>
      <c r="W249">
        <v>0.32</v>
      </c>
      <c r="X249">
        <v>7.98</v>
      </c>
      <c r="Y249">
        <v>0</v>
      </c>
      <c r="Z249">
        <v>1</v>
      </c>
      <c r="AA249" t="s">
        <v>4637</v>
      </c>
      <c r="AB249">
        <v>0</v>
      </c>
      <c r="AC249">
        <v>1</v>
      </c>
      <c r="AD249">
        <v>5.6568333333333332</v>
      </c>
      <c r="AE249" t="s">
        <v>11414</v>
      </c>
      <c r="AF249" t="s">
        <v>4661</v>
      </c>
      <c r="AG249" t="s">
        <v>9965</v>
      </c>
      <c r="AI249">
        <v>4</v>
      </c>
      <c r="AJ249">
        <v>1</v>
      </c>
      <c r="AK249" t="s">
        <v>11441</v>
      </c>
      <c r="AL249" t="s">
        <v>11441</v>
      </c>
      <c r="AM249" t="s">
        <v>9174</v>
      </c>
    </row>
    <row r="250" spans="1:39" x14ac:dyDescent="0.25">
      <c r="A250" t="s">
        <v>10069</v>
      </c>
      <c r="B250" t="s">
        <v>10429</v>
      </c>
      <c r="C250" t="s">
        <v>3809</v>
      </c>
      <c r="D250">
        <v>0.05</v>
      </c>
      <c r="E250" t="s">
        <v>10473</v>
      </c>
      <c r="J250" t="s">
        <v>10501</v>
      </c>
      <c r="K250" t="s">
        <v>4191</v>
      </c>
      <c r="L250" t="s">
        <v>4192</v>
      </c>
      <c r="M250" t="s">
        <v>10548</v>
      </c>
      <c r="N250">
        <v>9</v>
      </c>
      <c r="O250" t="s">
        <v>10794</v>
      </c>
      <c r="P250" t="s">
        <v>11059</v>
      </c>
      <c r="Q250">
        <v>6</v>
      </c>
      <c r="R250">
        <v>4</v>
      </c>
      <c r="S250">
        <v>-4.08</v>
      </c>
      <c r="T250">
        <v>-4.68</v>
      </c>
      <c r="U250">
        <v>518.16999999999996</v>
      </c>
      <c r="V250">
        <v>131.13999999999999</v>
      </c>
      <c r="W250">
        <v>-0.24</v>
      </c>
      <c r="X250">
        <v>7.6</v>
      </c>
      <c r="Y250">
        <v>0</v>
      </c>
      <c r="Z250">
        <v>2</v>
      </c>
      <c r="AA250" t="s">
        <v>3601</v>
      </c>
      <c r="AB250">
        <v>0</v>
      </c>
      <c r="AC250">
        <v>7</v>
      </c>
      <c r="AD250">
        <v>3</v>
      </c>
      <c r="AF250" t="s">
        <v>4661</v>
      </c>
      <c r="AI250">
        <v>0</v>
      </c>
      <c r="AJ250">
        <v>0</v>
      </c>
      <c r="AK250" t="s">
        <v>11441</v>
      </c>
      <c r="AL250" t="s">
        <v>11441</v>
      </c>
      <c r="AM250" t="s">
        <v>9174</v>
      </c>
    </row>
    <row r="251" spans="1:39" x14ac:dyDescent="0.25">
      <c r="A251" t="s">
        <v>10070</v>
      </c>
      <c r="B251" t="s">
        <v>10429</v>
      </c>
      <c r="C251" t="s">
        <v>3809</v>
      </c>
      <c r="D251">
        <v>0.06</v>
      </c>
      <c r="E251" t="s">
        <v>10473</v>
      </c>
      <c r="J251" t="s">
        <v>10501</v>
      </c>
      <c r="K251" t="s">
        <v>4191</v>
      </c>
      <c r="L251" t="s">
        <v>4192</v>
      </c>
      <c r="M251" t="s">
        <v>10548</v>
      </c>
      <c r="N251">
        <v>9</v>
      </c>
      <c r="O251" t="s">
        <v>10794</v>
      </c>
      <c r="P251" t="s">
        <v>11060</v>
      </c>
      <c r="Q251">
        <v>6</v>
      </c>
      <c r="R251">
        <v>4</v>
      </c>
      <c r="S251">
        <v>-4.51</v>
      </c>
      <c r="T251">
        <v>-5.08</v>
      </c>
      <c r="U251">
        <v>532.19000000000005</v>
      </c>
      <c r="V251">
        <v>131.13999999999999</v>
      </c>
      <c r="W251">
        <v>0.15</v>
      </c>
      <c r="X251">
        <v>7.63</v>
      </c>
      <c r="Y251">
        <v>0</v>
      </c>
      <c r="Z251">
        <v>2</v>
      </c>
      <c r="AA251" t="s">
        <v>3601</v>
      </c>
      <c r="AB251">
        <v>0</v>
      </c>
      <c r="AC251">
        <v>8</v>
      </c>
      <c r="AD251">
        <v>3</v>
      </c>
      <c r="AF251" t="s">
        <v>4661</v>
      </c>
      <c r="AI251">
        <v>0</v>
      </c>
      <c r="AJ251">
        <v>0</v>
      </c>
      <c r="AK251" t="s">
        <v>11441</v>
      </c>
      <c r="AL251" t="s">
        <v>11441</v>
      </c>
      <c r="AM251" t="s">
        <v>9174</v>
      </c>
    </row>
    <row r="252" spans="1:39" x14ac:dyDescent="0.25">
      <c r="A252" t="s">
        <v>10071</v>
      </c>
      <c r="B252" t="s">
        <v>10429</v>
      </c>
      <c r="C252" t="s">
        <v>3809</v>
      </c>
      <c r="D252">
        <v>0.08</v>
      </c>
      <c r="E252" t="s">
        <v>10473</v>
      </c>
      <c r="J252" t="s">
        <v>10501</v>
      </c>
      <c r="K252" t="s">
        <v>4191</v>
      </c>
      <c r="L252" t="s">
        <v>4192</v>
      </c>
      <c r="M252" t="s">
        <v>10548</v>
      </c>
      <c r="N252">
        <v>9</v>
      </c>
      <c r="O252" t="s">
        <v>10794</v>
      </c>
      <c r="P252" t="s">
        <v>11061</v>
      </c>
      <c r="Q252">
        <v>6</v>
      </c>
      <c r="R252">
        <v>4</v>
      </c>
      <c r="S252">
        <v>-4.79</v>
      </c>
      <c r="T252">
        <v>-5.35</v>
      </c>
      <c r="U252">
        <v>546.22</v>
      </c>
      <c r="V252">
        <v>131.13999999999999</v>
      </c>
      <c r="W252">
        <v>0.54</v>
      </c>
      <c r="X252">
        <v>7.65</v>
      </c>
      <c r="Y252">
        <v>0</v>
      </c>
      <c r="Z252">
        <v>2</v>
      </c>
      <c r="AA252" t="s">
        <v>3601</v>
      </c>
      <c r="AB252">
        <v>0</v>
      </c>
      <c r="AC252">
        <v>9</v>
      </c>
      <c r="AD252">
        <v>3</v>
      </c>
      <c r="AF252" t="s">
        <v>4661</v>
      </c>
      <c r="AI252">
        <v>0</v>
      </c>
      <c r="AJ252">
        <v>0</v>
      </c>
      <c r="AK252" t="s">
        <v>11441</v>
      </c>
      <c r="AL252" t="s">
        <v>11441</v>
      </c>
      <c r="AM252" t="s">
        <v>9174</v>
      </c>
    </row>
    <row r="253" spans="1:39" x14ac:dyDescent="0.25">
      <c r="A253" t="s">
        <v>10072</v>
      </c>
      <c r="B253" t="s">
        <v>10429</v>
      </c>
      <c r="C253" t="s">
        <v>3809</v>
      </c>
      <c r="D253">
        <v>0.05</v>
      </c>
      <c r="E253" t="s">
        <v>10473</v>
      </c>
      <c r="J253" t="s">
        <v>10501</v>
      </c>
      <c r="K253" t="s">
        <v>4191</v>
      </c>
      <c r="L253" t="s">
        <v>4192</v>
      </c>
      <c r="M253" t="s">
        <v>10548</v>
      </c>
      <c r="N253">
        <v>9</v>
      </c>
      <c r="O253" t="s">
        <v>10794</v>
      </c>
      <c r="P253" t="s">
        <v>11062</v>
      </c>
      <c r="Q253">
        <v>6</v>
      </c>
      <c r="R253">
        <v>4</v>
      </c>
      <c r="S253">
        <v>-4.93</v>
      </c>
      <c r="T253">
        <v>-5.48</v>
      </c>
      <c r="U253">
        <v>560.25</v>
      </c>
      <c r="V253">
        <v>131.13999999999999</v>
      </c>
      <c r="W253">
        <v>0.93</v>
      </c>
      <c r="X253">
        <v>7.65</v>
      </c>
      <c r="Y253">
        <v>0</v>
      </c>
      <c r="Z253">
        <v>2</v>
      </c>
      <c r="AA253" t="s">
        <v>3601</v>
      </c>
      <c r="AB253">
        <v>0</v>
      </c>
      <c r="AC253">
        <v>10</v>
      </c>
      <c r="AD253">
        <v>3</v>
      </c>
      <c r="AF253" t="s">
        <v>4661</v>
      </c>
      <c r="AI253">
        <v>0</v>
      </c>
      <c r="AJ253">
        <v>0</v>
      </c>
      <c r="AK253" t="s">
        <v>11441</v>
      </c>
      <c r="AL253" t="s">
        <v>11441</v>
      </c>
      <c r="AM253" t="s">
        <v>9174</v>
      </c>
    </row>
    <row r="254" spans="1:39" x14ac:dyDescent="0.25">
      <c r="A254" t="s">
        <v>10073</v>
      </c>
      <c r="B254" t="s">
        <v>10429</v>
      </c>
      <c r="C254" t="s">
        <v>3809</v>
      </c>
      <c r="D254">
        <v>0.05</v>
      </c>
      <c r="E254" t="s">
        <v>10473</v>
      </c>
      <c r="J254" t="s">
        <v>10501</v>
      </c>
      <c r="K254" t="s">
        <v>4191</v>
      </c>
      <c r="L254" t="s">
        <v>4192</v>
      </c>
      <c r="M254" t="s">
        <v>10548</v>
      </c>
      <c r="N254">
        <v>9</v>
      </c>
      <c r="O254" t="s">
        <v>10794</v>
      </c>
      <c r="P254" t="s">
        <v>11063</v>
      </c>
      <c r="Q254">
        <v>6</v>
      </c>
      <c r="R254">
        <v>4</v>
      </c>
      <c r="S254">
        <v>-4.82</v>
      </c>
      <c r="T254">
        <v>-5.37</v>
      </c>
      <c r="U254">
        <v>574.27</v>
      </c>
      <c r="V254">
        <v>131.13999999999999</v>
      </c>
      <c r="W254">
        <v>1.32</v>
      </c>
      <c r="X254">
        <v>7.65</v>
      </c>
      <c r="Y254">
        <v>0</v>
      </c>
      <c r="Z254">
        <v>2</v>
      </c>
      <c r="AA254" t="s">
        <v>3601</v>
      </c>
      <c r="AB254">
        <v>0</v>
      </c>
      <c r="AC254">
        <v>11</v>
      </c>
      <c r="AD254">
        <v>3</v>
      </c>
      <c r="AF254" t="s">
        <v>4661</v>
      </c>
      <c r="AI254">
        <v>0</v>
      </c>
      <c r="AJ254">
        <v>0</v>
      </c>
      <c r="AK254" t="s">
        <v>11441</v>
      </c>
      <c r="AL254" t="s">
        <v>11441</v>
      </c>
      <c r="AM254" t="s">
        <v>9174</v>
      </c>
    </row>
    <row r="255" spans="1:39" x14ac:dyDescent="0.25">
      <c r="A255" t="s">
        <v>10074</v>
      </c>
      <c r="B255" t="s">
        <v>10429</v>
      </c>
      <c r="C255" t="s">
        <v>3809</v>
      </c>
      <c r="D255">
        <v>0.12</v>
      </c>
      <c r="E255" t="s">
        <v>10473</v>
      </c>
      <c r="J255" t="s">
        <v>10501</v>
      </c>
      <c r="K255" t="s">
        <v>4191</v>
      </c>
      <c r="L255" t="s">
        <v>4192</v>
      </c>
      <c r="M255" t="s">
        <v>10548</v>
      </c>
      <c r="N255">
        <v>9</v>
      </c>
      <c r="O255" t="s">
        <v>10794</v>
      </c>
      <c r="P255" t="s">
        <v>11064</v>
      </c>
      <c r="Q255">
        <v>6</v>
      </c>
      <c r="R255">
        <v>4</v>
      </c>
      <c r="S255">
        <v>-4.6100000000000003</v>
      </c>
      <c r="T255">
        <v>-5.16</v>
      </c>
      <c r="U255">
        <v>588.29999999999995</v>
      </c>
      <c r="V255">
        <v>131.13999999999999</v>
      </c>
      <c r="W255">
        <v>1.71</v>
      </c>
      <c r="X255">
        <v>7.65</v>
      </c>
      <c r="Y255">
        <v>0</v>
      </c>
      <c r="Z255">
        <v>2</v>
      </c>
      <c r="AA255" t="s">
        <v>3601</v>
      </c>
      <c r="AB255">
        <v>0</v>
      </c>
      <c r="AC255">
        <v>12</v>
      </c>
      <c r="AD255">
        <v>3</v>
      </c>
      <c r="AF255" t="s">
        <v>4661</v>
      </c>
      <c r="AI255">
        <v>0</v>
      </c>
      <c r="AJ255">
        <v>0</v>
      </c>
      <c r="AK255" t="s">
        <v>11441</v>
      </c>
      <c r="AL255" t="s">
        <v>11441</v>
      </c>
      <c r="AM255" t="s">
        <v>9174</v>
      </c>
    </row>
    <row r="256" spans="1:39" x14ac:dyDescent="0.25">
      <c r="A256" t="s">
        <v>10075</v>
      </c>
      <c r="B256" t="s">
        <v>10429</v>
      </c>
      <c r="C256" t="s">
        <v>3809</v>
      </c>
      <c r="D256">
        <v>0.05</v>
      </c>
      <c r="E256" t="s">
        <v>10473</v>
      </c>
      <c r="J256" t="s">
        <v>10501</v>
      </c>
      <c r="K256" t="s">
        <v>4191</v>
      </c>
      <c r="L256" t="s">
        <v>4192</v>
      </c>
      <c r="M256" t="s">
        <v>10548</v>
      </c>
      <c r="N256">
        <v>9</v>
      </c>
      <c r="O256" t="s">
        <v>10794</v>
      </c>
      <c r="P256" t="s">
        <v>11065</v>
      </c>
      <c r="Q256">
        <v>6</v>
      </c>
      <c r="R256">
        <v>4</v>
      </c>
      <c r="S256">
        <v>-4.03</v>
      </c>
      <c r="T256">
        <v>-4.6100000000000003</v>
      </c>
      <c r="U256">
        <v>594.26</v>
      </c>
      <c r="V256">
        <v>131.13999999999999</v>
      </c>
      <c r="W256">
        <v>1.1599999999999999</v>
      </c>
      <c r="X256">
        <v>7.62</v>
      </c>
      <c r="Y256">
        <v>0</v>
      </c>
      <c r="Z256">
        <v>3</v>
      </c>
      <c r="AA256" t="s">
        <v>3601</v>
      </c>
      <c r="AB256">
        <v>0</v>
      </c>
      <c r="AC256">
        <v>8</v>
      </c>
      <c r="AD256">
        <v>3</v>
      </c>
      <c r="AF256" t="s">
        <v>4661</v>
      </c>
      <c r="AI256">
        <v>0</v>
      </c>
      <c r="AJ256">
        <v>0</v>
      </c>
      <c r="AK256" t="s">
        <v>11441</v>
      </c>
      <c r="AL256" t="s">
        <v>11441</v>
      </c>
      <c r="AM256" t="s">
        <v>9174</v>
      </c>
    </row>
    <row r="257" spans="1:39" x14ac:dyDescent="0.25">
      <c r="A257" t="s">
        <v>10076</v>
      </c>
      <c r="B257" t="s">
        <v>10429</v>
      </c>
      <c r="C257" t="s">
        <v>3809</v>
      </c>
      <c r="D257">
        <v>0.1</v>
      </c>
      <c r="E257" t="s">
        <v>10473</v>
      </c>
      <c r="J257" t="s">
        <v>10501</v>
      </c>
      <c r="K257" t="s">
        <v>4191</v>
      </c>
      <c r="L257" t="s">
        <v>4192</v>
      </c>
      <c r="M257" t="s">
        <v>10548</v>
      </c>
      <c r="N257">
        <v>9</v>
      </c>
      <c r="O257" t="s">
        <v>10794</v>
      </c>
      <c r="P257" t="s">
        <v>11066</v>
      </c>
      <c r="Q257">
        <v>6</v>
      </c>
      <c r="R257">
        <v>4</v>
      </c>
      <c r="S257">
        <v>-4.0999999999999996</v>
      </c>
      <c r="T257">
        <v>-4.68</v>
      </c>
      <c r="U257">
        <v>594.26</v>
      </c>
      <c r="V257">
        <v>131.13999999999999</v>
      </c>
      <c r="W257">
        <v>1.1599999999999999</v>
      </c>
      <c r="X257">
        <v>7.62</v>
      </c>
      <c r="Y257">
        <v>0</v>
      </c>
      <c r="Z257">
        <v>3</v>
      </c>
      <c r="AA257" t="s">
        <v>3601</v>
      </c>
      <c r="AB257">
        <v>0</v>
      </c>
      <c r="AC257">
        <v>8</v>
      </c>
      <c r="AD257">
        <v>3</v>
      </c>
      <c r="AF257" t="s">
        <v>4661</v>
      </c>
      <c r="AI257">
        <v>0</v>
      </c>
      <c r="AJ257">
        <v>0</v>
      </c>
      <c r="AK257" t="s">
        <v>11441</v>
      </c>
      <c r="AL257" t="s">
        <v>11441</v>
      </c>
      <c r="AM257" t="s">
        <v>9174</v>
      </c>
    </row>
    <row r="258" spans="1:39" x14ac:dyDescent="0.25">
      <c r="A258" t="s">
        <v>10077</v>
      </c>
      <c r="B258" t="s">
        <v>10429</v>
      </c>
      <c r="C258" t="s">
        <v>3809</v>
      </c>
      <c r="D258">
        <v>0.09</v>
      </c>
      <c r="E258" t="s">
        <v>10473</v>
      </c>
      <c r="J258" t="s">
        <v>10501</v>
      </c>
      <c r="K258" t="s">
        <v>4191</v>
      </c>
      <c r="L258" t="s">
        <v>4192</v>
      </c>
      <c r="M258" t="s">
        <v>10548</v>
      </c>
      <c r="N258">
        <v>9</v>
      </c>
      <c r="O258" t="s">
        <v>10794</v>
      </c>
      <c r="P258" t="s">
        <v>11067</v>
      </c>
      <c r="Q258">
        <v>6</v>
      </c>
      <c r="R258">
        <v>4</v>
      </c>
      <c r="S258">
        <v>-4.12</v>
      </c>
      <c r="T258">
        <v>-4.7</v>
      </c>
      <c r="U258">
        <v>594.26</v>
      </c>
      <c r="V258">
        <v>131.13999999999999</v>
      </c>
      <c r="W258">
        <v>1.1599999999999999</v>
      </c>
      <c r="X258">
        <v>7.62</v>
      </c>
      <c r="Y258">
        <v>0</v>
      </c>
      <c r="Z258">
        <v>3</v>
      </c>
      <c r="AA258" t="s">
        <v>3601</v>
      </c>
      <c r="AB258">
        <v>0</v>
      </c>
      <c r="AC258">
        <v>8</v>
      </c>
      <c r="AD258">
        <v>3</v>
      </c>
      <c r="AF258" t="s">
        <v>4661</v>
      </c>
      <c r="AI258">
        <v>0</v>
      </c>
      <c r="AJ258">
        <v>0</v>
      </c>
      <c r="AK258" t="s">
        <v>11441</v>
      </c>
      <c r="AL258" t="s">
        <v>11441</v>
      </c>
      <c r="AM258" t="s">
        <v>9174</v>
      </c>
    </row>
    <row r="259" spans="1:39" x14ac:dyDescent="0.25">
      <c r="A259" t="s">
        <v>9285</v>
      </c>
      <c r="B259" t="s">
        <v>10429</v>
      </c>
      <c r="C259" t="s">
        <v>3809</v>
      </c>
      <c r="D259">
        <v>8.0299999999999994</v>
      </c>
      <c r="E259" t="s">
        <v>10474</v>
      </c>
      <c r="J259" t="s">
        <v>10501</v>
      </c>
      <c r="K259" t="s">
        <v>4191</v>
      </c>
      <c r="L259" t="s">
        <v>4192</v>
      </c>
      <c r="M259" t="s">
        <v>10549</v>
      </c>
      <c r="N259">
        <v>9</v>
      </c>
      <c r="O259" t="s">
        <v>10795</v>
      </c>
      <c r="P259" t="s">
        <v>9792</v>
      </c>
      <c r="Q259">
        <v>5</v>
      </c>
      <c r="R259">
        <v>2</v>
      </c>
      <c r="S259">
        <v>-1.77</v>
      </c>
      <c r="T259">
        <v>-2.42</v>
      </c>
      <c r="U259">
        <v>359.21</v>
      </c>
      <c r="V259">
        <v>82.17</v>
      </c>
      <c r="W259">
        <v>0.51</v>
      </c>
      <c r="X259">
        <v>7.58</v>
      </c>
      <c r="Y259">
        <v>0</v>
      </c>
      <c r="Z259">
        <v>2</v>
      </c>
      <c r="AA259" t="s">
        <v>3601</v>
      </c>
      <c r="AB259">
        <v>0</v>
      </c>
      <c r="AC259">
        <v>6</v>
      </c>
      <c r="AD259">
        <v>5.5</v>
      </c>
      <c r="AE259" t="s">
        <v>9948</v>
      </c>
      <c r="AF259" t="s">
        <v>4661</v>
      </c>
      <c r="AG259" t="s">
        <v>9965</v>
      </c>
      <c r="AI259">
        <v>0</v>
      </c>
      <c r="AJ259">
        <v>0</v>
      </c>
      <c r="AK259" t="s">
        <v>11441</v>
      </c>
      <c r="AL259" t="s">
        <v>11441</v>
      </c>
      <c r="AM259" t="s">
        <v>9174</v>
      </c>
    </row>
    <row r="260" spans="1:39" x14ac:dyDescent="0.25">
      <c r="A260" t="s">
        <v>10063</v>
      </c>
      <c r="B260" t="s">
        <v>10429</v>
      </c>
      <c r="C260" t="s">
        <v>3809</v>
      </c>
      <c r="D260">
        <v>2.23</v>
      </c>
      <c r="E260" t="s">
        <v>10474</v>
      </c>
      <c r="J260" t="s">
        <v>10501</v>
      </c>
      <c r="K260" t="s">
        <v>4191</v>
      </c>
      <c r="L260" t="s">
        <v>4192</v>
      </c>
      <c r="M260" t="s">
        <v>10549</v>
      </c>
      <c r="N260">
        <v>9</v>
      </c>
      <c r="O260" t="s">
        <v>10795</v>
      </c>
      <c r="P260" t="s">
        <v>11053</v>
      </c>
      <c r="Q260">
        <v>2</v>
      </c>
      <c r="R260">
        <v>1</v>
      </c>
      <c r="S260">
        <v>-2.25</v>
      </c>
      <c r="T260">
        <v>-2.46</v>
      </c>
      <c r="U260">
        <v>172.61</v>
      </c>
      <c r="V260">
        <v>36.47</v>
      </c>
      <c r="W260">
        <v>0.32</v>
      </c>
      <c r="X260">
        <v>7.98</v>
      </c>
      <c r="Y260">
        <v>0</v>
      </c>
      <c r="Z260">
        <v>1</v>
      </c>
      <c r="AA260" t="s">
        <v>4637</v>
      </c>
      <c r="AB260">
        <v>0</v>
      </c>
      <c r="AC260">
        <v>1</v>
      </c>
      <c r="AD260">
        <v>5.6568333333333332</v>
      </c>
      <c r="AE260" t="s">
        <v>11414</v>
      </c>
      <c r="AF260" t="s">
        <v>4661</v>
      </c>
      <c r="AG260" t="s">
        <v>9965</v>
      </c>
      <c r="AI260">
        <v>4</v>
      </c>
      <c r="AJ260">
        <v>1</v>
      </c>
      <c r="AK260" t="s">
        <v>11441</v>
      </c>
      <c r="AL260" t="s">
        <v>11441</v>
      </c>
      <c r="AM260" t="s">
        <v>9174</v>
      </c>
    </row>
    <row r="261" spans="1:39" x14ac:dyDescent="0.25">
      <c r="A261" t="s">
        <v>10069</v>
      </c>
      <c r="B261" t="s">
        <v>10429</v>
      </c>
      <c r="C261" t="s">
        <v>3809</v>
      </c>
      <c r="D261">
        <v>1.25</v>
      </c>
      <c r="E261" t="s">
        <v>10474</v>
      </c>
      <c r="J261" t="s">
        <v>10501</v>
      </c>
      <c r="K261" t="s">
        <v>4191</v>
      </c>
      <c r="L261" t="s">
        <v>4192</v>
      </c>
      <c r="M261" t="s">
        <v>10549</v>
      </c>
      <c r="N261">
        <v>9</v>
      </c>
      <c r="O261" t="s">
        <v>10795</v>
      </c>
      <c r="P261" t="s">
        <v>11059</v>
      </c>
      <c r="Q261">
        <v>6</v>
      </c>
      <c r="R261">
        <v>4</v>
      </c>
      <c r="S261">
        <v>-4.08</v>
      </c>
      <c r="T261">
        <v>-4.68</v>
      </c>
      <c r="U261">
        <v>518.16999999999996</v>
      </c>
      <c r="V261">
        <v>131.13999999999999</v>
      </c>
      <c r="W261">
        <v>-0.24</v>
      </c>
      <c r="X261">
        <v>7.6</v>
      </c>
      <c r="Y261">
        <v>0</v>
      </c>
      <c r="Z261">
        <v>2</v>
      </c>
      <c r="AA261" t="s">
        <v>3601</v>
      </c>
      <c r="AB261">
        <v>0</v>
      </c>
      <c r="AC261">
        <v>7</v>
      </c>
      <c r="AD261">
        <v>3</v>
      </c>
      <c r="AF261" t="s">
        <v>4661</v>
      </c>
      <c r="AI261">
        <v>0</v>
      </c>
      <c r="AJ261">
        <v>0</v>
      </c>
      <c r="AK261" t="s">
        <v>11441</v>
      </c>
      <c r="AL261" t="s">
        <v>11441</v>
      </c>
      <c r="AM261" t="s">
        <v>9174</v>
      </c>
    </row>
    <row r="262" spans="1:39" x14ac:dyDescent="0.25">
      <c r="A262" t="s">
        <v>10070</v>
      </c>
      <c r="B262" t="s">
        <v>10429</v>
      </c>
      <c r="C262" t="s">
        <v>3809</v>
      </c>
      <c r="D262">
        <v>1.1000000000000001</v>
      </c>
      <c r="E262" t="s">
        <v>10474</v>
      </c>
      <c r="J262" t="s">
        <v>10501</v>
      </c>
      <c r="K262" t="s">
        <v>4191</v>
      </c>
      <c r="L262" t="s">
        <v>4192</v>
      </c>
      <c r="M262" t="s">
        <v>10549</v>
      </c>
      <c r="N262">
        <v>9</v>
      </c>
      <c r="O262" t="s">
        <v>10795</v>
      </c>
      <c r="P262" t="s">
        <v>11060</v>
      </c>
      <c r="Q262">
        <v>6</v>
      </c>
      <c r="R262">
        <v>4</v>
      </c>
      <c r="S262">
        <v>-4.51</v>
      </c>
      <c r="T262">
        <v>-5.08</v>
      </c>
      <c r="U262">
        <v>532.19000000000005</v>
      </c>
      <c r="V262">
        <v>131.13999999999999</v>
      </c>
      <c r="W262">
        <v>0.15</v>
      </c>
      <c r="X262">
        <v>7.63</v>
      </c>
      <c r="Y262">
        <v>0</v>
      </c>
      <c r="Z262">
        <v>2</v>
      </c>
      <c r="AA262" t="s">
        <v>3601</v>
      </c>
      <c r="AB262">
        <v>0</v>
      </c>
      <c r="AC262">
        <v>8</v>
      </c>
      <c r="AD262">
        <v>3</v>
      </c>
      <c r="AF262" t="s">
        <v>4661</v>
      </c>
      <c r="AI262">
        <v>0</v>
      </c>
      <c r="AJ262">
        <v>0</v>
      </c>
      <c r="AK262" t="s">
        <v>11441</v>
      </c>
      <c r="AL262" t="s">
        <v>11441</v>
      </c>
      <c r="AM262" t="s">
        <v>9174</v>
      </c>
    </row>
    <row r="263" spans="1:39" x14ac:dyDescent="0.25">
      <c r="A263" t="s">
        <v>10071</v>
      </c>
      <c r="B263" t="s">
        <v>10429</v>
      </c>
      <c r="C263" t="s">
        <v>3809</v>
      </c>
      <c r="D263">
        <v>1.46</v>
      </c>
      <c r="E263" t="s">
        <v>10474</v>
      </c>
      <c r="J263" t="s">
        <v>10501</v>
      </c>
      <c r="K263" t="s">
        <v>4191</v>
      </c>
      <c r="L263" t="s">
        <v>4192</v>
      </c>
      <c r="M263" t="s">
        <v>10549</v>
      </c>
      <c r="N263">
        <v>9</v>
      </c>
      <c r="O263" t="s">
        <v>10795</v>
      </c>
      <c r="P263" t="s">
        <v>11061</v>
      </c>
      <c r="Q263">
        <v>6</v>
      </c>
      <c r="R263">
        <v>4</v>
      </c>
      <c r="S263">
        <v>-4.79</v>
      </c>
      <c r="T263">
        <v>-5.35</v>
      </c>
      <c r="U263">
        <v>546.22</v>
      </c>
      <c r="V263">
        <v>131.13999999999999</v>
      </c>
      <c r="W263">
        <v>0.54</v>
      </c>
      <c r="X263">
        <v>7.65</v>
      </c>
      <c r="Y263">
        <v>0</v>
      </c>
      <c r="Z263">
        <v>2</v>
      </c>
      <c r="AA263" t="s">
        <v>3601</v>
      </c>
      <c r="AB263">
        <v>0</v>
      </c>
      <c r="AC263">
        <v>9</v>
      </c>
      <c r="AD263">
        <v>3</v>
      </c>
      <c r="AF263" t="s">
        <v>4661</v>
      </c>
      <c r="AI263">
        <v>0</v>
      </c>
      <c r="AJ263">
        <v>0</v>
      </c>
      <c r="AK263" t="s">
        <v>11441</v>
      </c>
      <c r="AL263" t="s">
        <v>11441</v>
      </c>
      <c r="AM263" t="s">
        <v>9174</v>
      </c>
    </row>
    <row r="264" spans="1:39" x14ac:dyDescent="0.25">
      <c r="A264" t="s">
        <v>10072</v>
      </c>
      <c r="B264" t="s">
        <v>10429</v>
      </c>
      <c r="C264" t="s">
        <v>3809</v>
      </c>
      <c r="D264">
        <v>1.5</v>
      </c>
      <c r="E264" t="s">
        <v>10474</v>
      </c>
      <c r="J264" t="s">
        <v>10501</v>
      </c>
      <c r="K264" t="s">
        <v>4191</v>
      </c>
      <c r="L264" t="s">
        <v>4192</v>
      </c>
      <c r="M264" t="s">
        <v>10549</v>
      </c>
      <c r="N264">
        <v>9</v>
      </c>
      <c r="O264" t="s">
        <v>10795</v>
      </c>
      <c r="P264" t="s">
        <v>11062</v>
      </c>
      <c r="Q264">
        <v>6</v>
      </c>
      <c r="R264">
        <v>4</v>
      </c>
      <c r="S264">
        <v>-4.93</v>
      </c>
      <c r="T264">
        <v>-5.48</v>
      </c>
      <c r="U264">
        <v>560.25</v>
      </c>
      <c r="V264">
        <v>131.13999999999999</v>
      </c>
      <c r="W264">
        <v>0.93</v>
      </c>
      <c r="X264">
        <v>7.65</v>
      </c>
      <c r="Y264">
        <v>0</v>
      </c>
      <c r="Z264">
        <v>2</v>
      </c>
      <c r="AA264" t="s">
        <v>3601</v>
      </c>
      <c r="AB264">
        <v>0</v>
      </c>
      <c r="AC264">
        <v>10</v>
      </c>
      <c r="AD264">
        <v>3</v>
      </c>
      <c r="AF264" t="s">
        <v>4661</v>
      </c>
      <c r="AI264">
        <v>0</v>
      </c>
      <c r="AJ264">
        <v>0</v>
      </c>
      <c r="AK264" t="s">
        <v>11441</v>
      </c>
      <c r="AL264" t="s">
        <v>11441</v>
      </c>
      <c r="AM264" t="s">
        <v>9174</v>
      </c>
    </row>
    <row r="265" spans="1:39" x14ac:dyDescent="0.25">
      <c r="A265" t="s">
        <v>10073</v>
      </c>
      <c r="B265" t="s">
        <v>10429</v>
      </c>
      <c r="C265" t="s">
        <v>3809</v>
      </c>
      <c r="D265">
        <v>2.16</v>
      </c>
      <c r="E265" t="s">
        <v>10474</v>
      </c>
      <c r="J265" t="s">
        <v>10501</v>
      </c>
      <c r="K265" t="s">
        <v>4191</v>
      </c>
      <c r="L265" t="s">
        <v>4192</v>
      </c>
      <c r="M265" t="s">
        <v>10549</v>
      </c>
      <c r="N265">
        <v>9</v>
      </c>
      <c r="O265" t="s">
        <v>10795</v>
      </c>
      <c r="P265" t="s">
        <v>11063</v>
      </c>
      <c r="Q265">
        <v>6</v>
      </c>
      <c r="R265">
        <v>4</v>
      </c>
      <c r="S265">
        <v>-4.82</v>
      </c>
      <c r="T265">
        <v>-5.37</v>
      </c>
      <c r="U265">
        <v>574.27</v>
      </c>
      <c r="V265">
        <v>131.13999999999999</v>
      </c>
      <c r="W265">
        <v>1.32</v>
      </c>
      <c r="X265">
        <v>7.65</v>
      </c>
      <c r="Y265">
        <v>0</v>
      </c>
      <c r="Z265">
        <v>2</v>
      </c>
      <c r="AA265" t="s">
        <v>3601</v>
      </c>
      <c r="AB265">
        <v>0</v>
      </c>
      <c r="AC265">
        <v>11</v>
      </c>
      <c r="AD265">
        <v>3</v>
      </c>
      <c r="AF265" t="s">
        <v>4661</v>
      </c>
      <c r="AI265">
        <v>0</v>
      </c>
      <c r="AJ265">
        <v>0</v>
      </c>
      <c r="AK265" t="s">
        <v>11441</v>
      </c>
      <c r="AL265" t="s">
        <v>11441</v>
      </c>
      <c r="AM265" t="s">
        <v>9174</v>
      </c>
    </row>
    <row r="266" spans="1:39" x14ac:dyDescent="0.25">
      <c r="A266" t="s">
        <v>10074</v>
      </c>
      <c r="B266" t="s">
        <v>10429</v>
      </c>
      <c r="C266" t="s">
        <v>3809</v>
      </c>
      <c r="D266">
        <v>1.42</v>
      </c>
      <c r="E266" t="s">
        <v>10474</v>
      </c>
      <c r="J266" t="s">
        <v>10501</v>
      </c>
      <c r="K266" t="s">
        <v>4191</v>
      </c>
      <c r="L266" t="s">
        <v>4192</v>
      </c>
      <c r="M266" t="s">
        <v>10549</v>
      </c>
      <c r="N266">
        <v>9</v>
      </c>
      <c r="O266" t="s">
        <v>10795</v>
      </c>
      <c r="P266" t="s">
        <v>11064</v>
      </c>
      <c r="Q266">
        <v>6</v>
      </c>
      <c r="R266">
        <v>4</v>
      </c>
      <c r="S266">
        <v>-4.6100000000000003</v>
      </c>
      <c r="T266">
        <v>-5.16</v>
      </c>
      <c r="U266">
        <v>588.29999999999995</v>
      </c>
      <c r="V266">
        <v>131.13999999999999</v>
      </c>
      <c r="W266">
        <v>1.71</v>
      </c>
      <c r="X266">
        <v>7.65</v>
      </c>
      <c r="Y266">
        <v>0</v>
      </c>
      <c r="Z266">
        <v>2</v>
      </c>
      <c r="AA266" t="s">
        <v>3601</v>
      </c>
      <c r="AB266">
        <v>0</v>
      </c>
      <c r="AC266">
        <v>12</v>
      </c>
      <c r="AD266">
        <v>3</v>
      </c>
      <c r="AF266" t="s">
        <v>4661</v>
      </c>
      <c r="AI266">
        <v>0</v>
      </c>
      <c r="AJ266">
        <v>0</v>
      </c>
      <c r="AK266" t="s">
        <v>11441</v>
      </c>
      <c r="AL266" t="s">
        <v>11441</v>
      </c>
      <c r="AM266" t="s">
        <v>9174</v>
      </c>
    </row>
    <row r="267" spans="1:39" x14ac:dyDescent="0.25">
      <c r="A267" t="s">
        <v>10075</v>
      </c>
      <c r="B267" t="s">
        <v>10429</v>
      </c>
      <c r="C267" t="s">
        <v>3809</v>
      </c>
      <c r="D267">
        <v>2.2400000000000002</v>
      </c>
      <c r="E267" t="s">
        <v>10474</v>
      </c>
      <c r="J267" t="s">
        <v>10501</v>
      </c>
      <c r="K267" t="s">
        <v>4191</v>
      </c>
      <c r="L267" t="s">
        <v>4192</v>
      </c>
      <c r="M267" t="s">
        <v>10549</v>
      </c>
      <c r="N267">
        <v>9</v>
      </c>
      <c r="O267" t="s">
        <v>10795</v>
      </c>
      <c r="P267" t="s">
        <v>11065</v>
      </c>
      <c r="Q267">
        <v>6</v>
      </c>
      <c r="R267">
        <v>4</v>
      </c>
      <c r="S267">
        <v>-4.03</v>
      </c>
      <c r="T267">
        <v>-4.6100000000000003</v>
      </c>
      <c r="U267">
        <v>594.26</v>
      </c>
      <c r="V267">
        <v>131.13999999999999</v>
      </c>
      <c r="W267">
        <v>1.1599999999999999</v>
      </c>
      <c r="X267">
        <v>7.62</v>
      </c>
      <c r="Y267">
        <v>0</v>
      </c>
      <c r="Z267">
        <v>3</v>
      </c>
      <c r="AA267" t="s">
        <v>3601</v>
      </c>
      <c r="AB267">
        <v>0</v>
      </c>
      <c r="AC267">
        <v>8</v>
      </c>
      <c r="AD267">
        <v>3</v>
      </c>
      <c r="AF267" t="s">
        <v>4661</v>
      </c>
      <c r="AI267">
        <v>0</v>
      </c>
      <c r="AJ267">
        <v>0</v>
      </c>
      <c r="AK267" t="s">
        <v>11441</v>
      </c>
      <c r="AL267" t="s">
        <v>11441</v>
      </c>
      <c r="AM267" t="s">
        <v>9174</v>
      </c>
    </row>
    <row r="268" spans="1:39" x14ac:dyDescent="0.25">
      <c r="A268" t="s">
        <v>10076</v>
      </c>
      <c r="B268" t="s">
        <v>10429</v>
      </c>
      <c r="C268" t="s">
        <v>3809</v>
      </c>
      <c r="D268">
        <v>2.16</v>
      </c>
      <c r="E268" t="s">
        <v>10474</v>
      </c>
      <c r="J268" t="s">
        <v>10501</v>
      </c>
      <c r="K268" t="s">
        <v>4191</v>
      </c>
      <c r="L268" t="s">
        <v>4192</v>
      </c>
      <c r="M268" t="s">
        <v>10549</v>
      </c>
      <c r="N268">
        <v>9</v>
      </c>
      <c r="O268" t="s">
        <v>10795</v>
      </c>
      <c r="P268" t="s">
        <v>11066</v>
      </c>
      <c r="Q268">
        <v>6</v>
      </c>
      <c r="R268">
        <v>4</v>
      </c>
      <c r="S268">
        <v>-4.0999999999999996</v>
      </c>
      <c r="T268">
        <v>-4.68</v>
      </c>
      <c r="U268">
        <v>594.26</v>
      </c>
      <c r="V268">
        <v>131.13999999999999</v>
      </c>
      <c r="W268">
        <v>1.1599999999999999</v>
      </c>
      <c r="X268">
        <v>7.62</v>
      </c>
      <c r="Y268">
        <v>0</v>
      </c>
      <c r="Z268">
        <v>3</v>
      </c>
      <c r="AA268" t="s">
        <v>3601</v>
      </c>
      <c r="AB268">
        <v>0</v>
      </c>
      <c r="AC268">
        <v>8</v>
      </c>
      <c r="AD268">
        <v>3</v>
      </c>
      <c r="AF268" t="s">
        <v>4661</v>
      </c>
      <c r="AI268">
        <v>0</v>
      </c>
      <c r="AJ268">
        <v>0</v>
      </c>
      <c r="AK268" t="s">
        <v>11441</v>
      </c>
      <c r="AL268" t="s">
        <v>11441</v>
      </c>
      <c r="AM268" t="s">
        <v>9174</v>
      </c>
    </row>
    <row r="269" spans="1:39" x14ac:dyDescent="0.25">
      <c r="A269" t="s">
        <v>10077</v>
      </c>
      <c r="B269" t="s">
        <v>10429</v>
      </c>
      <c r="C269" t="s">
        <v>3809</v>
      </c>
      <c r="D269">
        <v>10.85</v>
      </c>
      <c r="E269" t="s">
        <v>10474</v>
      </c>
      <c r="J269" t="s">
        <v>10501</v>
      </c>
      <c r="K269" t="s">
        <v>4191</v>
      </c>
      <c r="L269" t="s">
        <v>4192</v>
      </c>
      <c r="M269" t="s">
        <v>10549</v>
      </c>
      <c r="N269">
        <v>9</v>
      </c>
      <c r="O269" t="s">
        <v>10795</v>
      </c>
      <c r="P269" t="s">
        <v>11067</v>
      </c>
      <c r="Q269">
        <v>6</v>
      </c>
      <c r="R269">
        <v>4</v>
      </c>
      <c r="S269">
        <v>-4.12</v>
      </c>
      <c r="T269">
        <v>-4.7</v>
      </c>
      <c r="U269">
        <v>594.26</v>
      </c>
      <c r="V269">
        <v>131.13999999999999</v>
      </c>
      <c r="W269">
        <v>1.1599999999999999</v>
      </c>
      <c r="X269">
        <v>7.62</v>
      </c>
      <c r="Y269">
        <v>0</v>
      </c>
      <c r="Z269">
        <v>3</v>
      </c>
      <c r="AA269" t="s">
        <v>3601</v>
      </c>
      <c r="AB269">
        <v>0</v>
      </c>
      <c r="AC269">
        <v>8</v>
      </c>
      <c r="AD269">
        <v>3</v>
      </c>
      <c r="AF269" t="s">
        <v>4661</v>
      </c>
      <c r="AI269">
        <v>0</v>
      </c>
      <c r="AJ269">
        <v>0</v>
      </c>
      <c r="AK269" t="s">
        <v>11441</v>
      </c>
      <c r="AL269" t="s">
        <v>11441</v>
      </c>
      <c r="AM269" t="s">
        <v>9174</v>
      </c>
    </row>
    <row r="270" spans="1:39" x14ac:dyDescent="0.25">
      <c r="A270" t="s">
        <v>9285</v>
      </c>
      <c r="B270" t="s">
        <v>10429</v>
      </c>
      <c r="C270" t="s">
        <v>3809</v>
      </c>
      <c r="D270">
        <v>0.41</v>
      </c>
      <c r="E270" t="s">
        <v>10474</v>
      </c>
      <c r="J270" t="s">
        <v>10501</v>
      </c>
      <c r="K270" t="s">
        <v>4191</v>
      </c>
      <c r="L270" t="s">
        <v>4192</v>
      </c>
      <c r="M270" t="s">
        <v>10550</v>
      </c>
      <c r="N270">
        <v>9</v>
      </c>
      <c r="O270" t="s">
        <v>10796</v>
      </c>
      <c r="P270" t="s">
        <v>9792</v>
      </c>
      <c r="Q270">
        <v>5</v>
      </c>
      <c r="R270">
        <v>2</v>
      </c>
      <c r="S270">
        <v>-1.77</v>
      </c>
      <c r="T270">
        <v>-2.42</v>
      </c>
      <c r="U270">
        <v>359.21</v>
      </c>
      <c r="V270">
        <v>82.17</v>
      </c>
      <c r="W270">
        <v>0.51</v>
      </c>
      <c r="X270">
        <v>7.58</v>
      </c>
      <c r="Y270">
        <v>0</v>
      </c>
      <c r="Z270">
        <v>2</v>
      </c>
      <c r="AA270" t="s">
        <v>3601</v>
      </c>
      <c r="AB270">
        <v>0</v>
      </c>
      <c r="AC270">
        <v>6</v>
      </c>
      <c r="AD270">
        <v>5.5</v>
      </c>
      <c r="AE270" t="s">
        <v>9948</v>
      </c>
      <c r="AF270" t="s">
        <v>4661</v>
      </c>
      <c r="AG270" t="s">
        <v>9965</v>
      </c>
      <c r="AI270">
        <v>0</v>
      </c>
      <c r="AJ270">
        <v>0</v>
      </c>
      <c r="AK270" t="s">
        <v>11440</v>
      </c>
      <c r="AL270" t="s">
        <v>11440</v>
      </c>
      <c r="AM270" t="s">
        <v>9174</v>
      </c>
    </row>
    <row r="271" spans="1:39" x14ac:dyDescent="0.25">
      <c r="A271" t="s">
        <v>10063</v>
      </c>
      <c r="B271" t="s">
        <v>10429</v>
      </c>
      <c r="C271" t="s">
        <v>3809</v>
      </c>
      <c r="D271">
        <v>1.4E-2</v>
      </c>
      <c r="E271" t="s">
        <v>10474</v>
      </c>
      <c r="J271" t="s">
        <v>10501</v>
      </c>
      <c r="K271" t="s">
        <v>4191</v>
      </c>
      <c r="L271" t="s">
        <v>4192</v>
      </c>
      <c r="M271" t="s">
        <v>10550</v>
      </c>
      <c r="N271">
        <v>9</v>
      </c>
      <c r="O271" t="s">
        <v>10796</v>
      </c>
      <c r="P271" t="s">
        <v>11053</v>
      </c>
      <c r="Q271">
        <v>2</v>
      </c>
      <c r="R271">
        <v>1</v>
      </c>
      <c r="S271">
        <v>-2.25</v>
      </c>
      <c r="T271">
        <v>-2.46</v>
      </c>
      <c r="U271">
        <v>172.61</v>
      </c>
      <c r="V271">
        <v>36.47</v>
      </c>
      <c r="W271">
        <v>0.32</v>
      </c>
      <c r="X271">
        <v>7.98</v>
      </c>
      <c r="Y271">
        <v>0</v>
      </c>
      <c r="Z271">
        <v>1</v>
      </c>
      <c r="AA271" t="s">
        <v>4637</v>
      </c>
      <c r="AB271">
        <v>0</v>
      </c>
      <c r="AC271">
        <v>1</v>
      </c>
      <c r="AD271">
        <v>5.6568333333333332</v>
      </c>
      <c r="AE271" t="s">
        <v>11414</v>
      </c>
      <c r="AF271" t="s">
        <v>4661</v>
      </c>
      <c r="AG271" t="s">
        <v>9965</v>
      </c>
      <c r="AI271">
        <v>4</v>
      </c>
      <c r="AJ271">
        <v>1</v>
      </c>
      <c r="AK271" t="s">
        <v>11440</v>
      </c>
      <c r="AL271" t="s">
        <v>11440</v>
      </c>
      <c r="AM271" t="s">
        <v>9174</v>
      </c>
    </row>
    <row r="272" spans="1:39" x14ac:dyDescent="0.25">
      <c r="A272" t="s">
        <v>10064</v>
      </c>
      <c r="B272" t="s">
        <v>10429</v>
      </c>
      <c r="C272" t="s">
        <v>3809</v>
      </c>
      <c r="D272">
        <v>0.6</v>
      </c>
      <c r="E272" t="s">
        <v>10474</v>
      </c>
      <c r="J272" t="s">
        <v>10501</v>
      </c>
      <c r="K272" t="s">
        <v>4191</v>
      </c>
      <c r="L272" t="s">
        <v>4192</v>
      </c>
      <c r="M272" t="s">
        <v>10550</v>
      </c>
      <c r="N272">
        <v>9</v>
      </c>
      <c r="O272" t="s">
        <v>10796</v>
      </c>
      <c r="P272" t="s">
        <v>11054</v>
      </c>
      <c r="Q272">
        <v>6</v>
      </c>
      <c r="R272">
        <v>2</v>
      </c>
      <c r="S272">
        <v>0.25</v>
      </c>
      <c r="T272">
        <v>7.0000000000000007E-2</v>
      </c>
      <c r="U272">
        <v>633.53</v>
      </c>
      <c r="V272">
        <v>100.04</v>
      </c>
      <c r="W272">
        <v>3.03</v>
      </c>
      <c r="X272">
        <v>8.1</v>
      </c>
      <c r="Y272">
        <v>0</v>
      </c>
      <c r="Z272">
        <v>3</v>
      </c>
      <c r="AA272" t="s">
        <v>3601</v>
      </c>
      <c r="AB272">
        <v>1</v>
      </c>
      <c r="AC272">
        <v>14</v>
      </c>
      <c r="AD272">
        <v>4.1653333333333329</v>
      </c>
      <c r="AF272" t="s">
        <v>4661</v>
      </c>
      <c r="AI272">
        <v>0</v>
      </c>
      <c r="AJ272">
        <v>0</v>
      </c>
      <c r="AK272" t="s">
        <v>11440</v>
      </c>
      <c r="AL272" t="s">
        <v>11440</v>
      </c>
      <c r="AM272" t="s">
        <v>9174</v>
      </c>
    </row>
    <row r="273" spans="1:39" x14ac:dyDescent="0.25">
      <c r="A273" t="s">
        <v>10066</v>
      </c>
      <c r="B273" t="s">
        <v>10429</v>
      </c>
      <c r="C273" t="s">
        <v>3809</v>
      </c>
      <c r="D273">
        <v>0.2</v>
      </c>
      <c r="E273" t="s">
        <v>10474</v>
      </c>
      <c r="J273" t="s">
        <v>10501</v>
      </c>
      <c r="K273" t="s">
        <v>4191</v>
      </c>
      <c r="L273" t="s">
        <v>4192</v>
      </c>
      <c r="M273" t="s">
        <v>10550</v>
      </c>
      <c r="N273">
        <v>9</v>
      </c>
      <c r="O273" t="s">
        <v>10796</v>
      </c>
      <c r="P273" t="s">
        <v>11056</v>
      </c>
      <c r="Q273">
        <v>6</v>
      </c>
      <c r="R273">
        <v>2</v>
      </c>
      <c r="S273">
        <v>-0.54</v>
      </c>
      <c r="T273">
        <v>-0.71</v>
      </c>
      <c r="U273">
        <v>585.49</v>
      </c>
      <c r="V273">
        <v>100.04</v>
      </c>
      <c r="W273">
        <v>2.2400000000000002</v>
      </c>
      <c r="X273">
        <v>8.1</v>
      </c>
      <c r="Y273">
        <v>0</v>
      </c>
      <c r="Z273">
        <v>2</v>
      </c>
      <c r="AA273" t="s">
        <v>3601</v>
      </c>
      <c r="AB273">
        <v>0</v>
      </c>
      <c r="AC273">
        <v>13</v>
      </c>
      <c r="AD273">
        <v>4.1653333333333329</v>
      </c>
      <c r="AF273" t="s">
        <v>4661</v>
      </c>
      <c r="AI273">
        <v>0</v>
      </c>
      <c r="AJ273">
        <v>0</v>
      </c>
      <c r="AK273" t="s">
        <v>11440</v>
      </c>
      <c r="AL273" t="s">
        <v>11440</v>
      </c>
      <c r="AM273" t="s">
        <v>9174</v>
      </c>
    </row>
    <row r="274" spans="1:39" x14ac:dyDescent="0.25">
      <c r="A274" t="s">
        <v>10080</v>
      </c>
      <c r="B274" t="s">
        <v>10429</v>
      </c>
      <c r="C274" t="s">
        <v>3809</v>
      </c>
      <c r="D274">
        <v>0.5</v>
      </c>
      <c r="E274" t="s">
        <v>10474</v>
      </c>
      <c r="J274" t="s">
        <v>10501</v>
      </c>
      <c r="K274" t="s">
        <v>4191</v>
      </c>
      <c r="L274" t="s">
        <v>4192</v>
      </c>
      <c r="M274" t="s">
        <v>10550</v>
      </c>
      <c r="N274">
        <v>9</v>
      </c>
      <c r="O274" t="s">
        <v>10796</v>
      </c>
      <c r="P274" t="s">
        <v>11070</v>
      </c>
      <c r="Q274">
        <v>5</v>
      </c>
      <c r="R274">
        <v>2</v>
      </c>
      <c r="S274">
        <v>0.64</v>
      </c>
      <c r="T274">
        <v>0.47</v>
      </c>
      <c r="U274">
        <v>569.49</v>
      </c>
      <c r="V274">
        <v>90.81</v>
      </c>
      <c r="W274">
        <v>2.63</v>
      </c>
      <c r="X274">
        <v>8.1</v>
      </c>
      <c r="Y274">
        <v>0</v>
      </c>
      <c r="Z274">
        <v>2</v>
      </c>
      <c r="AA274" t="s">
        <v>3601</v>
      </c>
      <c r="AB274">
        <v>0</v>
      </c>
      <c r="AC274">
        <v>14</v>
      </c>
      <c r="AD274">
        <v>4.4729999999999999</v>
      </c>
      <c r="AF274" t="s">
        <v>4661</v>
      </c>
      <c r="AI274">
        <v>0</v>
      </c>
      <c r="AJ274">
        <v>0</v>
      </c>
      <c r="AK274" t="s">
        <v>11440</v>
      </c>
      <c r="AL274" t="s">
        <v>11440</v>
      </c>
      <c r="AM274" t="s">
        <v>9174</v>
      </c>
    </row>
    <row r="275" spans="1:39" x14ac:dyDescent="0.25">
      <c r="A275" t="s">
        <v>10081</v>
      </c>
      <c r="B275" t="s">
        <v>10429</v>
      </c>
      <c r="C275" t="s">
        <v>3809</v>
      </c>
      <c r="D275">
        <v>0.2</v>
      </c>
      <c r="E275" t="s">
        <v>10474</v>
      </c>
      <c r="J275" t="s">
        <v>10501</v>
      </c>
      <c r="K275" t="s">
        <v>4191</v>
      </c>
      <c r="L275" t="s">
        <v>4192</v>
      </c>
      <c r="M275" t="s">
        <v>10550</v>
      </c>
      <c r="N275">
        <v>9</v>
      </c>
      <c r="O275" t="s">
        <v>10796</v>
      </c>
      <c r="P275" t="s">
        <v>11071</v>
      </c>
      <c r="Q275">
        <v>5</v>
      </c>
      <c r="R275">
        <v>2</v>
      </c>
      <c r="S275">
        <v>-0.14000000000000001</v>
      </c>
      <c r="T275">
        <v>-0.32</v>
      </c>
      <c r="U275">
        <v>521.44000000000005</v>
      </c>
      <c r="V275">
        <v>90.81</v>
      </c>
      <c r="W275">
        <v>1.83</v>
      </c>
      <c r="X275">
        <v>8.1</v>
      </c>
      <c r="Y275">
        <v>0</v>
      </c>
      <c r="Z275">
        <v>1</v>
      </c>
      <c r="AA275" t="s">
        <v>3601</v>
      </c>
      <c r="AB275">
        <v>0</v>
      </c>
      <c r="AC275">
        <v>13</v>
      </c>
      <c r="AD275">
        <v>4.4729999999999999</v>
      </c>
      <c r="AF275" t="s">
        <v>4661</v>
      </c>
      <c r="AI275">
        <v>0</v>
      </c>
      <c r="AJ275">
        <v>0</v>
      </c>
      <c r="AK275" t="s">
        <v>11440</v>
      </c>
      <c r="AL275" t="s">
        <v>11440</v>
      </c>
      <c r="AM275" t="s">
        <v>9174</v>
      </c>
    </row>
    <row r="276" spans="1:39" x14ac:dyDescent="0.25">
      <c r="A276" t="s">
        <v>9285</v>
      </c>
      <c r="B276" t="s">
        <v>10429</v>
      </c>
      <c r="C276" t="s">
        <v>3809</v>
      </c>
      <c r="D276">
        <v>0.04</v>
      </c>
      <c r="E276" t="s">
        <v>10473</v>
      </c>
      <c r="J276" t="s">
        <v>10501</v>
      </c>
      <c r="K276" t="s">
        <v>4191</v>
      </c>
      <c r="L276" t="s">
        <v>4192</v>
      </c>
      <c r="M276" t="s">
        <v>10551</v>
      </c>
      <c r="N276">
        <v>9</v>
      </c>
      <c r="O276" t="s">
        <v>10797</v>
      </c>
      <c r="P276" t="s">
        <v>9792</v>
      </c>
      <c r="Q276">
        <v>5</v>
      </c>
      <c r="R276">
        <v>2</v>
      </c>
      <c r="S276">
        <v>-1.77</v>
      </c>
      <c r="T276">
        <v>-2.42</v>
      </c>
      <c r="U276">
        <v>359.21</v>
      </c>
      <c r="V276">
        <v>82.17</v>
      </c>
      <c r="W276">
        <v>0.51</v>
      </c>
      <c r="X276">
        <v>7.58</v>
      </c>
      <c r="Y276">
        <v>0</v>
      </c>
      <c r="Z276">
        <v>2</v>
      </c>
      <c r="AA276" t="s">
        <v>3601</v>
      </c>
      <c r="AB276">
        <v>0</v>
      </c>
      <c r="AC276">
        <v>6</v>
      </c>
      <c r="AD276">
        <v>5.5</v>
      </c>
      <c r="AE276" t="s">
        <v>9948</v>
      </c>
      <c r="AF276" t="s">
        <v>4661</v>
      </c>
      <c r="AG276" t="s">
        <v>9965</v>
      </c>
      <c r="AI276">
        <v>0</v>
      </c>
      <c r="AJ276">
        <v>0</v>
      </c>
      <c r="AK276" t="s">
        <v>11440</v>
      </c>
      <c r="AL276" t="s">
        <v>11440</v>
      </c>
      <c r="AM276" t="s">
        <v>9174</v>
      </c>
    </row>
    <row r="277" spans="1:39" x14ac:dyDescent="0.25">
      <c r="A277" t="s">
        <v>10063</v>
      </c>
      <c r="B277" t="s">
        <v>10429</v>
      </c>
      <c r="C277" t="s">
        <v>3809</v>
      </c>
      <c r="D277">
        <v>0.01</v>
      </c>
      <c r="E277" t="s">
        <v>10473</v>
      </c>
      <c r="J277" t="s">
        <v>10501</v>
      </c>
      <c r="K277" t="s">
        <v>4191</v>
      </c>
      <c r="L277" t="s">
        <v>4192</v>
      </c>
      <c r="M277" t="s">
        <v>10551</v>
      </c>
      <c r="N277">
        <v>9</v>
      </c>
      <c r="O277" t="s">
        <v>10797</v>
      </c>
      <c r="P277" t="s">
        <v>11053</v>
      </c>
      <c r="Q277">
        <v>2</v>
      </c>
      <c r="R277">
        <v>1</v>
      </c>
      <c r="S277">
        <v>-2.25</v>
      </c>
      <c r="T277">
        <v>-2.46</v>
      </c>
      <c r="U277">
        <v>172.61</v>
      </c>
      <c r="V277">
        <v>36.47</v>
      </c>
      <c r="W277">
        <v>0.32</v>
      </c>
      <c r="X277">
        <v>7.98</v>
      </c>
      <c r="Y277">
        <v>0</v>
      </c>
      <c r="Z277">
        <v>1</v>
      </c>
      <c r="AA277" t="s">
        <v>4637</v>
      </c>
      <c r="AB277">
        <v>0</v>
      </c>
      <c r="AC277">
        <v>1</v>
      </c>
      <c r="AD277">
        <v>5.6568333333333332</v>
      </c>
      <c r="AE277" t="s">
        <v>11414</v>
      </c>
      <c r="AF277" t="s">
        <v>4661</v>
      </c>
      <c r="AG277" t="s">
        <v>9965</v>
      </c>
      <c r="AI277">
        <v>4</v>
      </c>
      <c r="AJ277">
        <v>1</v>
      </c>
      <c r="AK277" t="s">
        <v>11440</v>
      </c>
      <c r="AL277" t="s">
        <v>11440</v>
      </c>
      <c r="AM277" t="s">
        <v>9174</v>
      </c>
    </row>
    <row r="278" spans="1:39" x14ac:dyDescent="0.25">
      <c r="A278" t="s">
        <v>10064</v>
      </c>
      <c r="B278" t="s">
        <v>10429</v>
      </c>
      <c r="C278" t="s">
        <v>3809</v>
      </c>
      <c r="D278">
        <v>0.01</v>
      </c>
      <c r="E278" t="s">
        <v>10473</v>
      </c>
      <c r="J278" t="s">
        <v>10501</v>
      </c>
      <c r="K278" t="s">
        <v>4191</v>
      </c>
      <c r="L278" t="s">
        <v>4192</v>
      </c>
      <c r="M278" t="s">
        <v>10551</v>
      </c>
      <c r="N278">
        <v>9</v>
      </c>
      <c r="O278" t="s">
        <v>10797</v>
      </c>
      <c r="P278" t="s">
        <v>11054</v>
      </c>
      <c r="Q278">
        <v>6</v>
      </c>
      <c r="R278">
        <v>2</v>
      </c>
      <c r="S278">
        <v>0.25</v>
      </c>
      <c r="T278">
        <v>7.0000000000000007E-2</v>
      </c>
      <c r="U278">
        <v>633.53</v>
      </c>
      <c r="V278">
        <v>100.04</v>
      </c>
      <c r="W278">
        <v>3.03</v>
      </c>
      <c r="X278">
        <v>8.1</v>
      </c>
      <c r="Y278">
        <v>0</v>
      </c>
      <c r="Z278">
        <v>3</v>
      </c>
      <c r="AA278" t="s">
        <v>3601</v>
      </c>
      <c r="AB278">
        <v>1</v>
      </c>
      <c r="AC278">
        <v>14</v>
      </c>
      <c r="AD278">
        <v>4.1653333333333329</v>
      </c>
      <c r="AF278" t="s">
        <v>4661</v>
      </c>
      <c r="AI278">
        <v>0</v>
      </c>
      <c r="AJ278">
        <v>0</v>
      </c>
      <c r="AK278" t="s">
        <v>11440</v>
      </c>
      <c r="AL278" t="s">
        <v>11440</v>
      </c>
      <c r="AM278" t="s">
        <v>9174</v>
      </c>
    </row>
    <row r="279" spans="1:39" x14ac:dyDescent="0.25">
      <c r="A279" t="s">
        <v>10066</v>
      </c>
      <c r="B279" t="s">
        <v>10429</v>
      </c>
      <c r="C279" t="s">
        <v>3809</v>
      </c>
      <c r="D279">
        <v>0.01</v>
      </c>
      <c r="E279" t="s">
        <v>10473</v>
      </c>
      <c r="J279" t="s">
        <v>10501</v>
      </c>
      <c r="K279" t="s">
        <v>4191</v>
      </c>
      <c r="L279" t="s">
        <v>4192</v>
      </c>
      <c r="M279" t="s">
        <v>10551</v>
      </c>
      <c r="N279">
        <v>9</v>
      </c>
      <c r="O279" t="s">
        <v>10797</v>
      </c>
      <c r="P279" t="s">
        <v>11056</v>
      </c>
      <c r="Q279">
        <v>6</v>
      </c>
      <c r="R279">
        <v>2</v>
      </c>
      <c r="S279">
        <v>-0.54</v>
      </c>
      <c r="T279">
        <v>-0.71</v>
      </c>
      <c r="U279">
        <v>585.49</v>
      </c>
      <c r="V279">
        <v>100.04</v>
      </c>
      <c r="W279">
        <v>2.2400000000000002</v>
      </c>
      <c r="X279">
        <v>8.1</v>
      </c>
      <c r="Y279">
        <v>0</v>
      </c>
      <c r="Z279">
        <v>2</v>
      </c>
      <c r="AA279" t="s">
        <v>3601</v>
      </c>
      <c r="AB279">
        <v>0</v>
      </c>
      <c r="AC279">
        <v>13</v>
      </c>
      <c r="AD279">
        <v>4.1653333333333329</v>
      </c>
      <c r="AF279" t="s">
        <v>4661</v>
      </c>
      <c r="AI279">
        <v>0</v>
      </c>
      <c r="AJ279">
        <v>0</v>
      </c>
      <c r="AK279" t="s">
        <v>11440</v>
      </c>
      <c r="AL279" t="s">
        <v>11440</v>
      </c>
      <c r="AM279" t="s">
        <v>9174</v>
      </c>
    </row>
    <row r="280" spans="1:39" x14ac:dyDescent="0.25">
      <c r="A280" t="s">
        <v>10080</v>
      </c>
      <c r="B280" t="s">
        <v>10429</v>
      </c>
      <c r="C280" t="s">
        <v>3809</v>
      </c>
      <c r="D280">
        <v>0.04</v>
      </c>
      <c r="E280" t="s">
        <v>10473</v>
      </c>
      <c r="J280" t="s">
        <v>10501</v>
      </c>
      <c r="K280" t="s">
        <v>4191</v>
      </c>
      <c r="L280" t="s">
        <v>4192</v>
      </c>
      <c r="M280" t="s">
        <v>10551</v>
      </c>
      <c r="N280">
        <v>9</v>
      </c>
      <c r="O280" t="s">
        <v>10797</v>
      </c>
      <c r="P280" t="s">
        <v>11070</v>
      </c>
      <c r="Q280">
        <v>5</v>
      </c>
      <c r="R280">
        <v>2</v>
      </c>
      <c r="S280">
        <v>0.64</v>
      </c>
      <c r="T280">
        <v>0.47</v>
      </c>
      <c r="U280">
        <v>569.49</v>
      </c>
      <c r="V280">
        <v>90.81</v>
      </c>
      <c r="W280">
        <v>2.63</v>
      </c>
      <c r="X280">
        <v>8.1</v>
      </c>
      <c r="Y280">
        <v>0</v>
      </c>
      <c r="Z280">
        <v>2</v>
      </c>
      <c r="AA280" t="s">
        <v>3601</v>
      </c>
      <c r="AB280">
        <v>0</v>
      </c>
      <c r="AC280">
        <v>14</v>
      </c>
      <c r="AD280">
        <v>4.4729999999999999</v>
      </c>
      <c r="AF280" t="s">
        <v>4661</v>
      </c>
      <c r="AI280">
        <v>0</v>
      </c>
      <c r="AJ280">
        <v>0</v>
      </c>
      <c r="AK280" t="s">
        <v>11440</v>
      </c>
      <c r="AL280" t="s">
        <v>11440</v>
      </c>
      <c r="AM280" t="s">
        <v>9174</v>
      </c>
    </row>
    <row r="281" spans="1:39" x14ac:dyDescent="0.25">
      <c r="A281" t="s">
        <v>10081</v>
      </c>
      <c r="B281" t="s">
        <v>10429</v>
      </c>
      <c r="C281" t="s">
        <v>3809</v>
      </c>
      <c r="D281">
        <v>0.02</v>
      </c>
      <c r="E281" t="s">
        <v>10473</v>
      </c>
      <c r="J281" t="s">
        <v>10501</v>
      </c>
      <c r="K281" t="s">
        <v>4191</v>
      </c>
      <c r="L281" t="s">
        <v>4192</v>
      </c>
      <c r="M281" t="s">
        <v>10551</v>
      </c>
      <c r="N281">
        <v>9</v>
      </c>
      <c r="O281" t="s">
        <v>10797</v>
      </c>
      <c r="P281" t="s">
        <v>11071</v>
      </c>
      <c r="Q281">
        <v>5</v>
      </c>
      <c r="R281">
        <v>2</v>
      </c>
      <c r="S281">
        <v>-0.14000000000000001</v>
      </c>
      <c r="T281">
        <v>-0.32</v>
      </c>
      <c r="U281">
        <v>521.44000000000005</v>
      </c>
      <c r="V281">
        <v>90.81</v>
      </c>
      <c r="W281">
        <v>1.83</v>
      </c>
      <c r="X281">
        <v>8.1</v>
      </c>
      <c r="Y281">
        <v>0</v>
      </c>
      <c r="Z281">
        <v>1</v>
      </c>
      <c r="AA281" t="s">
        <v>3601</v>
      </c>
      <c r="AB281">
        <v>0</v>
      </c>
      <c r="AC281">
        <v>13</v>
      </c>
      <c r="AD281">
        <v>4.4729999999999999</v>
      </c>
      <c r="AF281" t="s">
        <v>4661</v>
      </c>
      <c r="AI281">
        <v>0</v>
      </c>
      <c r="AJ281">
        <v>0</v>
      </c>
      <c r="AK281" t="s">
        <v>11440</v>
      </c>
      <c r="AL281" t="s">
        <v>11440</v>
      </c>
      <c r="AM281" t="s">
        <v>9174</v>
      </c>
    </row>
    <row r="282" spans="1:39" x14ac:dyDescent="0.25">
      <c r="A282" t="s">
        <v>10084</v>
      </c>
      <c r="B282" t="s">
        <v>10429</v>
      </c>
      <c r="C282" t="s">
        <v>3809</v>
      </c>
      <c r="D282">
        <v>0.02</v>
      </c>
      <c r="E282" t="s">
        <v>10473</v>
      </c>
      <c r="J282" t="s">
        <v>10501</v>
      </c>
      <c r="K282" t="s">
        <v>4191</v>
      </c>
      <c r="L282" t="s">
        <v>4192</v>
      </c>
      <c r="M282" t="s">
        <v>10552</v>
      </c>
      <c r="N282">
        <v>9</v>
      </c>
      <c r="O282" t="s">
        <v>10798</v>
      </c>
      <c r="P282" t="s">
        <v>11074</v>
      </c>
      <c r="Q282">
        <v>6</v>
      </c>
      <c r="R282">
        <v>3</v>
      </c>
      <c r="S282">
        <v>-2.5</v>
      </c>
      <c r="T282">
        <v>-3.23</v>
      </c>
      <c r="U282">
        <v>521.53</v>
      </c>
      <c r="V282">
        <v>125.26</v>
      </c>
      <c r="W282">
        <v>-0.39</v>
      </c>
      <c r="X282">
        <v>7.66</v>
      </c>
      <c r="Y282">
        <v>0</v>
      </c>
      <c r="Z282">
        <v>2</v>
      </c>
      <c r="AA282" t="s">
        <v>3601</v>
      </c>
      <c r="AB282">
        <v>0</v>
      </c>
      <c r="AC282">
        <v>7</v>
      </c>
      <c r="AD282">
        <v>3.166666666666667</v>
      </c>
      <c r="AF282" t="s">
        <v>4661</v>
      </c>
      <c r="AI282">
        <v>0</v>
      </c>
      <c r="AJ282">
        <v>0</v>
      </c>
      <c r="AK282" t="s">
        <v>9102</v>
      </c>
      <c r="AL282" t="s">
        <v>9102</v>
      </c>
      <c r="AM282" t="s">
        <v>9174</v>
      </c>
    </row>
    <row r="283" spans="1:39" x14ac:dyDescent="0.25">
      <c r="A283" t="s">
        <v>5953</v>
      </c>
      <c r="B283" t="s">
        <v>10429</v>
      </c>
      <c r="C283" t="s">
        <v>3809</v>
      </c>
      <c r="D283">
        <v>7.4999999999999997E-3</v>
      </c>
      <c r="E283" t="s">
        <v>10473</v>
      </c>
      <c r="J283" t="s">
        <v>10501</v>
      </c>
      <c r="K283" t="s">
        <v>4191</v>
      </c>
      <c r="L283" t="s">
        <v>4192</v>
      </c>
      <c r="M283" t="s">
        <v>10552</v>
      </c>
      <c r="N283">
        <v>9</v>
      </c>
      <c r="O283" t="s">
        <v>10798</v>
      </c>
      <c r="P283" t="s">
        <v>8341</v>
      </c>
      <c r="Q283">
        <v>6</v>
      </c>
      <c r="R283">
        <v>3</v>
      </c>
      <c r="S283">
        <v>4.28</v>
      </c>
      <c r="T283">
        <v>5.7</v>
      </c>
      <c r="U283">
        <v>404.51</v>
      </c>
      <c r="V283">
        <v>90.63</v>
      </c>
      <c r="W283">
        <v>4.8499999999999996</v>
      </c>
      <c r="X283">
        <v>10.5</v>
      </c>
      <c r="Y283">
        <v>9.09</v>
      </c>
      <c r="Z283">
        <v>3</v>
      </c>
      <c r="AA283" t="s">
        <v>3601</v>
      </c>
      <c r="AB283">
        <v>0</v>
      </c>
      <c r="AC283">
        <v>8</v>
      </c>
      <c r="AD283">
        <v>2.2827380952380958</v>
      </c>
      <c r="AF283" t="s">
        <v>4659</v>
      </c>
      <c r="AI283">
        <v>0</v>
      </c>
      <c r="AJ283">
        <v>0</v>
      </c>
      <c r="AK283" t="s">
        <v>9102</v>
      </c>
      <c r="AL283" t="s">
        <v>9102</v>
      </c>
      <c r="AM283" t="s">
        <v>9174</v>
      </c>
    </row>
    <row r="284" spans="1:39" x14ac:dyDescent="0.25">
      <c r="A284" t="s">
        <v>10088</v>
      </c>
      <c r="B284" t="s">
        <v>10429</v>
      </c>
      <c r="C284" t="s">
        <v>3809</v>
      </c>
      <c r="D284">
        <v>2.1000000000000001E-2</v>
      </c>
      <c r="E284" t="s">
        <v>10473</v>
      </c>
      <c r="J284" t="s">
        <v>10501</v>
      </c>
      <c r="K284" t="s">
        <v>4191</v>
      </c>
      <c r="L284" t="s">
        <v>4192</v>
      </c>
      <c r="M284" t="s">
        <v>10552</v>
      </c>
      <c r="N284">
        <v>9</v>
      </c>
      <c r="O284" t="s">
        <v>10798</v>
      </c>
      <c r="P284" t="s">
        <v>11078</v>
      </c>
      <c r="Q284">
        <v>6</v>
      </c>
      <c r="R284">
        <v>3</v>
      </c>
      <c r="S284">
        <v>3.64</v>
      </c>
      <c r="T284">
        <v>5.03</v>
      </c>
      <c r="U284">
        <v>390.49</v>
      </c>
      <c r="V284">
        <v>90.63</v>
      </c>
      <c r="W284">
        <v>4.46</v>
      </c>
      <c r="X284">
        <v>10.5</v>
      </c>
      <c r="Y284">
        <v>9.07</v>
      </c>
      <c r="Z284">
        <v>3</v>
      </c>
      <c r="AA284" t="s">
        <v>3601</v>
      </c>
      <c r="AB284">
        <v>0</v>
      </c>
      <c r="AC284">
        <v>7</v>
      </c>
      <c r="AD284">
        <v>2.5728809523809519</v>
      </c>
      <c r="AF284" t="s">
        <v>4659</v>
      </c>
      <c r="AI284">
        <v>0</v>
      </c>
      <c r="AJ284">
        <v>0</v>
      </c>
      <c r="AK284" t="s">
        <v>9102</v>
      </c>
      <c r="AL284" t="s">
        <v>9102</v>
      </c>
      <c r="AM284" t="s">
        <v>9174</v>
      </c>
    </row>
    <row r="285" spans="1:39" x14ac:dyDescent="0.25">
      <c r="A285" t="s">
        <v>9282</v>
      </c>
      <c r="B285" t="s">
        <v>10429</v>
      </c>
      <c r="C285" t="s">
        <v>3809</v>
      </c>
      <c r="D285">
        <v>8.5000000000000006E-2</v>
      </c>
      <c r="E285" t="s">
        <v>10473</v>
      </c>
      <c r="J285" t="s">
        <v>10501</v>
      </c>
      <c r="K285" t="s">
        <v>4191</v>
      </c>
      <c r="L285" t="s">
        <v>4192</v>
      </c>
      <c r="M285" t="s">
        <v>10552</v>
      </c>
      <c r="N285">
        <v>9</v>
      </c>
      <c r="O285" t="s">
        <v>10798</v>
      </c>
      <c r="P285" t="s">
        <v>9789</v>
      </c>
      <c r="Q285">
        <v>4</v>
      </c>
      <c r="R285">
        <v>2</v>
      </c>
      <c r="S285">
        <v>-2.68</v>
      </c>
      <c r="T285">
        <v>-3.2</v>
      </c>
      <c r="U285">
        <v>286.33</v>
      </c>
      <c r="V285">
        <v>72.94</v>
      </c>
      <c r="W285">
        <v>0.97</v>
      </c>
      <c r="X285">
        <v>7.73</v>
      </c>
      <c r="Y285">
        <v>0</v>
      </c>
      <c r="Z285">
        <v>2</v>
      </c>
      <c r="AA285" t="s">
        <v>3601</v>
      </c>
      <c r="AB285">
        <v>0</v>
      </c>
      <c r="AC285">
        <v>6</v>
      </c>
      <c r="AD285">
        <v>5.5</v>
      </c>
      <c r="AE285" t="s">
        <v>9947</v>
      </c>
      <c r="AF285" t="s">
        <v>4661</v>
      </c>
      <c r="AI285">
        <v>0</v>
      </c>
      <c r="AJ285">
        <v>0</v>
      </c>
      <c r="AK285" t="s">
        <v>9102</v>
      </c>
      <c r="AL285" t="s">
        <v>9102</v>
      </c>
      <c r="AM285" t="s">
        <v>9174</v>
      </c>
    </row>
    <row r="286" spans="1:39" x14ac:dyDescent="0.25">
      <c r="A286" t="s">
        <v>9314</v>
      </c>
      <c r="B286" t="s">
        <v>10429</v>
      </c>
      <c r="C286" t="s">
        <v>3809</v>
      </c>
      <c r="D286">
        <v>0.04</v>
      </c>
      <c r="E286" t="s">
        <v>10473</v>
      </c>
      <c r="J286" t="s">
        <v>10501</v>
      </c>
      <c r="K286" t="s">
        <v>4191</v>
      </c>
      <c r="L286" t="s">
        <v>4192</v>
      </c>
      <c r="M286" t="s">
        <v>10552</v>
      </c>
      <c r="N286">
        <v>9</v>
      </c>
      <c r="O286" t="s">
        <v>10798</v>
      </c>
      <c r="P286" t="s">
        <v>9821</v>
      </c>
      <c r="Q286">
        <v>5</v>
      </c>
      <c r="R286">
        <v>2</v>
      </c>
      <c r="S286">
        <v>-1.77</v>
      </c>
      <c r="T286">
        <v>-2.42</v>
      </c>
      <c r="U286">
        <v>288.31</v>
      </c>
      <c r="V286">
        <v>82.17</v>
      </c>
      <c r="W286">
        <v>0.51</v>
      </c>
      <c r="X286">
        <v>7.58</v>
      </c>
      <c r="Y286">
        <v>0</v>
      </c>
      <c r="Z286">
        <v>2</v>
      </c>
      <c r="AA286" t="s">
        <v>3601</v>
      </c>
      <c r="AB286">
        <v>0</v>
      </c>
      <c r="AC286">
        <v>6</v>
      </c>
      <c r="AD286">
        <v>5.5</v>
      </c>
      <c r="AE286" t="s">
        <v>9953</v>
      </c>
      <c r="AF286" t="s">
        <v>4661</v>
      </c>
      <c r="AG286" t="s">
        <v>9965</v>
      </c>
      <c r="AI286">
        <v>0</v>
      </c>
      <c r="AJ286">
        <v>0</v>
      </c>
      <c r="AK286" t="s">
        <v>9102</v>
      </c>
      <c r="AL286" t="s">
        <v>9102</v>
      </c>
      <c r="AM286" t="s">
        <v>9174</v>
      </c>
    </row>
    <row r="287" spans="1:39" x14ac:dyDescent="0.25">
      <c r="A287" t="s">
        <v>10092</v>
      </c>
      <c r="B287" t="s">
        <v>10430</v>
      </c>
      <c r="C287" t="s">
        <v>3809</v>
      </c>
      <c r="D287">
        <v>38.200000000000003</v>
      </c>
      <c r="E287" t="s">
        <v>10475</v>
      </c>
      <c r="K287" t="s">
        <v>4191</v>
      </c>
      <c r="M287" t="s">
        <v>10553</v>
      </c>
      <c r="N287">
        <v>8</v>
      </c>
      <c r="O287" t="s">
        <v>10799</v>
      </c>
      <c r="P287" t="s">
        <v>11082</v>
      </c>
      <c r="Q287">
        <v>4</v>
      </c>
      <c r="R287">
        <v>1</v>
      </c>
      <c r="S287">
        <v>-2.61</v>
      </c>
      <c r="T287">
        <v>-1.85</v>
      </c>
      <c r="U287">
        <v>258.75</v>
      </c>
      <c r="V287">
        <v>44.64</v>
      </c>
      <c r="W287">
        <v>0.22</v>
      </c>
      <c r="X287">
        <v>8</v>
      </c>
      <c r="Y287">
        <v>9.5500000000000007</v>
      </c>
      <c r="Z287">
        <v>1</v>
      </c>
      <c r="AA287" t="s">
        <v>3601</v>
      </c>
      <c r="AB287">
        <v>0</v>
      </c>
      <c r="AC287">
        <v>4</v>
      </c>
      <c r="AD287">
        <v>5.0583333333333327</v>
      </c>
      <c r="AF287" t="s">
        <v>4659</v>
      </c>
      <c r="AI287">
        <v>0</v>
      </c>
      <c r="AJ287">
        <v>0</v>
      </c>
      <c r="AK287" t="s">
        <v>11442</v>
      </c>
      <c r="AL287" t="s">
        <v>11442</v>
      </c>
      <c r="AM287" t="s">
        <v>9174</v>
      </c>
    </row>
    <row r="288" spans="1:39" x14ac:dyDescent="0.25">
      <c r="A288" t="s">
        <v>10063</v>
      </c>
      <c r="B288" t="s">
        <v>10430</v>
      </c>
      <c r="C288" t="s">
        <v>3809</v>
      </c>
      <c r="D288">
        <v>482</v>
      </c>
      <c r="E288" t="s">
        <v>10475</v>
      </c>
      <c r="K288" t="s">
        <v>4191</v>
      </c>
      <c r="M288" t="s">
        <v>10553</v>
      </c>
      <c r="N288">
        <v>8</v>
      </c>
      <c r="O288" t="s">
        <v>10799</v>
      </c>
      <c r="P288" t="s">
        <v>11053</v>
      </c>
      <c r="Q288">
        <v>2</v>
      </c>
      <c r="R288">
        <v>1</v>
      </c>
      <c r="S288">
        <v>-2.25</v>
      </c>
      <c r="T288">
        <v>-2.46</v>
      </c>
      <c r="U288">
        <v>172.61</v>
      </c>
      <c r="V288">
        <v>36.47</v>
      </c>
      <c r="W288">
        <v>0.32</v>
      </c>
      <c r="X288">
        <v>7.98</v>
      </c>
      <c r="Y288">
        <v>0</v>
      </c>
      <c r="Z288">
        <v>1</v>
      </c>
      <c r="AA288" t="s">
        <v>4637</v>
      </c>
      <c r="AB288">
        <v>0</v>
      </c>
      <c r="AC288">
        <v>1</v>
      </c>
      <c r="AD288">
        <v>5.6568333333333332</v>
      </c>
      <c r="AE288" t="s">
        <v>11414</v>
      </c>
      <c r="AF288" t="s">
        <v>4661</v>
      </c>
      <c r="AG288" t="s">
        <v>9965</v>
      </c>
      <c r="AI288">
        <v>4</v>
      </c>
      <c r="AJ288">
        <v>1</v>
      </c>
      <c r="AK288" t="s">
        <v>11442</v>
      </c>
      <c r="AL288" t="s">
        <v>11442</v>
      </c>
      <c r="AM288" t="s">
        <v>9174</v>
      </c>
    </row>
    <row r="289" spans="1:39" x14ac:dyDescent="0.25">
      <c r="A289" t="s">
        <v>10093</v>
      </c>
      <c r="B289" t="s">
        <v>10430</v>
      </c>
      <c r="C289" t="s">
        <v>3809</v>
      </c>
      <c r="D289">
        <v>205</v>
      </c>
      <c r="E289" t="s">
        <v>10475</v>
      </c>
      <c r="K289" t="s">
        <v>4191</v>
      </c>
      <c r="M289" t="s">
        <v>10554</v>
      </c>
      <c r="N289">
        <v>8</v>
      </c>
      <c r="O289" t="s">
        <v>10800</v>
      </c>
      <c r="P289" t="s">
        <v>11083</v>
      </c>
      <c r="Q289">
        <v>6</v>
      </c>
      <c r="R289">
        <v>1</v>
      </c>
      <c r="S289">
        <v>-1.31</v>
      </c>
      <c r="T289">
        <v>-1.54</v>
      </c>
      <c r="U289">
        <v>292.72000000000003</v>
      </c>
      <c r="V289">
        <v>93.77</v>
      </c>
      <c r="W289">
        <v>0.15</v>
      </c>
      <c r="X289">
        <v>7.94</v>
      </c>
      <c r="Y289">
        <v>0</v>
      </c>
      <c r="Z289">
        <v>1</v>
      </c>
      <c r="AA289" t="s">
        <v>3601</v>
      </c>
      <c r="AB289">
        <v>0</v>
      </c>
      <c r="AC289">
        <v>6</v>
      </c>
      <c r="AD289">
        <v>5.7076666666666664</v>
      </c>
      <c r="AF289" t="s">
        <v>4661</v>
      </c>
      <c r="AI289">
        <v>0</v>
      </c>
      <c r="AJ289">
        <v>0</v>
      </c>
      <c r="AK289" t="s">
        <v>11442</v>
      </c>
      <c r="AL289" t="s">
        <v>11442</v>
      </c>
      <c r="AM289" t="s">
        <v>9174</v>
      </c>
    </row>
    <row r="290" spans="1:39" x14ac:dyDescent="0.25">
      <c r="A290" t="s">
        <v>10094</v>
      </c>
      <c r="B290" t="s">
        <v>10431</v>
      </c>
      <c r="C290" t="s">
        <v>3809</v>
      </c>
      <c r="D290">
        <v>1.5</v>
      </c>
      <c r="E290" t="s">
        <v>10475</v>
      </c>
      <c r="K290" t="s">
        <v>10502</v>
      </c>
      <c r="M290" t="s">
        <v>10555</v>
      </c>
      <c r="N290">
        <v>8</v>
      </c>
      <c r="O290" t="s">
        <v>10801</v>
      </c>
      <c r="P290" t="s">
        <v>11084</v>
      </c>
      <c r="Q290">
        <v>7</v>
      </c>
      <c r="R290">
        <v>1</v>
      </c>
      <c r="S290">
        <v>-0.02</v>
      </c>
      <c r="T290">
        <v>2.41</v>
      </c>
      <c r="U290">
        <v>258.35000000000002</v>
      </c>
      <c r="V290">
        <v>74.75</v>
      </c>
      <c r="W290">
        <v>1.59</v>
      </c>
      <c r="X290">
        <v>5.5</v>
      </c>
      <c r="Y290">
        <v>9.69</v>
      </c>
      <c r="Z290">
        <v>1</v>
      </c>
      <c r="AA290" t="s">
        <v>3601</v>
      </c>
      <c r="AB290">
        <v>0</v>
      </c>
      <c r="AC290">
        <v>6</v>
      </c>
      <c r="AD290">
        <v>4.9883333333333333</v>
      </c>
      <c r="AF290" t="s">
        <v>8900</v>
      </c>
      <c r="AI290">
        <v>0</v>
      </c>
      <c r="AJ290">
        <v>0</v>
      </c>
      <c r="AK290" t="s">
        <v>11443</v>
      </c>
      <c r="AL290" t="s">
        <v>11443</v>
      </c>
      <c r="AM290" t="s">
        <v>9174</v>
      </c>
    </row>
    <row r="291" spans="1:39" x14ac:dyDescent="0.25">
      <c r="A291" t="s">
        <v>10095</v>
      </c>
      <c r="B291" t="s">
        <v>10431</v>
      </c>
      <c r="C291" t="s">
        <v>3809</v>
      </c>
      <c r="D291">
        <v>33.200000000000003</v>
      </c>
      <c r="E291" t="s">
        <v>10475</v>
      </c>
      <c r="K291" t="s">
        <v>10502</v>
      </c>
      <c r="M291" t="s">
        <v>10555</v>
      </c>
      <c r="N291">
        <v>8</v>
      </c>
      <c r="O291" t="s">
        <v>10801</v>
      </c>
      <c r="P291" t="s">
        <v>11085</v>
      </c>
      <c r="Q291">
        <v>7</v>
      </c>
      <c r="R291">
        <v>1</v>
      </c>
      <c r="S291">
        <v>1.74</v>
      </c>
      <c r="T291">
        <v>4.2300000000000004</v>
      </c>
      <c r="U291">
        <v>320.42</v>
      </c>
      <c r="V291">
        <v>74.75</v>
      </c>
      <c r="W291">
        <v>2.95</v>
      </c>
      <c r="X291">
        <v>5.39</v>
      </c>
      <c r="Y291">
        <v>9.69</v>
      </c>
      <c r="Z291">
        <v>2</v>
      </c>
      <c r="AA291" t="s">
        <v>3601</v>
      </c>
      <c r="AB291">
        <v>0</v>
      </c>
      <c r="AC291">
        <v>7</v>
      </c>
      <c r="AD291">
        <v>4.3733333333333331</v>
      </c>
      <c r="AF291" t="s">
        <v>8900</v>
      </c>
      <c r="AI291">
        <v>0</v>
      </c>
      <c r="AJ291">
        <v>0</v>
      </c>
      <c r="AK291" t="s">
        <v>11443</v>
      </c>
      <c r="AL291" t="s">
        <v>11443</v>
      </c>
      <c r="AM291" t="s">
        <v>9174</v>
      </c>
    </row>
    <row r="292" spans="1:39" x14ac:dyDescent="0.25">
      <c r="A292" t="s">
        <v>10096</v>
      </c>
      <c r="B292" t="s">
        <v>10431</v>
      </c>
      <c r="C292" t="s">
        <v>3809</v>
      </c>
      <c r="D292">
        <v>24</v>
      </c>
      <c r="E292" t="s">
        <v>10475</v>
      </c>
      <c r="K292" t="s">
        <v>10502</v>
      </c>
      <c r="M292" t="s">
        <v>10555</v>
      </c>
      <c r="N292">
        <v>8</v>
      </c>
      <c r="O292" t="s">
        <v>10801</v>
      </c>
      <c r="P292" t="s">
        <v>11086</v>
      </c>
      <c r="Q292">
        <v>5</v>
      </c>
      <c r="R292">
        <v>1</v>
      </c>
      <c r="S292">
        <v>0.66</v>
      </c>
      <c r="T292">
        <v>0.71</v>
      </c>
      <c r="U292">
        <v>127.1</v>
      </c>
      <c r="V292">
        <v>71.510000000000005</v>
      </c>
      <c r="W292">
        <v>0.19</v>
      </c>
      <c r="X292">
        <v>7.28</v>
      </c>
      <c r="Y292">
        <v>0</v>
      </c>
      <c r="Z292">
        <v>1</v>
      </c>
      <c r="AA292" t="s">
        <v>3601</v>
      </c>
      <c r="AB292">
        <v>0</v>
      </c>
      <c r="AC292">
        <v>1</v>
      </c>
      <c r="AD292">
        <v>5.833333333333333</v>
      </c>
      <c r="AF292" t="s">
        <v>4661</v>
      </c>
      <c r="AI292">
        <v>0</v>
      </c>
      <c r="AJ292">
        <v>0</v>
      </c>
      <c r="AK292" t="s">
        <v>11443</v>
      </c>
      <c r="AL292" t="s">
        <v>11443</v>
      </c>
      <c r="AM292" t="s">
        <v>9174</v>
      </c>
    </row>
    <row r="293" spans="1:39" x14ac:dyDescent="0.25">
      <c r="A293" t="s">
        <v>10097</v>
      </c>
      <c r="B293" t="s">
        <v>10431</v>
      </c>
      <c r="C293" t="s">
        <v>3809</v>
      </c>
      <c r="D293">
        <v>13.9</v>
      </c>
      <c r="E293" t="s">
        <v>10475</v>
      </c>
      <c r="K293" t="s">
        <v>10502</v>
      </c>
      <c r="M293" t="s">
        <v>10555</v>
      </c>
      <c r="N293">
        <v>8</v>
      </c>
      <c r="O293" t="s">
        <v>10801</v>
      </c>
      <c r="P293" t="s">
        <v>11087</v>
      </c>
      <c r="Q293">
        <v>7</v>
      </c>
      <c r="R293">
        <v>1</v>
      </c>
      <c r="S293">
        <v>1.74</v>
      </c>
      <c r="T293">
        <v>4.2300000000000004</v>
      </c>
      <c r="U293">
        <v>356.88</v>
      </c>
      <c r="V293">
        <v>74.75</v>
      </c>
      <c r="W293">
        <v>2.95</v>
      </c>
      <c r="X293">
        <v>5.39</v>
      </c>
      <c r="Y293">
        <v>9.69</v>
      </c>
      <c r="Z293">
        <v>2</v>
      </c>
      <c r="AA293" t="s">
        <v>3601</v>
      </c>
      <c r="AB293">
        <v>0</v>
      </c>
      <c r="AC293">
        <v>7</v>
      </c>
      <c r="AD293">
        <v>4.3733333333333331</v>
      </c>
      <c r="AF293" t="s">
        <v>8900</v>
      </c>
      <c r="AI293">
        <v>0</v>
      </c>
      <c r="AJ293">
        <v>0</v>
      </c>
      <c r="AK293" t="s">
        <v>11443</v>
      </c>
      <c r="AL293" t="s">
        <v>11443</v>
      </c>
      <c r="AM293" t="s">
        <v>9174</v>
      </c>
    </row>
    <row r="294" spans="1:39" x14ac:dyDescent="0.25">
      <c r="A294" t="s">
        <v>10098</v>
      </c>
      <c r="B294" t="s">
        <v>10431</v>
      </c>
      <c r="C294" t="s">
        <v>3809</v>
      </c>
      <c r="D294">
        <v>47.4</v>
      </c>
      <c r="E294" t="s">
        <v>10475</v>
      </c>
      <c r="K294" t="s">
        <v>10502</v>
      </c>
      <c r="M294" t="s">
        <v>10555</v>
      </c>
      <c r="N294">
        <v>8</v>
      </c>
      <c r="O294" t="s">
        <v>10801</v>
      </c>
      <c r="P294" t="s">
        <v>11088</v>
      </c>
      <c r="Q294">
        <v>5</v>
      </c>
      <c r="R294">
        <v>1</v>
      </c>
      <c r="S294">
        <v>0.62</v>
      </c>
      <c r="T294">
        <v>0.71</v>
      </c>
      <c r="U294">
        <v>127.1</v>
      </c>
      <c r="V294">
        <v>71.510000000000005</v>
      </c>
      <c r="W294">
        <v>0.19</v>
      </c>
      <c r="X294">
        <v>7.28</v>
      </c>
      <c r="Y294">
        <v>0</v>
      </c>
      <c r="Z294">
        <v>1</v>
      </c>
      <c r="AA294" t="s">
        <v>3601</v>
      </c>
      <c r="AB294">
        <v>0</v>
      </c>
      <c r="AC294">
        <v>1</v>
      </c>
      <c r="AD294">
        <v>5.833333333333333</v>
      </c>
      <c r="AF294" t="s">
        <v>4661</v>
      </c>
      <c r="AI294">
        <v>0</v>
      </c>
      <c r="AJ294">
        <v>0</v>
      </c>
      <c r="AK294" t="s">
        <v>11443</v>
      </c>
      <c r="AL294" t="s">
        <v>11443</v>
      </c>
      <c r="AM294" t="s">
        <v>9174</v>
      </c>
    </row>
    <row r="295" spans="1:39" x14ac:dyDescent="0.25">
      <c r="A295" t="s">
        <v>10099</v>
      </c>
      <c r="B295" t="s">
        <v>10431</v>
      </c>
      <c r="C295" t="s">
        <v>3809</v>
      </c>
      <c r="D295">
        <v>104</v>
      </c>
      <c r="E295" t="s">
        <v>10475</v>
      </c>
      <c r="K295" t="s">
        <v>10502</v>
      </c>
      <c r="M295" t="s">
        <v>10555</v>
      </c>
      <c r="N295">
        <v>8</v>
      </c>
      <c r="O295" t="s">
        <v>10801</v>
      </c>
      <c r="P295" t="s">
        <v>11089</v>
      </c>
      <c r="Q295">
        <v>6</v>
      </c>
      <c r="R295">
        <v>1</v>
      </c>
      <c r="S295">
        <v>2.02</v>
      </c>
      <c r="T295">
        <v>2.4700000000000002</v>
      </c>
      <c r="U295">
        <v>195.2</v>
      </c>
      <c r="V295">
        <v>71.510000000000005</v>
      </c>
      <c r="W295">
        <v>1.61</v>
      </c>
      <c r="X295">
        <v>7.14</v>
      </c>
      <c r="Y295">
        <v>0</v>
      </c>
      <c r="Z295">
        <v>2</v>
      </c>
      <c r="AA295" t="s">
        <v>3601</v>
      </c>
      <c r="AB295">
        <v>0</v>
      </c>
      <c r="AC295">
        <v>2</v>
      </c>
      <c r="AD295">
        <v>5.8233333333333333</v>
      </c>
      <c r="AF295" t="s">
        <v>4661</v>
      </c>
      <c r="AI295">
        <v>0</v>
      </c>
      <c r="AJ295">
        <v>0</v>
      </c>
      <c r="AK295" t="s">
        <v>11443</v>
      </c>
      <c r="AL295" t="s">
        <v>11443</v>
      </c>
      <c r="AM295" t="s">
        <v>9174</v>
      </c>
    </row>
    <row r="296" spans="1:39" x14ac:dyDescent="0.25">
      <c r="A296" t="s">
        <v>10100</v>
      </c>
      <c r="B296" t="s">
        <v>10431</v>
      </c>
      <c r="C296" t="s">
        <v>3809</v>
      </c>
      <c r="D296">
        <v>390</v>
      </c>
      <c r="E296" t="s">
        <v>10475</v>
      </c>
      <c r="K296" t="s">
        <v>10502</v>
      </c>
      <c r="M296" t="s">
        <v>10555</v>
      </c>
      <c r="N296">
        <v>8</v>
      </c>
      <c r="O296" t="s">
        <v>10801</v>
      </c>
      <c r="P296" t="s">
        <v>11090</v>
      </c>
      <c r="Q296">
        <v>5</v>
      </c>
      <c r="R296">
        <v>1</v>
      </c>
      <c r="S296">
        <v>3.47</v>
      </c>
      <c r="T296">
        <v>3.9</v>
      </c>
      <c r="U296">
        <v>239.23</v>
      </c>
      <c r="V296">
        <v>71.510000000000005</v>
      </c>
      <c r="W296">
        <v>2.7</v>
      </c>
      <c r="X296">
        <v>7.16</v>
      </c>
      <c r="Y296">
        <v>0</v>
      </c>
      <c r="Z296">
        <v>3</v>
      </c>
      <c r="AA296" t="s">
        <v>3601</v>
      </c>
      <c r="AB296">
        <v>0</v>
      </c>
      <c r="AC296">
        <v>2</v>
      </c>
      <c r="AD296">
        <v>4.6483333333333334</v>
      </c>
      <c r="AF296" t="s">
        <v>4661</v>
      </c>
      <c r="AI296">
        <v>0</v>
      </c>
      <c r="AJ296">
        <v>0</v>
      </c>
      <c r="AK296" t="s">
        <v>11443</v>
      </c>
      <c r="AL296" t="s">
        <v>11443</v>
      </c>
      <c r="AM296" t="s">
        <v>9174</v>
      </c>
    </row>
    <row r="297" spans="1:39" x14ac:dyDescent="0.25">
      <c r="A297" t="s">
        <v>10101</v>
      </c>
      <c r="B297" t="s">
        <v>10431</v>
      </c>
      <c r="C297" t="s">
        <v>3809</v>
      </c>
      <c r="D297">
        <v>5041</v>
      </c>
      <c r="E297" t="s">
        <v>10475</v>
      </c>
      <c r="K297" t="s">
        <v>10502</v>
      </c>
      <c r="M297" t="s">
        <v>10555</v>
      </c>
      <c r="N297">
        <v>8</v>
      </c>
      <c r="O297" t="s">
        <v>10801</v>
      </c>
      <c r="P297" t="s">
        <v>11091</v>
      </c>
      <c r="Q297">
        <v>4</v>
      </c>
      <c r="R297">
        <v>2</v>
      </c>
      <c r="S297">
        <v>-2.78</v>
      </c>
      <c r="T297">
        <v>-2.99</v>
      </c>
      <c r="U297">
        <v>373.24</v>
      </c>
      <c r="V297">
        <v>92.67</v>
      </c>
      <c r="W297">
        <v>-0.62</v>
      </c>
      <c r="X297">
        <v>7.97</v>
      </c>
      <c r="Y297">
        <v>0</v>
      </c>
      <c r="Z297">
        <v>2</v>
      </c>
      <c r="AA297" t="s">
        <v>3601</v>
      </c>
      <c r="AB297">
        <v>0</v>
      </c>
      <c r="AC297">
        <v>6</v>
      </c>
      <c r="AD297">
        <v>5.3164285714285704</v>
      </c>
      <c r="AF297" t="s">
        <v>4661</v>
      </c>
      <c r="AI297">
        <v>0</v>
      </c>
      <c r="AJ297">
        <v>0</v>
      </c>
      <c r="AK297" t="s">
        <v>11443</v>
      </c>
      <c r="AL297" t="s">
        <v>11443</v>
      </c>
      <c r="AM297" t="s">
        <v>9174</v>
      </c>
    </row>
    <row r="298" spans="1:39" x14ac:dyDescent="0.25">
      <c r="A298" t="s">
        <v>10102</v>
      </c>
      <c r="B298" t="s">
        <v>10431</v>
      </c>
      <c r="C298" t="s">
        <v>3809</v>
      </c>
      <c r="D298">
        <v>141</v>
      </c>
      <c r="E298" t="s">
        <v>10475</v>
      </c>
      <c r="K298" t="s">
        <v>10502</v>
      </c>
      <c r="M298" t="s">
        <v>10555</v>
      </c>
      <c r="N298">
        <v>8</v>
      </c>
      <c r="O298" t="s">
        <v>10801</v>
      </c>
      <c r="P298" t="s">
        <v>11092</v>
      </c>
      <c r="Q298">
        <v>5</v>
      </c>
      <c r="R298">
        <v>1</v>
      </c>
      <c r="S298">
        <v>2.2799999999999998</v>
      </c>
      <c r="T298">
        <v>2.72</v>
      </c>
      <c r="U298">
        <v>189.17</v>
      </c>
      <c r="V298">
        <v>71.510000000000005</v>
      </c>
      <c r="W298">
        <v>1.54</v>
      </c>
      <c r="X298">
        <v>7.16</v>
      </c>
      <c r="Y298">
        <v>0</v>
      </c>
      <c r="Z298">
        <v>2</v>
      </c>
      <c r="AA298" t="s">
        <v>3601</v>
      </c>
      <c r="AB298">
        <v>0</v>
      </c>
      <c r="AC298">
        <v>2</v>
      </c>
      <c r="AD298">
        <v>5.6933333333333334</v>
      </c>
      <c r="AF298" t="s">
        <v>4661</v>
      </c>
      <c r="AI298">
        <v>0</v>
      </c>
      <c r="AJ298">
        <v>0</v>
      </c>
      <c r="AK298" t="s">
        <v>11443</v>
      </c>
      <c r="AL298" t="s">
        <v>11443</v>
      </c>
      <c r="AM298" t="s">
        <v>9174</v>
      </c>
    </row>
    <row r="299" spans="1:39" x14ac:dyDescent="0.25">
      <c r="A299" t="s">
        <v>10102</v>
      </c>
      <c r="B299" t="s">
        <v>10431</v>
      </c>
      <c r="C299" t="s">
        <v>3809</v>
      </c>
      <c r="D299">
        <v>1.4</v>
      </c>
      <c r="E299" t="s">
        <v>10475</v>
      </c>
      <c r="K299" t="s">
        <v>10502</v>
      </c>
      <c r="M299" t="s">
        <v>10555</v>
      </c>
      <c r="N299">
        <v>8</v>
      </c>
      <c r="O299" t="s">
        <v>10801</v>
      </c>
      <c r="P299" t="s">
        <v>11092</v>
      </c>
      <c r="Q299">
        <v>5</v>
      </c>
      <c r="R299">
        <v>1</v>
      </c>
      <c r="S299">
        <v>2.2799999999999998</v>
      </c>
      <c r="T299">
        <v>2.72</v>
      </c>
      <c r="U299">
        <v>189.17</v>
      </c>
      <c r="V299">
        <v>71.510000000000005</v>
      </c>
      <c r="W299">
        <v>1.54</v>
      </c>
      <c r="X299">
        <v>7.16</v>
      </c>
      <c r="Y299">
        <v>0</v>
      </c>
      <c r="Z299">
        <v>2</v>
      </c>
      <c r="AA299" t="s">
        <v>3601</v>
      </c>
      <c r="AB299">
        <v>0</v>
      </c>
      <c r="AC299">
        <v>2</v>
      </c>
      <c r="AD299">
        <v>5.6933333333333334</v>
      </c>
      <c r="AF299" t="s">
        <v>4661</v>
      </c>
      <c r="AI299">
        <v>0</v>
      </c>
      <c r="AJ299">
        <v>0</v>
      </c>
      <c r="AK299" t="s">
        <v>11443</v>
      </c>
      <c r="AL299" t="s">
        <v>11443</v>
      </c>
      <c r="AM299" t="s">
        <v>9174</v>
      </c>
    </row>
    <row r="300" spans="1:39" x14ac:dyDescent="0.25">
      <c r="A300" t="s">
        <v>10103</v>
      </c>
      <c r="B300" t="s">
        <v>10431</v>
      </c>
      <c r="C300" t="s">
        <v>3809</v>
      </c>
      <c r="D300">
        <v>358</v>
      </c>
      <c r="E300" t="s">
        <v>10475</v>
      </c>
      <c r="K300" t="s">
        <v>10502</v>
      </c>
      <c r="M300" t="s">
        <v>10555</v>
      </c>
      <c r="N300">
        <v>8</v>
      </c>
      <c r="O300" t="s">
        <v>10801</v>
      </c>
      <c r="P300" t="s">
        <v>11093</v>
      </c>
      <c r="Q300">
        <v>6</v>
      </c>
      <c r="R300">
        <v>1</v>
      </c>
      <c r="S300">
        <v>0.82</v>
      </c>
      <c r="T300">
        <v>1.38</v>
      </c>
      <c r="U300">
        <v>190.16</v>
      </c>
      <c r="V300">
        <v>84.4</v>
      </c>
      <c r="W300">
        <v>0.94</v>
      </c>
      <c r="X300">
        <v>6.94</v>
      </c>
      <c r="Y300">
        <v>0.41</v>
      </c>
      <c r="Z300">
        <v>2</v>
      </c>
      <c r="AA300" t="s">
        <v>3601</v>
      </c>
      <c r="AB300">
        <v>0</v>
      </c>
      <c r="AC300">
        <v>2</v>
      </c>
      <c r="AD300">
        <v>5.833333333333333</v>
      </c>
      <c r="AF300" t="s">
        <v>4661</v>
      </c>
      <c r="AI300">
        <v>0</v>
      </c>
      <c r="AJ300">
        <v>0</v>
      </c>
      <c r="AK300" t="s">
        <v>11443</v>
      </c>
      <c r="AL300" t="s">
        <v>11443</v>
      </c>
      <c r="AM300" t="s">
        <v>9174</v>
      </c>
    </row>
    <row r="301" spans="1:39" x14ac:dyDescent="0.25">
      <c r="A301" t="s">
        <v>10104</v>
      </c>
      <c r="B301" t="s">
        <v>10431</v>
      </c>
      <c r="C301" t="s">
        <v>3809</v>
      </c>
      <c r="D301">
        <v>23.4</v>
      </c>
      <c r="E301" t="s">
        <v>10475</v>
      </c>
      <c r="K301" t="s">
        <v>10502</v>
      </c>
      <c r="M301" t="s">
        <v>10555</v>
      </c>
      <c r="N301">
        <v>8</v>
      </c>
      <c r="O301" t="s">
        <v>10801</v>
      </c>
      <c r="P301" t="s">
        <v>11094</v>
      </c>
      <c r="Q301">
        <v>5</v>
      </c>
      <c r="R301">
        <v>1</v>
      </c>
      <c r="S301">
        <v>1.9</v>
      </c>
      <c r="T301">
        <v>1.99</v>
      </c>
      <c r="U301">
        <v>169.18</v>
      </c>
      <c r="V301">
        <v>71.510000000000005</v>
      </c>
      <c r="W301">
        <v>1.18</v>
      </c>
      <c r="X301">
        <v>7.29</v>
      </c>
      <c r="Y301">
        <v>0</v>
      </c>
      <c r="Z301">
        <v>1</v>
      </c>
      <c r="AA301" t="s">
        <v>3601</v>
      </c>
      <c r="AB301">
        <v>0</v>
      </c>
      <c r="AC301">
        <v>1</v>
      </c>
      <c r="AD301">
        <v>5.833333333333333</v>
      </c>
      <c r="AF301" t="s">
        <v>4661</v>
      </c>
      <c r="AI301">
        <v>0</v>
      </c>
      <c r="AJ301">
        <v>0</v>
      </c>
      <c r="AK301" t="s">
        <v>11443</v>
      </c>
      <c r="AL301" t="s">
        <v>11443</v>
      </c>
      <c r="AM301" t="s">
        <v>9174</v>
      </c>
    </row>
    <row r="302" spans="1:39" x14ac:dyDescent="0.25">
      <c r="A302" t="s">
        <v>10105</v>
      </c>
      <c r="B302" t="s">
        <v>10431</v>
      </c>
      <c r="C302" t="s">
        <v>3809</v>
      </c>
      <c r="D302">
        <v>158</v>
      </c>
      <c r="E302" t="s">
        <v>10475</v>
      </c>
      <c r="K302" t="s">
        <v>10502</v>
      </c>
      <c r="M302" t="s">
        <v>10555</v>
      </c>
      <c r="N302">
        <v>8</v>
      </c>
      <c r="O302" t="s">
        <v>10801</v>
      </c>
      <c r="P302" t="s">
        <v>11095</v>
      </c>
      <c r="Q302">
        <v>5</v>
      </c>
      <c r="R302">
        <v>1</v>
      </c>
      <c r="S302">
        <v>1.91</v>
      </c>
      <c r="T302">
        <v>2.29</v>
      </c>
      <c r="U302">
        <v>203.2</v>
      </c>
      <c r="V302">
        <v>71.510000000000005</v>
      </c>
      <c r="W302">
        <v>1.47</v>
      </c>
      <c r="X302">
        <v>7.26</v>
      </c>
      <c r="Y302">
        <v>0</v>
      </c>
      <c r="Z302">
        <v>2</v>
      </c>
      <c r="AA302" t="s">
        <v>3601</v>
      </c>
      <c r="AB302">
        <v>0</v>
      </c>
      <c r="AC302">
        <v>3</v>
      </c>
      <c r="AD302">
        <v>5.833333333333333</v>
      </c>
      <c r="AF302" t="s">
        <v>4661</v>
      </c>
      <c r="AI302">
        <v>0</v>
      </c>
      <c r="AJ302">
        <v>0</v>
      </c>
      <c r="AK302" t="s">
        <v>11443</v>
      </c>
      <c r="AL302" t="s">
        <v>11443</v>
      </c>
      <c r="AM302" t="s">
        <v>9174</v>
      </c>
    </row>
    <row r="303" spans="1:39" x14ac:dyDescent="0.25">
      <c r="A303" t="s">
        <v>10106</v>
      </c>
      <c r="B303" t="s">
        <v>10431</v>
      </c>
      <c r="C303" t="s">
        <v>3809</v>
      </c>
      <c r="D303">
        <v>761</v>
      </c>
      <c r="E303" t="s">
        <v>10475</v>
      </c>
      <c r="K303" t="s">
        <v>10502</v>
      </c>
      <c r="M303" t="s">
        <v>10555</v>
      </c>
      <c r="N303">
        <v>8</v>
      </c>
      <c r="O303" t="s">
        <v>10801</v>
      </c>
      <c r="P303" t="s">
        <v>11096</v>
      </c>
      <c r="Q303">
        <v>5</v>
      </c>
      <c r="R303">
        <v>1</v>
      </c>
      <c r="S303">
        <v>4.1900000000000004</v>
      </c>
      <c r="T303">
        <v>4.28</v>
      </c>
      <c r="U303">
        <v>225.29</v>
      </c>
      <c r="V303">
        <v>71.510000000000005</v>
      </c>
      <c r="W303">
        <v>2.78</v>
      </c>
      <c r="X303">
        <v>7.28</v>
      </c>
      <c r="Y303">
        <v>0</v>
      </c>
      <c r="Z303">
        <v>1</v>
      </c>
      <c r="AA303" t="s">
        <v>3601</v>
      </c>
      <c r="AB303">
        <v>0</v>
      </c>
      <c r="AC303">
        <v>8</v>
      </c>
      <c r="AD303">
        <v>4.1933333333333334</v>
      </c>
      <c r="AF303" t="s">
        <v>4661</v>
      </c>
      <c r="AI303">
        <v>0</v>
      </c>
      <c r="AJ303">
        <v>0</v>
      </c>
      <c r="AK303" t="s">
        <v>11443</v>
      </c>
      <c r="AL303" t="s">
        <v>11443</v>
      </c>
      <c r="AM303" t="s">
        <v>9174</v>
      </c>
    </row>
    <row r="304" spans="1:39" x14ac:dyDescent="0.25">
      <c r="A304" t="s">
        <v>10107</v>
      </c>
      <c r="B304" t="s">
        <v>10431</v>
      </c>
      <c r="C304" t="s">
        <v>3809</v>
      </c>
      <c r="D304">
        <v>1.5</v>
      </c>
      <c r="E304" t="s">
        <v>10475</v>
      </c>
      <c r="K304" t="s">
        <v>10502</v>
      </c>
      <c r="M304" t="s">
        <v>10555</v>
      </c>
      <c r="N304">
        <v>8</v>
      </c>
      <c r="O304" t="s">
        <v>10801</v>
      </c>
      <c r="P304" t="s">
        <v>11097</v>
      </c>
      <c r="Q304">
        <v>7</v>
      </c>
      <c r="R304">
        <v>1</v>
      </c>
      <c r="S304">
        <v>0.84</v>
      </c>
      <c r="T304">
        <v>3.33</v>
      </c>
      <c r="U304">
        <v>334.44</v>
      </c>
      <c r="V304">
        <v>74.75</v>
      </c>
      <c r="W304">
        <v>2.87</v>
      </c>
      <c r="X304">
        <v>5.47</v>
      </c>
      <c r="Y304">
        <v>9.69</v>
      </c>
      <c r="Z304">
        <v>2</v>
      </c>
      <c r="AA304" t="s">
        <v>3601</v>
      </c>
      <c r="AB304">
        <v>0</v>
      </c>
      <c r="AC304">
        <v>8</v>
      </c>
      <c r="AD304">
        <v>4.8233333333333341</v>
      </c>
      <c r="AF304" t="s">
        <v>8900</v>
      </c>
      <c r="AI304">
        <v>0</v>
      </c>
      <c r="AJ304">
        <v>0</v>
      </c>
      <c r="AK304" t="s">
        <v>11443</v>
      </c>
      <c r="AL304" t="s">
        <v>11443</v>
      </c>
      <c r="AM304" t="s">
        <v>9174</v>
      </c>
    </row>
    <row r="305" spans="1:39" x14ac:dyDescent="0.25">
      <c r="A305" t="s">
        <v>10063</v>
      </c>
      <c r="B305" t="s">
        <v>10431</v>
      </c>
      <c r="C305" t="s">
        <v>3809</v>
      </c>
      <c r="D305">
        <v>1877</v>
      </c>
      <c r="E305" t="s">
        <v>10475</v>
      </c>
      <c r="K305" t="s">
        <v>10502</v>
      </c>
      <c r="M305" t="s">
        <v>10555</v>
      </c>
      <c r="N305">
        <v>8</v>
      </c>
      <c r="O305" t="s">
        <v>10801</v>
      </c>
      <c r="P305" t="s">
        <v>11053</v>
      </c>
      <c r="Q305">
        <v>2</v>
      </c>
      <c r="R305">
        <v>1</v>
      </c>
      <c r="S305">
        <v>-2.25</v>
      </c>
      <c r="T305">
        <v>-2.46</v>
      </c>
      <c r="U305">
        <v>172.61</v>
      </c>
      <c r="V305">
        <v>36.47</v>
      </c>
      <c r="W305">
        <v>0.32</v>
      </c>
      <c r="X305">
        <v>7.98</v>
      </c>
      <c r="Y305">
        <v>0</v>
      </c>
      <c r="Z305">
        <v>1</v>
      </c>
      <c r="AA305" t="s">
        <v>4637</v>
      </c>
      <c r="AB305">
        <v>0</v>
      </c>
      <c r="AC305">
        <v>1</v>
      </c>
      <c r="AD305">
        <v>5.6568333333333332</v>
      </c>
      <c r="AE305" t="s">
        <v>11414</v>
      </c>
      <c r="AF305" t="s">
        <v>4661</v>
      </c>
      <c r="AG305" t="s">
        <v>9965</v>
      </c>
      <c r="AI305">
        <v>4</v>
      </c>
      <c r="AJ305">
        <v>1</v>
      </c>
      <c r="AK305" t="s">
        <v>11443</v>
      </c>
      <c r="AL305" t="s">
        <v>11443</v>
      </c>
      <c r="AM305" t="s">
        <v>9174</v>
      </c>
    </row>
    <row r="306" spans="1:39" x14ac:dyDescent="0.25">
      <c r="A306" t="s">
        <v>10108</v>
      </c>
      <c r="B306" t="s">
        <v>10432</v>
      </c>
      <c r="C306" t="s">
        <v>3809</v>
      </c>
      <c r="D306">
        <v>2.8500000000000001E-2</v>
      </c>
      <c r="E306" t="s">
        <v>10476</v>
      </c>
      <c r="K306" t="s">
        <v>4191</v>
      </c>
      <c r="L306" t="s">
        <v>4192</v>
      </c>
      <c r="M306" t="s">
        <v>10556</v>
      </c>
      <c r="N306">
        <v>9</v>
      </c>
      <c r="O306" t="s">
        <v>10802</v>
      </c>
      <c r="P306" t="s">
        <v>11098</v>
      </c>
      <c r="Q306">
        <v>7</v>
      </c>
      <c r="R306">
        <v>4</v>
      </c>
      <c r="S306">
        <v>4.88</v>
      </c>
      <c r="T306">
        <v>5.3</v>
      </c>
      <c r="U306">
        <v>454.52</v>
      </c>
      <c r="V306">
        <v>116.45</v>
      </c>
      <c r="W306">
        <v>4.72</v>
      </c>
      <c r="X306">
        <v>7.49</v>
      </c>
      <c r="Y306">
        <v>0</v>
      </c>
      <c r="Z306">
        <v>2</v>
      </c>
      <c r="AA306" t="s">
        <v>3601</v>
      </c>
      <c r="AB306">
        <v>0</v>
      </c>
      <c r="AC306">
        <v>7</v>
      </c>
      <c r="AD306">
        <v>1.4431904761904759</v>
      </c>
      <c r="AF306" t="s">
        <v>4661</v>
      </c>
      <c r="AI306">
        <v>0</v>
      </c>
      <c r="AJ306">
        <v>0</v>
      </c>
      <c r="AK306" t="s">
        <v>9127</v>
      </c>
      <c r="AL306" t="s">
        <v>9127</v>
      </c>
      <c r="AM306" t="s">
        <v>9174</v>
      </c>
    </row>
    <row r="307" spans="1:39" x14ac:dyDescent="0.25">
      <c r="A307" t="s">
        <v>10109</v>
      </c>
      <c r="B307" t="s">
        <v>10432</v>
      </c>
      <c r="C307" t="s">
        <v>3809</v>
      </c>
      <c r="D307">
        <v>3.6900000000000002E-2</v>
      </c>
      <c r="E307" t="s">
        <v>10476</v>
      </c>
      <c r="K307" t="s">
        <v>4191</v>
      </c>
      <c r="L307" t="s">
        <v>4192</v>
      </c>
      <c r="M307" t="s">
        <v>10556</v>
      </c>
      <c r="N307">
        <v>9</v>
      </c>
      <c r="O307" t="s">
        <v>10802</v>
      </c>
      <c r="P307" t="s">
        <v>11099</v>
      </c>
      <c r="Q307">
        <v>8</v>
      </c>
      <c r="R307">
        <v>5</v>
      </c>
      <c r="S307">
        <v>3.35</v>
      </c>
      <c r="T307">
        <v>3.79</v>
      </c>
      <c r="U307">
        <v>470.52</v>
      </c>
      <c r="V307">
        <v>136.68</v>
      </c>
      <c r="W307">
        <v>4.43</v>
      </c>
      <c r="X307">
        <v>7.47</v>
      </c>
      <c r="Y307">
        <v>0</v>
      </c>
      <c r="Z307">
        <v>2</v>
      </c>
      <c r="AA307" t="s">
        <v>3601</v>
      </c>
      <c r="AB307">
        <v>0</v>
      </c>
      <c r="AC307">
        <v>7</v>
      </c>
      <c r="AD307">
        <v>2.140571428571429</v>
      </c>
      <c r="AF307" t="s">
        <v>4661</v>
      </c>
      <c r="AI307">
        <v>0</v>
      </c>
      <c r="AJ307">
        <v>0</v>
      </c>
      <c r="AK307" t="s">
        <v>9127</v>
      </c>
      <c r="AL307" t="s">
        <v>9127</v>
      </c>
      <c r="AM307" t="s">
        <v>9174</v>
      </c>
    </row>
    <row r="308" spans="1:39" x14ac:dyDescent="0.25">
      <c r="A308" t="s">
        <v>10110</v>
      </c>
      <c r="B308" t="s">
        <v>10432</v>
      </c>
      <c r="C308" t="s">
        <v>3809</v>
      </c>
      <c r="D308">
        <v>1.03E-2</v>
      </c>
      <c r="E308" t="s">
        <v>10476</v>
      </c>
      <c r="K308" t="s">
        <v>4191</v>
      </c>
      <c r="L308" t="s">
        <v>4192</v>
      </c>
      <c r="M308" t="s">
        <v>10556</v>
      </c>
      <c r="N308">
        <v>9</v>
      </c>
      <c r="O308" t="s">
        <v>10802</v>
      </c>
      <c r="P308" t="s">
        <v>11100</v>
      </c>
      <c r="Q308">
        <v>6</v>
      </c>
      <c r="R308">
        <v>3</v>
      </c>
      <c r="S308">
        <v>4.71</v>
      </c>
      <c r="T308">
        <v>5.07</v>
      </c>
      <c r="U308">
        <v>438.52</v>
      </c>
      <c r="V308">
        <v>96.22</v>
      </c>
      <c r="W308">
        <v>5.75</v>
      </c>
      <c r="X308">
        <v>7.6</v>
      </c>
      <c r="Y308">
        <v>0</v>
      </c>
      <c r="Z308">
        <v>2</v>
      </c>
      <c r="AA308" t="s">
        <v>3601</v>
      </c>
      <c r="AB308">
        <v>1</v>
      </c>
      <c r="AC308">
        <v>7</v>
      </c>
      <c r="AD308">
        <v>2.3984761904761909</v>
      </c>
      <c r="AF308" t="s">
        <v>4661</v>
      </c>
      <c r="AI308">
        <v>0</v>
      </c>
      <c r="AJ308">
        <v>0</v>
      </c>
      <c r="AK308" t="s">
        <v>9127</v>
      </c>
      <c r="AL308" t="s">
        <v>9127</v>
      </c>
      <c r="AM308" t="s">
        <v>9174</v>
      </c>
    </row>
    <row r="309" spans="1:39" x14ac:dyDescent="0.25">
      <c r="A309" t="s">
        <v>10111</v>
      </c>
      <c r="B309" t="s">
        <v>10432</v>
      </c>
      <c r="C309" t="s">
        <v>3809</v>
      </c>
      <c r="D309">
        <v>5.7700000000000001E-2</v>
      </c>
      <c r="E309" t="s">
        <v>10476</v>
      </c>
      <c r="K309" t="s">
        <v>4191</v>
      </c>
      <c r="L309" t="s">
        <v>4192</v>
      </c>
      <c r="M309" t="s">
        <v>10556</v>
      </c>
      <c r="N309">
        <v>9</v>
      </c>
      <c r="O309" t="s">
        <v>10802</v>
      </c>
      <c r="P309" t="s">
        <v>11101</v>
      </c>
      <c r="Q309">
        <v>6</v>
      </c>
      <c r="R309">
        <v>4</v>
      </c>
      <c r="S309">
        <v>4.1100000000000003</v>
      </c>
      <c r="T309">
        <v>4.46</v>
      </c>
      <c r="U309">
        <v>424.49</v>
      </c>
      <c r="V309">
        <v>107.22</v>
      </c>
      <c r="W309">
        <v>5.45</v>
      </c>
      <c r="X309">
        <v>7.6</v>
      </c>
      <c r="Y309">
        <v>0</v>
      </c>
      <c r="Z309">
        <v>2</v>
      </c>
      <c r="AA309" t="s">
        <v>3601</v>
      </c>
      <c r="AB309">
        <v>1</v>
      </c>
      <c r="AC309">
        <v>6</v>
      </c>
      <c r="AD309">
        <v>2.235357142857143</v>
      </c>
      <c r="AE309" t="s">
        <v>11415</v>
      </c>
      <c r="AF309" t="s">
        <v>4661</v>
      </c>
      <c r="AI309">
        <v>0</v>
      </c>
      <c r="AJ309">
        <v>0</v>
      </c>
      <c r="AK309" t="s">
        <v>9127</v>
      </c>
      <c r="AL309" t="s">
        <v>9127</v>
      </c>
      <c r="AM309" t="s">
        <v>9174</v>
      </c>
    </row>
    <row r="310" spans="1:39" x14ac:dyDescent="0.25">
      <c r="A310" t="s">
        <v>10108</v>
      </c>
      <c r="B310" t="s">
        <v>10433</v>
      </c>
      <c r="C310" t="s">
        <v>3809</v>
      </c>
      <c r="D310">
        <v>2.6970000000000001</v>
      </c>
      <c r="E310" t="s">
        <v>10477</v>
      </c>
      <c r="K310" t="s">
        <v>4191</v>
      </c>
      <c r="L310" t="s">
        <v>4192</v>
      </c>
      <c r="M310" t="s">
        <v>10557</v>
      </c>
      <c r="N310">
        <v>9</v>
      </c>
      <c r="O310" t="s">
        <v>10803</v>
      </c>
      <c r="P310" t="s">
        <v>11098</v>
      </c>
      <c r="Q310">
        <v>7</v>
      </c>
      <c r="R310">
        <v>4</v>
      </c>
      <c r="S310">
        <v>4.88</v>
      </c>
      <c r="T310">
        <v>5.3</v>
      </c>
      <c r="U310">
        <v>454.52</v>
      </c>
      <c r="V310">
        <v>116.45</v>
      </c>
      <c r="W310">
        <v>4.72</v>
      </c>
      <c r="X310">
        <v>7.49</v>
      </c>
      <c r="Y310">
        <v>0</v>
      </c>
      <c r="Z310">
        <v>2</v>
      </c>
      <c r="AA310" t="s">
        <v>3601</v>
      </c>
      <c r="AB310">
        <v>0</v>
      </c>
      <c r="AC310">
        <v>7</v>
      </c>
      <c r="AD310">
        <v>1.4431904761904759</v>
      </c>
      <c r="AF310" t="s">
        <v>4661</v>
      </c>
      <c r="AI310">
        <v>0</v>
      </c>
      <c r="AJ310">
        <v>0</v>
      </c>
      <c r="AK310" t="s">
        <v>9127</v>
      </c>
      <c r="AL310" t="s">
        <v>9127</v>
      </c>
      <c r="AM310" t="s">
        <v>9174</v>
      </c>
    </row>
    <row r="311" spans="1:39" x14ac:dyDescent="0.25">
      <c r="A311" t="s">
        <v>10109</v>
      </c>
      <c r="B311" t="s">
        <v>10433</v>
      </c>
      <c r="C311" t="s">
        <v>3809</v>
      </c>
      <c r="D311">
        <v>4.5350000000000001</v>
      </c>
      <c r="E311" t="s">
        <v>10477</v>
      </c>
      <c r="K311" t="s">
        <v>4191</v>
      </c>
      <c r="L311" t="s">
        <v>4192</v>
      </c>
      <c r="M311" t="s">
        <v>10557</v>
      </c>
      <c r="N311">
        <v>9</v>
      </c>
      <c r="O311" t="s">
        <v>10803</v>
      </c>
      <c r="P311" t="s">
        <v>11099</v>
      </c>
      <c r="Q311">
        <v>8</v>
      </c>
      <c r="R311">
        <v>5</v>
      </c>
      <c r="S311">
        <v>3.35</v>
      </c>
      <c r="T311">
        <v>3.79</v>
      </c>
      <c r="U311">
        <v>470.52</v>
      </c>
      <c r="V311">
        <v>136.68</v>
      </c>
      <c r="W311">
        <v>4.43</v>
      </c>
      <c r="X311">
        <v>7.47</v>
      </c>
      <c r="Y311">
        <v>0</v>
      </c>
      <c r="Z311">
        <v>2</v>
      </c>
      <c r="AA311" t="s">
        <v>3601</v>
      </c>
      <c r="AB311">
        <v>0</v>
      </c>
      <c r="AC311">
        <v>7</v>
      </c>
      <c r="AD311">
        <v>2.140571428571429</v>
      </c>
      <c r="AF311" t="s">
        <v>4661</v>
      </c>
      <c r="AI311">
        <v>0</v>
      </c>
      <c r="AJ311">
        <v>0</v>
      </c>
      <c r="AK311" t="s">
        <v>9127</v>
      </c>
      <c r="AL311" t="s">
        <v>9127</v>
      </c>
      <c r="AM311" t="s">
        <v>9174</v>
      </c>
    </row>
    <row r="312" spans="1:39" x14ac:dyDescent="0.25">
      <c r="A312" t="s">
        <v>10110</v>
      </c>
      <c r="B312" t="s">
        <v>10433</v>
      </c>
      <c r="C312" t="s">
        <v>3809</v>
      </c>
      <c r="D312">
        <v>0.92400000000000004</v>
      </c>
      <c r="E312" t="s">
        <v>10477</v>
      </c>
      <c r="K312" t="s">
        <v>4191</v>
      </c>
      <c r="L312" t="s">
        <v>4192</v>
      </c>
      <c r="M312" t="s">
        <v>10557</v>
      </c>
      <c r="N312">
        <v>9</v>
      </c>
      <c r="O312" t="s">
        <v>10803</v>
      </c>
      <c r="P312" t="s">
        <v>11100</v>
      </c>
      <c r="Q312">
        <v>6</v>
      </c>
      <c r="R312">
        <v>3</v>
      </c>
      <c r="S312">
        <v>4.71</v>
      </c>
      <c r="T312">
        <v>5.07</v>
      </c>
      <c r="U312">
        <v>438.52</v>
      </c>
      <c r="V312">
        <v>96.22</v>
      </c>
      <c r="W312">
        <v>5.75</v>
      </c>
      <c r="X312">
        <v>7.6</v>
      </c>
      <c r="Y312">
        <v>0</v>
      </c>
      <c r="Z312">
        <v>2</v>
      </c>
      <c r="AA312" t="s">
        <v>3601</v>
      </c>
      <c r="AB312">
        <v>1</v>
      </c>
      <c r="AC312">
        <v>7</v>
      </c>
      <c r="AD312">
        <v>2.3984761904761909</v>
      </c>
      <c r="AF312" t="s">
        <v>4661</v>
      </c>
      <c r="AI312">
        <v>0</v>
      </c>
      <c r="AJ312">
        <v>0</v>
      </c>
      <c r="AK312" t="s">
        <v>9127</v>
      </c>
      <c r="AL312" t="s">
        <v>9127</v>
      </c>
      <c r="AM312" t="s">
        <v>9174</v>
      </c>
    </row>
    <row r="313" spans="1:39" x14ac:dyDescent="0.25">
      <c r="A313" t="s">
        <v>10111</v>
      </c>
      <c r="B313" t="s">
        <v>10433</v>
      </c>
      <c r="C313" t="s">
        <v>3809</v>
      </c>
      <c r="D313">
        <v>5.4859999999999998</v>
      </c>
      <c r="E313" t="s">
        <v>10477</v>
      </c>
      <c r="K313" t="s">
        <v>4191</v>
      </c>
      <c r="L313" t="s">
        <v>4192</v>
      </c>
      <c r="M313" t="s">
        <v>10557</v>
      </c>
      <c r="N313">
        <v>9</v>
      </c>
      <c r="O313" t="s">
        <v>10803</v>
      </c>
      <c r="P313" t="s">
        <v>11101</v>
      </c>
      <c r="Q313">
        <v>6</v>
      </c>
      <c r="R313">
        <v>4</v>
      </c>
      <c r="S313">
        <v>4.1100000000000003</v>
      </c>
      <c r="T313">
        <v>4.46</v>
      </c>
      <c r="U313">
        <v>424.49</v>
      </c>
      <c r="V313">
        <v>107.22</v>
      </c>
      <c r="W313">
        <v>5.45</v>
      </c>
      <c r="X313">
        <v>7.6</v>
      </c>
      <c r="Y313">
        <v>0</v>
      </c>
      <c r="Z313">
        <v>2</v>
      </c>
      <c r="AA313" t="s">
        <v>3601</v>
      </c>
      <c r="AB313">
        <v>1</v>
      </c>
      <c r="AC313">
        <v>6</v>
      </c>
      <c r="AD313">
        <v>2.235357142857143</v>
      </c>
      <c r="AE313" t="s">
        <v>11415</v>
      </c>
      <c r="AF313" t="s">
        <v>4661</v>
      </c>
      <c r="AI313">
        <v>0</v>
      </c>
      <c r="AJ313">
        <v>0</v>
      </c>
      <c r="AK313" t="s">
        <v>9127</v>
      </c>
      <c r="AL313" t="s">
        <v>9127</v>
      </c>
      <c r="AM313" t="s">
        <v>9174</v>
      </c>
    </row>
    <row r="314" spans="1:39" x14ac:dyDescent="0.25">
      <c r="A314" t="s">
        <v>10112</v>
      </c>
      <c r="B314" t="s">
        <v>10433</v>
      </c>
      <c r="C314" t="s">
        <v>3809</v>
      </c>
      <c r="D314">
        <v>1650</v>
      </c>
      <c r="E314" t="s">
        <v>10478</v>
      </c>
      <c r="K314" t="s">
        <v>4191</v>
      </c>
      <c r="L314" t="s">
        <v>4192</v>
      </c>
      <c r="M314" t="s">
        <v>10558</v>
      </c>
      <c r="N314">
        <v>9</v>
      </c>
      <c r="O314" t="s">
        <v>10804</v>
      </c>
      <c r="P314" t="s">
        <v>11102</v>
      </c>
      <c r="Q314">
        <v>3</v>
      </c>
      <c r="R314">
        <v>0</v>
      </c>
      <c r="S314">
        <v>5.9</v>
      </c>
      <c r="T314">
        <v>5.9</v>
      </c>
      <c r="U314">
        <v>369.45</v>
      </c>
      <c r="V314">
        <v>29.54</v>
      </c>
      <c r="W314">
        <v>6.64</v>
      </c>
      <c r="Y314">
        <v>0</v>
      </c>
      <c r="Z314">
        <v>4</v>
      </c>
      <c r="AA314" t="s">
        <v>3601</v>
      </c>
      <c r="AB314">
        <v>1</v>
      </c>
      <c r="AC314">
        <v>1</v>
      </c>
      <c r="AD314">
        <v>3.4095</v>
      </c>
      <c r="AF314" t="s">
        <v>4661</v>
      </c>
      <c r="AI314">
        <v>0</v>
      </c>
      <c r="AJ314">
        <v>0</v>
      </c>
      <c r="AK314" t="s">
        <v>11444</v>
      </c>
      <c r="AL314" t="s">
        <v>11444</v>
      </c>
      <c r="AM314" t="s">
        <v>9174</v>
      </c>
    </row>
    <row r="315" spans="1:39" x14ac:dyDescent="0.25">
      <c r="A315" t="s">
        <v>10113</v>
      </c>
      <c r="B315" t="s">
        <v>10433</v>
      </c>
      <c r="C315" t="s">
        <v>3809</v>
      </c>
      <c r="D315">
        <v>46</v>
      </c>
      <c r="E315" t="s">
        <v>10478</v>
      </c>
      <c r="K315" t="s">
        <v>4191</v>
      </c>
      <c r="L315" t="s">
        <v>4192</v>
      </c>
      <c r="M315" t="s">
        <v>10558</v>
      </c>
      <c r="N315">
        <v>9</v>
      </c>
      <c r="O315" t="s">
        <v>10804</v>
      </c>
      <c r="P315" t="s">
        <v>11103</v>
      </c>
      <c r="Q315">
        <v>4</v>
      </c>
      <c r="R315">
        <v>0</v>
      </c>
      <c r="S315">
        <v>2.08</v>
      </c>
      <c r="T315">
        <v>3.84</v>
      </c>
      <c r="U315">
        <v>340.45</v>
      </c>
      <c r="V315">
        <v>32.78</v>
      </c>
      <c r="W315">
        <v>4.5199999999999996</v>
      </c>
      <c r="Y315">
        <v>9.18</v>
      </c>
      <c r="Z315">
        <v>2</v>
      </c>
      <c r="AA315" t="s">
        <v>3601</v>
      </c>
      <c r="AB315">
        <v>0</v>
      </c>
      <c r="AC315">
        <v>3</v>
      </c>
      <c r="AD315">
        <v>4.5890000000000004</v>
      </c>
      <c r="AF315" t="s">
        <v>4659</v>
      </c>
      <c r="AI315">
        <v>0</v>
      </c>
      <c r="AJ315">
        <v>0</v>
      </c>
      <c r="AK315" t="s">
        <v>11444</v>
      </c>
      <c r="AL315" t="s">
        <v>11444</v>
      </c>
      <c r="AM315" t="s">
        <v>9174</v>
      </c>
    </row>
    <row r="316" spans="1:39" x14ac:dyDescent="0.25">
      <c r="A316" t="s">
        <v>10114</v>
      </c>
      <c r="B316" t="s">
        <v>10433</v>
      </c>
      <c r="C316" t="s">
        <v>3809</v>
      </c>
      <c r="D316">
        <v>0.21</v>
      </c>
      <c r="E316" t="s">
        <v>10478</v>
      </c>
      <c r="K316" t="s">
        <v>4191</v>
      </c>
      <c r="L316" t="s">
        <v>4192</v>
      </c>
      <c r="M316" t="s">
        <v>10558</v>
      </c>
      <c r="N316">
        <v>9</v>
      </c>
      <c r="O316" t="s">
        <v>10804</v>
      </c>
      <c r="P316" t="s">
        <v>11104</v>
      </c>
      <c r="Q316">
        <v>4</v>
      </c>
      <c r="R316">
        <v>0</v>
      </c>
      <c r="S316">
        <v>2.04</v>
      </c>
      <c r="T316">
        <v>4.54</v>
      </c>
      <c r="U316">
        <v>356.49</v>
      </c>
      <c r="V316">
        <v>32.78</v>
      </c>
      <c r="W316">
        <v>5.16</v>
      </c>
      <c r="Y316">
        <v>10.029999999999999</v>
      </c>
      <c r="Z316">
        <v>2</v>
      </c>
      <c r="AA316" t="s">
        <v>3601</v>
      </c>
      <c r="AB316">
        <v>1</v>
      </c>
      <c r="AC316">
        <v>6</v>
      </c>
      <c r="AD316">
        <v>3.8490000000000002</v>
      </c>
      <c r="AF316" t="s">
        <v>4659</v>
      </c>
      <c r="AI316">
        <v>0</v>
      </c>
      <c r="AJ316">
        <v>0</v>
      </c>
      <c r="AK316" t="s">
        <v>11444</v>
      </c>
      <c r="AL316" t="s">
        <v>11444</v>
      </c>
      <c r="AM316" t="s">
        <v>9174</v>
      </c>
    </row>
    <row r="317" spans="1:39" x14ac:dyDescent="0.25">
      <c r="A317" t="s">
        <v>10115</v>
      </c>
      <c r="B317" t="s">
        <v>10433</v>
      </c>
      <c r="C317" t="s">
        <v>3809</v>
      </c>
      <c r="D317">
        <v>0.219</v>
      </c>
      <c r="E317" t="s">
        <v>10478</v>
      </c>
      <c r="K317" t="s">
        <v>4191</v>
      </c>
      <c r="L317" t="s">
        <v>4192</v>
      </c>
      <c r="M317" t="s">
        <v>10558</v>
      </c>
      <c r="N317">
        <v>9</v>
      </c>
      <c r="O317" t="s">
        <v>10804</v>
      </c>
      <c r="P317" t="s">
        <v>11105</v>
      </c>
      <c r="Q317">
        <v>3</v>
      </c>
      <c r="R317">
        <v>0</v>
      </c>
      <c r="S317">
        <v>4.54</v>
      </c>
      <c r="T317">
        <v>4.54</v>
      </c>
      <c r="U317">
        <v>299.39999999999998</v>
      </c>
      <c r="V317">
        <v>29.54</v>
      </c>
      <c r="W317">
        <v>5.22</v>
      </c>
      <c r="Y317">
        <v>0</v>
      </c>
      <c r="Z317">
        <v>2</v>
      </c>
      <c r="AA317" t="s">
        <v>3601</v>
      </c>
      <c r="AB317">
        <v>1</v>
      </c>
      <c r="AC317">
        <v>0</v>
      </c>
      <c r="AD317">
        <v>3.7069999999999999</v>
      </c>
      <c r="AF317" t="s">
        <v>4661</v>
      </c>
      <c r="AI317">
        <v>0</v>
      </c>
      <c r="AJ317">
        <v>0</v>
      </c>
      <c r="AK317" t="s">
        <v>11444</v>
      </c>
      <c r="AL317" t="s">
        <v>11444</v>
      </c>
      <c r="AM317" t="s">
        <v>9174</v>
      </c>
    </row>
    <row r="318" spans="1:39" x14ac:dyDescent="0.25">
      <c r="A318" t="s">
        <v>10116</v>
      </c>
      <c r="B318" t="s">
        <v>10433</v>
      </c>
      <c r="C318" t="s">
        <v>3809</v>
      </c>
      <c r="D318">
        <v>1.0999999999999999E-2</v>
      </c>
      <c r="E318" t="s">
        <v>10478</v>
      </c>
      <c r="K318" t="s">
        <v>4191</v>
      </c>
      <c r="L318" t="s">
        <v>4192</v>
      </c>
      <c r="M318" t="s">
        <v>10558</v>
      </c>
      <c r="N318">
        <v>9</v>
      </c>
      <c r="O318" t="s">
        <v>10804</v>
      </c>
      <c r="P318" t="s">
        <v>11106</v>
      </c>
      <c r="Q318">
        <v>3</v>
      </c>
      <c r="R318">
        <v>0</v>
      </c>
      <c r="S318">
        <v>6.38</v>
      </c>
      <c r="T318">
        <v>6.38</v>
      </c>
      <c r="U318">
        <v>375.49</v>
      </c>
      <c r="V318">
        <v>29.54</v>
      </c>
      <c r="W318">
        <v>6.79</v>
      </c>
      <c r="Y318">
        <v>0</v>
      </c>
      <c r="Z318">
        <v>3</v>
      </c>
      <c r="AA318" t="s">
        <v>3601</v>
      </c>
      <c r="AB318">
        <v>1</v>
      </c>
      <c r="AC318">
        <v>1</v>
      </c>
      <c r="AD318">
        <v>3.3663571428571419</v>
      </c>
      <c r="AF318" t="s">
        <v>4661</v>
      </c>
      <c r="AI318">
        <v>0</v>
      </c>
      <c r="AJ318">
        <v>0</v>
      </c>
      <c r="AK318" t="s">
        <v>11444</v>
      </c>
      <c r="AL318" t="s">
        <v>11444</v>
      </c>
      <c r="AM318" t="s">
        <v>9174</v>
      </c>
    </row>
    <row r="319" spans="1:39" x14ac:dyDescent="0.25">
      <c r="A319" t="s">
        <v>10117</v>
      </c>
      <c r="B319" t="s">
        <v>10433</v>
      </c>
      <c r="C319" t="s">
        <v>3809</v>
      </c>
      <c r="D319">
        <v>1.8</v>
      </c>
      <c r="E319" t="s">
        <v>10478</v>
      </c>
      <c r="K319" t="s">
        <v>4191</v>
      </c>
      <c r="L319" t="s">
        <v>4192</v>
      </c>
      <c r="M319" t="s">
        <v>10558</v>
      </c>
      <c r="N319">
        <v>9</v>
      </c>
      <c r="O319" t="s">
        <v>10804</v>
      </c>
      <c r="P319" t="s">
        <v>11107</v>
      </c>
      <c r="Q319">
        <v>3</v>
      </c>
      <c r="R319">
        <v>0</v>
      </c>
      <c r="S319">
        <v>4.13</v>
      </c>
      <c r="T319">
        <v>4.13</v>
      </c>
      <c r="U319">
        <v>285.37</v>
      </c>
      <c r="V319">
        <v>29.54</v>
      </c>
      <c r="W319">
        <v>4.83</v>
      </c>
      <c r="Y319">
        <v>0</v>
      </c>
      <c r="Z319">
        <v>2</v>
      </c>
      <c r="AA319" t="s">
        <v>3601</v>
      </c>
      <c r="AB319">
        <v>0</v>
      </c>
      <c r="AC319">
        <v>1</v>
      </c>
      <c r="AD319">
        <v>3.9119999999999999</v>
      </c>
      <c r="AF319" t="s">
        <v>4661</v>
      </c>
      <c r="AI319">
        <v>0</v>
      </c>
      <c r="AJ319">
        <v>0</v>
      </c>
      <c r="AK319" t="s">
        <v>11444</v>
      </c>
      <c r="AL319" t="s">
        <v>11444</v>
      </c>
      <c r="AM319" t="s">
        <v>9174</v>
      </c>
    </row>
    <row r="320" spans="1:39" x14ac:dyDescent="0.25">
      <c r="A320" t="s">
        <v>10118</v>
      </c>
      <c r="B320" t="s">
        <v>10433</v>
      </c>
      <c r="C320" t="s">
        <v>3809</v>
      </c>
      <c r="D320">
        <v>0.24</v>
      </c>
      <c r="E320" t="s">
        <v>10478</v>
      </c>
      <c r="K320" t="s">
        <v>4191</v>
      </c>
      <c r="L320" t="s">
        <v>4192</v>
      </c>
      <c r="M320" t="s">
        <v>10558</v>
      </c>
      <c r="N320">
        <v>9</v>
      </c>
      <c r="O320" t="s">
        <v>10804</v>
      </c>
      <c r="P320" t="s">
        <v>11108</v>
      </c>
      <c r="Q320">
        <v>4</v>
      </c>
      <c r="R320">
        <v>0</v>
      </c>
      <c r="S320">
        <v>2.52</v>
      </c>
      <c r="T320">
        <v>4.28</v>
      </c>
      <c r="U320">
        <v>342.46</v>
      </c>
      <c r="V320">
        <v>32.78</v>
      </c>
      <c r="W320">
        <v>4.7699999999999996</v>
      </c>
      <c r="Y320">
        <v>9.18</v>
      </c>
      <c r="Z320">
        <v>2</v>
      </c>
      <c r="AA320" t="s">
        <v>3601</v>
      </c>
      <c r="AB320">
        <v>0</v>
      </c>
      <c r="AC320">
        <v>5</v>
      </c>
      <c r="AD320">
        <v>4.149</v>
      </c>
      <c r="AF320" t="s">
        <v>4659</v>
      </c>
      <c r="AI320">
        <v>0</v>
      </c>
      <c r="AJ320">
        <v>0</v>
      </c>
      <c r="AK320" t="s">
        <v>11444</v>
      </c>
      <c r="AL320" t="s">
        <v>11444</v>
      </c>
      <c r="AM320" t="s">
        <v>9174</v>
      </c>
    </row>
    <row r="321" spans="1:39" x14ac:dyDescent="0.25">
      <c r="A321" t="s">
        <v>10119</v>
      </c>
      <c r="B321" t="s">
        <v>10433</v>
      </c>
      <c r="C321" t="s">
        <v>3809</v>
      </c>
      <c r="D321">
        <v>0.42599999999999999</v>
      </c>
      <c r="E321" t="s">
        <v>10478</v>
      </c>
      <c r="K321" t="s">
        <v>4191</v>
      </c>
      <c r="L321" t="s">
        <v>4192</v>
      </c>
      <c r="M321" t="s">
        <v>10558</v>
      </c>
      <c r="N321">
        <v>9</v>
      </c>
      <c r="O321" t="s">
        <v>10804</v>
      </c>
      <c r="P321" t="s">
        <v>11109</v>
      </c>
      <c r="Q321">
        <v>3</v>
      </c>
      <c r="R321">
        <v>0</v>
      </c>
      <c r="S321">
        <v>3.26</v>
      </c>
      <c r="T321">
        <v>3.26</v>
      </c>
      <c r="U321">
        <v>257.31</v>
      </c>
      <c r="V321">
        <v>29.54</v>
      </c>
      <c r="W321">
        <v>4.0599999999999996</v>
      </c>
      <c r="Y321">
        <v>0</v>
      </c>
      <c r="Z321">
        <v>2</v>
      </c>
      <c r="AA321" t="s">
        <v>3601</v>
      </c>
      <c r="AB321">
        <v>0</v>
      </c>
      <c r="AC321">
        <v>0</v>
      </c>
      <c r="AD321">
        <v>4.7170000000000014</v>
      </c>
      <c r="AF321" t="s">
        <v>4661</v>
      </c>
      <c r="AI321">
        <v>0</v>
      </c>
      <c r="AJ321">
        <v>0</v>
      </c>
      <c r="AK321" t="s">
        <v>11444</v>
      </c>
      <c r="AL321" t="s">
        <v>11444</v>
      </c>
      <c r="AM321" t="s">
        <v>9174</v>
      </c>
    </row>
    <row r="322" spans="1:39" x14ac:dyDescent="0.25">
      <c r="A322" t="s">
        <v>10120</v>
      </c>
      <c r="B322" t="s">
        <v>10433</v>
      </c>
      <c r="C322" t="s">
        <v>3809</v>
      </c>
      <c r="D322">
        <v>0.193</v>
      </c>
      <c r="E322" t="s">
        <v>10478</v>
      </c>
      <c r="K322" t="s">
        <v>4191</v>
      </c>
      <c r="L322" t="s">
        <v>4192</v>
      </c>
      <c r="M322" t="s">
        <v>10558</v>
      </c>
      <c r="N322">
        <v>9</v>
      </c>
      <c r="O322" t="s">
        <v>10804</v>
      </c>
      <c r="P322" t="s">
        <v>11110</v>
      </c>
      <c r="Q322">
        <v>3</v>
      </c>
      <c r="R322">
        <v>0</v>
      </c>
      <c r="S322">
        <v>3.77</v>
      </c>
      <c r="T322">
        <v>3.77</v>
      </c>
      <c r="U322">
        <v>271.33999999999997</v>
      </c>
      <c r="V322">
        <v>29.54</v>
      </c>
      <c r="W322">
        <v>4.45</v>
      </c>
      <c r="Y322">
        <v>0</v>
      </c>
      <c r="Z322">
        <v>2</v>
      </c>
      <c r="AA322" t="s">
        <v>3601</v>
      </c>
      <c r="AB322">
        <v>0</v>
      </c>
      <c r="AC322">
        <v>1</v>
      </c>
      <c r="AD322">
        <v>4.2069999999999999</v>
      </c>
      <c r="AF322" t="s">
        <v>4661</v>
      </c>
      <c r="AI322">
        <v>0</v>
      </c>
      <c r="AJ322">
        <v>0</v>
      </c>
      <c r="AK322" t="s">
        <v>11444</v>
      </c>
      <c r="AL322" t="s">
        <v>11444</v>
      </c>
      <c r="AM322" t="s">
        <v>9174</v>
      </c>
    </row>
    <row r="323" spans="1:39" x14ac:dyDescent="0.25">
      <c r="A323" t="s">
        <v>10121</v>
      </c>
      <c r="B323" t="s">
        <v>10433</v>
      </c>
      <c r="C323" t="s">
        <v>3809</v>
      </c>
      <c r="D323">
        <v>0.13500000000000001</v>
      </c>
      <c r="E323" t="s">
        <v>10478</v>
      </c>
      <c r="K323" t="s">
        <v>4191</v>
      </c>
      <c r="L323" t="s">
        <v>4192</v>
      </c>
      <c r="M323" t="s">
        <v>10558</v>
      </c>
      <c r="N323">
        <v>9</v>
      </c>
      <c r="O323" t="s">
        <v>10804</v>
      </c>
      <c r="P323" t="s">
        <v>11111</v>
      </c>
      <c r="Q323">
        <v>3</v>
      </c>
      <c r="R323">
        <v>0</v>
      </c>
      <c r="S323">
        <v>4.79</v>
      </c>
      <c r="T323">
        <v>4.79</v>
      </c>
      <c r="U323">
        <v>299.39999999999998</v>
      </c>
      <c r="V323">
        <v>29.54</v>
      </c>
      <c r="W323">
        <v>5.23</v>
      </c>
      <c r="Y323">
        <v>0</v>
      </c>
      <c r="Z323">
        <v>2</v>
      </c>
      <c r="AA323" t="s">
        <v>3601</v>
      </c>
      <c r="AB323">
        <v>1</v>
      </c>
      <c r="AC323">
        <v>3</v>
      </c>
      <c r="AD323">
        <v>3.5819999999999999</v>
      </c>
      <c r="AF323" t="s">
        <v>4661</v>
      </c>
      <c r="AI323">
        <v>0</v>
      </c>
      <c r="AJ323">
        <v>0</v>
      </c>
      <c r="AK323" t="s">
        <v>11444</v>
      </c>
      <c r="AL323" t="s">
        <v>11444</v>
      </c>
      <c r="AM323" t="s">
        <v>9174</v>
      </c>
    </row>
    <row r="324" spans="1:39" x14ac:dyDescent="0.25">
      <c r="A324" t="s">
        <v>10122</v>
      </c>
      <c r="B324" t="s">
        <v>10433</v>
      </c>
      <c r="C324" t="s">
        <v>3809</v>
      </c>
      <c r="D324">
        <v>3</v>
      </c>
      <c r="E324" t="s">
        <v>10478</v>
      </c>
      <c r="K324" t="s">
        <v>4191</v>
      </c>
      <c r="L324" t="s">
        <v>4192</v>
      </c>
      <c r="M324" t="s">
        <v>10558</v>
      </c>
      <c r="N324">
        <v>9</v>
      </c>
      <c r="O324" t="s">
        <v>10804</v>
      </c>
      <c r="P324" t="s">
        <v>11112</v>
      </c>
      <c r="Q324">
        <v>4</v>
      </c>
      <c r="R324">
        <v>0</v>
      </c>
      <c r="S324">
        <v>3.48</v>
      </c>
      <c r="T324">
        <v>4.3600000000000003</v>
      </c>
      <c r="U324">
        <v>354.48</v>
      </c>
      <c r="V324">
        <v>32.78</v>
      </c>
      <c r="W324">
        <v>4.91</v>
      </c>
      <c r="Y324">
        <v>8.23</v>
      </c>
      <c r="Z324">
        <v>2</v>
      </c>
      <c r="AA324" t="s">
        <v>3601</v>
      </c>
      <c r="AB324">
        <v>0</v>
      </c>
      <c r="AC324">
        <v>3</v>
      </c>
      <c r="AD324">
        <v>4.1040000000000001</v>
      </c>
      <c r="AF324" t="s">
        <v>4661</v>
      </c>
      <c r="AI324">
        <v>0</v>
      </c>
      <c r="AJ324">
        <v>0</v>
      </c>
      <c r="AK324" t="s">
        <v>11444</v>
      </c>
      <c r="AL324" t="s">
        <v>11444</v>
      </c>
      <c r="AM324" t="s">
        <v>9174</v>
      </c>
    </row>
    <row r="325" spans="1:39" x14ac:dyDescent="0.25">
      <c r="A325" t="s">
        <v>10123</v>
      </c>
      <c r="B325" t="s">
        <v>10433</v>
      </c>
      <c r="C325" t="s">
        <v>3809</v>
      </c>
      <c r="D325">
        <v>0.12</v>
      </c>
      <c r="E325" t="s">
        <v>10478</v>
      </c>
      <c r="K325" t="s">
        <v>4191</v>
      </c>
      <c r="L325" t="s">
        <v>4192</v>
      </c>
      <c r="M325" t="s">
        <v>10558</v>
      </c>
      <c r="N325">
        <v>9</v>
      </c>
      <c r="O325" t="s">
        <v>10804</v>
      </c>
      <c r="P325" t="s">
        <v>11113</v>
      </c>
      <c r="Q325">
        <v>5</v>
      </c>
      <c r="R325">
        <v>0</v>
      </c>
      <c r="S325">
        <v>2.77</v>
      </c>
      <c r="T325">
        <v>2.78</v>
      </c>
      <c r="U325">
        <v>356.45</v>
      </c>
      <c r="V325">
        <v>42.01</v>
      </c>
      <c r="W325">
        <v>3.76</v>
      </c>
      <c r="Y325">
        <v>5.92</v>
      </c>
      <c r="Z325">
        <v>2</v>
      </c>
      <c r="AA325" t="s">
        <v>3601</v>
      </c>
      <c r="AB325">
        <v>0</v>
      </c>
      <c r="AC325">
        <v>3</v>
      </c>
      <c r="AD325">
        <v>5.6150000000000002</v>
      </c>
      <c r="AF325" t="s">
        <v>4661</v>
      </c>
      <c r="AI325">
        <v>0</v>
      </c>
      <c r="AJ325">
        <v>0</v>
      </c>
      <c r="AK325" t="s">
        <v>11444</v>
      </c>
      <c r="AL325" t="s">
        <v>11444</v>
      </c>
      <c r="AM325" t="s">
        <v>9174</v>
      </c>
    </row>
    <row r="326" spans="1:39" x14ac:dyDescent="0.25">
      <c r="A326" t="s">
        <v>10124</v>
      </c>
      <c r="B326" t="s">
        <v>10433</v>
      </c>
      <c r="C326" t="s">
        <v>3809</v>
      </c>
      <c r="D326">
        <v>7.49</v>
      </c>
      <c r="E326" t="s">
        <v>10478</v>
      </c>
      <c r="K326" t="s">
        <v>4191</v>
      </c>
      <c r="L326" t="s">
        <v>4192</v>
      </c>
      <c r="M326" t="s">
        <v>10558</v>
      </c>
      <c r="N326">
        <v>9</v>
      </c>
      <c r="O326" t="s">
        <v>10804</v>
      </c>
      <c r="P326" t="s">
        <v>11114</v>
      </c>
      <c r="Q326">
        <v>3</v>
      </c>
      <c r="R326">
        <v>0</v>
      </c>
      <c r="S326">
        <v>5.23</v>
      </c>
      <c r="T326">
        <v>5.23</v>
      </c>
      <c r="U326">
        <v>333.41</v>
      </c>
      <c r="V326">
        <v>29.54</v>
      </c>
      <c r="W326">
        <v>5.8</v>
      </c>
      <c r="Y326">
        <v>0</v>
      </c>
      <c r="Z326">
        <v>3</v>
      </c>
      <c r="AA326" t="s">
        <v>3601</v>
      </c>
      <c r="AB326">
        <v>1</v>
      </c>
      <c r="AC326">
        <v>1</v>
      </c>
      <c r="AD326">
        <v>3.4769999999999999</v>
      </c>
      <c r="AF326" t="s">
        <v>4661</v>
      </c>
      <c r="AI326">
        <v>0</v>
      </c>
      <c r="AJ326">
        <v>0</v>
      </c>
      <c r="AK326" t="s">
        <v>11444</v>
      </c>
      <c r="AL326" t="s">
        <v>11444</v>
      </c>
      <c r="AM326" t="s">
        <v>9174</v>
      </c>
    </row>
    <row r="327" spans="1:39" x14ac:dyDescent="0.25">
      <c r="A327" t="s">
        <v>10125</v>
      </c>
      <c r="B327" t="s">
        <v>10433</v>
      </c>
      <c r="C327" t="s">
        <v>3809</v>
      </c>
      <c r="D327">
        <v>92.6</v>
      </c>
      <c r="E327" t="s">
        <v>10478</v>
      </c>
      <c r="K327" t="s">
        <v>4191</v>
      </c>
      <c r="L327" t="s">
        <v>4192</v>
      </c>
      <c r="M327" t="s">
        <v>10558</v>
      </c>
      <c r="N327">
        <v>9</v>
      </c>
      <c r="O327" t="s">
        <v>10804</v>
      </c>
      <c r="P327" t="s">
        <v>11115</v>
      </c>
      <c r="Q327">
        <v>3</v>
      </c>
      <c r="R327">
        <v>0</v>
      </c>
      <c r="S327">
        <v>5.15</v>
      </c>
      <c r="T327">
        <v>5.15</v>
      </c>
      <c r="U327">
        <v>333.41</v>
      </c>
      <c r="V327">
        <v>29.54</v>
      </c>
      <c r="W327">
        <v>5.8</v>
      </c>
      <c r="Y327">
        <v>0</v>
      </c>
      <c r="Z327">
        <v>3</v>
      </c>
      <c r="AA327" t="s">
        <v>3601</v>
      </c>
      <c r="AB327">
        <v>1</v>
      </c>
      <c r="AC327">
        <v>1</v>
      </c>
      <c r="AD327">
        <v>3.4769999999999999</v>
      </c>
      <c r="AF327" t="s">
        <v>4661</v>
      </c>
      <c r="AI327">
        <v>0</v>
      </c>
      <c r="AJ327">
        <v>0</v>
      </c>
      <c r="AK327" t="s">
        <v>11444</v>
      </c>
      <c r="AL327" t="s">
        <v>11444</v>
      </c>
      <c r="AM327" t="s">
        <v>9174</v>
      </c>
    </row>
    <row r="328" spans="1:39" x14ac:dyDescent="0.25">
      <c r="A328" t="s">
        <v>10126</v>
      </c>
      <c r="B328" t="s">
        <v>10433</v>
      </c>
      <c r="C328" t="s">
        <v>3809</v>
      </c>
      <c r="D328">
        <v>0.54600000000000004</v>
      </c>
      <c r="E328" t="s">
        <v>10478</v>
      </c>
      <c r="K328" t="s">
        <v>4191</v>
      </c>
      <c r="L328" t="s">
        <v>4192</v>
      </c>
      <c r="M328" t="s">
        <v>10558</v>
      </c>
      <c r="N328">
        <v>9</v>
      </c>
      <c r="O328" t="s">
        <v>10804</v>
      </c>
      <c r="P328" t="s">
        <v>11116</v>
      </c>
      <c r="Q328">
        <v>4</v>
      </c>
      <c r="R328">
        <v>0</v>
      </c>
      <c r="S328">
        <v>2.42</v>
      </c>
      <c r="T328">
        <v>3.26</v>
      </c>
      <c r="U328">
        <v>314.41000000000003</v>
      </c>
      <c r="V328">
        <v>32.78</v>
      </c>
      <c r="W328">
        <v>3.99</v>
      </c>
      <c r="Y328">
        <v>8.18</v>
      </c>
      <c r="Z328">
        <v>2</v>
      </c>
      <c r="AA328" t="s">
        <v>3601</v>
      </c>
      <c r="AB328">
        <v>0</v>
      </c>
      <c r="AC328">
        <v>3</v>
      </c>
      <c r="AD328">
        <v>5.2090000000000014</v>
      </c>
      <c r="AF328" t="s">
        <v>4661</v>
      </c>
      <c r="AI328">
        <v>0</v>
      </c>
      <c r="AJ328">
        <v>0</v>
      </c>
      <c r="AK328" t="s">
        <v>11444</v>
      </c>
      <c r="AL328" t="s">
        <v>11444</v>
      </c>
      <c r="AM328" t="s">
        <v>9174</v>
      </c>
    </row>
    <row r="329" spans="1:39" x14ac:dyDescent="0.25">
      <c r="A329" t="s">
        <v>10127</v>
      </c>
      <c r="B329" t="s">
        <v>10433</v>
      </c>
      <c r="C329" t="s">
        <v>3809</v>
      </c>
      <c r="D329">
        <v>5.99</v>
      </c>
      <c r="E329" t="s">
        <v>10478</v>
      </c>
      <c r="K329" t="s">
        <v>4191</v>
      </c>
      <c r="L329" t="s">
        <v>4192</v>
      </c>
      <c r="M329" t="s">
        <v>10558</v>
      </c>
      <c r="N329">
        <v>9</v>
      </c>
      <c r="O329" t="s">
        <v>10804</v>
      </c>
      <c r="P329" t="s">
        <v>11117</v>
      </c>
      <c r="Q329">
        <v>4</v>
      </c>
      <c r="R329">
        <v>0</v>
      </c>
      <c r="S329">
        <v>4.4400000000000004</v>
      </c>
      <c r="T329">
        <v>4.4400000000000004</v>
      </c>
      <c r="U329">
        <v>349.41</v>
      </c>
      <c r="V329">
        <v>38.770000000000003</v>
      </c>
      <c r="W329">
        <v>5.5</v>
      </c>
      <c r="Y329">
        <v>0</v>
      </c>
      <c r="Z329">
        <v>3</v>
      </c>
      <c r="AA329" t="s">
        <v>3601</v>
      </c>
      <c r="AB329">
        <v>1</v>
      </c>
      <c r="AC329">
        <v>2</v>
      </c>
      <c r="AD329">
        <v>4.2184999999999997</v>
      </c>
      <c r="AF329" t="s">
        <v>4661</v>
      </c>
      <c r="AI329">
        <v>0</v>
      </c>
      <c r="AJ329">
        <v>0</v>
      </c>
      <c r="AK329" t="s">
        <v>11444</v>
      </c>
      <c r="AL329" t="s">
        <v>11444</v>
      </c>
      <c r="AM329" t="s">
        <v>9174</v>
      </c>
    </row>
    <row r="330" spans="1:39" x14ac:dyDescent="0.25">
      <c r="A330" t="s">
        <v>10128</v>
      </c>
      <c r="B330" t="s">
        <v>10433</v>
      </c>
      <c r="C330" t="s">
        <v>3809</v>
      </c>
      <c r="D330">
        <v>3.21</v>
      </c>
      <c r="E330" t="s">
        <v>10478</v>
      </c>
      <c r="K330" t="s">
        <v>4191</v>
      </c>
      <c r="L330" t="s">
        <v>4192</v>
      </c>
      <c r="M330" t="s">
        <v>10558</v>
      </c>
      <c r="N330">
        <v>9</v>
      </c>
      <c r="O330" t="s">
        <v>10804</v>
      </c>
      <c r="P330" t="s">
        <v>11118</v>
      </c>
      <c r="Q330">
        <v>3</v>
      </c>
      <c r="R330">
        <v>0</v>
      </c>
      <c r="S330">
        <v>5.4</v>
      </c>
      <c r="T330">
        <v>5.4</v>
      </c>
      <c r="U330">
        <v>353.83</v>
      </c>
      <c r="V330">
        <v>29.54</v>
      </c>
      <c r="W330">
        <v>6.14</v>
      </c>
      <c r="Y330">
        <v>0</v>
      </c>
      <c r="Z330">
        <v>3</v>
      </c>
      <c r="AA330" t="s">
        <v>3601</v>
      </c>
      <c r="AB330">
        <v>1</v>
      </c>
      <c r="AC330">
        <v>1</v>
      </c>
      <c r="AD330">
        <v>3.4769999999999999</v>
      </c>
      <c r="AF330" t="s">
        <v>4661</v>
      </c>
      <c r="AI330">
        <v>0</v>
      </c>
      <c r="AJ330">
        <v>0</v>
      </c>
      <c r="AK330" t="s">
        <v>11444</v>
      </c>
      <c r="AL330" t="s">
        <v>11444</v>
      </c>
      <c r="AM330" t="s">
        <v>9174</v>
      </c>
    </row>
    <row r="331" spans="1:39" x14ac:dyDescent="0.25">
      <c r="A331" t="s">
        <v>10129</v>
      </c>
      <c r="B331" t="s">
        <v>10433</v>
      </c>
      <c r="C331" t="s">
        <v>3809</v>
      </c>
      <c r="D331">
        <v>7.25</v>
      </c>
      <c r="E331" t="s">
        <v>10478</v>
      </c>
      <c r="K331" t="s">
        <v>4191</v>
      </c>
      <c r="L331" t="s">
        <v>4192</v>
      </c>
      <c r="M331" t="s">
        <v>10558</v>
      </c>
      <c r="N331">
        <v>9</v>
      </c>
      <c r="O331" t="s">
        <v>10804</v>
      </c>
      <c r="P331" t="s">
        <v>11119</v>
      </c>
      <c r="Q331">
        <v>3</v>
      </c>
      <c r="R331">
        <v>0</v>
      </c>
      <c r="S331">
        <v>5.51</v>
      </c>
      <c r="T331">
        <v>5.51</v>
      </c>
      <c r="U331">
        <v>353.83</v>
      </c>
      <c r="V331">
        <v>29.54</v>
      </c>
      <c r="W331">
        <v>6.14</v>
      </c>
      <c r="Y331">
        <v>0</v>
      </c>
      <c r="Z331">
        <v>3</v>
      </c>
      <c r="AA331" t="s">
        <v>3601</v>
      </c>
      <c r="AB331">
        <v>1</v>
      </c>
      <c r="AC331">
        <v>1</v>
      </c>
      <c r="AD331">
        <v>3.4769999999999999</v>
      </c>
      <c r="AF331" t="s">
        <v>4661</v>
      </c>
      <c r="AI331">
        <v>0</v>
      </c>
      <c r="AJ331">
        <v>0</v>
      </c>
      <c r="AK331" t="s">
        <v>11444</v>
      </c>
      <c r="AL331" t="s">
        <v>11444</v>
      </c>
      <c r="AM331" t="s">
        <v>9174</v>
      </c>
    </row>
    <row r="332" spans="1:39" x14ac:dyDescent="0.25">
      <c r="A332" t="s">
        <v>10130</v>
      </c>
      <c r="B332" t="s">
        <v>10433</v>
      </c>
      <c r="C332" t="s">
        <v>3809</v>
      </c>
      <c r="D332">
        <v>46</v>
      </c>
      <c r="E332" t="s">
        <v>10478</v>
      </c>
      <c r="K332" t="s">
        <v>4191</v>
      </c>
      <c r="L332" t="s">
        <v>4192</v>
      </c>
      <c r="M332" t="s">
        <v>10558</v>
      </c>
      <c r="N332">
        <v>9</v>
      </c>
      <c r="O332" t="s">
        <v>10804</v>
      </c>
      <c r="P332" t="s">
        <v>11120</v>
      </c>
      <c r="Q332">
        <v>3</v>
      </c>
      <c r="R332">
        <v>0</v>
      </c>
      <c r="S332">
        <v>4.71</v>
      </c>
      <c r="T332">
        <v>4.71</v>
      </c>
      <c r="U332">
        <v>319.38</v>
      </c>
      <c r="V332">
        <v>29.54</v>
      </c>
      <c r="W332">
        <v>5.49</v>
      </c>
      <c r="Y332">
        <v>0</v>
      </c>
      <c r="Z332">
        <v>3</v>
      </c>
      <c r="AA332" t="s">
        <v>3601</v>
      </c>
      <c r="AB332">
        <v>1</v>
      </c>
      <c r="AC332">
        <v>1</v>
      </c>
      <c r="AD332">
        <v>3.6219999999999999</v>
      </c>
      <c r="AF332" t="s">
        <v>4661</v>
      </c>
      <c r="AI332">
        <v>0</v>
      </c>
      <c r="AJ332">
        <v>0</v>
      </c>
      <c r="AK332" t="s">
        <v>11444</v>
      </c>
      <c r="AL332" t="s">
        <v>11444</v>
      </c>
      <c r="AM332" t="s">
        <v>9174</v>
      </c>
    </row>
    <row r="333" spans="1:39" x14ac:dyDescent="0.25">
      <c r="A333" t="s">
        <v>10131</v>
      </c>
      <c r="B333" t="s">
        <v>10433</v>
      </c>
      <c r="C333" t="s">
        <v>3809</v>
      </c>
      <c r="D333">
        <v>547</v>
      </c>
      <c r="E333" t="s">
        <v>10478</v>
      </c>
      <c r="K333" t="s">
        <v>4191</v>
      </c>
      <c r="L333" t="s">
        <v>4192</v>
      </c>
      <c r="M333" t="s">
        <v>10558</v>
      </c>
      <c r="N333">
        <v>9</v>
      </c>
      <c r="O333" t="s">
        <v>10804</v>
      </c>
      <c r="P333" t="s">
        <v>11121</v>
      </c>
      <c r="Q333">
        <v>3</v>
      </c>
      <c r="R333">
        <v>0</v>
      </c>
      <c r="S333">
        <v>5.1100000000000003</v>
      </c>
      <c r="T333">
        <v>5.1100000000000003</v>
      </c>
      <c r="U333">
        <v>333.41</v>
      </c>
      <c r="V333">
        <v>29.54</v>
      </c>
      <c r="W333">
        <v>5.8</v>
      </c>
      <c r="Y333">
        <v>0</v>
      </c>
      <c r="Z333">
        <v>3</v>
      </c>
      <c r="AA333" t="s">
        <v>3601</v>
      </c>
      <c r="AB333">
        <v>1</v>
      </c>
      <c r="AC333">
        <v>1</v>
      </c>
      <c r="AD333">
        <v>3.4769999999999999</v>
      </c>
      <c r="AF333" t="s">
        <v>4661</v>
      </c>
      <c r="AI333">
        <v>0</v>
      </c>
      <c r="AJ333">
        <v>0</v>
      </c>
      <c r="AK333" t="s">
        <v>11444</v>
      </c>
      <c r="AL333" t="s">
        <v>11444</v>
      </c>
      <c r="AM333" t="s">
        <v>9174</v>
      </c>
    </row>
    <row r="334" spans="1:39" x14ac:dyDescent="0.25">
      <c r="A334" t="s">
        <v>10132</v>
      </c>
      <c r="B334" t="s">
        <v>10433</v>
      </c>
      <c r="C334" t="s">
        <v>3809</v>
      </c>
      <c r="D334">
        <v>89.4</v>
      </c>
      <c r="E334" t="s">
        <v>10478</v>
      </c>
      <c r="K334" t="s">
        <v>4191</v>
      </c>
      <c r="L334" t="s">
        <v>4192</v>
      </c>
      <c r="M334" t="s">
        <v>10558</v>
      </c>
      <c r="N334">
        <v>9</v>
      </c>
      <c r="O334" t="s">
        <v>10804</v>
      </c>
      <c r="P334" t="s">
        <v>11122</v>
      </c>
      <c r="Q334">
        <v>4</v>
      </c>
      <c r="R334">
        <v>0</v>
      </c>
      <c r="S334">
        <v>4.78</v>
      </c>
      <c r="T334">
        <v>4.78</v>
      </c>
      <c r="U334">
        <v>349.41</v>
      </c>
      <c r="V334">
        <v>38.770000000000003</v>
      </c>
      <c r="W334">
        <v>5.5</v>
      </c>
      <c r="Y334">
        <v>0</v>
      </c>
      <c r="Z334">
        <v>3</v>
      </c>
      <c r="AA334" t="s">
        <v>3601</v>
      </c>
      <c r="AB334">
        <v>1</v>
      </c>
      <c r="AC334">
        <v>2</v>
      </c>
      <c r="AD334">
        <v>4.0484999999999998</v>
      </c>
      <c r="AF334" t="s">
        <v>4661</v>
      </c>
      <c r="AI334">
        <v>0</v>
      </c>
      <c r="AJ334">
        <v>0</v>
      </c>
      <c r="AK334" t="s">
        <v>11444</v>
      </c>
      <c r="AL334" t="s">
        <v>11444</v>
      </c>
      <c r="AM334" t="s">
        <v>9174</v>
      </c>
    </row>
    <row r="335" spans="1:39" x14ac:dyDescent="0.25">
      <c r="A335" t="s">
        <v>10133</v>
      </c>
      <c r="B335" t="s">
        <v>10433</v>
      </c>
      <c r="C335" t="s">
        <v>3809</v>
      </c>
      <c r="D335">
        <v>1.42</v>
      </c>
      <c r="E335" t="s">
        <v>10478</v>
      </c>
      <c r="K335" t="s">
        <v>4191</v>
      </c>
      <c r="L335" t="s">
        <v>4192</v>
      </c>
      <c r="M335" t="s">
        <v>10558</v>
      </c>
      <c r="N335">
        <v>9</v>
      </c>
      <c r="O335" t="s">
        <v>10804</v>
      </c>
      <c r="P335" t="s">
        <v>11123</v>
      </c>
      <c r="Q335">
        <v>4</v>
      </c>
      <c r="R335">
        <v>0</v>
      </c>
      <c r="S335">
        <v>4.83</v>
      </c>
      <c r="T335">
        <v>4.83</v>
      </c>
      <c r="U335">
        <v>349.41</v>
      </c>
      <c r="V335">
        <v>38.770000000000003</v>
      </c>
      <c r="W335">
        <v>5.5</v>
      </c>
      <c r="Y335">
        <v>0</v>
      </c>
      <c r="Z335">
        <v>3</v>
      </c>
      <c r="AA335" t="s">
        <v>3601</v>
      </c>
      <c r="AB335">
        <v>1</v>
      </c>
      <c r="AC335">
        <v>2</v>
      </c>
      <c r="AD335">
        <v>4.0235000000000003</v>
      </c>
      <c r="AF335" t="s">
        <v>4661</v>
      </c>
      <c r="AI335">
        <v>0</v>
      </c>
      <c r="AJ335">
        <v>0</v>
      </c>
      <c r="AK335" t="s">
        <v>11444</v>
      </c>
      <c r="AL335" t="s">
        <v>11444</v>
      </c>
      <c r="AM335" t="s">
        <v>9174</v>
      </c>
    </row>
    <row r="336" spans="1:39" x14ac:dyDescent="0.25">
      <c r="A336" t="s">
        <v>10134</v>
      </c>
      <c r="B336" t="s">
        <v>10433</v>
      </c>
      <c r="C336" t="s">
        <v>3809</v>
      </c>
      <c r="D336">
        <v>19200</v>
      </c>
      <c r="E336" t="s">
        <v>10478</v>
      </c>
      <c r="K336" t="s">
        <v>4191</v>
      </c>
      <c r="L336" t="s">
        <v>4192</v>
      </c>
      <c r="M336" t="s">
        <v>10558</v>
      </c>
      <c r="N336">
        <v>9</v>
      </c>
      <c r="O336" t="s">
        <v>10804</v>
      </c>
      <c r="P336" t="s">
        <v>11124</v>
      </c>
      <c r="Q336">
        <v>4</v>
      </c>
      <c r="R336">
        <v>0</v>
      </c>
      <c r="S336">
        <v>4.92</v>
      </c>
      <c r="T336">
        <v>4.92</v>
      </c>
      <c r="U336">
        <v>362.45</v>
      </c>
      <c r="V336">
        <v>32.78</v>
      </c>
      <c r="W336">
        <v>5.55</v>
      </c>
      <c r="Y336">
        <v>3.81</v>
      </c>
      <c r="Z336">
        <v>3</v>
      </c>
      <c r="AA336" t="s">
        <v>3601</v>
      </c>
      <c r="AB336">
        <v>1</v>
      </c>
      <c r="AC336">
        <v>2</v>
      </c>
      <c r="AD336">
        <v>3.6615000000000002</v>
      </c>
      <c r="AF336" t="s">
        <v>4661</v>
      </c>
      <c r="AI336">
        <v>0</v>
      </c>
      <c r="AJ336">
        <v>0</v>
      </c>
      <c r="AK336" t="s">
        <v>11444</v>
      </c>
      <c r="AL336" t="s">
        <v>11444</v>
      </c>
      <c r="AM336" t="s">
        <v>9174</v>
      </c>
    </row>
    <row r="337" spans="1:39" x14ac:dyDescent="0.25">
      <c r="A337" t="s">
        <v>10135</v>
      </c>
      <c r="B337" t="s">
        <v>10433</v>
      </c>
      <c r="C337" t="s">
        <v>3809</v>
      </c>
      <c r="D337">
        <v>0.63</v>
      </c>
      <c r="E337" t="s">
        <v>10478</v>
      </c>
      <c r="K337" t="s">
        <v>4191</v>
      </c>
      <c r="L337" t="s">
        <v>4192</v>
      </c>
      <c r="M337" t="s">
        <v>10558</v>
      </c>
      <c r="N337">
        <v>9</v>
      </c>
      <c r="O337" t="s">
        <v>10804</v>
      </c>
      <c r="P337" t="s">
        <v>11125</v>
      </c>
      <c r="Q337">
        <v>3</v>
      </c>
      <c r="R337">
        <v>0</v>
      </c>
      <c r="S337">
        <v>6.42</v>
      </c>
      <c r="T337">
        <v>6.42</v>
      </c>
      <c r="U337">
        <v>375.49</v>
      </c>
      <c r="V337">
        <v>29.54</v>
      </c>
      <c r="W337">
        <v>6.79</v>
      </c>
      <c r="Y337">
        <v>0</v>
      </c>
      <c r="Z337">
        <v>3</v>
      </c>
      <c r="AA337" t="s">
        <v>3601</v>
      </c>
      <c r="AB337">
        <v>1</v>
      </c>
      <c r="AC337">
        <v>1</v>
      </c>
      <c r="AD337">
        <v>3.3663571428571419</v>
      </c>
      <c r="AF337" t="s">
        <v>4661</v>
      </c>
      <c r="AI337">
        <v>0</v>
      </c>
      <c r="AJ337">
        <v>0</v>
      </c>
      <c r="AK337" t="s">
        <v>11444</v>
      </c>
      <c r="AL337" t="s">
        <v>11444</v>
      </c>
      <c r="AM337" t="s">
        <v>9174</v>
      </c>
    </row>
    <row r="338" spans="1:39" x14ac:dyDescent="0.25">
      <c r="A338" t="s">
        <v>10136</v>
      </c>
      <c r="B338" t="s">
        <v>10433</v>
      </c>
      <c r="C338" t="s">
        <v>3809</v>
      </c>
      <c r="D338">
        <v>910</v>
      </c>
      <c r="E338" t="s">
        <v>10478</v>
      </c>
      <c r="K338" t="s">
        <v>4191</v>
      </c>
      <c r="L338" t="s">
        <v>4192</v>
      </c>
      <c r="M338" t="s">
        <v>10558</v>
      </c>
      <c r="N338">
        <v>9</v>
      </c>
      <c r="O338" t="s">
        <v>10804</v>
      </c>
      <c r="P338" t="s">
        <v>11126</v>
      </c>
      <c r="Q338">
        <v>3</v>
      </c>
      <c r="R338">
        <v>0</v>
      </c>
      <c r="S338">
        <v>6.66</v>
      </c>
      <c r="T338">
        <v>6.66</v>
      </c>
      <c r="U338">
        <v>395.48</v>
      </c>
      <c r="V338">
        <v>29.54</v>
      </c>
      <c r="W338">
        <v>7.16</v>
      </c>
      <c r="Y338">
        <v>0</v>
      </c>
      <c r="Z338">
        <v>4</v>
      </c>
      <c r="AA338" t="s">
        <v>3601</v>
      </c>
      <c r="AB338">
        <v>1</v>
      </c>
      <c r="AC338">
        <v>2</v>
      </c>
      <c r="AD338">
        <v>3.2235714285714279</v>
      </c>
      <c r="AF338" t="s">
        <v>4661</v>
      </c>
      <c r="AI338">
        <v>0</v>
      </c>
      <c r="AJ338">
        <v>0</v>
      </c>
      <c r="AK338" t="s">
        <v>11444</v>
      </c>
      <c r="AL338" t="s">
        <v>11444</v>
      </c>
      <c r="AM338" t="s">
        <v>9174</v>
      </c>
    </row>
    <row r="339" spans="1:39" x14ac:dyDescent="0.25">
      <c r="A339" t="s">
        <v>10137</v>
      </c>
      <c r="B339" t="s">
        <v>10433</v>
      </c>
      <c r="C339" t="s">
        <v>3809</v>
      </c>
      <c r="D339">
        <v>0.219</v>
      </c>
      <c r="E339" t="s">
        <v>10478</v>
      </c>
      <c r="K339" t="s">
        <v>4191</v>
      </c>
      <c r="L339" t="s">
        <v>4192</v>
      </c>
      <c r="M339" t="s">
        <v>10558</v>
      </c>
      <c r="N339">
        <v>9</v>
      </c>
      <c r="O339" t="s">
        <v>10804</v>
      </c>
      <c r="P339" t="s">
        <v>11127</v>
      </c>
      <c r="Q339">
        <v>3</v>
      </c>
      <c r="R339">
        <v>0</v>
      </c>
      <c r="S339">
        <v>4.28</v>
      </c>
      <c r="T339">
        <v>4.28</v>
      </c>
      <c r="U339">
        <v>285.37</v>
      </c>
      <c r="V339">
        <v>29.54</v>
      </c>
      <c r="W339">
        <v>4.84</v>
      </c>
      <c r="Y339">
        <v>0</v>
      </c>
      <c r="Z339">
        <v>2</v>
      </c>
      <c r="AA339" t="s">
        <v>3601</v>
      </c>
      <c r="AB339">
        <v>0</v>
      </c>
      <c r="AC339">
        <v>2</v>
      </c>
      <c r="AD339">
        <v>3.8370000000000002</v>
      </c>
      <c r="AF339" t="s">
        <v>4661</v>
      </c>
      <c r="AI339">
        <v>0</v>
      </c>
      <c r="AJ339">
        <v>0</v>
      </c>
      <c r="AK339" t="s">
        <v>11444</v>
      </c>
      <c r="AL339" t="s">
        <v>11444</v>
      </c>
      <c r="AM339" t="s">
        <v>9174</v>
      </c>
    </row>
    <row r="340" spans="1:39" x14ac:dyDescent="0.25">
      <c r="A340" t="s">
        <v>10138</v>
      </c>
      <c r="B340" t="s">
        <v>10433</v>
      </c>
      <c r="C340" t="s">
        <v>3809</v>
      </c>
      <c r="D340">
        <v>18.7</v>
      </c>
      <c r="E340" t="s">
        <v>10478</v>
      </c>
      <c r="K340" t="s">
        <v>4191</v>
      </c>
      <c r="L340" t="s">
        <v>4192</v>
      </c>
      <c r="M340" t="s">
        <v>10558</v>
      </c>
      <c r="N340">
        <v>9</v>
      </c>
      <c r="O340" t="s">
        <v>10804</v>
      </c>
      <c r="P340" t="s">
        <v>11128</v>
      </c>
      <c r="Q340">
        <v>3</v>
      </c>
      <c r="R340">
        <v>0</v>
      </c>
      <c r="S340">
        <v>5.25</v>
      </c>
      <c r="T340">
        <v>5.25</v>
      </c>
      <c r="U340">
        <v>353.83</v>
      </c>
      <c r="V340">
        <v>29.54</v>
      </c>
      <c r="W340">
        <v>6.14</v>
      </c>
      <c r="Y340">
        <v>0</v>
      </c>
      <c r="Z340">
        <v>3</v>
      </c>
      <c r="AA340" t="s">
        <v>3601</v>
      </c>
      <c r="AB340">
        <v>1</v>
      </c>
      <c r="AC340">
        <v>1</v>
      </c>
      <c r="AD340">
        <v>3.4769999999999999</v>
      </c>
      <c r="AF340" t="s">
        <v>4661</v>
      </c>
      <c r="AI340">
        <v>0</v>
      </c>
      <c r="AJ340">
        <v>0</v>
      </c>
      <c r="AK340" t="s">
        <v>11444</v>
      </c>
      <c r="AL340" t="s">
        <v>11444</v>
      </c>
      <c r="AM340" t="s">
        <v>9174</v>
      </c>
    </row>
    <row r="341" spans="1:39" x14ac:dyDescent="0.25">
      <c r="A341" t="s">
        <v>10139</v>
      </c>
      <c r="B341" t="s">
        <v>10433</v>
      </c>
      <c r="C341" t="s">
        <v>3809</v>
      </c>
      <c r="D341">
        <v>11.2</v>
      </c>
      <c r="E341" t="s">
        <v>10478</v>
      </c>
      <c r="K341" t="s">
        <v>4191</v>
      </c>
      <c r="L341" t="s">
        <v>4192</v>
      </c>
      <c r="M341" t="s">
        <v>10558</v>
      </c>
      <c r="N341">
        <v>9</v>
      </c>
      <c r="O341" t="s">
        <v>10804</v>
      </c>
      <c r="P341" t="s">
        <v>11129</v>
      </c>
      <c r="Q341">
        <v>3</v>
      </c>
      <c r="R341">
        <v>0</v>
      </c>
      <c r="S341">
        <v>5.9</v>
      </c>
      <c r="T341">
        <v>5.9</v>
      </c>
      <c r="U341">
        <v>369.45</v>
      </c>
      <c r="V341">
        <v>29.54</v>
      </c>
      <c r="W341">
        <v>6.64</v>
      </c>
      <c r="Y341">
        <v>0</v>
      </c>
      <c r="Z341">
        <v>4</v>
      </c>
      <c r="AA341" t="s">
        <v>3601</v>
      </c>
      <c r="AB341">
        <v>1</v>
      </c>
      <c r="AC341">
        <v>1</v>
      </c>
      <c r="AD341">
        <v>3.4095</v>
      </c>
      <c r="AF341" t="s">
        <v>4661</v>
      </c>
      <c r="AI341">
        <v>0</v>
      </c>
      <c r="AJ341">
        <v>0</v>
      </c>
      <c r="AK341" t="s">
        <v>11444</v>
      </c>
      <c r="AL341" t="s">
        <v>11444</v>
      </c>
      <c r="AM341" t="s">
        <v>9174</v>
      </c>
    </row>
    <row r="342" spans="1:39" x14ac:dyDescent="0.25">
      <c r="A342" t="s">
        <v>10140</v>
      </c>
      <c r="B342" t="s">
        <v>10433</v>
      </c>
      <c r="C342" t="s">
        <v>3809</v>
      </c>
      <c r="D342">
        <v>0.49199999999999999</v>
      </c>
      <c r="E342" t="s">
        <v>10478</v>
      </c>
      <c r="K342" t="s">
        <v>4191</v>
      </c>
      <c r="L342" t="s">
        <v>4192</v>
      </c>
      <c r="M342" t="s">
        <v>10558</v>
      </c>
      <c r="N342">
        <v>9</v>
      </c>
      <c r="O342" t="s">
        <v>10804</v>
      </c>
      <c r="P342" t="s">
        <v>11130</v>
      </c>
      <c r="Q342">
        <v>3</v>
      </c>
      <c r="R342">
        <v>0</v>
      </c>
      <c r="S342">
        <v>4.71</v>
      </c>
      <c r="T342">
        <v>4.71</v>
      </c>
      <c r="U342">
        <v>311.41000000000003</v>
      </c>
      <c r="V342">
        <v>29.54</v>
      </c>
      <c r="W342">
        <v>5.37</v>
      </c>
      <c r="Y342">
        <v>0</v>
      </c>
      <c r="Z342">
        <v>2</v>
      </c>
      <c r="AA342" t="s">
        <v>3601</v>
      </c>
      <c r="AB342">
        <v>1</v>
      </c>
      <c r="AC342">
        <v>1</v>
      </c>
      <c r="AD342">
        <v>3.6219999999999999</v>
      </c>
      <c r="AF342" t="s">
        <v>4661</v>
      </c>
      <c r="AI342">
        <v>0</v>
      </c>
      <c r="AJ342">
        <v>0</v>
      </c>
      <c r="AK342" t="s">
        <v>11444</v>
      </c>
      <c r="AL342" t="s">
        <v>11444</v>
      </c>
      <c r="AM342" t="s">
        <v>9174</v>
      </c>
    </row>
    <row r="343" spans="1:39" x14ac:dyDescent="0.25">
      <c r="A343" t="s">
        <v>10141</v>
      </c>
      <c r="B343" t="s">
        <v>10434</v>
      </c>
      <c r="C343" t="s">
        <v>3809</v>
      </c>
      <c r="D343">
        <v>2.5</v>
      </c>
      <c r="E343" t="s">
        <v>10479</v>
      </c>
      <c r="K343" t="s">
        <v>4191</v>
      </c>
      <c r="L343" t="s">
        <v>4192</v>
      </c>
      <c r="M343" t="s">
        <v>10559</v>
      </c>
      <c r="N343">
        <v>9</v>
      </c>
      <c r="O343" t="s">
        <v>10805</v>
      </c>
      <c r="P343" t="s">
        <v>11131</v>
      </c>
      <c r="Q343">
        <v>4</v>
      </c>
      <c r="R343">
        <v>4</v>
      </c>
      <c r="S343">
        <v>-1.55</v>
      </c>
      <c r="T343">
        <v>0.32</v>
      </c>
      <c r="U343">
        <v>247.72</v>
      </c>
      <c r="V343">
        <v>72.72</v>
      </c>
      <c r="W343">
        <v>1.1299999999999999</v>
      </c>
      <c r="X343">
        <v>9.6</v>
      </c>
      <c r="Y343">
        <v>9.26</v>
      </c>
      <c r="Z343">
        <v>1</v>
      </c>
      <c r="AA343" t="s">
        <v>3601</v>
      </c>
      <c r="AB343">
        <v>0</v>
      </c>
      <c r="AC343">
        <v>4</v>
      </c>
      <c r="AD343">
        <v>4.37</v>
      </c>
      <c r="AE343" t="s">
        <v>11416</v>
      </c>
      <c r="AF343" t="s">
        <v>4659</v>
      </c>
      <c r="AG343" t="s">
        <v>11434</v>
      </c>
      <c r="AI343">
        <v>4</v>
      </c>
      <c r="AJ343">
        <v>0</v>
      </c>
      <c r="AK343" t="s">
        <v>11445</v>
      </c>
      <c r="AL343" t="s">
        <v>11445</v>
      </c>
      <c r="AM343" t="s">
        <v>9174</v>
      </c>
    </row>
    <row r="344" spans="1:39" x14ac:dyDescent="0.25">
      <c r="A344" t="s">
        <v>10142</v>
      </c>
      <c r="B344" t="s">
        <v>10434</v>
      </c>
      <c r="C344" t="s">
        <v>3809</v>
      </c>
      <c r="D344">
        <v>3.1</v>
      </c>
      <c r="E344" t="s">
        <v>10479</v>
      </c>
      <c r="K344" t="s">
        <v>4191</v>
      </c>
      <c r="L344" t="s">
        <v>4192</v>
      </c>
      <c r="M344" t="s">
        <v>10559</v>
      </c>
      <c r="N344">
        <v>9</v>
      </c>
      <c r="O344" t="s">
        <v>10805</v>
      </c>
      <c r="P344" t="s">
        <v>11132</v>
      </c>
      <c r="Q344">
        <v>4</v>
      </c>
      <c r="R344">
        <v>4</v>
      </c>
      <c r="S344">
        <v>-1.61</v>
      </c>
      <c r="T344">
        <v>0.28000000000000003</v>
      </c>
      <c r="U344">
        <v>247.72</v>
      </c>
      <c r="V344">
        <v>72.72</v>
      </c>
      <c r="W344">
        <v>1.1299999999999999</v>
      </c>
      <c r="X344">
        <v>9.11</v>
      </c>
      <c r="Y344">
        <v>9.3000000000000007</v>
      </c>
      <c r="Z344">
        <v>1</v>
      </c>
      <c r="AA344" t="s">
        <v>3601</v>
      </c>
      <c r="AB344">
        <v>0</v>
      </c>
      <c r="AC344">
        <v>4</v>
      </c>
      <c r="AD344">
        <v>4.3499999999999996</v>
      </c>
      <c r="AF344" t="s">
        <v>4659</v>
      </c>
      <c r="AI344">
        <v>0</v>
      </c>
      <c r="AJ344">
        <v>0</v>
      </c>
      <c r="AK344" t="s">
        <v>11445</v>
      </c>
      <c r="AL344" t="s">
        <v>11445</v>
      </c>
      <c r="AM344" t="s">
        <v>9174</v>
      </c>
    </row>
    <row r="345" spans="1:39" x14ac:dyDescent="0.25">
      <c r="A345" t="s">
        <v>4777</v>
      </c>
      <c r="B345" t="s">
        <v>10435</v>
      </c>
      <c r="C345" t="s">
        <v>3809</v>
      </c>
      <c r="D345">
        <v>2.4999999999999999E-7</v>
      </c>
      <c r="E345" t="s">
        <v>10480</v>
      </c>
      <c r="K345" t="s">
        <v>4191</v>
      </c>
      <c r="M345" t="s">
        <v>10560</v>
      </c>
      <c r="N345">
        <v>8</v>
      </c>
      <c r="O345" t="s">
        <v>10806</v>
      </c>
      <c r="P345" t="s">
        <v>7167</v>
      </c>
      <c r="Q345">
        <v>4</v>
      </c>
      <c r="R345">
        <v>1</v>
      </c>
      <c r="S345">
        <v>0.54</v>
      </c>
      <c r="T345">
        <v>1.27</v>
      </c>
      <c r="U345">
        <v>275.35000000000002</v>
      </c>
      <c r="V345">
        <v>44.81</v>
      </c>
      <c r="W345">
        <v>1.77</v>
      </c>
      <c r="X345">
        <v>12.23</v>
      </c>
      <c r="Y345">
        <v>8.31</v>
      </c>
      <c r="Z345">
        <v>1</v>
      </c>
      <c r="AA345" t="s">
        <v>3601</v>
      </c>
      <c r="AB345">
        <v>0</v>
      </c>
      <c r="AC345">
        <v>1</v>
      </c>
      <c r="AD345">
        <v>5.6783333333333328</v>
      </c>
      <c r="AE345" t="s">
        <v>8843</v>
      </c>
      <c r="AF345" t="s">
        <v>4661</v>
      </c>
      <c r="AG345" t="s">
        <v>8902</v>
      </c>
      <c r="AH345" t="s">
        <v>8913</v>
      </c>
      <c r="AI345">
        <v>4</v>
      </c>
      <c r="AJ345">
        <v>0</v>
      </c>
      <c r="AK345" t="s">
        <v>9042</v>
      </c>
      <c r="AL345" t="s">
        <v>9042</v>
      </c>
      <c r="AM345" t="s">
        <v>9174</v>
      </c>
    </row>
    <row r="346" spans="1:39" x14ac:dyDescent="0.25">
      <c r="A346" t="s">
        <v>5252</v>
      </c>
      <c r="B346" t="s">
        <v>10435</v>
      </c>
      <c r="C346" t="s">
        <v>3809</v>
      </c>
      <c r="D346">
        <v>7.3E-7</v>
      </c>
      <c r="E346" t="s">
        <v>10480</v>
      </c>
      <c r="K346" t="s">
        <v>4191</v>
      </c>
      <c r="M346" t="s">
        <v>10560</v>
      </c>
      <c r="N346">
        <v>8</v>
      </c>
      <c r="O346" t="s">
        <v>10806</v>
      </c>
      <c r="P346" t="s">
        <v>7640</v>
      </c>
      <c r="Q346">
        <v>4</v>
      </c>
      <c r="R346">
        <v>1</v>
      </c>
      <c r="S346">
        <v>-0.65</v>
      </c>
      <c r="T346">
        <v>0.63</v>
      </c>
      <c r="U346">
        <v>262.31</v>
      </c>
      <c r="V346">
        <v>50.8</v>
      </c>
      <c r="W346">
        <v>1.79</v>
      </c>
      <c r="X346">
        <v>12.23</v>
      </c>
      <c r="Y346">
        <v>8.69</v>
      </c>
      <c r="Z346">
        <v>1</v>
      </c>
      <c r="AA346" t="s">
        <v>3601</v>
      </c>
      <c r="AB346">
        <v>0</v>
      </c>
      <c r="AC346">
        <v>1</v>
      </c>
      <c r="AD346">
        <v>5.4883333333333333</v>
      </c>
      <c r="AF346" t="s">
        <v>4659</v>
      </c>
      <c r="AI346">
        <v>0</v>
      </c>
      <c r="AJ346">
        <v>0</v>
      </c>
      <c r="AK346" t="s">
        <v>9042</v>
      </c>
      <c r="AL346" t="s">
        <v>9042</v>
      </c>
      <c r="AM346" t="s">
        <v>9174</v>
      </c>
    </row>
    <row r="347" spans="1:39" x14ac:dyDescent="0.25">
      <c r="A347" t="s">
        <v>4868</v>
      </c>
      <c r="B347" t="s">
        <v>10436</v>
      </c>
      <c r="C347" t="s">
        <v>3809</v>
      </c>
      <c r="D347">
        <v>1.51</v>
      </c>
      <c r="E347" t="s">
        <v>3810</v>
      </c>
      <c r="K347" t="s">
        <v>4191</v>
      </c>
      <c r="L347" t="s">
        <v>4192</v>
      </c>
      <c r="M347" t="s">
        <v>10561</v>
      </c>
      <c r="N347">
        <v>9</v>
      </c>
      <c r="O347" t="s">
        <v>10807</v>
      </c>
      <c r="P347" t="s">
        <v>7257</v>
      </c>
      <c r="Q347">
        <v>4</v>
      </c>
      <c r="R347">
        <v>2</v>
      </c>
      <c r="S347">
        <v>9.9</v>
      </c>
      <c r="T347">
        <v>10.15</v>
      </c>
      <c r="U347">
        <v>759.52</v>
      </c>
      <c r="V347">
        <v>49.84</v>
      </c>
      <c r="W347">
        <v>10.44</v>
      </c>
      <c r="Y347">
        <v>7.55</v>
      </c>
      <c r="Z347">
        <v>4</v>
      </c>
      <c r="AA347" t="s">
        <v>3601</v>
      </c>
      <c r="AB347">
        <v>2</v>
      </c>
      <c r="AC347">
        <v>10</v>
      </c>
      <c r="AD347">
        <v>2.5</v>
      </c>
      <c r="AF347" t="s">
        <v>4661</v>
      </c>
      <c r="AI347">
        <v>0</v>
      </c>
      <c r="AJ347">
        <v>0</v>
      </c>
      <c r="AK347" t="s">
        <v>8939</v>
      </c>
      <c r="AL347" t="s">
        <v>8939</v>
      </c>
      <c r="AM347" t="s">
        <v>9174</v>
      </c>
    </row>
    <row r="348" spans="1:39" x14ac:dyDescent="0.25">
      <c r="A348" t="s">
        <v>10143</v>
      </c>
      <c r="B348" t="s">
        <v>10437</v>
      </c>
      <c r="C348" t="s">
        <v>3809</v>
      </c>
      <c r="D348">
        <v>428</v>
      </c>
      <c r="E348" t="s">
        <v>10474</v>
      </c>
      <c r="K348" t="s">
        <v>4191</v>
      </c>
      <c r="L348" t="s">
        <v>4192</v>
      </c>
      <c r="M348" t="s">
        <v>10562</v>
      </c>
      <c r="N348">
        <v>9</v>
      </c>
      <c r="O348" t="s">
        <v>10808</v>
      </c>
      <c r="P348" t="s">
        <v>11133</v>
      </c>
      <c r="Q348">
        <v>3</v>
      </c>
      <c r="R348">
        <v>1</v>
      </c>
      <c r="S348">
        <v>1.73</v>
      </c>
      <c r="T348">
        <v>1.73</v>
      </c>
      <c r="U348">
        <v>221.26</v>
      </c>
      <c r="V348">
        <v>47.56</v>
      </c>
      <c r="W348">
        <v>2.12</v>
      </c>
      <c r="X348">
        <v>12.28</v>
      </c>
      <c r="Y348">
        <v>0</v>
      </c>
      <c r="Z348">
        <v>1</v>
      </c>
      <c r="AA348" t="s">
        <v>4637</v>
      </c>
      <c r="AB348">
        <v>0</v>
      </c>
      <c r="AC348">
        <v>1</v>
      </c>
      <c r="AD348">
        <v>5.833333333333333</v>
      </c>
      <c r="AE348" t="s">
        <v>11417</v>
      </c>
      <c r="AF348" t="s">
        <v>4661</v>
      </c>
      <c r="AI348">
        <v>0</v>
      </c>
      <c r="AJ348">
        <v>0</v>
      </c>
      <c r="AK348" t="s">
        <v>11446</v>
      </c>
      <c r="AL348" t="s">
        <v>11446</v>
      </c>
      <c r="AM348" t="s">
        <v>9174</v>
      </c>
    </row>
    <row r="349" spans="1:39" x14ac:dyDescent="0.25">
      <c r="A349" t="s">
        <v>10144</v>
      </c>
      <c r="B349" t="s">
        <v>10437</v>
      </c>
      <c r="C349" t="s">
        <v>3809</v>
      </c>
      <c r="D349">
        <v>111</v>
      </c>
      <c r="E349" t="s">
        <v>10474</v>
      </c>
      <c r="K349" t="s">
        <v>4191</v>
      </c>
      <c r="L349" t="s">
        <v>4192</v>
      </c>
      <c r="M349" t="s">
        <v>10562</v>
      </c>
      <c r="N349">
        <v>9</v>
      </c>
      <c r="O349" t="s">
        <v>10808</v>
      </c>
      <c r="P349" t="s">
        <v>11134</v>
      </c>
      <c r="Q349">
        <v>4</v>
      </c>
      <c r="R349">
        <v>1</v>
      </c>
      <c r="S349">
        <v>1.45</v>
      </c>
      <c r="T349">
        <v>1.45</v>
      </c>
      <c r="U349">
        <v>223.23</v>
      </c>
      <c r="V349">
        <v>56.79</v>
      </c>
      <c r="W349">
        <v>1.91</v>
      </c>
      <c r="X349">
        <v>11.98</v>
      </c>
      <c r="Y349">
        <v>0</v>
      </c>
      <c r="Z349">
        <v>1</v>
      </c>
      <c r="AA349" t="s">
        <v>3601</v>
      </c>
      <c r="AB349">
        <v>0</v>
      </c>
      <c r="AC349">
        <v>1</v>
      </c>
      <c r="AD349">
        <v>5.833333333333333</v>
      </c>
      <c r="AE349" t="s">
        <v>11418</v>
      </c>
      <c r="AF349" t="s">
        <v>4661</v>
      </c>
      <c r="AI349">
        <v>0</v>
      </c>
      <c r="AJ349">
        <v>0</v>
      </c>
      <c r="AK349" t="s">
        <v>11446</v>
      </c>
      <c r="AL349" t="s">
        <v>11446</v>
      </c>
      <c r="AM349" t="s">
        <v>9174</v>
      </c>
    </row>
    <row r="350" spans="1:39" x14ac:dyDescent="0.25">
      <c r="A350" t="s">
        <v>6246</v>
      </c>
      <c r="B350" t="s">
        <v>10437</v>
      </c>
      <c r="C350" t="s">
        <v>3809</v>
      </c>
      <c r="D350">
        <v>17</v>
      </c>
      <c r="E350" t="s">
        <v>10474</v>
      </c>
      <c r="K350" t="s">
        <v>4191</v>
      </c>
      <c r="L350" t="s">
        <v>4192</v>
      </c>
      <c r="M350" t="s">
        <v>10562</v>
      </c>
      <c r="N350">
        <v>9</v>
      </c>
      <c r="O350" t="s">
        <v>10808</v>
      </c>
      <c r="P350" t="s">
        <v>8634</v>
      </c>
      <c r="Q350">
        <v>3</v>
      </c>
      <c r="R350">
        <v>1</v>
      </c>
      <c r="S350">
        <v>1.54</v>
      </c>
      <c r="T350">
        <v>1.54</v>
      </c>
      <c r="U350">
        <v>209.25</v>
      </c>
      <c r="V350">
        <v>47.56</v>
      </c>
      <c r="W350">
        <v>2.19</v>
      </c>
      <c r="X350">
        <v>12.28</v>
      </c>
      <c r="Y350">
        <v>0</v>
      </c>
      <c r="Z350">
        <v>1</v>
      </c>
      <c r="AA350" t="s">
        <v>4637</v>
      </c>
      <c r="AB350">
        <v>0</v>
      </c>
      <c r="AC350">
        <v>3</v>
      </c>
      <c r="AD350">
        <v>5.833333333333333</v>
      </c>
      <c r="AE350" t="s">
        <v>8890</v>
      </c>
      <c r="AF350" t="s">
        <v>4661</v>
      </c>
      <c r="AI350">
        <v>0</v>
      </c>
      <c r="AJ350">
        <v>0</v>
      </c>
      <c r="AK350" t="s">
        <v>11446</v>
      </c>
      <c r="AL350" t="s">
        <v>11446</v>
      </c>
      <c r="AM350" t="s">
        <v>9174</v>
      </c>
    </row>
    <row r="351" spans="1:39" x14ac:dyDescent="0.25">
      <c r="A351" t="s">
        <v>10145</v>
      </c>
      <c r="B351" t="s">
        <v>10437</v>
      </c>
      <c r="C351" t="s">
        <v>3809</v>
      </c>
      <c r="D351">
        <v>0.74</v>
      </c>
      <c r="E351" t="s">
        <v>10474</v>
      </c>
      <c r="K351" t="s">
        <v>4191</v>
      </c>
      <c r="L351" t="s">
        <v>4192</v>
      </c>
      <c r="M351" t="s">
        <v>10562</v>
      </c>
      <c r="N351">
        <v>9</v>
      </c>
      <c r="O351" t="s">
        <v>10808</v>
      </c>
      <c r="P351" t="s">
        <v>11135</v>
      </c>
      <c r="Q351">
        <v>3</v>
      </c>
      <c r="R351">
        <v>1</v>
      </c>
      <c r="S351">
        <v>1.63</v>
      </c>
      <c r="T351">
        <v>1.63</v>
      </c>
      <c r="U351">
        <v>221.26</v>
      </c>
      <c r="V351">
        <v>47.56</v>
      </c>
      <c r="W351">
        <v>2.36</v>
      </c>
      <c r="X351">
        <v>12.25</v>
      </c>
      <c r="Y351">
        <v>0</v>
      </c>
      <c r="Z351">
        <v>1</v>
      </c>
      <c r="AA351" t="s">
        <v>3601</v>
      </c>
      <c r="AB351">
        <v>0</v>
      </c>
      <c r="AC351">
        <v>4</v>
      </c>
      <c r="AD351">
        <v>5.833333333333333</v>
      </c>
      <c r="AF351" t="s">
        <v>4661</v>
      </c>
      <c r="AI351">
        <v>0</v>
      </c>
      <c r="AJ351">
        <v>0</v>
      </c>
      <c r="AK351" t="s">
        <v>11446</v>
      </c>
      <c r="AL351" t="s">
        <v>11446</v>
      </c>
      <c r="AM351" t="s">
        <v>9174</v>
      </c>
    </row>
    <row r="352" spans="1:39" x14ac:dyDescent="0.25">
      <c r="A352" t="s">
        <v>10146</v>
      </c>
      <c r="B352" t="s">
        <v>10437</v>
      </c>
      <c r="C352" t="s">
        <v>3809</v>
      </c>
      <c r="D352">
        <v>0.65</v>
      </c>
      <c r="E352" t="s">
        <v>10474</v>
      </c>
      <c r="K352" t="s">
        <v>4191</v>
      </c>
      <c r="L352" t="s">
        <v>4192</v>
      </c>
      <c r="M352" t="s">
        <v>10562</v>
      </c>
      <c r="N352">
        <v>9</v>
      </c>
      <c r="O352" t="s">
        <v>10808</v>
      </c>
      <c r="P352" t="s">
        <v>11136</v>
      </c>
      <c r="Q352">
        <v>3</v>
      </c>
      <c r="R352">
        <v>1</v>
      </c>
      <c r="S352">
        <v>2.0499999999999998</v>
      </c>
      <c r="T352">
        <v>2.0499999999999998</v>
      </c>
      <c r="U352">
        <v>223.27</v>
      </c>
      <c r="V352">
        <v>47.56</v>
      </c>
      <c r="W352">
        <v>2.44</v>
      </c>
      <c r="X352">
        <v>12.27</v>
      </c>
      <c r="Y352">
        <v>0</v>
      </c>
      <c r="Z352">
        <v>1</v>
      </c>
      <c r="AA352" t="s">
        <v>3601</v>
      </c>
      <c r="AB352">
        <v>0</v>
      </c>
      <c r="AC352">
        <v>4</v>
      </c>
      <c r="AD352">
        <v>5.8083333333333336</v>
      </c>
      <c r="AF352" t="s">
        <v>4661</v>
      </c>
      <c r="AI352">
        <v>0</v>
      </c>
      <c r="AJ352">
        <v>0</v>
      </c>
      <c r="AK352" t="s">
        <v>11446</v>
      </c>
      <c r="AL352" t="s">
        <v>11446</v>
      </c>
      <c r="AM352" t="s">
        <v>9174</v>
      </c>
    </row>
    <row r="353" spans="1:39" x14ac:dyDescent="0.25">
      <c r="A353" t="s">
        <v>10147</v>
      </c>
      <c r="B353" t="s">
        <v>10437</v>
      </c>
      <c r="C353" t="s">
        <v>3809</v>
      </c>
      <c r="D353">
        <v>0.57999999999999996</v>
      </c>
      <c r="E353" t="s">
        <v>10474</v>
      </c>
      <c r="K353" t="s">
        <v>4191</v>
      </c>
      <c r="L353" t="s">
        <v>4192</v>
      </c>
      <c r="M353" t="s">
        <v>10562</v>
      </c>
      <c r="N353">
        <v>9</v>
      </c>
      <c r="O353" t="s">
        <v>10808</v>
      </c>
      <c r="P353" t="s">
        <v>11137</v>
      </c>
      <c r="Q353">
        <v>3</v>
      </c>
      <c r="R353">
        <v>1</v>
      </c>
      <c r="S353">
        <v>2.56</v>
      </c>
      <c r="T353">
        <v>2.56</v>
      </c>
      <c r="U353">
        <v>237.3</v>
      </c>
      <c r="V353">
        <v>47.56</v>
      </c>
      <c r="W353">
        <v>2.83</v>
      </c>
      <c r="X353">
        <v>12.27</v>
      </c>
      <c r="Y353">
        <v>0</v>
      </c>
      <c r="Z353">
        <v>1</v>
      </c>
      <c r="AA353" t="s">
        <v>3601</v>
      </c>
      <c r="AB353">
        <v>0</v>
      </c>
      <c r="AC353">
        <v>5</v>
      </c>
      <c r="AD353">
        <v>5.5533333333333328</v>
      </c>
      <c r="AF353" t="s">
        <v>4661</v>
      </c>
      <c r="AI353">
        <v>0</v>
      </c>
      <c r="AJ353">
        <v>0</v>
      </c>
      <c r="AK353" t="s">
        <v>11446</v>
      </c>
      <c r="AL353" t="s">
        <v>11446</v>
      </c>
      <c r="AM353" t="s">
        <v>9174</v>
      </c>
    </row>
    <row r="354" spans="1:39" x14ac:dyDescent="0.25">
      <c r="A354" t="s">
        <v>10148</v>
      </c>
      <c r="B354" t="s">
        <v>10437</v>
      </c>
      <c r="C354" t="s">
        <v>3809</v>
      </c>
      <c r="D354">
        <v>0.48</v>
      </c>
      <c r="E354" t="s">
        <v>10474</v>
      </c>
      <c r="K354" t="s">
        <v>4191</v>
      </c>
      <c r="L354" t="s">
        <v>4192</v>
      </c>
      <c r="M354" t="s">
        <v>10562</v>
      </c>
      <c r="N354">
        <v>9</v>
      </c>
      <c r="O354" t="s">
        <v>10808</v>
      </c>
      <c r="P354" t="s">
        <v>11138</v>
      </c>
      <c r="Q354">
        <v>3</v>
      </c>
      <c r="R354">
        <v>1</v>
      </c>
      <c r="S354">
        <v>3.07</v>
      </c>
      <c r="T354">
        <v>3.07</v>
      </c>
      <c r="U354">
        <v>251.33</v>
      </c>
      <c r="V354">
        <v>47.56</v>
      </c>
      <c r="W354">
        <v>3.22</v>
      </c>
      <c r="X354">
        <v>12.27</v>
      </c>
      <c r="Y354">
        <v>0</v>
      </c>
      <c r="Z354">
        <v>1</v>
      </c>
      <c r="AA354" t="s">
        <v>3601</v>
      </c>
      <c r="AB354">
        <v>0</v>
      </c>
      <c r="AC354">
        <v>6</v>
      </c>
      <c r="AD354">
        <v>5.2633333333333336</v>
      </c>
      <c r="AF354" t="s">
        <v>4661</v>
      </c>
      <c r="AI354">
        <v>0</v>
      </c>
      <c r="AJ354">
        <v>0</v>
      </c>
      <c r="AK354" t="s">
        <v>11446</v>
      </c>
      <c r="AL354" t="s">
        <v>11446</v>
      </c>
      <c r="AM354" t="s">
        <v>9174</v>
      </c>
    </row>
    <row r="355" spans="1:39" x14ac:dyDescent="0.25">
      <c r="A355" t="s">
        <v>10149</v>
      </c>
      <c r="B355" t="s">
        <v>10437</v>
      </c>
      <c r="C355" t="s">
        <v>3809</v>
      </c>
      <c r="D355">
        <v>0.28000000000000003</v>
      </c>
      <c r="E355" t="s">
        <v>10474</v>
      </c>
      <c r="K355" t="s">
        <v>4191</v>
      </c>
      <c r="L355" t="s">
        <v>4192</v>
      </c>
      <c r="M355" t="s">
        <v>10562</v>
      </c>
      <c r="N355">
        <v>9</v>
      </c>
      <c r="O355" t="s">
        <v>10808</v>
      </c>
      <c r="P355" t="s">
        <v>11139</v>
      </c>
      <c r="Q355">
        <v>3</v>
      </c>
      <c r="R355">
        <v>1</v>
      </c>
      <c r="S355">
        <v>2.63</v>
      </c>
      <c r="T355">
        <v>2.63</v>
      </c>
      <c r="U355">
        <v>249.31</v>
      </c>
      <c r="V355">
        <v>47.56</v>
      </c>
      <c r="W355">
        <v>2.97</v>
      </c>
      <c r="X355">
        <v>12.27</v>
      </c>
      <c r="Y355">
        <v>0</v>
      </c>
      <c r="Z355">
        <v>1</v>
      </c>
      <c r="AA355" t="s">
        <v>3601</v>
      </c>
      <c r="AB355">
        <v>0</v>
      </c>
      <c r="AC355">
        <v>4</v>
      </c>
      <c r="AD355">
        <v>5.5183333333333344</v>
      </c>
      <c r="AF355" t="s">
        <v>4661</v>
      </c>
      <c r="AI355">
        <v>0</v>
      </c>
      <c r="AJ355">
        <v>0</v>
      </c>
      <c r="AK355" t="s">
        <v>11446</v>
      </c>
      <c r="AL355" t="s">
        <v>11446</v>
      </c>
      <c r="AM355" t="s">
        <v>9174</v>
      </c>
    </row>
    <row r="356" spans="1:39" x14ac:dyDescent="0.25">
      <c r="A356" t="s">
        <v>10150</v>
      </c>
      <c r="B356" t="s">
        <v>10437</v>
      </c>
      <c r="C356" t="s">
        <v>3809</v>
      </c>
      <c r="D356">
        <v>0.21</v>
      </c>
      <c r="E356" t="s">
        <v>10474</v>
      </c>
      <c r="K356" t="s">
        <v>4191</v>
      </c>
      <c r="L356" t="s">
        <v>4192</v>
      </c>
      <c r="M356" t="s">
        <v>10562</v>
      </c>
      <c r="N356">
        <v>9</v>
      </c>
      <c r="O356" t="s">
        <v>10808</v>
      </c>
      <c r="P356" t="s">
        <v>11140</v>
      </c>
      <c r="Q356">
        <v>3</v>
      </c>
      <c r="R356">
        <v>1</v>
      </c>
      <c r="S356">
        <v>3.16</v>
      </c>
      <c r="T356">
        <v>3.16</v>
      </c>
      <c r="U356">
        <v>263.33999999999997</v>
      </c>
      <c r="V356">
        <v>47.56</v>
      </c>
      <c r="W356">
        <v>3.36</v>
      </c>
      <c r="X356">
        <v>12.27</v>
      </c>
      <c r="Y356">
        <v>0</v>
      </c>
      <c r="Z356">
        <v>1</v>
      </c>
      <c r="AA356" t="s">
        <v>3601</v>
      </c>
      <c r="AB356">
        <v>0</v>
      </c>
      <c r="AC356">
        <v>4</v>
      </c>
      <c r="AD356">
        <v>5.1733333333333329</v>
      </c>
      <c r="AF356" t="s">
        <v>4661</v>
      </c>
      <c r="AI356">
        <v>0</v>
      </c>
      <c r="AJ356">
        <v>0</v>
      </c>
      <c r="AK356" t="s">
        <v>11446</v>
      </c>
      <c r="AL356" t="s">
        <v>11446</v>
      </c>
      <c r="AM356" t="s">
        <v>9174</v>
      </c>
    </row>
    <row r="357" spans="1:39" x14ac:dyDescent="0.25">
      <c r="A357" t="s">
        <v>10151</v>
      </c>
      <c r="B357" t="s">
        <v>10437</v>
      </c>
      <c r="C357" t="s">
        <v>3809</v>
      </c>
      <c r="D357">
        <v>7.5</v>
      </c>
      <c r="E357" t="s">
        <v>10474</v>
      </c>
      <c r="K357" t="s">
        <v>4191</v>
      </c>
      <c r="L357" t="s">
        <v>4192</v>
      </c>
      <c r="M357" t="s">
        <v>10562</v>
      </c>
      <c r="N357">
        <v>9</v>
      </c>
      <c r="O357" t="s">
        <v>10808</v>
      </c>
      <c r="P357" t="s">
        <v>11141</v>
      </c>
      <c r="Q357">
        <v>3</v>
      </c>
      <c r="R357">
        <v>1</v>
      </c>
      <c r="S357">
        <v>2.15</v>
      </c>
      <c r="T357">
        <v>2.15</v>
      </c>
      <c r="U357">
        <v>237.32</v>
      </c>
      <c r="V357">
        <v>38.33</v>
      </c>
      <c r="W357">
        <v>3.07</v>
      </c>
      <c r="X357">
        <v>11.92</v>
      </c>
      <c r="Y357">
        <v>0</v>
      </c>
      <c r="Z357">
        <v>1</v>
      </c>
      <c r="AA357" t="s">
        <v>3601</v>
      </c>
      <c r="AB357">
        <v>0</v>
      </c>
      <c r="AC357">
        <v>4</v>
      </c>
      <c r="AD357">
        <v>5.674833333333333</v>
      </c>
      <c r="AF357" t="s">
        <v>4661</v>
      </c>
      <c r="AI357">
        <v>0</v>
      </c>
      <c r="AJ357">
        <v>0</v>
      </c>
      <c r="AK357" t="s">
        <v>11446</v>
      </c>
      <c r="AL357" t="s">
        <v>11446</v>
      </c>
      <c r="AM357" t="s">
        <v>9174</v>
      </c>
    </row>
    <row r="358" spans="1:39" x14ac:dyDescent="0.25">
      <c r="A358" t="s">
        <v>10152</v>
      </c>
      <c r="B358" t="s">
        <v>10437</v>
      </c>
      <c r="C358" t="s">
        <v>3809</v>
      </c>
      <c r="D358">
        <v>6.5</v>
      </c>
      <c r="E358" t="s">
        <v>10474</v>
      </c>
      <c r="K358" t="s">
        <v>4191</v>
      </c>
      <c r="L358" t="s">
        <v>4192</v>
      </c>
      <c r="M358" t="s">
        <v>10562</v>
      </c>
      <c r="N358">
        <v>9</v>
      </c>
      <c r="O358" t="s">
        <v>10808</v>
      </c>
      <c r="P358" t="s">
        <v>11142</v>
      </c>
      <c r="Q358">
        <v>3</v>
      </c>
      <c r="R358">
        <v>1</v>
      </c>
      <c r="S358">
        <v>2.85</v>
      </c>
      <c r="T358">
        <v>2.85</v>
      </c>
      <c r="U358">
        <v>239.34</v>
      </c>
      <c r="V358">
        <v>38.33</v>
      </c>
      <c r="W358">
        <v>3.15</v>
      </c>
      <c r="X358">
        <v>11.93</v>
      </c>
      <c r="Y358">
        <v>0</v>
      </c>
      <c r="Z358">
        <v>1</v>
      </c>
      <c r="AA358" t="s">
        <v>3601</v>
      </c>
      <c r="AB358">
        <v>0</v>
      </c>
      <c r="AC358">
        <v>4</v>
      </c>
      <c r="AD358">
        <v>5.3248333333333333</v>
      </c>
      <c r="AF358" t="s">
        <v>4661</v>
      </c>
      <c r="AI358">
        <v>0</v>
      </c>
      <c r="AJ358">
        <v>0</v>
      </c>
      <c r="AK358" t="s">
        <v>11446</v>
      </c>
      <c r="AL358" t="s">
        <v>11446</v>
      </c>
      <c r="AM358" t="s">
        <v>9174</v>
      </c>
    </row>
    <row r="359" spans="1:39" x14ac:dyDescent="0.25">
      <c r="A359" t="s">
        <v>10153</v>
      </c>
      <c r="B359" t="s">
        <v>10437</v>
      </c>
      <c r="C359" t="s">
        <v>3809</v>
      </c>
      <c r="D359">
        <v>16.8</v>
      </c>
      <c r="E359" t="s">
        <v>10474</v>
      </c>
      <c r="K359" t="s">
        <v>4191</v>
      </c>
      <c r="L359" t="s">
        <v>4192</v>
      </c>
      <c r="M359" t="s">
        <v>10562</v>
      </c>
      <c r="N359">
        <v>9</v>
      </c>
      <c r="O359" t="s">
        <v>10808</v>
      </c>
      <c r="P359" t="s">
        <v>11143</v>
      </c>
      <c r="Q359">
        <v>3</v>
      </c>
      <c r="R359">
        <v>1</v>
      </c>
      <c r="S359">
        <v>3.36</v>
      </c>
      <c r="T359">
        <v>3.36</v>
      </c>
      <c r="U359">
        <v>253.37</v>
      </c>
      <c r="V359">
        <v>38.33</v>
      </c>
      <c r="W359">
        <v>3.54</v>
      </c>
      <c r="X359">
        <v>11.93</v>
      </c>
      <c r="Y359">
        <v>0</v>
      </c>
      <c r="Z359">
        <v>1</v>
      </c>
      <c r="AA359" t="s">
        <v>3601</v>
      </c>
      <c r="AB359">
        <v>0</v>
      </c>
      <c r="AC359">
        <v>5</v>
      </c>
      <c r="AD359">
        <v>4.8898333333333337</v>
      </c>
      <c r="AF359" t="s">
        <v>4661</v>
      </c>
      <c r="AI359">
        <v>0</v>
      </c>
      <c r="AJ359">
        <v>0</v>
      </c>
      <c r="AK359" t="s">
        <v>11446</v>
      </c>
      <c r="AL359" t="s">
        <v>11446</v>
      </c>
      <c r="AM359" t="s">
        <v>9174</v>
      </c>
    </row>
    <row r="360" spans="1:39" x14ac:dyDescent="0.25">
      <c r="A360" t="s">
        <v>10154</v>
      </c>
      <c r="B360" t="s">
        <v>10437</v>
      </c>
      <c r="C360" t="s">
        <v>3809</v>
      </c>
      <c r="D360">
        <v>14.5</v>
      </c>
      <c r="E360" t="s">
        <v>10474</v>
      </c>
      <c r="K360" t="s">
        <v>4191</v>
      </c>
      <c r="L360" t="s">
        <v>4192</v>
      </c>
      <c r="M360" t="s">
        <v>10562</v>
      </c>
      <c r="N360">
        <v>9</v>
      </c>
      <c r="O360" t="s">
        <v>10808</v>
      </c>
      <c r="P360" t="s">
        <v>11144</v>
      </c>
      <c r="Q360">
        <v>3</v>
      </c>
      <c r="R360">
        <v>1</v>
      </c>
      <c r="S360">
        <v>3.87</v>
      </c>
      <c r="T360">
        <v>3.87</v>
      </c>
      <c r="U360">
        <v>267.39</v>
      </c>
      <c r="V360">
        <v>38.33</v>
      </c>
      <c r="W360">
        <v>3.93</v>
      </c>
      <c r="X360">
        <v>11.93</v>
      </c>
      <c r="Y360">
        <v>0</v>
      </c>
      <c r="Z360">
        <v>1</v>
      </c>
      <c r="AA360" t="s">
        <v>3601</v>
      </c>
      <c r="AB360">
        <v>0</v>
      </c>
      <c r="AC360">
        <v>6</v>
      </c>
      <c r="AD360">
        <v>4.379833333333333</v>
      </c>
      <c r="AF360" t="s">
        <v>4661</v>
      </c>
      <c r="AI360">
        <v>0</v>
      </c>
      <c r="AJ360">
        <v>0</v>
      </c>
      <c r="AK360" t="s">
        <v>11446</v>
      </c>
      <c r="AL360" t="s">
        <v>11446</v>
      </c>
      <c r="AM360" t="s">
        <v>9174</v>
      </c>
    </row>
    <row r="361" spans="1:39" x14ac:dyDescent="0.25">
      <c r="A361" t="s">
        <v>10155</v>
      </c>
      <c r="B361" t="s">
        <v>10437</v>
      </c>
      <c r="C361" t="s">
        <v>3809</v>
      </c>
      <c r="D361">
        <v>5.0999999999999996</v>
      </c>
      <c r="E361" t="s">
        <v>10474</v>
      </c>
      <c r="K361" t="s">
        <v>4191</v>
      </c>
      <c r="L361" t="s">
        <v>4192</v>
      </c>
      <c r="M361" t="s">
        <v>10562</v>
      </c>
      <c r="N361">
        <v>9</v>
      </c>
      <c r="O361" t="s">
        <v>10808</v>
      </c>
      <c r="P361" t="s">
        <v>11145</v>
      </c>
      <c r="Q361">
        <v>3</v>
      </c>
      <c r="R361">
        <v>1</v>
      </c>
      <c r="S361">
        <v>1.48</v>
      </c>
      <c r="T361">
        <v>1.48</v>
      </c>
      <c r="U361">
        <v>197.26</v>
      </c>
      <c r="V361">
        <v>38.33</v>
      </c>
      <c r="W361">
        <v>2.13</v>
      </c>
      <c r="X361">
        <v>11.89</v>
      </c>
      <c r="Y361">
        <v>0</v>
      </c>
      <c r="Z361">
        <v>1</v>
      </c>
      <c r="AA361" t="s">
        <v>4637</v>
      </c>
      <c r="AB361">
        <v>0</v>
      </c>
      <c r="AC361">
        <v>2</v>
      </c>
      <c r="AD361">
        <v>5.7498333333333331</v>
      </c>
      <c r="AF361" t="s">
        <v>4661</v>
      </c>
      <c r="AI361">
        <v>0</v>
      </c>
      <c r="AJ361">
        <v>0</v>
      </c>
      <c r="AK361" t="s">
        <v>11446</v>
      </c>
      <c r="AL361" t="s">
        <v>11446</v>
      </c>
      <c r="AM361" t="s">
        <v>9174</v>
      </c>
    </row>
    <row r="362" spans="1:39" x14ac:dyDescent="0.25">
      <c r="A362" t="s">
        <v>10156</v>
      </c>
      <c r="B362" t="s">
        <v>10437</v>
      </c>
      <c r="C362" t="s">
        <v>3809</v>
      </c>
      <c r="D362">
        <v>0.75</v>
      </c>
      <c r="E362" t="s">
        <v>10474</v>
      </c>
      <c r="K362" t="s">
        <v>4191</v>
      </c>
      <c r="L362" t="s">
        <v>4192</v>
      </c>
      <c r="M362" t="s">
        <v>10562</v>
      </c>
      <c r="N362">
        <v>9</v>
      </c>
      <c r="O362" t="s">
        <v>10808</v>
      </c>
      <c r="P362" t="s">
        <v>11146</v>
      </c>
      <c r="Q362">
        <v>2</v>
      </c>
      <c r="R362">
        <v>1</v>
      </c>
      <c r="S362">
        <v>4.38</v>
      </c>
      <c r="T362">
        <v>4.38</v>
      </c>
      <c r="U362">
        <v>249.35</v>
      </c>
      <c r="V362">
        <v>38.33</v>
      </c>
      <c r="W362">
        <v>3.77</v>
      </c>
      <c r="X362">
        <v>12.26</v>
      </c>
      <c r="Y362">
        <v>0</v>
      </c>
      <c r="Z362">
        <v>1</v>
      </c>
      <c r="AA362" t="s">
        <v>3601</v>
      </c>
      <c r="AB362">
        <v>0</v>
      </c>
      <c r="AC362">
        <v>6</v>
      </c>
      <c r="AD362">
        <v>4.0598333333333336</v>
      </c>
      <c r="AF362" t="s">
        <v>4661</v>
      </c>
      <c r="AI362">
        <v>0</v>
      </c>
      <c r="AJ362">
        <v>0</v>
      </c>
      <c r="AK362" t="s">
        <v>11446</v>
      </c>
      <c r="AL362" t="s">
        <v>11446</v>
      </c>
      <c r="AM362" t="s">
        <v>9174</v>
      </c>
    </row>
    <row r="363" spans="1:39" x14ac:dyDescent="0.25">
      <c r="A363" t="s">
        <v>10157</v>
      </c>
      <c r="B363" t="s">
        <v>10437</v>
      </c>
      <c r="C363" t="s">
        <v>3809</v>
      </c>
      <c r="D363">
        <v>0.24</v>
      </c>
      <c r="E363" t="s">
        <v>10474</v>
      </c>
      <c r="K363" t="s">
        <v>4191</v>
      </c>
      <c r="L363" t="s">
        <v>4192</v>
      </c>
      <c r="M363" t="s">
        <v>10562</v>
      </c>
      <c r="N363">
        <v>9</v>
      </c>
      <c r="O363" t="s">
        <v>10808</v>
      </c>
      <c r="P363" t="s">
        <v>11147</v>
      </c>
      <c r="Q363">
        <v>2</v>
      </c>
      <c r="R363">
        <v>1</v>
      </c>
      <c r="S363">
        <v>1.48</v>
      </c>
      <c r="T363">
        <v>1.48</v>
      </c>
      <c r="U363">
        <v>165.19</v>
      </c>
      <c r="V363">
        <v>38.33</v>
      </c>
      <c r="W363">
        <v>1.71</v>
      </c>
      <c r="X363">
        <v>12.24</v>
      </c>
      <c r="Y363">
        <v>0</v>
      </c>
      <c r="Z363">
        <v>1</v>
      </c>
      <c r="AA363" t="s">
        <v>4637</v>
      </c>
      <c r="AB363">
        <v>0</v>
      </c>
      <c r="AC363">
        <v>1</v>
      </c>
      <c r="AD363">
        <v>5.7498333333333331</v>
      </c>
      <c r="AF363" t="s">
        <v>4661</v>
      </c>
      <c r="AI363">
        <v>0</v>
      </c>
      <c r="AJ363">
        <v>0</v>
      </c>
      <c r="AK363" t="s">
        <v>11446</v>
      </c>
      <c r="AL363" t="s">
        <v>11446</v>
      </c>
      <c r="AM363" t="s">
        <v>9174</v>
      </c>
    </row>
    <row r="364" spans="1:39" x14ac:dyDescent="0.25">
      <c r="A364" t="s">
        <v>10158</v>
      </c>
      <c r="B364" t="s">
        <v>10437</v>
      </c>
      <c r="C364" t="s">
        <v>3809</v>
      </c>
      <c r="D364">
        <v>0.2</v>
      </c>
      <c r="E364" t="s">
        <v>10474</v>
      </c>
      <c r="K364" t="s">
        <v>4191</v>
      </c>
      <c r="L364" t="s">
        <v>4192</v>
      </c>
      <c r="M364" t="s">
        <v>10562</v>
      </c>
      <c r="N364">
        <v>9</v>
      </c>
      <c r="O364" t="s">
        <v>10808</v>
      </c>
      <c r="P364" t="s">
        <v>11148</v>
      </c>
      <c r="Q364">
        <v>2</v>
      </c>
      <c r="R364">
        <v>1</v>
      </c>
      <c r="S364">
        <v>1.1599999999999999</v>
      </c>
      <c r="T364">
        <v>1.1599999999999999</v>
      </c>
      <c r="U364">
        <v>151.16</v>
      </c>
      <c r="V364">
        <v>38.33</v>
      </c>
      <c r="W364">
        <v>1.4</v>
      </c>
      <c r="X364">
        <v>11.54</v>
      </c>
      <c r="Y364">
        <v>0</v>
      </c>
      <c r="Z364">
        <v>1</v>
      </c>
      <c r="AA364" t="s">
        <v>4637</v>
      </c>
      <c r="AB364">
        <v>0</v>
      </c>
      <c r="AC364">
        <v>1</v>
      </c>
      <c r="AD364">
        <v>5.7498333333333331</v>
      </c>
      <c r="AE364" t="s">
        <v>11419</v>
      </c>
      <c r="AF364" t="s">
        <v>4661</v>
      </c>
      <c r="AI364">
        <v>0</v>
      </c>
      <c r="AJ364">
        <v>0</v>
      </c>
      <c r="AK364" t="s">
        <v>11446</v>
      </c>
      <c r="AL364" t="s">
        <v>11446</v>
      </c>
      <c r="AM364" t="s">
        <v>9174</v>
      </c>
    </row>
    <row r="365" spans="1:39" x14ac:dyDescent="0.25">
      <c r="A365" t="s">
        <v>10159</v>
      </c>
      <c r="B365" t="s">
        <v>10437</v>
      </c>
      <c r="C365" t="s">
        <v>3809</v>
      </c>
      <c r="D365">
        <v>0.52</v>
      </c>
      <c r="E365" t="s">
        <v>10474</v>
      </c>
      <c r="K365" t="s">
        <v>4191</v>
      </c>
      <c r="L365" t="s">
        <v>4192</v>
      </c>
      <c r="M365" t="s">
        <v>10562</v>
      </c>
      <c r="N365">
        <v>9</v>
      </c>
      <c r="O365" t="s">
        <v>10808</v>
      </c>
      <c r="P365" t="s">
        <v>11149</v>
      </c>
      <c r="Q365">
        <v>2</v>
      </c>
      <c r="R365">
        <v>1</v>
      </c>
      <c r="S365">
        <v>1.67</v>
      </c>
      <c r="T365">
        <v>1.67</v>
      </c>
      <c r="U365">
        <v>165.19</v>
      </c>
      <c r="V365">
        <v>38.33</v>
      </c>
      <c r="W365">
        <v>1.71</v>
      </c>
      <c r="X365">
        <v>12.38</v>
      </c>
      <c r="Y365">
        <v>0</v>
      </c>
      <c r="Z365">
        <v>1</v>
      </c>
      <c r="AA365" t="s">
        <v>4637</v>
      </c>
      <c r="AB365">
        <v>0</v>
      </c>
      <c r="AC365">
        <v>1</v>
      </c>
      <c r="AD365">
        <v>5.7498333333333331</v>
      </c>
      <c r="AE365" t="s">
        <v>11420</v>
      </c>
      <c r="AF365" t="s">
        <v>4661</v>
      </c>
      <c r="AI365">
        <v>0</v>
      </c>
      <c r="AJ365">
        <v>0</v>
      </c>
      <c r="AK365" t="s">
        <v>11446</v>
      </c>
      <c r="AL365" t="s">
        <v>11446</v>
      </c>
      <c r="AM365" t="s">
        <v>9174</v>
      </c>
    </row>
    <row r="366" spans="1:39" x14ac:dyDescent="0.25">
      <c r="A366" t="s">
        <v>10160</v>
      </c>
      <c r="B366" t="s">
        <v>10437</v>
      </c>
      <c r="C366" t="s">
        <v>3809</v>
      </c>
      <c r="D366">
        <v>63.7</v>
      </c>
      <c r="E366" t="s">
        <v>10474</v>
      </c>
      <c r="K366" t="s">
        <v>4191</v>
      </c>
      <c r="L366" t="s">
        <v>4192</v>
      </c>
      <c r="M366" t="s">
        <v>10562</v>
      </c>
      <c r="N366">
        <v>9</v>
      </c>
      <c r="O366" t="s">
        <v>10808</v>
      </c>
      <c r="P366" t="s">
        <v>11150</v>
      </c>
      <c r="Q366">
        <v>2</v>
      </c>
      <c r="R366">
        <v>1</v>
      </c>
      <c r="S366">
        <v>2.69</v>
      </c>
      <c r="T366">
        <v>2.69</v>
      </c>
      <c r="U366">
        <v>193.25</v>
      </c>
      <c r="V366">
        <v>38.33</v>
      </c>
      <c r="W366">
        <v>2.36</v>
      </c>
      <c r="X366">
        <v>12.37</v>
      </c>
      <c r="Y366">
        <v>0</v>
      </c>
      <c r="Z366">
        <v>1</v>
      </c>
      <c r="AA366" t="s">
        <v>4637</v>
      </c>
      <c r="AB366">
        <v>0</v>
      </c>
      <c r="AC366">
        <v>3</v>
      </c>
      <c r="AD366">
        <v>5.4048333333333334</v>
      </c>
      <c r="AF366" t="s">
        <v>4661</v>
      </c>
      <c r="AI366">
        <v>0</v>
      </c>
      <c r="AJ366">
        <v>0</v>
      </c>
      <c r="AK366" t="s">
        <v>11446</v>
      </c>
      <c r="AL366" t="s">
        <v>11446</v>
      </c>
      <c r="AM366" t="s">
        <v>9174</v>
      </c>
    </row>
    <row r="367" spans="1:39" x14ac:dyDescent="0.25">
      <c r="A367" t="s">
        <v>10161</v>
      </c>
      <c r="B367" t="s">
        <v>10437</v>
      </c>
      <c r="C367" t="s">
        <v>3809</v>
      </c>
      <c r="D367">
        <v>32.1</v>
      </c>
      <c r="E367" t="s">
        <v>10474</v>
      </c>
      <c r="K367" t="s">
        <v>4191</v>
      </c>
      <c r="L367" t="s">
        <v>4192</v>
      </c>
      <c r="M367" t="s">
        <v>10562</v>
      </c>
      <c r="N367">
        <v>9</v>
      </c>
      <c r="O367" t="s">
        <v>10808</v>
      </c>
      <c r="P367" t="s">
        <v>11151</v>
      </c>
      <c r="Q367">
        <v>2</v>
      </c>
      <c r="R367">
        <v>1</v>
      </c>
      <c r="S367">
        <v>3.2</v>
      </c>
      <c r="T367">
        <v>3.2</v>
      </c>
      <c r="U367">
        <v>207.27</v>
      </c>
      <c r="V367">
        <v>38.33</v>
      </c>
      <c r="W367">
        <v>2.75</v>
      </c>
      <c r="X367">
        <v>12.37</v>
      </c>
      <c r="Y367">
        <v>0</v>
      </c>
      <c r="Z367">
        <v>1</v>
      </c>
      <c r="AA367" t="s">
        <v>3601</v>
      </c>
      <c r="AB367">
        <v>0</v>
      </c>
      <c r="AC367">
        <v>4</v>
      </c>
      <c r="AD367">
        <v>5.049833333333333</v>
      </c>
      <c r="AF367" t="s">
        <v>4661</v>
      </c>
      <c r="AI367">
        <v>0</v>
      </c>
      <c r="AJ367">
        <v>0</v>
      </c>
      <c r="AK367" t="s">
        <v>11446</v>
      </c>
      <c r="AL367" t="s">
        <v>11446</v>
      </c>
      <c r="AM367" t="s">
        <v>9174</v>
      </c>
    </row>
    <row r="368" spans="1:39" x14ac:dyDescent="0.25">
      <c r="A368" t="s">
        <v>10162</v>
      </c>
      <c r="B368" t="s">
        <v>10437</v>
      </c>
      <c r="C368" t="s">
        <v>3809</v>
      </c>
      <c r="D368">
        <v>383</v>
      </c>
      <c r="E368" t="s">
        <v>10474</v>
      </c>
      <c r="K368" t="s">
        <v>4191</v>
      </c>
      <c r="L368" t="s">
        <v>4192</v>
      </c>
      <c r="M368" t="s">
        <v>10562</v>
      </c>
      <c r="N368">
        <v>9</v>
      </c>
      <c r="O368" t="s">
        <v>10808</v>
      </c>
      <c r="P368" t="s">
        <v>11152</v>
      </c>
      <c r="Q368">
        <v>2</v>
      </c>
      <c r="R368">
        <v>1</v>
      </c>
      <c r="S368">
        <v>2.62</v>
      </c>
      <c r="T368">
        <v>2.62</v>
      </c>
      <c r="U368">
        <v>193.25</v>
      </c>
      <c r="V368">
        <v>38.33</v>
      </c>
      <c r="W368">
        <v>2.5299999999999998</v>
      </c>
      <c r="X368">
        <v>12.35</v>
      </c>
      <c r="Y368">
        <v>0</v>
      </c>
      <c r="Z368">
        <v>1</v>
      </c>
      <c r="AA368" t="s">
        <v>4637</v>
      </c>
      <c r="AB368">
        <v>0</v>
      </c>
      <c r="AC368">
        <v>2</v>
      </c>
      <c r="AD368">
        <v>5.4398333333333344</v>
      </c>
      <c r="AF368" t="s">
        <v>4661</v>
      </c>
      <c r="AI368">
        <v>0</v>
      </c>
      <c r="AJ368">
        <v>0</v>
      </c>
      <c r="AK368" t="s">
        <v>11446</v>
      </c>
      <c r="AL368" t="s">
        <v>11446</v>
      </c>
      <c r="AM368" t="s">
        <v>9174</v>
      </c>
    </row>
    <row r="369" spans="1:39" x14ac:dyDescent="0.25">
      <c r="A369" t="s">
        <v>10163</v>
      </c>
      <c r="B369" t="s">
        <v>10437</v>
      </c>
      <c r="C369" t="s">
        <v>3809</v>
      </c>
      <c r="D369">
        <v>1910</v>
      </c>
      <c r="E369" t="s">
        <v>10474</v>
      </c>
      <c r="K369" t="s">
        <v>4191</v>
      </c>
      <c r="L369" t="s">
        <v>4192</v>
      </c>
      <c r="M369" t="s">
        <v>10562</v>
      </c>
      <c r="N369">
        <v>9</v>
      </c>
      <c r="O369" t="s">
        <v>10808</v>
      </c>
      <c r="P369" t="s">
        <v>11153</v>
      </c>
      <c r="Q369">
        <v>2</v>
      </c>
      <c r="R369">
        <v>1</v>
      </c>
      <c r="S369">
        <v>3.12</v>
      </c>
      <c r="T369">
        <v>3.12</v>
      </c>
      <c r="U369">
        <v>207.27</v>
      </c>
      <c r="V369">
        <v>38.33</v>
      </c>
      <c r="W369">
        <v>2.92</v>
      </c>
      <c r="X369">
        <v>12.35</v>
      </c>
      <c r="Y369">
        <v>0</v>
      </c>
      <c r="Z369">
        <v>1</v>
      </c>
      <c r="AA369" t="s">
        <v>4637</v>
      </c>
      <c r="AB369">
        <v>0</v>
      </c>
      <c r="AC369">
        <v>3</v>
      </c>
      <c r="AD369">
        <v>5.129833333333333</v>
      </c>
      <c r="AF369" t="s">
        <v>4661</v>
      </c>
      <c r="AI369">
        <v>0</v>
      </c>
      <c r="AJ369">
        <v>0</v>
      </c>
      <c r="AK369" t="s">
        <v>11446</v>
      </c>
      <c r="AL369" t="s">
        <v>11446</v>
      </c>
      <c r="AM369" t="s">
        <v>9174</v>
      </c>
    </row>
    <row r="370" spans="1:39" x14ac:dyDescent="0.25">
      <c r="A370" t="s">
        <v>10164</v>
      </c>
      <c r="B370" t="s">
        <v>10437</v>
      </c>
      <c r="C370" t="s">
        <v>3809</v>
      </c>
      <c r="D370">
        <v>126</v>
      </c>
      <c r="E370" t="s">
        <v>10474</v>
      </c>
      <c r="K370" t="s">
        <v>4191</v>
      </c>
      <c r="L370" t="s">
        <v>4192</v>
      </c>
      <c r="M370" t="s">
        <v>10562</v>
      </c>
      <c r="N370">
        <v>9</v>
      </c>
      <c r="O370" t="s">
        <v>10808</v>
      </c>
      <c r="P370" t="s">
        <v>11154</v>
      </c>
      <c r="Q370">
        <v>2</v>
      </c>
      <c r="R370">
        <v>1</v>
      </c>
      <c r="S370">
        <v>3.03</v>
      </c>
      <c r="T370">
        <v>3.03</v>
      </c>
      <c r="U370">
        <v>207.27</v>
      </c>
      <c r="V370">
        <v>38.33</v>
      </c>
      <c r="W370">
        <v>2.7</v>
      </c>
      <c r="X370">
        <v>12.38</v>
      </c>
      <c r="Y370">
        <v>0</v>
      </c>
      <c r="Z370">
        <v>1</v>
      </c>
      <c r="AA370" t="s">
        <v>4637</v>
      </c>
      <c r="AB370">
        <v>0</v>
      </c>
      <c r="AC370">
        <v>1</v>
      </c>
      <c r="AD370">
        <v>5.2198333333333338</v>
      </c>
      <c r="AF370" t="s">
        <v>4661</v>
      </c>
      <c r="AI370">
        <v>0</v>
      </c>
      <c r="AJ370">
        <v>0</v>
      </c>
      <c r="AK370" t="s">
        <v>11446</v>
      </c>
      <c r="AL370" t="s">
        <v>11446</v>
      </c>
      <c r="AM370" t="s">
        <v>9174</v>
      </c>
    </row>
    <row r="371" spans="1:39" x14ac:dyDescent="0.25">
      <c r="A371" t="s">
        <v>10165</v>
      </c>
      <c r="B371" t="s">
        <v>10437</v>
      </c>
      <c r="C371" t="s">
        <v>3809</v>
      </c>
      <c r="D371">
        <v>139</v>
      </c>
      <c r="E371" t="s">
        <v>10474</v>
      </c>
      <c r="K371" t="s">
        <v>4191</v>
      </c>
      <c r="L371" t="s">
        <v>4192</v>
      </c>
      <c r="M371" t="s">
        <v>10562</v>
      </c>
      <c r="N371">
        <v>9</v>
      </c>
      <c r="O371" t="s">
        <v>10808</v>
      </c>
      <c r="P371" t="s">
        <v>11155</v>
      </c>
      <c r="Q371">
        <v>2</v>
      </c>
      <c r="R371">
        <v>1</v>
      </c>
      <c r="S371">
        <v>2.69</v>
      </c>
      <c r="T371">
        <v>2.69</v>
      </c>
      <c r="U371">
        <v>261.24</v>
      </c>
      <c r="V371">
        <v>38.33</v>
      </c>
      <c r="W371">
        <v>3.24</v>
      </c>
      <c r="X371">
        <v>12.16</v>
      </c>
      <c r="Y371">
        <v>0</v>
      </c>
      <c r="Z371">
        <v>1</v>
      </c>
      <c r="AA371" t="s">
        <v>3601</v>
      </c>
      <c r="AB371">
        <v>0</v>
      </c>
      <c r="AC371">
        <v>2</v>
      </c>
      <c r="AD371">
        <v>5.4048333333333334</v>
      </c>
      <c r="AF371" t="s">
        <v>4661</v>
      </c>
      <c r="AI371">
        <v>0</v>
      </c>
      <c r="AJ371">
        <v>0</v>
      </c>
      <c r="AK371" t="s">
        <v>11446</v>
      </c>
      <c r="AL371" t="s">
        <v>11446</v>
      </c>
      <c r="AM371" t="s">
        <v>9174</v>
      </c>
    </row>
    <row r="372" spans="1:39" x14ac:dyDescent="0.25">
      <c r="A372" t="s">
        <v>10166</v>
      </c>
      <c r="B372" t="s">
        <v>10437</v>
      </c>
      <c r="C372" t="s">
        <v>3809</v>
      </c>
      <c r="D372">
        <v>784</v>
      </c>
      <c r="E372" t="s">
        <v>10474</v>
      </c>
      <c r="K372" t="s">
        <v>4191</v>
      </c>
      <c r="L372" t="s">
        <v>4192</v>
      </c>
      <c r="M372" t="s">
        <v>10562</v>
      </c>
      <c r="N372">
        <v>9</v>
      </c>
      <c r="O372" t="s">
        <v>10808</v>
      </c>
      <c r="P372" t="s">
        <v>11156</v>
      </c>
      <c r="Q372">
        <v>2</v>
      </c>
      <c r="R372">
        <v>1</v>
      </c>
      <c r="S372">
        <v>3.54</v>
      </c>
      <c r="T372">
        <v>3.54</v>
      </c>
      <c r="U372">
        <v>221.3</v>
      </c>
      <c r="V372">
        <v>38.33</v>
      </c>
      <c r="W372">
        <v>3.09</v>
      </c>
      <c r="X372">
        <v>12.37</v>
      </c>
      <c r="Y372">
        <v>0</v>
      </c>
      <c r="Z372">
        <v>1</v>
      </c>
      <c r="AA372" t="s">
        <v>3601</v>
      </c>
      <c r="AB372">
        <v>0</v>
      </c>
      <c r="AC372">
        <v>3</v>
      </c>
      <c r="AD372">
        <v>4.7098333333333331</v>
      </c>
      <c r="AF372" t="s">
        <v>4661</v>
      </c>
      <c r="AI372">
        <v>0</v>
      </c>
      <c r="AJ372">
        <v>0</v>
      </c>
      <c r="AK372" t="s">
        <v>11446</v>
      </c>
      <c r="AL372" t="s">
        <v>11446</v>
      </c>
      <c r="AM372" t="s">
        <v>9174</v>
      </c>
    </row>
    <row r="373" spans="1:39" x14ac:dyDescent="0.25">
      <c r="A373" t="s">
        <v>10167</v>
      </c>
      <c r="B373" t="s">
        <v>10437</v>
      </c>
      <c r="C373" t="s">
        <v>3809</v>
      </c>
      <c r="D373">
        <v>375</v>
      </c>
      <c r="E373" t="s">
        <v>10474</v>
      </c>
      <c r="K373" t="s">
        <v>4191</v>
      </c>
      <c r="L373" t="s">
        <v>4192</v>
      </c>
      <c r="M373" t="s">
        <v>10562</v>
      </c>
      <c r="N373">
        <v>9</v>
      </c>
      <c r="O373" t="s">
        <v>10808</v>
      </c>
      <c r="P373" t="s">
        <v>11157</v>
      </c>
      <c r="Q373">
        <v>2</v>
      </c>
      <c r="R373">
        <v>1</v>
      </c>
      <c r="S373">
        <v>3.2</v>
      </c>
      <c r="T373">
        <v>3.2</v>
      </c>
      <c r="U373">
        <v>275.27</v>
      </c>
      <c r="V373">
        <v>38.33</v>
      </c>
      <c r="W373">
        <v>3.63</v>
      </c>
      <c r="X373">
        <v>12.15</v>
      </c>
      <c r="Y373">
        <v>0</v>
      </c>
      <c r="Z373">
        <v>1</v>
      </c>
      <c r="AA373" t="s">
        <v>3601</v>
      </c>
      <c r="AB373">
        <v>0</v>
      </c>
      <c r="AC373">
        <v>3</v>
      </c>
      <c r="AD373">
        <v>5.049833333333333</v>
      </c>
      <c r="AF373" t="s">
        <v>4661</v>
      </c>
      <c r="AI373">
        <v>0</v>
      </c>
      <c r="AJ373">
        <v>0</v>
      </c>
      <c r="AK373" t="s">
        <v>11446</v>
      </c>
      <c r="AL373" t="s">
        <v>11446</v>
      </c>
      <c r="AM373" t="s">
        <v>9174</v>
      </c>
    </row>
    <row r="374" spans="1:39" x14ac:dyDescent="0.25">
      <c r="A374" t="s">
        <v>10168</v>
      </c>
      <c r="B374" t="s">
        <v>10437</v>
      </c>
      <c r="C374" t="s">
        <v>3809</v>
      </c>
      <c r="D374">
        <v>1360</v>
      </c>
      <c r="E374" t="s">
        <v>10474</v>
      </c>
      <c r="K374" t="s">
        <v>4191</v>
      </c>
      <c r="L374" t="s">
        <v>4192</v>
      </c>
      <c r="M374" t="s">
        <v>10562</v>
      </c>
      <c r="N374">
        <v>9</v>
      </c>
      <c r="O374" t="s">
        <v>10808</v>
      </c>
      <c r="P374" t="s">
        <v>11158</v>
      </c>
      <c r="Q374">
        <v>2</v>
      </c>
      <c r="R374">
        <v>1</v>
      </c>
      <c r="S374">
        <v>4.04</v>
      </c>
      <c r="T374">
        <v>4.04</v>
      </c>
      <c r="U374">
        <v>235.33</v>
      </c>
      <c r="V374">
        <v>38.33</v>
      </c>
      <c r="W374">
        <v>3.48</v>
      </c>
      <c r="X374">
        <v>12.38</v>
      </c>
      <c r="Y374">
        <v>0</v>
      </c>
      <c r="Z374">
        <v>1</v>
      </c>
      <c r="AA374" t="s">
        <v>3601</v>
      </c>
      <c r="AB374">
        <v>0</v>
      </c>
      <c r="AC374">
        <v>4</v>
      </c>
      <c r="AD374">
        <v>4.2298333333333336</v>
      </c>
      <c r="AF374" t="s">
        <v>4661</v>
      </c>
      <c r="AI374">
        <v>0</v>
      </c>
      <c r="AJ374">
        <v>0</v>
      </c>
      <c r="AK374" t="s">
        <v>11446</v>
      </c>
      <c r="AL374" t="s">
        <v>11446</v>
      </c>
      <c r="AM374" t="s">
        <v>9174</v>
      </c>
    </row>
    <row r="375" spans="1:39" x14ac:dyDescent="0.25">
      <c r="A375" t="s">
        <v>10169</v>
      </c>
      <c r="B375" t="s">
        <v>10437</v>
      </c>
      <c r="C375" t="s">
        <v>3809</v>
      </c>
      <c r="D375">
        <v>553</v>
      </c>
      <c r="E375" t="s">
        <v>10474</v>
      </c>
      <c r="K375" t="s">
        <v>4191</v>
      </c>
      <c r="L375" t="s">
        <v>4192</v>
      </c>
      <c r="M375" t="s">
        <v>10562</v>
      </c>
      <c r="N375">
        <v>9</v>
      </c>
      <c r="O375" t="s">
        <v>10808</v>
      </c>
      <c r="P375" t="s">
        <v>11159</v>
      </c>
      <c r="Q375">
        <v>2</v>
      </c>
      <c r="R375">
        <v>1</v>
      </c>
      <c r="S375">
        <v>4.04</v>
      </c>
      <c r="T375">
        <v>4.04</v>
      </c>
      <c r="U375">
        <v>235.33</v>
      </c>
      <c r="V375">
        <v>38.33</v>
      </c>
      <c r="W375">
        <v>3.48</v>
      </c>
      <c r="X375">
        <v>12.37</v>
      </c>
      <c r="Y375">
        <v>0</v>
      </c>
      <c r="Z375">
        <v>1</v>
      </c>
      <c r="AA375" t="s">
        <v>3601</v>
      </c>
      <c r="AB375">
        <v>0</v>
      </c>
      <c r="AC375">
        <v>4</v>
      </c>
      <c r="AD375">
        <v>4.2298333333333336</v>
      </c>
      <c r="AF375" t="s">
        <v>4661</v>
      </c>
      <c r="AI375">
        <v>0</v>
      </c>
      <c r="AJ375">
        <v>0</v>
      </c>
      <c r="AK375" t="s">
        <v>11446</v>
      </c>
      <c r="AL375" t="s">
        <v>11446</v>
      </c>
      <c r="AM375" t="s">
        <v>9174</v>
      </c>
    </row>
    <row r="376" spans="1:39" x14ac:dyDescent="0.25">
      <c r="A376" t="s">
        <v>10170</v>
      </c>
      <c r="B376" t="s">
        <v>10437</v>
      </c>
      <c r="C376" t="s">
        <v>3809</v>
      </c>
      <c r="D376">
        <v>67.8</v>
      </c>
      <c r="E376" t="s">
        <v>10474</v>
      </c>
      <c r="K376" t="s">
        <v>4191</v>
      </c>
      <c r="L376" t="s">
        <v>4192</v>
      </c>
      <c r="M376" t="s">
        <v>10562</v>
      </c>
      <c r="N376">
        <v>9</v>
      </c>
      <c r="O376" t="s">
        <v>10808</v>
      </c>
      <c r="P376" t="s">
        <v>11160</v>
      </c>
      <c r="U376">
        <v>223.35</v>
      </c>
      <c r="Y376">
        <v>0</v>
      </c>
      <c r="AI376">
        <v>0</v>
      </c>
      <c r="AJ376">
        <v>0</v>
      </c>
      <c r="AK376" t="s">
        <v>11446</v>
      </c>
      <c r="AL376" t="s">
        <v>11446</v>
      </c>
      <c r="AM376" t="s">
        <v>9174</v>
      </c>
    </row>
    <row r="377" spans="1:39" x14ac:dyDescent="0.25">
      <c r="A377" t="s">
        <v>10171</v>
      </c>
      <c r="B377" t="s">
        <v>10437</v>
      </c>
      <c r="C377" t="s">
        <v>3809</v>
      </c>
      <c r="D377">
        <v>110</v>
      </c>
      <c r="E377" t="s">
        <v>10474</v>
      </c>
      <c r="K377" t="s">
        <v>4191</v>
      </c>
      <c r="L377" t="s">
        <v>4192</v>
      </c>
      <c r="M377" t="s">
        <v>10562</v>
      </c>
      <c r="N377">
        <v>9</v>
      </c>
      <c r="O377" t="s">
        <v>10808</v>
      </c>
      <c r="P377" t="s">
        <v>11161</v>
      </c>
      <c r="U377">
        <v>237.38</v>
      </c>
      <c r="Y377">
        <v>0</v>
      </c>
      <c r="AI377">
        <v>0</v>
      </c>
      <c r="AJ377">
        <v>0</v>
      </c>
      <c r="AK377" t="s">
        <v>11446</v>
      </c>
      <c r="AL377" t="s">
        <v>11446</v>
      </c>
      <c r="AM377" t="s">
        <v>9174</v>
      </c>
    </row>
    <row r="378" spans="1:39" x14ac:dyDescent="0.25">
      <c r="A378" t="s">
        <v>10172</v>
      </c>
      <c r="B378" t="s">
        <v>10437</v>
      </c>
      <c r="C378" t="s">
        <v>3809</v>
      </c>
      <c r="D378">
        <v>5.5</v>
      </c>
      <c r="E378" t="s">
        <v>10474</v>
      </c>
      <c r="K378" t="s">
        <v>4191</v>
      </c>
      <c r="L378" t="s">
        <v>4192</v>
      </c>
      <c r="M378" t="s">
        <v>10562</v>
      </c>
      <c r="N378">
        <v>9</v>
      </c>
      <c r="O378" t="s">
        <v>10808</v>
      </c>
      <c r="P378" t="s">
        <v>11162</v>
      </c>
      <c r="Q378">
        <v>2</v>
      </c>
      <c r="R378">
        <v>1</v>
      </c>
      <c r="S378">
        <v>3.05</v>
      </c>
      <c r="T378">
        <v>3.05</v>
      </c>
      <c r="U378">
        <v>207.27</v>
      </c>
      <c r="V378">
        <v>38.33</v>
      </c>
      <c r="W378">
        <v>2.6</v>
      </c>
      <c r="X378">
        <v>12.35</v>
      </c>
      <c r="Y378">
        <v>0</v>
      </c>
      <c r="Z378">
        <v>1</v>
      </c>
      <c r="AA378" t="s">
        <v>4637</v>
      </c>
      <c r="AB378">
        <v>0</v>
      </c>
      <c r="AC378">
        <v>3</v>
      </c>
      <c r="AD378">
        <v>5.1998333333333333</v>
      </c>
      <c r="AF378" t="s">
        <v>4661</v>
      </c>
      <c r="AI378">
        <v>0</v>
      </c>
      <c r="AJ378">
        <v>0</v>
      </c>
      <c r="AK378" t="s">
        <v>11446</v>
      </c>
      <c r="AL378" t="s">
        <v>11446</v>
      </c>
      <c r="AM378" t="s">
        <v>9174</v>
      </c>
    </row>
    <row r="379" spans="1:39" x14ac:dyDescent="0.25">
      <c r="A379" t="s">
        <v>10173</v>
      </c>
      <c r="B379" t="s">
        <v>10437</v>
      </c>
      <c r="C379" t="s">
        <v>3809</v>
      </c>
      <c r="D379">
        <v>5</v>
      </c>
      <c r="E379" t="s">
        <v>10474</v>
      </c>
      <c r="K379" t="s">
        <v>4191</v>
      </c>
      <c r="L379" t="s">
        <v>4192</v>
      </c>
      <c r="M379" t="s">
        <v>10562</v>
      </c>
      <c r="N379">
        <v>9</v>
      </c>
      <c r="O379" t="s">
        <v>10808</v>
      </c>
      <c r="P379" t="s">
        <v>11163</v>
      </c>
      <c r="Q379">
        <v>3</v>
      </c>
      <c r="R379">
        <v>1</v>
      </c>
      <c r="S379">
        <v>3.66</v>
      </c>
      <c r="T379">
        <v>3.66</v>
      </c>
      <c r="U379">
        <v>251.33</v>
      </c>
      <c r="V379">
        <v>47.56</v>
      </c>
      <c r="W379">
        <v>3.22</v>
      </c>
      <c r="X379">
        <v>12.22</v>
      </c>
      <c r="Y379">
        <v>0</v>
      </c>
      <c r="Z379">
        <v>1</v>
      </c>
      <c r="AA379" t="s">
        <v>3601</v>
      </c>
      <c r="AB379">
        <v>0</v>
      </c>
      <c r="AC379">
        <v>6</v>
      </c>
      <c r="AD379">
        <v>4.6733333333333338</v>
      </c>
      <c r="AF379" t="s">
        <v>4661</v>
      </c>
      <c r="AI379">
        <v>0</v>
      </c>
      <c r="AJ379">
        <v>0</v>
      </c>
      <c r="AK379" t="s">
        <v>11446</v>
      </c>
      <c r="AL379" t="s">
        <v>11446</v>
      </c>
      <c r="AM379" t="s">
        <v>9174</v>
      </c>
    </row>
    <row r="380" spans="1:39" x14ac:dyDescent="0.25">
      <c r="A380" t="s">
        <v>10174</v>
      </c>
      <c r="B380" t="s">
        <v>10437</v>
      </c>
      <c r="C380" t="s">
        <v>3809</v>
      </c>
      <c r="D380">
        <v>5.2</v>
      </c>
      <c r="E380" t="s">
        <v>10474</v>
      </c>
      <c r="K380" t="s">
        <v>4191</v>
      </c>
      <c r="L380" t="s">
        <v>4192</v>
      </c>
      <c r="M380" t="s">
        <v>10562</v>
      </c>
      <c r="N380">
        <v>9</v>
      </c>
      <c r="O380" t="s">
        <v>10808</v>
      </c>
      <c r="P380" t="s">
        <v>11164</v>
      </c>
      <c r="Q380">
        <v>2</v>
      </c>
      <c r="R380">
        <v>1</v>
      </c>
      <c r="S380">
        <v>3.56</v>
      </c>
      <c r="T380">
        <v>3.56</v>
      </c>
      <c r="U380">
        <v>221.3</v>
      </c>
      <c r="V380">
        <v>38.33</v>
      </c>
      <c r="W380">
        <v>2.99</v>
      </c>
      <c r="X380">
        <v>12.37</v>
      </c>
      <c r="Y380">
        <v>0</v>
      </c>
      <c r="Z380">
        <v>1</v>
      </c>
      <c r="AA380" t="s">
        <v>3601</v>
      </c>
      <c r="AB380">
        <v>0</v>
      </c>
      <c r="AC380">
        <v>4</v>
      </c>
      <c r="AD380">
        <v>4.6898333333333344</v>
      </c>
      <c r="AF380" t="s">
        <v>4661</v>
      </c>
      <c r="AI380">
        <v>0</v>
      </c>
      <c r="AJ380">
        <v>0</v>
      </c>
      <c r="AK380" t="s">
        <v>11446</v>
      </c>
      <c r="AL380" t="s">
        <v>11446</v>
      </c>
      <c r="AM380" t="s">
        <v>9174</v>
      </c>
    </row>
    <row r="381" spans="1:39" x14ac:dyDescent="0.25">
      <c r="A381" t="s">
        <v>10175</v>
      </c>
      <c r="B381" t="s">
        <v>10437</v>
      </c>
      <c r="C381" t="s">
        <v>3809</v>
      </c>
      <c r="D381">
        <v>15.4</v>
      </c>
      <c r="E381" t="s">
        <v>10474</v>
      </c>
      <c r="K381" t="s">
        <v>4191</v>
      </c>
      <c r="L381" t="s">
        <v>4192</v>
      </c>
      <c r="M381" t="s">
        <v>10562</v>
      </c>
      <c r="N381">
        <v>9</v>
      </c>
      <c r="O381" t="s">
        <v>10808</v>
      </c>
      <c r="P381" t="s">
        <v>11165</v>
      </c>
      <c r="Q381">
        <v>2</v>
      </c>
      <c r="R381">
        <v>1</v>
      </c>
      <c r="S381">
        <v>2.34</v>
      </c>
      <c r="T381">
        <v>2.34</v>
      </c>
      <c r="U381">
        <v>201.22</v>
      </c>
      <c r="V381">
        <v>38.33</v>
      </c>
      <c r="W381">
        <v>2.56</v>
      </c>
      <c r="X381">
        <v>12.02</v>
      </c>
      <c r="Y381">
        <v>0</v>
      </c>
      <c r="Z381">
        <v>2</v>
      </c>
      <c r="AA381" t="s">
        <v>4637</v>
      </c>
      <c r="AB381">
        <v>0</v>
      </c>
      <c r="AC381">
        <v>1</v>
      </c>
      <c r="AD381">
        <v>5.5798333333333332</v>
      </c>
      <c r="AE381" t="s">
        <v>11421</v>
      </c>
      <c r="AF381" t="s">
        <v>4661</v>
      </c>
      <c r="AH381" t="s">
        <v>11435</v>
      </c>
      <c r="AI381">
        <v>4</v>
      </c>
      <c r="AJ381">
        <v>0</v>
      </c>
      <c r="AK381" t="s">
        <v>11446</v>
      </c>
      <c r="AL381" t="s">
        <v>11446</v>
      </c>
      <c r="AM381" t="s">
        <v>9174</v>
      </c>
    </row>
    <row r="382" spans="1:39" x14ac:dyDescent="0.25">
      <c r="A382" t="s">
        <v>10176</v>
      </c>
      <c r="B382" t="s">
        <v>10438</v>
      </c>
      <c r="C382" t="s">
        <v>3809</v>
      </c>
      <c r="D382">
        <v>51000</v>
      </c>
      <c r="E382" t="s">
        <v>3810</v>
      </c>
      <c r="K382" t="s">
        <v>4191</v>
      </c>
      <c r="L382" t="s">
        <v>4192</v>
      </c>
      <c r="M382" t="s">
        <v>10563</v>
      </c>
      <c r="N382">
        <v>9</v>
      </c>
      <c r="O382" t="s">
        <v>10809</v>
      </c>
      <c r="P382" t="s">
        <v>11166</v>
      </c>
      <c r="Q382">
        <v>3</v>
      </c>
      <c r="R382">
        <v>2</v>
      </c>
      <c r="S382">
        <v>-2.2400000000000002</v>
      </c>
      <c r="T382">
        <v>1.2</v>
      </c>
      <c r="U382">
        <v>256.24</v>
      </c>
      <c r="V382">
        <v>61.8</v>
      </c>
      <c r="W382">
        <v>2.16</v>
      </c>
      <c r="X382">
        <v>0.86</v>
      </c>
      <c r="Y382">
        <v>5.76</v>
      </c>
      <c r="Z382">
        <v>1</v>
      </c>
      <c r="AA382" t="s">
        <v>3601</v>
      </c>
      <c r="AB382">
        <v>0</v>
      </c>
      <c r="AC382">
        <v>4</v>
      </c>
      <c r="AD382">
        <v>5.5</v>
      </c>
      <c r="AF382" t="s">
        <v>4660</v>
      </c>
      <c r="AI382">
        <v>0</v>
      </c>
      <c r="AJ382">
        <v>0</v>
      </c>
      <c r="AK382" t="s">
        <v>11447</v>
      </c>
      <c r="AL382" t="s">
        <v>11447</v>
      </c>
      <c r="AM382" t="s">
        <v>9174</v>
      </c>
    </row>
    <row r="383" spans="1:39" x14ac:dyDescent="0.25">
      <c r="A383" t="s">
        <v>10177</v>
      </c>
      <c r="B383" t="s">
        <v>10438</v>
      </c>
      <c r="C383" t="s">
        <v>3809</v>
      </c>
      <c r="D383">
        <v>49000</v>
      </c>
      <c r="E383" t="s">
        <v>3810</v>
      </c>
      <c r="K383" t="s">
        <v>4191</v>
      </c>
      <c r="L383" t="s">
        <v>4192</v>
      </c>
      <c r="M383" t="s">
        <v>10563</v>
      </c>
      <c r="N383">
        <v>9</v>
      </c>
      <c r="O383" t="s">
        <v>10809</v>
      </c>
      <c r="P383" t="s">
        <v>11167</v>
      </c>
      <c r="Q383">
        <v>6</v>
      </c>
      <c r="R383">
        <v>3</v>
      </c>
      <c r="S383">
        <v>-1.34</v>
      </c>
      <c r="T383">
        <v>-1.24</v>
      </c>
      <c r="U383">
        <v>369.36</v>
      </c>
      <c r="V383">
        <v>95.17</v>
      </c>
      <c r="W383">
        <v>0.2</v>
      </c>
      <c r="X383">
        <v>7.96</v>
      </c>
      <c r="Y383">
        <v>0</v>
      </c>
      <c r="Z383">
        <v>1</v>
      </c>
      <c r="AA383" t="s">
        <v>3601</v>
      </c>
      <c r="AB383">
        <v>0</v>
      </c>
      <c r="AC383">
        <v>6</v>
      </c>
      <c r="AD383">
        <v>4.9274761904761908</v>
      </c>
      <c r="AF383" t="s">
        <v>4661</v>
      </c>
      <c r="AI383">
        <v>0</v>
      </c>
      <c r="AJ383">
        <v>0</v>
      </c>
      <c r="AK383" t="s">
        <v>11447</v>
      </c>
      <c r="AL383" t="s">
        <v>11447</v>
      </c>
      <c r="AM383" t="s">
        <v>9174</v>
      </c>
    </row>
    <row r="384" spans="1:39" x14ac:dyDescent="0.25">
      <c r="A384" t="s">
        <v>10178</v>
      </c>
      <c r="B384" t="s">
        <v>10438</v>
      </c>
      <c r="C384" t="s">
        <v>3809</v>
      </c>
      <c r="D384">
        <v>45000</v>
      </c>
      <c r="E384" t="s">
        <v>3810</v>
      </c>
      <c r="K384" t="s">
        <v>4191</v>
      </c>
      <c r="L384" t="s">
        <v>4192</v>
      </c>
      <c r="M384" t="s">
        <v>10563</v>
      </c>
      <c r="N384">
        <v>9</v>
      </c>
      <c r="O384" t="s">
        <v>10809</v>
      </c>
      <c r="P384" t="s">
        <v>11168</v>
      </c>
      <c r="Q384">
        <v>4</v>
      </c>
      <c r="R384">
        <v>3</v>
      </c>
      <c r="S384">
        <v>1.47</v>
      </c>
      <c r="T384">
        <v>1.47</v>
      </c>
      <c r="U384">
        <v>365.42</v>
      </c>
      <c r="V384">
        <v>76.709999999999994</v>
      </c>
      <c r="W384">
        <v>2.5099999999999998</v>
      </c>
      <c r="X384">
        <v>8.0500000000000007</v>
      </c>
      <c r="Y384">
        <v>5</v>
      </c>
      <c r="Z384">
        <v>1</v>
      </c>
      <c r="AA384" t="s">
        <v>3601</v>
      </c>
      <c r="AB384">
        <v>0</v>
      </c>
      <c r="AC384">
        <v>6</v>
      </c>
      <c r="AD384">
        <v>5.1279523809523813</v>
      </c>
      <c r="AF384" t="s">
        <v>4661</v>
      </c>
      <c r="AI384">
        <v>0</v>
      </c>
      <c r="AJ384">
        <v>0</v>
      </c>
      <c r="AK384" t="s">
        <v>11447</v>
      </c>
      <c r="AL384" t="s">
        <v>11447</v>
      </c>
      <c r="AM384" t="s">
        <v>9174</v>
      </c>
    </row>
    <row r="385" spans="1:39" x14ac:dyDescent="0.25">
      <c r="A385" t="s">
        <v>10179</v>
      </c>
      <c r="B385" t="s">
        <v>10438</v>
      </c>
      <c r="C385" t="s">
        <v>3809</v>
      </c>
      <c r="D385">
        <v>47000</v>
      </c>
      <c r="E385" t="s">
        <v>3810</v>
      </c>
      <c r="K385" t="s">
        <v>4191</v>
      </c>
      <c r="L385" t="s">
        <v>4192</v>
      </c>
      <c r="M385" t="s">
        <v>10563</v>
      </c>
      <c r="N385">
        <v>9</v>
      </c>
      <c r="O385" t="s">
        <v>10809</v>
      </c>
      <c r="P385" t="s">
        <v>11169</v>
      </c>
      <c r="Q385">
        <v>6</v>
      </c>
      <c r="R385">
        <v>2</v>
      </c>
      <c r="S385">
        <v>-0.64</v>
      </c>
      <c r="T385">
        <v>-0.64</v>
      </c>
      <c r="U385">
        <v>342.34</v>
      </c>
      <c r="V385">
        <v>75.3</v>
      </c>
      <c r="W385">
        <v>0.85</v>
      </c>
      <c r="Y385">
        <v>0</v>
      </c>
      <c r="Z385">
        <v>1</v>
      </c>
      <c r="AA385" t="s">
        <v>3601</v>
      </c>
      <c r="AB385">
        <v>0</v>
      </c>
      <c r="AC385">
        <v>6</v>
      </c>
      <c r="AD385">
        <v>5.5</v>
      </c>
      <c r="AF385" t="s">
        <v>4661</v>
      </c>
      <c r="AI385">
        <v>0</v>
      </c>
      <c r="AJ385">
        <v>0</v>
      </c>
      <c r="AK385" t="s">
        <v>11447</v>
      </c>
      <c r="AL385" t="s">
        <v>11447</v>
      </c>
      <c r="AM385" t="s">
        <v>9174</v>
      </c>
    </row>
    <row r="386" spans="1:39" x14ac:dyDescent="0.25">
      <c r="A386" t="s">
        <v>3976</v>
      </c>
      <c r="B386" t="s">
        <v>10438</v>
      </c>
      <c r="C386" t="s">
        <v>3809</v>
      </c>
      <c r="D386">
        <v>955000</v>
      </c>
      <c r="E386" t="s">
        <v>3810</v>
      </c>
      <c r="K386" t="s">
        <v>4191</v>
      </c>
      <c r="L386" t="s">
        <v>4192</v>
      </c>
      <c r="M386" t="s">
        <v>10564</v>
      </c>
      <c r="N386">
        <v>9</v>
      </c>
      <c r="O386" t="s">
        <v>10810</v>
      </c>
      <c r="P386" t="s">
        <v>4435</v>
      </c>
      <c r="Q386">
        <v>5</v>
      </c>
      <c r="R386">
        <v>1</v>
      </c>
      <c r="S386">
        <v>2.21</v>
      </c>
      <c r="T386">
        <v>4.49</v>
      </c>
      <c r="U386">
        <v>452.6</v>
      </c>
      <c r="V386">
        <v>63.39</v>
      </c>
      <c r="W386">
        <v>4.96</v>
      </c>
      <c r="Y386">
        <v>9.9</v>
      </c>
      <c r="Z386">
        <v>3</v>
      </c>
      <c r="AA386" t="s">
        <v>3601</v>
      </c>
      <c r="AB386">
        <v>0</v>
      </c>
      <c r="AC386">
        <v>9</v>
      </c>
      <c r="AD386">
        <v>3.3719047619047622</v>
      </c>
      <c r="AF386" t="s">
        <v>4659</v>
      </c>
      <c r="AI386">
        <v>0</v>
      </c>
      <c r="AJ386">
        <v>0</v>
      </c>
      <c r="AK386" t="s">
        <v>4707</v>
      </c>
      <c r="AL386" t="s">
        <v>4707</v>
      </c>
      <c r="AM386" t="s">
        <v>9174</v>
      </c>
    </row>
    <row r="387" spans="1:39" x14ac:dyDescent="0.25">
      <c r="A387" t="s">
        <v>3976</v>
      </c>
      <c r="B387" t="s">
        <v>10438</v>
      </c>
      <c r="C387" t="s">
        <v>3809</v>
      </c>
      <c r="D387">
        <v>368000</v>
      </c>
      <c r="E387" t="s">
        <v>3810</v>
      </c>
      <c r="K387" t="s">
        <v>4191</v>
      </c>
      <c r="L387" t="s">
        <v>4192</v>
      </c>
      <c r="M387" t="s">
        <v>10565</v>
      </c>
      <c r="N387">
        <v>9</v>
      </c>
      <c r="O387" t="s">
        <v>10811</v>
      </c>
      <c r="P387" t="s">
        <v>4435</v>
      </c>
      <c r="Q387">
        <v>5</v>
      </c>
      <c r="R387">
        <v>1</v>
      </c>
      <c r="S387">
        <v>2.21</v>
      </c>
      <c r="T387">
        <v>4.49</v>
      </c>
      <c r="U387">
        <v>452.6</v>
      </c>
      <c r="V387">
        <v>63.39</v>
      </c>
      <c r="W387">
        <v>4.96</v>
      </c>
      <c r="Y387">
        <v>9.9</v>
      </c>
      <c r="Z387">
        <v>3</v>
      </c>
      <c r="AA387" t="s">
        <v>3601</v>
      </c>
      <c r="AB387">
        <v>0</v>
      </c>
      <c r="AC387">
        <v>9</v>
      </c>
      <c r="AD387">
        <v>3.3719047619047622</v>
      </c>
      <c r="AF387" t="s">
        <v>4659</v>
      </c>
      <c r="AI387">
        <v>0</v>
      </c>
      <c r="AJ387">
        <v>0</v>
      </c>
      <c r="AK387" t="s">
        <v>4707</v>
      </c>
      <c r="AL387" t="s">
        <v>4707</v>
      </c>
      <c r="AM387" t="s">
        <v>9174</v>
      </c>
    </row>
    <row r="388" spans="1:39" x14ac:dyDescent="0.25">
      <c r="A388" t="s">
        <v>3976</v>
      </c>
      <c r="B388" t="s">
        <v>10438</v>
      </c>
      <c r="C388" t="s">
        <v>3809</v>
      </c>
      <c r="D388">
        <v>936000</v>
      </c>
      <c r="E388" t="s">
        <v>3810</v>
      </c>
      <c r="K388" t="s">
        <v>4191</v>
      </c>
      <c r="L388" t="s">
        <v>4192</v>
      </c>
      <c r="M388" t="s">
        <v>10566</v>
      </c>
      <c r="N388">
        <v>9</v>
      </c>
      <c r="O388" t="s">
        <v>10812</v>
      </c>
      <c r="P388" t="s">
        <v>4435</v>
      </c>
      <c r="Q388">
        <v>5</v>
      </c>
      <c r="R388">
        <v>1</v>
      </c>
      <c r="S388">
        <v>2.21</v>
      </c>
      <c r="T388">
        <v>4.49</v>
      </c>
      <c r="U388">
        <v>452.6</v>
      </c>
      <c r="V388">
        <v>63.39</v>
      </c>
      <c r="W388">
        <v>4.96</v>
      </c>
      <c r="Y388">
        <v>9.9</v>
      </c>
      <c r="Z388">
        <v>3</v>
      </c>
      <c r="AA388" t="s">
        <v>3601</v>
      </c>
      <c r="AB388">
        <v>0</v>
      </c>
      <c r="AC388">
        <v>9</v>
      </c>
      <c r="AD388">
        <v>3.3719047619047622</v>
      </c>
      <c r="AF388" t="s">
        <v>4659</v>
      </c>
      <c r="AI388">
        <v>0</v>
      </c>
      <c r="AJ388">
        <v>0</v>
      </c>
      <c r="AK388" t="s">
        <v>4707</v>
      </c>
      <c r="AL388" t="s">
        <v>4707</v>
      </c>
      <c r="AM388" t="s">
        <v>9174</v>
      </c>
    </row>
    <row r="389" spans="1:39" x14ac:dyDescent="0.25">
      <c r="A389" t="s">
        <v>3976</v>
      </c>
      <c r="B389" t="s">
        <v>10438</v>
      </c>
      <c r="C389" t="s">
        <v>3809</v>
      </c>
      <c r="D389">
        <v>622000</v>
      </c>
      <c r="E389" t="s">
        <v>3810</v>
      </c>
      <c r="K389" t="s">
        <v>4191</v>
      </c>
      <c r="L389" t="s">
        <v>4192</v>
      </c>
      <c r="M389" t="s">
        <v>10567</v>
      </c>
      <c r="N389">
        <v>9</v>
      </c>
      <c r="O389" t="s">
        <v>10813</v>
      </c>
      <c r="P389" t="s">
        <v>4435</v>
      </c>
      <c r="Q389">
        <v>5</v>
      </c>
      <c r="R389">
        <v>1</v>
      </c>
      <c r="S389">
        <v>2.21</v>
      </c>
      <c r="T389">
        <v>4.49</v>
      </c>
      <c r="U389">
        <v>452.6</v>
      </c>
      <c r="V389">
        <v>63.39</v>
      </c>
      <c r="W389">
        <v>4.96</v>
      </c>
      <c r="Y389">
        <v>9.9</v>
      </c>
      <c r="Z389">
        <v>3</v>
      </c>
      <c r="AA389" t="s">
        <v>3601</v>
      </c>
      <c r="AB389">
        <v>0</v>
      </c>
      <c r="AC389">
        <v>9</v>
      </c>
      <c r="AD389">
        <v>3.3719047619047622</v>
      </c>
      <c r="AF389" t="s">
        <v>4659</v>
      </c>
      <c r="AI389">
        <v>0</v>
      </c>
      <c r="AJ389">
        <v>0</v>
      </c>
      <c r="AK389" t="s">
        <v>4707</v>
      </c>
      <c r="AL389" t="s">
        <v>4707</v>
      </c>
      <c r="AM389" t="s">
        <v>9174</v>
      </c>
    </row>
    <row r="390" spans="1:39" x14ac:dyDescent="0.25">
      <c r="A390" t="s">
        <v>10180</v>
      </c>
      <c r="B390" t="s">
        <v>10438</v>
      </c>
      <c r="C390" t="s">
        <v>3809</v>
      </c>
      <c r="D390">
        <v>20000</v>
      </c>
      <c r="E390" t="s">
        <v>3810</v>
      </c>
      <c r="K390" t="s">
        <v>4191</v>
      </c>
      <c r="M390" t="s">
        <v>10568</v>
      </c>
      <c r="N390">
        <v>8</v>
      </c>
      <c r="O390" t="s">
        <v>10814</v>
      </c>
      <c r="P390" t="s">
        <v>11170</v>
      </c>
      <c r="Q390">
        <v>8</v>
      </c>
      <c r="R390">
        <v>2</v>
      </c>
      <c r="S390">
        <v>3.93</v>
      </c>
      <c r="T390">
        <v>3.93</v>
      </c>
      <c r="U390">
        <v>484.55</v>
      </c>
      <c r="V390">
        <v>115.43</v>
      </c>
      <c r="W390">
        <v>3.39</v>
      </c>
      <c r="X390">
        <v>12.66</v>
      </c>
      <c r="Y390">
        <v>0</v>
      </c>
      <c r="Z390">
        <v>2</v>
      </c>
      <c r="AA390" t="s">
        <v>3601</v>
      </c>
      <c r="AB390">
        <v>0</v>
      </c>
      <c r="AC390">
        <v>2</v>
      </c>
      <c r="AD390">
        <v>2.3326904761904759</v>
      </c>
      <c r="AF390" t="s">
        <v>4661</v>
      </c>
      <c r="AI390">
        <v>0</v>
      </c>
      <c r="AJ390">
        <v>0</v>
      </c>
      <c r="AK390" t="s">
        <v>9098</v>
      </c>
      <c r="AL390" t="s">
        <v>9098</v>
      </c>
      <c r="AM390" t="s">
        <v>9174</v>
      </c>
    </row>
    <row r="391" spans="1:39" x14ac:dyDescent="0.25">
      <c r="A391" t="s">
        <v>4136</v>
      </c>
      <c r="B391" t="s">
        <v>10438</v>
      </c>
      <c r="C391" t="s">
        <v>3809</v>
      </c>
      <c r="D391">
        <v>6690000</v>
      </c>
      <c r="E391" t="s">
        <v>3810</v>
      </c>
      <c r="K391" t="s">
        <v>4191</v>
      </c>
      <c r="L391" t="s">
        <v>4192</v>
      </c>
      <c r="M391" t="s">
        <v>10569</v>
      </c>
      <c r="N391">
        <v>9</v>
      </c>
      <c r="O391" t="s">
        <v>10815</v>
      </c>
      <c r="P391" t="s">
        <v>4595</v>
      </c>
      <c r="Q391">
        <v>4</v>
      </c>
      <c r="R391">
        <v>1</v>
      </c>
      <c r="S391">
        <v>2.98</v>
      </c>
      <c r="T391">
        <v>5.32</v>
      </c>
      <c r="U391">
        <v>436.6</v>
      </c>
      <c r="V391">
        <v>50.8</v>
      </c>
      <c r="W391">
        <v>5.77</v>
      </c>
      <c r="X391">
        <v>13.05</v>
      </c>
      <c r="Y391">
        <v>9.81</v>
      </c>
      <c r="Z391">
        <v>2</v>
      </c>
      <c r="AA391" t="s">
        <v>3601</v>
      </c>
      <c r="AB391">
        <v>1</v>
      </c>
      <c r="AC391">
        <v>12</v>
      </c>
      <c r="AD391">
        <v>2.8911904761904759</v>
      </c>
      <c r="AF391" t="s">
        <v>4659</v>
      </c>
      <c r="AI391">
        <v>0</v>
      </c>
      <c r="AJ391">
        <v>0</v>
      </c>
      <c r="AK391" t="s">
        <v>4722</v>
      </c>
      <c r="AL391" t="s">
        <v>4722</v>
      </c>
      <c r="AM391" t="s">
        <v>9174</v>
      </c>
    </row>
    <row r="392" spans="1:39" x14ac:dyDescent="0.25">
      <c r="A392" t="s">
        <v>4136</v>
      </c>
      <c r="B392" t="s">
        <v>10438</v>
      </c>
      <c r="C392" t="s">
        <v>3809</v>
      </c>
      <c r="D392">
        <v>7710000</v>
      </c>
      <c r="E392" t="s">
        <v>3810</v>
      </c>
      <c r="K392" t="s">
        <v>4191</v>
      </c>
      <c r="L392" t="s">
        <v>4192</v>
      </c>
      <c r="M392" t="s">
        <v>10570</v>
      </c>
      <c r="N392">
        <v>9</v>
      </c>
      <c r="O392" t="s">
        <v>10816</v>
      </c>
      <c r="P392" t="s">
        <v>4595</v>
      </c>
      <c r="Q392">
        <v>4</v>
      </c>
      <c r="R392">
        <v>1</v>
      </c>
      <c r="S392">
        <v>2.98</v>
      </c>
      <c r="T392">
        <v>5.32</v>
      </c>
      <c r="U392">
        <v>436.6</v>
      </c>
      <c r="V392">
        <v>50.8</v>
      </c>
      <c r="W392">
        <v>5.77</v>
      </c>
      <c r="X392">
        <v>13.05</v>
      </c>
      <c r="Y392">
        <v>9.81</v>
      </c>
      <c r="Z392">
        <v>2</v>
      </c>
      <c r="AA392" t="s">
        <v>3601</v>
      </c>
      <c r="AB392">
        <v>1</v>
      </c>
      <c r="AC392">
        <v>12</v>
      </c>
      <c r="AD392">
        <v>2.8911904761904759</v>
      </c>
      <c r="AF392" t="s">
        <v>4659</v>
      </c>
      <c r="AI392">
        <v>0</v>
      </c>
      <c r="AJ392">
        <v>0</v>
      </c>
      <c r="AK392" t="s">
        <v>4722</v>
      </c>
      <c r="AL392" t="s">
        <v>4722</v>
      </c>
      <c r="AM392" t="s">
        <v>9174</v>
      </c>
    </row>
    <row r="393" spans="1:39" x14ac:dyDescent="0.25">
      <c r="A393" t="s">
        <v>4136</v>
      </c>
      <c r="B393" t="s">
        <v>10438</v>
      </c>
      <c r="C393" t="s">
        <v>3809</v>
      </c>
      <c r="D393">
        <v>8850000</v>
      </c>
      <c r="E393" t="s">
        <v>3810</v>
      </c>
      <c r="K393" t="s">
        <v>4191</v>
      </c>
      <c r="L393" t="s">
        <v>4192</v>
      </c>
      <c r="M393" t="s">
        <v>10571</v>
      </c>
      <c r="N393">
        <v>9</v>
      </c>
      <c r="O393" t="s">
        <v>10817</v>
      </c>
      <c r="P393" t="s">
        <v>4595</v>
      </c>
      <c r="Q393">
        <v>4</v>
      </c>
      <c r="R393">
        <v>1</v>
      </c>
      <c r="S393">
        <v>2.98</v>
      </c>
      <c r="T393">
        <v>5.32</v>
      </c>
      <c r="U393">
        <v>436.6</v>
      </c>
      <c r="V393">
        <v>50.8</v>
      </c>
      <c r="W393">
        <v>5.77</v>
      </c>
      <c r="X393">
        <v>13.05</v>
      </c>
      <c r="Y393">
        <v>9.81</v>
      </c>
      <c r="Z393">
        <v>2</v>
      </c>
      <c r="AA393" t="s">
        <v>3601</v>
      </c>
      <c r="AB393">
        <v>1</v>
      </c>
      <c r="AC393">
        <v>12</v>
      </c>
      <c r="AD393">
        <v>2.8911904761904759</v>
      </c>
      <c r="AF393" t="s">
        <v>4659</v>
      </c>
      <c r="AI393">
        <v>0</v>
      </c>
      <c r="AJ393">
        <v>0</v>
      </c>
      <c r="AK393" t="s">
        <v>4722</v>
      </c>
      <c r="AL393" t="s">
        <v>4722</v>
      </c>
      <c r="AM393" t="s">
        <v>9174</v>
      </c>
    </row>
    <row r="394" spans="1:39" x14ac:dyDescent="0.25">
      <c r="A394" t="s">
        <v>10181</v>
      </c>
      <c r="B394" t="s">
        <v>10439</v>
      </c>
      <c r="C394" t="s">
        <v>3809</v>
      </c>
      <c r="D394">
        <v>102000</v>
      </c>
      <c r="E394" t="s">
        <v>10480</v>
      </c>
      <c r="K394" t="s">
        <v>4191</v>
      </c>
      <c r="M394" t="s">
        <v>10572</v>
      </c>
      <c r="N394">
        <v>8</v>
      </c>
      <c r="O394" t="s">
        <v>10818</v>
      </c>
      <c r="P394" t="s">
        <v>11171</v>
      </c>
      <c r="Q394">
        <v>3</v>
      </c>
      <c r="R394">
        <v>1</v>
      </c>
      <c r="S394">
        <v>-2.09</v>
      </c>
      <c r="T394">
        <v>-2.27</v>
      </c>
      <c r="U394">
        <v>241.72</v>
      </c>
      <c r="V394">
        <v>41.4</v>
      </c>
      <c r="W394">
        <v>0.92</v>
      </c>
      <c r="X394">
        <v>8.09</v>
      </c>
      <c r="Y394">
        <v>0</v>
      </c>
      <c r="Z394">
        <v>1</v>
      </c>
      <c r="AA394" t="s">
        <v>3601</v>
      </c>
      <c r="AB394">
        <v>0</v>
      </c>
      <c r="AC394">
        <v>5</v>
      </c>
      <c r="AD394">
        <v>5.833333333333333</v>
      </c>
      <c r="AF394" t="s">
        <v>4661</v>
      </c>
      <c r="AI394">
        <v>0</v>
      </c>
      <c r="AJ394">
        <v>0</v>
      </c>
      <c r="AK394" t="s">
        <v>11448</v>
      </c>
      <c r="AL394" t="s">
        <v>11448</v>
      </c>
      <c r="AM394" t="s">
        <v>9174</v>
      </c>
    </row>
    <row r="395" spans="1:39" x14ac:dyDescent="0.25">
      <c r="A395" t="s">
        <v>10182</v>
      </c>
      <c r="B395" t="s">
        <v>10439</v>
      </c>
      <c r="C395" t="s">
        <v>3809</v>
      </c>
      <c r="D395">
        <v>81000</v>
      </c>
      <c r="E395" t="s">
        <v>10480</v>
      </c>
      <c r="K395" t="s">
        <v>4191</v>
      </c>
      <c r="M395" t="s">
        <v>10573</v>
      </c>
      <c r="N395">
        <v>8</v>
      </c>
      <c r="O395" t="s">
        <v>10819</v>
      </c>
      <c r="P395" t="s">
        <v>11172</v>
      </c>
      <c r="Q395">
        <v>4</v>
      </c>
      <c r="R395">
        <v>1</v>
      </c>
      <c r="S395">
        <v>-0.46</v>
      </c>
      <c r="T395">
        <v>-0.68</v>
      </c>
      <c r="U395">
        <v>271.75</v>
      </c>
      <c r="V395">
        <v>50.63</v>
      </c>
      <c r="W395">
        <v>0.9</v>
      </c>
      <c r="X395">
        <v>7.93</v>
      </c>
      <c r="Y395">
        <v>0</v>
      </c>
      <c r="Z395">
        <v>1</v>
      </c>
      <c r="AA395" t="s">
        <v>3601</v>
      </c>
      <c r="AB395">
        <v>0</v>
      </c>
      <c r="AC395">
        <v>6</v>
      </c>
      <c r="AD395">
        <v>5.833333333333333</v>
      </c>
      <c r="AF395" t="s">
        <v>4661</v>
      </c>
      <c r="AI395">
        <v>0</v>
      </c>
      <c r="AJ395">
        <v>0</v>
      </c>
      <c r="AK395" t="s">
        <v>11448</v>
      </c>
      <c r="AL395" t="s">
        <v>11448</v>
      </c>
      <c r="AM395" t="s">
        <v>9174</v>
      </c>
    </row>
    <row r="396" spans="1:39" x14ac:dyDescent="0.25">
      <c r="A396" t="s">
        <v>10183</v>
      </c>
      <c r="B396" t="s">
        <v>10439</v>
      </c>
      <c r="C396" t="s">
        <v>3809</v>
      </c>
      <c r="D396">
        <v>405000</v>
      </c>
      <c r="E396" t="s">
        <v>10480</v>
      </c>
      <c r="K396" t="s">
        <v>4191</v>
      </c>
      <c r="M396" t="s">
        <v>10573</v>
      </c>
      <c r="N396">
        <v>8</v>
      </c>
      <c r="O396" t="s">
        <v>10819</v>
      </c>
      <c r="P396" t="s">
        <v>11173</v>
      </c>
      <c r="Q396">
        <v>4</v>
      </c>
      <c r="R396">
        <v>1</v>
      </c>
      <c r="S396">
        <v>-0.99</v>
      </c>
      <c r="T396">
        <v>-1.22</v>
      </c>
      <c r="U396">
        <v>257.72000000000003</v>
      </c>
      <c r="V396">
        <v>50.63</v>
      </c>
      <c r="W396">
        <v>0.51</v>
      </c>
      <c r="X396">
        <v>7.93</v>
      </c>
      <c r="Y396">
        <v>0</v>
      </c>
      <c r="Z396">
        <v>1</v>
      </c>
      <c r="AA396" t="s">
        <v>3601</v>
      </c>
      <c r="AB396">
        <v>0</v>
      </c>
      <c r="AC396">
        <v>4</v>
      </c>
      <c r="AD396">
        <v>5.833333333333333</v>
      </c>
      <c r="AF396" t="s">
        <v>4661</v>
      </c>
      <c r="AI396">
        <v>0</v>
      </c>
      <c r="AJ396">
        <v>0</v>
      </c>
      <c r="AK396" t="s">
        <v>11448</v>
      </c>
      <c r="AL396" t="s">
        <v>11448</v>
      </c>
      <c r="AM396" t="s">
        <v>9174</v>
      </c>
    </row>
    <row r="397" spans="1:39" x14ac:dyDescent="0.25">
      <c r="A397" t="s">
        <v>10184</v>
      </c>
      <c r="B397" t="s">
        <v>10439</v>
      </c>
      <c r="C397" t="s">
        <v>3809</v>
      </c>
      <c r="D397">
        <v>91000</v>
      </c>
      <c r="E397" t="s">
        <v>10480</v>
      </c>
      <c r="K397" t="s">
        <v>4191</v>
      </c>
      <c r="M397" t="s">
        <v>10573</v>
      </c>
      <c r="N397">
        <v>8</v>
      </c>
      <c r="O397" t="s">
        <v>10819</v>
      </c>
      <c r="P397" t="s">
        <v>11174</v>
      </c>
      <c r="Q397">
        <v>4</v>
      </c>
      <c r="R397">
        <v>1</v>
      </c>
      <c r="S397">
        <v>-0.7</v>
      </c>
      <c r="T397">
        <v>-0.92</v>
      </c>
      <c r="U397">
        <v>283.76</v>
      </c>
      <c r="V397">
        <v>50.63</v>
      </c>
      <c r="W397">
        <v>1.04</v>
      </c>
      <c r="X397">
        <v>7.95</v>
      </c>
      <c r="Y397">
        <v>0</v>
      </c>
      <c r="Z397">
        <v>1</v>
      </c>
      <c r="AA397" t="s">
        <v>3601</v>
      </c>
      <c r="AB397">
        <v>0</v>
      </c>
      <c r="AC397">
        <v>4</v>
      </c>
      <c r="AD397">
        <v>5.833333333333333</v>
      </c>
      <c r="AF397" t="s">
        <v>4661</v>
      </c>
      <c r="AI397">
        <v>0</v>
      </c>
      <c r="AJ397">
        <v>0</v>
      </c>
      <c r="AK397" t="s">
        <v>11448</v>
      </c>
      <c r="AL397" t="s">
        <v>11448</v>
      </c>
      <c r="AM397" t="s">
        <v>9174</v>
      </c>
    </row>
    <row r="398" spans="1:39" x14ac:dyDescent="0.25">
      <c r="A398" t="s">
        <v>10185</v>
      </c>
      <c r="B398" t="s">
        <v>10439</v>
      </c>
      <c r="C398" t="s">
        <v>3809</v>
      </c>
      <c r="D398">
        <v>0</v>
      </c>
      <c r="E398" t="s">
        <v>10480</v>
      </c>
      <c r="K398" t="s">
        <v>4191</v>
      </c>
      <c r="M398" t="s">
        <v>10573</v>
      </c>
      <c r="N398">
        <v>8</v>
      </c>
      <c r="O398" t="s">
        <v>10819</v>
      </c>
      <c r="P398" t="s">
        <v>11175</v>
      </c>
      <c r="Q398">
        <v>2</v>
      </c>
      <c r="R398">
        <v>0</v>
      </c>
      <c r="S398">
        <v>-1.54</v>
      </c>
      <c r="T398">
        <v>-1.54</v>
      </c>
      <c r="U398">
        <v>214.7</v>
      </c>
      <c r="V398">
        <v>18.04</v>
      </c>
      <c r="W398">
        <v>0.62</v>
      </c>
      <c r="Y398">
        <v>0</v>
      </c>
      <c r="Z398">
        <v>1</v>
      </c>
      <c r="AA398" t="s">
        <v>3601</v>
      </c>
      <c r="AB398">
        <v>0</v>
      </c>
      <c r="AC398">
        <v>4</v>
      </c>
      <c r="AD398">
        <v>5</v>
      </c>
      <c r="AI398">
        <v>0</v>
      </c>
      <c r="AJ398">
        <v>0</v>
      </c>
      <c r="AK398" t="s">
        <v>11448</v>
      </c>
      <c r="AL398" t="s">
        <v>11448</v>
      </c>
      <c r="AM398" t="s">
        <v>9174</v>
      </c>
    </row>
    <row r="399" spans="1:39" x14ac:dyDescent="0.25">
      <c r="A399" t="s">
        <v>10186</v>
      </c>
      <c r="B399" t="s">
        <v>10439</v>
      </c>
      <c r="C399" t="s">
        <v>3809</v>
      </c>
      <c r="D399">
        <v>312000</v>
      </c>
      <c r="E399" t="s">
        <v>10480</v>
      </c>
      <c r="K399" t="s">
        <v>4191</v>
      </c>
      <c r="M399" t="s">
        <v>10573</v>
      </c>
      <c r="N399">
        <v>8</v>
      </c>
      <c r="O399" t="s">
        <v>10819</v>
      </c>
      <c r="P399" t="s">
        <v>11176</v>
      </c>
      <c r="Q399">
        <v>4</v>
      </c>
      <c r="R399">
        <v>1</v>
      </c>
      <c r="S399">
        <v>-1.06</v>
      </c>
      <c r="T399">
        <v>-1.29</v>
      </c>
      <c r="U399">
        <v>257.72000000000003</v>
      </c>
      <c r="V399">
        <v>50.63</v>
      </c>
      <c r="W399">
        <v>0.51</v>
      </c>
      <c r="X399">
        <v>7.94</v>
      </c>
      <c r="Y399">
        <v>0</v>
      </c>
      <c r="Z399">
        <v>1</v>
      </c>
      <c r="AA399" t="s">
        <v>3601</v>
      </c>
      <c r="AB399">
        <v>0</v>
      </c>
      <c r="AC399">
        <v>4</v>
      </c>
      <c r="AD399">
        <v>5.833333333333333</v>
      </c>
      <c r="AF399" t="s">
        <v>4661</v>
      </c>
      <c r="AI399">
        <v>0</v>
      </c>
      <c r="AJ399">
        <v>0</v>
      </c>
      <c r="AK399" t="s">
        <v>11448</v>
      </c>
      <c r="AL399" t="s">
        <v>11448</v>
      </c>
      <c r="AM399" t="s">
        <v>9174</v>
      </c>
    </row>
    <row r="400" spans="1:39" x14ac:dyDescent="0.25">
      <c r="A400" t="s">
        <v>10187</v>
      </c>
      <c r="B400" t="s">
        <v>10439</v>
      </c>
      <c r="C400" t="s">
        <v>3809</v>
      </c>
      <c r="D400">
        <v>474000</v>
      </c>
      <c r="E400" t="s">
        <v>10480</v>
      </c>
      <c r="K400" t="s">
        <v>4191</v>
      </c>
      <c r="M400" t="s">
        <v>10573</v>
      </c>
      <c r="N400">
        <v>8</v>
      </c>
      <c r="O400" t="s">
        <v>10819</v>
      </c>
      <c r="P400" t="s">
        <v>11177</v>
      </c>
      <c r="Q400">
        <v>4</v>
      </c>
      <c r="R400">
        <v>1</v>
      </c>
      <c r="S400">
        <v>-1.82</v>
      </c>
      <c r="T400">
        <v>-2.0499999999999998</v>
      </c>
      <c r="U400">
        <v>229.67</v>
      </c>
      <c r="V400">
        <v>50.63</v>
      </c>
      <c r="W400">
        <v>-0.27</v>
      </c>
      <c r="X400">
        <v>7.92</v>
      </c>
      <c r="Y400">
        <v>0</v>
      </c>
      <c r="Z400">
        <v>1</v>
      </c>
      <c r="AA400" t="s">
        <v>3601</v>
      </c>
      <c r="AB400">
        <v>0</v>
      </c>
      <c r="AC400">
        <v>4</v>
      </c>
      <c r="AD400">
        <v>5.833333333333333</v>
      </c>
      <c r="AF400" t="s">
        <v>4661</v>
      </c>
      <c r="AI400">
        <v>0</v>
      </c>
      <c r="AJ400">
        <v>0</v>
      </c>
      <c r="AK400" t="s">
        <v>11448</v>
      </c>
      <c r="AL400" t="s">
        <v>11448</v>
      </c>
      <c r="AM400" t="s">
        <v>9174</v>
      </c>
    </row>
    <row r="401" spans="1:39" x14ac:dyDescent="0.25">
      <c r="A401" t="s">
        <v>10188</v>
      </c>
      <c r="B401" t="s">
        <v>10439</v>
      </c>
      <c r="C401" t="s">
        <v>3809</v>
      </c>
      <c r="D401">
        <v>119000</v>
      </c>
      <c r="E401" t="s">
        <v>10480</v>
      </c>
      <c r="K401" t="s">
        <v>4191</v>
      </c>
      <c r="M401" t="s">
        <v>10573</v>
      </c>
      <c r="N401">
        <v>8</v>
      </c>
      <c r="O401" t="s">
        <v>10819</v>
      </c>
      <c r="P401" t="s">
        <v>11178</v>
      </c>
      <c r="Q401">
        <v>2</v>
      </c>
      <c r="R401">
        <v>1</v>
      </c>
      <c r="S401">
        <v>-1.98</v>
      </c>
      <c r="T401">
        <v>-2.19</v>
      </c>
      <c r="U401">
        <v>238.72</v>
      </c>
      <c r="V401">
        <v>36.47</v>
      </c>
      <c r="W401">
        <v>1.59</v>
      </c>
      <c r="X401">
        <v>7.96</v>
      </c>
      <c r="Y401">
        <v>0</v>
      </c>
      <c r="Z401">
        <v>1</v>
      </c>
      <c r="AA401" t="s">
        <v>3601</v>
      </c>
      <c r="AB401">
        <v>0</v>
      </c>
      <c r="AC401">
        <v>5</v>
      </c>
      <c r="AD401">
        <v>5.6568333333333332</v>
      </c>
      <c r="AF401" t="s">
        <v>4661</v>
      </c>
      <c r="AI401">
        <v>0</v>
      </c>
      <c r="AJ401">
        <v>0</v>
      </c>
      <c r="AK401" t="s">
        <v>11448</v>
      </c>
      <c r="AL401" t="s">
        <v>11448</v>
      </c>
      <c r="AM401" t="s">
        <v>9174</v>
      </c>
    </row>
    <row r="402" spans="1:39" x14ac:dyDescent="0.25">
      <c r="A402" t="s">
        <v>10189</v>
      </c>
      <c r="B402" t="s">
        <v>10439</v>
      </c>
      <c r="C402" t="s">
        <v>3809</v>
      </c>
      <c r="D402">
        <v>82000</v>
      </c>
      <c r="E402" t="s">
        <v>10480</v>
      </c>
      <c r="K402" t="s">
        <v>4191</v>
      </c>
      <c r="M402" t="s">
        <v>10573</v>
      </c>
      <c r="N402">
        <v>8</v>
      </c>
      <c r="O402" t="s">
        <v>10819</v>
      </c>
      <c r="P402" t="s">
        <v>11179</v>
      </c>
      <c r="Q402">
        <v>4</v>
      </c>
      <c r="R402">
        <v>1</v>
      </c>
      <c r="S402">
        <v>-1.55</v>
      </c>
      <c r="T402">
        <v>-1.77</v>
      </c>
      <c r="U402">
        <v>243.69</v>
      </c>
      <c r="V402">
        <v>50.63</v>
      </c>
      <c r="W402">
        <v>0.12</v>
      </c>
      <c r="X402">
        <v>7.95</v>
      </c>
      <c r="Y402">
        <v>0</v>
      </c>
      <c r="Z402">
        <v>1</v>
      </c>
      <c r="AA402" t="s">
        <v>3601</v>
      </c>
      <c r="AB402">
        <v>0</v>
      </c>
      <c r="AC402">
        <v>5</v>
      </c>
      <c r="AD402">
        <v>5.833333333333333</v>
      </c>
      <c r="AF402" t="s">
        <v>4661</v>
      </c>
      <c r="AI402">
        <v>0</v>
      </c>
      <c r="AJ402">
        <v>0</v>
      </c>
      <c r="AK402" t="s">
        <v>11448</v>
      </c>
      <c r="AL402" t="s">
        <v>11448</v>
      </c>
      <c r="AM402" t="s">
        <v>9174</v>
      </c>
    </row>
    <row r="403" spans="1:39" x14ac:dyDescent="0.25">
      <c r="A403" t="s">
        <v>10190</v>
      </c>
      <c r="B403" t="s">
        <v>10439</v>
      </c>
      <c r="C403" t="s">
        <v>3809</v>
      </c>
      <c r="D403">
        <v>189000</v>
      </c>
      <c r="E403" t="s">
        <v>10480</v>
      </c>
      <c r="K403" t="s">
        <v>4191</v>
      </c>
      <c r="M403" t="s">
        <v>10573</v>
      </c>
      <c r="N403">
        <v>8</v>
      </c>
      <c r="O403" t="s">
        <v>10819</v>
      </c>
      <c r="P403" t="s">
        <v>11180</v>
      </c>
      <c r="Q403">
        <v>3</v>
      </c>
      <c r="R403">
        <v>1</v>
      </c>
      <c r="S403">
        <v>-0.82</v>
      </c>
      <c r="T403">
        <v>-1</v>
      </c>
      <c r="U403">
        <v>283.8</v>
      </c>
      <c r="V403">
        <v>41.4</v>
      </c>
      <c r="W403">
        <v>2.14</v>
      </c>
      <c r="X403">
        <v>8.1</v>
      </c>
      <c r="Y403">
        <v>0</v>
      </c>
      <c r="Z403">
        <v>1</v>
      </c>
      <c r="AA403" t="s">
        <v>3601</v>
      </c>
      <c r="AB403">
        <v>0</v>
      </c>
      <c r="AC403">
        <v>5</v>
      </c>
      <c r="AD403">
        <v>5.833333333333333</v>
      </c>
      <c r="AF403" t="s">
        <v>4661</v>
      </c>
      <c r="AI403">
        <v>0</v>
      </c>
      <c r="AJ403">
        <v>0</v>
      </c>
      <c r="AK403" t="s">
        <v>11448</v>
      </c>
      <c r="AL403" t="s">
        <v>11448</v>
      </c>
      <c r="AM403" t="s">
        <v>9174</v>
      </c>
    </row>
    <row r="404" spans="1:39" x14ac:dyDescent="0.25">
      <c r="A404" t="s">
        <v>10191</v>
      </c>
      <c r="B404" t="s">
        <v>10439</v>
      </c>
      <c r="C404" t="s">
        <v>3809</v>
      </c>
      <c r="D404">
        <v>36000</v>
      </c>
      <c r="E404" t="s">
        <v>10480</v>
      </c>
      <c r="K404" t="s">
        <v>4191</v>
      </c>
      <c r="M404" t="s">
        <v>10573</v>
      </c>
      <c r="N404">
        <v>8</v>
      </c>
      <c r="O404" t="s">
        <v>10819</v>
      </c>
      <c r="P404" t="s">
        <v>11181</v>
      </c>
      <c r="Q404">
        <v>4</v>
      </c>
      <c r="R404">
        <v>1</v>
      </c>
      <c r="S404">
        <v>-0.18</v>
      </c>
      <c r="T404">
        <v>-0.4</v>
      </c>
      <c r="U404">
        <v>285.77999999999997</v>
      </c>
      <c r="V404">
        <v>50.63</v>
      </c>
      <c r="W404">
        <v>1.29</v>
      </c>
      <c r="X404">
        <v>7.95</v>
      </c>
      <c r="Y404">
        <v>0</v>
      </c>
      <c r="Z404">
        <v>1</v>
      </c>
      <c r="AA404" t="s">
        <v>3601</v>
      </c>
      <c r="AB404">
        <v>0</v>
      </c>
      <c r="AC404">
        <v>7</v>
      </c>
      <c r="AD404">
        <v>5.833333333333333</v>
      </c>
      <c r="AF404" t="s">
        <v>4661</v>
      </c>
      <c r="AI404">
        <v>0</v>
      </c>
      <c r="AJ404">
        <v>0</v>
      </c>
      <c r="AK404" t="s">
        <v>11448</v>
      </c>
      <c r="AL404" t="s">
        <v>11448</v>
      </c>
      <c r="AM404" t="s">
        <v>9174</v>
      </c>
    </row>
    <row r="405" spans="1:39" x14ac:dyDescent="0.25">
      <c r="A405" t="s">
        <v>10192</v>
      </c>
      <c r="B405" t="s">
        <v>10439</v>
      </c>
      <c r="C405" t="s">
        <v>3809</v>
      </c>
      <c r="D405">
        <v>369000</v>
      </c>
      <c r="E405" t="s">
        <v>10480</v>
      </c>
      <c r="K405" t="s">
        <v>4191</v>
      </c>
      <c r="M405" t="s">
        <v>10573</v>
      </c>
      <c r="N405">
        <v>8</v>
      </c>
      <c r="O405" t="s">
        <v>10819</v>
      </c>
      <c r="P405" t="s">
        <v>11182</v>
      </c>
      <c r="Q405">
        <v>4</v>
      </c>
      <c r="R405">
        <v>1</v>
      </c>
      <c r="S405">
        <v>-2.63</v>
      </c>
      <c r="T405">
        <v>-2.66</v>
      </c>
      <c r="U405">
        <v>242.71</v>
      </c>
      <c r="V405">
        <v>54.29</v>
      </c>
      <c r="W405">
        <v>0.32</v>
      </c>
      <c r="X405">
        <v>9.01</v>
      </c>
      <c r="Y405">
        <v>0</v>
      </c>
      <c r="Z405">
        <v>1</v>
      </c>
      <c r="AA405" t="s">
        <v>3601</v>
      </c>
      <c r="AB405">
        <v>0</v>
      </c>
      <c r="AC405">
        <v>5</v>
      </c>
      <c r="AD405">
        <v>5.833333333333333</v>
      </c>
      <c r="AF405" t="s">
        <v>4661</v>
      </c>
      <c r="AI405">
        <v>0</v>
      </c>
      <c r="AJ405">
        <v>0</v>
      </c>
      <c r="AK405" t="s">
        <v>11448</v>
      </c>
      <c r="AL405" t="s">
        <v>11448</v>
      </c>
      <c r="AM405" t="s">
        <v>9174</v>
      </c>
    </row>
    <row r="406" spans="1:39" x14ac:dyDescent="0.25">
      <c r="A406" t="s">
        <v>10193</v>
      </c>
      <c r="B406" t="s">
        <v>10439</v>
      </c>
      <c r="C406" t="s">
        <v>3809</v>
      </c>
      <c r="D406">
        <v>163000</v>
      </c>
      <c r="E406" t="s">
        <v>10480</v>
      </c>
      <c r="K406" t="s">
        <v>4191</v>
      </c>
      <c r="M406" t="s">
        <v>10573</v>
      </c>
      <c r="N406">
        <v>8</v>
      </c>
      <c r="O406" t="s">
        <v>10819</v>
      </c>
      <c r="P406" t="s">
        <v>11183</v>
      </c>
      <c r="Q406">
        <v>2</v>
      </c>
      <c r="R406">
        <v>1</v>
      </c>
      <c r="S406">
        <v>-2.0099999999999998</v>
      </c>
      <c r="T406">
        <v>-2.19</v>
      </c>
      <c r="U406">
        <v>238.72</v>
      </c>
      <c r="V406">
        <v>36.47</v>
      </c>
      <c r="W406">
        <v>1.59</v>
      </c>
      <c r="X406">
        <v>8.06</v>
      </c>
      <c r="Y406">
        <v>0</v>
      </c>
      <c r="Z406">
        <v>1</v>
      </c>
      <c r="AA406" t="s">
        <v>3601</v>
      </c>
      <c r="AB406">
        <v>0</v>
      </c>
      <c r="AC406">
        <v>5</v>
      </c>
      <c r="AD406">
        <v>5.6568333333333332</v>
      </c>
      <c r="AF406" t="s">
        <v>4661</v>
      </c>
      <c r="AI406">
        <v>0</v>
      </c>
      <c r="AJ406">
        <v>0</v>
      </c>
      <c r="AK406" t="s">
        <v>11448</v>
      </c>
      <c r="AL406" t="s">
        <v>11448</v>
      </c>
      <c r="AM406" t="s">
        <v>9174</v>
      </c>
    </row>
    <row r="407" spans="1:39" x14ac:dyDescent="0.25">
      <c r="A407" t="s">
        <v>10194</v>
      </c>
      <c r="B407" t="s">
        <v>10439</v>
      </c>
      <c r="C407" t="s">
        <v>3809</v>
      </c>
      <c r="D407">
        <v>503000</v>
      </c>
      <c r="E407" t="s">
        <v>10480</v>
      </c>
      <c r="K407" t="s">
        <v>4191</v>
      </c>
      <c r="M407" t="s">
        <v>10573</v>
      </c>
      <c r="N407">
        <v>8</v>
      </c>
      <c r="O407" t="s">
        <v>10819</v>
      </c>
      <c r="P407" t="s">
        <v>11184</v>
      </c>
      <c r="Q407">
        <v>3</v>
      </c>
      <c r="R407">
        <v>1</v>
      </c>
      <c r="S407">
        <v>-1.47</v>
      </c>
      <c r="T407">
        <v>-1.69</v>
      </c>
      <c r="U407">
        <v>240.69</v>
      </c>
      <c r="V407">
        <v>45.7</v>
      </c>
      <c r="W407">
        <v>0.78</v>
      </c>
      <c r="X407">
        <v>7.92</v>
      </c>
      <c r="Y407">
        <v>0</v>
      </c>
      <c r="Z407">
        <v>1</v>
      </c>
      <c r="AA407" t="s">
        <v>3601</v>
      </c>
      <c r="AB407">
        <v>0</v>
      </c>
      <c r="AC407">
        <v>5</v>
      </c>
      <c r="AD407">
        <v>5.833333333333333</v>
      </c>
      <c r="AF407" t="s">
        <v>4661</v>
      </c>
      <c r="AI407">
        <v>0</v>
      </c>
      <c r="AJ407">
        <v>0</v>
      </c>
      <c r="AK407" t="s">
        <v>11448</v>
      </c>
      <c r="AL407" t="s">
        <v>11448</v>
      </c>
      <c r="AM407" t="s">
        <v>9174</v>
      </c>
    </row>
    <row r="408" spans="1:39" x14ac:dyDescent="0.25">
      <c r="A408" t="s">
        <v>10195</v>
      </c>
      <c r="B408" t="s">
        <v>10439</v>
      </c>
      <c r="C408" t="s">
        <v>3809</v>
      </c>
      <c r="D408">
        <v>404000</v>
      </c>
      <c r="E408" t="s">
        <v>10480</v>
      </c>
      <c r="K408" t="s">
        <v>4191</v>
      </c>
      <c r="M408" t="s">
        <v>10573</v>
      </c>
      <c r="N408">
        <v>8</v>
      </c>
      <c r="O408" t="s">
        <v>10819</v>
      </c>
      <c r="P408" t="s">
        <v>11185</v>
      </c>
      <c r="Q408">
        <v>4</v>
      </c>
      <c r="R408">
        <v>1</v>
      </c>
      <c r="S408">
        <v>-0.96</v>
      </c>
      <c r="T408">
        <v>-1.19</v>
      </c>
      <c r="U408">
        <v>257.72000000000003</v>
      </c>
      <c r="V408">
        <v>50.63</v>
      </c>
      <c r="W408">
        <v>0.51</v>
      </c>
      <c r="X408">
        <v>7.93</v>
      </c>
      <c r="Y408">
        <v>0</v>
      </c>
      <c r="Z408">
        <v>1</v>
      </c>
      <c r="AA408" t="s">
        <v>3601</v>
      </c>
      <c r="AB408">
        <v>0</v>
      </c>
      <c r="AC408">
        <v>5</v>
      </c>
      <c r="AD408">
        <v>5.833333333333333</v>
      </c>
      <c r="AF408" t="s">
        <v>4661</v>
      </c>
      <c r="AI408">
        <v>0</v>
      </c>
      <c r="AJ408">
        <v>0</v>
      </c>
      <c r="AK408" t="s">
        <v>11448</v>
      </c>
      <c r="AL408" t="s">
        <v>11448</v>
      </c>
      <c r="AM408" t="s">
        <v>9174</v>
      </c>
    </row>
    <row r="409" spans="1:39" x14ac:dyDescent="0.25">
      <c r="A409" t="s">
        <v>10196</v>
      </c>
      <c r="B409" t="s">
        <v>10439</v>
      </c>
      <c r="C409" t="s">
        <v>3809</v>
      </c>
      <c r="D409">
        <v>67000</v>
      </c>
      <c r="E409" t="s">
        <v>10480</v>
      </c>
      <c r="K409" t="s">
        <v>4191</v>
      </c>
      <c r="M409" t="s">
        <v>10573</v>
      </c>
      <c r="N409">
        <v>8</v>
      </c>
      <c r="O409" t="s">
        <v>10819</v>
      </c>
      <c r="P409" t="s">
        <v>11186</v>
      </c>
      <c r="Q409">
        <v>4</v>
      </c>
      <c r="R409">
        <v>1</v>
      </c>
      <c r="S409">
        <v>-1.22</v>
      </c>
      <c r="T409">
        <v>-1.44</v>
      </c>
      <c r="U409">
        <v>257.72000000000003</v>
      </c>
      <c r="V409">
        <v>50.63</v>
      </c>
      <c r="W409">
        <v>0.51</v>
      </c>
      <c r="X409">
        <v>7.96</v>
      </c>
      <c r="Y409">
        <v>0</v>
      </c>
      <c r="Z409">
        <v>1</v>
      </c>
      <c r="AA409" t="s">
        <v>3601</v>
      </c>
      <c r="AB409">
        <v>0</v>
      </c>
      <c r="AC409">
        <v>6</v>
      </c>
      <c r="AD409">
        <v>5.833333333333333</v>
      </c>
      <c r="AF409" t="s">
        <v>4661</v>
      </c>
      <c r="AI409">
        <v>0</v>
      </c>
      <c r="AJ409">
        <v>0</v>
      </c>
      <c r="AK409" t="s">
        <v>11448</v>
      </c>
      <c r="AL409" t="s">
        <v>11448</v>
      </c>
      <c r="AM409" t="s">
        <v>9174</v>
      </c>
    </row>
    <row r="410" spans="1:39" x14ac:dyDescent="0.25">
      <c r="A410" t="s">
        <v>10197</v>
      </c>
      <c r="B410" t="s">
        <v>10439</v>
      </c>
      <c r="C410" t="s">
        <v>3809</v>
      </c>
      <c r="D410">
        <v>131000</v>
      </c>
      <c r="E410" t="s">
        <v>10480</v>
      </c>
      <c r="K410" t="s">
        <v>4191</v>
      </c>
      <c r="M410" t="s">
        <v>10573</v>
      </c>
      <c r="N410">
        <v>8</v>
      </c>
      <c r="O410" t="s">
        <v>10819</v>
      </c>
      <c r="P410" t="s">
        <v>11187</v>
      </c>
      <c r="Q410">
        <v>4</v>
      </c>
      <c r="R410">
        <v>1</v>
      </c>
      <c r="S410">
        <v>-0.87</v>
      </c>
      <c r="T410">
        <v>-1.0900000000000001</v>
      </c>
      <c r="U410">
        <v>257.72000000000003</v>
      </c>
      <c r="V410">
        <v>50.63</v>
      </c>
      <c r="W410">
        <v>0.51</v>
      </c>
      <c r="X410">
        <v>7.95</v>
      </c>
      <c r="Y410">
        <v>0</v>
      </c>
      <c r="Z410">
        <v>1</v>
      </c>
      <c r="AA410" t="s">
        <v>3601</v>
      </c>
      <c r="AB410">
        <v>0</v>
      </c>
      <c r="AC410">
        <v>5</v>
      </c>
      <c r="AD410">
        <v>5.833333333333333</v>
      </c>
      <c r="AF410" t="s">
        <v>4661</v>
      </c>
      <c r="AI410">
        <v>0</v>
      </c>
      <c r="AJ410">
        <v>0</v>
      </c>
      <c r="AK410" t="s">
        <v>11448</v>
      </c>
      <c r="AL410" t="s">
        <v>11448</v>
      </c>
      <c r="AM410" t="s">
        <v>9174</v>
      </c>
    </row>
    <row r="411" spans="1:39" x14ac:dyDescent="0.25">
      <c r="A411" t="s">
        <v>10198</v>
      </c>
      <c r="B411" t="s">
        <v>10439</v>
      </c>
      <c r="C411" t="s">
        <v>3809</v>
      </c>
      <c r="D411">
        <v>161000</v>
      </c>
      <c r="E411" t="s">
        <v>10480</v>
      </c>
      <c r="K411" t="s">
        <v>4191</v>
      </c>
      <c r="M411" t="s">
        <v>10573</v>
      </c>
      <c r="N411">
        <v>8</v>
      </c>
      <c r="O411" t="s">
        <v>10819</v>
      </c>
      <c r="P411" t="s">
        <v>11188</v>
      </c>
      <c r="Q411">
        <v>4</v>
      </c>
      <c r="R411">
        <v>1</v>
      </c>
      <c r="S411">
        <v>-1.47</v>
      </c>
      <c r="T411">
        <v>-1.7</v>
      </c>
      <c r="U411">
        <v>243.69</v>
      </c>
      <c r="V411">
        <v>50.63</v>
      </c>
      <c r="W411">
        <v>0.12</v>
      </c>
      <c r="X411">
        <v>7.93</v>
      </c>
      <c r="Y411">
        <v>0</v>
      </c>
      <c r="Z411">
        <v>1</v>
      </c>
      <c r="AA411" t="s">
        <v>3601</v>
      </c>
      <c r="AB411">
        <v>0</v>
      </c>
      <c r="AC411">
        <v>4</v>
      </c>
      <c r="AD411">
        <v>5.833333333333333</v>
      </c>
      <c r="AF411" t="s">
        <v>4661</v>
      </c>
      <c r="AI411">
        <v>0</v>
      </c>
      <c r="AJ411">
        <v>0</v>
      </c>
      <c r="AK411" t="s">
        <v>11448</v>
      </c>
      <c r="AL411" t="s">
        <v>11448</v>
      </c>
      <c r="AM411" t="s">
        <v>9174</v>
      </c>
    </row>
    <row r="412" spans="1:39" x14ac:dyDescent="0.25">
      <c r="A412" t="s">
        <v>10199</v>
      </c>
      <c r="B412" t="s">
        <v>10439</v>
      </c>
      <c r="C412" t="s">
        <v>3809</v>
      </c>
      <c r="D412">
        <v>2170000</v>
      </c>
      <c r="E412" t="s">
        <v>10480</v>
      </c>
      <c r="K412" t="s">
        <v>4191</v>
      </c>
      <c r="M412" t="s">
        <v>10573</v>
      </c>
      <c r="N412">
        <v>8</v>
      </c>
      <c r="O412" t="s">
        <v>10819</v>
      </c>
      <c r="P412" t="s">
        <v>11189</v>
      </c>
      <c r="Q412">
        <v>4</v>
      </c>
      <c r="R412">
        <v>1</v>
      </c>
      <c r="S412">
        <v>-0.28000000000000003</v>
      </c>
      <c r="T412">
        <v>-0.49</v>
      </c>
      <c r="U412">
        <v>285.77999999999997</v>
      </c>
      <c r="V412">
        <v>50.63</v>
      </c>
      <c r="W412">
        <v>1.34</v>
      </c>
      <c r="X412">
        <v>7.96</v>
      </c>
      <c r="Y412">
        <v>0</v>
      </c>
      <c r="Z412">
        <v>1</v>
      </c>
      <c r="AA412" t="s">
        <v>3601</v>
      </c>
      <c r="AB412">
        <v>0</v>
      </c>
      <c r="AC412">
        <v>5</v>
      </c>
      <c r="AD412">
        <v>5.833333333333333</v>
      </c>
      <c r="AF412" t="s">
        <v>4661</v>
      </c>
      <c r="AI412">
        <v>0</v>
      </c>
      <c r="AJ412">
        <v>0</v>
      </c>
      <c r="AK412" t="s">
        <v>11448</v>
      </c>
      <c r="AL412" t="s">
        <v>11448</v>
      </c>
      <c r="AM412" t="s">
        <v>9174</v>
      </c>
    </row>
    <row r="413" spans="1:39" x14ac:dyDescent="0.25">
      <c r="A413" t="s">
        <v>10200</v>
      </c>
      <c r="B413" t="s">
        <v>10439</v>
      </c>
      <c r="C413" t="s">
        <v>3809</v>
      </c>
      <c r="D413">
        <v>86000</v>
      </c>
      <c r="E413" t="s">
        <v>10480</v>
      </c>
      <c r="K413" t="s">
        <v>4191</v>
      </c>
      <c r="M413" t="s">
        <v>10573</v>
      </c>
      <c r="N413">
        <v>8</v>
      </c>
      <c r="O413" t="s">
        <v>10819</v>
      </c>
      <c r="P413" t="s">
        <v>11190</v>
      </c>
      <c r="Q413">
        <v>4</v>
      </c>
      <c r="R413">
        <v>1</v>
      </c>
      <c r="S413">
        <v>-0.17</v>
      </c>
      <c r="T413">
        <v>-0.39</v>
      </c>
      <c r="U413">
        <v>297.79000000000002</v>
      </c>
      <c r="V413">
        <v>50.63</v>
      </c>
      <c r="W413">
        <v>1.29</v>
      </c>
      <c r="X413">
        <v>7.95</v>
      </c>
      <c r="Y413">
        <v>0</v>
      </c>
      <c r="Z413">
        <v>1</v>
      </c>
      <c r="AA413" t="s">
        <v>3601</v>
      </c>
      <c r="AB413">
        <v>0</v>
      </c>
      <c r="AC413">
        <v>4</v>
      </c>
      <c r="AD413">
        <v>5.833333333333333</v>
      </c>
      <c r="AF413" t="s">
        <v>4661</v>
      </c>
      <c r="AI413">
        <v>0</v>
      </c>
      <c r="AJ413">
        <v>0</v>
      </c>
      <c r="AK413" t="s">
        <v>11448</v>
      </c>
      <c r="AL413" t="s">
        <v>11448</v>
      </c>
      <c r="AM413" t="s">
        <v>9174</v>
      </c>
    </row>
    <row r="414" spans="1:39" x14ac:dyDescent="0.25">
      <c r="A414" t="s">
        <v>10201</v>
      </c>
      <c r="B414" t="s">
        <v>10439</v>
      </c>
      <c r="C414" t="s">
        <v>3809</v>
      </c>
      <c r="D414">
        <v>44000</v>
      </c>
      <c r="E414" t="s">
        <v>10480</v>
      </c>
      <c r="K414" t="s">
        <v>4191</v>
      </c>
      <c r="M414" t="s">
        <v>10573</v>
      </c>
      <c r="N414">
        <v>8</v>
      </c>
      <c r="O414" t="s">
        <v>10819</v>
      </c>
      <c r="P414" t="s">
        <v>11191</v>
      </c>
      <c r="Q414">
        <v>4</v>
      </c>
      <c r="R414">
        <v>1</v>
      </c>
      <c r="S414">
        <v>-0.84</v>
      </c>
      <c r="T414">
        <v>-1.06</v>
      </c>
      <c r="U414">
        <v>271.75</v>
      </c>
      <c r="V414">
        <v>50.63</v>
      </c>
      <c r="W414">
        <v>0.75</v>
      </c>
      <c r="X414">
        <v>7.95</v>
      </c>
      <c r="Y414">
        <v>0</v>
      </c>
      <c r="Z414">
        <v>1</v>
      </c>
      <c r="AA414" t="s">
        <v>3601</v>
      </c>
      <c r="AB414">
        <v>0</v>
      </c>
      <c r="AC414">
        <v>5</v>
      </c>
      <c r="AD414">
        <v>5.833333333333333</v>
      </c>
      <c r="AF414" t="s">
        <v>4661</v>
      </c>
      <c r="AI414">
        <v>0</v>
      </c>
      <c r="AJ414">
        <v>0</v>
      </c>
      <c r="AK414" t="s">
        <v>11448</v>
      </c>
      <c r="AL414" t="s">
        <v>11448</v>
      </c>
      <c r="AM414" t="s">
        <v>9174</v>
      </c>
    </row>
    <row r="415" spans="1:39" x14ac:dyDescent="0.25">
      <c r="A415" t="s">
        <v>10202</v>
      </c>
      <c r="B415" t="s">
        <v>10439</v>
      </c>
      <c r="C415" t="s">
        <v>3809</v>
      </c>
      <c r="D415">
        <v>254000</v>
      </c>
      <c r="E415" t="s">
        <v>10480</v>
      </c>
      <c r="K415" t="s">
        <v>4191</v>
      </c>
      <c r="M415" t="s">
        <v>10573</v>
      </c>
      <c r="N415">
        <v>8</v>
      </c>
      <c r="O415" t="s">
        <v>10819</v>
      </c>
      <c r="P415" t="s">
        <v>11192</v>
      </c>
      <c r="Q415">
        <v>4</v>
      </c>
      <c r="R415">
        <v>1</v>
      </c>
      <c r="S415">
        <v>-0.57999999999999996</v>
      </c>
      <c r="T415">
        <v>-0.8</v>
      </c>
      <c r="U415">
        <v>271.75</v>
      </c>
      <c r="V415">
        <v>50.63</v>
      </c>
      <c r="W415">
        <v>0.9</v>
      </c>
      <c r="X415">
        <v>7.94</v>
      </c>
      <c r="Y415">
        <v>0</v>
      </c>
      <c r="Z415">
        <v>1</v>
      </c>
      <c r="AA415" t="s">
        <v>3601</v>
      </c>
      <c r="AB415">
        <v>0</v>
      </c>
      <c r="AC415">
        <v>4</v>
      </c>
      <c r="AD415">
        <v>5.833333333333333</v>
      </c>
      <c r="AF415" t="s">
        <v>4661</v>
      </c>
      <c r="AI415">
        <v>0</v>
      </c>
      <c r="AJ415">
        <v>0</v>
      </c>
      <c r="AK415" t="s">
        <v>11448</v>
      </c>
      <c r="AL415" t="s">
        <v>11448</v>
      </c>
      <c r="AM415" t="s">
        <v>9174</v>
      </c>
    </row>
    <row r="416" spans="1:39" x14ac:dyDescent="0.25">
      <c r="A416" t="s">
        <v>10203</v>
      </c>
      <c r="B416" t="s">
        <v>10439</v>
      </c>
      <c r="C416" t="s">
        <v>3809</v>
      </c>
      <c r="D416">
        <v>84000</v>
      </c>
      <c r="E416" t="s">
        <v>10480</v>
      </c>
      <c r="K416" t="s">
        <v>4191</v>
      </c>
      <c r="M416" t="s">
        <v>10573</v>
      </c>
      <c r="N416">
        <v>8</v>
      </c>
      <c r="O416" t="s">
        <v>10819</v>
      </c>
      <c r="P416" t="s">
        <v>11193</v>
      </c>
      <c r="Q416">
        <v>4</v>
      </c>
      <c r="R416">
        <v>1</v>
      </c>
      <c r="S416">
        <v>-1.2</v>
      </c>
      <c r="T416">
        <v>-1.42</v>
      </c>
      <c r="U416">
        <v>257.72000000000003</v>
      </c>
      <c r="V416">
        <v>50.63</v>
      </c>
      <c r="W416">
        <v>0.51</v>
      </c>
      <c r="X416">
        <v>7.95</v>
      </c>
      <c r="Y416">
        <v>0</v>
      </c>
      <c r="Z416">
        <v>1</v>
      </c>
      <c r="AA416" t="s">
        <v>3601</v>
      </c>
      <c r="AB416">
        <v>0</v>
      </c>
      <c r="AC416">
        <v>5</v>
      </c>
      <c r="AD416">
        <v>5.833333333333333</v>
      </c>
      <c r="AF416" t="s">
        <v>4661</v>
      </c>
      <c r="AI416">
        <v>0</v>
      </c>
      <c r="AJ416">
        <v>0</v>
      </c>
      <c r="AK416" t="s">
        <v>11448</v>
      </c>
      <c r="AL416" t="s">
        <v>11448</v>
      </c>
      <c r="AM416" t="s">
        <v>9174</v>
      </c>
    </row>
    <row r="417" spans="1:39" x14ac:dyDescent="0.25">
      <c r="A417" t="s">
        <v>10204</v>
      </c>
      <c r="B417" t="s">
        <v>10439</v>
      </c>
      <c r="C417" t="s">
        <v>3809</v>
      </c>
      <c r="D417">
        <v>309000</v>
      </c>
      <c r="E417" t="s">
        <v>10480</v>
      </c>
      <c r="K417" t="s">
        <v>4191</v>
      </c>
      <c r="M417" t="s">
        <v>10573</v>
      </c>
      <c r="N417">
        <v>8</v>
      </c>
      <c r="O417" t="s">
        <v>10819</v>
      </c>
      <c r="P417" t="s">
        <v>11194</v>
      </c>
      <c r="Q417">
        <v>4</v>
      </c>
      <c r="R417">
        <v>1</v>
      </c>
      <c r="S417">
        <v>-2.0499999999999998</v>
      </c>
      <c r="T417">
        <v>-2.27</v>
      </c>
      <c r="U417">
        <v>271.75</v>
      </c>
      <c r="V417">
        <v>50.63</v>
      </c>
      <c r="W417">
        <v>0.99</v>
      </c>
      <c r="X417">
        <v>7.95</v>
      </c>
      <c r="Y417">
        <v>0</v>
      </c>
      <c r="Z417">
        <v>1</v>
      </c>
      <c r="AA417" t="s">
        <v>3601</v>
      </c>
      <c r="AB417">
        <v>0</v>
      </c>
      <c r="AC417">
        <v>7</v>
      </c>
      <c r="AD417">
        <v>5.833333333333333</v>
      </c>
      <c r="AF417" t="s">
        <v>4661</v>
      </c>
      <c r="AI417">
        <v>0</v>
      </c>
      <c r="AJ417">
        <v>0</v>
      </c>
      <c r="AK417" t="s">
        <v>11448</v>
      </c>
      <c r="AL417" t="s">
        <v>11448</v>
      </c>
      <c r="AM417" t="s">
        <v>9174</v>
      </c>
    </row>
    <row r="418" spans="1:39" x14ac:dyDescent="0.25">
      <c r="A418" t="s">
        <v>9302</v>
      </c>
      <c r="B418" t="s">
        <v>10439</v>
      </c>
      <c r="C418" t="s">
        <v>3809</v>
      </c>
      <c r="D418">
        <v>1100</v>
      </c>
      <c r="E418" t="s">
        <v>10480</v>
      </c>
      <c r="K418" t="s">
        <v>4191</v>
      </c>
      <c r="M418" t="s">
        <v>10574</v>
      </c>
      <c r="N418">
        <v>8</v>
      </c>
      <c r="O418" t="s">
        <v>10820</v>
      </c>
      <c r="P418" t="s">
        <v>9809</v>
      </c>
      <c r="Q418">
        <v>2</v>
      </c>
      <c r="R418">
        <v>1</v>
      </c>
      <c r="S418">
        <v>-2.25</v>
      </c>
      <c r="T418">
        <v>-2.46</v>
      </c>
      <c r="U418">
        <v>264.07</v>
      </c>
      <c r="V418">
        <v>36.47</v>
      </c>
      <c r="W418">
        <v>0.32</v>
      </c>
      <c r="X418">
        <v>7.98</v>
      </c>
      <c r="Y418">
        <v>0</v>
      </c>
      <c r="Z418">
        <v>1</v>
      </c>
      <c r="AA418" t="s">
        <v>4637</v>
      </c>
      <c r="AB418">
        <v>0</v>
      </c>
      <c r="AC418">
        <v>1</v>
      </c>
      <c r="AD418">
        <v>5.6568333333333332</v>
      </c>
      <c r="AE418" t="s">
        <v>9951</v>
      </c>
      <c r="AF418" t="s">
        <v>4661</v>
      </c>
      <c r="AG418" t="s">
        <v>9965</v>
      </c>
      <c r="AI418">
        <v>0</v>
      </c>
      <c r="AJ418">
        <v>0</v>
      </c>
      <c r="AK418" t="s">
        <v>11436</v>
      </c>
      <c r="AL418" t="s">
        <v>11436</v>
      </c>
      <c r="AM418" t="s">
        <v>9174</v>
      </c>
    </row>
    <row r="419" spans="1:39" x14ac:dyDescent="0.25">
      <c r="A419" t="s">
        <v>10011</v>
      </c>
      <c r="B419" t="s">
        <v>10439</v>
      </c>
      <c r="C419" t="s">
        <v>3809</v>
      </c>
      <c r="D419">
        <v>13000</v>
      </c>
      <c r="E419" t="s">
        <v>10480</v>
      </c>
      <c r="K419" t="s">
        <v>4191</v>
      </c>
      <c r="M419" t="s">
        <v>10574</v>
      </c>
      <c r="N419">
        <v>8</v>
      </c>
      <c r="O419" t="s">
        <v>10820</v>
      </c>
      <c r="P419" t="s">
        <v>11001</v>
      </c>
      <c r="Q419">
        <v>5</v>
      </c>
      <c r="R419">
        <v>1</v>
      </c>
      <c r="S419">
        <v>0.67</v>
      </c>
      <c r="T419">
        <v>2.77</v>
      </c>
      <c r="U419">
        <v>316.85000000000002</v>
      </c>
      <c r="V419">
        <v>52.9</v>
      </c>
      <c r="W419">
        <v>2.73</v>
      </c>
      <c r="X419">
        <v>7.74</v>
      </c>
      <c r="Y419">
        <v>9.73</v>
      </c>
      <c r="Z419">
        <v>1</v>
      </c>
      <c r="AA419" t="s">
        <v>3601</v>
      </c>
      <c r="AB419">
        <v>0</v>
      </c>
      <c r="AC419">
        <v>7</v>
      </c>
      <c r="AD419">
        <v>4.9683333333333337</v>
      </c>
      <c r="AF419" t="s">
        <v>4659</v>
      </c>
      <c r="AI419">
        <v>0</v>
      </c>
      <c r="AJ419">
        <v>0</v>
      </c>
      <c r="AK419" t="s">
        <v>11436</v>
      </c>
      <c r="AL419" t="s">
        <v>11436</v>
      </c>
      <c r="AM419" t="s">
        <v>9174</v>
      </c>
    </row>
    <row r="420" spans="1:39" x14ac:dyDescent="0.25">
      <c r="A420" t="s">
        <v>10012</v>
      </c>
      <c r="B420" t="s">
        <v>10439</v>
      </c>
      <c r="C420" t="s">
        <v>3809</v>
      </c>
      <c r="D420">
        <v>29000</v>
      </c>
      <c r="E420" t="s">
        <v>10480</v>
      </c>
      <c r="K420" t="s">
        <v>4191</v>
      </c>
      <c r="M420" t="s">
        <v>10575</v>
      </c>
      <c r="N420">
        <v>8</v>
      </c>
      <c r="O420" t="s">
        <v>10821</v>
      </c>
      <c r="P420" t="s">
        <v>11002</v>
      </c>
      <c r="Q420">
        <v>6</v>
      </c>
      <c r="R420">
        <v>1</v>
      </c>
      <c r="S420">
        <v>0.22</v>
      </c>
      <c r="T420">
        <v>2.27</v>
      </c>
      <c r="U420">
        <v>346.88</v>
      </c>
      <c r="V420">
        <v>62.13</v>
      </c>
      <c r="W420">
        <v>2.74</v>
      </c>
      <c r="X420">
        <v>8.1</v>
      </c>
      <c r="Y420">
        <v>9.7200000000000006</v>
      </c>
      <c r="Z420">
        <v>1</v>
      </c>
      <c r="AA420" t="s">
        <v>3601</v>
      </c>
      <c r="AB420">
        <v>0</v>
      </c>
      <c r="AC420">
        <v>8</v>
      </c>
      <c r="AD420">
        <v>4.9733333333333327</v>
      </c>
      <c r="AF420" t="s">
        <v>4659</v>
      </c>
      <c r="AI420">
        <v>0</v>
      </c>
      <c r="AJ420">
        <v>0</v>
      </c>
      <c r="AK420" t="s">
        <v>11436</v>
      </c>
      <c r="AL420" t="s">
        <v>11436</v>
      </c>
      <c r="AM420" t="s">
        <v>9174</v>
      </c>
    </row>
    <row r="421" spans="1:39" x14ac:dyDescent="0.25">
      <c r="A421" t="s">
        <v>10013</v>
      </c>
      <c r="B421" t="s">
        <v>10439</v>
      </c>
      <c r="C421" t="s">
        <v>3809</v>
      </c>
      <c r="D421">
        <v>2700</v>
      </c>
      <c r="E421" t="s">
        <v>10480</v>
      </c>
      <c r="K421" t="s">
        <v>4191</v>
      </c>
      <c r="M421" t="s">
        <v>10576</v>
      </c>
      <c r="N421">
        <v>8</v>
      </c>
      <c r="O421" t="s">
        <v>10822</v>
      </c>
      <c r="P421" t="s">
        <v>11003</v>
      </c>
      <c r="Q421">
        <v>6</v>
      </c>
      <c r="R421">
        <v>1</v>
      </c>
      <c r="S421">
        <v>0.1</v>
      </c>
      <c r="T421">
        <v>1.25</v>
      </c>
      <c r="U421">
        <v>318.83</v>
      </c>
      <c r="V421">
        <v>62.13</v>
      </c>
      <c r="W421">
        <v>1.96</v>
      </c>
      <c r="X421">
        <v>7.89</v>
      </c>
      <c r="Y421">
        <v>8.8000000000000007</v>
      </c>
      <c r="Z421">
        <v>1</v>
      </c>
      <c r="AA421" t="s">
        <v>3601</v>
      </c>
      <c r="AB421">
        <v>0</v>
      </c>
      <c r="AC421">
        <v>6</v>
      </c>
      <c r="AD421">
        <v>5.4333333333333327</v>
      </c>
      <c r="AF421" t="s">
        <v>4659</v>
      </c>
      <c r="AI421">
        <v>0</v>
      </c>
      <c r="AJ421">
        <v>0</v>
      </c>
      <c r="AK421" t="s">
        <v>11436</v>
      </c>
      <c r="AL421" t="s">
        <v>11436</v>
      </c>
      <c r="AM421" t="s">
        <v>9174</v>
      </c>
    </row>
    <row r="422" spans="1:39" x14ac:dyDescent="0.25">
      <c r="A422" t="s">
        <v>10092</v>
      </c>
      <c r="B422" t="s">
        <v>10439</v>
      </c>
      <c r="C422" t="s">
        <v>3809</v>
      </c>
      <c r="D422">
        <v>9370000</v>
      </c>
      <c r="E422" t="s">
        <v>10480</v>
      </c>
      <c r="K422" t="s">
        <v>4191</v>
      </c>
      <c r="M422" t="s">
        <v>10554</v>
      </c>
      <c r="N422">
        <v>8</v>
      </c>
      <c r="O422" t="s">
        <v>10823</v>
      </c>
      <c r="P422" t="s">
        <v>11082</v>
      </c>
      <c r="Q422">
        <v>4</v>
      </c>
      <c r="R422">
        <v>1</v>
      </c>
      <c r="S422">
        <v>-2.61</v>
      </c>
      <c r="T422">
        <v>-1.85</v>
      </c>
      <c r="U422">
        <v>258.75</v>
      </c>
      <c r="V422">
        <v>44.64</v>
      </c>
      <c r="W422">
        <v>0.22</v>
      </c>
      <c r="X422">
        <v>8</v>
      </c>
      <c r="Y422">
        <v>9.5500000000000007</v>
      </c>
      <c r="Z422">
        <v>1</v>
      </c>
      <c r="AA422" t="s">
        <v>3601</v>
      </c>
      <c r="AB422">
        <v>0</v>
      </c>
      <c r="AC422">
        <v>4</v>
      </c>
      <c r="AD422">
        <v>5.0583333333333327</v>
      </c>
      <c r="AF422" t="s">
        <v>4659</v>
      </c>
      <c r="AI422">
        <v>0</v>
      </c>
      <c r="AJ422">
        <v>0</v>
      </c>
      <c r="AK422" t="s">
        <v>11442</v>
      </c>
      <c r="AL422" t="s">
        <v>11442</v>
      </c>
      <c r="AM422" t="s">
        <v>9174</v>
      </c>
    </row>
    <row r="423" spans="1:39" x14ac:dyDescent="0.25">
      <c r="A423" t="s">
        <v>10093</v>
      </c>
      <c r="B423" t="s">
        <v>10439</v>
      </c>
      <c r="C423" t="s">
        <v>3809</v>
      </c>
      <c r="D423">
        <v>2400</v>
      </c>
      <c r="E423" t="s">
        <v>10481</v>
      </c>
      <c r="K423" t="s">
        <v>4191</v>
      </c>
      <c r="M423" t="s">
        <v>10577</v>
      </c>
      <c r="N423">
        <v>8</v>
      </c>
      <c r="O423" t="s">
        <v>10824</v>
      </c>
      <c r="P423" t="s">
        <v>11083</v>
      </c>
      <c r="Q423">
        <v>6</v>
      </c>
      <c r="R423">
        <v>1</v>
      </c>
      <c r="S423">
        <v>-1.31</v>
      </c>
      <c r="T423">
        <v>-1.54</v>
      </c>
      <c r="U423">
        <v>292.72000000000003</v>
      </c>
      <c r="V423">
        <v>93.77</v>
      </c>
      <c r="W423">
        <v>0.15</v>
      </c>
      <c r="X423">
        <v>7.94</v>
      </c>
      <c r="Y423">
        <v>0</v>
      </c>
      <c r="Z423">
        <v>1</v>
      </c>
      <c r="AA423" t="s">
        <v>3601</v>
      </c>
      <c r="AB423">
        <v>0</v>
      </c>
      <c r="AC423">
        <v>6</v>
      </c>
      <c r="AD423">
        <v>5.7076666666666664</v>
      </c>
      <c r="AF423" t="s">
        <v>4661</v>
      </c>
      <c r="AI423">
        <v>0</v>
      </c>
      <c r="AJ423">
        <v>0</v>
      </c>
      <c r="AK423" t="s">
        <v>11442</v>
      </c>
      <c r="AL423" t="s">
        <v>11442</v>
      </c>
      <c r="AM423" t="s">
        <v>9174</v>
      </c>
    </row>
    <row r="424" spans="1:39" x14ac:dyDescent="0.25">
      <c r="A424" t="s">
        <v>10093</v>
      </c>
      <c r="B424" t="s">
        <v>10439</v>
      </c>
      <c r="C424" t="s">
        <v>3809</v>
      </c>
      <c r="D424">
        <v>3340000</v>
      </c>
      <c r="E424" t="s">
        <v>10480</v>
      </c>
      <c r="K424" t="s">
        <v>4191</v>
      </c>
      <c r="M424" t="s">
        <v>10577</v>
      </c>
      <c r="N424">
        <v>8</v>
      </c>
      <c r="O424" t="s">
        <v>10825</v>
      </c>
      <c r="P424" t="s">
        <v>11083</v>
      </c>
      <c r="Q424">
        <v>6</v>
      </c>
      <c r="R424">
        <v>1</v>
      </c>
      <c r="S424">
        <v>-1.31</v>
      </c>
      <c r="T424">
        <v>-1.54</v>
      </c>
      <c r="U424">
        <v>292.72000000000003</v>
      </c>
      <c r="V424">
        <v>93.77</v>
      </c>
      <c r="W424">
        <v>0.15</v>
      </c>
      <c r="X424">
        <v>7.94</v>
      </c>
      <c r="Y424">
        <v>0</v>
      </c>
      <c r="Z424">
        <v>1</v>
      </c>
      <c r="AA424" t="s">
        <v>3601</v>
      </c>
      <c r="AB424">
        <v>0</v>
      </c>
      <c r="AC424">
        <v>6</v>
      </c>
      <c r="AD424">
        <v>5.7076666666666664</v>
      </c>
      <c r="AF424" t="s">
        <v>4661</v>
      </c>
      <c r="AI424">
        <v>0</v>
      </c>
      <c r="AJ424">
        <v>0</v>
      </c>
      <c r="AK424" t="s">
        <v>11442</v>
      </c>
      <c r="AL424" t="s">
        <v>11442</v>
      </c>
      <c r="AM424" t="s">
        <v>9174</v>
      </c>
    </row>
    <row r="425" spans="1:39" x14ac:dyDescent="0.25">
      <c r="A425" t="s">
        <v>10092</v>
      </c>
      <c r="B425" t="s">
        <v>10439</v>
      </c>
      <c r="C425" t="s">
        <v>3809</v>
      </c>
      <c r="D425">
        <v>1260</v>
      </c>
      <c r="E425" t="s">
        <v>10481</v>
      </c>
      <c r="K425" t="s">
        <v>4191</v>
      </c>
      <c r="M425" t="s">
        <v>10577</v>
      </c>
      <c r="N425">
        <v>8</v>
      </c>
      <c r="O425" t="s">
        <v>10825</v>
      </c>
      <c r="P425" t="s">
        <v>11082</v>
      </c>
      <c r="Q425">
        <v>4</v>
      </c>
      <c r="R425">
        <v>1</v>
      </c>
      <c r="S425">
        <v>-2.61</v>
      </c>
      <c r="T425">
        <v>-1.85</v>
      </c>
      <c r="U425">
        <v>258.75</v>
      </c>
      <c r="V425">
        <v>44.64</v>
      </c>
      <c r="W425">
        <v>0.22</v>
      </c>
      <c r="X425">
        <v>8</v>
      </c>
      <c r="Y425">
        <v>9.5500000000000007</v>
      </c>
      <c r="Z425">
        <v>1</v>
      </c>
      <c r="AA425" t="s">
        <v>3601</v>
      </c>
      <c r="AB425">
        <v>0</v>
      </c>
      <c r="AC425">
        <v>4</v>
      </c>
      <c r="AD425">
        <v>5.0583333333333327</v>
      </c>
      <c r="AF425" t="s">
        <v>4659</v>
      </c>
      <c r="AI425">
        <v>0</v>
      </c>
      <c r="AJ425">
        <v>0</v>
      </c>
      <c r="AK425" t="s">
        <v>11442</v>
      </c>
      <c r="AL425" t="s">
        <v>11442</v>
      </c>
      <c r="AM425" t="s">
        <v>9174</v>
      </c>
    </row>
    <row r="426" spans="1:39" x14ac:dyDescent="0.25">
      <c r="A426" t="s">
        <v>10063</v>
      </c>
      <c r="B426" t="s">
        <v>10439</v>
      </c>
      <c r="C426" t="s">
        <v>3809</v>
      </c>
      <c r="D426">
        <v>7.5999999999999998E-2</v>
      </c>
      <c r="E426" t="s">
        <v>10473</v>
      </c>
      <c r="K426" t="s">
        <v>4191</v>
      </c>
      <c r="L426" t="s">
        <v>4192</v>
      </c>
      <c r="M426" t="s">
        <v>10578</v>
      </c>
      <c r="N426">
        <v>9</v>
      </c>
      <c r="O426" t="s">
        <v>10826</v>
      </c>
      <c r="P426" t="s">
        <v>11053</v>
      </c>
      <c r="Q426">
        <v>2</v>
      </c>
      <c r="R426">
        <v>1</v>
      </c>
      <c r="S426">
        <v>-2.25</v>
      </c>
      <c r="T426">
        <v>-2.46</v>
      </c>
      <c r="U426">
        <v>172.61</v>
      </c>
      <c r="V426">
        <v>36.47</v>
      </c>
      <c r="W426">
        <v>0.32</v>
      </c>
      <c r="X426">
        <v>7.98</v>
      </c>
      <c r="Y426">
        <v>0</v>
      </c>
      <c r="Z426">
        <v>1</v>
      </c>
      <c r="AA426" t="s">
        <v>4637</v>
      </c>
      <c r="AB426">
        <v>0</v>
      </c>
      <c r="AC426">
        <v>1</v>
      </c>
      <c r="AD426">
        <v>5.6568333333333332</v>
      </c>
      <c r="AE426" t="s">
        <v>11414</v>
      </c>
      <c r="AF426" t="s">
        <v>4661</v>
      </c>
      <c r="AG426" t="s">
        <v>9965</v>
      </c>
      <c r="AI426">
        <v>4</v>
      </c>
      <c r="AJ426">
        <v>1</v>
      </c>
      <c r="AK426" t="s">
        <v>9991</v>
      </c>
      <c r="AL426" t="s">
        <v>9991</v>
      </c>
      <c r="AM426" t="s">
        <v>9174</v>
      </c>
    </row>
    <row r="427" spans="1:39" x14ac:dyDescent="0.25">
      <c r="A427" t="s">
        <v>9314</v>
      </c>
      <c r="B427" t="s">
        <v>10439</v>
      </c>
      <c r="C427" t="s">
        <v>3809</v>
      </c>
      <c r="D427">
        <v>7.9000000000000001E-2</v>
      </c>
      <c r="E427" t="s">
        <v>10473</v>
      </c>
      <c r="K427" t="s">
        <v>4191</v>
      </c>
      <c r="L427" t="s">
        <v>4192</v>
      </c>
      <c r="M427" t="s">
        <v>10578</v>
      </c>
      <c r="N427">
        <v>9</v>
      </c>
      <c r="O427" t="s">
        <v>10826</v>
      </c>
      <c r="P427" t="s">
        <v>9821</v>
      </c>
      <c r="Q427">
        <v>5</v>
      </c>
      <c r="R427">
        <v>2</v>
      </c>
      <c r="S427">
        <v>-1.77</v>
      </c>
      <c r="T427">
        <v>-2.42</v>
      </c>
      <c r="U427">
        <v>288.31</v>
      </c>
      <c r="V427">
        <v>82.17</v>
      </c>
      <c r="W427">
        <v>0.51</v>
      </c>
      <c r="X427">
        <v>7.58</v>
      </c>
      <c r="Y427">
        <v>0</v>
      </c>
      <c r="Z427">
        <v>2</v>
      </c>
      <c r="AA427" t="s">
        <v>3601</v>
      </c>
      <c r="AB427">
        <v>0</v>
      </c>
      <c r="AC427">
        <v>6</v>
      </c>
      <c r="AD427">
        <v>5.5</v>
      </c>
      <c r="AE427" t="s">
        <v>9953</v>
      </c>
      <c r="AF427" t="s">
        <v>4661</v>
      </c>
      <c r="AG427" t="s">
        <v>9965</v>
      </c>
      <c r="AI427">
        <v>0</v>
      </c>
      <c r="AJ427">
        <v>0</v>
      </c>
      <c r="AK427" t="s">
        <v>9991</v>
      </c>
      <c r="AL427" t="s">
        <v>9991</v>
      </c>
      <c r="AM427" t="s">
        <v>9174</v>
      </c>
    </row>
    <row r="428" spans="1:39" x14ac:dyDescent="0.25">
      <c r="A428" t="s">
        <v>10205</v>
      </c>
      <c r="B428" t="s">
        <v>10439</v>
      </c>
      <c r="C428" t="s">
        <v>3809</v>
      </c>
      <c r="D428">
        <v>0.129</v>
      </c>
      <c r="E428" t="s">
        <v>10473</v>
      </c>
      <c r="K428" t="s">
        <v>4191</v>
      </c>
      <c r="L428" t="s">
        <v>4192</v>
      </c>
      <c r="M428" t="s">
        <v>10578</v>
      </c>
      <c r="N428">
        <v>9</v>
      </c>
      <c r="O428" t="s">
        <v>10826</v>
      </c>
      <c r="P428" t="s">
        <v>11195</v>
      </c>
      <c r="Q428">
        <v>5</v>
      </c>
      <c r="R428">
        <v>2</v>
      </c>
      <c r="S428">
        <v>0.95</v>
      </c>
      <c r="T428">
        <v>0.38</v>
      </c>
      <c r="U428">
        <v>466.3</v>
      </c>
      <c r="V428">
        <v>78.459999999999994</v>
      </c>
      <c r="W428">
        <v>2.54</v>
      </c>
      <c r="X428">
        <v>6.33</v>
      </c>
      <c r="Y428">
        <v>1.53</v>
      </c>
      <c r="Z428">
        <v>3</v>
      </c>
      <c r="AA428" t="s">
        <v>3601</v>
      </c>
      <c r="AB428">
        <v>0</v>
      </c>
      <c r="AC428">
        <v>5</v>
      </c>
      <c r="AD428">
        <v>4.7407142857142857</v>
      </c>
      <c r="AF428" t="s">
        <v>4660</v>
      </c>
      <c r="AI428">
        <v>0</v>
      </c>
      <c r="AJ428">
        <v>0</v>
      </c>
      <c r="AK428" t="s">
        <v>9991</v>
      </c>
      <c r="AL428" t="s">
        <v>9991</v>
      </c>
      <c r="AM428" t="s">
        <v>9174</v>
      </c>
    </row>
    <row r="429" spans="1:39" x14ac:dyDescent="0.25">
      <c r="A429" t="s">
        <v>10206</v>
      </c>
      <c r="B429" t="s">
        <v>10439</v>
      </c>
      <c r="C429" t="s">
        <v>3809</v>
      </c>
      <c r="D429">
        <v>0.08</v>
      </c>
      <c r="E429" t="s">
        <v>10473</v>
      </c>
      <c r="K429" t="s">
        <v>4191</v>
      </c>
      <c r="L429" t="s">
        <v>4192</v>
      </c>
      <c r="M429" t="s">
        <v>10578</v>
      </c>
      <c r="N429">
        <v>9</v>
      </c>
      <c r="O429" t="s">
        <v>10826</v>
      </c>
      <c r="P429" t="s">
        <v>11196</v>
      </c>
      <c r="Q429">
        <v>5</v>
      </c>
      <c r="R429">
        <v>2</v>
      </c>
      <c r="S429">
        <v>-1.39</v>
      </c>
      <c r="T429">
        <v>-1.88</v>
      </c>
      <c r="U429">
        <v>298.75</v>
      </c>
      <c r="V429">
        <v>78.459999999999994</v>
      </c>
      <c r="W429">
        <v>0.88</v>
      </c>
      <c r="X429">
        <v>6.46</v>
      </c>
      <c r="Y429">
        <v>2.13</v>
      </c>
      <c r="Z429">
        <v>2</v>
      </c>
      <c r="AA429" t="s">
        <v>3601</v>
      </c>
      <c r="AB429">
        <v>0</v>
      </c>
      <c r="AC429">
        <v>4</v>
      </c>
      <c r="AD429">
        <v>5.5</v>
      </c>
      <c r="AF429" t="s">
        <v>4660</v>
      </c>
      <c r="AI429">
        <v>0</v>
      </c>
      <c r="AJ429">
        <v>0</v>
      </c>
      <c r="AK429" t="s">
        <v>9991</v>
      </c>
      <c r="AL429" t="s">
        <v>9991</v>
      </c>
      <c r="AM429" t="s">
        <v>9174</v>
      </c>
    </row>
    <row r="430" spans="1:39" x14ac:dyDescent="0.25">
      <c r="A430" t="s">
        <v>10207</v>
      </c>
      <c r="B430" t="s">
        <v>10439</v>
      </c>
      <c r="C430" t="s">
        <v>3809</v>
      </c>
      <c r="D430">
        <v>7.9000000000000001E-2</v>
      </c>
      <c r="E430" t="s">
        <v>10473</v>
      </c>
      <c r="K430" t="s">
        <v>4191</v>
      </c>
      <c r="L430" t="s">
        <v>4192</v>
      </c>
      <c r="M430" t="s">
        <v>10578</v>
      </c>
      <c r="N430">
        <v>9</v>
      </c>
      <c r="O430" t="s">
        <v>10826</v>
      </c>
      <c r="P430" t="s">
        <v>11197</v>
      </c>
      <c r="Q430">
        <v>5</v>
      </c>
      <c r="R430">
        <v>2</v>
      </c>
      <c r="S430">
        <v>-1.24</v>
      </c>
      <c r="T430">
        <v>-1.8</v>
      </c>
      <c r="U430">
        <v>298.75</v>
      </c>
      <c r="V430">
        <v>78.459999999999994</v>
      </c>
      <c r="W430">
        <v>0.88</v>
      </c>
      <c r="X430">
        <v>6.5</v>
      </c>
      <c r="Y430">
        <v>2.14</v>
      </c>
      <c r="Z430">
        <v>2</v>
      </c>
      <c r="AA430" t="s">
        <v>3601</v>
      </c>
      <c r="AB430">
        <v>0</v>
      </c>
      <c r="AC430">
        <v>4</v>
      </c>
      <c r="AD430">
        <v>5.5</v>
      </c>
      <c r="AF430" t="s">
        <v>4661</v>
      </c>
      <c r="AI430">
        <v>0</v>
      </c>
      <c r="AJ430">
        <v>0</v>
      </c>
      <c r="AK430" t="s">
        <v>9991</v>
      </c>
      <c r="AL430" t="s">
        <v>9991</v>
      </c>
      <c r="AM430" t="s">
        <v>9174</v>
      </c>
    </row>
    <row r="431" spans="1:39" x14ac:dyDescent="0.25">
      <c r="A431" t="s">
        <v>9405</v>
      </c>
      <c r="B431" t="s">
        <v>10439</v>
      </c>
      <c r="C431" t="s">
        <v>3809</v>
      </c>
      <c r="D431">
        <v>4.7E-2</v>
      </c>
      <c r="E431" t="s">
        <v>10473</v>
      </c>
      <c r="K431" t="s">
        <v>4191</v>
      </c>
      <c r="L431" t="s">
        <v>4192</v>
      </c>
      <c r="M431" t="s">
        <v>10578</v>
      </c>
      <c r="N431">
        <v>9</v>
      </c>
      <c r="O431" t="s">
        <v>10826</v>
      </c>
      <c r="P431" t="s">
        <v>9912</v>
      </c>
      <c r="Q431">
        <v>5</v>
      </c>
      <c r="R431">
        <v>2</v>
      </c>
      <c r="S431">
        <v>0.8</v>
      </c>
      <c r="T431">
        <v>0.3</v>
      </c>
      <c r="U431">
        <v>374.85</v>
      </c>
      <c r="V431">
        <v>78.459999999999994</v>
      </c>
      <c r="W431">
        <v>2.54</v>
      </c>
      <c r="X431">
        <v>6.29</v>
      </c>
      <c r="Y431">
        <v>1.52</v>
      </c>
      <c r="Z431">
        <v>3</v>
      </c>
      <c r="AA431" t="s">
        <v>3601</v>
      </c>
      <c r="AB431">
        <v>0</v>
      </c>
      <c r="AC431">
        <v>5</v>
      </c>
      <c r="AD431">
        <v>5.393928571428571</v>
      </c>
      <c r="AF431" t="s">
        <v>4660</v>
      </c>
      <c r="AI431">
        <v>0</v>
      </c>
      <c r="AJ431">
        <v>0</v>
      </c>
      <c r="AK431" t="s">
        <v>9991</v>
      </c>
      <c r="AL431" t="s">
        <v>9991</v>
      </c>
      <c r="AM431" t="s">
        <v>9174</v>
      </c>
    </row>
    <row r="432" spans="1:39" x14ac:dyDescent="0.25">
      <c r="A432" t="s">
        <v>10208</v>
      </c>
      <c r="B432" t="s">
        <v>10439</v>
      </c>
      <c r="C432" t="s">
        <v>3809</v>
      </c>
      <c r="D432">
        <v>8.8999999999999996E-2</v>
      </c>
      <c r="E432" t="s">
        <v>10473</v>
      </c>
      <c r="K432" t="s">
        <v>4191</v>
      </c>
      <c r="L432" t="s">
        <v>4192</v>
      </c>
      <c r="M432" t="s">
        <v>10578</v>
      </c>
      <c r="N432">
        <v>9</v>
      </c>
      <c r="O432" t="s">
        <v>10826</v>
      </c>
      <c r="P432" t="s">
        <v>11198</v>
      </c>
      <c r="Q432">
        <v>5</v>
      </c>
      <c r="R432">
        <v>2</v>
      </c>
      <c r="S432">
        <v>1.34</v>
      </c>
      <c r="T432">
        <v>0.84</v>
      </c>
      <c r="U432">
        <v>388.88</v>
      </c>
      <c r="V432">
        <v>78.459999999999994</v>
      </c>
      <c r="W432">
        <v>2.85</v>
      </c>
      <c r="X432">
        <v>6.32</v>
      </c>
      <c r="Y432">
        <v>1.7</v>
      </c>
      <c r="Z432">
        <v>3</v>
      </c>
      <c r="AA432" t="s">
        <v>3601</v>
      </c>
      <c r="AB432">
        <v>0</v>
      </c>
      <c r="AC432">
        <v>5</v>
      </c>
      <c r="AD432">
        <v>5.2937142857142856</v>
      </c>
      <c r="AF432" t="s">
        <v>4660</v>
      </c>
      <c r="AI432">
        <v>0</v>
      </c>
      <c r="AJ432">
        <v>0</v>
      </c>
      <c r="AK432" t="s">
        <v>9991</v>
      </c>
      <c r="AL432" t="s">
        <v>9991</v>
      </c>
      <c r="AM432" t="s">
        <v>9174</v>
      </c>
    </row>
    <row r="433" spans="1:39" x14ac:dyDescent="0.25">
      <c r="A433" t="s">
        <v>10209</v>
      </c>
      <c r="B433" t="s">
        <v>10439</v>
      </c>
      <c r="C433" t="s">
        <v>3809</v>
      </c>
      <c r="D433">
        <v>5.8999999999999997E-2</v>
      </c>
      <c r="E433" t="s">
        <v>10473</v>
      </c>
      <c r="K433" t="s">
        <v>4191</v>
      </c>
      <c r="L433" t="s">
        <v>4192</v>
      </c>
      <c r="M433" t="s">
        <v>10578</v>
      </c>
      <c r="N433">
        <v>9</v>
      </c>
      <c r="O433" t="s">
        <v>10826</v>
      </c>
      <c r="P433" t="s">
        <v>11199</v>
      </c>
      <c r="Q433">
        <v>6</v>
      </c>
      <c r="R433">
        <v>2</v>
      </c>
      <c r="S433">
        <v>0.61</v>
      </c>
      <c r="T433">
        <v>0.12</v>
      </c>
      <c r="U433">
        <v>496.33</v>
      </c>
      <c r="V433">
        <v>87.69</v>
      </c>
      <c r="W433">
        <v>2.5499999999999998</v>
      </c>
      <c r="X433">
        <v>6.3</v>
      </c>
      <c r="Y433">
        <v>1.76</v>
      </c>
      <c r="Z433">
        <v>3</v>
      </c>
      <c r="AA433" t="s">
        <v>3601</v>
      </c>
      <c r="AB433">
        <v>0</v>
      </c>
      <c r="AC433">
        <v>6</v>
      </c>
      <c r="AD433">
        <v>4.5262142857142864</v>
      </c>
      <c r="AF433" t="s">
        <v>4660</v>
      </c>
      <c r="AI433">
        <v>0</v>
      </c>
      <c r="AJ433">
        <v>0</v>
      </c>
      <c r="AK433" t="s">
        <v>9991</v>
      </c>
      <c r="AL433" t="s">
        <v>9991</v>
      </c>
      <c r="AM433" t="s">
        <v>9174</v>
      </c>
    </row>
    <row r="434" spans="1:39" x14ac:dyDescent="0.25">
      <c r="A434" t="s">
        <v>10210</v>
      </c>
      <c r="B434" t="s">
        <v>10439</v>
      </c>
      <c r="C434" t="s">
        <v>3809</v>
      </c>
      <c r="D434">
        <v>7.1999999999999995E-2</v>
      </c>
      <c r="E434" t="s">
        <v>10473</v>
      </c>
      <c r="K434" t="s">
        <v>4191</v>
      </c>
      <c r="L434" t="s">
        <v>4192</v>
      </c>
      <c r="M434" t="s">
        <v>10578</v>
      </c>
      <c r="N434">
        <v>9</v>
      </c>
      <c r="O434" t="s">
        <v>10826</v>
      </c>
      <c r="P434" t="s">
        <v>11200</v>
      </c>
      <c r="Q434">
        <v>7</v>
      </c>
      <c r="R434">
        <v>2</v>
      </c>
      <c r="S434">
        <v>-1.06</v>
      </c>
      <c r="T434">
        <v>-1.55</v>
      </c>
      <c r="U434">
        <v>384.85</v>
      </c>
      <c r="V434">
        <v>104.76</v>
      </c>
      <c r="W434">
        <v>0.98</v>
      </c>
      <c r="X434">
        <v>6.29</v>
      </c>
      <c r="Y434">
        <v>0.95</v>
      </c>
      <c r="Z434">
        <v>2</v>
      </c>
      <c r="AA434" t="s">
        <v>3601</v>
      </c>
      <c r="AB434">
        <v>0</v>
      </c>
      <c r="AC434">
        <v>7</v>
      </c>
      <c r="AD434">
        <v>4.8304999999999998</v>
      </c>
      <c r="AF434" t="s">
        <v>4660</v>
      </c>
      <c r="AI434">
        <v>0</v>
      </c>
      <c r="AJ434">
        <v>0</v>
      </c>
      <c r="AK434" t="s">
        <v>9991</v>
      </c>
      <c r="AL434" t="s">
        <v>9991</v>
      </c>
      <c r="AM434" t="s">
        <v>9174</v>
      </c>
    </row>
    <row r="435" spans="1:39" x14ac:dyDescent="0.25">
      <c r="A435" t="s">
        <v>10211</v>
      </c>
      <c r="B435" t="s">
        <v>10439</v>
      </c>
      <c r="C435" t="s">
        <v>3809</v>
      </c>
      <c r="D435">
        <v>7.9000000000000001E-2</v>
      </c>
      <c r="E435" t="s">
        <v>10473</v>
      </c>
      <c r="K435" t="s">
        <v>4191</v>
      </c>
      <c r="L435" t="s">
        <v>4192</v>
      </c>
      <c r="M435" t="s">
        <v>10578</v>
      </c>
      <c r="N435">
        <v>9</v>
      </c>
      <c r="O435" t="s">
        <v>10826</v>
      </c>
      <c r="P435" t="s">
        <v>11201</v>
      </c>
      <c r="Q435">
        <v>7</v>
      </c>
      <c r="R435">
        <v>2</v>
      </c>
      <c r="S435">
        <v>-0.91</v>
      </c>
      <c r="T435">
        <v>-1.47</v>
      </c>
      <c r="U435">
        <v>384.85</v>
      </c>
      <c r="V435">
        <v>104.76</v>
      </c>
      <c r="W435">
        <v>0.98</v>
      </c>
      <c r="X435">
        <v>6.33</v>
      </c>
      <c r="Y435">
        <v>0.96</v>
      </c>
      <c r="Z435">
        <v>2</v>
      </c>
      <c r="AA435" t="s">
        <v>3601</v>
      </c>
      <c r="AB435">
        <v>0</v>
      </c>
      <c r="AC435">
        <v>7</v>
      </c>
      <c r="AD435">
        <v>4.8304999999999998</v>
      </c>
      <c r="AF435" t="s">
        <v>4660</v>
      </c>
      <c r="AI435">
        <v>0</v>
      </c>
      <c r="AJ435">
        <v>0</v>
      </c>
      <c r="AK435" t="s">
        <v>9991</v>
      </c>
      <c r="AL435" t="s">
        <v>9991</v>
      </c>
      <c r="AM435" t="s">
        <v>9174</v>
      </c>
    </row>
    <row r="436" spans="1:39" x14ac:dyDescent="0.25">
      <c r="A436" t="s">
        <v>10212</v>
      </c>
      <c r="B436" t="s">
        <v>10439</v>
      </c>
      <c r="C436" t="s">
        <v>3809</v>
      </c>
      <c r="D436">
        <v>6.3E-2</v>
      </c>
      <c r="E436" t="s">
        <v>10473</v>
      </c>
      <c r="K436" t="s">
        <v>4191</v>
      </c>
      <c r="L436" t="s">
        <v>4192</v>
      </c>
      <c r="M436" t="s">
        <v>10578</v>
      </c>
      <c r="N436">
        <v>9</v>
      </c>
      <c r="O436" t="s">
        <v>10826</v>
      </c>
      <c r="P436" t="s">
        <v>11202</v>
      </c>
      <c r="Q436">
        <v>7</v>
      </c>
      <c r="R436">
        <v>2</v>
      </c>
      <c r="S436">
        <v>-0.28000000000000003</v>
      </c>
      <c r="T436">
        <v>-0.78</v>
      </c>
      <c r="U436">
        <v>370.82</v>
      </c>
      <c r="V436">
        <v>104.76</v>
      </c>
      <c r="W436">
        <v>1.05</v>
      </c>
      <c r="X436">
        <v>6.06</v>
      </c>
      <c r="Y436">
        <v>0</v>
      </c>
      <c r="Z436">
        <v>2</v>
      </c>
      <c r="AA436" t="s">
        <v>3601</v>
      </c>
      <c r="AB436">
        <v>0</v>
      </c>
      <c r="AC436">
        <v>6</v>
      </c>
      <c r="AD436">
        <v>4.930714285714286</v>
      </c>
      <c r="AF436" t="s">
        <v>4660</v>
      </c>
      <c r="AI436">
        <v>0</v>
      </c>
      <c r="AJ436">
        <v>0</v>
      </c>
      <c r="AK436" t="s">
        <v>9991</v>
      </c>
      <c r="AL436" t="s">
        <v>9991</v>
      </c>
      <c r="AM436" t="s">
        <v>9174</v>
      </c>
    </row>
    <row r="437" spans="1:39" x14ac:dyDescent="0.25">
      <c r="A437" t="s">
        <v>10063</v>
      </c>
      <c r="B437" t="s">
        <v>10439</v>
      </c>
      <c r="C437" t="s">
        <v>3809</v>
      </c>
      <c r="D437">
        <v>2.19</v>
      </c>
      <c r="E437" t="s">
        <v>10474</v>
      </c>
      <c r="K437" t="s">
        <v>4191</v>
      </c>
      <c r="L437" t="s">
        <v>4192</v>
      </c>
      <c r="M437" t="s">
        <v>10579</v>
      </c>
      <c r="N437">
        <v>9</v>
      </c>
      <c r="O437" t="s">
        <v>10827</v>
      </c>
      <c r="P437" t="s">
        <v>11053</v>
      </c>
      <c r="Q437">
        <v>2</v>
      </c>
      <c r="R437">
        <v>1</v>
      </c>
      <c r="S437">
        <v>-2.25</v>
      </c>
      <c r="T437">
        <v>-2.46</v>
      </c>
      <c r="U437">
        <v>172.61</v>
      </c>
      <c r="V437">
        <v>36.47</v>
      </c>
      <c r="W437">
        <v>0.32</v>
      </c>
      <c r="X437">
        <v>7.98</v>
      </c>
      <c r="Y437">
        <v>0</v>
      </c>
      <c r="Z437">
        <v>1</v>
      </c>
      <c r="AA437" t="s">
        <v>4637</v>
      </c>
      <c r="AB437">
        <v>0</v>
      </c>
      <c r="AC437">
        <v>1</v>
      </c>
      <c r="AD437">
        <v>5.6568333333333332</v>
      </c>
      <c r="AE437" t="s">
        <v>11414</v>
      </c>
      <c r="AF437" t="s">
        <v>4661</v>
      </c>
      <c r="AG437" t="s">
        <v>9965</v>
      </c>
      <c r="AI437">
        <v>4</v>
      </c>
      <c r="AJ437">
        <v>1</v>
      </c>
      <c r="AK437" t="s">
        <v>9991</v>
      </c>
      <c r="AL437" t="s">
        <v>9991</v>
      </c>
      <c r="AM437" t="s">
        <v>9174</v>
      </c>
    </row>
    <row r="438" spans="1:39" x14ac:dyDescent="0.25">
      <c r="A438" t="s">
        <v>9314</v>
      </c>
      <c r="B438" t="s">
        <v>10439</v>
      </c>
      <c r="C438" t="s">
        <v>3809</v>
      </c>
      <c r="D438">
        <v>3.9</v>
      </c>
      <c r="E438" t="s">
        <v>10474</v>
      </c>
      <c r="K438" t="s">
        <v>4191</v>
      </c>
      <c r="L438" t="s">
        <v>4192</v>
      </c>
      <c r="M438" t="s">
        <v>10579</v>
      </c>
      <c r="N438">
        <v>9</v>
      </c>
      <c r="O438" t="s">
        <v>10827</v>
      </c>
      <c r="P438" t="s">
        <v>9821</v>
      </c>
      <c r="Q438">
        <v>5</v>
      </c>
      <c r="R438">
        <v>2</v>
      </c>
      <c r="S438">
        <v>-1.77</v>
      </c>
      <c r="T438">
        <v>-2.42</v>
      </c>
      <c r="U438">
        <v>288.31</v>
      </c>
      <c r="V438">
        <v>82.17</v>
      </c>
      <c r="W438">
        <v>0.51</v>
      </c>
      <c r="X438">
        <v>7.58</v>
      </c>
      <c r="Y438">
        <v>0</v>
      </c>
      <c r="Z438">
        <v>2</v>
      </c>
      <c r="AA438" t="s">
        <v>3601</v>
      </c>
      <c r="AB438">
        <v>0</v>
      </c>
      <c r="AC438">
        <v>6</v>
      </c>
      <c r="AD438">
        <v>5.5</v>
      </c>
      <c r="AE438" t="s">
        <v>9953</v>
      </c>
      <c r="AF438" t="s">
        <v>4661</v>
      </c>
      <c r="AG438" t="s">
        <v>9965</v>
      </c>
      <c r="AI438">
        <v>0</v>
      </c>
      <c r="AJ438">
        <v>0</v>
      </c>
      <c r="AK438" t="s">
        <v>9991</v>
      </c>
      <c r="AL438" t="s">
        <v>9991</v>
      </c>
      <c r="AM438" t="s">
        <v>9174</v>
      </c>
    </row>
    <row r="439" spans="1:39" x14ac:dyDescent="0.25">
      <c r="A439" t="s">
        <v>10205</v>
      </c>
      <c r="B439" t="s">
        <v>10439</v>
      </c>
      <c r="C439" t="s">
        <v>3809</v>
      </c>
      <c r="D439">
        <v>0.17</v>
      </c>
      <c r="E439" t="s">
        <v>10474</v>
      </c>
      <c r="K439" t="s">
        <v>4191</v>
      </c>
      <c r="L439" t="s">
        <v>4192</v>
      </c>
      <c r="M439" t="s">
        <v>10579</v>
      </c>
      <c r="N439">
        <v>9</v>
      </c>
      <c r="O439" t="s">
        <v>10827</v>
      </c>
      <c r="P439" t="s">
        <v>11195</v>
      </c>
      <c r="Q439">
        <v>5</v>
      </c>
      <c r="R439">
        <v>2</v>
      </c>
      <c r="S439">
        <v>0.95</v>
      </c>
      <c r="T439">
        <v>0.38</v>
      </c>
      <c r="U439">
        <v>466.3</v>
      </c>
      <c r="V439">
        <v>78.459999999999994</v>
      </c>
      <c r="W439">
        <v>2.54</v>
      </c>
      <c r="X439">
        <v>6.33</v>
      </c>
      <c r="Y439">
        <v>1.53</v>
      </c>
      <c r="Z439">
        <v>3</v>
      </c>
      <c r="AA439" t="s">
        <v>3601</v>
      </c>
      <c r="AB439">
        <v>0</v>
      </c>
      <c r="AC439">
        <v>5</v>
      </c>
      <c r="AD439">
        <v>4.7407142857142857</v>
      </c>
      <c r="AF439" t="s">
        <v>4660</v>
      </c>
      <c r="AI439">
        <v>0</v>
      </c>
      <c r="AJ439">
        <v>0</v>
      </c>
      <c r="AK439" t="s">
        <v>9991</v>
      </c>
      <c r="AL439" t="s">
        <v>9991</v>
      </c>
      <c r="AM439" t="s">
        <v>9174</v>
      </c>
    </row>
    <row r="440" spans="1:39" x14ac:dyDescent="0.25">
      <c r="A440" t="s">
        <v>10206</v>
      </c>
      <c r="B440" t="s">
        <v>10439</v>
      </c>
      <c r="C440" t="s">
        <v>3809</v>
      </c>
      <c r="D440">
        <v>2.66</v>
      </c>
      <c r="E440" t="s">
        <v>10474</v>
      </c>
      <c r="K440" t="s">
        <v>4191</v>
      </c>
      <c r="L440" t="s">
        <v>4192</v>
      </c>
      <c r="M440" t="s">
        <v>10579</v>
      </c>
      <c r="N440">
        <v>9</v>
      </c>
      <c r="O440" t="s">
        <v>10827</v>
      </c>
      <c r="P440" t="s">
        <v>11196</v>
      </c>
      <c r="Q440">
        <v>5</v>
      </c>
      <c r="R440">
        <v>2</v>
      </c>
      <c r="S440">
        <v>-1.39</v>
      </c>
      <c r="T440">
        <v>-1.88</v>
      </c>
      <c r="U440">
        <v>298.75</v>
      </c>
      <c r="V440">
        <v>78.459999999999994</v>
      </c>
      <c r="W440">
        <v>0.88</v>
      </c>
      <c r="X440">
        <v>6.46</v>
      </c>
      <c r="Y440">
        <v>2.13</v>
      </c>
      <c r="Z440">
        <v>2</v>
      </c>
      <c r="AA440" t="s">
        <v>3601</v>
      </c>
      <c r="AB440">
        <v>0</v>
      </c>
      <c r="AC440">
        <v>4</v>
      </c>
      <c r="AD440">
        <v>5.5</v>
      </c>
      <c r="AF440" t="s">
        <v>4660</v>
      </c>
      <c r="AI440">
        <v>0</v>
      </c>
      <c r="AJ440">
        <v>0</v>
      </c>
      <c r="AK440" t="s">
        <v>9991</v>
      </c>
      <c r="AL440" t="s">
        <v>9991</v>
      </c>
      <c r="AM440" t="s">
        <v>9174</v>
      </c>
    </row>
    <row r="441" spans="1:39" x14ac:dyDescent="0.25">
      <c r="A441" t="s">
        <v>10207</v>
      </c>
      <c r="B441" t="s">
        <v>10439</v>
      </c>
      <c r="C441" t="s">
        <v>3809</v>
      </c>
      <c r="D441">
        <v>0.89</v>
      </c>
      <c r="E441" t="s">
        <v>10474</v>
      </c>
      <c r="K441" t="s">
        <v>4191</v>
      </c>
      <c r="L441" t="s">
        <v>4192</v>
      </c>
      <c r="M441" t="s">
        <v>10579</v>
      </c>
      <c r="N441">
        <v>9</v>
      </c>
      <c r="O441" t="s">
        <v>10827</v>
      </c>
      <c r="P441" t="s">
        <v>11197</v>
      </c>
      <c r="Q441">
        <v>5</v>
      </c>
      <c r="R441">
        <v>2</v>
      </c>
      <c r="S441">
        <v>-1.24</v>
      </c>
      <c r="T441">
        <v>-1.8</v>
      </c>
      <c r="U441">
        <v>298.75</v>
      </c>
      <c r="V441">
        <v>78.459999999999994</v>
      </c>
      <c r="W441">
        <v>0.88</v>
      </c>
      <c r="X441">
        <v>6.5</v>
      </c>
      <c r="Y441">
        <v>2.14</v>
      </c>
      <c r="Z441">
        <v>2</v>
      </c>
      <c r="AA441" t="s">
        <v>3601</v>
      </c>
      <c r="AB441">
        <v>0</v>
      </c>
      <c r="AC441">
        <v>4</v>
      </c>
      <c r="AD441">
        <v>5.5</v>
      </c>
      <c r="AF441" t="s">
        <v>4661</v>
      </c>
      <c r="AI441">
        <v>0</v>
      </c>
      <c r="AJ441">
        <v>0</v>
      </c>
      <c r="AK441" t="s">
        <v>9991</v>
      </c>
      <c r="AL441" t="s">
        <v>9991</v>
      </c>
      <c r="AM441" t="s">
        <v>9174</v>
      </c>
    </row>
    <row r="442" spans="1:39" x14ac:dyDescent="0.25">
      <c r="A442" t="s">
        <v>9405</v>
      </c>
      <c r="B442" t="s">
        <v>10439</v>
      </c>
      <c r="C442" t="s">
        <v>3809</v>
      </c>
      <c r="D442">
        <v>1.25</v>
      </c>
      <c r="E442" t="s">
        <v>10474</v>
      </c>
      <c r="K442" t="s">
        <v>4191</v>
      </c>
      <c r="L442" t="s">
        <v>4192</v>
      </c>
      <c r="M442" t="s">
        <v>10579</v>
      </c>
      <c r="N442">
        <v>9</v>
      </c>
      <c r="O442" t="s">
        <v>10827</v>
      </c>
      <c r="P442" t="s">
        <v>9912</v>
      </c>
      <c r="Q442">
        <v>5</v>
      </c>
      <c r="R442">
        <v>2</v>
      </c>
      <c r="S442">
        <v>0.8</v>
      </c>
      <c r="T442">
        <v>0.3</v>
      </c>
      <c r="U442">
        <v>374.85</v>
      </c>
      <c r="V442">
        <v>78.459999999999994</v>
      </c>
      <c r="W442">
        <v>2.54</v>
      </c>
      <c r="X442">
        <v>6.29</v>
      </c>
      <c r="Y442">
        <v>1.52</v>
      </c>
      <c r="Z442">
        <v>3</v>
      </c>
      <c r="AA442" t="s">
        <v>3601</v>
      </c>
      <c r="AB442">
        <v>0</v>
      </c>
      <c r="AC442">
        <v>5</v>
      </c>
      <c r="AD442">
        <v>5.393928571428571</v>
      </c>
      <c r="AF442" t="s">
        <v>4660</v>
      </c>
      <c r="AI442">
        <v>0</v>
      </c>
      <c r="AJ442">
        <v>0</v>
      </c>
      <c r="AK442" t="s">
        <v>9991</v>
      </c>
      <c r="AL442" t="s">
        <v>9991</v>
      </c>
      <c r="AM442" t="s">
        <v>9174</v>
      </c>
    </row>
    <row r="443" spans="1:39" x14ac:dyDescent="0.25">
      <c r="A443" t="s">
        <v>10208</v>
      </c>
      <c r="B443" t="s">
        <v>10439</v>
      </c>
      <c r="C443" t="s">
        <v>3809</v>
      </c>
      <c r="D443">
        <v>1.77</v>
      </c>
      <c r="E443" t="s">
        <v>10474</v>
      </c>
      <c r="K443" t="s">
        <v>4191</v>
      </c>
      <c r="L443" t="s">
        <v>4192</v>
      </c>
      <c r="M443" t="s">
        <v>10579</v>
      </c>
      <c r="N443">
        <v>9</v>
      </c>
      <c r="O443" t="s">
        <v>10827</v>
      </c>
      <c r="P443" t="s">
        <v>11198</v>
      </c>
      <c r="Q443">
        <v>5</v>
      </c>
      <c r="R443">
        <v>2</v>
      </c>
      <c r="S443">
        <v>1.34</v>
      </c>
      <c r="T443">
        <v>0.84</v>
      </c>
      <c r="U443">
        <v>388.88</v>
      </c>
      <c r="V443">
        <v>78.459999999999994</v>
      </c>
      <c r="W443">
        <v>2.85</v>
      </c>
      <c r="X443">
        <v>6.32</v>
      </c>
      <c r="Y443">
        <v>1.7</v>
      </c>
      <c r="Z443">
        <v>3</v>
      </c>
      <c r="AA443" t="s">
        <v>3601</v>
      </c>
      <c r="AB443">
        <v>0</v>
      </c>
      <c r="AC443">
        <v>5</v>
      </c>
      <c r="AD443">
        <v>5.2937142857142856</v>
      </c>
      <c r="AF443" t="s">
        <v>4660</v>
      </c>
      <c r="AI443">
        <v>0</v>
      </c>
      <c r="AJ443">
        <v>0</v>
      </c>
      <c r="AK443" t="s">
        <v>9991</v>
      </c>
      <c r="AL443" t="s">
        <v>9991</v>
      </c>
      <c r="AM443" t="s">
        <v>9174</v>
      </c>
    </row>
    <row r="444" spans="1:39" x14ac:dyDescent="0.25">
      <c r="A444" t="s">
        <v>10209</v>
      </c>
      <c r="B444" t="s">
        <v>10439</v>
      </c>
      <c r="C444" t="s">
        <v>3809</v>
      </c>
      <c r="D444">
        <v>0.66</v>
      </c>
      <c r="E444" t="s">
        <v>10474</v>
      </c>
      <c r="K444" t="s">
        <v>4191</v>
      </c>
      <c r="L444" t="s">
        <v>4192</v>
      </c>
      <c r="M444" t="s">
        <v>10579</v>
      </c>
      <c r="N444">
        <v>9</v>
      </c>
      <c r="O444" t="s">
        <v>10827</v>
      </c>
      <c r="P444" t="s">
        <v>11199</v>
      </c>
      <c r="Q444">
        <v>6</v>
      </c>
      <c r="R444">
        <v>2</v>
      </c>
      <c r="S444">
        <v>0.61</v>
      </c>
      <c r="T444">
        <v>0.12</v>
      </c>
      <c r="U444">
        <v>496.33</v>
      </c>
      <c r="V444">
        <v>87.69</v>
      </c>
      <c r="W444">
        <v>2.5499999999999998</v>
      </c>
      <c r="X444">
        <v>6.3</v>
      </c>
      <c r="Y444">
        <v>1.76</v>
      </c>
      <c r="Z444">
        <v>3</v>
      </c>
      <c r="AA444" t="s">
        <v>3601</v>
      </c>
      <c r="AB444">
        <v>0</v>
      </c>
      <c r="AC444">
        <v>6</v>
      </c>
      <c r="AD444">
        <v>4.5262142857142864</v>
      </c>
      <c r="AF444" t="s">
        <v>4660</v>
      </c>
      <c r="AI444">
        <v>0</v>
      </c>
      <c r="AJ444">
        <v>0</v>
      </c>
      <c r="AK444" t="s">
        <v>9991</v>
      </c>
      <c r="AL444" t="s">
        <v>9991</v>
      </c>
      <c r="AM444" t="s">
        <v>9174</v>
      </c>
    </row>
    <row r="445" spans="1:39" x14ac:dyDescent="0.25">
      <c r="A445" t="s">
        <v>10210</v>
      </c>
      <c r="B445" t="s">
        <v>10439</v>
      </c>
      <c r="C445" t="s">
        <v>3809</v>
      </c>
      <c r="D445">
        <v>2.0499999999999998</v>
      </c>
      <c r="E445" t="s">
        <v>10474</v>
      </c>
      <c r="K445" t="s">
        <v>4191</v>
      </c>
      <c r="L445" t="s">
        <v>4192</v>
      </c>
      <c r="M445" t="s">
        <v>10579</v>
      </c>
      <c r="N445">
        <v>9</v>
      </c>
      <c r="O445" t="s">
        <v>10827</v>
      </c>
      <c r="P445" t="s">
        <v>11200</v>
      </c>
      <c r="Q445">
        <v>7</v>
      </c>
      <c r="R445">
        <v>2</v>
      </c>
      <c r="S445">
        <v>-1.06</v>
      </c>
      <c r="T445">
        <v>-1.55</v>
      </c>
      <c r="U445">
        <v>384.85</v>
      </c>
      <c r="V445">
        <v>104.76</v>
      </c>
      <c r="W445">
        <v>0.98</v>
      </c>
      <c r="X445">
        <v>6.29</v>
      </c>
      <c r="Y445">
        <v>0.95</v>
      </c>
      <c r="Z445">
        <v>2</v>
      </c>
      <c r="AA445" t="s">
        <v>3601</v>
      </c>
      <c r="AB445">
        <v>0</v>
      </c>
      <c r="AC445">
        <v>7</v>
      </c>
      <c r="AD445">
        <v>4.8304999999999998</v>
      </c>
      <c r="AF445" t="s">
        <v>4660</v>
      </c>
      <c r="AI445">
        <v>0</v>
      </c>
      <c r="AJ445">
        <v>0</v>
      </c>
      <c r="AK445" t="s">
        <v>9991</v>
      </c>
      <c r="AL445" t="s">
        <v>9991</v>
      </c>
      <c r="AM445" t="s">
        <v>9174</v>
      </c>
    </row>
    <row r="446" spans="1:39" x14ac:dyDescent="0.25">
      <c r="A446" t="s">
        <v>10211</v>
      </c>
      <c r="B446" t="s">
        <v>10439</v>
      </c>
      <c r="C446" t="s">
        <v>3809</v>
      </c>
      <c r="D446">
        <v>0.76</v>
      </c>
      <c r="E446" t="s">
        <v>10474</v>
      </c>
      <c r="K446" t="s">
        <v>4191</v>
      </c>
      <c r="L446" t="s">
        <v>4192</v>
      </c>
      <c r="M446" t="s">
        <v>10579</v>
      </c>
      <c r="N446">
        <v>9</v>
      </c>
      <c r="O446" t="s">
        <v>10827</v>
      </c>
      <c r="P446" t="s">
        <v>11201</v>
      </c>
      <c r="Q446">
        <v>7</v>
      </c>
      <c r="R446">
        <v>2</v>
      </c>
      <c r="S446">
        <v>-0.91</v>
      </c>
      <c r="T446">
        <v>-1.47</v>
      </c>
      <c r="U446">
        <v>384.85</v>
      </c>
      <c r="V446">
        <v>104.76</v>
      </c>
      <c r="W446">
        <v>0.98</v>
      </c>
      <c r="X446">
        <v>6.33</v>
      </c>
      <c r="Y446">
        <v>0.96</v>
      </c>
      <c r="Z446">
        <v>2</v>
      </c>
      <c r="AA446" t="s">
        <v>3601</v>
      </c>
      <c r="AB446">
        <v>0</v>
      </c>
      <c r="AC446">
        <v>7</v>
      </c>
      <c r="AD446">
        <v>4.8304999999999998</v>
      </c>
      <c r="AF446" t="s">
        <v>4660</v>
      </c>
      <c r="AI446">
        <v>0</v>
      </c>
      <c r="AJ446">
        <v>0</v>
      </c>
      <c r="AK446" t="s">
        <v>9991</v>
      </c>
      <c r="AL446" t="s">
        <v>9991</v>
      </c>
      <c r="AM446" t="s">
        <v>9174</v>
      </c>
    </row>
    <row r="447" spans="1:39" x14ac:dyDescent="0.25">
      <c r="A447" t="s">
        <v>10212</v>
      </c>
      <c r="B447" t="s">
        <v>10439</v>
      </c>
      <c r="C447" t="s">
        <v>3809</v>
      </c>
      <c r="D447">
        <v>4.3099999999999996</v>
      </c>
      <c r="E447" t="s">
        <v>10474</v>
      </c>
      <c r="K447" t="s">
        <v>4191</v>
      </c>
      <c r="L447" t="s">
        <v>4192</v>
      </c>
      <c r="M447" t="s">
        <v>10579</v>
      </c>
      <c r="N447">
        <v>9</v>
      </c>
      <c r="O447" t="s">
        <v>10827</v>
      </c>
      <c r="P447" t="s">
        <v>11202</v>
      </c>
      <c r="Q447">
        <v>7</v>
      </c>
      <c r="R447">
        <v>2</v>
      </c>
      <c r="S447">
        <v>-0.28000000000000003</v>
      </c>
      <c r="T447">
        <v>-0.78</v>
      </c>
      <c r="U447">
        <v>370.82</v>
      </c>
      <c r="V447">
        <v>104.76</v>
      </c>
      <c r="W447">
        <v>1.05</v>
      </c>
      <c r="X447">
        <v>6.06</v>
      </c>
      <c r="Y447">
        <v>0</v>
      </c>
      <c r="Z447">
        <v>2</v>
      </c>
      <c r="AA447" t="s">
        <v>3601</v>
      </c>
      <c r="AB447">
        <v>0</v>
      </c>
      <c r="AC447">
        <v>6</v>
      </c>
      <c r="AD447">
        <v>4.930714285714286</v>
      </c>
      <c r="AF447" t="s">
        <v>4660</v>
      </c>
      <c r="AI447">
        <v>0</v>
      </c>
      <c r="AJ447">
        <v>0</v>
      </c>
      <c r="AK447" t="s">
        <v>9991</v>
      </c>
      <c r="AL447" t="s">
        <v>9991</v>
      </c>
      <c r="AM447" t="s">
        <v>9174</v>
      </c>
    </row>
    <row r="448" spans="1:39" x14ac:dyDescent="0.25">
      <c r="A448" t="s">
        <v>9276</v>
      </c>
      <c r="B448" t="s">
        <v>10439</v>
      </c>
      <c r="C448" t="s">
        <v>3809</v>
      </c>
      <c r="D448">
        <v>48</v>
      </c>
      <c r="E448" t="s">
        <v>10482</v>
      </c>
      <c r="K448" t="s">
        <v>4191</v>
      </c>
      <c r="L448" t="s">
        <v>4192</v>
      </c>
      <c r="M448" t="s">
        <v>10580</v>
      </c>
      <c r="N448">
        <v>9</v>
      </c>
      <c r="O448" t="s">
        <v>10828</v>
      </c>
      <c r="P448" t="s">
        <v>9783</v>
      </c>
      <c r="Q448">
        <v>4</v>
      </c>
      <c r="R448">
        <v>2</v>
      </c>
      <c r="S448">
        <v>-3.12</v>
      </c>
      <c r="T448">
        <v>-3.4</v>
      </c>
      <c r="U448">
        <v>288.31</v>
      </c>
      <c r="V448">
        <v>92.67</v>
      </c>
      <c r="W448">
        <v>-0.2</v>
      </c>
      <c r="X448">
        <v>7.78</v>
      </c>
      <c r="Y448">
        <v>0</v>
      </c>
      <c r="Z448">
        <v>2</v>
      </c>
      <c r="AA448" t="s">
        <v>3601</v>
      </c>
      <c r="AB448">
        <v>0</v>
      </c>
      <c r="AC448">
        <v>6</v>
      </c>
      <c r="AD448">
        <v>5.4109999999999996</v>
      </c>
      <c r="AE448" t="s">
        <v>9943</v>
      </c>
      <c r="AF448" t="s">
        <v>4661</v>
      </c>
      <c r="AI448">
        <v>0</v>
      </c>
      <c r="AJ448">
        <v>0</v>
      </c>
      <c r="AK448" t="s">
        <v>9973</v>
      </c>
      <c r="AL448" t="s">
        <v>9973</v>
      </c>
      <c r="AM448" t="s">
        <v>9174</v>
      </c>
    </row>
    <row r="449" spans="1:39" x14ac:dyDescent="0.25">
      <c r="A449" t="s">
        <v>9299</v>
      </c>
      <c r="B449" t="s">
        <v>10439</v>
      </c>
      <c r="C449" t="s">
        <v>3809</v>
      </c>
      <c r="D449">
        <v>49</v>
      </c>
      <c r="E449" t="s">
        <v>10482</v>
      </c>
      <c r="K449" t="s">
        <v>4191</v>
      </c>
      <c r="L449" t="s">
        <v>4192</v>
      </c>
      <c r="M449" t="s">
        <v>10580</v>
      </c>
      <c r="N449">
        <v>9</v>
      </c>
      <c r="O449" t="s">
        <v>10828</v>
      </c>
      <c r="P449" t="s">
        <v>9806</v>
      </c>
      <c r="Q449">
        <v>7</v>
      </c>
      <c r="R449">
        <v>2</v>
      </c>
      <c r="S449">
        <v>2.44</v>
      </c>
      <c r="T449">
        <v>3.6</v>
      </c>
      <c r="U449">
        <v>453.58</v>
      </c>
      <c r="V449">
        <v>77.760000000000005</v>
      </c>
      <c r="W449">
        <v>3.8</v>
      </c>
      <c r="X449">
        <v>9.3800000000000008</v>
      </c>
      <c r="Y449">
        <v>8.24</v>
      </c>
      <c r="Z449">
        <v>2</v>
      </c>
      <c r="AA449" t="s">
        <v>3601</v>
      </c>
      <c r="AB449">
        <v>0</v>
      </c>
      <c r="AC449">
        <v>7</v>
      </c>
      <c r="AD449">
        <v>4.1915714285714287</v>
      </c>
      <c r="AF449" t="s">
        <v>4661</v>
      </c>
      <c r="AI449">
        <v>0</v>
      </c>
      <c r="AJ449">
        <v>0</v>
      </c>
      <c r="AK449" t="s">
        <v>9973</v>
      </c>
      <c r="AL449" t="s">
        <v>9973</v>
      </c>
      <c r="AM449" t="s">
        <v>9174</v>
      </c>
    </row>
    <row r="450" spans="1:39" x14ac:dyDescent="0.25">
      <c r="A450" t="s">
        <v>9276</v>
      </c>
      <c r="B450" t="s">
        <v>10439</v>
      </c>
      <c r="C450" t="s">
        <v>3809</v>
      </c>
      <c r="D450">
        <v>3.09</v>
      </c>
      <c r="E450" t="s">
        <v>10474</v>
      </c>
      <c r="K450" t="s">
        <v>4191</v>
      </c>
      <c r="L450" t="s">
        <v>4192</v>
      </c>
      <c r="M450" t="s">
        <v>10581</v>
      </c>
      <c r="N450">
        <v>9</v>
      </c>
      <c r="O450" t="s">
        <v>10829</v>
      </c>
      <c r="P450" t="s">
        <v>9783</v>
      </c>
      <c r="Q450">
        <v>4</v>
      </c>
      <c r="R450">
        <v>2</v>
      </c>
      <c r="S450">
        <v>-3.12</v>
      </c>
      <c r="T450">
        <v>-3.4</v>
      </c>
      <c r="U450">
        <v>288.31</v>
      </c>
      <c r="V450">
        <v>92.67</v>
      </c>
      <c r="W450">
        <v>-0.2</v>
      </c>
      <c r="X450">
        <v>7.78</v>
      </c>
      <c r="Y450">
        <v>0</v>
      </c>
      <c r="Z450">
        <v>2</v>
      </c>
      <c r="AA450" t="s">
        <v>3601</v>
      </c>
      <c r="AB450">
        <v>0</v>
      </c>
      <c r="AC450">
        <v>6</v>
      </c>
      <c r="AD450">
        <v>5.4109999999999996</v>
      </c>
      <c r="AE450" t="s">
        <v>9943</v>
      </c>
      <c r="AF450" t="s">
        <v>4661</v>
      </c>
      <c r="AI450">
        <v>0</v>
      </c>
      <c r="AJ450">
        <v>0</v>
      </c>
      <c r="AK450" t="s">
        <v>9973</v>
      </c>
      <c r="AL450" t="s">
        <v>9973</v>
      </c>
      <c r="AM450" t="s">
        <v>9174</v>
      </c>
    </row>
    <row r="451" spans="1:39" x14ac:dyDescent="0.25">
      <c r="A451" t="s">
        <v>9297</v>
      </c>
      <c r="B451" t="s">
        <v>10439</v>
      </c>
      <c r="C451" t="s">
        <v>3809</v>
      </c>
      <c r="D451">
        <v>6.18</v>
      </c>
      <c r="E451" t="s">
        <v>10474</v>
      </c>
      <c r="K451" t="s">
        <v>4191</v>
      </c>
      <c r="L451" t="s">
        <v>4192</v>
      </c>
      <c r="M451" t="s">
        <v>10581</v>
      </c>
      <c r="N451">
        <v>9</v>
      </c>
      <c r="O451" t="s">
        <v>10829</v>
      </c>
      <c r="P451" t="s">
        <v>9804</v>
      </c>
      <c r="Q451">
        <v>7</v>
      </c>
      <c r="R451">
        <v>2</v>
      </c>
      <c r="S451">
        <v>2.41</v>
      </c>
      <c r="T451">
        <v>3.36</v>
      </c>
      <c r="U451">
        <v>457.55</v>
      </c>
      <c r="V451">
        <v>77.760000000000005</v>
      </c>
      <c r="W451">
        <v>3.63</v>
      </c>
      <c r="X451">
        <v>9.09</v>
      </c>
      <c r="Y451">
        <v>7.88</v>
      </c>
      <c r="Z451">
        <v>2</v>
      </c>
      <c r="AA451" t="s">
        <v>3601</v>
      </c>
      <c r="AB451">
        <v>0</v>
      </c>
      <c r="AC451">
        <v>7</v>
      </c>
      <c r="AD451">
        <v>4.4182142857142859</v>
      </c>
      <c r="AF451" t="s">
        <v>4661</v>
      </c>
      <c r="AI451">
        <v>0</v>
      </c>
      <c r="AJ451">
        <v>0</v>
      </c>
      <c r="AK451" t="s">
        <v>9973</v>
      </c>
      <c r="AL451" t="s">
        <v>9973</v>
      </c>
      <c r="AM451" t="s">
        <v>9174</v>
      </c>
    </row>
    <row r="452" spans="1:39" x14ac:dyDescent="0.25">
      <c r="A452" t="s">
        <v>9298</v>
      </c>
      <c r="B452" t="s">
        <v>10439</v>
      </c>
      <c r="C452" t="s">
        <v>3809</v>
      </c>
      <c r="D452">
        <v>5.2</v>
      </c>
      <c r="E452" t="s">
        <v>10474</v>
      </c>
      <c r="K452" t="s">
        <v>4191</v>
      </c>
      <c r="L452" t="s">
        <v>4192</v>
      </c>
      <c r="M452" t="s">
        <v>10581</v>
      </c>
      <c r="N452">
        <v>9</v>
      </c>
      <c r="O452" t="s">
        <v>10829</v>
      </c>
      <c r="P452" t="s">
        <v>9805</v>
      </c>
      <c r="Q452">
        <v>7</v>
      </c>
      <c r="R452">
        <v>2</v>
      </c>
      <c r="S452">
        <v>2.71</v>
      </c>
      <c r="T452">
        <v>3.82</v>
      </c>
      <c r="U452">
        <v>518.45000000000005</v>
      </c>
      <c r="V452">
        <v>77.760000000000005</v>
      </c>
      <c r="W452">
        <v>4.25</v>
      </c>
      <c r="X452">
        <v>8.51</v>
      </c>
      <c r="Y452">
        <v>7.84</v>
      </c>
      <c r="Z452">
        <v>2</v>
      </c>
      <c r="AA452" t="s">
        <v>3601</v>
      </c>
      <c r="AB452">
        <v>1</v>
      </c>
      <c r="AC452">
        <v>7</v>
      </c>
      <c r="AD452">
        <v>3.7349999999999999</v>
      </c>
      <c r="AF452" t="s">
        <v>4661</v>
      </c>
      <c r="AI452">
        <v>0</v>
      </c>
      <c r="AJ452">
        <v>0</v>
      </c>
      <c r="AK452" t="s">
        <v>9973</v>
      </c>
      <c r="AL452" t="s">
        <v>9973</v>
      </c>
      <c r="AM452" t="s">
        <v>9174</v>
      </c>
    </row>
    <row r="453" spans="1:39" x14ac:dyDescent="0.25">
      <c r="A453" t="s">
        <v>9304</v>
      </c>
      <c r="B453" t="s">
        <v>10439</v>
      </c>
      <c r="C453" t="s">
        <v>3809</v>
      </c>
      <c r="D453">
        <v>3.1</v>
      </c>
      <c r="E453" t="s">
        <v>10474</v>
      </c>
      <c r="K453" t="s">
        <v>4191</v>
      </c>
      <c r="L453" t="s">
        <v>4192</v>
      </c>
      <c r="M453" t="s">
        <v>10581</v>
      </c>
      <c r="N453">
        <v>9</v>
      </c>
      <c r="O453" t="s">
        <v>10829</v>
      </c>
      <c r="P453" t="s">
        <v>9811</v>
      </c>
      <c r="Q453">
        <v>8</v>
      </c>
      <c r="R453">
        <v>2</v>
      </c>
      <c r="S453">
        <v>2.66</v>
      </c>
      <c r="T453">
        <v>3.63</v>
      </c>
      <c r="U453">
        <v>469.58</v>
      </c>
      <c r="V453">
        <v>86.99</v>
      </c>
      <c r="W453">
        <v>3.5</v>
      </c>
      <c r="X453">
        <v>9.57</v>
      </c>
      <c r="Y453">
        <v>7.96</v>
      </c>
      <c r="Z453">
        <v>2</v>
      </c>
      <c r="AA453" t="s">
        <v>3601</v>
      </c>
      <c r="AB453">
        <v>0</v>
      </c>
      <c r="AC453">
        <v>8</v>
      </c>
      <c r="AD453">
        <v>4.0722857142857141</v>
      </c>
      <c r="AF453" t="s">
        <v>4661</v>
      </c>
      <c r="AI453">
        <v>0</v>
      </c>
      <c r="AJ453">
        <v>0</v>
      </c>
      <c r="AK453" t="s">
        <v>9973</v>
      </c>
      <c r="AL453" t="s">
        <v>9973</v>
      </c>
      <c r="AM453" t="s">
        <v>9174</v>
      </c>
    </row>
    <row r="454" spans="1:39" x14ac:dyDescent="0.25">
      <c r="A454" t="s">
        <v>9299</v>
      </c>
      <c r="B454" t="s">
        <v>10439</v>
      </c>
      <c r="C454" t="s">
        <v>3809</v>
      </c>
      <c r="D454">
        <v>2.1</v>
      </c>
      <c r="E454" t="s">
        <v>10474</v>
      </c>
      <c r="K454" t="s">
        <v>4191</v>
      </c>
      <c r="L454" t="s">
        <v>4192</v>
      </c>
      <c r="M454" t="s">
        <v>10581</v>
      </c>
      <c r="N454">
        <v>9</v>
      </c>
      <c r="O454" t="s">
        <v>10829</v>
      </c>
      <c r="P454" t="s">
        <v>9806</v>
      </c>
      <c r="Q454">
        <v>7</v>
      </c>
      <c r="R454">
        <v>2</v>
      </c>
      <c r="S454">
        <v>2.44</v>
      </c>
      <c r="T454">
        <v>3.6</v>
      </c>
      <c r="U454">
        <v>453.58</v>
      </c>
      <c r="V454">
        <v>77.760000000000005</v>
      </c>
      <c r="W454">
        <v>3.8</v>
      </c>
      <c r="X454">
        <v>9.3800000000000008</v>
      </c>
      <c r="Y454">
        <v>8.24</v>
      </c>
      <c r="Z454">
        <v>2</v>
      </c>
      <c r="AA454" t="s">
        <v>3601</v>
      </c>
      <c r="AB454">
        <v>0</v>
      </c>
      <c r="AC454">
        <v>7</v>
      </c>
      <c r="AD454">
        <v>4.1915714285714287</v>
      </c>
      <c r="AF454" t="s">
        <v>4661</v>
      </c>
      <c r="AI454">
        <v>0</v>
      </c>
      <c r="AJ454">
        <v>0</v>
      </c>
      <c r="AK454" t="s">
        <v>9973</v>
      </c>
      <c r="AL454" t="s">
        <v>9973</v>
      </c>
      <c r="AM454" t="s">
        <v>9174</v>
      </c>
    </row>
    <row r="455" spans="1:39" x14ac:dyDescent="0.25">
      <c r="A455" t="s">
        <v>9303</v>
      </c>
      <c r="B455" t="s">
        <v>10439</v>
      </c>
      <c r="C455" t="s">
        <v>3809</v>
      </c>
      <c r="D455">
        <v>7.19</v>
      </c>
      <c r="E455" t="s">
        <v>10474</v>
      </c>
      <c r="K455" t="s">
        <v>4191</v>
      </c>
      <c r="L455" t="s">
        <v>4192</v>
      </c>
      <c r="M455" t="s">
        <v>10581</v>
      </c>
      <c r="N455">
        <v>9</v>
      </c>
      <c r="O455" t="s">
        <v>10829</v>
      </c>
      <c r="P455" t="s">
        <v>9810</v>
      </c>
      <c r="Q455">
        <v>7</v>
      </c>
      <c r="R455">
        <v>2</v>
      </c>
      <c r="S455">
        <v>2.94</v>
      </c>
      <c r="T455">
        <v>3.92</v>
      </c>
      <c r="U455">
        <v>474</v>
      </c>
      <c r="V455">
        <v>77.760000000000005</v>
      </c>
      <c r="W455">
        <v>4.1399999999999997</v>
      </c>
      <c r="X455">
        <v>8.64</v>
      </c>
      <c r="Y455">
        <v>7.84</v>
      </c>
      <c r="Z455">
        <v>2</v>
      </c>
      <c r="AA455" t="s">
        <v>3601</v>
      </c>
      <c r="AB455">
        <v>0</v>
      </c>
      <c r="AC455">
        <v>7</v>
      </c>
      <c r="AD455">
        <v>3.7557142857142858</v>
      </c>
      <c r="AF455" t="s">
        <v>4661</v>
      </c>
      <c r="AI455">
        <v>0</v>
      </c>
      <c r="AJ455">
        <v>0</v>
      </c>
      <c r="AK455" t="s">
        <v>9973</v>
      </c>
      <c r="AL455" t="s">
        <v>9973</v>
      </c>
      <c r="AM455" t="s">
        <v>9174</v>
      </c>
    </row>
    <row r="456" spans="1:39" x14ac:dyDescent="0.25">
      <c r="A456" t="s">
        <v>9285</v>
      </c>
      <c r="B456" t="s">
        <v>10439</v>
      </c>
      <c r="C456" t="s">
        <v>3809</v>
      </c>
      <c r="D456">
        <v>0.22</v>
      </c>
      <c r="E456" t="s">
        <v>10473</v>
      </c>
      <c r="K456" t="s">
        <v>4191</v>
      </c>
      <c r="L456" t="s">
        <v>4192</v>
      </c>
      <c r="M456" t="s">
        <v>10582</v>
      </c>
      <c r="N456">
        <v>9</v>
      </c>
      <c r="O456" t="s">
        <v>10830</v>
      </c>
      <c r="P456" t="s">
        <v>9792</v>
      </c>
      <c r="Q456">
        <v>5</v>
      </c>
      <c r="R456">
        <v>2</v>
      </c>
      <c r="S456">
        <v>-1.77</v>
      </c>
      <c r="T456">
        <v>-2.42</v>
      </c>
      <c r="U456">
        <v>359.21</v>
      </c>
      <c r="V456">
        <v>82.17</v>
      </c>
      <c r="W456">
        <v>0.51</v>
      </c>
      <c r="X456">
        <v>7.58</v>
      </c>
      <c r="Y456">
        <v>0</v>
      </c>
      <c r="Z456">
        <v>2</v>
      </c>
      <c r="AA456" t="s">
        <v>3601</v>
      </c>
      <c r="AB456">
        <v>0</v>
      </c>
      <c r="AC456">
        <v>6</v>
      </c>
      <c r="AD456">
        <v>5.5</v>
      </c>
      <c r="AE456" t="s">
        <v>9948</v>
      </c>
      <c r="AF456" t="s">
        <v>4661</v>
      </c>
      <c r="AG456" t="s">
        <v>9965</v>
      </c>
      <c r="AI456">
        <v>0</v>
      </c>
      <c r="AJ456">
        <v>0</v>
      </c>
      <c r="AK456" t="s">
        <v>9969</v>
      </c>
      <c r="AL456" t="s">
        <v>9969</v>
      </c>
      <c r="AM456" t="s">
        <v>9174</v>
      </c>
    </row>
    <row r="457" spans="1:39" x14ac:dyDescent="0.25">
      <c r="A457" t="s">
        <v>9430</v>
      </c>
      <c r="B457" t="s">
        <v>10439</v>
      </c>
      <c r="C457" t="s">
        <v>3809</v>
      </c>
      <c r="D457">
        <v>0.22</v>
      </c>
      <c r="E457" t="s">
        <v>10473</v>
      </c>
      <c r="K457" t="s">
        <v>4191</v>
      </c>
      <c r="L457" t="s">
        <v>4192</v>
      </c>
      <c r="M457" t="s">
        <v>10582</v>
      </c>
      <c r="N457">
        <v>9</v>
      </c>
      <c r="O457" t="s">
        <v>10830</v>
      </c>
      <c r="P457" t="s">
        <v>9937</v>
      </c>
      <c r="Q457">
        <v>7</v>
      </c>
      <c r="R457">
        <v>2</v>
      </c>
      <c r="S457">
        <v>3.97</v>
      </c>
      <c r="T457">
        <v>4.3899999999999997</v>
      </c>
      <c r="U457">
        <v>475.59</v>
      </c>
      <c r="V457">
        <v>87.41</v>
      </c>
      <c r="W457">
        <v>4.97</v>
      </c>
      <c r="X457">
        <v>10.5</v>
      </c>
      <c r="Y457">
        <v>7.37</v>
      </c>
      <c r="Z457">
        <v>3</v>
      </c>
      <c r="AA457" t="s">
        <v>3601</v>
      </c>
      <c r="AB457">
        <v>0</v>
      </c>
      <c r="AC457">
        <v>10</v>
      </c>
      <c r="AD457">
        <v>2.9943571428571429</v>
      </c>
      <c r="AF457" t="s">
        <v>4661</v>
      </c>
      <c r="AI457">
        <v>0</v>
      </c>
      <c r="AJ457">
        <v>0</v>
      </c>
      <c r="AK457" t="s">
        <v>9969</v>
      </c>
      <c r="AL457" t="s">
        <v>9969</v>
      </c>
      <c r="AM457" t="s">
        <v>9174</v>
      </c>
    </row>
    <row r="458" spans="1:39" x14ac:dyDescent="0.25">
      <c r="A458" t="s">
        <v>9349</v>
      </c>
      <c r="B458" t="s">
        <v>10439</v>
      </c>
      <c r="C458" t="s">
        <v>3809</v>
      </c>
      <c r="D458">
        <v>0.14000000000000001</v>
      </c>
      <c r="E458" t="s">
        <v>10473</v>
      </c>
      <c r="K458" t="s">
        <v>4191</v>
      </c>
      <c r="L458" t="s">
        <v>4192</v>
      </c>
      <c r="M458" t="s">
        <v>10582</v>
      </c>
      <c r="N458">
        <v>9</v>
      </c>
      <c r="O458" t="s">
        <v>10830</v>
      </c>
      <c r="P458" t="s">
        <v>9856</v>
      </c>
      <c r="Q458">
        <v>7</v>
      </c>
      <c r="R458">
        <v>1</v>
      </c>
      <c r="S458">
        <v>2.68</v>
      </c>
      <c r="T458">
        <v>2.97</v>
      </c>
      <c r="U458">
        <v>448.57</v>
      </c>
      <c r="V458">
        <v>72.11</v>
      </c>
      <c r="W458">
        <v>4.53</v>
      </c>
      <c r="X458">
        <v>10.46</v>
      </c>
      <c r="Y458">
        <v>7.37</v>
      </c>
      <c r="Z458">
        <v>3</v>
      </c>
      <c r="AA458" t="s">
        <v>3601</v>
      </c>
      <c r="AB458">
        <v>0</v>
      </c>
      <c r="AC458">
        <v>10</v>
      </c>
      <c r="AD458">
        <v>4.8606904761904772</v>
      </c>
      <c r="AF458" t="s">
        <v>4661</v>
      </c>
      <c r="AI458">
        <v>0</v>
      </c>
      <c r="AJ458">
        <v>0</v>
      </c>
      <c r="AK458" t="s">
        <v>9969</v>
      </c>
      <c r="AL458" t="s">
        <v>9969</v>
      </c>
      <c r="AM458" t="s">
        <v>9174</v>
      </c>
    </row>
    <row r="459" spans="1:39" x14ac:dyDescent="0.25">
      <c r="A459" t="s">
        <v>9421</v>
      </c>
      <c r="B459" t="s">
        <v>10439</v>
      </c>
      <c r="C459" t="s">
        <v>3809</v>
      </c>
      <c r="D459">
        <v>0.21</v>
      </c>
      <c r="E459" t="s">
        <v>10473</v>
      </c>
      <c r="K459" t="s">
        <v>4191</v>
      </c>
      <c r="L459" t="s">
        <v>4192</v>
      </c>
      <c r="M459" t="s">
        <v>10582</v>
      </c>
      <c r="N459">
        <v>9</v>
      </c>
      <c r="O459" t="s">
        <v>10830</v>
      </c>
      <c r="P459" t="s">
        <v>9928</v>
      </c>
      <c r="Q459">
        <v>7</v>
      </c>
      <c r="R459">
        <v>1</v>
      </c>
      <c r="S459">
        <v>3.17</v>
      </c>
      <c r="T459">
        <v>3.48</v>
      </c>
      <c r="U459">
        <v>462.59</v>
      </c>
      <c r="V459">
        <v>72.11</v>
      </c>
      <c r="W459">
        <v>4.92</v>
      </c>
      <c r="X459">
        <v>10.46</v>
      </c>
      <c r="Y459">
        <v>7.4</v>
      </c>
      <c r="Z459">
        <v>3</v>
      </c>
      <c r="AA459" t="s">
        <v>3601</v>
      </c>
      <c r="AB459">
        <v>0</v>
      </c>
      <c r="AC459">
        <v>11</v>
      </c>
      <c r="AD459">
        <v>4.2755476190476198</v>
      </c>
      <c r="AF459" t="s">
        <v>4661</v>
      </c>
      <c r="AI459">
        <v>0</v>
      </c>
      <c r="AJ459">
        <v>0</v>
      </c>
      <c r="AK459" t="s">
        <v>9969</v>
      </c>
      <c r="AL459" t="s">
        <v>9969</v>
      </c>
      <c r="AM459" t="s">
        <v>9174</v>
      </c>
    </row>
    <row r="460" spans="1:39" x14ac:dyDescent="0.25">
      <c r="A460" t="s">
        <v>9276</v>
      </c>
      <c r="B460" t="s">
        <v>10439</v>
      </c>
      <c r="C460" t="s">
        <v>3809</v>
      </c>
      <c r="D460">
        <v>0.25</v>
      </c>
      <c r="E460" t="s">
        <v>10473</v>
      </c>
      <c r="K460" t="s">
        <v>4191</v>
      </c>
      <c r="L460" t="s">
        <v>4192</v>
      </c>
      <c r="M460" t="s">
        <v>10582</v>
      </c>
      <c r="N460">
        <v>9</v>
      </c>
      <c r="O460" t="s">
        <v>10830</v>
      </c>
      <c r="P460" t="s">
        <v>9783</v>
      </c>
      <c r="Q460">
        <v>4</v>
      </c>
      <c r="R460">
        <v>2</v>
      </c>
      <c r="S460">
        <v>-3.12</v>
      </c>
      <c r="T460">
        <v>-3.4</v>
      </c>
      <c r="U460">
        <v>288.31</v>
      </c>
      <c r="V460">
        <v>92.67</v>
      </c>
      <c r="W460">
        <v>-0.2</v>
      </c>
      <c r="X460">
        <v>7.78</v>
      </c>
      <c r="Y460">
        <v>0</v>
      </c>
      <c r="Z460">
        <v>2</v>
      </c>
      <c r="AA460" t="s">
        <v>3601</v>
      </c>
      <c r="AB460">
        <v>0</v>
      </c>
      <c r="AC460">
        <v>6</v>
      </c>
      <c r="AD460">
        <v>5.4109999999999996</v>
      </c>
      <c r="AE460" t="s">
        <v>9943</v>
      </c>
      <c r="AF460" t="s">
        <v>4661</v>
      </c>
      <c r="AI460">
        <v>0</v>
      </c>
      <c r="AJ460">
        <v>0</v>
      </c>
      <c r="AK460" t="s">
        <v>9969</v>
      </c>
      <c r="AL460" t="s">
        <v>9969</v>
      </c>
      <c r="AM460" t="s">
        <v>9174</v>
      </c>
    </row>
    <row r="461" spans="1:39" x14ac:dyDescent="0.25">
      <c r="A461" t="s">
        <v>10063</v>
      </c>
      <c r="B461" t="s">
        <v>10439</v>
      </c>
      <c r="C461" t="s">
        <v>3809</v>
      </c>
      <c r="D461">
        <v>7.0000000000000007E-2</v>
      </c>
      <c r="E461" t="s">
        <v>10473</v>
      </c>
      <c r="K461" t="s">
        <v>4191</v>
      </c>
      <c r="L461" t="s">
        <v>4192</v>
      </c>
      <c r="M461" t="s">
        <v>10583</v>
      </c>
      <c r="N461">
        <v>9</v>
      </c>
      <c r="O461" t="s">
        <v>10831</v>
      </c>
      <c r="P461" t="s">
        <v>11053</v>
      </c>
      <c r="Q461">
        <v>2</v>
      </c>
      <c r="R461">
        <v>1</v>
      </c>
      <c r="S461">
        <v>-2.25</v>
      </c>
      <c r="T461">
        <v>-2.46</v>
      </c>
      <c r="U461">
        <v>172.61</v>
      </c>
      <c r="V461">
        <v>36.47</v>
      </c>
      <c r="W461">
        <v>0.32</v>
      </c>
      <c r="X461">
        <v>7.98</v>
      </c>
      <c r="Y461">
        <v>0</v>
      </c>
      <c r="Z461">
        <v>1</v>
      </c>
      <c r="AA461" t="s">
        <v>4637</v>
      </c>
      <c r="AB461">
        <v>0</v>
      </c>
      <c r="AC461">
        <v>1</v>
      </c>
      <c r="AD461">
        <v>5.6568333333333332</v>
      </c>
      <c r="AE461" t="s">
        <v>11414</v>
      </c>
      <c r="AF461" t="s">
        <v>4661</v>
      </c>
      <c r="AG461" t="s">
        <v>9965</v>
      </c>
      <c r="AI461">
        <v>4</v>
      </c>
      <c r="AJ461">
        <v>1</v>
      </c>
      <c r="AK461" t="s">
        <v>9991</v>
      </c>
      <c r="AL461" t="s">
        <v>9991</v>
      </c>
      <c r="AM461" t="s">
        <v>9174</v>
      </c>
    </row>
    <row r="462" spans="1:39" x14ac:dyDescent="0.25">
      <c r="A462" t="s">
        <v>9314</v>
      </c>
      <c r="B462" t="s">
        <v>10439</v>
      </c>
      <c r="C462" t="s">
        <v>3809</v>
      </c>
      <c r="D462">
        <v>0.129</v>
      </c>
      <c r="E462" t="s">
        <v>10473</v>
      </c>
      <c r="K462" t="s">
        <v>4191</v>
      </c>
      <c r="L462" t="s">
        <v>4192</v>
      </c>
      <c r="M462" t="s">
        <v>10583</v>
      </c>
      <c r="N462">
        <v>9</v>
      </c>
      <c r="O462" t="s">
        <v>10831</v>
      </c>
      <c r="P462" t="s">
        <v>9821</v>
      </c>
      <c r="Q462">
        <v>5</v>
      </c>
      <c r="R462">
        <v>2</v>
      </c>
      <c r="S462">
        <v>-1.77</v>
      </c>
      <c r="T462">
        <v>-2.42</v>
      </c>
      <c r="U462">
        <v>288.31</v>
      </c>
      <c r="V462">
        <v>82.17</v>
      </c>
      <c r="W462">
        <v>0.51</v>
      </c>
      <c r="X462">
        <v>7.58</v>
      </c>
      <c r="Y462">
        <v>0</v>
      </c>
      <c r="Z462">
        <v>2</v>
      </c>
      <c r="AA462" t="s">
        <v>3601</v>
      </c>
      <c r="AB462">
        <v>0</v>
      </c>
      <c r="AC462">
        <v>6</v>
      </c>
      <c r="AD462">
        <v>5.5</v>
      </c>
      <c r="AE462" t="s">
        <v>9953</v>
      </c>
      <c r="AF462" t="s">
        <v>4661</v>
      </c>
      <c r="AG462" t="s">
        <v>9965</v>
      </c>
      <c r="AI462">
        <v>0</v>
      </c>
      <c r="AJ462">
        <v>0</v>
      </c>
      <c r="AK462" t="s">
        <v>9991</v>
      </c>
      <c r="AL462" t="s">
        <v>9991</v>
      </c>
      <c r="AM462" t="s">
        <v>9174</v>
      </c>
    </row>
    <row r="463" spans="1:39" x14ac:dyDescent="0.25">
      <c r="A463" t="s">
        <v>10205</v>
      </c>
      <c r="B463" t="s">
        <v>10439</v>
      </c>
      <c r="C463" t="s">
        <v>3809</v>
      </c>
      <c r="D463">
        <v>9.4E-2</v>
      </c>
      <c r="E463" t="s">
        <v>10473</v>
      </c>
      <c r="K463" t="s">
        <v>4191</v>
      </c>
      <c r="L463" t="s">
        <v>4192</v>
      </c>
      <c r="M463" t="s">
        <v>10583</v>
      </c>
      <c r="N463">
        <v>9</v>
      </c>
      <c r="O463" t="s">
        <v>10831</v>
      </c>
      <c r="P463" t="s">
        <v>11195</v>
      </c>
      <c r="Q463">
        <v>5</v>
      </c>
      <c r="R463">
        <v>2</v>
      </c>
      <c r="S463">
        <v>0.95</v>
      </c>
      <c r="T463">
        <v>0.38</v>
      </c>
      <c r="U463">
        <v>466.3</v>
      </c>
      <c r="V463">
        <v>78.459999999999994</v>
      </c>
      <c r="W463">
        <v>2.54</v>
      </c>
      <c r="X463">
        <v>6.33</v>
      </c>
      <c r="Y463">
        <v>1.53</v>
      </c>
      <c r="Z463">
        <v>3</v>
      </c>
      <c r="AA463" t="s">
        <v>3601</v>
      </c>
      <c r="AB463">
        <v>0</v>
      </c>
      <c r="AC463">
        <v>5</v>
      </c>
      <c r="AD463">
        <v>4.7407142857142857</v>
      </c>
      <c r="AF463" t="s">
        <v>4660</v>
      </c>
      <c r="AI463">
        <v>0</v>
      </c>
      <c r="AJ463">
        <v>0</v>
      </c>
      <c r="AK463" t="s">
        <v>9991</v>
      </c>
      <c r="AL463" t="s">
        <v>9991</v>
      </c>
      <c r="AM463" t="s">
        <v>9174</v>
      </c>
    </row>
    <row r="464" spans="1:39" x14ac:dyDescent="0.25">
      <c r="A464" t="s">
        <v>10206</v>
      </c>
      <c r="B464" t="s">
        <v>10439</v>
      </c>
      <c r="C464" t="s">
        <v>3809</v>
      </c>
      <c r="D464">
        <v>0.06</v>
      </c>
      <c r="E464" t="s">
        <v>10473</v>
      </c>
      <c r="K464" t="s">
        <v>4191</v>
      </c>
      <c r="L464" t="s">
        <v>4192</v>
      </c>
      <c r="M464" t="s">
        <v>10583</v>
      </c>
      <c r="N464">
        <v>9</v>
      </c>
      <c r="O464" t="s">
        <v>10831</v>
      </c>
      <c r="P464" t="s">
        <v>11196</v>
      </c>
      <c r="Q464">
        <v>5</v>
      </c>
      <c r="R464">
        <v>2</v>
      </c>
      <c r="S464">
        <v>-1.39</v>
      </c>
      <c r="T464">
        <v>-1.88</v>
      </c>
      <c r="U464">
        <v>298.75</v>
      </c>
      <c r="V464">
        <v>78.459999999999994</v>
      </c>
      <c r="W464">
        <v>0.88</v>
      </c>
      <c r="X464">
        <v>6.46</v>
      </c>
      <c r="Y464">
        <v>2.13</v>
      </c>
      <c r="Z464">
        <v>2</v>
      </c>
      <c r="AA464" t="s">
        <v>3601</v>
      </c>
      <c r="AB464">
        <v>0</v>
      </c>
      <c r="AC464">
        <v>4</v>
      </c>
      <c r="AD464">
        <v>5.5</v>
      </c>
      <c r="AF464" t="s">
        <v>4660</v>
      </c>
      <c r="AI464">
        <v>0</v>
      </c>
      <c r="AJ464">
        <v>0</v>
      </c>
      <c r="AK464" t="s">
        <v>9991</v>
      </c>
      <c r="AL464" t="s">
        <v>9991</v>
      </c>
      <c r="AM464" t="s">
        <v>9174</v>
      </c>
    </row>
    <row r="465" spans="1:39" x14ac:dyDescent="0.25">
      <c r="A465" t="s">
        <v>10207</v>
      </c>
      <c r="B465" t="s">
        <v>10439</v>
      </c>
      <c r="C465" t="s">
        <v>3809</v>
      </c>
      <c r="D465">
        <v>9.5000000000000001E-2</v>
      </c>
      <c r="E465" t="s">
        <v>10473</v>
      </c>
      <c r="K465" t="s">
        <v>4191</v>
      </c>
      <c r="L465" t="s">
        <v>4192</v>
      </c>
      <c r="M465" t="s">
        <v>10583</v>
      </c>
      <c r="N465">
        <v>9</v>
      </c>
      <c r="O465" t="s">
        <v>10831</v>
      </c>
      <c r="P465" t="s">
        <v>11197</v>
      </c>
      <c r="Q465">
        <v>5</v>
      </c>
      <c r="R465">
        <v>2</v>
      </c>
      <c r="S465">
        <v>-1.24</v>
      </c>
      <c r="T465">
        <v>-1.8</v>
      </c>
      <c r="U465">
        <v>298.75</v>
      </c>
      <c r="V465">
        <v>78.459999999999994</v>
      </c>
      <c r="W465">
        <v>0.88</v>
      </c>
      <c r="X465">
        <v>6.5</v>
      </c>
      <c r="Y465">
        <v>2.14</v>
      </c>
      <c r="Z465">
        <v>2</v>
      </c>
      <c r="AA465" t="s">
        <v>3601</v>
      </c>
      <c r="AB465">
        <v>0</v>
      </c>
      <c r="AC465">
        <v>4</v>
      </c>
      <c r="AD465">
        <v>5.5</v>
      </c>
      <c r="AF465" t="s">
        <v>4661</v>
      </c>
      <c r="AI465">
        <v>0</v>
      </c>
      <c r="AJ465">
        <v>0</v>
      </c>
      <c r="AK465" t="s">
        <v>9991</v>
      </c>
      <c r="AL465" t="s">
        <v>9991</v>
      </c>
      <c r="AM465" t="s">
        <v>9174</v>
      </c>
    </row>
    <row r="466" spans="1:39" x14ac:dyDescent="0.25">
      <c r="A466" t="s">
        <v>9405</v>
      </c>
      <c r="B466" t="s">
        <v>10439</v>
      </c>
      <c r="C466" t="s">
        <v>3809</v>
      </c>
      <c r="D466">
        <v>5.7000000000000002E-2</v>
      </c>
      <c r="E466" t="s">
        <v>10473</v>
      </c>
      <c r="K466" t="s">
        <v>4191</v>
      </c>
      <c r="L466" t="s">
        <v>4192</v>
      </c>
      <c r="M466" t="s">
        <v>10583</v>
      </c>
      <c r="N466">
        <v>9</v>
      </c>
      <c r="O466" t="s">
        <v>10831</v>
      </c>
      <c r="P466" t="s">
        <v>9912</v>
      </c>
      <c r="Q466">
        <v>5</v>
      </c>
      <c r="R466">
        <v>2</v>
      </c>
      <c r="S466">
        <v>0.8</v>
      </c>
      <c r="T466">
        <v>0.3</v>
      </c>
      <c r="U466">
        <v>374.85</v>
      </c>
      <c r="V466">
        <v>78.459999999999994</v>
      </c>
      <c r="W466">
        <v>2.54</v>
      </c>
      <c r="X466">
        <v>6.29</v>
      </c>
      <c r="Y466">
        <v>1.52</v>
      </c>
      <c r="Z466">
        <v>3</v>
      </c>
      <c r="AA466" t="s">
        <v>3601</v>
      </c>
      <c r="AB466">
        <v>0</v>
      </c>
      <c r="AC466">
        <v>5</v>
      </c>
      <c r="AD466">
        <v>5.393928571428571</v>
      </c>
      <c r="AF466" t="s">
        <v>4660</v>
      </c>
      <c r="AI466">
        <v>0</v>
      </c>
      <c r="AJ466">
        <v>0</v>
      </c>
      <c r="AK466" t="s">
        <v>9991</v>
      </c>
      <c r="AL466" t="s">
        <v>9991</v>
      </c>
      <c r="AM466" t="s">
        <v>9174</v>
      </c>
    </row>
    <row r="467" spans="1:39" x14ac:dyDescent="0.25">
      <c r="A467" t="s">
        <v>10208</v>
      </c>
      <c r="B467" t="s">
        <v>10439</v>
      </c>
      <c r="C467" t="s">
        <v>3809</v>
      </c>
      <c r="D467">
        <v>6.7000000000000004E-2</v>
      </c>
      <c r="E467" t="s">
        <v>10473</v>
      </c>
      <c r="K467" t="s">
        <v>4191</v>
      </c>
      <c r="L467" t="s">
        <v>4192</v>
      </c>
      <c r="M467" t="s">
        <v>10583</v>
      </c>
      <c r="N467">
        <v>9</v>
      </c>
      <c r="O467" t="s">
        <v>10831</v>
      </c>
      <c r="P467" t="s">
        <v>11198</v>
      </c>
      <c r="Q467">
        <v>5</v>
      </c>
      <c r="R467">
        <v>2</v>
      </c>
      <c r="S467">
        <v>1.34</v>
      </c>
      <c r="T467">
        <v>0.84</v>
      </c>
      <c r="U467">
        <v>388.88</v>
      </c>
      <c r="V467">
        <v>78.459999999999994</v>
      </c>
      <c r="W467">
        <v>2.85</v>
      </c>
      <c r="X467">
        <v>6.32</v>
      </c>
      <c r="Y467">
        <v>1.7</v>
      </c>
      <c r="Z467">
        <v>3</v>
      </c>
      <c r="AA467" t="s">
        <v>3601</v>
      </c>
      <c r="AB467">
        <v>0</v>
      </c>
      <c r="AC467">
        <v>5</v>
      </c>
      <c r="AD467">
        <v>5.2937142857142856</v>
      </c>
      <c r="AF467" t="s">
        <v>4660</v>
      </c>
      <c r="AI467">
        <v>0</v>
      </c>
      <c r="AJ467">
        <v>0</v>
      </c>
      <c r="AK467" t="s">
        <v>9991</v>
      </c>
      <c r="AL467" t="s">
        <v>9991</v>
      </c>
      <c r="AM467" t="s">
        <v>9174</v>
      </c>
    </row>
    <row r="468" spans="1:39" x14ac:dyDescent="0.25">
      <c r="A468" t="s">
        <v>10213</v>
      </c>
      <c r="B468" t="s">
        <v>10439</v>
      </c>
      <c r="C468" t="s">
        <v>3809</v>
      </c>
      <c r="D468">
        <v>5.6000000000000001E-2</v>
      </c>
      <c r="E468" t="s">
        <v>10473</v>
      </c>
      <c r="K468" t="s">
        <v>4191</v>
      </c>
      <c r="L468" t="s">
        <v>4192</v>
      </c>
      <c r="M468" t="s">
        <v>10583</v>
      </c>
      <c r="N468">
        <v>9</v>
      </c>
      <c r="O468" t="s">
        <v>10831</v>
      </c>
      <c r="P468" t="s">
        <v>11203</v>
      </c>
      <c r="Q468">
        <v>5</v>
      </c>
      <c r="R468">
        <v>2</v>
      </c>
      <c r="S468">
        <v>1.49</v>
      </c>
      <c r="T468">
        <v>0.92</v>
      </c>
      <c r="U468">
        <v>388.88</v>
      </c>
      <c r="V468">
        <v>78.459999999999994</v>
      </c>
      <c r="W468">
        <v>2.85</v>
      </c>
      <c r="X468">
        <v>6.35</v>
      </c>
      <c r="Y468">
        <v>1.71</v>
      </c>
      <c r="Z468">
        <v>3</v>
      </c>
      <c r="AA468" t="s">
        <v>3601</v>
      </c>
      <c r="AB468">
        <v>0</v>
      </c>
      <c r="AC468">
        <v>5</v>
      </c>
      <c r="AD468">
        <v>5.2937142857142856</v>
      </c>
      <c r="AF468" t="s">
        <v>4660</v>
      </c>
      <c r="AI468">
        <v>0</v>
      </c>
      <c r="AJ468">
        <v>0</v>
      </c>
      <c r="AK468" t="s">
        <v>9991</v>
      </c>
      <c r="AL468" t="s">
        <v>9991</v>
      </c>
      <c r="AM468" t="s">
        <v>9174</v>
      </c>
    </row>
    <row r="469" spans="1:39" x14ac:dyDescent="0.25">
      <c r="A469" t="s">
        <v>10209</v>
      </c>
      <c r="B469" t="s">
        <v>10439</v>
      </c>
      <c r="C469" t="s">
        <v>3809</v>
      </c>
      <c r="D469">
        <v>5.5E-2</v>
      </c>
      <c r="E469" t="s">
        <v>10473</v>
      </c>
      <c r="K469" t="s">
        <v>4191</v>
      </c>
      <c r="L469" t="s">
        <v>4192</v>
      </c>
      <c r="M469" t="s">
        <v>10583</v>
      </c>
      <c r="N469">
        <v>9</v>
      </c>
      <c r="O469" t="s">
        <v>10831</v>
      </c>
      <c r="P469" t="s">
        <v>11199</v>
      </c>
      <c r="Q469">
        <v>6</v>
      </c>
      <c r="R469">
        <v>2</v>
      </c>
      <c r="S469">
        <v>0.61</v>
      </c>
      <c r="T469">
        <v>0.12</v>
      </c>
      <c r="U469">
        <v>496.33</v>
      </c>
      <c r="V469">
        <v>87.69</v>
      </c>
      <c r="W469">
        <v>2.5499999999999998</v>
      </c>
      <c r="X469">
        <v>6.3</v>
      </c>
      <c r="Y469">
        <v>1.76</v>
      </c>
      <c r="Z469">
        <v>3</v>
      </c>
      <c r="AA469" t="s">
        <v>3601</v>
      </c>
      <c r="AB469">
        <v>0</v>
      </c>
      <c r="AC469">
        <v>6</v>
      </c>
      <c r="AD469">
        <v>4.5262142857142864</v>
      </c>
      <c r="AF469" t="s">
        <v>4660</v>
      </c>
      <c r="AI469">
        <v>0</v>
      </c>
      <c r="AJ469">
        <v>0</v>
      </c>
      <c r="AK469" t="s">
        <v>9991</v>
      </c>
      <c r="AL469" t="s">
        <v>9991</v>
      </c>
      <c r="AM469" t="s">
        <v>9174</v>
      </c>
    </row>
    <row r="470" spans="1:39" x14ac:dyDescent="0.25">
      <c r="A470" t="s">
        <v>10214</v>
      </c>
      <c r="B470" t="s">
        <v>10439</v>
      </c>
      <c r="C470" t="s">
        <v>3809</v>
      </c>
      <c r="D470">
        <v>9.7000000000000003E-2</v>
      </c>
      <c r="E470" t="s">
        <v>10473</v>
      </c>
      <c r="K470" t="s">
        <v>4191</v>
      </c>
      <c r="L470" t="s">
        <v>4192</v>
      </c>
      <c r="M470" t="s">
        <v>10583</v>
      </c>
      <c r="N470">
        <v>9</v>
      </c>
      <c r="O470" t="s">
        <v>10831</v>
      </c>
      <c r="P470" t="s">
        <v>11204</v>
      </c>
      <c r="Q470">
        <v>6</v>
      </c>
      <c r="R470">
        <v>2</v>
      </c>
      <c r="S470">
        <v>0.76</v>
      </c>
      <c r="T470">
        <v>0.19</v>
      </c>
      <c r="U470">
        <v>496.33</v>
      </c>
      <c r="V470">
        <v>87.69</v>
      </c>
      <c r="W470">
        <v>2.5499999999999998</v>
      </c>
      <c r="X470">
        <v>6.33</v>
      </c>
      <c r="Y470">
        <v>1.76</v>
      </c>
      <c r="Z470">
        <v>3</v>
      </c>
      <c r="AA470" t="s">
        <v>3601</v>
      </c>
      <c r="AB470">
        <v>0</v>
      </c>
      <c r="AC470">
        <v>6</v>
      </c>
      <c r="AD470">
        <v>4.5262142857142864</v>
      </c>
      <c r="AF470" t="s">
        <v>4660</v>
      </c>
      <c r="AI470">
        <v>0</v>
      </c>
      <c r="AJ470">
        <v>0</v>
      </c>
      <c r="AK470" t="s">
        <v>9991</v>
      </c>
      <c r="AL470" t="s">
        <v>9991</v>
      </c>
      <c r="AM470" t="s">
        <v>9174</v>
      </c>
    </row>
    <row r="471" spans="1:39" x14ac:dyDescent="0.25">
      <c r="A471" t="s">
        <v>10210</v>
      </c>
      <c r="B471" t="s">
        <v>10439</v>
      </c>
      <c r="C471" t="s">
        <v>3809</v>
      </c>
      <c r="D471">
        <v>6.7000000000000004E-2</v>
      </c>
      <c r="E471" t="s">
        <v>10473</v>
      </c>
      <c r="K471" t="s">
        <v>4191</v>
      </c>
      <c r="L471" t="s">
        <v>4192</v>
      </c>
      <c r="M471" t="s">
        <v>10583</v>
      </c>
      <c r="N471">
        <v>9</v>
      </c>
      <c r="O471" t="s">
        <v>10831</v>
      </c>
      <c r="P471" t="s">
        <v>11200</v>
      </c>
      <c r="Q471">
        <v>7</v>
      </c>
      <c r="R471">
        <v>2</v>
      </c>
      <c r="S471">
        <v>-1.06</v>
      </c>
      <c r="T471">
        <v>-1.55</v>
      </c>
      <c r="U471">
        <v>384.85</v>
      </c>
      <c r="V471">
        <v>104.76</v>
      </c>
      <c r="W471">
        <v>0.98</v>
      </c>
      <c r="X471">
        <v>6.29</v>
      </c>
      <c r="Y471">
        <v>0.95</v>
      </c>
      <c r="Z471">
        <v>2</v>
      </c>
      <c r="AA471" t="s">
        <v>3601</v>
      </c>
      <c r="AB471">
        <v>0</v>
      </c>
      <c r="AC471">
        <v>7</v>
      </c>
      <c r="AD471">
        <v>4.8304999999999998</v>
      </c>
      <c r="AF471" t="s">
        <v>4660</v>
      </c>
      <c r="AI471">
        <v>0</v>
      </c>
      <c r="AJ471">
        <v>0</v>
      </c>
      <c r="AK471" t="s">
        <v>9991</v>
      </c>
      <c r="AL471" t="s">
        <v>9991</v>
      </c>
      <c r="AM471" t="s">
        <v>9174</v>
      </c>
    </row>
    <row r="472" spans="1:39" x14ac:dyDescent="0.25">
      <c r="A472" t="s">
        <v>10211</v>
      </c>
      <c r="B472" t="s">
        <v>10439</v>
      </c>
      <c r="C472" t="s">
        <v>3809</v>
      </c>
      <c r="D472">
        <v>8.5999999999999993E-2</v>
      </c>
      <c r="E472" t="s">
        <v>10473</v>
      </c>
      <c r="K472" t="s">
        <v>4191</v>
      </c>
      <c r="L472" t="s">
        <v>4192</v>
      </c>
      <c r="M472" t="s">
        <v>10583</v>
      </c>
      <c r="N472">
        <v>9</v>
      </c>
      <c r="O472" t="s">
        <v>10831</v>
      </c>
      <c r="P472" t="s">
        <v>11201</v>
      </c>
      <c r="Q472">
        <v>7</v>
      </c>
      <c r="R472">
        <v>2</v>
      </c>
      <c r="S472">
        <v>-0.91</v>
      </c>
      <c r="T472">
        <v>-1.47</v>
      </c>
      <c r="U472">
        <v>384.85</v>
      </c>
      <c r="V472">
        <v>104.76</v>
      </c>
      <c r="W472">
        <v>0.98</v>
      </c>
      <c r="X472">
        <v>6.33</v>
      </c>
      <c r="Y472">
        <v>0.96</v>
      </c>
      <c r="Z472">
        <v>2</v>
      </c>
      <c r="AA472" t="s">
        <v>3601</v>
      </c>
      <c r="AB472">
        <v>0</v>
      </c>
      <c r="AC472">
        <v>7</v>
      </c>
      <c r="AD472">
        <v>4.8304999999999998</v>
      </c>
      <c r="AF472" t="s">
        <v>4660</v>
      </c>
      <c r="AI472">
        <v>0</v>
      </c>
      <c r="AJ472">
        <v>0</v>
      </c>
      <c r="AK472" t="s">
        <v>9991</v>
      </c>
      <c r="AL472" t="s">
        <v>9991</v>
      </c>
      <c r="AM472" t="s">
        <v>9174</v>
      </c>
    </row>
    <row r="473" spans="1:39" x14ac:dyDescent="0.25">
      <c r="A473" t="s">
        <v>10212</v>
      </c>
      <c r="B473" t="s">
        <v>10439</v>
      </c>
      <c r="C473" t="s">
        <v>3809</v>
      </c>
      <c r="D473">
        <v>7.1999999999999995E-2</v>
      </c>
      <c r="E473" t="s">
        <v>10473</v>
      </c>
      <c r="K473" t="s">
        <v>4191</v>
      </c>
      <c r="L473" t="s">
        <v>4192</v>
      </c>
      <c r="M473" t="s">
        <v>10583</v>
      </c>
      <c r="N473">
        <v>9</v>
      </c>
      <c r="O473" t="s">
        <v>10831</v>
      </c>
      <c r="P473" t="s">
        <v>11202</v>
      </c>
      <c r="Q473">
        <v>7</v>
      </c>
      <c r="R473">
        <v>2</v>
      </c>
      <c r="S473">
        <v>-0.28000000000000003</v>
      </c>
      <c r="T473">
        <v>-0.78</v>
      </c>
      <c r="U473">
        <v>370.82</v>
      </c>
      <c r="V473">
        <v>104.76</v>
      </c>
      <c r="W473">
        <v>1.05</v>
      </c>
      <c r="X473">
        <v>6.06</v>
      </c>
      <c r="Y473">
        <v>0</v>
      </c>
      <c r="Z473">
        <v>2</v>
      </c>
      <c r="AA473" t="s">
        <v>3601</v>
      </c>
      <c r="AB473">
        <v>0</v>
      </c>
      <c r="AC473">
        <v>6</v>
      </c>
      <c r="AD473">
        <v>4.930714285714286</v>
      </c>
      <c r="AF473" t="s">
        <v>4660</v>
      </c>
      <c r="AI473">
        <v>0</v>
      </c>
      <c r="AJ473">
        <v>0</v>
      </c>
      <c r="AK473" t="s">
        <v>9991</v>
      </c>
      <c r="AL473" t="s">
        <v>9991</v>
      </c>
      <c r="AM473" t="s">
        <v>9174</v>
      </c>
    </row>
    <row r="474" spans="1:39" x14ac:dyDescent="0.25">
      <c r="A474" t="s">
        <v>10215</v>
      </c>
      <c r="B474" t="s">
        <v>10439</v>
      </c>
      <c r="C474" t="s">
        <v>3809</v>
      </c>
      <c r="D474">
        <v>5.3999999999999999E-2</v>
      </c>
      <c r="E474" t="s">
        <v>10473</v>
      </c>
      <c r="K474" t="s">
        <v>4191</v>
      </c>
      <c r="L474" t="s">
        <v>4192</v>
      </c>
      <c r="M474" t="s">
        <v>10583</v>
      </c>
      <c r="N474">
        <v>9</v>
      </c>
      <c r="O474" t="s">
        <v>10831</v>
      </c>
      <c r="P474" t="s">
        <v>11205</v>
      </c>
      <c r="Q474">
        <v>7</v>
      </c>
      <c r="R474">
        <v>2</v>
      </c>
      <c r="S474">
        <v>-0.13</v>
      </c>
      <c r="T474">
        <v>-0.7</v>
      </c>
      <c r="U474">
        <v>370.82</v>
      </c>
      <c r="V474">
        <v>104.76</v>
      </c>
      <c r="W474">
        <v>1.05</v>
      </c>
      <c r="X474">
        <v>6.09</v>
      </c>
      <c r="Y474">
        <v>0</v>
      </c>
      <c r="Z474">
        <v>2</v>
      </c>
      <c r="AA474" t="s">
        <v>3601</v>
      </c>
      <c r="AB474">
        <v>0</v>
      </c>
      <c r="AC474">
        <v>6</v>
      </c>
      <c r="AD474">
        <v>4.930714285714286</v>
      </c>
      <c r="AF474" t="s">
        <v>4660</v>
      </c>
      <c r="AI474">
        <v>0</v>
      </c>
      <c r="AJ474">
        <v>0</v>
      </c>
      <c r="AK474" t="s">
        <v>9991</v>
      </c>
      <c r="AL474" t="s">
        <v>9991</v>
      </c>
      <c r="AM474" t="s">
        <v>9174</v>
      </c>
    </row>
    <row r="475" spans="1:39" x14ac:dyDescent="0.25">
      <c r="A475" t="s">
        <v>10063</v>
      </c>
      <c r="B475" t="s">
        <v>10439</v>
      </c>
      <c r="C475" t="s">
        <v>3809</v>
      </c>
      <c r="D475">
        <v>3.92</v>
      </c>
      <c r="E475" t="s">
        <v>10474</v>
      </c>
      <c r="K475" t="s">
        <v>4191</v>
      </c>
      <c r="L475" t="s">
        <v>4192</v>
      </c>
      <c r="M475" t="s">
        <v>10584</v>
      </c>
      <c r="N475">
        <v>9</v>
      </c>
      <c r="O475" t="s">
        <v>10832</v>
      </c>
      <c r="P475" t="s">
        <v>11053</v>
      </c>
      <c r="Q475">
        <v>2</v>
      </c>
      <c r="R475">
        <v>1</v>
      </c>
      <c r="S475">
        <v>-2.25</v>
      </c>
      <c r="T475">
        <v>-2.46</v>
      </c>
      <c r="U475">
        <v>172.61</v>
      </c>
      <c r="V475">
        <v>36.47</v>
      </c>
      <c r="W475">
        <v>0.32</v>
      </c>
      <c r="X475">
        <v>7.98</v>
      </c>
      <c r="Y475">
        <v>0</v>
      </c>
      <c r="Z475">
        <v>1</v>
      </c>
      <c r="AA475" t="s">
        <v>4637</v>
      </c>
      <c r="AB475">
        <v>0</v>
      </c>
      <c r="AC475">
        <v>1</v>
      </c>
      <c r="AD475">
        <v>5.6568333333333332</v>
      </c>
      <c r="AE475" t="s">
        <v>11414</v>
      </c>
      <c r="AF475" t="s">
        <v>4661</v>
      </c>
      <c r="AG475" t="s">
        <v>9965</v>
      </c>
      <c r="AI475">
        <v>4</v>
      </c>
      <c r="AJ475">
        <v>1</v>
      </c>
      <c r="AK475" t="s">
        <v>9991</v>
      </c>
      <c r="AL475" t="s">
        <v>9991</v>
      </c>
      <c r="AM475" t="s">
        <v>9174</v>
      </c>
    </row>
    <row r="476" spans="1:39" x14ac:dyDescent="0.25">
      <c r="A476" t="s">
        <v>9314</v>
      </c>
      <c r="B476" t="s">
        <v>10439</v>
      </c>
      <c r="C476" t="s">
        <v>3809</v>
      </c>
      <c r="D476">
        <v>9.0299999999999994</v>
      </c>
      <c r="E476" t="s">
        <v>10474</v>
      </c>
      <c r="K476" t="s">
        <v>4191</v>
      </c>
      <c r="L476" t="s">
        <v>4192</v>
      </c>
      <c r="M476" t="s">
        <v>10584</v>
      </c>
      <c r="N476">
        <v>9</v>
      </c>
      <c r="O476" t="s">
        <v>10832</v>
      </c>
      <c r="P476" t="s">
        <v>9821</v>
      </c>
      <c r="Q476">
        <v>5</v>
      </c>
      <c r="R476">
        <v>2</v>
      </c>
      <c r="S476">
        <v>-1.77</v>
      </c>
      <c r="T476">
        <v>-2.42</v>
      </c>
      <c r="U476">
        <v>288.31</v>
      </c>
      <c r="V476">
        <v>82.17</v>
      </c>
      <c r="W476">
        <v>0.51</v>
      </c>
      <c r="X476">
        <v>7.58</v>
      </c>
      <c r="Y476">
        <v>0</v>
      </c>
      <c r="Z476">
        <v>2</v>
      </c>
      <c r="AA476" t="s">
        <v>3601</v>
      </c>
      <c r="AB476">
        <v>0</v>
      </c>
      <c r="AC476">
        <v>6</v>
      </c>
      <c r="AD476">
        <v>5.5</v>
      </c>
      <c r="AE476" t="s">
        <v>9953</v>
      </c>
      <c r="AF476" t="s">
        <v>4661</v>
      </c>
      <c r="AG476" t="s">
        <v>9965</v>
      </c>
      <c r="AI476">
        <v>0</v>
      </c>
      <c r="AJ476">
        <v>0</v>
      </c>
      <c r="AK476" t="s">
        <v>9991</v>
      </c>
      <c r="AL476" t="s">
        <v>9991</v>
      </c>
      <c r="AM476" t="s">
        <v>9174</v>
      </c>
    </row>
    <row r="477" spans="1:39" x14ac:dyDescent="0.25">
      <c r="A477" t="s">
        <v>10205</v>
      </c>
      <c r="B477" t="s">
        <v>10439</v>
      </c>
      <c r="C477" t="s">
        <v>3809</v>
      </c>
      <c r="D477">
        <v>0.27</v>
      </c>
      <c r="E477" t="s">
        <v>10474</v>
      </c>
      <c r="K477" t="s">
        <v>4191</v>
      </c>
      <c r="L477" t="s">
        <v>4192</v>
      </c>
      <c r="M477" t="s">
        <v>10584</v>
      </c>
      <c r="N477">
        <v>9</v>
      </c>
      <c r="O477" t="s">
        <v>10832</v>
      </c>
      <c r="P477" t="s">
        <v>11195</v>
      </c>
      <c r="Q477">
        <v>5</v>
      </c>
      <c r="R477">
        <v>2</v>
      </c>
      <c r="S477">
        <v>0.95</v>
      </c>
      <c r="T477">
        <v>0.38</v>
      </c>
      <c r="U477">
        <v>466.3</v>
      </c>
      <c r="V477">
        <v>78.459999999999994</v>
      </c>
      <c r="W477">
        <v>2.54</v>
      </c>
      <c r="X477">
        <v>6.33</v>
      </c>
      <c r="Y477">
        <v>1.53</v>
      </c>
      <c r="Z477">
        <v>3</v>
      </c>
      <c r="AA477" t="s">
        <v>3601</v>
      </c>
      <c r="AB477">
        <v>0</v>
      </c>
      <c r="AC477">
        <v>5</v>
      </c>
      <c r="AD477">
        <v>4.7407142857142857</v>
      </c>
      <c r="AF477" t="s">
        <v>4660</v>
      </c>
      <c r="AI477">
        <v>0</v>
      </c>
      <c r="AJ477">
        <v>0</v>
      </c>
      <c r="AK477" t="s">
        <v>9991</v>
      </c>
      <c r="AL477" t="s">
        <v>9991</v>
      </c>
      <c r="AM477" t="s">
        <v>9174</v>
      </c>
    </row>
    <row r="478" spans="1:39" x14ac:dyDescent="0.25">
      <c r="A478" t="s">
        <v>10206</v>
      </c>
      <c r="B478" t="s">
        <v>10439</v>
      </c>
      <c r="C478" t="s">
        <v>3809</v>
      </c>
      <c r="D478">
        <v>3.92</v>
      </c>
      <c r="E478" t="s">
        <v>10474</v>
      </c>
      <c r="K478" t="s">
        <v>4191</v>
      </c>
      <c r="L478" t="s">
        <v>4192</v>
      </c>
      <c r="M478" t="s">
        <v>10584</v>
      </c>
      <c r="N478">
        <v>9</v>
      </c>
      <c r="O478" t="s">
        <v>10832</v>
      </c>
      <c r="P478" t="s">
        <v>11196</v>
      </c>
      <c r="Q478">
        <v>5</v>
      </c>
      <c r="R478">
        <v>2</v>
      </c>
      <c r="S478">
        <v>-1.39</v>
      </c>
      <c r="T478">
        <v>-1.88</v>
      </c>
      <c r="U478">
        <v>298.75</v>
      </c>
      <c r="V478">
        <v>78.459999999999994</v>
      </c>
      <c r="W478">
        <v>0.88</v>
      </c>
      <c r="X478">
        <v>6.46</v>
      </c>
      <c r="Y478">
        <v>2.13</v>
      </c>
      <c r="Z478">
        <v>2</v>
      </c>
      <c r="AA478" t="s">
        <v>3601</v>
      </c>
      <c r="AB478">
        <v>0</v>
      </c>
      <c r="AC478">
        <v>4</v>
      </c>
      <c r="AD478">
        <v>5.5</v>
      </c>
      <c r="AF478" t="s">
        <v>4660</v>
      </c>
      <c r="AI478">
        <v>0</v>
      </c>
      <c r="AJ478">
        <v>0</v>
      </c>
      <c r="AK478" t="s">
        <v>9991</v>
      </c>
      <c r="AL478" t="s">
        <v>9991</v>
      </c>
      <c r="AM478" t="s">
        <v>9174</v>
      </c>
    </row>
    <row r="479" spans="1:39" x14ac:dyDescent="0.25">
      <c r="A479" t="s">
        <v>10207</v>
      </c>
      <c r="B479" t="s">
        <v>10439</v>
      </c>
      <c r="C479" t="s">
        <v>3809</v>
      </c>
      <c r="D479">
        <v>0.96</v>
      </c>
      <c r="E479" t="s">
        <v>10474</v>
      </c>
      <c r="K479" t="s">
        <v>4191</v>
      </c>
      <c r="L479" t="s">
        <v>4192</v>
      </c>
      <c r="M479" t="s">
        <v>10584</v>
      </c>
      <c r="N479">
        <v>9</v>
      </c>
      <c r="O479" t="s">
        <v>10832</v>
      </c>
      <c r="P479" t="s">
        <v>11197</v>
      </c>
      <c r="Q479">
        <v>5</v>
      </c>
      <c r="R479">
        <v>2</v>
      </c>
      <c r="S479">
        <v>-1.24</v>
      </c>
      <c r="T479">
        <v>-1.8</v>
      </c>
      <c r="U479">
        <v>298.75</v>
      </c>
      <c r="V479">
        <v>78.459999999999994</v>
      </c>
      <c r="W479">
        <v>0.88</v>
      </c>
      <c r="X479">
        <v>6.5</v>
      </c>
      <c r="Y479">
        <v>2.14</v>
      </c>
      <c r="Z479">
        <v>2</v>
      </c>
      <c r="AA479" t="s">
        <v>3601</v>
      </c>
      <c r="AB479">
        <v>0</v>
      </c>
      <c r="AC479">
        <v>4</v>
      </c>
      <c r="AD479">
        <v>5.5</v>
      </c>
      <c r="AF479" t="s">
        <v>4661</v>
      </c>
      <c r="AI479">
        <v>0</v>
      </c>
      <c r="AJ479">
        <v>0</v>
      </c>
      <c r="AK479" t="s">
        <v>9991</v>
      </c>
      <c r="AL479" t="s">
        <v>9991</v>
      </c>
      <c r="AM479" t="s">
        <v>9174</v>
      </c>
    </row>
    <row r="480" spans="1:39" x14ac:dyDescent="0.25">
      <c r="A480" t="s">
        <v>9405</v>
      </c>
      <c r="B480" t="s">
        <v>10439</v>
      </c>
      <c r="C480" t="s">
        <v>3809</v>
      </c>
      <c r="D480">
        <v>2.7</v>
      </c>
      <c r="E480" t="s">
        <v>10474</v>
      </c>
      <c r="K480" t="s">
        <v>4191</v>
      </c>
      <c r="L480" t="s">
        <v>4192</v>
      </c>
      <c r="M480" t="s">
        <v>10584</v>
      </c>
      <c r="N480">
        <v>9</v>
      </c>
      <c r="O480" t="s">
        <v>10832</v>
      </c>
      <c r="P480" t="s">
        <v>9912</v>
      </c>
      <c r="Q480">
        <v>5</v>
      </c>
      <c r="R480">
        <v>2</v>
      </c>
      <c r="S480">
        <v>0.8</v>
      </c>
      <c r="T480">
        <v>0.3</v>
      </c>
      <c r="U480">
        <v>374.85</v>
      </c>
      <c r="V480">
        <v>78.459999999999994</v>
      </c>
      <c r="W480">
        <v>2.54</v>
      </c>
      <c r="X480">
        <v>6.29</v>
      </c>
      <c r="Y480">
        <v>1.52</v>
      </c>
      <c r="Z480">
        <v>3</v>
      </c>
      <c r="AA480" t="s">
        <v>3601</v>
      </c>
      <c r="AB480">
        <v>0</v>
      </c>
      <c r="AC480">
        <v>5</v>
      </c>
      <c r="AD480">
        <v>5.393928571428571</v>
      </c>
      <c r="AF480" t="s">
        <v>4660</v>
      </c>
      <c r="AI480">
        <v>0</v>
      </c>
      <c r="AJ480">
        <v>0</v>
      </c>
      <c r="AK480" t="s">
        <v>9991</v>
      </c>
      <c r="AL480" t="s">
        <v>9991</v>
      </c>
      <c r="AM480" t="s">
        <v>9174</v>
      </c>
    </row>
    <row r="481" spans="1:39" x14ac:dyDescent="0.25">
      <c r="A481" t="s">
        <v>10208</v>
      </c>
      <c r="B481" t="s">
        <v>10439</v>
      </c>
      <c r="C481" t="s">
        <v>3809</v>
      </c>
      <c r="D481">
        <v>1.17</v>
      </c>
      <c r="E481" t="s">
        <v>10474</v>
      </c>
      <c r="K481" t="s">
        <v>4191</v>
      </c>
      <c r="L481" t="s">
        <v>4192</v>
      </c>
      <c r="M481" t="s">
        <v>10584</v>
      </c>
      <c r="N481">
        <v>9</v>
      </c>
      <c r="O481" t="s">
        <v>10832</v>
      </c>
      <c r="P481" t="s">
        <v>11198</v>
      </c>
      <c r="Q481">
        <v>5</v>
      </c>
      <c r="R481">
        <v>2</v>
      </c>
      <c r="S481">
        <v>1.34</v>
      </c>
      <c r="T481">
        <v>0.84</v>
      </c>
      <c r="U481">
        <v>388.88</v>
      </c>
      <c r="V481">
        <v>78.459999999999994</v>
      </c>
      <c r="W481">
        <v>2.85</v>
      </c>
      <c r="X481">
        <v>6.32</v>
      </c>
      <c r="Y481">
        <v>1.7</v>
      </c>
      <c r="Z481">
        <v>3</v>
      </c>
      <c r="AA481" t="s">
        <v>3601</v>
      </c>
      <c r="AB481">
        <v>0</v>
      </c>
      <c r="AC481">
        <v>5</v>
      </c>
      <c r="AD481">
        <v>5.2937142857142856</v>
      </c>
      <c r="AF481" t="s">
        <v>4660</v>
      </c>
      <c r="AI481">
        <v>0</v>
      </c>
      <c r="AJ481">
        <v>0</v>
      </c>
      <c r="AK481" t="s">
        <v>9991</v>
      </c>
      <c r="AL481" t="s">
        <v>9991</v>
      </c>
      <c r="AM481" t="s">
        <v>9174</v>
      </c>
    </row>
    <row r="482" spans="1:39" x14ac:dyDescent="0.25">
      <c r="A482" t="s">
        <v>10213</v>
      </c>
      <c r="B482" t="s">
        <v>10439</v>
      </c>
      <c r="C482" t="s">
        <v>3809</v>
      </c>
      <c r="D482">
        <v>0.38</v>
      </c>
      <c r="E482" t="s">
        <v>10474</v>
      </c>
      <c r="K482" t="s">
        <v>4191</v>
      </c>
      <c r="L482" t="s">
        <v>4192</v>
      </c>
      <c r="M482" t="s">
        <v>10584</v>
      </c>
      <c r="N482">
        <v>9</v>
      </c>
      <c r="O482" t="s">
        <v>10832</v>
      </c>
      <c r="P482" t="s">
        <v>11203</v>
      </c>
      <c r="Q482">
        <v>5</v>
      </c>
      <c r="R482">
        <v>2</v>
      </c>
      <c r="S482">
        <v>1.49</v>
      </c>
      <c r="T482">
        <v>0.92</v>
      </c>
      <c r="U482">
        <v>388.88</v>
      </c>
      <c r="V482">
        <v>78.459999999999994</v>
      </c>
      <c r="W482">
        <v>2.85</v>
      </c>
      <c r="X482">
        <v>6.35</v>
      </c>
      <c r="Y482">
        <v>1.71</v>
      </c>
      <c r="Z482">
        <v>3</v>
      </c>
      <c r="AA482" t="s">
        <v>3601</v>
      </c>
      <c r="AB482">
        <v>0</v>
      </c>
      <c r="AC482">
        <v>5</v>
      </c>
      <c r="AD482">
        <v>5.2937142857142856</v>
      </c>
      <c r="AF482" t="s">
        <v>4660</v>
      </c>
      <c r="AI482">
        <v>0</v>
      </c>
      <c r="AJ482">
        <v>0</v>
      </c>
      <c r="AK482" t="s">
        <v>9991</v>
      </c>
      <c r="AL482" t="s">
        <v>9991</v>
      </c>
      <c r="AM482" t="s">
        <v>9174</v>
      </c>
    </row>
    <row r="483" spans="1:39" x14ac:dyDescent="0.25">
      <c r="A483" t="s">
        <v>10209</v>
      </c>
      <c r="B483" t="s">
        <v>10439</v>
      </c>
      <c r="C483" t="s">
        <v>3809</v>
      </c>
      <c r="D483">
        <v>0.75</v>
      </c>
      <c r="E483" t="s">
        <v>10474</v>
      </c>
      <c r="K483" t="s">
        <v>4191</v>
      </c>
      <c r="L483" t="s">
        <v>4192</v>
      </c>
      <c r="M483" t="s">
        <v>10584</v>
      </c>
      <c r="N483">
        <v>9</v>
      </c>
      <c r="O483" t="s">
        <v>10832</v>
      </c>
      <c r="P483" t="s">
        <v>11199</v>
      </c>
      <c r="Q483">
        <v>6</v>
      </c>
      <c r="R483">
        <v>2</v>
      </c>
      <c r="S483">
        <v>0.61</v>
      </c>
      <c r="T483">
        <v>0.12</v>
      </c>
      <c r="U483">
        <v>496.33</v>
      </c>
      <c r="V483">
        <v>87.69</v>
      </c>
      <c r="W483">
        <v>2.5499999999999998</v>
      </c>
      <c r="X483">
        <v>6.3</v>
      </c>
      <c r="Y483">
        <v>1.76</v>
      </c>
      <c r="Z483">
        <v>3</v>
      </c>
      <c r="AA483" t="s">
        <v>3601</v>
      </c>
      <c r="AB483">
        <v>0</v>
      </c>
      <c r="AC483">
        <v>6</v>
      </c>
      <c r="AD483">
        <v>4.5262142857142864</v>
      </c>
      <c r="AF483" t="s">
        <v>4660</v>
      </c>
      <c r="AI483">
        <v>0</v>
      </c>
      <c r="AJ483">
        <v>0</v>
      </c>
      <c r="AK483" t="s">
        <v>9991</v>
      </c>
      <c r="AL483" t="s">
        <v>9991</v>
      </c>
      <c r="AM483" t="s">
        <v>9174</v>
      </c>
    </row>
    <row r="484" spans="1:39" x14ac:dyDescent="0.25">
      <c r="A484" t="s">
        <v>10214</v>
      </c>
      <c r="B484" t="s">
        <v>10439</v>
      </c>
      <c r="C484" t="s">
        <v>3809</v>
      </c>
      <c r="D484">
        <v>0.85</v>
      </c>
      <c r="E484" t="s">
        <v>10474</v>
      </c>
      <c r="K484" t="s">
        <v>4191</v>
      </c>
      <c r="L484" t="s">
        <v>4192</v>
      </c>
      <c r="M484" t="s">
        <v>10584</v>
      </c>
      <c r="N484">
        <v>9</v>
      </c>
      <c r="O484" t="s">
        <v>10832</v>
      </c>
      <c r="P484" t="s">
        <v>11204</v>
      </c>
      <c r="Q484">
        <v>6</v>
      </c>
      <c r="R484">
        <v>2</v>
      </c>
      <c r="S484">
        <v>0.76</v>
      </c>
      <c r="T484">
        <v>0.19</v>
      </c>
      <c r="U484">
        <v>496.33</v>
      </c>
      <c r="V484">
        <v>87.69</v>
      </c>
      <c r="W484">
        <v>2.5499999999999998</v>
      </c>
      <c r="X484">
        <v>6.33</v>
      </c>
      <c r="Y484">
        <v>1.76</v>
      </c>
      <c r="Z484">
        <v>3</v>
      </c>
      <c r="AA484" t="s">
        <v>3601</v>
      </c>
      <c r="AB484">
        <v>0</v>
      </c>
      <c r="AC484">
        <v>6</v>
      </c>
      <c r="AD484">
        <v>4.5262142857142864</v>
      </c>
      <c r="AF484" t="s">
        <v>4660</v>
      </c>
      <c r="AI484">
        <v>0</v>
      </c>
      <c r="AJ484">
        <v>0</v>
      </c>
      <c r="AK484" t="s">
        <v>9991</v>
      </c>
      <c r="AL484" t="s">
        <v>9991</v>
      </c>
      <c r="AM484" t="s">
        <v>9174</v>
      </c>
    </row>
    <row r="485" spans="1:39" x14ac:dyDescent="0.25">
      <c r="A485" t="s">
        <v>10210</v>
      </c>
      <c r="B485" t="s">
        <v>10439</v>
      </c>
      <c r="C485" t="s">
        <v>3809</v>
      </c>
      <c r="D485">
        <v>5.19</v>
      </c>
      <c r="E485" t="s">
        <v>10474</v>
      </c>
      <c r="K485" t="s">
        <v>4191</v>
      </c>
      <c r="L485" t="s">
        <v>4192</v>
      </c>
      <c r="M485" t="s">
        <v>10584</v>
      </c>
      <c r="N485">
        <v>9</v>
      </c>
      <c r="O485" t="s">
        <v>10832</v>
      </c>
      <c r="P485" t="s">
        <v>11200</v>
      </c>
      <c r="Q485">
        <v>7</v>
      </c>
      <c r="R485">
        <v>2</v>
      </c>
      <c r="S485">
        <v>-1.06</v>
      </c>
      <c r="T485">
        <v>-1.55</v>
      </c>
      <c r="U485">
        <v>384.85</v>
      </c>
      <c r="V485">
        <v>104.76</v>
      </c>
      <c r="W485">
        <v>0.98</v>
      </c>
      <c r="X485">
        <v>6.29</v>
      </c>
      <c r="Y485">
        <v>0.95</v>
      </c>
      <c r="Z485">
        <v>2</v>
      </c>
      <c r="AA485" t="s">
        <v>3601</v>
      </c>
      <c r="AB485">
        <v>0</v>
      </c>
      <c r="AC485">
        <v>7</v>
      </c>
      <c r="AD485">
        <v>4.8304999999999998</v>
      </c>
      <c r="AF485" t="s">
        <v>4660</v>
      </c>
      <c r="AI485">
        <v>0</v>
      </c>
      <c r="AJ485">
        <v>0</v>
      </c>
      <c r="AK485" t="s">
        <v>9991</v>
      </c>
      <c r="AL485" t="s">
        <v>9991</v>
      </c>
      <c r="AM485" t="s">
        <v>9174</v>
      </c>
    </row>
    <row r="486" spans="1:39" x14ac:dyDescent="0.25">
      <c r="A486" t="s">
        <v>10211</v>
      </c>
      <c r="B486" t="s">
        <v>10439</v>
      </c>
      <c r="C486" t="s">
        <v>3809</v>
      </c>
      <c r="D486">
        <v>0.88</v>
      </c>
      <c r="E486" t="s">
        <v>10474</v>
      </c>
      <c r="K486" t="s">
        <v>4191</v>
      </c>
      <c r="L486" t="s">
        <v>4192</v>
      </c>
      <c r="M486" t="s">
        <v>10584</v>
      </c>
      <c r="N486">
        <v>9</v>
      </c>
      <c r="O486" t="s">
        <v>10832</v>
      </c>
      <c r="P486" t="s">
        <v>11201</v>
      </c>
      <c r="Q486">
        <v>7</v>
      </c>
      <c r="R486">
        <v>2</v>
      </c>
      <c r="S486">
        <v>-0.91</v>
      </c>
      <c r="T486">
        <v>-1.47</v>
      </c>
      <c r="U486">
        <v>384.85</v>
      </c>
      <c r="V486">
        <v>104.76</v>
      </c>
      <c r="W486">
        <v>0.98</v>
      </c>
      <c r="X486">
        <v>6.33</v>
      </c>
      <c r="Y486">
        <v>0.96</v>
      </c>
      <c r="Z486">
        <v>2</v>
      </c>
      <c r="AA486" t="s">
        <v>3601</v>
      </c>
      <c r="AB486">
        <v>0</v>
      </c>
      <c r="AC486">
        <v>7</v>
      </c>
      <c r="AD486">
        <v>4.8304999999999998</v>
      </c>
      <c r="AF486" t="s">
        <v>4660</v>
      </c>
      <c r="AI486">
        <v>0</v>
      </c>
      <c r="AJ486">
        <v>0</v>
      </c>
      <c r="AK486" t="s">
        <v>9991</v>
      </c>
      <c r="AL486" t="s">
        <v>9991</v>
      </c>
      <c r="AM486" t="s">
        <v>9174</v>
      </c>
    </row>
    <row r="487" spans="1:39" x14ac:dyDescent="0.25">
      <c r="A487" t="s">
        <v>10212</v>
      </c>
      <c r="B487" t="s">
        <v>10439</v>
      </c>
      <c r="C487" t="s">
        <v>3809</v>
      </c>
      <c r="D487">
        <v>4.2300000000000004</v>
      </c>
      <c r="E487" t="s">
        <v>10474</v>
      </c>
      <c r="K487" t="s">
        <v>4191</v>
      </c>
      <c r="L487" t="s">
        <v>4192</v>
      </c>
      <c r="M487" t="s">
        <v>10584</v>
      </c>
      <c r="N487">
        <v>9</v>
      </c>
      <c r="O487" t="s">
        <v>10832</v>
      </c>
      <c r="P487" t="s">
        <v>11202</v>
      </c>
      <c r="Q487">
        <v>7</v>
      </c>
      <c r="R487">
        <v>2</v>
      </c>
      <c r="S487">
        <v>-0.28000000000000003</v>
      </c>
      <c r="T487">
        <v>-0.78</v>
      </c>
      <c r="U487">
        <v>370.82</v>
      </c>
      <c r="V487">
        <v>104.76</v>
      </c>
      <c r="W487">
        <v>1.05</v>
      </c>
      <c r="X487">
        <v>6.06</v>
      </c>
      <c r="Y487">
        <v>0</v>
      </c>
      <c r="Z487">
        <v>2</v>
      </c>
      <c r="AA487" t="s">
        <v>3601</v>
      </c>
      <c r="AB487">
        <v>0</v>
      </c>
      <c r="AC487">
        <v>6</v>
      </c>
      <c r="AD487">
        <v>4.930714285714286</v>
      </c>
      <c r="AF487" t="s">
        <v>4660</v>
      </c>
      <c r="AI487">
        <v>0</v>
      </c>
      <c r="AJ487">
        <v>0</v>
      </c>
      <c r="AK487" t="s">
        <v>9991</v>
      </c>
      <c r="AL487" t="s">
        <v>9991</v>
      </c>
      <c r="AM487" t="s">
        <v>9174</v>
      </c>
    </row>
    <row r="488" spans="1:39" x14ac:dyDescent="0.25">
      <c r="A488" t="s">
        <v>10215</v>
      </c>
      <c r="B488" t="s">
        <v>10439</v>
      </c>
      <c r="C488" t="s">
        <v>3809</v>
      </c>
      <c r="D488">
        <v>0.92</v>
      </c>
      <c r="E488" t="s">
        <v>10474</v>
      </c>
      <c r="K488" t="s">
        <v>4191</v>
      </c>
      <c r="L488" t="s">
        <v>4192</v>
      </c>
      <c r="M488" t="s">
        <v>10584</v>
      </c>
      <c r="N488">
        <v>9</v>
      </c>
      <c r="O488" t="s">
        <v>10832</v>
      </c>
      <c r="P488" t="s">
        <v>11205</v>
      </c>
      <c r="Q488">
        <v>7</v>
      </c>
      <c r="R488">
        <v>2</v>
      </c>
      <c r="S488">
        <v>-0.13</v>
      </c>
      <c r="T488">
        <v>-0.7</v>
      </c>
      <c r="U488">
        <v>370.82</v>
      </c>
      <c r="V488">
        <v>104.76</v>
      </c>
      <c r="W488">
        <v>1.05</v>
      </c>
      <c r="X488">
        <v>6.09</v>
      </c>
      <c r="Y488">
        <v>0</v>
      </c>
      <c r="Z488">
        <v>2</v>
      </c>
      <c r="AA488" t="s">
        <v>3601</v>
      </c>
      <c r="AB488">
        <v>0</v>
      </c>
      <c r="AC488">
        <v>6</v>
      </c>
      <c r="AD488">
        <v>4.930714285714286</v>
      </c>
      <c r="AF488" t="s">
        <v>4660</v>
      </c>
      <c r="AI488">
        <v>0</v>
      </c>
      <c r="AJ488">
        <v>0</v>
      </c>
      <c r="AK488" t="s">
        <v>9991</v>
      </c>
      <c r="AL488" t="s">
        <v>9991</v>
      </c>
      <c r="AM488" t="s">
        <v>9174</v>
      </c>
    </row>
    <row r="489" spans="1:39" x14ac:dyDescent="0.25">
      <c r="A489" t="s">
        <v>9285</v>
      </c>
      <c r="B489" t="s">
        <v>10439</v>
      </c>
      <c r="C489" t="s">
        <v>3809</v>
      </c>
      <c r="D489">
        <v>6.95</v>
      </c>
      <c r="E489" t="s">
        <v>10474</v>
      </c>
      <c r="K489" t="s">
        <v>4191</v>
      </c>
      <c r="L489" t="s">
        <v>4192</v>
      </c>
      <c r="M489" t="s">
        <v>10585</v>
      </c>
      <c r="N489">
        <v>9</v>
      </c>
      <c r="O489" t="s">
        <v>10833</v>
      </c>
      <c r="P489" t="s">
        <v>9792</v>
      </c>
      <c r="Q489">
        <v>5</v>
      </c>
      <c r="R489">
        <v>2</v>
      </c>
      <c r="S489">
        <v>-1.77</v>
      </c>
      <c r="T489">
        <v>-2.42</v>
      </c>
      <c r="U489">
        <v>359.21</v>
      </c>
      <c r="V489">
        <v>82.17</v>
      </c>
      <c r="W489">
        <v>0.51</v>
      </c>
      <c r="X489">
        <v>7.58</v>
      </c>
      <c r="Y489">
        <v>0</v>
      </c>
      <c r="Z489">
        <v>2</v>
      </c>
      <c r="AA489" t="s">
        <v>3601</v>
      </c>
      <c r="AB489">
        <v>0</v>
      </c>
      <c r="AC489">
        <v>6</v>
      </c>
      <c r="AD489">
        <v>5.5</v>
      </c>
      <c r="AE489" t="s">
        <v>9948</v>
      </c>
      <c r="AF489" t="s">
        <v>4661</v>
      </c>
      <c r="AG489" t="s">
        <v>9965</v>
      </c>
      <c r="AI489">
        <v>0</v>
      </c>
      <c r="AJ489">
        <v>0</v>
      </c>
      <c r="AK489" t="s">
        <v>9969</v>
      </c>
      <c r="AL489" t="s">
        <v>9969</v>
      </c>
      <c r="AM489" t="s">
        <v>9174</v>
      </c>
    </row>
    <row r="490" spans="1:39" x14ac:dyDescent="0.25">
      <c r="A490" t="s">
        <v>9430</v>
      </c>
      <c r="B490" t="s">
        <v>10439</v>
      </c>
      <c r="C490" t="s">
        <v>3809</v>
      </c>
      <c r="D490">
        <v>10.029999999999999</v>
      </c>
      <c r="E490" t="s">
        <v>10474</v>
      </c>
      <c r="K490" t="s">
        <v>4191</v>
      </c>
      <c r="L490" t="s">
        <v>4192</v>
      </c>
      <c r="M490" t="s">
        <v>10585</v>
      </c>
      <c r="N490">
        <v>9</v>
      </c>
      <c r="O490" t="s">
        <v>10833</v>
      </c>
      <c r="P490" t="s">
        <v>9937</v>
      </c>
      <c r="Q490">
        <v>7</v>
      </c>
      <c r="R490">
        <v>2</v>
      </c>
      <c r="S490">
        <v>3.97</v>
      </c>
      <c r="T490">
        <v>4.3899999999999997</v>
      </c>
      <c r="U490">
        <v>475.59</v>
      </c>
      <c r="V490">
        <v>87.41</v>
      </c>
      <c r="W490">
        <v>4.97</v>
      </c>
      <c r="X490">
        <v>10.5</v>
      </c>
      <c r="Y490">
        <v>7.37</v>
      </c>
      <c r="Z490">
        <v>3</v>
      </c>
      <c r="AA490" t="s">
        <v>3601</v>
      </c>
      <c r="AB490">
        <v>0</v>
      </c>
      <c r="AC490">
        <v>10</v>
      </c>
      <c r="AD490">
        <v>2.9943571428571429</v>
      </c>
      <c r="AF490" t="s">
        <v>4661</v>
      </c>
      <c r="AI490">
        <v>0</v>
      </c>
      <c r="AJ490">
        <v>0</v>
      </c>
      <c r="AK490" t="s">
        <v>9969</v>
      </c>
      <c r="AL490" t="s">
        <v>9969</v>
      </c>
      <c r="AM490" t="s">
        <v>9174</v>
      </c>
    </row>
    <row r="491" spans="1:39" x14ac:dyDescent="0.25">
      <c r="A491" t="s">
        <v>9349</v>
      </c>
      <c r="B491" t="s">
        <v>10439</v>
      </c>
      <c r="C491" t="s">
        <v>3809</v>
      </c>
      <c r="D491">
        <v>5.75</v>
      </c>
      <c r="E491" t="s">
        <v>10474</v>
      </c>
      <c r="K491" t="s">
        <v>4191</v>
      </c>
      <c r="L491" t="s">
        <v>4192</v>
      </c>
      <c r="M491" t="s">
        <v>10585</v>
      </c>
      <c r="N491">
        <v>9</v>
      </c>
      <c r="O491" t="s">
        <v>10833</v>
      </c>
      <c r="P491" t="s">
        <v>9856</v>
      </c>
      <c r="Q491">
        <v>7</v>
      </c>
      <c r="R491">
        <v>1</v>
      </c>
      <c r="S491">
        <v>2.68</v>
      </c>
      <c r="T491">
        <v>2.97</v>
      </c>
      <c r="U491">
        <v>448.57</v>
      </c>
      <c r="V491">
        <v>72.11</v>
      </c>
      <c r="W491">
        <v>4.53</v>
      </c>
      <c r="X491">
        <v>10.46</v>
      </c>
      <c r="Y491">
        <v>7.37</v>
      </c>
      <c r="Z491">
        <v>3</v>
      </c>
      <c r="AA491" t="s">
        <v>3601</v>
      </c>
      <c r="AB491">
        <v>0</v>
      </c>
      <c r="AC491">
        <v>10</v>
      </c>
      <c r="AD491">
        <v>4.8606904761904772</v>
      </c>
      <c r="AF491" t="s">
        <v>4661</v>
      </c>
      <c r="AI491">
        <v>0</v>
      </c>
      <c r="AJ491">
        <v>0</v>
      </c>
      <c r="AK491" t="s">
        <v>9969</v>
      </c>
      <c r="AL491" t="s">
        <v>9969</v>
      </c>
      <c r="AM491" t="s">
        <v>9174</v>
      </c>
    </row>
    <row r="492" spans="1:39" x14ac:dyDescent="0.25">
      <c r="A492" t="s">
        <v>9421</v>
      </c>
      <c r="B492" t="s">
        <v>10439</v>
      </c>
      <c r="C492" t="s">
        <v>3809</v>
      </c>
      <c r="D492">
        <v>8.43</v>
      </c>
      <c r="E492" t="s">
        <v>10474</v>
      </c>
      <c r="K492" t="s">
        <v>4191</v>
      </c>
      <c r="L492" t="s">
        <v>4192</v>
      </c>
      <c r="M492" t="s">
        <v>10585</v>
      </c>
      <c r="N492">
        <v>9</v>
      </c>
      <c r="O492" t="s">
        <v>10833</v>
      </c>
      <c r="P492" t="s">
        <v>9928</v>
      </c>
      <c r="Q492">
        <v>7</v>
      </c>
      <c r="R492">
        <v>1</v>
      </c>
      <c r="S492">
        <v>3.17</v>
      </c>
      <c r="T492">
        <v>3.48</v>
      </c>
      <c r="U492">
        <v>462.59</v>
      </c>
      <c r="V492">
        <v>72.11</v>
      </c>
      <c r="W492">
        <v>4.92</v>
      </c>
      <c r="X492">
        <v>10.46</v>
      </c>
      <c r="Y492">
        <v>7.4</v>
      </c>
      <c r="Z492">
        <v>3</v>
      </c>
      <c r="AA492" t="s">
        <v>3601</v>
      </c>
      <c r="AB492">
        <v>0</v>
      </c>
      <c r="AC492">
        <v>11</v>
      </c>
      <c r="AD492">
        <v>4.2755476190476198</v>
      </c>
      <c r="AF492" t="s">
        <v>4661</v>
      </c>
      <c r="AI492">
        <v>0</v>
      </c>
      <c r="AJ492">
        <v>0</v>
      </c>
      <c r="AK492" t="s">
        <v>9969</v>
      </c>
      <c r="AL492" t="s">
        <v>9969</v>
      </c>
      <c r="AM492" t="s">
        <v>9174</v>
      </c>
    </row>
    <row r="493" spans="1:39" x14ac:dyDescent="0.25">
      <c r="A493" t="s">
        <v>9276</v>
      </c>
      <c r="B493" t="s">
        <v>10439</v>
      </c>
      <c r="C493" t="s">
        <v>3809</v>
      </c>
      <c r="D493">
        <v>9.3000000000000007</v>
      </c>
      <c r="E493" t="s">
        <v>10474</v>
      </c>
      <c r="K493" t="s">
        <v>4191</v>
      </c>
      <c r="L493" t="s">
        <v>4192</v>
      </c>
      <c r="M493" t="s">
        <v>10585</v>
      </c>
      <c r="N493">
        <v>9</v>
      </c>
      <c r="O493" t="s">
        <v>10833</v>
      </c>
      <c r="P493" t="s">
        <v>9783</v>
      </c>
      <c r="Q493">
        <v>4</v>
      </c>
      <c r="R493">
        <v>2</v>
      </c>
      <c r="S493">
        <v>-3.12</v>
      </c>
      <c r="T493">
        <v>-3.4</v>
      </c>
      <c r="U493">
        <v>288.31</v>
      </c>
      <c r="V493">
        <v>92.67</v>
      </c>
      <c r="W493">
        <v>-0.2</v>
      </c>
      <c r="X493">
        <v>7.78</v>
      </c>
      <c r="Y493">
        <v>0</v>
      </c>
      <c r="Z493">
        <v>2</v>
      </c>
      <c r="AA493" t="s">
        <v>3601</v>
      </c>
      <c r="AB493">
        <v>0</v>
      </c>
      <c r="AC493">
        <v>6</v>
      </c>
      <c r="AD493">
        <v>5.4109999999999996</v>
      </c>
      <c r="AE493" t="s">
        <v>9943</v>
      </c>
      <c r="AF493" t="s">
        <v>4661</v>
      </c>
      <c r="AI493">
        <v>0</v>
      </c>
      <c r="AJ493">
        <v>0</v>
      </c>
      <c r="AK493" t="s">
        <v>9969</v>
      </c>
      <c r="AL493" t="s">
        <v>9969</v>
      </c>
      <c r="AM493" t="s">
        <v>9174</v>
      </c>
    </row>
    <row r="494" spans="1:39" x14ac:dyDescent="0.25">
      <c r="A494" t="s">
        <v>9276</v>
      </c>
      <c r="B494" t="s">
        <v>10439</v>
      </c>
      <c r="C494" t="s">
        <v>3809</v>
      </c>
      <c r="D494">
        <v>344</v>
      </c>
      <c r="E494" t="s">
        <v>10482</v>
      </c>
      <c r="K494" t="s">
        <v>4191</v>
      </c>
      <c r="L494" t="s">
        <v>4192</v>
      </c>
      <c r="M494" t="s">
        <v>10586</v>
      </c>
      <c r="N494">
        <v>9</v>
      </c>
      <c r="O494" t="s">
        <v>10834</v>
      </c>
      <c r="P494" t="s">
        <v>9783</v>
      </c>
      <c r="Q494">
        <v>4</v>
      </c>
      <c r="R494">
        <v>2</v>
      </c>
      <c r="S494">
        <v>-3.12</v>
      </c>
      <c r="T494">
        <v>-3.4</v>
      </c>
      <c r="U494">
        <v>288.31</v>
      </c>
      <c r="V494">
        <v>92.67</v>
      </c>
      <c r="W494">
        <v>-0.2</v>
      </c>
      <c r="X494">
        <v>7.78</v>
      </c>
      <c r="Y494">
        <v>0</v>
      </c>
      <c r="Z494">
        <v>2</v>
      </c>
      <c r="AA494" t="s">
        <v>3601</v>
      </c>
      <c r="AB494">
        <v>0</v>
      </c>
      <c r="AC494">
        <v>6</v>
      </c>
      <c r="AD494">
        <v>5.4109999999999996</v>
      </c>
      <c r="AE494" t="s">
        <v>9943</v>
      </c>
      <c r="AF494" t="s">
        <v>4661</v>
      </c>
      <c r="AI494">
        <v>0</v>
      </c>
      <c r="AJ494">
        <v>0</v>
      </c>
      <c r="AK494" t="s">
        <v>9973</v>
      </c>
      <c r="AL494" t="s">
        <v>9973</v>
      </c>
      <c r="AM494" t="s">
        <v>9174</v>
      </c>
    </row>
    <row r="495" spans="1:39" x14ac:dyDescent="0.25">
      <c r="A495" t="s">
        <v>9297</v>
      </c>
      <c r="B495" t="s">
        <v>10439</v>
      </c>
      <c r="C495" t="s">
        <v>3809</v>
      </c>
      <c r="D495">
        <v>41</v>
      </c>
      <c r="E495" t="s">
        <v>10482</v>
      </c>
      <c r="K495" t="s">
        <v>4191</v>
      </c>
      <c r="L495" t="s">
        <v>4192</v>
      </c>
      <c r="M495" t="s">
        <v>10586</v>
      </c>
      <c r="N495">
        <v>9</v>
      </c>
      <c r="O495" t="s">
        <v>10834</v>
      </c>
      <c r="P495" t="s">
        <v>9804</v>
      </c>
      <c r="Q495">
        <v>7</v>
      </c>
      <c r="R495">
        <v>2</v>
      </c>
      <c r="S495">
        <v>2.41</v>
      </c>
      <c r="T495">
        <v>3.36</v>
      </c>
      <c r="U495">
        <v>457.55</v>
      </c>
      <c r="V495">
        <v>77.760000000000005</v>
      </c>
      <c r="W495">
        <v>3.63</v>
      </c>
      <c r="X495">
        <v>9.09</v>
      </c>
      <c r="Y495">
        <v>7.88</v>
      </c>
      <c r="Z495">
        <v>2</v>
      </c>
      <c r="AA495" t="s">
        <v>3601</v>
      </c>
      <c r="AB495">
        <v>0</v>
      </c>
      <c r="AC495">
        <v>7</v>
      </c>
      <c r="AD495">
        <v>4.4182142857142859</v>
      </c>
      <c r="AF495" t="s">
        <v>4661</v>
      </c>
      <c r="AI495">
        <v>0</v>
      </c>
      <c r="AJ495">
        <v>0</v>
      </c>
      <c r="AK495" t="s">
        <v>9973</v>
      </c>
      <c r="AL495" t="s">
        <v>9973</v>
      </c>
      <c r="AM495" t="s">
        <v>9174</v>
      </c>
    </row>
    <row r="496" spans="1:39" x14ac:dyDescent="0.25">
      <c r="A496" t="s">
        <v>9298</v>
      </c>
      <c r="B496" t="s">
        <v>10439</v>
      </c>
      <c r="C496" t="s">
        <v>3809</v>
      </c>
      <c r="D496">
        <v>107</v>
      </c>
      <c r="E496" t="s">
        <v>10482</v>
      </c>
      <c r="K496" t="s">
        <v>4191</v>
      </c>
      <c r="L496" t="s">
        <v>4192</v>
      </c>
      <c r="M496" t="s">
        <v>10586</v>
      </c>
      <c r="N496">
        <v>9</v>
      </c>
      <c r="O496" t="s">
        <v>10834</v>
      </c>
      <c r="P496" t="s">
        <v>9805</v>
      </c>
      <c r="Q496">
        <v>7</v>
      </c>
      <c r="R496">
        <v>2</v>
      </c>
      <c r="S496">
        <v>2.71</v>
      </c>
      <c r="T496">
        <v>3.82</v>
      </c>
      <c r="U496">
        <v>518.45000000000005</v>
      </c>
      <c r="V496">
        <v>77.760000000000005</v>
      </c>
      <c r="W496">
        <v>4.25</v>
      </c>
      <c r="X496">
        <v>8.51</v>
      </c>
      <c r="Y496">
        <v>7.84</v>
      </c>
      <c r="Z496">
        <v>2</v>
      </c>
      <c r="AA496" t="s">
        <v>3601</v>
      </c>
      <c r="AB496">
        <v>1</v>
      </c>
      <c r="AC496">
        <v>7</v>
      </c>
      <c r="AD496">
        <v>3.7349999999999999</v>
      </c>
      <c r="AF496" t="s">
        <v>4661</v>
      </c>
      <c r="AI496">
        <v>0</v>
      </c>
      <c r="AJ496">
        <v>0</v>
      </c>
      <c r="AK496" t="s">
        <v>9973</v>
      </c>
      <c r="AL496" t="s">
        <v>9973</v>
      </c>
      <c r="AM496" t="s">
        <v>9174</v>
      </c>
    </row>
    <row r="497" spans="1:39" x14ac:dyDescent="0.25">
      <c r="A497" t="s">
        <v>9304</v>
      </c>
      <c r="B497" t="s">
        <v>10439</v>
      </c>
      <c r="C497" t="s">
        <v>3809</v>
      </c>
      <c r="D497">
        <v>91</v>
      </c>
      <c r="E497" t="s">
        <v>10482</v>
      </c>
      <c r="K497" t="s">
        <v>4191</v>
      </c>
      <c r="L497" t="s">
        <v>4192</v>
      </c>
      <c r="M497" t="s">
        <v>10586</v>
      </c>
      <c r="N497">
        <v>9</v>
      </c>
      <c r="O497" t="s">
        <v>10834</v>
      </c>
      <c r="P497" t="s">
        <v>9811</v>
      </c>
      <c r="Q497">
        <v>8</v>
      </c>
      <c r="R497">
        <v>2</v>
      </c>
      <c r="S497">
        <v>2.66</v>
      </c>
      <c r="T497">
        <v>3.63</v>
      </c>
      <c r="U497">
        <v>469.58</v>
      </c>
      <c r="V497">
        <v>86.99</v>
      </c>
      <c r="W497">
        <v>3.5</v>
      </c>
      <c r="X497">
        <v>9.57</v>
      </c>
      <c r="Y497">
        <v>7.96</v>
      </c>
      <c r="Z497">
        <v>2</v>
      </c>
      <c r="AA497" t="s">
        <v>3601</v>
      </c>
      <c r="AB497">
        <v>0</v>
      </c>
      <c r="AC497">
        <v>8</v>
      </c>
      <c r="AD497">
        <v>4.0722857142857141</v>
      </c>
      <c r="AF497" t="s">
        <v>4661</v>
      </c>
      <c r="AI497">
        <v>0</v>
      </c>
      <c r="AJ497">
        <v>0</v>
      </c>
      <c r="AK497" t="s">
        <v>9973</v>
      </c>
      <c r="AL497" t="s">
        <v>9973</v>
      </c>
      <c r="AM497" t="s">
        <v>9174</v>
      </c>
    </row>
    <row r="498" spans="1:39" x14ac:dyDescent="0.25">
      <c r="A498" t="s">
        <v>9299</v>
      </c>
      <c r="B498" t="s">
        <v>10439</v>
      </c>
      <c r="C498" t="s">
        <v>3809</v>
      </c>
      <c r="D498">
        <v>19</v>
      </c>
      <c r="E498" t="s">
        <v>10482</v>
      </c>
      <c r="K498" t="s">
        <v>4191</v>
      </c>
      <c r="L498" t="s">
        <v>4192</v>
      </c>
      <c r="M498" t="s">
        <v>10586</v>
      </c>
      <c r="N498">
        <v>9</v>
      </c>
      <c r="O498" t="s">
        <v>10834</v>
      </c>
      <c r="P498" t="s">
        <v>9806</v>
      </c>
      <c r="Q498">
        <v>7</v>
      </c>
      <c r="R498">
        <v>2</v>
      </c>
      <c r="S498">
        <v>2.44</v>
      </c>
      <c r="T498">
        <v>3.6</v>
      </c>
      <c r="U498">
        <v>453.58</v>
      </c>
      <c r="V498">
        <v>77.760000000000005</v>
      </c>
      <c r="W498">
        <v>3.8</v>
      </c>
      <c r="X498">
        <v>9.3800000000000008</v>
      </c>
      <c r="Y498">
        <v>8.24</v>
      </c>
      <c r="Z498">
        <v>2</v>
      </c>
      <c r="AA498" t="s">
        <v>3601</v>
      </c>
      <c r="AB498">
        <v>0</v>
      </c>
      <c r="AC498">
        <v>7</v>
      </c>
      <c r="AD498">
        <v>4.1915714285714287</v>
      </c>
      <c r="AF498" t="s">
        <v>4661</v>
      </c>
      <c r="AI498">
        <v>0</v>
      </c>
      <c r="AJ498">
        <v>0</v>
      </c>
      <c r="AK498" t="s">
        <v>9973</v>
      </c>
      <c r="AL498" t="s">
        <v>9973</v>
      </c>
      <c r="AM498" t="s">
        <v>9174</v>
      </c>
    </row>
    <row r="499" spans="1:39" x14ac:dyDescent="0.25">
      <c r="A499" t="s">
        <v>9303</v>
      </c>
      <c r="B499" t="s">
        <v>10439</v>
      </c>
      <c r="C499" t="s">
        <v>3809</v>
      </c>
      <c r="D499">
        <v>127</v>
      </c>
      <c r="E499" t="s">
        <v>10482</v>
      </c>
      <c r="K499" t="s">
        <v>4191</v>
      </c>
      <c r="L499" t="s">
        <v>4192</v>
      </c>
      <c r="M499" t="s">
        <v>10586</v>
      </c>
      <c r="N499">
        <v>9</v>
      </c>
      <c r="O499" t="s">
        <v>10834</v>
      </c>
      <c r="P499" t="s">
        <v>9810</v>
      </c>
      <c r="Q499">
        <v>7</v>
      </c>
      <c r="R499">
        <v>2</v>
      </c>
      <c r="S499">
        <v>2.94</v>
      </c>
      <c r="T499">
        <v>3.92</v>
      </c>
      <c r="U499">
        <v>474</v>
      </c>
      <c r="V499">
        <v>77.760000000000005</v>
      </c>
      <c r="W499">
        <v>4.1399999999999997</v>
      </c>
      <c r="X499">
        <v>8.64</v>
      </c>
      <c r="Y499">
        <v>7.84</v>
      </c>
      <c r="Z499">
        <v>2</v>
      </c>
      <c r="AA499" t="s">
        <v>3601</v>
      </c>
      <c r="AB499">
        <v>0</v>
      </c>
      <c r="AC499">
        <v>7</v>
      </c>
      <c r="AD499">
        <v>3.7557142857142858</v>
      </c>
      <c r="AF499" t="s">
        <v>4661</v>
      </c>
      <c r="AI499">
        <v>0</v>
      </c>
      <c r="AJ499">
        <v>0</v>
      </c>
      <c r="AK499" t="s">
        <v>9973</v>
      </c>
      <c r="AL499" t="s">
        <v>9973</v>
      </c>
      <c r="AM499" t="s">
        <v>9174</v>
      </c>
    </row>
    <row r="500" spans="1:39" x14ac:dyDescent="0.25">
      <c r="A500" t="s">
        <v>9276</v>
      </c>
      <c r="B500" t="s">
        <v>10439</v>
      </c>
      <c r="C500" t="s">
        <v>3809</v>
      </c>
      <c r="D500">
        <v>1.47</v>
      </c>
      <c r="E500" t="s">
        <v>10474</v>
      </c>
      <c r="K500" t="s">
        <v>4191</v>
      </c>
      <c r="L500" t="s">
        <v>4192</v>
      </c>
      <c r="M500" t="s">
        <v>10587</v>
      </c>
      <c r="N500">
        <v>9</v>
      </c>
      <c r="O500" t="s">
        <v>10835</v>
      </c>
      <c r="P500" t="s">
        <v>9783</v>
      </c>
      <c r="Q500">
        <v>4</v>
      </c>
      <c r="R500">
        <v>2</v>
      </c>
      <c r="S500">
        <v>-3.12</v>
      </c>
      <c r="T500">
        <v>-3.4</v>
      </c>
      <c r="U500">
        <v>288.31</v>
      </c>
      <c r="V500">
        <v>92.67</v>
      </c>
      <c r="W500">
        <v>-0.2</v>
      </c>
      <c r="X500">
        <v>7.78</v>
      </c>
      <c r="Y500">
        <v>0</v>
      </c>
      <c r="Z500">
        <v>2</v>
      </c>
      <c r="AA500" t="s">
        <v>3601</v>
      </c>
      <c r="AB500">
        <v>0</v>
      </c>
      <c r="AC500">
        <v>6</v>
      </c>
      <c r="AD500">
        <v>5.4109999999999996</v>
      </c>
      <c r="AE500" t="s">
        <v>9943</v>
      </c>
      <c r="AF500" t="s">
        <v>4661</v>
      </c>
      <c r="AI500">
        <v>0</v>
      </c>
      <c r="AJ500">
        <v>0</v>
      </c>
      <c r="AK500" t="s">
        <v>9973</v>
      </c>
      <c r="AL500" t="s">
        <v>9973</v>
      </c>
      <c r="AM500" t="s">
        <v>9174</v>
      </c>
    </row>
    <row r="501" spans="1:39" x14ac:dyDescent="0.25">
      <c r="A501" t="s">
        <v>9297</v>
      </c>
      <c r="B501" t="s">
        <v>10439</v>
      </c>
      <c r="C501" t="s">
        <v>3809</v>
      </c>
      <c r="D501">
        <v>0.153</v>
      </c>
      <c r="E501" t="s">
        <v>10474</v>
      </c>
      <c r="K501" t="s">
        <v>4191</v>
      </c>
      <c r="L501" t="s">
        <v>4192</v>
      </c>
      <c r="M501" t="s">
        <v>10587</v>
      </c>
      <c r="N501">
        <v>9</v>
      </c>
      <c r="O501" t="s">
        <v>10835</v>
      </c>
      <c r="P501" t="s">
        <v>9804</v>
      </c>
      <c r="Q501">
        <v>7</v>
      </c>
      <c r="R501">
        <v>2</v>
      </c>
      <c r="S501">
        <v>2.41</v>
      </c>
      <c r="T501">
        <v>3.36</v>
      </c>
      <c r="U501">
        <v>457.55</v>
      </c>
      <c r="V501">
        <v>77.760000000000005</v>
      </c>
      <c r="W501">
        <v>3.63</v>
      </c>
      <c r="X501">
        <v>9.09</v>
      </c>
      <c r="Y501">
        <v>7.88</v>
      </c>
      <c r="Z501">
        <v>2</v>
      </c>
      <c r="AA501" t="s">
        <v>3601</v>
      </c>
      <c r="AB501">
        <v>0</v>
      </c>
      <c r="AC501">
        <v>7</v>
      </c>
      <c r="AD501">
        <v>4.4182142857142859</v>
      </c>
      <c r="AF501" t="s">
        <v>4661</v>
      </c>
      <c r="AI501">
        <v>0</v>
      </c>
      <c r="AJ501">
        <v>0</v>
      </c>
      <c r="AK501" t="s">
        <v>9973</v>
      </c>
      <c r="AL501" t="s">
        <v>9973</v>
      </c>
      <c r="AM501" t="s">
        <v>9174</v>
      </c>
    </row>
    <row r="502" spans="1:39" x14ac:dyDescent="0.25">
      <c r="A502" t="s">
        <v>9298</v>
      </c>
      <c r="B502" t="s">
        <v>10439</v>
      </c>
      <c r="C502" t="s">
        <v>3809</v>
      </c>
      <c r="D502">
        <v>0.52100000000000002</v>
      </c>
      <c r="E502" t="s">
        <v>10474</v>
      </c>
      <c r="K502" t="s">
        <v>4191</v>
      </c>
      <c r="L502" t="s">
        <v>4192</v>
      </c>
      <c r="M502" t="s">
        <v>10587</v>
      </c>
      <c r="N502">
        <v>9</v>
      </c>
      <c r="O502" t="s">
        <v>10835</v>
      </c>
      <c r="P502" t="s">
        <v>9805</v>
      </c>
      <c r="Q502">
        <v>7</v>
      </c>
      <c r="R502">
        <v>2</v>
      </c>
      <c r="S502">
        <v>2.71</v>
      </c>
      <c r="T502">
        <v>3.82</v>
      </c>
      <c r="U502">
        <v>518.45000000000005</v>
      </c>
      <c r="V502">
        <v>77.760000000000005</v>
      </c>
      <c r="W502">
        <v>4.25</v>
      </c>
      <c r="X502">
        <v>8.51</v>
      </c>
      <c r="Y502">
        <v>7.84</v>
      </c>
      <c r="Z502">
        <v>2</v>
      </c>
      <c r="AA502" t="s">
        <v>3601</v>
      </c>
      <c r="AB502">
        <v>1</v>
      </c>
      <c r="AC502">
        <v>7</v>
      </c>
      <c r="AD502">
        <v>3.7349999999999999</v>
      </c>
      <c r="AF502" t="s">
        <v>4661</v>
      </c>
      <c r="AI502">
        <v>0</v>
      </c>
      <c r="AJ502">
        <v>0</v>
      </c>
      <c r="AK502" t="s">
        <v>9973</v>
      </c>
      <c r="AL502" t="s">
        <v>9973</v>
      </c>
      <c r="AM502" t="s">
        <v>9174</v>
      </c>
    </row>
    <row r="503" spans="1:39" x14ac:dyDescent="0.25">
      <c r="A503" t="s">
        <v>9304</v>
      </c>
      <c r="B503" t="s">
        <v>10439</v>
      </c>
      <c r="C503" t="s">
        <v>3809</v>
      </c>
      <c r="D503">
        <v>0.17699999999999999</v>
      </c>
      <c r="E503" t="s">
        <v>10474</v>
      </c>
      <c r="K503" t="s">
        <v>4191</v>
      </c>
      <c r="L503" t="s">
        <v>4192</v>
      </c>
      <c r="M503" t="s">
        <v>10587</v>
      </c>
      <c r="N503">
        <v>9</v>
      </c>
      <c r="O503" t="s">
        <v>10835</v>
      </c>
      <c r="P503" t="s">
        <v>9811</v>
      </c>
      <c r="Q503">
        <v>8</v>
      </c>
      <c r="R503">
        <v>2</v>
      </c>
      <c r="S503">
        <v>2.66</v>
      </c>
      <c r="T503">
        <v>3.63</v>
      </c>
      <c r="U503">
        <v>469.58</v>
      </c>
      <c r="V503">
        <v>86.99</v>
      </c>
      <c r="W503">
        <v>3.5</v>
      </c>
      <c r="X503">
        <v>9.57</v>
      </c>
      <c r="Y503">
        <v>7.96</v>
      </c>
      <c r="Z503">
        <v>2</v>
      </c>
      <c r="AA503" t="s">
        <v>3601</v>
      </c>
      <c r="AB503">
        <v>0</v>
      </c>
      <c r="AC503">
        <v>8</v>
      </c>
      <c r="AD503">
        <v>4.0722857142857141</v>
      </c>
      <c r="AF503" t="s">
        <v>4661</v>
      </c>
      <c r="AI503">
        <v>0</v>
      </c>
      <c r="AJ503">
        <v>0</v>
      </c>
      <c r="AK503" t="s">
        <v>9973</v>
      </c>
      <c r="AL503" t="s">
        <v>9973</v>
      </c>
      <c r="AM503" t="s">
        <v>9174</v>
      </c>
    </row>
    <row r="504" spans="1:39" x14ac:dyDescent="0.25">
      <c r="A504" t="s">
        <v>9299</v>
      </c>
      <c r="B504" t="s">
        <v>10439</v>
      </c>
      <c r="C504" t="s">
        <v>3809</v>
      </c>
      <c r="D504">
        <v>0.502</v>
      </c>
      <c r="E504" t="s">
        <v>10474</v>
      </c>
      <c r="K504" t="s">
        <v>4191</v>
      </c>
      <c r="L504" t="s">
        <v>4192</v>
      </c>
      <c r="M504" t="s">
        <v>10587</v>
      </c>
      <c r="N504">
        <v>9</v>
      </c>
      <c r="O504" t="s">
        <v>10835</v>
      </c>
      <c r="P504" t="s">
        <v>9806</v>
      </c>
      <c r="Q504">
        <v>7</v>
      </c>
      <c r="R504">
        <v>2</v>
      </c>
      <c r="S504">
        <v>2.44</v>
      </c>
      <c r="T504">
        <v>3.6</v>
      </c>
      <c r="U504">
        <v>453.58</v>
      </c>
      <c r="V504">
        <v>77.760000000000005</v>
      </c>
      <c r="W504">
        <v>3.8</v>
      </c>
      <c r="X504">
        <v>9.3800000000000008</v>
      </c>
      <c r="Y504">
        <v>8.24</v>
      </c>
      <c r="Z504">
        <v>2</v>
      </c>
      <c r="AA504" t="s">
        <v>3601</v>
      </c>
      <c r="AB504">
        <v>0</v>
      </c>
      <c r="AC504">
        <v>7</v>
      </c>
      <c r="AD504">
        <v>4.1915714285714287</v>
      </c>
      <c r="AF504" t="s">
        <v>4661</v>
      </c>
      <c r="AI504">
        <v>0</v>
      </c>
      <c r="AJ504">
        <v>0</v>
      </c>
      <c r="AK504" t="s">
        <v>9973</v>
      </c>
      <c r="AL504" t="s">
        <v>9973</v>
      </c>
      <c r="AM504" t="s">
        <v>9174</v>
      </c>
    </row>
    <row r="505" spans="1:39" x14ac:dyDescent="0.25">
      <c r="A505" t="s">
        <v>9303</v>
      </c>
      <c r="B505" t="s">
        <v>10439</v>
      </c>
      <c r="C505" t="s">
        <v>3809</v>
      </c>
      <c r="D505">
        <v>0.48499999999999999</v>
      </c>
      <c r="E505" t="s">
        <v>10474</v>
      </c>
      <c r="K505" t="s">
        <v>4191</v>
      </c>
      <c r="L505" t="s">
        <v>4192</v>
      </c>
      <c r="M505" t="s">
        <v>10587</v>
      </c>
      <c r="N505">
        <v>9</v>
      </c>
      <c r="O505" t="s">
        <v>10835</v>
      </c>
      <c r="P505" t="s">
        <v>9810</v>
      </c>
      <c r="Q505">
        <v>7</v>
      </c>
      <c r="R505">
        <v>2</v>
      </c>
      <c r="S505">
        <v>2.94</v>
      </c>
      <c r="T505">
        <v>3.92</v>
      </c>
      <c r="U505">
        <v>474</v>
      </c>
      <c r="V505">
        <v>77.760000000000005</v>
      </c>
      <c r="W505">
        <v>4.1399999999999997</v>
      </c>
      <c r="X505">
        <v>8.64</v>
      </c>
      <c r="Y505">
        <v>7.84</v>
      </c>
      <c r="Z505">
        <v>2</v>
      </c>
      <c r="AA505" t="s">
        <v>3601</v>
      </c>
      <c r="AB505">
        <v>0</v>
      </c>
      <c r="AC505">
        <v>7</v>
      </c>
      <c r="AD505">
        <v>3.7557142857142858</v>
      </c>
      <c r="AF505" t="s">
        <v>4661</v>
      </c>
      <c r="AI505">
        <v>0</v>
      </c>
      <c r="AJ505">
        <v>0</v>
      </c>
      <c r="AK505" t="s">
        <v>9973</v>
      </c>
      <c r="AL505" t="s">
        <v>9973</v>
      </c>
      <c r="AM505" t="s">
        <v>9174</v>
      </c>
    </row>
    <row r="506" spans="1:39" x14ac:dyDescent="0.25">
      <c r="A506" t="s">
        <v>9285</v>
      </c>
      <c r="B506" t="s">
        <v>10439</v>
      </c>
      <c r="C506" t="s">
        <v>3809</v>
      </c>
      <c r="D506">
        <v>1.0999999999999999E-2</v>
      </c>
      <c r="E506" t="s">
        <v>10473</v>
      </c>
      <c r="K506" t="s">
        <v>4191</v>
      </c>
      <c r="L506" t="s">
        <v>4192</v>
      </c>
      <c r="M506" t="s">
        <v>10588</v>
      </c>
      <c r="N506">
        <v>9</v>
      </c>
      <c r="O506" t="s">
        <v>10836</v>
      </c>
      <c r="P506" t="s">
        <v>9792</v>
      </c>
      <c r="Q506">
        <v>5</v>
      </c>
      <c r="R506">
        <v>2</v>
      </c>
      <c r="S506">
        <v>-1.77</v>
      </c>
      <c r="T506">
        <v>-2.42</v>
      </c>
      <c r="U506">
        <v>359.21</v>
      </c>
      <c r="V506">
        <v>82.17</v>
      </c>
      <c r="W506">
        <v>0.51</v>
      </c>
      <c r="X506">
        <v>7.58</v>
      </c>
      <c r="Y506">
        <v>0</v>
      </c>
      <c r="Z506">
        <v>2</v>
      </c>
      <c r="AA506" t="s">
        <v>3601</v>
      </c>
      <c r="AB506">
        <v>0</v>
      </c>
      <c r="AC506">
        <v>6</v>
      </c>
      <c r="AD506">
        <v>5.5</v>
      </c>
      <c r="AE506" t="s">
        <v>9948</v>
      </c>
      <c r="AF506" t="s">
        <v>4661</v>
      </c>
      <c r="AG506" t="s">
        <v>9965</v>
      </c>
      <c r="AI506">
        <v>0</v>
      </c>
      <c r="AJ506">
        <v>0</v>
      </c>
      <c r="AK506" t="s">
        <v>9969</v>
      </c>
      <c r="AL506" t="s">
        <v>9969</v>
      </c>
      <c r="AM506" t="s">
        <v>9174</v>
      </c>
    </row>
    <row r="507" spans="1:39" x14ac:dyDescent="0.25">
      <c r="A507" t="s">
        <v>9430</v>
      </c>
      <c r="B507" t="s">
        <v>10439</v>
      </c>
      <c r="C507" t="s">
        <v>3809</v>
      </c>
      <c r="D507">
        <v>6.3E-2</v>
      </c>
      <c r="E507" t="s">
        <v>10473</v>
      </c>
      <c r="K507" t="s">
        <v>4191</v>
      </c>
      <c r="L507" t="s">
        <v>4192</v>
      </c>
      <c r="M507" t="s">
        <v>10588</v>
      </c>
      <c r="N507">
        <v>9</v>
      </c>
      <c r="O507" t="s">
        <v>10836</v>
      </c>
      <c r="P507" t="s">
        <v>9937</v>
      </c>
      <c r="Q507">
        <v>7</v>
      </c>
      <c r="R507">
        <v>2</v>
      </c>
      <c r="S507">
        <v>3.97</v>
      </c>
      <c r="T507">
        <v>4.3899999999999997</v>
      </c>
      <c r="U507">
        <v>475.59</v>
      </c>
      <c r="V507">
        <v>87.41</v>
      </c>
      <c r="W507">
        <v>4.97</v>
      </c>
      <c r="X507">
        <v>10.5</v>
      </c>
      <c r="Y507">
        <v>7.37</v>
      </c>
      <c r="Z507">
        <v>3</v>
      </c>
      <c r="AA507" t="s">
        <v>3601</v>
      </c>
      <c r="AB507">
        <v>0</v>
      </c>
      <c r="AC507">
        <v>10</v>
      </c>
      <c r="AD507">
        <v>2.9943571428571429</v>
      </c>
      <c r="AF507" t="s">
        <v>4661</v>
      </c>
      <c r="AI507">
        <v>0</v>
      </c>
      <c r="AJ507">
        <v>0</v>
      </c>
      <c r="AK507" t="s">
        <v>9969</v>
      </c>
      <c r="AL507" t="s">
        <v>9969</v>
      </c>
      <c r="AM507" t="s">
        <v>9174</v>
      </c>
    </row>
    <row r="508" spans="1:39" x14ac:dyDescent="0.25">
      <c r="A508" t="s">
        <v>9349</v>
      </c>
      <c r="B508" t="s">
        <v>10439</v>
      </c>
      <c r="C508" t="s">
        <v>3809</v>
      </c>
      <c r="D508">
        <v>0.04</v>
      </c>
      <c r="E508" t="s">
        <v>10473</v>
      </c>
      <c r="K508" t="s">
        <v>4191</v>
      </c>
      <c r="L508" t="s">
        <v>4192</v>
      </c>
      <c r="M508" t="s">
        <v>10588</v>
      </c>
      <c r="N508">
        <v>9</v>
      </c>
      <c r="O508" t="s">
        <v>10836</v>
      </c>
      <c r="P508" t="s">
        <v>9856</v>
      </c>
      <c r="Q508">
        <v>7</v>
      </c>
      <c r="R508">
        <v>1</v>
      </c>
      <c r="S508">
        <v>2.68</v>
      </c>
      <c r="T508">
        <v>2.97</v>
      </c>
      <c r="U508">
        <v>448.57</v>
      </c>
      <c r="V508">
        <v>72.11</v>
      </c>
      <c r="W508">
        <v>4.53</v>
      </c>
      <c r="X508">
        <v>10.46</v>
      </c>
      <c r="Y508">
        <v>7.37</v>
      </c>
      <c r="Z508">
        <v>3</v>
      </c>
      <c r="AA508" t="s">
        <v>3601</v>
      </c>
      <c r="AB508">
        <v>0</v>
      </c>
      <c r="AC508">
        <v>10</v>
      </c>
      <c r="AD508">
        <v>4.8606904761904772</v>
      </c>
      <c r="AF508" t="s">
        <v>4661</v>
      </c>
      <c r="AI508">
        <v>0</v>
      </c>
      <c r="AJ508">
        <v>0</v>
      </c>
      <c r="AK508" t="s">
        <v>9969</v>
      </c>
      <c r="AL508" t="s">
        <v>9969</v>
      </c>
      <c r="AM508" t="s">
        <v>9174</v>
      </c>
    </row>
    <row r="509" spans="1:39" x14ac:dyDescent="0.25">
      <c r="A509" t="s">
        <v>9421</v>
      </c>
      <c r="B509" t="s">
        <v>10439</v>
      </c>
      <c r="C509" t="s">
        <v>3809</v>
      </c>
      <c r="D509">
        <v>3.3000000000000002E-2</v>
      </c>
      <c r="E509" t="s">
        <v>10473</v>
      </c>
      <c r="K509" t="s">
        <v>4191</v>
      </c>
      <c r="L509" t="s">
        <v>4192</v>
      </c>
      <c r="M509" t="s">
        <v>10588</v>
      </c>
      <c r="N509">
        <v>9</v>
      </c>
      <c r="O509" t="s">
        <v>10836</v>
      </c>
      <c r="P509" t="s">
        <v>9928</v>
      </c>
      <c r="Q509">
        <v>7</v>
      </c>
      <c r="R509">
        <v>1</v>
      </c>
      <c r="S509">
        <v>3.17</v>
      </c>
      <c r="T509">
        <v>3.48</v>
      </c>
      <c r="U509">
        <v>462.59</v>
      </c>
      <c r="V509">
        <v>72.11</v>
      </c>
      <c r="W509">
        <v>4.92</v>
      </c>
      <c r="X509">
        <v>10.46</v>
      </c>
      <c r="Y509">
        <v>7.4</v>
      </c>
      <c r="Z509">
        <v>3</v>
      </c>
      <c r="AA509" t="s">
        <v>3601</v>
      </c>
      <c r="AB509">
        <v>0</v>
      </c>
      <c r="AC509">
        <v>11</v>
      </c>
      <c r="AD509">
        <v>4.2755476190476198</v>
      </c>
      <c r="AF509" t="s">
        <v>4661</v>
      </c>
      <c r="AI509">
        <v>0</v>
      </c>
      <c r="AJ509">
        <v>0</v>
      </c>
      <c r="AK509" t="s">
        <v>9969</v>
      </c>
      <c r="AL509" t="s">
        <v>9969</v>
      </c>
      <c r="AM509" t="s">
        <v>9174</v>
      </c>
    </row>
    <row r="510" spans="1:39" x14ac:dyDescent="0.25">
      <c r="A510" t="s">
        <v>9276</v>
      </c>
      <c r="B510" t="s">
        <v>10439</v>
      </c>
      <c r="C510" t="s">
        <v>3809</v>
      </c>
      <c r="D510">
        <v>4.8000000000000001E-2</v>
      </c>
      <c r="E510" t="s">
        <v>10473</v>
      </c>
      <c r="K510" t="s">
        <v>4191</v>
      </c>
      <c r="L510" t="s">
        <v>4192</v>
      </c>
      <c r="M510" t="s">
        <v>10588</v>
      </c>
      <c r="N510">
        <v>9</v>
      </c>
      <c r="O510" t="s">
        <v>10836</v>
      </c>
      <c r="P510" t="s">
        <v>9783</v>
      </c>
      <c r="Q510">
        <v>4</v>
      </c>
      <c r="R510">
        <v>2</v>
      </c>
      <c r="S510">
        <v>-3.12</v>
      </c>
      <c r="T510">
        <v>-3.4</v>
      </c>
      <c r="U510">
        <v>288.31</v>
      </c>
      <c r="V510">
        <v>92.67</v>
      </c>
      <c r="W510">
        <v>-0.2</v>
      </c>
      <c r="X510">
        <v>7.78</v>
      </c>
      <c r="Y510">
        <v>0</v>
      </c>
      <c r="Z510">
        <v>2</v>
      </c>
      <c r="AA510" t="s">
        <v>3601</v>
      </c>
      <c r="AB510">
        <v>0</v>
      </c>
      <c r="AC510">
        <v>6</v>
      </c>
      <c r="AD510">
        <v>5.4109999999999996</v>
      </c>
      <c r="AE510" t="s">
        <v>9943</v>
      </c>
      <c r="AF510" t="s">
        <v>4661</v>
      </c>
      <c r="AI510">
        <v>0</v>
      </c>
      <c r="AJ510">
        <v>0</v>
      </c>
      <c r="AK510" t="s">
        <v>9969</v>
      </c>
      <c r="AL510" t="s">
        <v>9969</v>
      </c>
      <c r="AM510" t="s">
        <v>9174</v>
      </c>
    </row>
    <row r="511" spans="1:39" x14ac:dyDescent="0.25">
      <c r="A511" t="s">
        <v>10063</v>
      </c>
      <c r="B511" t="s">
        <v>10439</v>
      </c>
      <c r="C511" t="s">
        <v>3809</v>
      </c>
      <c r="D511">
        <v>8.5000000000000006E-2</v>
      </c>
      <c r="E511" t="s">
        <v>10473</v>
      </c>
      <c r="K511" t="s">
        <v>4191</v>
      </c>
      <c r="L511" t="s">
        <v>4192</v>
      </c>
      <c r="M511" t="s">
        <v>10589</v>
      </c>
      <c r="N511">
        <v>9</v>
      </c>
      <c r="O511" t="s">
        <v>10837</v>
      </c>
      <c r="P511" t="s">
        <v>11053</v>
      </c>
      <c r="Q511">
        <v>2</v>
      </c>
      <c r="R511">
        <v>1</v>
      </c>
      <c r="S511">
        <v>-2.25</v>
      </c>
      <c r="T511">
        <v>-2.46</v>
      </c>
      <c r="U511">
        <v>172.61</v>
      </c>
      <c r="V511">
        <v>36.47</v>
      </c>
      <c r="W511">
        <v>0.32</v>
      </c>
      <c r="X511">
        <v>7.98</v>
      </c>
      <c r="Y511">
        <v>0</v>
      </c>
      <c r="Z511">
        <v>1</v>
      </c>
      <c r="AA511" t="s">
        <v>4637</v>
      </c>
      <c r="AB511">
        <v>0</v>
      </c>
      <c r="AC511">
        <v>1</v>
      </c>
      <c r="AD511">
        <v>5.6568333333333332</v>
      </c>
      <c r="AE511" t="s">
        <v>11414</v>
      </c>
      <c r="AF511" t="s">
        <v>4661</v>
      </c>
      <c r="AG511" t="s">
        <v>9965</v>
      </c>
      <c r="AI511">
        <v>4</v>
      </c>
      <c r="AJ511">
        <v>1</v>
      </c>
      <c r="AK511" t="s">
        <v>9991</v>
      </c>
      <c r="AL511" t="s">
        <v>9991</v>
      </c>
      <c r="AM511" t="s">
        <v>9174</v>
      </c>
    </row>
    <row r="512" spans="1:39" x14ac:dyDescent="0.25">
      <c r="A512" t="s">
        <v>9314</v>
      </c>
      <c r="B512" t="s">
        <v>10439</v>
      </c>
      <c r="C512" t="s">
        <v>3809</v>
      </c>
      <c r="D512">
        <v>0.125</v>
      </c>
      <c r="E512" t="s">
        <v>10473</v>
      </c>
      <c r="K512" t="s">
        <v>4191</v>
      </c>
      <c r="L512" t="s">
        <v>4192</v>
      </c>
      <c r="M512" t="s">
        <v>10589</v>
      </c>
      <c r="N512">
        <v>9</v>
      </c>
      <c r="O512" t="s">
        <v>10837</v>
      </c>
      <c r="P512" t="s">
        <v>9821</v>
      </c>
      <c r="Q512">
        <v>5</v>
      </c>
      <c r="R512">
        <v>2</v>
      </c>
      <c r="S512">
        <v>-1.77</v>
      </c>
      <c r="T512">
        <v>-2.42</v>
      </c>
      <c r="U512">
        <v>288.31</v>
      </c>
      <c r="V512">
        <v>82.17</v>
      </c>
      <c r="W512">
        <v>0.51</v>
      </c>
      <c r="X512">
        <v>7.58</v>
      </c>
      <c r="Y512">
        <v>0</v>
      </c>
      <c r="Z512">
        <v>2</v>
      </c>
      <c r="AA512" t="s">
        <v>3601</v>
      </c>
      <c r="AB512">
        <v>0</v>
      </c>
      <c r="AC512">
        <v>6</v>
      </c>
      <c r="AD512">
        <v>5.5</v>
      </c>
      <c r="AE512" t="s">
        <v>9953</v>
      </c>
      <c r="AF512" t="s">
        <v>4661</v>
      </c>
      <c r="AG512" t="s">
        <v>9965</v>
      </c>
      <c r="AI512">
        <v>0</v>
      </c>
      <c r="AJ512">
        <v>0</v>
      </c>
      <c r="AK512" t="s">
        <v>9991</v>
      </c>
      <c r="AL512" t="s">
        <v>9991</v>
      </c>
      <c r="AM512" t="s">
        <v>9174</v>
      </c>
    </row>
    <row r="513" spans="1:39" x14ac:dyDescent="0.25">
      <c r="A513" t="s">
        <v>10205</v>
      </c>
      <c r="B513" t="s">
        <v>10439</v>
      </c>
      <c r="C513" t="s">
        <v>3809</v>
      </c>
      <c r="D513">
        <v>0.129</v>
      </c>
      <c r="E513" t="s">
        <v>10473</v>
      </c>
      <c r="K513" t="s">
        <v>4191</v>
      </c>
      <c r="L513" t="s">
        <v>4192</v>
      </c>
      <c r="M513" t="s">
        <v>10589</v>
      </c>
      <c r="N513">
        <v>9</v>
      </c>
      <c r="O513" t="s">
        <v>10837</v>
      </c>
      <c r="P513" t="s">
        <v>11195</v>
      </c>
      <c r="Q513">
        <v>5</v>
      </c>
      <c r="R513">
        <v>2</v>
      </c>
      <c r="S513">
        <v>0.95</v>
      </c>
      <c r="T513">
        <v>0.38</v>
      </c>
      <c r="U513">
        <v>466.3</v>
      </c>
      <c r="V513">
        <v>78.459999999999994</v>
      </c>
      <c r="W513">
        <v>2.54</v>
      </c>
      <c r="X513">
        <v>6.33</v>
      </c>
      <c r="Y513">
        <v>1.53</v>
      </c>
      <c r="Z513">
        <v>3</v>
      </c>
      <c r="AA513" t="s">
        <v>3601</v>
      </c>
      <c r="AB513">
        <v>0</v>
      </c>
      <c r="AC513">
        <v>5</v>
      </c>
      <c r="AD513">
        <v>4.7407142857142857</v>
      </c>
      <c r="AF513" t="s">
        <v>4660</v>
      </c>
      <c r="AI513">
        <v>0</v>
      </c>
      <c r="AJ513">
        <v>0</v>
      </c>
      <c r="AK513" t="s">
        <v>9991</v>
      </c>
      <c r="AL513" t="s">
        <v>9991</v>
      </c>
      <c r="AM513" t="s">
        <v>9174</v>
      </c>
    </row>
    <row r="514" spans="1:39" x14ac:dyDescent="0.25">
      <c r="A514" t="s">
        <v>10206</v>
      </c>
      <c r="B514" t="s">
        <v>10439</v>
      </c>
      <c r="C514" t="s">
        <v>3809</v>
      </c>
      <c r="D514">
        <v>5.8999999999999997E-2</v>
      </c>
      <c r="E514" t="s">
        <v>10473</v>
      </c>
      <c r="K514" t="s">
        <v>4191</v>
      </c>
      <c r="L514" t="s">
        <v>4192</v>
      </c>
      <c r="M514" t="s">
        <v>10589</v>
      </c>
      <c r="N514">
        <v>9</v>
      </c>
      <c r="O514" t="s">
        <v>10837</v>
      </c>
      <c r="P514" t="s">
        <v>11196</v>
      </c>
      <c r="Q514">
        <v>5</v>
      </c>
      <c r="R514">
        <v>2</v>
      </c>
      <c r="S514">
        <v>-1.39</v>
      </c>
      <c r="T514">
        <v>-1.88</v>
      </c>
      <c r="U514">
        <v>298.75</v>
      </c>
      <c r="V514">
        <v>78.459999999999994</v>
      </c>
      <c r="W514">
        <v>0.88</v>
      </c>
      <c r="X514">
        <v>6.46</v>
      </c>
      <c r="Y514">
        <v>2.13</v>
      </c>
      <c r="Z514">
        <v>2</v>
      </c>
      <c r="AA514" t="s">
        <v>3601</v>
      </c>
      <c r="AB514">
        <v>0</v>
      </c>
      <c r="AC514">
        <v>4</v>
      </c>
      <c r="AD514">
        <v>5.5</v>
      </c>
      <c r="AF514" t="s">
        <v>4660</v>
      </c>
      <c r="AI514">
        <v>0</v>
      </c>
      <c r="AJ514">
        <v>0</v>
      </c>
      <c r="AK514" t="s">
        <v>9991</v>
      </c>
      <c r="AL514" t="s">
        <v>9991</v>
      </c>
      <c r="AM514" t="s">
        <v>9174</v>
      </c>
    </row>
    <row r="515" spans="1:39" x14ac:dyDescent="0.25">
      <c r="A515" t="s">
        <v>10207</v>
      </c>
      <c r="B515" t="s">
        <v>10439</v>
      </c>
      <c r="C515" t="s">
        <v>3809</v>
      </c>
      <c r="D515">
        <v>7.5999999999999998E-2</v>
      </c>
      <c r="E515" t="s">
        <v>10473</v>
      </c>
      <c r="K515" t="s">
        <v>4191</v>
      </c>
      <c r="L515" t="s">
        <v>4192</v>
      </c>
      <c r="M515" t="s">
        <v>10589</v>
      </c>
      <c r="N515">
        <v>9</v>
      </c>
      <c r="O515" t="s">
        <v>10837</v>
      </c>
      <c r="P515" t="s">
        <v>11197</v>
      </c>
      <c r="Q515">
        <v>5</v>
      </c>
      <c r="R515">
        <v>2</v>
      </c>
      <c r="S515">
        <v>-1.24</v>
      </c>
      <c r="T515">
        <v>-1.8</v>
      </c>
      <c r="U515">
        <v>298.75</v>
      </c>
      <c r="V515">
        <v>78.459999999999994</v>
      </c>
      <c r="W515">
        <v>0.88</v>
      </c>
      <c r="X515">
        <v>6.5</v>
      </c>
      <c r="Y515">
        <v>2.14</v>
      </c>
      <c r="Z515">
        <v>2</v>
      </c>
      <c r="AA515" t="s">
        <v>3601</v>
      </c>
      <c r="AB515">
        <v>0</v>
      </c>
      <c r="AC515">
        <v>4</v>
      </c>
      <c r="AD515">
        <v>5.5</v>
      </c>
      <c r="AF515" t="s">
        <v>4661</v>
      </c>
      <c r="AI515">
        <v>0</v>
      </c>
      <c r="AJ515">
        <v>0</v>
      </c>
      <c r="AK515" t="s">
        <v>9991</v>
      </c>
      <c r="AL515" t="s">
        <v>9991</v>
      </c>
      <c r="AM515" t="s">
        <v>9174</v>
      </c>
    </row>
    <row r="516" spans="1:39" x14ac:dyDescent="0.25">
      <c r="A516" t="s">
        <v>9405</v>
      </c>
      <c r="B516" t="s">
        <v>10439</v>
      </c>
      <c r="C516" t="s">
        <v>3809</v>
      </c>
      <c r="D516">
        <v>8.2000000000000003E-2</v>
      </c>
      <c r="E516" t="s">
        <v>10473</v>
      </c>
      <c r="K516" t="s">
        <v>4191</v>
      </c>
      <c r="L516" t="s">
        <v>4192</v>
      </c>
      <c r="M516" t="s">
        <v>10589</v>
      </c>
      <c r="N516">
        <v>9</v>
      </c>
      <c r="O516" t="s">
        <v>10837</v>
      </c>
      <c r="P516" t="s">
        <v>9912</v>
      </c>
      <c r="Q516">
        <v>5</v>
      </c>
      <c r="R516">
        <v>2</v>
      </c>
      <c r="S516">
        <v>0.8</v>
      </c>
      <c r="T516">
        <v>0.3</v>
      </c>
      <c r="U516">
        <v>374.85</v>
      </c>
      <c r="V516">
        <v>78.459999999999994</v>
      </c>
      <c r="W516">
        <v>2.54</v>
      </c>
      <c r="X516">
        <v>6.29</v>
      </c>
      <c r="Y516">
        <v>1.52</v>
      </c>
      <c r="Z516">
        <v>3</v>
      </c>
      <c r="AA516" t="s">
        <v>3601</v>
      </c>
      <c r="AB516">
        <v>0</v>
      </c>
      <c r="AC516">
        <v>5</v>
      </c>
      <c r="AD516">
        <v>5.393928571428571</v>
      </c>
      <c r="AF516" t="s">
        <v>4660</v>
      </c>
      <c r="AI516">
        <v>0</v>
      </c>
      <c r="AJ516">
        <v>0</v>
      </c>
      <c r="AK516" t="s">
        <v>9991</v>
      </c>
      <c r="AL516" t="s">
        <v>9991</v>
      </c>
      <c r="AM516" t="s">
        <v>9174</v>
      </c>
    </row>
    <row r="517" spans="1:39" x14ac:dyDescent="0.25">
      <c r="A517" t="s">
        <v>10208</v>
      </c>
      <c r="B517" t="s">
        <v>10439</v>
      </c>
      <c r="C517" t="s">
        <v>3809</v>
      </c>
      <c r="D517">
        <v>7.0000000000000007E-2</v>
      </c>
      <c r="E517" t="s">
        <v>10473</v>
      </c>
      <c r="K517" t="s">
        <v>4191</v>
      </c>
      <c r="L517" t="s">
        <v>4192</v>
      </c>
      <c r="M517" t="s">
        <v>10589</v>
      </c>
      <c r="N517">
        <v>9</v>
      </c>
      <c r="O517" t="s">
        <v>10837</v>
      </c>
      <c r="P517" t="s">
        <v>11198</v>
      </c>
      <c r="Q517">
        <v>5</v>
      </c>
      <c r="R517">
        <v>2</v>
      </c>
      <c r="S517">
        <v>1.34</v>
      </c>
      <c r="T517">
        <v>0.84</v>
      </c>
      <c r="U517">
        <v>388.88</v>
      </c>
      <c r="V517">
        <v>78.459999999999994</v>
      </c>
      <c r="W517">
        <v>2.85</v>
      </c>
      <c r="X517">
        <v>6.32</v>
      </c>
      <c r="Y517">
        <v>1.7</v>
      </c>
      <c r="Z517">
        <v>3</v>
      </c>
      <c r="AA517" t="s">
        <v>3601</v>
      </c>
      <c r="AB517">
        <v>0</v>
      </c>
      <c r="AC517">
        <v>5</v>
      </c>
      <c r="AD517">
        <v>5.2937142857142856</v>
      </c>
      <c r="AF517" t="s">
        <v>4660</v>
      </c>
      <c r="AI517">
        <v>0</v>
      </c>
      <c r="AJ517">
        <v>0</v>
      </c>
      <c r="AK517" t="s">
        <v>9991</v>
      </c>
      <c r="AL517" t="s">
        <v>9991</v>
      </c>
      <c r="AM517" t="s">
        <v>9174</v>
      </c>
    </row>
    <row r="518" spans="1:39" x14ac:dyDescent="0.25">
      <c r="A518" t="s">
        <v>10209</v>
      </c>
      <c r="B518" t="s">
        <v>10439</v>
      </c>
      <c r="C518" t="s">
        <v>3809</v>
      </c>
      <c r="D518">
        <v>5.2999999999999999E-2</v>
      </c>
      <c r="E518" t="s">
        <v>10473</v>
      </c>
      <c r="K518" t="s">
        <v>4191</v>
      </c>
      <c r="L518" t="s">
        <v>4192</v>
      </c>
      <c r="M518" t="s">
        <v>10589</v>
      </c>
      <c r="N518">
        <v>9</v>
      </c>
      <c r="O518" t="s">
        <v>10837</v>
      </c>
      <c r="P518" t="s">
        <v>11199</v>
      </c>
      <c r="Q518">
        <v>6</v>
      </c>
      <c r="R518">
        <v>2</v>
      </c>
      <c r="S518">
        <v>0.61</v>
      </c>
      <c r="T518">
        <v>0.12</v>
      </c>
      <c r="U518">
        <v>496.33</v>
      </c>
      <c r="V518">
        <v>87.69</v>
      </c>
      <c r="W518">
        <v>2.5499999999999998</v>
      </c>
      <c r="X518">
        <v>6.3</v>
      </c>
      <c r="Y518">
        <v>1.76</v>
      </c>
      <c r="Z518">
        <v>3</v>
      </c>
      <c r="AA518" t="s">
        <v>3601</v>
      </c>
      <c r="AB518">
        <v>0</v>
      </c>
      <c r="AC518">
        <v>6</v>
      </c>
      <c r="AD518">
        <v>4.5262142857142864</v>
      </c>
      <c r="AF518" t="s">
        <v>4660</v>
      </c>
      <c r="AI518">
        <v>0</v>
      </c>
      <c r="AJ518">
        <v>0</v>
      </c>
      <c r="AK518" t="s">
        <v>9991</v>
      </c>
      <c r="AL518" t="s">
        <v>9991</v>
      </c>
      <c r="AM518" t="s">
        <v>9174</v>
      </c>
    </row>
    <row r="519" spans="1:39" x14ac:dyDescent="0.25">
      <c r="A519" t="s">
        <v>10214</v>
      </c>
      <c r="B519" t="s">
        <v>10439</v>
      </c>
      <c r="C519" t="s">
        <v>3809</v>
      </c>
      <c r="D519">
        <v>9.1999999999999998E-2</v>
      </c>
      <c r="E519" t="s">
        <v>10473</v>
      </c>
      <c r="K519" t="s">
        <v>4191</v>
      </c>
      <c r="L519" t="s">
        <v>4192</v>
      </c>
      <c r="M519" t="s">
        <v>10589</v>
      </c>
      <c r="N519">
        <v>9</v>
      </c>
      <c r="O519" t="s">
        <v>10837</v>
      </c>
      <c r="P519" t="s">
        <v>11204</v>
      </c>
      <c r="Q519">
        <v>6</v>
      </c>
      <c r="R519">
        <v>2</v>
      </c>
      <c r="S519">
        <v>0.76</v>
      </c>
      <c r="T519">
        <v>0.19</v>
      </c>
      <c r="U519">
        <v>496.33</v>
      </c>
      <c r="V519">
        <v>87.69</v>
      </c>
      <c r="W519">
        <v>2.5499999999999998</v>
      </c>
      <c r="X519">
        <v>6.33</v>
      </c>
      <c r="Y519">
        <v>1.76</v>
      </c>
      <c r="Z519">
        <v>3</v>
      </c>
      <c r="AA519" t="s">
        <v>3601</v>
      </c>
      <c r="AB519">
        <v>0</v>
      </c>
      <c r="AC519">
        <v>6</v>
      </c>
      <c r="AD519">
        <v>4.5262142857142864</v>
      </c>
      <c r="AF519" t="s">
        <v>4660</v>
      </c>
      <c r="AI519">
        <v>0</v>
      </c>
      <c r="AJ519">
        <v>0</v>
      </c>
      <c r="AK519" t="s">
        <v>9991</v>
      </c>
      <c r="AL519" t="s">
        <v>9991</v>
      </c>
      <c r="AM519" t="s">
        <v>9174</v>
      </c>
    </row>
    <row r="520" spans="1:39" x14ac:dyDescent="0.25">
      <c r="A520" t="s">
        <v>10210</v>
      </c>
      <c r="B520" t="s">
        <v>10439</v>
      </c>
      <c r="C520" t="s">
        <v>3809</v>
      </c>
      <c r="D520">
        <v>7.4999999999999997E-2</v>
      </c>
      <c r="E520" t="s">
        <v>10473</v>
      </c>
      <c r="K520" t="s">
        <v>4191</v>
      </c>
      <c r="L520" t="s">
        <v>4192</v>
      </c>
      <c r="M520" t="s">
        <v>10589</v>
      </c>
      <c r="N520">
        <v>9</v>
      </c>
      <c r="O520" t="s">
        <v>10837</v>
      </c>
      <c r="P520" t="s">
        <v>11200</v>
      </c>
      <c r="Q520">
        <v>7</v>
      </c>
      <c r="R520">
        <v>2</v>
      </c>
      <c r="S520">
        <v>-1.06</v>
      </c>
      <c r="T520">
        <v>-1.55</v>
      </c>
      <c r="U520">
        <v>384.85</v>
      </c>
      <c r="V520">
        <v>104.76</v>
      </c>
      <c r="W520">
        <v>0.98</v>
      </c>
      <c r="X520">
        <v>6.29</v>
      </c>
      <c r="Y520">
        <v>0.95</v>
      </c>
      <c r="Z520">
        <v>2</v>
      </c>
      <c r="AA520" t="s">
        <v>3601</v>
      </c>
      <c r="AB520">
        <v>0</v>
      </c>
      <c r="AC520">
        <v>7</v>
      </c>
      <c r="AD520">
        <v>4.8304999999999998</v>
      </c>
      <c r="AF520" t="s">
        <v>4660</v>
      </c>
      <c r="AI520">
        <v>0</v>
      </c>
      <c r="AJ520">
        <v>0</v>
      </c>
      <c r="AK520" t="s">
        <v>9991</v>
      </c>
      <c r="AL520" t="s">
        <v>9991</v>
      </c>
      <c r="AM520" t="s">
        <v>9174</v>
      </c>
    </row>
    <row r="521" spans="1:39" x14ac:dyDescent="0.25">
      <c r="A521" t="s">
        <v>10211</v>
      </c>
      <c r="B521" t="s">
        <v>10439</v>
      </c>
      <c r="C521" t="s">
        <v>3809</v>
      </c>
      <c r="D521">
        <v>7.3999999999999996E-2</v>
      </c>
      <c r="E521" t="s">
        <v>10473</v>
      </c>
      <c r="K521" t="s">
        <v>4191</v>
      </c>
      <c r="L521" t="s">
        <v>4192</v>
      </c>
      <c r="M521" t="s">
        <v>10589</v>
      </c>
      <c r="N521">
        <v>9</v>
      </c>
      <c r="O521" t="s">
        <v>10837</v>
      </c>
      <c r="P521" t="s">
        <v>11201</v>
      </c>
      <c r="Q521">
        <v>7</v>
      </c>
      <c r="R521">
        <v>2</v>
      </c>
      <c r="S521">
        <v>-0.91</v>
      </c>
      <c r="T521">
        <v>-1.47</v>
      </c>
      <c r="U521">
        <v>384.85</v>
      </c>
      <c r="V521">
        <v>104.76</v>
      </c>
      <c r="W521">
        <v>0.98</v>
      </c>
      <c r="X521">
        <v>6.33</v>
      </c>
      <c r="Y521">
        <v>0.96</v>
      </c>
      <c r="Z521">
        <v>2</v>
      </c>
      <c r="AA521" t="s">
        <v>3601</v>
      </c>
      <c r="AB521">
        <v>0</v>
      </c>
      <c r="AC521">
        <v>7</v>
      </c>
      <c r="AD521">
        <v>4.8304999999999998</v>
      </c>
      <c r="AF521" t="s">
        <v>4660</v>
      </c>
      <c r="AI521">
        <v>0</v>
      </c>
      <c r="AJ521">
        <v>0</v>
      </c>
      <c r="AK521" t="s">
        <v>9991</v>
      </c>
      <c r="AL521" t="s">
        <v>9991</v>
      </c>
      <c r="AM521" t="s">
        <v>9174</v>
      </c>
    </row>
    <row r="522" spans="1:39" x14ac:dyDescent="0.25">
      <c r="A522" t="s">
        <v>10212</v>
      </c>
      <c r="B522" t="s">
        <v>10439</v>
      </c>
      <c r="C522" t="s">
        <v>3809</v>
      </c>
      <c r="D522">
        <v>7.1999999999999995E-2</v>
      </c>
      <c r="E522" t="s">
        <v>10473</v>
      </c>
      <c r="K522" t="s">
        <v>4191</v>
      </c>
      <c r="L522" t="s">
        <v>4192</v>
      </c>
      <c r="M522" t="s">
        <v>10589</v>
      </c>
      <c r="N522">
        <v>9</v>
      </c>
      <c r="O522" t="s">
        <v>10837</v>
      </c>
      <c r="P522" t="s">
        <v>11202</v>
      </c>
      <c r="Q522">
        <v>7</v>
      </c>
      <c r="R522">
        <v>2</v>
      </c>
      <c r="S522">
        <v>-0.28000000000000003</v>
      </c>
      <c r="T522">
        <v>-0.78</v>
      </c>
      <c r="U522">
        <v>370.82</v>
      </c>
      <c r="V522">
        <v>104.76</v>
      </c>
      <c r="W522">
        <v>1.05</v>
      </c>
      <c r="X522">
        <v>6.06</v>
      </c>
      <c r="Y522">
        <v>0</v>
      </c>
      <c r="Z522">
        <v>2</v>
      </c>
      <c r="AA522" t="s">
        <v>3601</v>
      </c>
      <c r="AB522">
        <v>0</v>
      </c>
      <c r="AC522">
        <v>6</v>
      </c>
      <c r="AD522">
        <v>4.930714285714286</v>
      </c>
      <c r="AF522" t="s">
        <v>4660</v>
      </c>
      <c r="AI522">
        <v>0</v>
      </c>
      <c r="AJ522">
        <v>0</v>
      </c>
      <c r="AK522" t="s">
        <v>9991</v>
      </c>
      <c r="AL522" t="s">
        <v>9991</v>
      </c>
      <c r="AM522" t="s">
        <v>9174</v>
      </c>
    </row>
    <row r="523" spans="1:39" x14ac:dyDescent="0.25">
      <c r="A523" t="s">
        <v>10215</v>
      </c>
      <c r="B523" t="s">
        <v>10439</v>
      </c>
      <c r="C523" t="s">
        <v>3809</v>
      </c>
      <c r="D523">
        <v>4.5999999999999999E-2</v>
      </c>
      <c r="E523" t="s">
        <v>10473</v>
      </c>
      <c r="K523" t="s">
        <v>4191</v>
      </c>
      <c r="L523" t="s">
        <v>4192</v>
      </c>
      <c r="M523" t="s">
        <v>10589</v>
      </c>
      <c r="N523">
        <v>9</v>
      </c>
      <c r="O523" t="s">
        <v>10837</v>
      </c>
      <c r="P523" t="s">
        <v>11205</v>
      </c>
      <c r="Q523">
        <v>7</v>
      </c>
      <c r="R523">
        <v>2</v>
      </c>
      <c r="S523">
        <v>-0.13</v>
      </c>
      <c r="T523">
        <v>-0.7</v>
      </c>
      <c r="U523">
        <v>370.82</v>
      </c>
      <c r="V523">
        <v>104.76</v>
      </c>
      <c r="W523">
        <v>1.05</v>
      </c>
      <c r="X523">
        <v>6.09</v>
      </c>
      <c r="Y523">
        <v>0</v>
      </c>
      <c r="Z523">
        <v>2</v>
      </c>
      <c r="AA523" t="s">
        <v>3601</v>
      </c>
      <c r="AB523">
        <v>0</v>
      </c>
      <c r="AC523">
        <v>6</v>
      </c>
      <c r="AD523">
        <v>4.930714285714286</v>
      </c>
      <c r="AF523" t="s">
        <v>4660</v>
      </c>
      <c r="AI523">
        <v>0</v>
      </c>
      <c r="AJ523">
        <v>0</v>
      </c>
      <c r="AK523" t="s">
        <v>9991</v>
      </c>
      <c r="AL523" t="s">
        <v>9991</v>
      </c>
      <c r="AM523" t="s">
        <v>9174</v>
      </c>
    </row>
    <row r="524" spans="1:39" x14ac:dyDescent="0.25">
      <c r="A524" t="s">
        <v>10063</v>
      </c>
      <c r="B524" t="s">
        <v>10439</v>
      </c>
      <c r="C524" t="s">
        <v>3809</v>
      </c>
      <c r="D524">
        <v>2.95</v>
      </c>
      <c r="E524" t="s">
        <v>10474</v>
      </c>
      <c r="K524" t="s">
        <v>4191</v>
      </c>
      <c r="L524" t="s">
        <v>4192</v>
      </c>
      <c r="M524" t="s">
        <v>10590</v>
      </c>
      <c r="N524">
        <v>9</v>
      </c>
      <c r="O524" t="s">
        <v>10838</v>
      </c>
      <c r="P524" t="s">
        <v>11053</v>
      </c>
      <c r="Q524">
        <v>2</v>
      </c>
      <c r="R524">
        <v>1</v>
      </c>
      <c r="S524">
        <v>-2.25</v>
      </c>
      <c r="T524">
        <v>-2.46</v>
      </c>
      <c r="U524">
        <v>172.61</v>
      </c>
      <c r="V524">
        <v>36.47</v>
      </c>
      <c r="W524">
        <v>0.32</v>
      </c>
      <c r="X524">
        <v>7.98</v>
      </c>
      <c r="Y524">
        <v>0</v>
      </c>
      <c r="Z524">
        <v>1</v>
      </c>
      <c r="AA524" t="s">
        <v>4637</v>
      </c>
      <c r="AB524">
        <v>0</v>
      </c>
      <c r="AC524">
        <v>1</v>
      </c>
      <c r="AD524">
        <v>5.6568333333333332</v>
      </c>
      <c r="AE524" t="s">
        <v>11414</v>
      </c>
      <c r="AF524" t="s">
        <v>4661</v>
      </c>
      <c r="AG524" t="s">
        <v>9965</v>
      </c>
      <c r="AI524">
        <v>4</v>
      </c>
      <c r="AJ524">
        <v>1</v>
      </c>
      <c r="AK524" t="s">
        <v>9991</v>
      </c>
      <c r="AL524" t="s">
        <v>9991</v>
      </c>
      <c r="AM524" t="s">
        <v>9174</v>
      </c>
    </row>
    <row r="525" spans="1:39" x14ac:dyDescent="0.25">
      <c r="A525" t="s">
        <v>9314</v>
      </c>
      <c r="B525" t="s">
        <v>10439</v>
      </c>
      <c r="C525" t="s">
        <v>3809</v>
      </c>
      <c r="D525">
        <v>6.38</v>
      </c>
      <c r="E525" t="s">
        <v>10474</v>
      </c>
      <c r="K525" t="s">
        <v>4191</v>
      </c>
      <c r="L525" t="s">
        <v>4192</v>
      </c>
      <c r="M525" t="s">
        <v>10590</v>
      </c>
      <c r="N525">
        <v>9</v>
      </c>
      <c r="O525" t="s">
        <v>10838</v>
      </c>
      <c r="P525" t="s">
        <v>9821</v>
      </c>
      <c r="Q525">
        <v>5</v>
      </c>
      <c r="R525">
        <v>2</v>
      </c>
      <c r="S525">
        <v>-1.77</v>
      </c>
      <c r="T525">
        <v>-2.42</v>
      </c>
      <c r="U525">
        <v>288.31</v>
      </c>
      <c r="V525">
        <v>82.17</v>
      </c>
      <c r="W525">
        <v>0.51</v>
      </c>
      <c r="X525">
        <v>7.58</v>
      </c>
      <c r="Y525">
        <v>0</v>
      </c>
      <c r="Z525">
        <v>2</v>
      </c>
      <c r="AA525" t="s">
        <v>3601</v>
      </c>
      <c r="AB525">
        <v>0</v>
      </c>
      <c r="AC525">
        <v>6</v>
      </c>
      <c r="AD525">
        <v>5.5</v>
      </c>
      <c r="AE525" t="s">
        <v>9953</v>
      </c>
      <c r="AF525" t="s">
        <v>4661</v>
      </c>
      <c r="AG525" t="s">
        <v>9965</v>
      </c>
      <c r="AI525">
        <v>0</v>
      </c>
      <c r="AJ525">
        <v>0</v>
      </c>
      <c r="AK525" t="s">
        <v>9991</v>
      </c>
      <c r="AL525" t="s">
        <v>9991</v>
      </c>
      <c r="AM525" t="s">
        <v>9174</v>
      </c>
    </row>
    <row r="526" spans="1:39" x14ac:dyDescent="0.25">
      <c r="A526" t="s">
        <v>10205</v>
      </c>
      <c r="B526" t="s">
        <v>10439</v>
      </c>
      <c r="C526" t="s">
        <v>3809</v>
      </c>
      <c r="D526">
        <v>0.19</v>
      </c>
      <c r="E526" t="s">
        <v>10474</v>
      </c>
      <c r="K526" t="s">
        <v>4191</v>
      </c>
      <c r="L526" t="s">
        <v>4192</v>
      </c>
      <c r="M526" t="s">
        <v>10590</v>
      </c>
      <c r="N526">
        <v>9</v>
      </c>
      <c r="O526" t="s">
        <v>10838</v>
      </c>
      <c r="P526" t="s">
        <v>11195</v>
      </c>
      <c r="Q526">
        <v>5</v>
      </c>
      <c r="R526">
        <v>2</v>
      </c>
      <c r="S526">
        <v>0.95</v>
      </c>
      <c r="T526">
        <v>0.38</v>
      </c>
      <c r="U526">
        <v>466.3</v>
      </c>
      <c r="V526">
        <v>78.459999999999994</v>
      </c>
      <c r="W526">
        <v>2.54</v>
      </c>
      <c r="X526">
        <v>6.33</v>
      </c>
      <c r="Y526">
        <v>1.53</v>
      </c>
      <c r="Z526">
        <v>3</v>
      </c>
      <c r="AA526" t="s">
        <v>3601</v>
      </c>
      <c r="AB526">
        <v>0</v>
      </c>
      <c r="AC526">
        <v>5</v>
      </c>
      <c r="AD526">
        <v>4.7407142857142857</v>
      </c>
      <c r="AF526" t="s">
        <v>4660</v>
      </c>
      <c r="AI526">
        <v>0</v>
      </c>
      <c r="AJ526">
        <v>0</v>
      </c>
      <c r="AK526" t="s">
        <v>9991</v>
      </c>
      <c r="AL526" t="s">
        <v>9991</v>
      </c>
      <c r="AM526" t="s">
        <v>9174</v>
      </c>
    </row>
    <row r="527" spans="1:39" x14ac:dyDescent="0.25">
      <c r="A527" t="s">
        <v>10206</v>
      </c>
      <c r="B527" t="s">
        <v>10439</v>
      </c>
      <c r="C527" t="s">
        <v>3809</v>
      </c>
      <c r="D527">
        <v>0.95</v>
      </c>
      <c r="E527" t="s">
        <v>10474</v>
      </c>
      <c r="K527" t="s">
        <v>4191</v>
      </c>
      <c r="L527" t="s">
        <v>4192</v>
      </c>
      <c r="M527" t="s">
        <v>10590</v>
      </c>
      <c r="N527">
        <v>9</v>
      </c>
      <c r="O527" t="s">
        <v>10838</v>
      </c>
      <c r="P527" t="s">
        <v>11196</v>
      </c>
      <c r="Q527">
        <v>5</v>
      </c>
      <c r="R527">
        <v>2</v>
      </c>
      <c r="S527">
        <v>-1.39</v>
      </c>
      <c r="T527">
        <v>-1.88</v>
      </c>
      <c r="U527">
        <v>298.75</v>
      </c>
      <c r="V527">
        <v>78.459999999999994</v>
      </c>
      <c r="W527">
        <v>0.88</v>
      </c>
      <c r="X527">
        <v>6.46</v>
      </c>
      <c r="Y527">
        <v>2.13</v>
      </c>
      <c r="Z527">
        <v>2</v>
      </c>
      <c r="AA527" t="s">
        <v>3601</v>
      </c>
      <c r="AB527">
        <v>0</v>
      </c>
      <c r="AC527">
        <v>4</v>
      </c>
      <c r="AD527">
        <v>5.5</v>
      </c>
      <c r="AF527" t="s">
        <v>4660</v>
      </c>
      <c r="AI527">
        <v>0</v>
      </c>
      <c r="AJ527">
        <v>0</v>
      </c>
      <c r="AK527" t="s">
        <v>9991</v>
      </c>
      <c r="AL527" t="s">
        <v>9991</v>
      </c>
      <c r="AM527" t="s">
        <v>9174</v>
      </c>
    </row>
    <row r="528" spans="1:39" x14ac:dyDescent="0.25">
      <c r="A528" t="s">
        <v>10207</v>
      </c>
      <c r="B528" t="s">
        <v>10439</v>
      </c>
      <c r="C528" t="s">
        <v>3809</v>
      </c>
      <c r="D528">
        <v>0.66</v>
      </c>
      <c r="E528" t="s">
        <v>10474</v>
      </c>
      <c r="K528" t="s">
        <v>4191</v>
      </c>
      <c r="L528" t="s">
        <v>4192</v>
      </c>
      <c r="M528" t="s">
        <v>10590</v>
      </c>
      <c r="N528">
        <v>9</v>
      </c>
      <c r="O528" t="s">
        <v>10838</v>
      </c>
      <c r="P528" t="s">
        <v>11197</v>
      </c>
      <c r="Q528">
        <v>5</v>
      </c>
      <c r="R528">
        <v>2</v>
      </c>
      <c r="S528">
        <v>-1.24</v>
      </c>
      <c r="T528">
        <v>-1.8</v>
      </c>
      <c r="U528">
        <v>298.75</v>
      </c>
      <c r="V528">
        <v>78.459999999999994</v>
      </c>
      <c r="W528">
        <v>0.88</v>
      </c>
      <c r="X528">
        <v>6.5</v>
      </c>
      <c r="Y528">
        <v>2.14</v>
      </c>
      <c r="Z528">
        <v>2</v>
      </c>
      <c r="AA528" t="s">
        <v>3601</v>
      </c>
      <c r="AB528">
        <v>0</v>
      </c>
      <c r="AC528">
        <v>4</v>
      </c>
      <c r="AD528">
        <v>5.5</v>
      </c>
      <c r="AF528" t="s">
        <v>4661</v>
      </c>
      <c r="AI528">
        <v>0</v>
      </c>
      <c r="AJ528">
        <v>0</v>
      </c>
      <c r="AK528" t="s">
        <v>9991</v>
      </c>
      <c r="AL528" t="s">
        <v>9991</v>
      </c>
      <c r="AM528" t="s">
        <v>9174</v>
      </c>
    </row>
    <row r="529" spans="1:39" x14ac:dyDescent="0.25">
      <c r="A529" t="s">
        <v>9405</v>
      </c>
      <c r="B529" t="s">
        <v>10439</v>
      </c>
      <c r="C529" t="s">
        <v>3809</v>
      </c>
      <c r="D529">
        <v>0.95</v>
      </c>
      <c r="E529" t="s">
        <v>10474</v>
      </c>
      <c r="K529" t="s">
        <v>4191</v>
      </c>
      <c r="L529" t="s">
        <v>4192</v>
      </c>
      <c r="M529" t="s">
        <v>10590</v>
      </c>
      <c r="N529">
        <v>9</v>
      </c>
      <c r="O529" t="s">
        <v>10838</v>
      </c>
      <c r="P529" t="s">
        <v>9912</v>
      </c>
      <c r="Q529">
        <v>5</v>
      </c>
      <c r="R529">
        <v>2</v>
      </c>
      <c r="S529">
        <v>0.8</v>
      </c>
      <c r="T529">
        <v>0.3</v>
      </c>
      <c r="U529">
        <v>374.85</v>
      </c>
      <c r="V529">
        <v>78.459999999999994</v>
      </c>
      <c r="W529">
        <v>2.54</v>
      </c>
      <c r="X529">
        <v>6.29</v>
      </c>
      <c r="Y529">
        <v>1.52</v>
      </c>
      <c r="Z529">
        <v>3</v>
      </c>
      <c r="AA529" t="s">
        <v>3601</v>
      </c>
      <c r="AB529">
        <v>0</v>
      </c>
      <c r="AC529">
        <v>5</v>
      </c>
      <c r="AD529">
        <v>5.393928571428571</v>
      </c>
      <c r="AF529" t="s">
        <v>4660</v>
      </c>
      <c r="AI529">
        <v>0</v>
      </c>
      <c r="AJ529">
        <v>0</v>
      </c>
      <c r="AK529" t="s">
        <v>9991</v>
      </c>
      <c r="AL529" t="s">
        <v>9991</v>
      </c>
      <c r="AM529" t="s">
        <v>9174</v>
      </c>
    </row>
    <row r="530" spans="1:39" x14ac:dyDescent="0.25">
      <c r="A530" t="s">
        <v>10208</v>
      </c>
      <c r="B530" t="s">
        <v>10439</v>
      </c>
      <c r="C530" t="s">
        <v>3809</v>
      </c>
      <c r="D530">
        <v>1.04</v>
      </c>
      <c r="E530" t="s">
        <v>10474</v>
      </c>
      <c r="K530" t="s">
        <v>4191</v>
      </c>
      <c r="L530" t="s">
        <v>4192</v>
      </c>
      <c r="M530" t="s">
        <v>10590</v>
      </c>
      <c r="N530">
        <v>9</v>
      </c>
      <c r="O530" t="s">
        <v>10838</v>
      </c>
      <c r="P530" t="s">
        <v>11198</v>
      </c>
      <c r="Q530">
        <v>5</v>
      </c>
      <c r="R530">
        <v>2</v>
      </c>
      <c r="S530">
        <v>1.34</v>
      </c>
      <c r="T530">
        <v>0.84</v>
      </c>
      <c r="U530">
        <v>388.88</v>
      </c>
      <c r="V530">
        <v>78.459999999999994</v>
      </c>
      <c r="W530">
        <v>2.85</v>
      </c>
      <c r="X530">
        <v>6.32</v>
      </c>
      <c r="Y530">
        <v>1.7</v>
      </c>
      <c r="Z530">
        <v>3</v>
      </c>
      <c r="AA530" t="s">
        <v>3601</v>
      </c>
      <c r="AB530">
        <v>0</v>
      </c>
      <c r="AC530">
        <v>5</v>
      </c>
      <c r="AD530">
        <v>5.2937142857142856</v>
      </c>
      <c r="AF530" t="s">
        <v>4660</v>
      </c>
      <c r="AI530">
        <v>0</v>
      </c>
      <c r="AJ530">
        <v>0</v>
      </c>
      <c r="AK530" t="s">
        <v>9991</v>
      </c>
      <c r="AL530" t="s">
        <v>9991</v>
      </c>
      <c r="AM530" t="s">
        <v>9174</v>
      </c>
    </row>
    <row r="531" spans="1:39" x14ac:dyDescent="0.25">
      <c r="A531" t="s">
        <v>10209</v>
      </c>
      <c r="B531" t="s">
        <v>10439</v>
      </c>
      <c r="C531" t="s">
        <v>3809</v>
      </c>
      <c r="D531">
        <v>0.63</v>
      </c>
      <c r="E531" t="s">
        <v>10474</v>
      </c>
      <c r="K531" t="s">
        <v>4191</v>
      </c>
      <c r="L531" t="s">
        <v>4192</v>
      </c>
      <c r="M531" t="s">
        <v>10590</v>
      </c>
      <c r="N531">
        <v>9</v>
      </c>
      <c r="O531" t="s">
        <v>10838</v>
      </c>
      <c r="P531" t="s">
        <v>11199</v>
      </c>
      <c r="Q531">
        <v>6</v>
      </c>
      <c r="R531">
        <v>2</v>
      </c>
      <c r="S531">
        <v>0.61</v>
      </c>
      <c r="T531">
        <v>0.12</v>
      </c>
      <c r="U531">
        <v>496.33</v>
      </c>
      <c r="V531">
        <v>87.69</v>
      </c>
      <c r="W531">
        <v>2.5499999999999998</v>
      </c>
      <c r="X531">
        <v>6.3</v>
      </c>
      <c r="Y531">
        <v>1.76</v>
      </c>
      <c r="Z531">
        <v>3</v>
      </c>
      <c r="AA531" t="s">
        <v>3601</v>
      </c>
      <c r="AB531">
        <v>0</v>
      </c>
      <c r="AC531">
        <v>6</v>
      </c>
      <c r="AD531">
        <v>4.5262142857142864</v>
      </c>
      <c r="AF531" t="s">
        <v>4660</v>
      </c>
      <c r="AI531">
        <v>0</v>
      </c>
      <c r="AJ531">
        <v>0</v>
      </c>
      <c r="AK531" t="s">
        <v>9991</v>
      </c>
      <c r="AL531" t="s">
        <v>9991</v>
      </c>
      <c r="AM531" t="s">
        <v>9174</v>
      </c>
    </row>
    <row r="532" spans="1:39" x14ac:dyDescent="0.25">
      <c r="A532" t="s">
        <v>10214</v>
      </c>
      <c r="B532" t="s">
        <v>10439</v>
      </c>
      <c r="C532" t="s">
        <v>3809</v>
      </c>
      <c r="D532">
        <v>0.14000000000000001</v>
      </c>
      <c r="E532" t="s">
        <v>10474</v>
      </c>
      <c r="K532" t="s">
        <v>4191</v>
      </c>
      <c r="L532" t="s">
        <v>4192</v>
      </c>
      <c r="M532" t="s">
        <v>10590</v>
      </c>
      <c r="N532">
        <v>9</v>
      </c>
      <c r="O532" t="s">
        <v>10838</v>
      </c>
      <c r="P532" t="s">
        <v>11204</v>
      </c>
      <c r="Q532">
        <v>6</v>
      </c>
      <c r="R532">
        <v>2</v>
      </c>
      <c r="S532">
        <v>0.76</v>
      </c>
      <c r="T532">
        <v>0.19</v>
      </c>
      <c r="U532">
        <v>496.33</v>
      </c>
      <c r="V532">
        <v>87.69</v>
      </c>
      <c r="W532">
        <v>2.5499999999999998</v>
      </c>
      <c r="X532">
        <v>6.33</v>
      </c>
      <c r="Y532">
        <v>1.76</v>
      </c>
      <c r="Z532">
        <v>3</v>
      </c>
      <c r="AA532" t="s">
        <v>3601</v>
      </c>
      <c r="AB532">
        <v>0</v>
      </c>
      <c r="AC532">
        <v>6</v>
      </c>
      <c r="AD532">
        <v>4.5262142857142864</v>
      </c>
      <c r="AF532" t="s">
        <v>4660</v>
      </c>
      <c r="AI532">
        <v>0</v>
      </c>
      <c r="AJ532">
        <v>0</v>
      </c>
      <c r="AK532" t="s">
        <v>9991</v>
      </c>
      <c r="AL532" t="s">
        <v>9991</v>
      </c>
      <c r="AM532" t="s">
        <v>9174</v>
      </c>
    </row>
    <row r="533" spans="1:39" x14ac:dyDescent="0.25">
      <c r="A533" t="s">
        <v>10210</v>
      </c>
      <c r="B533" t="s">
        <v>10439</v>
      </c>
      <c r="C533" t="s">
        <v>3809</v>
      </c>
      <c r="D533">
        <v>1.6</v>
      </c>
      <c r="E533" t="s">
        <v>10474</v>
      </c>
      <c r="K533" t="s">
        <v>4191</v>
      </c>
      <c r="L533" t="s">
        <v>4192</v>
      </c>
      <c r="M533" t="s">
        <v>10590</v>
      </c>
      <c r="N533">
        <v>9</v>
      </c>
      <c r="O533" t="s">
        <v>10838</v>
      </c>
      <c r="P533" t="s">
        <v>11200</v>
      </c>
      <c r="Q533">
        <v>7</v>
      </c>
      <c r="R533">
        <v>2</v>
      </c>
      <c r="S533">
        <v>-1.06</v>
      </c>
      <c r="T533">
        <v>-1.55</v>
      </c>
      <c r="U533">
        <v>384.85</v>
      </c>
      <c r="V533">
        <v>104.76</v>
      </c>
      <c r="W533">
        <v>0.98</v>
      </c>
      <c r="X533">
        <v>6.29</v>
      </c>
      <c r="Y533">
        <v>0.95</v>
      </c>
      <c r="Z533">
        <v>2</v>
      </c>
      <c r="AA533" t="s">
        <v>3601</v>
      </c>
      <c r="AB533">
        <v>0</v>
      </c>
      <c r="AC533">
        <v>7</v>
      </c>
      <c r="AD533">
        <v>4.8304999999999998</v>
      </c>
      <c r="AF533" t="s">
        <v>4660</v>
      </c>
      <c r="AI533">
        <v>0</v>
      </c>
      <c r="AJ533">
        <v>0</v>
      </c>
      <c r="AK533" t="s">
        <v>9991</v>
      </c>
      <c r="AL533" t="s">
        <v>9991</v>
      </c>
      <c r="AM533" t="s">
        <v>9174</v>
      </c>
    </row>
    <row r="534" spans="1:39" x14ac:dyDescent="0.25">
      <c r="A534" t="s">
        <v>10211</v>
      </c>
      <c r="B534" t="s">
        <v>10439</v>
      </c>
      <c r="C534" t="s">
        <v>3809</v>
      </c>
      <c r="D534">
        <v>0.68</v>
      </c>
      <c r="E534" t="s">
        <v>10474</v>
      </c>
      <c r="K534" t="s">
        <v>4191</v>
      </c>
      <c r="L534" t="s">
        <v>4192</v>
      </c>
      <c r="M534" t="s">
        <v>10590</v>
      </c>
      <c r="N534">
        <v>9</v>
      </c>
      <c r="O534" t="s">
        <v>10838</v>
      </c>
      <c r="P534" t="s">
        <v>11201</v>
      </c>
      <c r="Q534">
        <v>7</v>
      </c>
      <c r="R534">
        <v>2</v>
      </c>
      <c r="S534">
        <v>-0.91</v>
      </c>
      <c r="T534">
        <v>-1.47</v>
      </c>
      <c r="U534">
        <v>384.85</v>
      </c>
      <c r="V534">
        <v>104.76</v>
      </c>
      <c r="W534">
        <v>0.98</v>
      </c>
      <c r="X534">
        <v>6.33</v>
      </c>
      <c r="Y534">
        <v>0.96</v>
      </c>
      <c r="Z534">
        <v>2</v>
      </c>
      <c r="AA534" t="s">
        <v>3601</v>
      </c>
      <c r="AB534">
        <v>0</v>
      </c>
      <c r="AC534">
        <v>7</v>
      </c>
      <c r="AD534">
        <v>4.8304999999999998</v>
      </c>
      <c r="AF534" t="s">
        <v>4660</v>
      </c>
      <c r="AI534">
        <v>0</v>
      </c>
      <c r="AJ534">
        <v>0</v>
      </c>
      <c r="AK534" t="s">
        <v>9991</v>
      </c>
      <c r="AL534" t="s">
        <v>9991</v>
      </c>
      <c r="AM534" t="s">
        <v>9174</v>
      </c>
    </row>
    <row r="535" spans="1:39" x14ac:dyDescent="0.25">
      <c r="A535" t="s">
        <v>10212</v>
      </c>
      <c r="B535" t="s">
        <v>10439</v>
      </c>
      <c r="C535" t="s">
        <v>3809</v>
      </c>
      <c r="D535">
        <v>1.7</v>
      </c>
      <c r="E535" t="s">
        <v>10474</v>
      </c>
      <c r="K535" t="s">
        <v>4191</v>
      </c>
      <c r="L535" t="s">
        <v>4192</v>
      </c>
      <c r="M535" t="s">
        <v>10590</v>
      </c>
      <c r="N535">
        <v>9</v>
      </c>
      <c r="O535" t="s">
        <v>10838</v>
      </c>
      <c r="P535" t="s">
        <v>11202</v>
      </c>
      <c r="Q535">
        <v>7</v>
      </c>
      <c r="R535">
        <v>2</v>
      </c>
      <c r="S535">
        <v>-0.28000000000000003</v>
      </c>
      <c r="T535">
        <v>-0.78</v>
      </c>
      <c r="U535">
        <v>370.82</v>
      </c>
      <c r="V535">
        <v>104.76</v>
      </c>
      <c r="W535">
        <v>1.05</v>
      </c>
      <c r="X535">
        <v>6.06</v>
      </c>
      <c r="Y535">
        <v>0</v>
      </c>
      <c r="Z535">
        <v>2</v>
      </c>
      <c r="AA535" t="s">
        <v>3601</v>
      </c>
      <c r="AB535">
        <v>0</v>
      </c>
      <c r="AC535">
        <v>6</v>
      </c>
      <c r="AD535">
        <v>4.930714285714286</v>
      </c>
      <c r="AF535" t="s">
        <v>4660</v>
      </c>
      <c r="AI535">
        <v>0</v>
      </c>
      <c r="AJ535">
        <v>0</v>
      </c>
      <c r="AK535" t="s">
        <v>9991</v>
      </c>
      <c r="AL535" t="s">
        <v>9991</v>
      </c>
      <c r="AM535" t="s">
        <v>9174</v>
      </c>
    </row>
    <row r="536" spans="1:39" x14ac:dyDescent="0.25">
      <c r="A536" t="s">
        <v>10215</v>
      </c>
      <c r="B536" t="s">
        <v>10439</v>
      </c>
      <c r="C536" t="s">
        <v>3809</v>
      </c>
      <c r="D536">
        <v>0.6</v>
      </c>
      <c r="E536" t="s">
        <v>10474</v>
      </c>
      <c r="K536" t="s">
        <v>4191</v>
      </c>
      <c r="L536" t="s">
        <v>4192</v>
      </c>
      <c r="M536" t="s">
        <v>10590</v>
      </c>
      <c r="N536">
        <v>9</v>
      </c>
      <c r="O536" t="s">
        <v>10838</v>
      </c>
      <c r="P536" t="s">
        <v>11205</v>
      </c>
      <c r="Q536">
        <v>7</v>
      </c>
      <c r="R536">
        <v>2</v>
      </c>
      <c r="S536">
        <v>-0.13</v>
      </c>
      <c r="T536">
        <v>-0.7</v>
      </c>
      <c r="U536">
        <v>370.82</v>
      </c>
      <c r="V536">
        <v>104.76</v>
      </c>
      <c r="W536">
        <v>1.05</v>
      </c>
      <c r="X536">
        <v>6.09</v>
      </c>
      <c r="Y536">
        <v>0</v>
      </c>
      <c r="Z536">
        <v>2</v>
      </c>
      <c r="AA536" t="s">
        <v>3601</v>
      </c>
      <c r="AB536">
        <v>0</v>
      </c>
      <c r="AC536">
        <v>6</v>
      </c>
      <c r="AD536">
        <v>4.930714285714286</v>
      </c>
      <c r="AF536" t="s">
        <v>4660</v>
      </c>
      <c r="AI536">
        <v>0</v>
      </c>
      <c r="AJ536">
        <v>0</v>
      </c>
      <c r="AK536" t="s">
        <v>9991</v>
      </c>
      <c r="AL536" t="s">
        <v>9991</v>
      </c>
      <c r="AM536" t="s">
        <v>9174</v>
      </c>
    </row>
    <row r="537" spans="1:39" x14ac:dyDescent="0.25">
      <c r="A537" t="s">
        <v>9285</v>
      </c>
      <c r="B537" t="s">
        <v>10439</v>
      </c>
      <c r="C537" t="s">
        <v>3809</v>
      </c>
      <c r="D537">
        <v>0.12</v>
      </c>
      <c r="E537" t="s">
        <v>10474</v>
      </c>
      <c r="K537" t="s">
        <v>4191</v>
      </c>
      <c r="L537" t="s">
        <v>4192</v>
      </c>
      <c r="M537" t="s">
        <v>10591</v>
      </c>
      <c r="N537">
        <v>9</v>
      </c>
      <c r="O537" t="s">
        <v>10839</v>
      </c>
      <c r="P537" t="s">
        <v>9792</v>
      </c>
      <c r="Q537">
        <v>5</v>
      </c>
      <c r="R537">
        <v>2</v>
      </c>
      <c r="S537">
        <v>-1.77</v>
      </c>
      <c r="T537">
        <v>-2.42</v>
      </c>
      <c r="U537">
        <v>359.21</v>
      </c>
      <c r="V537">
        <v>82.17</v>
      </c>
      <c r="W537">
        <v>0.51</v>
      </c>
      <c r="X537">
        <v>7.58</v>
      </c>
      <c r="Y537">
        <v>0</v>
      </c>
      <c r="Z537">
        <v>2</v>
      </c>
      <c r="AA537" t="s">
        <v>3601</v>
      </c>
      <c r="AB537">
        <v>0</v>
      </c>
      <c r="AC537">
        <v>6</v>
      </c>
      <c r="AD537">
        <v>5.5</v>
      </c>
      <c r="AE537" t="s">
        <v>9948</v>
      </c>
      <c r="AF537" t="s">
        <v>4661</v>
      </c>
      <c r="AG537" t="s">
        <v>9965</v>
      </c>
      <c r="AI537">
        <v>0</v>
      </c>
      <c r="AJ537">
        <v>0</v>
      </c>
      <c r="AK537" t="s">
        <v>9969</v>
      </c>
      <c r="AL537" t="s">
        <v>9969</v>
      </c>
      <c r="AM537" t="s">
        <v>9174</v>
      </c>
    </row>
    <row r="538" spans="1:39" x14ac:dyDescent="0.25">
      <c r="A538" t="s">
        <v>9430</v>
      </c>
      <c r="B538" t="s">
        <v>10439</v>
      </c>
      <c r="C538" t="s">
        <v>3809</v>
      </c>
      <c r="D538">
        <v>0.72</v>
      </c>
      <c r="E538" t="s">
        <v>10474</v>
      </c>
      <c r="K538" t="s">
        <v>4191</v>
      </c>
      <c r="L538" t="s">
        <v>4192</v>
      </c>
      <c r="M538" t="s">
        <v>10591</v>
      </c>
      <c r="N538">
        <v>9</v>
      </c>
      <c r="O538" t="s">
        <v>10839</v>
      </c>
      <c r="P538" t="s">
        <v>9937</v>
      </c>
      <c r="Q538">
        <v>7</v>
      </c>
      <c r="R538">
        <v>2</v>
      </c>
      <c r="S538">
        <v>3.97</v>
      </c>
      <c r="T538">
        <v>4.3899999999999997</v>
      </c>
      <c r="U538">
        <v>475.59</v>
      </c>
      <c r="V538">
        <v>87.41</v>
      </c>
      <c r="W538">
        <v>4.97</v>
      </c>
      <c r="X538">
        <v>10.5</v>
      </c>
      <c r="Y538">
        <v>7.37</v>
      </c>
      <c r="Z538">
        <v>3</v>
      </c>
      <c r="AA538" t="s">
        <v>3601</v>
      </c>
      <c r="AB538">
        <v>0</v>
      </c>
      <c r="AC538">
        <v>10</v>
      </c>
      <c r="AD538">
        <v>2.9943571428571429</v>
      </c>
      <c r="AF538" t="s">
        <v>4661</v>
      </c>
      <c r="AI538">
        <v>0</v>
      </c>
      <c r="AJ538">
        <v>0</v>
      </c>
      <c r="AK538" t="s">
        <v>9969</v>
      </c>
      <c r="AL538" t="s">
        <v>9969</v>
      </c>
      <c r="AM538" t="s">
        <v>9174</v>
      </c>
    </row>
    <row r="539" spans="1:39" x14ac:dyDescent="0.25">
      <c r="A539" t="s">
        <v>9349</v>
      </c>
      <c r="B539" t="s">
        <v>10439</v>
      </c>
      <c r="C539" t="s">
        <v>3809</v>
      </c>
      <c r="D539">
        <v>0.28000000000000003</v>
      </c>
      <c r="E539" t="s">
        <v>10474</v>
      </c>
      <c r="K539" t="s">
        <v>4191</v>
      </c>
      <c r="L539" t="s">
        <v>4192</v>
      </c>
      <c r="M539" t="s">
        <v>10591</v>
      </c>
      <c r="N539">
        <v>9</v>
      </c>
      <c r="O539" t="s">
        <v>10839</v>
      </c>
      <c r="P539" t="s">
        <v>9856</v>
      </c>
      <c r="Q539">
        <v>7</v>
      </c>
      <c r="R539">
        <v>1</v>
      </c>
      <c r="S539">
        <v>2.68</v>
      </c>
      <c r="T539">
        <v>2.97</v>
      </c>
      <c r="U539">
        <v>448.57</v>
      </c>
      <c r="V539">
        <v>72.11</v>
      </c>
      <c r="W539">
        <v>4.53</v>
      </c>
      <c r="X539">
        <v>10.46</v>
      </c>
      <c r="Y539">
        <v>7.37</v>
      </c>
      <c r="Z539">
        <v>3</v>
      </c>
      <c r="AA539" t="s">
        <v>3601</v>
      </c>
      <c r="AB539">
        <v>0</v>
      </c>
      <c r="AC539">
        <v>10</v>
      </c>
      <c r="AD539">
        <v>4.8606904761904772</v>
      </c>
      <c r="AF539" t="s">
        <v>4661</v>
      </c>
      <c r="AI539">
        <v>0</v>
      </c>
      <c r="AJ539">
        <v>0</v>
      </c>
      <c r="AK539" t="s">
        <v>9969</v>
      </c>
      <c r="AL539" t="s">
        <v>9969</v>
      </c>
      <c r="AM539" t="s">
        <v>9174</v>
      </c>
    </row>
    <row r="540" spans="1:39" x14ac:dyDescent="0.25">
      <c r="A540" t="s">
        <v>9421</v>
      </c>
      <c r="B540" t="s">
        <v>10439</v>
      </c>
      <c r="C540" t="s">
        <v>3809</v>
      </c>
      <c r="D540">
        <v>0.81</v>
      </c>
      <c r="E540" t="s">
        <v>10474</v>
      </c>
      <c r="K540" t="s">
        <v>4191</v>
      </c>
      <c r="L540" t="s">
        <v>4192</v>
      </c>
      <c r="M540" t="s">
        <v>10591</v>
      </c>
      <c r="N540">
        <v>9</v>
      </c>
      <c r="O540" t="s">
        <v>10839</v>
      </c>
      <c r="P540" t="s">
        <v>9928</v>
      </c>
      <c r="Q540">
        <v>7</v>
      </c>
      <c r="R540">
        <v>1</v>
      </c>
      <c r="S540">
        <v>3.17</v>
      </c>
      <c r="T540">
        <v>3.48</v>
      </c>
      <c r="U540">
        <v>462.59</v>
      </c>
      <c r="V540">
        <v>72.11</v>
      </c>
      <c r="W540">
        <v>4.92</v>
      </c>
      <c r="X540">
        <v>10.46</v>
      </c>
      <c r="Y540">
        <v>7.4</v>
      </c>
      <c r="Z540">
        <v>3</v>
      </c>
      <c r="AA540" t="s">
        <v>3601</v>
      </c>
      <c r="AB540">
        <v>0</v>
      </c>
      <c r="AC540">
        <v>11</v>
      </c>
      <c r="AD540">
        <v>4.2755476190476198</v>
      </c>
      <c r="AF540" t="s">
        <v>4661</v>
      </c>
      <c r="AI540">
        <v>0</v>
      </c>
      <c r="AJ540">
        <v>0</v>
      </c>
      <c r="AK540" t="s">
        <v>9969</v>
      </c>
      <c r="AL540" t="s">
        <v>9969</v>
      </c>
      <c r="AM540" t="s">
        <v>9174</v>
      </c>
    </row>
    <row r="541" spans="1:39" x14ac:dyDescent="0.25">
      <c r="A541" t="s">
        <v>9276</v>
      </c>
      <c r="B541" t="s">
        <v>10439</v>
      </c>
      <c r="C541" t="s">
        <v>3809</v>
      </c>
      <c r="D541">
        <v>0.52</v>
      </c>
      <c r="E541" t="s">
        <v>10474</v>
      </c>
      <c r="K541" t="s">
        <v>4191</v>
      </c>
      <c r="L541" t="s">
        <v>4192</v>
      </c>
      <c r="M541" t="s">
        <v>10591</v>
      </c>
      <c r="N541">
        <v>9</v>
      </c>
      <c r="O541" t="s">
        <v>10839</v>
      </c>
      <c r="P541" t="s">
        <v>9783</v>
      </c>
      <c r="Q541">
        <v>4</v>
      </c>
      <c r="R541">
        <v>2</v>
      </c>
      <c r="S541">
        <v>-3.12</v>
      </c>
      <c r="T541">
        <v>-3.4</v>
      </c>
      <c r="U541">
        <v>288.31</v>
      </c>
      <c r="V541">
        <v>92.67</v>
      </c>
      <c r="W541">
        <v>-0.2</v>
      </c>
      <c r="X541">
        <v>7.78</v>
      </c>
      <c r="Y541">
        <v>0</v>
      </c>
      <c r="Z541">
        <v>2</v>
      </c>
      <c r="AA541" t="s">
        <v>3601</v>
      </c>
      <c r="AB541">
        <v>0</v>
      </c>
      <c r="AC541">
        <v>6</v>
      </c>
      <c r="AD541">
        <v>5.4109999999999996</v>
      </c>
      <c r="AE541" t="s">
        <v>9943</v>
      </c>
      <c r="AF541" t="s">
        <v>4661</v>
      </c>
      <c r="AI541">
        <v>0</v>
      </c>
      <c r="AJ541">
        <v>0</v>
      </c>
      <c r="AK541" t="s">
        <v>9969</v>
      </c>
      <c r="AL541" t="s">
        <v>9969</v>
      </c>
      <c r="AM541" t="s">
        <v>9174</v>
      </c>
    </row>
    <row r="542" spans="1:39" x14ac:dyDescent="0.25">
      <c r="A542" t="s">
        <v>9314</v>
      </c>
      <c r="B542" t="s">
        <v>10439</v>
      </c>
      <c r="C542" t="s">
        <v>3809</v>
      </c>
      <c r="D542">
        <v>30</v>
      </c>
      <c r="E542" t="s">
        <v>10482</v>
      </c>
      <c r="K542" t="s">
        <v>4191</v>
      </c>
      <c r="L542" t="s">
        <v>4192</v>
      </c>
      <c r="M542" t="s">
        <v>10592</v>
      </c>
      <c r="N542">
        <v>9</v>
      </c>
      <c r="O542" t="s">
        <v>10840</v>
      </c>
      <c r="P542" t="s">
        <v>9821</v>
      </c>
      <c r="Q542">
        <v>5</v>
      </c>
      <c r="R542">
        <v>2</v>
      </c>
      <c r="S542">
        <v>-1.77</v>
      </c>
      <c r="T542">
        <v>-2.42</v>
      </c>
      <c r="U542">
        <v>288.31</v>
      </c>
      <c r="V542">
        <v>82.17</v>
      </c>
      <c r="W542">
        <v>0.51</v>
      </c>
      <c r="X542">
        <v>7.58</v>
      </c>
      <c r="Y542">
        <v>0</v>
      </c>
      <c r="Z542">
        <v>2</v>
      </c>
      <c r="AA542" t="s">
        <v>3601</v>
      </c>
      <c r="AB542">
        <v>0</v>
      </c>
      <c r="AC542">
        <v>6</v>
      </c>
      <c r="AD542">
        <v>5.5</v>
      </c>
      <c r="AE542" t="s">
        <v>9953</v>
      </c>
      <c r="AF542" t="s">
        <v>4661</v>
      </c>
      <c r="AG542" t="s">
        <v>9965</v>
      </c>
      <c r="AI542">
        <v>0</v>
      </c>
      <c r="AJ542">
        <v>0</v>
      </c>
      <c r="AK542" t="s">
        <v>9973</v>
      </c>
      <c r="AL542" t="s">
        <v>9973</v>
      </c>
      <c r="AM542" t="s">
        <v>9174</v>
      </c>
    </row>
    <row r="543" spans="1:39" x14ac:dyDescent="0.25">
      <c r="A543" t="s">
        <v>9297</v>
      </c>
      <c r="B543" t="s">
        <v>10439</v>
      </c>
      <c r="C543" t="s">
        <v>3809</v>
      </c>
      <c r="D543">
        <v>5.2</v>
      </c>
      <c r="E543" t="s">
        <v>10482</v>
      </c>
      <c r="K543" t="s">
        <v>4191</v>
      </c>
      <c r="L543" t="s">
        <v>4192</v>
      </c>
      <c r="M543" t="s">
        <v>10592</v>
      </c>
      <c r="N543">
        <v>9</v>
      </c>
      <c r="O543" t="s">
        <v>10840</v>
      </c>
      <c r="P543" t="s">
        <v>9804</v>
      </c>
      <c r="Q543">
        <v>7</v>
      </c>
      <c r="R543">
        <v>2</v>
      </c>
      <c r="S543">
        <v>2.41</v>
      </c>
      <c r="T543">
        <v>3.36</v>
      </c>
      <c r="U543">
        <v>457.55</v>
      </c>
      <c r="V543">
        <v>77.760000000000005</v>
      </c>
      <c r="W543">
        <v>3.63</v>
      </c>
      <c r="X543">
        <v>9.09</v>
      </c>
      <c r="Y543">
        <v>7.88</v>
      </c>
      <c r="Z543">
        <v>2</v>
      </c>
      <c r="AA543" t="s">
        <v>3601</v>
      </c>
      <c r="AB543">
        <v>0</v>
      </c>
      <c r="AC543">
        <v>7</v>
      </c>
      <c r="AD543">
        <v>4.4182142857142859</v>
      </c>
      <c r="AF543" t="s">
        <v>4661</v>
      </c>
      <c r="AI543">
        <v>0</v>
      </c>
      <c r="AJ543">
        <v>0</v>
      </c>
      <c r="AK543" t="s">
        <v>9973</v>
      </c>
      <c r="AL543" t="s">
        <v>9973</v>
      </c>
      <c r="AM543" t="s">
        <v>9174</v>
      </c>
    </row>
    <row r="544" spans="1:39" x14ac:dyDescent="0.25">
      <c r="A544" t="s">
        <v>9298</v>
      </c>
      <c r="B544" t="s">
        <v>10439</v>
      </c>
      <c r="C544" t="s">
        <v>3809</v>
      </c>
      <c r="D544">
        <v>2.9</v>
      </c>
      <c r="E544" t="s">
        <v>10482</v>
      </c>
      <c r="K544" t="s">
        <v>4191</v>
      </c>
      <c r="L544" t="s">
        <v>4192</v>
      </c>
      <c r="M544" t="s">
        <v>10592</v>
      </c>
      <c r="N544">
        <v>9</v>
      </c>
      <c r="O544" t="s">
        <v>10840</v>
      </c>
      <c r="P544" t="s">
        <v>9805</v>
      </c>
      <c r="Q544">
        <v>7</v>
      </c>
      <c r="R544">
        <v>2</v>
      </c>
      <c r="S544">
        <v>2.71</v>
      </c>
      <c r="T544">
        <v>3.82</v>
      </c>
      <c r="U544">
        <v>518.45000000000005</v>
      </c>
      <c r="V544">
        <v>77.760000000000005</v>
      </c>
      <c r="W544">
        <v>4.25</v>
      </c>
      <c r="X544">
        <v>8.51</v>
      </c>
      <c r="Y544">
        <v>7.84</v>
      </c>
      <c r="Z544">
        <v>2</v>
      </c>
      <c r="AA544" t="s">
        <v>3601</v>
      </c>
      <c r="AB544">
        <v>1</v>
      </c>
      <c r="AC544">
        <v>7</v>
      </c>
      <c r="AD544">
        <v>3.7349999999999999</v>
      </c>
      <c r="AF544" t="s">
        <v>4661</v>
      </c>
      <c r="AI544">
        <v>0</v>
      </c>
      <c r="AJ544">
        <v>0</v>
      </c>
      <c r="AK544" t="s">
        <v>9973</v>
      </c>
      <c r="AL544" t="s">
        <v>9973</v>
      </c>
      <c r="AM544" t="s">
        <v>9174</v>
      </c>
    </row>
    <row r="545" spans="1:39" x14ac:dyDescent="0.25">
      <c r="A545" t="s">
        <v>9304</v>
      </c>
      <c r="B545" t="s">
        <v>10439</v>
      </c>
      <c r="C545" t="s">
        <v>3809</v>
      </c>
      <c r="D545">
        <v>4.9000000000000004</v>
      </c>
      <c r="E545" t="s">
        <v>10482</v>
      </c>
      <c r="K545" t="s">
        <v>4191</v>
      </c>
      <c r="L545" t="s">
        <v>4192</v>
      </c>
      <c r="M545" t="s">
        <v>10592</v>
      </c>
      <c r="N545">
        <v>9</v>
      </c>
      <c r="O545" t="s">
        <v>10840</v>
      </c>
      <c r="P545" t="s">
        <v>9811</v>
      </c>
      <c r="Q545">
        <v>8</v>
      </c>
      <c r="R545">
        <v>2</v>
      </c>
      <c r="S545">
        <v>2.66</v>
      </c>
      <c r="T545">
        <v>3.63</v>
      </c>
      <c r="U545">
        <v>469.58</v>
      </c>
      <c r="V545">
        <v>86.99</v>
      </c>
      <c r="W545">
        <v>3.5</v>
      </c>
      <c r="X545">
        <v>9.57</v>
      </c>
      <c r="Y545">
        <v>7.96</v>
      </c>
      <c r="Z545">
        <v>2</v>
      </c>
      <c r="AA545" t="s">
        <v>3601</v>
      </c>
      <c r="AB545">
        <v>0</v>
      </c>
      <c r="AC545">
        <v>8</v>
      </c>
      <c r="AD545">
        <v>4.0722857142857141</v>
      </c>
      <c r="AF545" t="s">
        <v>4661</v>
      </c>
      <c r="AI545">
        <v>0</v>
      </c>
      <c r="AJ545">
        <v>0</v>
      </c>
      <c r="AK545" t="s">
        <v>9973</v>
      </c>
      <c r="AL545" t="s">
        <v>9973</v>
      </c>
      <c r="AM545" t="s">
        <v>9174</v>
      </c>
    </row>
    <row r="546" spans="1:39" x14ac:dyDescent="0.25">
      <c r="A546" t="s">
        <v>9299</v>
      </c>
      <c r="B546" t="s">
        <v>10439</v>
      </c>
      <c r="C546" t="s">
        <v>3809</v>
      </c>
      <c r="D546">
        <v>5.6</v>
      </c>
      <c r="E546" t="s">
        <v>10482</v>
      </c>
      <c r="K546" t="s">
        <v>4191</v>
      </c>
      <c r="L546" t="s">
        <v>4192</v>
      </c>
      <c r="M546" t="s">
        <v>10592</v>
      </c>
      <c r="N546">
        <v>9</v>
      </c>
      <c r="O546" t="s">
        <v>10840</v>
      </c>
      <c r="P546" t="s">
        <v>9806</v>
      </c>
      <c r="Q546">
        <v>7</v>
      </c>
      <c r="R546">
        <v>2</v>
      </c>
      <c r="S546">
        <v>2.44</v>
      </c>
      <c r="T546">
        <v>3.6</v>
      </c>
      <c r="U546">
        <v>453.58</v>
      </c>
      <c r="V546">
        <v>77.760000000000005</v>
      </c>
      <c r="W546">
        <v>3.8</v>
      </c>
      <c r="X546">
        <v>9.3800000000000008</v>
      </c>
      <c r="Y546">
        <v>8.24</v>
      </c>
      <c r="Z546">
        <v>2</v>
      </c>
      <c r="AA546" t="s">
        <v>3601</v>
      </c>
      <c r="AB546">
        <v>0</v>
      </c>
      <c r="AC546">
        <v>7</v>
      </c>
      <c r="AD546">
        <v>4.1915714285714287</v>
      </c>
      <c r="AF546" t="s">
        <v>4661</v>
      </c>
      <c r="AI546">
        <v>0</v>
      </c>
      <c r="AJ546">
        <v>0</v>
      </c>
      <c r="AK546" t="s">
        <v>9973</v>
      </c>
      <c r="AL546" t="s">
        <v>9973</v>
      </c>
      <c r="AM546" t="s">
        <v>9174</v>
      </c>
    </row>
    <row r="547" spans="1:39" x14ac:dyDescent="0.25">
      <c r="A547" t="s">
        <v>9303</v>
      </c>
      <c r="B547" t="s">
        <v>10439</v>
      </c>
      <c r="C547" t="s">
        <v>3809</v>
      </c>
      <c r="D547">
        <v>3.4</v>
      </c>
      <c r="E547" t="s">
        <v>10482</v>
      </c>
      <c r="K547" t="s">
        <v>4191</v>
      </c>
      <c r="L547" t="s">
        <v>4192</v>
      </c>
      <c r="M547" t="s">
        <v>10592</v>
      </c>
      <c r="N547">
        <v>9</v>
      </c>
      <c r="O547" t="s">
        <v>10840</v>
      </c>
      <c r="P547" t="s">
        <v>9810</v>
      </c>
      <c r="Q547">
        <v>7</v>
      </c>
      <c r="R547">
        <v>2</v>
      </c>
      <c r="S547">
        <v>2.94</v>
      </c>
      <c r="T547">
        <v>3.92</v>
      </c>
      <c r="U547">
        <v>474</v>
      </c>
      <c r="V547">
        <v>77.760000000000005</v>
      </c>
      <c r="W547">
        <v>4.1399999999999997</v>
      </c>
      <c r="X547">
        <v>8.64</v>
      </c>
      <c r="Y547">
        <v>7.84</v>
      </c>
      <c r="Z547">
        <v>2</v>
      </c>
      <c r="AA547" t="s">
        <v>3601</v>
      </c>
      <c r="AB547">
        <v>0</v>
      </c>
      <c r="AC547">
        <v>7</v>
      </c>
      <c r="AD547">
        <v>3.7557142857142858</v>
      </c>
      <c r="AF547" t="s">
        <v>4661</v>
      </c>
      <c r="AI547">
        <v>0</v>
      </c>
      <c r="AJ547">
        <v>0</v>
      </c>
      <c r="AK547" t="s">
        <v>9973</v>
      </c>
      <c r="AL547" t="s">
        <v>9973</v>
      </c>
      <c r="AM547" t="s">
        <v>9174</v>
      </c>
    </row>
    <row r="548" spans="1:39" x14ac:dyDescent="0.25">
      <c r="A548" t="s">
        <v>9314</v>
      </c>
      <c r="B548" t="s">
        <v>10439</v>
      </c>
      <c r="C548" t="s">
        <v>3809</v>
      </c>
      <c r="D548">
        <v>0.32500000000000001</v>
      </c>
      <c r="E548" t="s">
        <v>10474</v>
      </c>
      <c r="K548" t="s">
        <v>4191</v>
      </c>
      <c r="L548" t="s">
        <v>4192</v>
      </c>
      <c r="M548" t="s">
        <v>10593</v>
      </c>
      <c r="N548">
        <v>9</v>
      </c>
      <c r="O548" t="s">
        <v>10841</v>
      </c>
      <c r="P548" t="s">
        <v>9821</v>
      </c>
      <c r="Q548">
        <v>5</v>
      </c>
      <c r="R548">
        <v>2</v>
      </c>
      <c r="S548">
        <v>-1.77</v>
      </c>
      <c r="T548">
        <v>-2.42</v>
      </c>
      <c r="U548">
        <v>288.31</v>
      </c>
      <c r="V548">
        <v>82.17</v>
      </c>
      <c r="W548">
        <v>0.51</v>
      </c>
      <c r="X548">
        <v>7.58</v>
      </c>
      <c r="Y548">
        <v>0</v>
      </c>
      <c r="Z548">
        <v>2</v>
      </c>
      <c r="AA548" t="s">
        <v>3601</v>
      </c>
      <c r="AB548">
        <v>0</v>
      </c>
      <c r="AC548">
        <v>6</v>
      </c>
      <c r="AD548">
        <v>5.5</v>
      </c>
      <c r="AE548" t="s">
        <v>9953</v>
      </c>
      <c r="AF548" t="s">
        <v>4661</v>
      </c>
      <c r="AG548" t="s">
        <v>9965</v>
      </c>
      <c r="AI548">
        <v>0</v>
      </c>
      <c r="AJ548">
        <v>0</v>
      </c>
      <c r="AK548" t="s">
        <v>9973</v>
      </c>
      <c r="AL548" t="s">
        <v>9973</v>
      </c>
      <c r="AM548" t="s">
        <v>9174</v>
      </c>
    </row>
    <row r="549" spans="1:39" x14ac:dyDescent="0.25">
      <c r="A549" t="s">
        <v>9297</v>
      </c>
      <c r="B549" t="s">
        <v>10439</v>
      </c>
      <c r="C549" t="s">
        <v>3809</v>
      </c>
      <c r="D549">
        <v>9.8000000000000004E-2</v>
      </c>
      <c r="E549" t="s">
        <v>10474</v>
      </c>
      <c r="K549" t="s">
        <v>4191</v>
      </c>
      <c r="L549" t="s">
        <v>4192</v>
      </c>
      <c r="M549" t="s">
        <v>10593</v>
      </c>
      <c r="N549">
        <v>9</v>
      </c>
      <c r="O549" t="s">
        <v>10841</v>
      </c>
      <c r="P549" t="s">
        <v>9804</v>
      </c>
      <c r="Q549">
        <v>7</v>
      </c>
      <c r="R549">
        <v>2</v>
      </c>
      <c r="S549">
        <v>2.41</v>
      </c>
      <c r="T549">
        <v>3.36</v>
      </c>
      <c r="U549">
        <v>457.55</v>
      </c>
      <c r="V549">
        <v>77.760000000000005</v>
      </c>
      <c r="W549">
        <v>3.63</v>
      </c>
      <c r="X549">
        <v>9.09</v>
      </c>
      <c r="Y549">
        <v>7.88</v>
      </c>
      <c r="Z549">
        <v>2</v>
      </c>
      <c r="AA549" t="s">
        <v>3601</v>
      </c>
      <c r="AB549">
        <v>0</v>
      </c>
      <c r="AC549">
        <v>7</v>
      </c>
      <c r="AD549">
        <v>4.4182142857142859</v>
      </c>
      <c r="AF549" t="s">
        <v>4661</v>
      </c>
      <c r="AI549">
        <v>0</v>
      </c>
      <c r="AJ549">
        <v>0</v>
      </c>
      <c r="AK549" t="s">
        <v>9973</v>
      </c>
      <c r="AL549" t="s">
        <v>9973</v>
      </c>
      <c r="AM549" t="s">
        <v>9174</v>
      </c>
    </row>
    <row r="550" spans="1:39" x14ac:dyDescent="0.25">
      <c r="A550" t="s">
        <v>9298</v>
      </c>
      <c r="B550" t="s">
        <v>10439</v>
      </c>
      <c r="C550" t="s">
        <v>3809</v>
      </c>
      <c r="D550">
        <v>0.41199999999999998</v>
      </c>
      <c r="E550" t="s">
        <v>10474</v>
      </c>
      <c r="K550" t="s">
        <v>4191</v>
      </c>
      <c r="L550" t="s">
        <v>4192</v>
      </c>
      <c r="M550" t="s">
        <v>10593</v>
      </c>
      <c r="N550">
        <v>9</v>
      </c>
      <c r="O550" t="s">
        <v>10841</v>
      </c>
      <c r="P550" t="s">
        <v>9805</v>
      </c>
      <c r="Q550">
        <v>7</v>
      </c>
      <c r="R550">
        <v>2</v>
      </c>
      <c r="S550">
        <v>2.71</v>
      </c>
      <c r="T550">
        <v>3.82</v>
      </c>
      <c r="U550">
        <v>518.45000000000005</v>
      </c>
      <c r="V550">
        <v>77.760000000000005</v>
      </c>
      <c r="W550">
        <v>4.25</v>
      </c>
      <c r="X550">
        <v>8.51</v>
      </c>
      <c r="Y550">
        <v>7.84</v>
      </c>
      <c r="Z550">
        <v>2</v>
      </c>
      <c r="AA550" t="s">
        <v>3601</v>
      </c>
      <c r="AB550">
        <v>1</v>
      </c>
      <c r="AC550">
        <v>7</v>
      </c>
      <c r="AD550">
        <v>3.7349999999999999</v>
      </c>
      <c r="AF550" t="s">
        <v>4661</v>
      </c>
      <c r="AI550">
        <v>0</v>
      </c>
      <c r="AJ550">
        <v>0</v>
      </c>
      <c r="AK550" t="s">
        <v>9973</v>
      </c>
      <c r="AL550" t="s">
        <v>9973</v>
      </c>
      <c r="AM550" t="s">
        <v>9174</v>
      </c>
    </row>
    <row r="551" spans="1:39" x14ac:dyDescent="0.25">
      <c r="A551" t="s">
        <v>9304</v>
      </c>
      <c r="B551" t="s">
        <v>10439</v>
      </c>
      <c r="C551" t="s">
        <v>3809</v>
      </c>
      <c r="D551">
        <v>9.7000000000000003E-2</v>
      </c>
      <c r="E551" t="s">
        <v>10474</v>
      </c>
      <c r="K551" t="s">
        <v>4191</v>
      </c>
      <c r="L551" t="s">
        <v>4192</v>
      </c>
      <c r="M551" t="s">
        <v>10593</v>
      </c>
      <c r="N551">
        <v>9</v>
      </c>
      <c r="O551" t="s">
        <v>10841</v>
      </c>
      <c r="P551" t="s">
        <v>9811</v>
      </c>
      <c r="Q551">
        <v>8</v>
      </c>
      <c r="R551">
        <v>2</v>
      </c>
      <c r="S551">
        <v>2.66</v>
      </c>
      <c r="T551">
        <v>3.63</v>
      </c>
      <c r="U551">
        <v>469.58</v>
      </c>
      <c r="V551">
        <v>86.99</v>
      </c>
      <c r="W551">
        <v>3.5</v>
      </c>
      <c r="X551">
        <v>9.57</v>
      </c>
      <c r="Y551">
        <v>7.96</v>
      </c>
      <c r="Z551">
        <v>2</v>
      </c>
      <c r="AA551" t="s">
        <v>3601</v>
      </c>
      <c r="AB551">
        <v>0</v>
      </c>
      <c r="AC551">
        <v>8</v>
      </c>
      <c r="AD551">
        <v>4.0722857142857141</v>
      </c>
      <c r="AF551" t="s">
        <v>4661</v>
      </c>
      <c r="AI551">
        <v>0</v>
      </c>
      <c r="AJ551">
        <v>0</v>
      </c>
      <c r="AK551" t="s">
        <v>9973</v>
      </c>
      <c r="AL551" t="s">
        <v>9973</v>
      </c>
      <c r="AM551" t="s">
        <v>9174</v>
      </c>
    </row>
    <row r="552" spans="1:39" x14ac:dyDescent="0.25">
      <c r="A552" t="s">
        <v>9299</v>
      </c>
      <c r="B552" t="s">
        <v>10439</v>
      </c>
      <c r="C552" t="s">
        <v>3809</v>
      </c>
      <c r="D552">
        <v>0.73899999999999999</v>
      </c>
      <c r="E552" t="s">
        <v>10474</v>
      </c>
      <c r="K552" t="s">
        <v>4191</v>
      </c>
      <c r="L552" t="s">
        <v>4192</v>
      </c>
      <c r="M552" t="s">
        <v>10593</v>
      </c>
      <c r="N552">
        <v>9</v>
      </c>
      <c r="O552" t="s">
        <v>10841</v>
      </c>
      <c r="P552" t="s">
        <v>9806</v>
      </c>
      <c r="Q552">
        <v>7</v>
      </c>
      <c r="R552">
        <v>2</v>
      </c>
      <c r="S552">
        <v>2.44</v>
      </c>
      <c r="T552">
        <v>3.6</v>
      </c>
      <c r="U552">
        <v>453.58</v>
      </c>
      <c r="V552">
        <v>77.760000000000005</v>
      </c>
      <c r="W552">
        <v>3.8</v>
      </c>
      <c r="X552">
        <v>9.3800000000000008</v>
      </c>
      <c r="Y552">
        <v>8.24</v>
      </c>
      <c r="Z552">
        <v>2</v>
      </c>
      <c r="AA552" t="s">
        <v>3601</v>
      </c>
      <c r="AB552">
        <v>0</v>
      </c>
      <c r="AC552">
        <v>7</v>
      </c>
      <c r="AD552">
        <v>4.1915714285714287</v>
      </c>
      <c r="AF552" t="s">
        <v>4661</v>
      </c>
      <c r="AI552">
        <v>0</v>
      </c>
      <c r="AJ552">
        <v>0</v>
      </c>
      <c r="AK552" t="s">
        <v>9973</v>
      </c>
      <c r="AL552" t="s">
        <v>9973</v>
      </c>
      <c r="AM552" t="s">
        <v>9174</v>
      </c>
    </row>
    <row r="553" spans="1:39" x14ac:dyDescent="0.25">
      <c r="A553" t="s">
        <v>9303</v>
      </c>
      <c r="B553" t="s">
        <v>10439</v>
      </c>
      <c r="C553" t="s">
        <v>3809</v>
      </c>
      <c r="D553">
        <v>0.38200000000000001</v>
      </c>
      <c r="E553" t="s">
        <v>10474</v>
      </c>
      <c r="K553" t="s">
        <v>4191</v>
      </c>
      <c r="L553" t="s">
        <v>4192</v>
      </c>
      <c r="M553" t="s">
        <v>10593</v>
      </c>
      <c r="N553">
        <v>9</v>
      </c>
      <c r="O553" t="s">
        <v>10841</v>
      </c>
      <c r="P553" t="s">
        <v>9810</v>
      </c>
      <c r="Q553">
        <v>7</v>
      </c>
      <c r="R553">
        <v>2</v>
      </c>
      <c r="S553">
        <v>2.94</v>
      </c>
      <c r="T553">
        <v>3.92</v>
      </c>
      <c r="U553">
        <v>474</v>
      </c>
      <c r="V553">
        <v>77.760000000000005</v>
      </c>
      <c r="W553">
        <v>4.1399999999999997</v>
      </c>
      <c r="X553">
        <v>8.64</v>
      </c>
      <c r="Y553">
        <v>7.84</v>
      </c>
      <c r="Z553">
        <v>2</v>
      </c>
      <c r="AA553" t="s">
        <v>3601</v>
      </c>
      <c r="AB553">
        <v>0</v>
      </c>
      <c r="AC553">
        <v>7</v>
      </c>
      <c r="AD553">
        <v>3.7557142857142858</v>
      </c>
      <c r="AF553" t="s">
        <v>4661</v>
      </c>
      <c r="AI553">
        <v>0</v>
      </c>
      <c r="AJ553">
        <v>0</v>
      </c>
      <c r="AK553" t="s">
        <v>9973</v>
      </c>
      <c r="AL553" t="s">
        <v>9973</v>
      </c>
      <c r="AM553" t="s">
        <v>9174</v>
      </c>
    </row>
    <row r="554" spans="1:39" x14ac:dyDescent="0.25">
      <c r="A554" t="s">
        <v>9285</v>
      </c>
      <c r="B554" t="s">
        <v>10439</v>
      </c>
      <c r="C554" t="s">
        <v>3809</v>
      </c>
      <c r="D554">
        <v>2.8000000000000001E-2</v>
      </c>
      <c r="E554" t="s">
        <v>10473</v>
      </c>
      <c r="K554" t="s">
        <v>4191</v>
      </c>
      <c r="L554" t="s">
        <v>4192</v>
      </c>
      <c r="M554" t="s">
        <v>10594</v>
      </c>
      <c r="N554">
        <v>9</v>
      </c>
      <c r="O554" t="s">
        <v>10842</v>
      </c>
      <c r="P554" t="s">
        <v>9792</v>
      </c>
      <c r="Q554">
        <v>5</v>
      </c>
      <c r="R554">
        <v>2</v>
      </c>
      <c r="S554">
        <v>-1.77</v>
      </c>
      <c r="T554">
        <v>-2.42</v>
      </c>
      <c r="U554">
        <v>359.21</v>
      </c>
      <c r="V554">
        <v>82.17</v>
      </c>
      <c r="W554">
        <v>0.51</v>
      </c>
      <c r="X554">
        <v>7.58</v>
      </c>
      <c r="Y554">
        <v>0</v>
      </c>
      <c r="Z554">
        <v>2</v>
      </c>
      <c r="AA554" t="s">
        <v>3601</v>
      </c>
      <c r="AB554">
        <v>0</v>
      </c>
      <c r="AC554">
        <v>6</v>
      </c>
      <c r="AD554">
        <v>5.5</v>
      </c>
      <c r="AE554" t="s">
        <v>9948</v>
      </c>
      <c r="AF554" t="s">
        <v>4661</v>
      </c>
      <c r="AG554" t="s">
        <v>9965</v>
      </c>
      <c r="AI554">
        <v>0</v>
      </c>
      <c r="AJ554">
        <v>0</v>
      </c>
      <c r="AK554" t="s">
        <v>9969</v>
      </c>
      <c r="AL554" t="s">
        <v>9969</v>
      </c>
      <c r="AM554" t="s">
        <v>9174</v>
      </c>
    </row>
    <row r="555" spans="1:39" x14ac:dyDescent="0.25">
      <c r="A555" t="s">
        <v>9430</v>
      </c>
      <c r="B555" t="s">
        <v>10439</v>
      </c>
      <c r="C555" t="s">
        <v>3809</v>
      </c>
      <c r="D555">
        <v>2.7E-2</v>
      </c>
      <c r="E555" t="s">
        <v>10473</v>
      </c>
      <c r="K555" t="s">
        <v>4191</v>
      </c>
      <c r="L555" t="s">
        <v>4192</v>
      </c>
      <c r="M555" t="s">
        <v>10594</v>
      </c>
      <c r="N555">
        <v>9</v>
      </c>
      <c r="O555" t="s">
        <v>10842</v>
      </c>
      <c r="P555" t="s">
        <v>9937</v>
      </c>
      <c r="Q555">
        <v>7</v>
      </c>
      <c r="R555">
        <v>2</v>
      </c>
      <c r="S555">
        <v>3.97</v>
      </c>
      <c r="T555">
        <v>4.3899999999999997</v>
      </c>
      <c r="U555">
        <v>475.59</v>
      </c>
      <c r="V555">
        <v>87.41</v>
      </c>
      <c r="W555">
        <v>4.97</v>
      </c>
      <c r="X555">
        <v>10.5</v>
      </c>
      <c r="Y555">
        <v>7.37</v>
      </c>
      <c r="Z555">
        <v>3</v>
      </c>
      <c r="AA555" t="s">
        <v>3601</v>
      </c>
      <c r="AB555">
        <v>0</v>
      </c>
      <c r="AC555">
        <v>10</v>
      </c>
      <c r="AD555">
        <v>2.9943571428571429</v>
      </c>
      <c r="AF555" t="s">
        <v>4661</v>
      </c>
      <c r="AI555">
        <v>0</v>
      </c>
      <c r="AJ555">
        <v>0</v>
      </c>
      <c r="AK555" t="s">
        <v>9969</v>
      </c>
      <c r="AL555" t="s">
        <v>9969</v>
      </c>
      <c r="AM555" t="s">
        <v>9174</v>
      </c>
    </row>
    <row r="556" spans="1:39" x14ac:dyDescent="0.25">
      <c r="A556" t="s">
        <v>9282</v>
      </c>
      <c r="B556" t="s">
        <v>10439</v>
      </c>
      <c r="C556" t="s">
        <v>3809</v>
      </c>
      <c r="D556">
        <v>5.6000000000000001E-2</v>
      </c>
      <c r="E556" t="s">
        <v>10473</v>
      </c>
      <c r="K556" t="s">
        <v>4191</v>
      </c>
      <c r="L556" t="s">
        <v>4192</v>
      </c>
      <c r="M556" t="s">
        <v>10594</v>
      </c>
      <c r="N556">
        <v>9</v>
      </c>
      <c r="O556" t="s">
        <v>10842</v>
      </c>
      <c r="P556" t="s">
        <v>9789</v>
      </c>
      <c r="Q556">
        <v>4</v>
      </c>
      <c r="R556">
        <v>2</v>
      </c>
      <c r="S556">
        <v>-2.68</v>
      </c>
      <c r="T556">
        <v>-3.2</v>
      </c>
      <c r="U556">
        <v>286.33</v>
      </c>
      <c r="V556">
        <v>72.94</v>
      </c>
      <c r="W556">
        <v>0.97</v>
      </c>
      <c r="X556">
        <v>7.73</v>
      </c>
      <c r="Y556">
        <v>0</v>
      </c>
      <c r="Z556">
        <v>2</v>
      </c>
      <c r="AA556" t="s">
        <v>3601</v>
      </c>
      <c r="AB556">
        <v>0</v>
      </c>
      <c r="AC556">
        <v>6</v>
      </c>
      <c r="AD556">
        <v>5.5</v>
      </c>
      <c r="AE556" t="s">
        <v>9947</v>
      </c>
      <c r="AF556" t="s">
        <v>4661</v>
      </c>
      <c r="AI556">
        <v>0</v>
      </c>
      <c r="AJ556">
        <v>0</v>
      </c>
      <c r="AK556" t="s">
        <v>9969</v>
      </c>
      <c r="AL556" t="s">
        <v>9969</v>
      </c>
      <c r="AM556" t="s">
        <v>9174</v>
      </c>
    </row>
    <row r="557" spans="1:39" x14ac:dyDescent="0.25">
      <c r="A557" t="s">
        <v>9349</v>
      </c>
      <c r="B557" t="s">
        <v>10439</v>
      </c>
      <c r="C557" t="s">
        <v>3809</v>
      </c>
      <c r="D557">
        <v>8.9999999999999993E-3</v>
      </c>
      <c r="E557" t="s">
        <v>10473</v>
      </c>
      <c r="K557" t="s">
        <v>4191</v>
      </c>
      <c r="L557" t="s">
        <v>4192</v>
      </c>
      <c r="M557" t="s">
        <v>10594</v>
      </c>
      <c r="N557">
        <v>9</v>
      </c>
      <c r="O557" t="s">
        <v>10842</v>
      </c>
      <c r="P557" t="s">
        <v>9856</v>
      </c>
      <c r="Q557">
        <v>7</v>
      </c>
      <c r="R557">
        <v>1</v>
      </c>
      <c r="S557">
        <v>2.68</v>
      </c>
      <c r="T557">
        <v>2.97</v>
      </c>
      <c r="U557">
        <v>448.57</v>
      </c>
      <c r="V557">
        <v>72.11</v>
      </c>
      <c r="W557">
        <v>4.53</v>
      </c>
      <c r="X557">
        <v>10.46</v>
      </c>
      <c r="Y557">
        <v>7.37</v>
      </c>
      <c r="Z557">
        <v>3</v>
      </c>
      <c r="AA557" t="s">
        <v>3601</v>
      </c>
      <c r="AB557">
        <v>0</v>
      </c>
      <c r="AC557">
        <v>10</v>
      </c>
      <c r="AD557">
        <v>4.8606904761904772</v>
      </c>
      <c r="AF557" t="s">
        <v>4661</v>
      </c>
      <c r="AI557">
        <v>0</v>
      </c>
      <c r="AJ557">
        <v>0</v>
      </c>
      <c r="AK557" t="s">
        <v>9969</v>
      </c>
      <c r="AL557" t="s">
        <v>9969</v>
      </c>
      <c r="AM557" t="s">
        <v>9174</v>
      </c>
    </row>
    <row r="558" spans="1:39" x14ac:dyDescent="0.25">
      <c r="A558" t="s">
        <v>9421</v>
      </c>
      <c r="B558" t="s">
        <v>10439</v>
      </c>
      <c r="C558" t="s">
        <v>3809</v>
      </c>
      <c r="D558">
        <v>1.2E-2</v>
      </c>
      <c r="E558" t="s">
        <v>10473</v>
      </c>
      <c r="K558" t="s">
        <v>4191</v>
      </c>
      <c r="L558" t="s">
        <v>4192</v>
      </c>
      <c r="M558" t="s">
        <v>10594</v>
      </c>
      <c r="N558">
        <v>9</v>
      </c>
      <c r="O558" t="s">
        <v>10842</v>
      </c>
      <c r="P558" t="s">
        <v>9928</v>
      </c>
      <c r="Q558">
        <v>7</v>
      </c>
      <c r="R558">
        <v>1</v>
      </c>
      <c r="S558">
        <v>3.17</v>
      </c>
      <c r="T558">
        <v>3.48</v>
      </c>
      <c r="U558">
        <v>462.59</v>
      </c>
      <c r="V558">
        <v>72.11</v>
      </c>
      <c r="W558">
        <v>4.92</v>
      </c>
      <c r="X558">
        <v>10.46</v>
      </c>
      <c r="Y558">
        <v>7.4</v>
      </c>
      <c r="Z558">
        <v>3</v>
      </c>
      <c r="AA558" t="s">
        <v>3601</v>
      </c>
      <c r="AB558">
        <v>0</v>
      </c>
      <c r="AC558">
        <v>11</v>
      </c>
      <c r="AD558">
        <v>4.2755476190476198</v>
      </c>
      <c r="AF558" t="s">
        <v>4661</v>
      </c>
      <c r="AI558">
        <v>0</v>
      </c>
      <c r="AJ558">
        <v>0</v>
      </c>
      <c r="AK558" t="s">
        <v>9969</v>
      </c>
      <c r="AL558" t="s">
        <v>9969</v>
      </c>
      <c r="AM558" t="s">
        <v>9174</v>
      </c>
    </row>
    <row r="559" spans="1:39" x14ac:dyDescent="0.25">
      <c r="A559" t="s">
        <v>9285</v>
      </c>
      <c r="B559" t="s">
        <v>10439</v>
      </c>
      <c r="C559" t="s">
        <v>3809</v>
      </c>
      <c r="D559">
        <v>0.43</v>
      </c>
      <c r="E559" t="s">
        <v>10474</v>
      </c>
      <c r="K559" t="s">
        <v>4191</v>
      </c>
      <c r="L559" t="s">
        <v>4192</v>
      </c>
      <c r="M559" t="s">
        <v>10595</v>
      </c>
      <c r="N559">
        <v>9</v>
      </c>
      <c r="O559" t="s">
        <v>10843</v>
      </c>
      <c r="P559" t="s">
        <v>9792</v>
      </c>
      <c r="Q559">
        <v>5</v>
      </c>
      <c r="R559">
        <v>2</v>
      </c>
      <c r="S559">
        <v>-1.77</v>
      </c>
      <c r="T559">
        <v>-2.42</v>
      </c>
      <c r="U559">
        <v>359.21</v>
      </c>
      <c r="V559">
        <v>82.17</v>
      </c>
      <c r="W559">
        <v>0.51</v>
      </c>
      <c r="X559">
        <v>7.58</v>
      </c>
      <c r="Y559">
        <v>0</v>
      </c>
      <c r="Z559">
        <v>2</v>
      </c>
      <c r="AA559" t="s">
        <v>3601</v>
      </c>
      <c r="AB559">
        <v>0</v>
      </c>
      <c r="AC559">
        <v>6</v>
      </c>
      <c r="AD559">
        <v>5.5</v>
      </c>
      <c r="AE559" t="s">
        <v>9948</v>
      </c>
      <c r="AF559" t="s">
        <v>4661</v>
      </c>
      <c r="AG559" t="s">
        <v>9965</v>
      </c>
      <c r="AI559">
        <v>0</v>
      </c>
      <c r="AJ559">
        <v>0</v>
      </c>
      <c r="AK559" t="s">
        <v>9969</v>
      </c>
      <c r="AL559" t="s">
        <v>9969</v>
      </c>
      <c r="AM559" t="s">
        <v>9174</v>
      </c>
    </row>
    <row r="560" spans="1:39" x14ac:dyDescent="0.25">
      <c r="A560" t="s">
        <v>9430</v>
      </c>
      <c r="B560" t="s">
        <v>10439</v>
      </c>
      <c r="C560" t="s">
        <v>3809</v>
      </c>
      <c r="D560">
        <v>1.54</v>
      </c>
      <c r="E560" t="s">
        <v>10474</v>
      </c>
      <c r="K560" t="s">
        <v>4191</v>
      </c>
      <c r="L560" t="s">
        <v>4192</v>
      </c>
      <c r="M560" t="s">
        <v>10595</v>
      </c>
      <c r="N560">
        <v>9</v>
      </c>
      <c r="O560" t="s">
        <v>10843</v>
      </c>
      <c r="P560" t="s">
        <v>9937</v>
      </c>
      <c r="Q560">
        <v>7</v>
      </c>
      <c r="R560">
        <v>2</v>
      </c>
      <c r="S560">
        <v>3.97</v>
      </c>
      <c r="T560">
        <v>4.3899999999999997</v>
      </c>
      <c r="U560">
        <v>475.59</v>
      </c>
      <c r="V560">
        <v>87.41</v>
      </c>
      <c r="W560">
        <v>4.97</v>
      </c>
      <c r="X560">
        <v>10.5</v>
      </c>
      <c r="Y560">
        <v>7.37</v>
      </c>
      <c r="Z560">
        <v>3</v>
      </c>
      <c r="AA560" t="s">
        <v>3601</v>
      </c>
      <c r="AB560">
        <v>0</v>
      </c>
      <c r="AC560">
        <v>10</v>
      </c>
      <c r="AD560">
        <v>2.9943571428571429</v>
      </c>
      <c r="AF560" t="s">
        <v>4661</v>
      </c>
      <c r="AI560">
        <v>0</v>
      </c>
      <c r="AJ560">
        <v>0</v>
      </c>
      <c r="AK560" t="s">
        <v>9969</v>
      </c>
      <c r="AL560" t="s">
        <v>9969</v>
      </c>
      <c r="AM560" t="s">
        <v>9174</v>
      </c>
    </row>
    <row r="561" spans="1:39" x14ac:dyDescent="0.25">
      <c r="A561" t="s">
        <v>9282</v>
      </c>
      <c r="B561" t="s">
        <v>10439</v>
      </c>
      <c r="C561" t="s">
        <v>3809</v>
      </c>
      <c r="D561">
        <v>0.7</v>
      </c>
      <c r="E561" t="s">
        <v>10474</v>
      </c>
      <c r="K561" t="s">
        <v>4191</v>
      </c>
      <c r="L561" t="s">
        <v>4192</v>
      </c>
      <c r="M561" t="s">
        <v>10595</v>
      </c>
      <c r="N561">
        <v>9</v>
      </c>
      <c r="O561" t="s">
        <v>10843</v>
      </c>
      <c r="P561" t="s">
        <v>9789</v>
      </c>
      <c r="Q561">
        <v>4</v>
      </c>
      <c r="R561">
        <v>2</v>
      </c>
      <c r="S561">
        <v>-2.68</v>
      </c>
      <c r="T561">
        <v>-3.2</v>
      </c>
      <c r="U561">
        <v>286.33</v>
      </c>
      <c r="V561">
        <v>72.94</v>
      </c>
      <c r="W561">
        <v>0.97</v>
      </c>
      <c r="X561">
        <v>7.73</v>
      </c>
      <c r="Y561">
        <v>0</v>
      </c>
      <c r="Z561">
        <v>2</v>
      </c>
      <c r="AA561" t="s">
        <v>3601</v>
      </c>
      <c r="AB561">
        <v>0</v>
      </c>
      <c r="AC561">
        <v>6</v>
      </c>
      <c r="AD561">
        <v>5.5</v>
      </c>
      <c r="AE561" t="s">
        <v>9947</v>
      </c>
      <c r="AF561" t="s">
        <v>4661</v>
      </c>
      <c r="AI561">
        <v>0</v>
      </c>
      <c r="AJ561">
        <v>0</v>
      </c>
      <c r="AK561" t="s">
        <v>9969</v>
      </c>
      <c r="AL561" t="s">
        <v>9969</v>
      </c>
      <c r="AM561" t="s">
        <v>9174</v>
      </c>
    </row>
    <row r="562" spans="1:39" x14ac:dyDescent="0.25">
      <c r="A562" t="s">
        <v>9349</v>
      </c>
      <c r="B562" t="s">
        <v>10439</v>
      </c>
      <c r="C562" t="s">
        <v>3809</v>
      </c>
      <c r="D562">
        <v>0.36</v>
      </c>
      <c r="E562" t="s">
        <v>10474</v>
      </c>
      <c r="K562" t="s">
        <v>4191</v>
      </c>
      <c r="L562" t="s">
        <v>4192</v>
      </c>
      <c r="M562" t="s">
        <v>10595</v>
      </c>
      <c r="N562">
        <v>9</v>
      </c>
      <c r="O562" t="s">
        <v>10843</v>
      </c>
      <c r="P562" t="s">
        <v>9856</v>
      </c>
      <c r="Q562">
        <v>7</v>
      </c>
      <c r="R562">
        <v>1</v>
      </c>
      <c r="S562">
        <v>2.68</v>
      </c>
      <c r="T562">
        <v>2.97</v>
      </c>
      <c r="U562">
        <v>448.57</v>
      </c>
      <c r="V562">
        <v>72.11</v>
      </c>
      <c r="W562">
        <v>4.53</v>
      </c>
      <c r="X562">
        <v>10.46</v>
      </c>
      <c r="Y562">
        <v>7.37</v>
      </c>
      <c r="Z562">
        <v>3</v>
      </c>
      <c r="AA562" t="s">
        <v>3601</v>
      </c>
      <c r="AB562">
        <v>0</v>
      </c>
      <c r="AC562">
        <v>10</v>
      </c>
      <c r="AD562">
        <v>4.8606904761904772</v>
      </c>
      <c r="AF562" t="s">
        <v>4661</v>
      </c>
      <c r="AI562">
        <v>0</v>
      </c>
      <c r="AJ562">
        <v>0</v>
      </c>
      <c r="AK562" t="s">
        <v>9969</v>
      </c>
      <c r="AL562" t="s">
        <v>9969</v>
      </c>
      <c r="AM562" t="s">
        <v>9174</v>
      </c>
    </row>
    <row r="563" spans="1:39" x14ac:dyDescent="0.25">
      <c r="A563" t="s">
        <v>9421</v>
      </c>
      <c r="B563" t="s">
        <v>10439</v>
      </c>
      <c r="C563" t="s">
        <v>3809</v>
      </c>
      <c r="D563">
        <v>0.86</v>
      </c>
      <c r="E563" t="s">
        <v>10474</v>
      </c>
      <c r="K563" t="s">
        <v>4191</v>
      </c>
      <c r="L563" t="s">
        <v>4192</v>
      </c>
      <c r="M563" t="s">
        <v>10595</v>
      </c>
      <c r="N563">
        <v>9</v>
      </c>
      <c r="O563" t="s">
        <v>10843</v>
      </c>
      <c r="P563" t="s">
        <v>9928</v>
      </c>
      <c r="Q563">
        <v>7</v>
      </c>
      <c r="R563">
        <v>1</v>
      </c>
      <c r="S563">
        <v>3.17</v>
      </c>
      <c r="T563">
        <v>3.48</v>
      </c>
      <c r="U563">
        <v>462.59</v>
      </c>
      <c r="V563">
        <v>72.11</v>
      </c>
      <c r="W563">
        <v>4.92</v>
      </c>
      <c r="X563">
        <v>10.46</v>
      </c>
      <c r="Y563">
        <v>7.4</v>
      </c>
      <c r="Z563">
        <v>3</v>
      </c>
      <c r="AA563" t="s">
        <v>3601</v>
      </c>
      <c r="AB563">
        <v>0</v>
      </c>
      <c r="AC563">
        <v>11</v>
      </c>
      <c r="AD563">
        <v>4.2755476190476198</v>
      </c>
      <c r="AF563" t="s">
        <v>4661</v>
      </c>
      <c r="AI563">
        <v>0</v>
      </c>
      <c r="AJ563">
        <v>0</v>
      </c>
      <c r="AK563" t="s">
        <v>9969</v>
      </c>
      <c r="AL563" t="s">
        <v>9969</v>
      </c>
      <c r="AM563" t="s">
        <v>9174</v>
      </c>
    </row>
    <row r="564" spans="1:39" x14ac:dyDescent="0.25">
      <c r="A564" t="s">
        <v>9302</v>
      </c>
      <c r="B564" t="s">
        <v>10440</v>
      </c>
      <c r="C564" t="s">
        <v>3809</v>
      </c>
      <c r="D564">
        <v>1.7</v>
      </c>
      <c r="E564" t="s">
        <v>10483</v>
      </c>
      <c r="K564" t="s">
        <v>4191</v>
      </c>
      <c r="M564" t="s">
        <v>10596</v>
      </c>
      <c r="N564">
        <v>8</v>
      </c>
      <c r="O564" t="s">
        <v>10844</v>
      </c>
      <c r="P564" t="s">
        <v>9809</v>
      </c>
      <c r="Q564">
        <v>2</v>
      </c>
      <c r="R564">
        <v>1</v>
      </c>
      <c r="S564">
        <v>-2.25</v>
      </c>
      <c r="T564">
        <v>-2.46</v>
      </c>
      <c r="U564">
        <v>264.07</v>
      </c>
      <c r="V564">
        <v>36.47</v>
      </c>
      <c r="W564">
        <v>0.32</v>
      </c>
      <c r="X564">
        <v>7.98</v>
      </c>
      <c r="Y564">
        <v>0</v>
      </c>
      <c r="Z564">
        <v>1</v>
      </c>
      <c r="AA564" t="s">
        <v>4637</v>
      </c>
      <c r="AB564">
        <v>0</v>
      </c>
      <c r="AC564">
        <v>1</v>
      </c>
      <c r="AD564">
        <v>5.6568333333333332</v>
      </c>
      <c r="AE564" t="s">
        <v>9951</v>
      </c>
      <c r="AF564" t="s">
        <v>4661</v>
      </c>
      <c r="AG564" t="s">
        <v>9965</v>
      </c>
      <c r="AI564">
        <v>0</v>
      </c>
      <c r="AJ564">
        <v>0</v>
      </c>
      <c r="AK564" t="s">
        <v>11436</v>
      </c>
      <c r="AL564" t="s">
        <v>11436</v>
      </c>
      <c r="AM564" t="s">
        <v>9174</v>
      </c>
    </row>
    <row r="565" spans="1:39" x14ac:dyDescent="0.25">
      <c r="A565" t="s">
        <v>10011</v>
      </c>
      <c r="B565" t="s">
        <v>10440</v>
      </c>
      <c r="C565" t="s">
        <v>3809</v>
      </c>
      <c r="D565">
        <v>140</v>
      </c>
      <c r="E565" t="s">
        <v>10483</v>
      </c>
      <c r="K565" t="s">
        <v>4191</v>
      </c>
      <c r="M565" t="s">
        <v>10596</v>
      </c>
      <c r="N565">
        <v>8</v>
      </c>
      <c r="O565" t="s">
        <v>10844</v>
      </c>
      <c r="P565" t="s">
        <v>11001</v>
      </c>
      <c r="Q565">
        <v>5</v>
      </c>
      <c r="R565">
        <v>1</v>
      </c>
      <c r="S565">
        <v>0.67</v>
      </c>
      <c r="T565">
        <v>2.77</v>
      </c>
      <c r="U565">
        <v>316.85000000000002</v>
      </c>
      <c r="V565">
        <v>52.9</v>
      </c>
      <c r="W565">
        <v>2.73</v>
      </c>
      <c r="X565">
        <v>7.74</v>
      </c>
      <c r="Y565">
        <v>9.73</v>
      </c>
      <c r="Z565">
        <v>1</v>
      </c>
      <c r="AA565" t="s">
        <v>3601</v>
      </c>
      <c r="AB565">
        <v>0</v>
      </c>
      <c r="AC565">
        <v>7</v>
      </c>
      <c r="AD565">
        <v>4.9683333333333337</v>
      </c>
      <c r="AF565" t="s">
        <v>4659</v>
      </c>
      <c r="AI565">
        <v>0</v>
      </c>
      <c r="AJ565">
        <v>0</v>
      </c>
      <c r="AK565" t="s">
        <v>11436</v>
      </c>
      <c r="AL565" t="s">
        <v>11436</v>
      </c>
      <c r="AM565" t="s">
        <v>9174</v>
      </c>
    </row>
    <row r="566" spans="1:39" x14ac:dyDescent="0.25">
      <c r="A566" t="s">
        <v>10012</v>
      </c>
      <c r="B566" t="s">
        <v>10440</v>
      </c>
      <c r="C566" t="s">
        <v>3809</v>
      </c>
      <c r="D566">
        <v>330</v>
      </c>
      <c r="E566" t="s">
        <v>10483</v>
      </c>
      <c r="K566" t="s">
        <v>4191</v>
      </c>
      <c r="M566" t="s">
        <v>10597</v>
      </c>
      <c r="N566">
        <v>8</v>
      </c>
      <c r="O566" t="s">
        <v>10845</v>
      </c>
      <c r="P566" t="s">
        <v>11002</v>
      </c>
      <c r="Q566">
        <v>6</v>
      </c>
      <c r="R566">
        <v>1</v>
      </c>
      <c r="S566">
        <v>0.22</v>
      </c>
      <c r="T566">
        <v>2.27</v>
      </c>
      <c r="U566">
        <v>346.88</v>
      </c>
      <c r="V566">
        <v>62.13</v>
      </c>
      <c r="W566">
        <v>2.74</v>
      </c>
      <c r="X566">
        <v>8.1</v>
      </c>
      <c r="Y566">
        <v>9.7200000000000006</v>
      </c>
      <c r="Z566">
        <v>1</v>
      </c>
      <c r="AA566" t="s">
        <v>3601</v>
      </c>
      <c r="AB566">
        <v>0</v>
      </c>
      <c r="AC566">
        <v>8</v>
      </c>
      <c r="AD566">
        <v>4.9733333333333327</v>
      </c>
      <c r="AF566" t="s">
        <v>4659</v>
      </c>
      <c r="AI566">
        <v>0</v>
      </c>
      <c r="AJ566">
        <v>0</v>
      </c>
      <c r="AK566" t="s">
        <v>11436</v>
      </c>
      <c r="AL566" t="s">
        <v>11436</v>
      </c>
      <c r="AM566" t="s">
        <v>9174</v>
      </c>
    </row>
    <row r="567" spans="1:39" x14ac:dyDescent="0.25">
      <c r="A567" t="s">
        <v>10013</v>
      </c>
      <c r="B567" t="s">
        <v>10440</v>
      </c>
      <c r="C567" t="s">
        <v>3809</v>
      </c>
      <c r="D567">
        <v>32</v>
      </c>
      <c r="E567" t="s">
        <v>10483</v>
      </c>
      <c r="K567" t="s">
        <v>4191</v>
      </c>
      <c r="M567" t="s">
        <v>10598</v>
      </c>
      <c r="N567">
        <v>8</v>
      </c>
      <c r="O567" t="s">
        <v>10846</v>
      </c>
      <c r="P567" t="s">
        <v>11003</v>
      </c>
      <c r="Q567">
        <v>6</v>
      </c>
      <c r="R567">
        <v>1</v>
      </c>
      <c r="S567">
        <v>0.1</v>
      </c>
      <c r="T567">
        <v>1.25</v>
      </c>
      <c r="U567">
        <v>318.83</v>
      </c>
      <c r="V567">
        <v>62.13</v>
      </c>
      <c r="W567">
        <v>1.96</v>
      </c>
      <c r="X567">
        <v>7.89</v>
      </c>
      <c r="Y567">
        <v>8.8000000000000007</v>
      </c>
      <c r="Z567">
        <v>1</v>
      </c>
      <c r="AA567" t="s">
        <v>3601</v>
      </c>
      <c r="AB567">
        <v>0</v>
      </c>
      <c r="AC567">
        <v>6</v>
      </c>
      <c r="AD567">
        <v>5.4333333333333327</v>
      </c>
      <c r="AF567" t="s">
        <v>4659</v>
      </c>
      <c r="AI567">
        <v>0</v>
      </c>
      <c r="AJ567">
        <v>0</v>
      </c>
      <c r="AK567" t="s">
        <v>11436</v>
      </c>
      <c r="AL567" t="s">
        <v>11436</v>
      </c>
      <c r="AM567" t="s">
        <v>9174</v>
      </c>
    </row>
    <row r="568" spans="1:39" x14ac:dyDescent="0.25">
      <c r="A568" t="s">
        <v>4098</v>
      </c>
      <c r="B568" t="s">
        <v>10441</v>
      </c>
      <c r="C568" t="s">
        <v>3809</v>
      </c>
      <c r="D568">
        <v>0.52</v>
      </c>
      <c r="E568" t="s">
        <v>3811</v>
      </c>
      <c r="K568" t="s">
        <v>4191</v>
      </c>
      <c r="M568" t="s">
        <v>10599</v>
      </c>
      <c r="N568">
        <v>8</v>
      </c>
      <c r="O568" t="s">
        <v>10847</v>
      </c>
      <c r="P568" t="s">
        <v>4557</v>
      </c>
      <c r="Q568">
        <v>3</v>
      </c>
      <c r="R568">
        <v>2</v>
      </c>
      <c r="S568">
        <v>4.07</v>
      </c>
      <c r="T568">
        <v>4.07</v>
      </c>
      <c r="U568">
        <v>273.42</v>
      </c>
      <c r="V568">
        <v>58.56</v>
      </c>
      <c r="W568">
        <v>3.63</v>
      </c>
      <c r="X568">
        <v>12.95</v>
      </c>
      <c r="Y568">
        <v>0</v>
      </c>
      <c r="Z568">
        <v>0</v>
      </c>
      <c r="AA568" t="s">
        <v>3601</v>
      </c>
      <c r="AB568">
        <v>0</v>
      </c>
      <c r="AC568">
        <v>13</v>
      </c>
      <c r="AD568">
        <v>3.9649999999999999</v>
      </c>
      <c r="AF568" t="s">
        <v>4661</v>
      </c>
      <c r="AI568">
        <v>0</v>
      </c>
      <c r="AJ568">
        <v>0</v>
      </c>
      <c r="AK568" t="s">
        <v>4716</v>
      </c>
      <c r="AL568" t="s">
        <v>4716</v>
      </c>
      <c r="AM568" t="s">
        <v>9174</v>
      </c>
    </row>
    <row r="569" spans="1:39" x14ac:dyDescent="0.25">
      <c r="A569" t="s">
        <v>4125</v>
      </c>
      <c r="B569" t="s">
        <v>10441</v>
      </c>
      <c r="C569" t="s">
        <v>3809</v>
      </c>
      <c r="D569">
        <v>0.88</v>
      </c>
      <c r="E569" t="s">
        <v>3811</v>
      </c>
      <c r="K569" t="s">
        <v>4191</v>
      </c>
      <c r="M569" t="s">
        <v>10599</v>
      </c>
      <c r="N569">
        <v>8</v>
      </c>
      <c r="O569" t="s">
        <v>10847</v>
      </c>
      <c r="P569" t="s">
        <v>4584</v>
      </c>
      <c r="Q569">
        <v>3</v>
      </c>
      <c r="R569">
        <v>2</v>
      </c>
      <c r="S569">
        <v>3.05</v>
      </c>
      <c r="T569">
        <v>3.05</v>
      </c>
      <c r="U569">
        <v>245.36</v>
      </c>
      <c r="V569">
        <v>58.56</v>
      </c>
      <c r="W569">
        <v>2.85</v>
      </c>
      <c r="X569">
        <v>12.95</v>
      </c>
      <c r="Y569">
        <v>0</v>
      </c>
      <c r="Z569">
        <v>0</v>
      </c>
      <c r="AA569" t="s">
        <v>3601</v>
      </c>
      <c r="AB569">
        <v>0</v>
      </c>
      <c r="AC569">
        <v>11</v>
      </c>
      <c r="AD569">
        <v>4.95</v>
      </c>
      <c r="AF569" t="s">
        <v>4661</v>
      </c>
      <c r="AI569">
        <v>0</v>
      </c>
      <c r="AJ569">
        <v>0</v>
      </c>
      <c r="AK569" t="s">
        <v>4716</v>
      </c>
      <c r="AL569" t="s">
        <v>4716</v>
      </c>
      <c r="AM569" t="s">
        <v>9174</v>
      </c>
    </row>
    <row r="570" spans="1:39" x14ac:dyDescent="0.25">
      <c r="A570" t="s">
        <v>4110</v>
      </c>
      <c r="B570" t="s">
        <v>10441</v>
      </c>
      <c r="C570" t="s">
        <v>3809</v>
      </c>
      <c r="D570">
        <v>1.4</v>
      </c>
      <c r="E570" t="s">
        <v>3811</v>
      </c>
      <c r="K570" t="s">
        <v>4191</v>
      </c>
      <c r="M570" t="s">
        <v>10599</v>
      </c>
      <c r="N570">
        <v>8</v>
      </c>
      <c r="O570" t="s">
        <v>10847</v>
      </c>
      <c r="P570" t="s">
        <v>4569</v>
      </c>
      <c r="Q570">
        <v>4</v>
      </c>
      <c r="R570">
        <v>2</v>
      </c>
      <c r="S570">
        <v>3.6</v>
      </c>
      <c r="T570">
        <v>3.6</v>
      </c>
      <c r="U570">
        <v>302.42</v>
      </c>
      <c r="V570">
        <v>76.66</v>
      </c>
      <c r="W570">
        <v>3.21</v>
      </c>
      <c r="X570">
        <v>12.62</v>
      </c>
      <c r="Y570">
        <v>0</v>
      </c>
      <c r="Z570">
        <v>0</v>
      </c>
      <c r="AA570" t="s">
        <v>3601</v>
      </c>
      <c r="AB570">
        <v>0</v>
      </c>
      <c r="AC570">
        <v>12</v>
      </c>
      <c r="AD570">
        <v>4.4000000000000004</v>
      </c>
      <c r="AF570" t="s">
        <v>4661</v>
      </c>
      <c r="AI570">
        <v>0</v>
      </c>
      <c r="AJ570">
        <v>0</v>
      </c>
      <c r="AK570" t="s">
        <v>4716</v>
      </c>
      <c r="AL570" t="s">
        <v>4716</v>
      </c>
      <c r="AM570" t="s">
        <v>9174</v>
      </c>
    </row>
    <row r="571" spans="1:39" x14ac:dyDescent="0.25">
      <c r="A571" t="s">
        <v>10216</v>
      </c>
      <c r="B571" t="s">
        <v>10441</v>
      </c>
      <c r="C571" t="s">
        <v>3809</v>
      </c>
      <c r="D571">
        <v>2.2000000000000002</v>
      </c>
      <c r="E571" t="s">
        <v>3811</v>
      </c>
      <c r="K571" t="s">
        <v>4191</v>
      </c>
      <c r="M571" t="s">
        <v>10599</v>
      </c>
      <c r="N571">
        <v>8</v>
      </c>
      <c r="O571" t="s">
        <v>10847</v>
      </c>
      <c r="P571" t="s">
        <v>11206</v>
      </c>
      <c r="Q571">
        <v>3</v>
      </c>
      <c r="R571">
        <v>2</v>
      </c>
      <c r="S571">
        <v>1.52</v>
      </c>
      <c r="T571">
        <v>1.52</v>
      </c>
      <c r="U571">
        <v>203.28</v>
      </c>
      <c r="V571">
        <v>58.56</v>
      </c>
      <c r="W571">
        <v>1.68</v>
      </c>
      <c r="X571">
        <v>12.93</v>
      </c>
      <c r="Y571">
        <v>0</v>
      </c>
      <c r="Z571">
        <v>0</v>
      </c>
      <c r="AA571" t="s">
        <v>3601</v>
      </c>
      <c r="AB571">
        <v>0</v>
      </c>
      <c r="AC571">
        <v>8</v>
      </c>
      <c r="AD571">
        <v>5.5</v>
      </c>
      <c r="AF571" t="s">
        <v>4661</v>
      </c>
      <c r="AI571">
        <v>0</v>
      </c>
      <c r="AJ571">
        <v>0</v>
      </c>
      <c r="AK571" t="s">
        <v>4716</v>
      </c>
      <c r="AL571" t="s">
        <v>4716</v>
      </c>
      <c r="AM571" t="s">
        <v>9174</v>
      </c>
    </row>
    <row r="572" spans="1:39" x14ac:dyDescent="0.25">
      <c r="A572" t="s">
        <v>4118</v>
      </c>
      <c r="B572" t="s">
        <v>10441</v>
      </c>
      <c r="C572" t="s">
        <v>3809</v>
      </c>
      <c r="D572">
        <v>0.65</v>
      </c>
      <c r="E572" t="s">
        <v>3811</v>
      </c>
      <c r="K572" t="s">
        <v>4191</v>
      </c>
      <c r="M572" t="s">
        <v>10599</v>
      </c>
      <c r="N572">
        <v>8</v>
      </c>
      <c r="O572" t="s">
        <v>10847</v>
      </c>
      <c r="P572" t="s">
        <v>4577</v>
      </c>
      <c r="Q572">
        <v>3</v>
      </c>
      <c r="R572">
        <v>2</v>
      </c>
      <c r="S572">
        <v>5.09</v>
      </c>
      <c r="T572">
        <v>5.09</v>
      </c>
      <c r="U572">
        <v>301.47000000000003</v>
      </c>
      <c r="V572">
        <v>58.56</v>
      </c>
      <c r="W572">
        <v>4.41</v>
      </c>
      <c r="X572">
        <v>12.95</v>
      </c>
      <c r="Y572">
        <v>0</v>
      </c>
      <c r="Z572">
        <v>0</v>
      </c>
      <c r="AA572" t="s">
        <v>3601</v>
      </c>
      <c r="AB572">
        <v>0</v>
      </c>
      <c r="AC572">
        <v>15</v>
      </c>
      <c r="AD572">
        <v>3.5</v>
      </c>
      <c r="AF572" t="s">
        <v>4661</v>
      </c>
      <c r="AI572">
        <v>0</v>
      </c>
      <c r="AJ572">
        <v>0</v>
      </c>
      <c r="AK572" t="s">
        <v>4716</v>
      </c>
      <c r="AL572" t="s">
        <v>4716</v>
      </c>
      <c r="AM572" t="s">
        <v>9174</v>
      </c>
    </row>
    <row r="573" spans="1:39" x14ac:dyDescent="0.25">
      <c r="A573" t="s">
        <v>4099</v>
      </c>
      <c r="B573" t="s">
        <v>10441</v>
      </c>
      <c r="C573" t="s">
        <v>3809</v>
      </c>
      <c r="D573">
        <v>0.45</v>
      </c>
      <c r="E573" t="s">
        <v>3811</v>
      </c>
      <c r="K573" t="s">
        <v>4191</v>
      </c>
      <c r="M573" t="s">
        <v>10599</v>
      </c>
      <c r="N573">
        <v>8</v>
      </c>
      <c r="O573" t="s">
        <v>10847</v>
      </c>
      <c r="P573" t="s">
        <v>4558</v>
      </c>
      <c r="Q573">
        <v>3</v>
      </c>
      <c r="R573">
        <v>2</v>
      </c>
      <c r="S573">
        <v>6.11</v>
      </c>
      <c r="T573">
        <v>6.11</v>
      </c>
      <c r="U573">
        <v>329.53</v>
      </c>
      <c r="V573">
        <v>58.56</v>
      </c>
      <c r="W573">
        <v>5.19</v>
      </c>
      <c r="X573">
        <v>12.95</v>
      </c>
      <c r="Y573">
        <v>0</v>
      </c>
      <c r="Z573">
        <v>0</v>
      </c>
      <c r="AA573" t="s">
        <v>3601</v>
      </c>
      <c r="AB573">
        <v>1</v>
      </c>
      <c r="AC573">
        <v>17</v>
      </c>
      <c r="AD573">
        <v>3.5</v>
      </c>
      <c r="AF573" t="s">
        <v>4661</v>
      </c>
      <c r="AI573">
        <v>0</v>
      </c>
      <c r="AJ573">
        <v>0</v>
      </c>
      <c r="AK573" t="s">
        <v>4716</v>
      </c>
      <c r="AL573" t="s">
        <v>4716</v>
      </c>
      <c r="AM573" t="s">
        <v>9174</v>
      </c>
    </row>
    <row r="574" spans="1:39" x14ac:dyDescent="0.25">
      <c r="A574" t="s">
        <v>4078</v>
      </c>
      <c r="B574" t="s">
        <v>10441</v>
      </c>
      <c r="C574" t="s">
        <v>3809</v>
      </c>
      <c r="D574">
        <v>0.37</v>
      </c>
      <c r="E574" t="s">
        <v>3811</v>
      </c>
      <c r="K574" t="s">
        <v>4191</v>
      </c>
      <c r="M574" t="s">
        <v>10599</v>
      </c>
      <c r="N574">
        <v>8</v>
      </c>
      <c r="O574" t="s">
        <v>10847</v>
      </c>
      <c r="P574" t="s">
        <v>4537</v>
      </c>
      <c r="Q574">
        <v>3</v>
      </c>
      <c r="R574">
        <v>2</v>
      </c>
      <c r="S574">
        <v>7.12</v>
      </c>
      <c r="T574">
        <v>7.12</v>
      </c>
      <c r="U574">
        <v>357.58</v>
      </c>
      <c r="V574">
        <v>58.56</v>
      </c>
      <c r="W574">
        <v>5.97</v>
      </c>
      <c r="X574">
        <v>12.95</v>
      </c>
      <c r="Y574">
        <v>0</v>
      </c>
      <c r="Z574">
        <v>0</v>
      </c>
      <c r="AA574" t="s">
        <v>3601</v>
      </c>
      <c r="AB574">
        <v>1</v>
      </c>
      <c r="AC574">
        <v>19</v>
      </c>
      <c r="AD574">
        <v>3.5</v>
      </c>
      <c r="AF574" t="s">
        <v>4661</v>
      </c>
      <c r="AI574">
        <v>0</v>
      </c>
      <c r="AJ574">
        <v>0</v>
      </c>
      <c r="AK574" t="s">
        <v>4716</v>
      </c>
      <c r="AL574" t="s">
        <v>4716</v>
      </c>
      <c r="AM574" t="s">
        <v>9174</v>
      </c>
    </row>
    <row r="575" spans="1:39" x14ac:dyDescent="0.25">
      <c r="A575" t="s">
        <v>4086</v>
      </c>
      <c r="B575" t="s">
        <v>10441</v>
      </c>
      <c r="C575" t="s">
        <v>3809</v>
      </c>
      <c r="D575">
        <v>0.36</v>
      </c>
      <c r="E575" t="s">
        <v>3811</v>
      </c>
      <c r="K575" t="s">
        <v>4191</v>
      </c>
      <c r="M575" t="s">
        <v>10599</v>
      </c>
      <c r="N575">
        <v>8</v>
      </c>
      <c r="O575" t="s">
        <v>10847</v>
      </c>
      <c r="P575" t="s">
        <v>4545</v>
      </c>
      <c r="Q575">
        <v>4</v>
      </c>
      <c r="R575">
        <v>2</v>
      </c>
      <c r="S575">
        <v>7.17</v>
      </c>
      <c r="T575">
        <v>7.17</v>
      </c>
      <c r="U575">
        <v>400.6</v>
      </c>
      <c r="V575">
        <v>76.66</v>
      </c>
      <c r="W575">
        <v>5.94</v>
      </c>
      <c r="X575">
        <v>12.65</v>
      </c>
      <c r="Y575">
        <v>0</v>
      </c>
      <c r="Z575">
        <v>0</v>
      </c>
      <c r="AA575" t="s">
        <v>3601</v>
      </c>
      <c r="AB575">
        <v>1</v>
      </c>
      <c r="AC575">
        <v>19</v>
      </c>
      <c r="AD575">
        <v>3.21</v>
      </c>
      <c r="AF575" t="s">
        <v>4661</v>
      </c>
      <c r="AI575">
        <v>0</v>
      </c>
      <c r="AJ575">
        <v>0</v>
      </c>
      <c r="AK575" t="s">
        <v>4716</v>
      </c>
      <c r="AL575" t="s">
        <v>4716</v>
      </c>
      <c r="AM575" t="s">
        <v>9174</v>
      </c>
    </row>
    <row r="576" spans="1:39" x14ac:dyDescent="0.25">
      <c r="A576" t="s">
        <v>4087</v>
      </c>
      <c r="B576" t="s">
        <v>10441</v>
      </c>
      <c r="C576" t="s">
        <v>3809</v>
      </c>
      <c r="D576">
        <v>0.37</v>
      </c>
      <c r="E576" t="s">
        <v>3811</v>
      </c>
      <c r="K576" t="s">
        <v>4191</v>
      </c>
      <c r="M576" t="s">
        <v>10599</v>
      </c>
      <c r="N576">
        <v>8</v>
      </c>
      <c r="O576" t="s">
        <v>10847</v>
      </c>
      <c r="P576" t="s">
        <v>4546</v>
      </c>
      <c r="Q576">
        <v>4</v>
      </c>
      <c r="R576">
        <v>2</v>
      </c>
      <c r="S576">
        <v>6.15</v>
      </c>
      <c r="T576">
        <v>6.15</v>
      </c>
      <c r="U576">
        <v>372.55</v>
      </c>
      <c r="V576">
        <v>76.66</v>
      </c>
      <c r="W576">
        <v>5.16</v>
      </c>
      <c r="X576">
        <v>12.65</v>
      </c>
      <c r="Y576">
        <v>0</v>
      </c>
      <c r="Z576">
        <v>0</v>
      </c>
      <c r="AA576" t="s">
        <v>3601</v>
      </c>
      <c r="AB576">
        <v>1</v>
      </c>
      <c r="AC576">
        <v>17</v>
      </c>
      <c r="AD576">
        <v>3.4103571428571429</v>
      </c>
      <c r="AF576" t="s">
        <v>4661</v>
      </c>
      <c r="AI576">
        <v>0</v>
      </c>
      <c r="AJ576">
        <v>0</v>
      </c>
      <c r="AK576" t="s">
        <v>4716</v>
      </c>
      <c r="AL576" t="s">
        <v>4716</v>
      </c>
      <c r="AM576" t="s">
        <v>9174</v>
      </c>
    </row>
    <row r="577" spans="1:39" x14ac:dyDescent="0.25">
      <c r="A577" t="s">
        <v>4088</v>
      </c>
      <c r="B577" t="s">
        <v>10441</v>
      </c>
      <c r="C577" t="s">
        <v>3809</v>
      </c>
      <c r="D577">
        <v>0.36</v>
      </c>
      <c r="E577" t="s">
        <v>3811</v>
      </c>
      <c r="K577" t="s">
        <v>4191</v>
      </c>
      <c r="M577" t="s">
        <v>10599</v>
      </c>
      <c r="N577">
        <v>8</v>
      </c>
      <c r="O577" t="s">
        <v>10847</v>
      </c>
      <c r="P577" t="s">
        <v>4547</v>
      </c>
      <c r="Q577">
        <v>4</v>
      </c>
      <c r="R577">
        <v>2</v>
      </c>
      <c r="S577">
        <v>8.19</v>
      </c>
      <c r="T577">
        <v>8.19</v>
      </c>
      <c r="U577">
        <v>428.66</v>
      </c>
      <c r="V577">
        <v>76.66</v>
      </c>
      <c r="W577">
        <v>6.72</v>
      </c>
      <c r="X577">
        <v>12.65</v>
      </c>
      <c r="Y577">
        <v>0</v>
      </c>
      <c r="Z577">
        <v>0</v>
      </c>
      <c r="AA577" t="s">
        <v>3601</v>
      </c>
      <c r="AB577">
        <v>1</v>
      </c>
      <c r="AC577">
        <v>21</v>
      </c>
      <c r="AD577">
        <v>3.0095714285714279</v>
      </c>
      <c r="AF577" t="s">
        <v>4661</v>
      </c>
      <c r="AI577">
        <v>0</v>
      </c>
      <c r="AJ577">
        <v>0</v>
      </c>
      <c r="AK577" t="s">
        <v>4716</v>
      </c>
      <c r="AL577" t="s">
        <v>4716</v>
      </c>
      <c r="AM577" t="s">
        <v>9174</v>
      </c>
    </row>
    <row r="578" spans="1:39" x14ac:dyDescent="0.25">
      <c r="A578" t="s">
        <v>4091</v>
      </c>
      <c r="B578" t="s">
        <v>10441</v>
      </c>
      <c r="C578" t="s">
        <v>3809</v>
      </c>
      <c r="D578">
        <v>0.34</v>
      </c>
      <c r="E578" t="s">
        <v>3811</v>
      </c>
      <c r="K578" t="s">
        <v>4191</v>
      </c>
      <c r="M578" t="s">
        <v>10599</v>
      </c>
      <c r="N578">
        <v>8</v>
      </c>
      <c r="O578" t="s">
        <v>10847</v>
      </c>
      <c r="P578" t="s">
        <v>4550</v>
      </c>
      <c r="Q578">
        <v>4</v>
      </c>
      <c r="R578">
        <v>2</v>
      </c>
      <c r="S578">
        <v>9.2100000000000009</v>
      </c>
      <c r="T578">
        <v>9.2100000000000009</v>
      </c>
      <c r="U578">
        <v>456.71</v>
      </c>
      <c r="V578">
        <v>76.66</v>
      </c>
      <c r="W578">
        <v>7.5</v>
      </c>
      <c r="X578">
        <v>12.65</v>
      </c>
      <c r="Y578">
        <v>0</v>
      </c>
      <c r="Z578">
        <v>0</v>
      </c>
      <c r="AA578" t="s">
        <v>3601</v>
      </c>
      <c r="AB578">
        <v>1</v>
      </c>
      <c r="AC578">
        <v>23</v>
      </c>
      <c r="AD578">
        <v>2.8092142857142859</v>
      </c>
      <c r="AF578" t="s">
        <v>4661</v>
      </c>
      <c r="AI578">
        <v>0</v>
      </c>
      <c r="AJ578">
        <v>0</v>
      </c>
      <c r="AK578" t="s">
        <v>4716</v>
      </c>
      <c r="AL578" t="s">
        <v>4716</v>
      </c>
      <c r="AM578" t="s">
        <v>9174</v>
      </c>
    </row>
    <row r="579" spans="1:39" x14ac:dyDescent="0.25">
      <c r="A579" t="s">
        <v>4126</v>
      </c>
      <c r="B579" t="s">
        <v>10441</v>
      </c>
      <c r="C579" t="s">
        <v>3809</v>
      </c>
      <c r="D579">
        <v>2.9</v>
      </c>
      <c r="E579" t="s">
        <v>3811</v>
      </c>
      <c r="K579" t="s">
        <v>4191</v>
      </c>
      <c r="M579" t="s">
        <v>10599</v>
      </c>
      <c r="N579">
        <v>8</v>
      </c>
      <c r="O579" t="s">
        <v>10847</v>
      </c>
      <c r="P579" t="s">
        <v>4585</v>
      </c>
      <c r="Q579">
        <v>4</v>
      </c>
      <c r="R579">
        <v>2</v>
      </c>
      <c r="S579">
        <v>2.82</v>
      </c>
      <c r="T579">
        <v>2.82</v>
      </c>
      <c r="U579">
        <v>260.33</v>
      </c>
      <c r="V579">
        <v>76.66</v>
      </c>
      <c r="W579">
        <v>2.04</v>
      </c>
      <c r="X579">
        <v>12.24</v>
      </c>
      <c r="Y579">
        <v>0</v>
      </c>
      <c r="Z579">
        <v>0</v>
      </c>
      <c r="AA579" t="s">
        <v>3601</v>
      </c>
      <c r="AB579">
        <v>0</v>
      </c>
      <c r="AC579">
        <v>9</v>
      </c>
      <c r="AD579">
        <v>5.09</v>
      </c>
      <c r="AF579" t="s">
        <v>4661</v>
      </c>
      <c r="AI579">
        <v>0</v>
      </c>
      <c r="AJ579">
        <v>0</v>
      </c>
      <c r="AK579" t="s">
        <v>4716</v>
      </c>
      <c r="AL579" t="s">
        <v>4716</v>
      </c>
      <c r="AM579" t="s">
        <v>9174</v>
      </c>
    </row>
    <row r="580" spans="1:39" x14ac:dyDescent="0.25">
      <c r="A580" t="s">
        <v>10217</v>
      </c>
      <c r="B580" t="s">
        <v>10441</v>
      </c>
      <c r="C580" t="s">
        <v>3809</v>
      </c>
      <c r="D580">
        <v>2.2999999999999998</v>
      </c>
      <c r="E580" t="s">
        <v>3811</v>
      </c>
      <c r="K580" t="s">
        <v>4191</v>
      </c>
      <c r="M580" t="s">
        <v>10599</v>
      </c>
      <c r="N580">
        <v>8</v>
      </c>
      <c r="O580" t="s">
        <v>10847</v>
      </c>
      <c r="P580" t="s">
        <v>11207</v>
      </c>
      <c r="Q580">
        <v>3</v>
      </c>
      <c r="R580">
        <v>2</v>
      </c>
      <c r="S580">
        <v>0.8</v>
      </c>
      <c r="T580">
        <v>0.8</v>
      </c>
      <c r="U580">
        <v>161.19999999999999</v>
      </c>
      <c r="V580">
        <v>58.56</v>
      </c>
      <c r="W580">
        <v>0.5</v>
      </c>
      <c r="X580">
        <v>12.54</v>
      </c>
      <c r="Y580">
        <v>0</v>
      </c>
      <c r="Z580">
        <v>0</v>
      </c>
      <c r="AA580" t="s">
        <v>3601</v>
      </c>
      <c r="AB580">
        <v>0</v>
      </c>
      <c r="AC580">
        <v>5</v>
      </c>
      <c r="AD580">
        <v>5.5</v>
      </c>
      <c r="AF580" t="s">
        <v>4661</v>
      </c>
      <c r="AI580">
        <v>0</v>
      </c>
      <c r="AJ580">
        <v>0</v>
      </c>
      <c r="AK580" t="s">
        <v>4716</v>
      </c>
      <c r="AL580" t="s">
        <v>4716</v>
      </c>
      <c r="AM580" t="s">
        <v>9174</v>
      </c>
    </row>
    <row r="581" spans="1:39" x14ac:dyDescent="0.25">
      <c r="A581" t="s">
        <v>4085</v>
      </c>
      <c r="B581" t="s">
        <v>10441</v>
      </c>
      <c r="C581" t="s">
        <v>3809</v>
      </c>
      <c r="D581">
        <v>0.39</v>
      </c>
      <c r="E581" t="s">
        <v>3811</v>
      </c>
      <c r="K581" t="s">
        <v>4191</v>
      </c>
      <c r="M581" t="s">
        <v>10599</v>
      </c>
      <c r="N581">
        <v>8</v>
      </c>
      <c r="O581" t="s">
        <v>10847</v>
      </c>
      <c r="P581" t="s">
        <v>4544</v>
      </c>
      <c r="Q581">
        <v>4</v>
      </c>
      <c r="R581">
        <v>2</v>
      </c>
      <c r="S581">
        <v>5.13</v>
      </c>
      <c r="T581">
        <v>5.13</v>
      </c>
      <c r="U581">
        <v>344.5</v>
      </c>
      <c r="V581">
        <v>76.66</v>
      </c>
      <c r="W581">
        <v>4.38</v>
      </c>
      <c r="X581">
        <v>12.65</v>
      </c>
      <c r="Y581">
        <v>0</v>
      </c>
      <c r="Z581">
        <v>0</v>
      </c>
      <c r="AA581" t="s">
        <v>3601</v>
      </c>
      <c r="AB581">
        <v>0</v>
      </c>
      <c r="AC581">
        <v>15</v>
      </c>
      <c r="AD581">
        <v>3.5</v>
      </c>
      <c r="AF581" t="s">
        <v>4661</v>
      </c>
      <c r="AI581">
        <v>0</v>
      </c>
      <c r="AJ581">
        <v>0</v>
      </c>
      <c r="AK581" t="s">
        <v>4716</v>
      </c>
      <c r="AL581" t="s">
        <v>4716</v>
      </c>
      <c r="AM581" t="s">
        <v>9174</v>
      </c>
    </row>
    <row r="582" spans="1:39" x14ac:dyDescent="0.25">
      <c r="A582" t="s">
        <v>4042</v>
      </c>
      <c r="B582" t="s">
        <v>10442</v>
      </c>
      <c r="C582" t="s">
        <v>3809</v>
      </c>
      <c r="D582">
        <v>4.0000000000000001E-3</v>
      </c>
      <c r="E582" t="s">
        <v>10484</v>
      </c>
      <c r="J582" t="s">
        <v>10501</v>
      </c>
      <c r="K582" t="s">
        <v>4191</v>
      </c>
      <c r="L582" t="s">
        <v>4192</v>
      </c>
      <c r="M582" t="s">
        <v>10600</v>
      </c>
      <c r="N582">
        <v>9</v>
      </c>
      <c r="O582" t="s">
        <v>10848</v>
      </c>
      <c r="P582" t="s">
        <v>4501</v>
      </c>
      <c r="Q582">
        <v>4</v>
      </c>
      <c r="R582">
        <v>1</v>
      </c>
      <c r="S582">
        <v>-0.69</v>
      </c>
      <c r="T582">
        <v>-0.05</v>
      </c>
      <c r="U582">
        <v>287.36</v>
      </c>
      <c r="V582">
        <v>41.93</v>
      </c>
      <c r="W582">
        <v>1.85</v>
      </c>
      <c r="X582">
        <v>13.93</v>
      </c>
      <c r="Y582">
        <v>7.92</v>
      </c>
      <c r="Z582">
        <v>1</v>
      </c>
      <c r="AA582" t="s">
        <v>3601</v>
      </c>
      <c r="AB582">
        <v>0</v>
      </c>
      <c r="AC582">
        <v>1</v>
      </c>
      <c r="AD582">
        <v>5.833333333333333</v>
      </c>
      <c r="AE582" t="s">
        <v>4649</v>
      </c>
      <c r="AF582" t="s">
        <v>4661</v>
      </c>
      <c r="AI582">
        <v>4</v>
      </c>
      <c r="AJ582">
        <v>1</v>
      </c>
      <c r="AK582" t="s">
        <v>9990</v>
      </c>
      <c r="AL582" t="s">
        <v>9990</v>
      </c>
      <c r="AM582" t="s">
        <v>9174</v>
      </c>
    </row>
    <row r="583" spans="1:39" x14ac:dyDescent="0.25">
      <c r="A583" t="s">
        <v>10218</v>
      </c>
      <c r="B583" t="s">
        <v>10442</v>
      </c>
      <c r="C583" t="s">
        <v>3809</v>
      </c>
      <c r="D583">
        <v>0.6</v>
      </c>
      <c r="E583" t="s">
        <v>10484</v>
      </c>
      <c r="J583" t="s">
        <v>10501</v>
      </c>
      <c r="K583" t="s">
        <v>4191</v>
      </c>
      <c r="L583" t="s">
        <v>4192</v>
      </c>
      <c r="M583" t="s">
        <v>10600</v>
      </c>
      <c r="N583">
        <v>9</v>
      </c>
      <c r="O583" t="s">
        <v>10848</v>
      </c>
      <c r="P583" t="s">
        <v>11208</v>
      </c>
      <c r="Q583">
        <v>3</v>
      </c>
      <c r="R583">
        <v>1</v>
      </c>
      <c r="S583">
        <v>2.73</v>
      </c>
      <c r="T583">
        <v>2.73</v>
      </c>
      <c r="U583">
        <v>250.34</v>
      </c>
      <c r="V583">
        <v>46.53</v>
      </c>
      <c r="W583">
        <v>2.33</v>
      </c>
      <c r="X583">
        <v>11.7</v>
      </c>
      <c r="Y583">
        <v>0</v>
      </c>
      <c r="Z583">
        <v>0</v>
      </c>
      <c r="AA583" t="s">
        <v>4637</v>
      </c>
      <c r="AB583">
        <v>0</v>
      </c>
      <c r="AC583">
        <v>0</v>
      </c>
      <c r="AD583">
        <v>5.4683333333333328</v>
      </c>
      <c r="AF583" t="s">
        <v>4661</v>
      </c>
      <c r="AI583">
        <v>0</v>
      </c>
      <c r="AJ583">
        <v>0</v>
      </c>
      <c r="AK583" t="s">
        <v>9990</v>
      </c>
      <c r="AL583" t="s">
        <v>9990</v>
      </c>
      <c r="AM583" t="s">
        <v>9174</v>
      </c>
    </row>
    <row r="584" spans="1:39" x14ac:dyDescent="0.25">
      <c r="A584" t="s">
        <v>10219</v>
      </c>
      <c r="B584" t="s">
        <v>10442</v>
      </c>
      <c r="C584" t="s">
        <v>3809</v>
      </c>
      <c r="D584">
        <v>0.8</v>
      </c>
      <c r="E584" t="s">
        <v>10484</v>
      </c>
      <c r="J584" t="s">
        <v>10501</v>
      </c>
      <c r="K584" t="s">
        <v>4191</v>
      </c>
      <c r="L584" t="s">
        <v>4192</v>
      </c>
      <c r="M584" t="s">
        <v>10600</v>
      </c>
      <c r="N584">
        <v>9</v>
      </c>
      <c r="O584" t="s">
        <v>10848</v>
      </c>
      <c r="P584" t="s">
        <v>11209</v>
      </c>
      <c r="Q584">
        <v>2</v>
      </c>
      <c r="R584">
        <v>1</v>
      </c>
      <c r="S584">
        <v>3.46</v>
      </c>
      <c r="T584">
        <v>3.46</v>
      </c>
      <c r="U584">
        <v>236.35</v>
      </c>
      <c r="V584">
        <v>29.46</v>
      </c>
      <c r="W584">
        <v>2.8</v>
      </c>
      <c r="X584">
        <v>13.21</v>
      </c>
      <c r="Y584">
        <v>0</v>
      </c>
      <c r="Z584">
        <v>0</v>
      </c>
      <c r="AA584" t="s">
        <v>4637</v>
      </c>
      <c r="AB584">
        <v>0</v>
      </c>
      <c r="AC584">
        <v>0</v>
      </c>
      <c r="AD584">
        <v>4.3463333333333338</v>
      </c>
      <c r="AF584" t="s">
        <v>4661</v>
      </c>
      <c r="AI584">
        <v>0</v>
      </c>
      <c r="AJ584">
        <v>0</v>
      </c>
      <c r="AK584" t="s">
        <v>9990</v>
      </c>
      <c r="AL584" t="s">
        <v>9990</v>
      </c>
      <c r="AM584" t="s">
        <v>9174</v>
      </c>
    </row>
    <row r="585" spans="1:39" x14ac:dyDescent="0.25">
      <c r="A585" t="s">
        <v>10220</v>
      </c>
      <c r="B585" t="s">
        <v>10442</v>
      </c>
      <c r="C585" t="s">
        <v>3809</v>
      </c>
      <c r="D585">
        <v>4</v>
      </c>
      <c r="E585" t="s">
        <v>10484</v>
      </c>
      <c r="J585" t="s">
        <v>10501</v>
      </c>
      <c r="K585" t="s">
        <v>4191</v>
      </c>
      <c r="L585" t="s">
        <v>4192</v>
      </c>
      <c r="M585" t="s">
        <v>10600</v>
      </c>
      <c r="N585">
        <v>9</v>
      </c>
      <c r="O585" t="s">
        <v>10848</v>
      </c>
      <c r="P585" t="s">
        <v>11210</v>
      </c>
      <c r="Q585">
        <v>4</v>
      </c>
      <c r="R585">
        <v>0</v>
      </c>
      <c r="S585">
        <v>1.93</v>
      </c>
      <c r="T585">
        <v>1.93</v>
      </c>
      <c r="U585">
        <v>292.38</v>
      </c>
      <c r="V585">
        <v>55.9</v>
      </c>
      <c r="W585">
        <v>2.35</v>
      </c>
      <c r="Y585">
        <v>0</v>
      </c>
      <c r="Z585">
        <v>0</v>
      </c>
      <c r="AA585" t="s">
        <v>3601</v>
      </c>
      <c r="AB585">
        <v>0</v>
      </c>
      <c r="AC585">
        <v>2</v>
      </c>
      <c r="AD585">
        <v>6</v>
      </c>
      <c r="AI585">
        <v>0</v>
      </c>
      <c r="AJ585">
        <v>0</v>
      </c>
      <c r="AK585" t="s">
        <v>9990</v>
      </c>
      <c r="AL585" t="s">
        <v>9990</v>
      </c>
      <c r="AM585" t="s">
        <v>9174</v>
      </c>
    </row>
    <row r="586" spans="1:39" x14ac:dyDescent="0.25">
      <c r="A586" t="s">
        <v>10221</v>
      </c>
      <c r="B586" t="s">
        <v>10442</v>
      </c>
      <c r="C586" t="s">
        <v>3809</v>
      </c>
      <c r="D586">
        <v>4</v>
      </c>
      <c r="E586" t="s">
        <v>10484</v>
      </c>
      <c r="J586" t="s">
        <v>10501</v>
      </c>
      <c r="K586" t="s">
        <v>4191</v>
      </c>
      <c r="L586" t="s">
        <v>4192</v>
      </c>
      <c r="M586" t="s">
        <v>10600</v>
      </c>
      <c r="N586">
        <v>9</v>
      </c>
      <c r="O586" t="s">
        <v>10848</v>
      </c>
      <c r="P586" t="s">
        <v>11211</v>
      </c>
      <c r="Q586">
        <v>4</v>
      </c>
      <c r="R586">
        <v>0</v>
      </c>
      <c r="S586">
        <v>1.93</v>
      </c>
      <c r="T586">
        <v>1.93</v>
      </c>
      <c r="U586">
        <v>292.38</v>
      </c>
      <c r="V586">
        <v>55.9</v>
      </c>
      <c r="W586">
        <v>2.35</v>
      </c>
      <c r="Y586">
        <v>0</v>
      </c>
      <c r="Z586">
        <v>0</v>
      </c>
      <c r="AA586" t="s">
        <v>3601</v>
      </c>
      <c r="AB586">
        <v>0</v>
      </c>
      <c r="AC586">
        <v>2</v>
      </c>
      <c r="AD586">
        <v>6</v>
      </c>
      <c r="AI586">
        <v>0</v>
      </c>
      <c r="AJ586">
        <v>0</v>
      </c>
      <c r="AK586" t="s">
        <v>9990</v>
      </c>
      <c r="AL586" t="s">
        <v>9990</v>
      </c>
      <c r="AM586" t="s">
        <v>9174</v>
      </c>
    </row>
    <row r="587" spans="1:39" x14ac:dyDescent="0.25">
      <c r="A587" t="s">
        <v>10222</v>
      </c>
      <c r="B587" t="s">
        <v>10442</v>
      </c>
      <c r="C587" t="s">
        <v>3809</v>
      </c>
      <c r="D587">
        <v>4</v>
      </c>
      <c r="E587" t="s">
        <v>10484</v>
      </c>
      <c r="J587" t="s">
        <v>10501</v>
      </c>
      <c r="K587" t="s">
        <v>4191</v>
      </c>
      <c r="L587" t="s">
        <v>4192</v>
      </c>
      <c r="M587" t="s">
        <v>10600</v>
      </c>
      <c r="N587">
        <v>9</v>
      </c>
      <c r="O587" t="s">
        <v>10848</v>
      </c>
      <c r="P587" t="s">
        <v>11212</v>
      </c>
      <c r="Q587">
        <v>4</v>
      </c>
      <c r="R587">
        <v>0</v>
      </c>
      <c r="S587">
        <v>3.53</v>
      </c>
      <c r="T587">
        <v>3.53</v>
      </c>
      <c r="U587">
        <v>292.38</v>
      </c>
      <c r="V587">
        <v>52.6</v>
      </c>
      <c r="W587">
        <v>3.07</v>
      </c>
      <c r="Y587">
        <v>0</v>
      </c>
      <c r="Z587">
        <v>0</v>
      </c>
      <c r="AA587" t="s">
        <v>3601</v>
      </c>
      <c r="AB587">
        <v>0</v>
      </c>
      <c r="AC587">
        <v>2</v>
      </c>
      <c r="AD587">
        <v>4.9700000000000006</v>
      </c>
      <c r="AI587">
        <v>0</v>
      </c>
      <c r="AJ587">
        <v>0</v>
      </c>
      <c r="AK587" t="s">
        <v>9990</v>
      </c>
      <c r="AL587" t="s">
        <v>9990</v>
      </c>
      <c r="AM587" t="s">
        <v>9174</v>
      </c>
    </row>
    <row r="588" spans="1:39" x14ac:dyDescent="0.25">
      <c r="A588" t="s">
        <v>10223</v>
      </c>
      <c r="B588" t="s">
        <v>10442</v>
      </c>
      <c r="C588" t="s">
        <v>3809</v>
      </c>
      <c r="D588">
        <v>4</v>
      </c>
      <c r="E588" t="s">
        <v>10484</v>
      </c>
      <c r="J588" t="s">
        <v>10501</v>
      </c>
      <c r="K588" t="s">
        <v>4191</v>
      </c>
      <c r="L588" t="s">
        <v>4192</v>
      </c>
      <c r="M588" t="s">
        <v>10600</v>
      </c>
      <c r="N588">
        <v>9</v>
      </c>
      <c r="O588" t="s">
        <v>10848</v>
      </c>
      <c r="P588" t="s">
        <v>11213</v>
      </c>
      <c r="Q588">
        <v>2</v>
      </c>
      <c r="R588">
        <v>2</v>
      </c>
      <c r="S588">
        <v>2.66</v>
      </c>
      <c r="T588">
        <v>2.66</v>
      </c>
      <c r="U588">
        <v>236.35</v>
      </c>
      <c r="V588">
        <v>40.46</v>
      </c>
      <c r="W588">
        <v>2.36</v>
      </c>
      <c r="Y588">
        <v>0</v>
      </c>
      <c r="Z588">
        <v>0</v>
      </c>
      <c r="AA588" t="s">
        <v>4637</v>
      </c>
      <c r="AB588">
        <v>0</v>
      </c>
      <c r="AC588">
        <v>0</v>
      </c>
      <c r="AD588">
        <v>5.17</v>
      </c>
      <c r="AF588" t="s">
        <v>4661</v>
      </c>
      <c r="AI588">
        <v>0</v>
      </c>
      <c r="AJ588">
        <v>0</v>
      </c>
      <c r="AK588" t="s">
        <v>9990</v>
      </c>
      <c r="AL588" t="s">
        <v>9990</v>
      </c>
      <c r="AM588" t="s">
        <v>9174</v>
      </c>
    </row>
    <row r="589" spans="1:39" x14ac:dyDescent="0.25">
      <c r="A589" t="s">
        <v>10224</v>
      </c>
      <c r="B589" t="s">
        <v>10442</v>
      </c>
      <c r="C589" t="s">
        <v>3809</v>
      </c>
      <c r="D589">
        <v>4</v>
      </c>
      <c r="E589" t="s">
        <v>10484</v>
      </c>
      <c r="J589" t="s">
        <v>10501</v>
      </c>
      <c r="K589" t="s">
        <v>4191</v>
      </c>
      <c r="L589" t="s">
        <v>4192</v>
      </c>
      <c r="M589" t="s">
        <v>10600</v>
      </c>
      <c r="N589">
        <v>9</v>
      </c>
      <c r="O589" t="s">
        <v>10848</v>
      </c>
      <c r="P589" t="s">
        <v>11214</v>
      </c>
      <c r="Q589">
        <v>1</v>
      </c>
      <c r="R589">
        <v>0</v>
      </c>
      <c r="S589">
        <v>4.28</v>
      </c>
      <c r="T589">
        <v>4.28</v>
      </c>
      <c r="U589">
        <v>220.36</v>
      </c>
      <c r="V589">
        <v>17.07</v>
      </c>
      <c r="W589">
        <v>3.67</v>
      </c>
      <c r="Y589">
        <v>0</v>
      </c>
      <c r="Z589">
        <v>0</v>
      </c>
      <c r="AA589" t="s">
        <v>3601</v>
      </c>
      <c r="AB589">
        <v>0</v>
      </c>
      <c r="AC589">
        <v>0</v>
      </c>
      <c r="AD589">
        <v>3.36</v>
      </c>
      <c r="AI589">
        <v>0</v>
      </c>
      <c r="AJ589">
        <v>0</v>
      </c>
      <c r="AK589" t="s">
        <v>9990</v>
      </c>
      <c r="AL589" t="s">
        <v>9990</v>
      </c>
      <c r="AM589" t="s">
        <v>9174</v>
      </c>
    </row>
    <row r="590" spans="1:39" x14ac:dyDescent="0.25">
      <c r="A590" t="s">
        <v>10225</v>
      </c>
      <c r="B590" t="s">
        <v>10442</v>
      </c>
      <c r="C590" t="s">
        <v>3809</v>
      </c>
      <c r="D590">
        <v>4</v>
      </c>
      <c r="E590" t="s">
        <v>10484</v>
      </c>
      <c r="J590" t="s">
        <v>10501</v>
      </c>
      <c r="K590" t="s">
        <v>4191</v>
      </c>
      <c r="L590" t="s">
        <v>4192</v>
      </c>
      <c r="M590" t="s">
        <v>10600</v>
      </c>
      <c r="N590">
        <v>9</v>
      </c>
      <c r="O590" t="s">
        <v>10848</v>
      </c>
      <c r="P590" t="s">
        <v>11215</v>
      </c>
      <c r="Q590">
        <v>3</v>
      </c>
      <c r="R590">
        <v>1</v>
      </c>
      <c r="S590">
        <v>3.39</v>
      </c>
      <c r="T590">
        <v>3.39</v>
      </c>
      <c r="U590">
        <v>278.39</v>
      </c>
      <c r="V590">
        <v>46.53</v>
      </c>
      <c r="W590">
        <v>2.93</v>
      </c>
      <c r="Y590">
        <v>0</v>
      </c>
      <c r="Z590">
        <v>0</v>
      </c>
      <c r="AA590" t="s">
        <v>4637</v>
      </c>
      <c r="AB590">
        <v>0</v>
      </c>
      <c r="AC590">
        <v>2</v>
      </c>
      <c r="AD590">
        <v>4.9433333333333334</v>
      </c>
      <c r="AF590" t="s">
        <v>4661</v>
      </c>
      <c r="AI590">
        <v>0</v>
      </c>
      <c r="AJ590">
        <v>0</v>
      </c>
      <c r="AK590" t="s">
        <v>9990</v>
      </c>
      <c r="AL590" t="s">
        <v>9990</v>
      </c>
      <c r="AM590" t="s">
        <v>9174</v>
      </c>
    </row>
    <row r="591" spans="1:39" x14ac:dyDescent="0.25">
      <c r="A591" t="s">
        <v>10226</v>
      </c>
      <c r="B591" t="s">
        <v>10442</v>
      </c>
      <c r="C591" t="s">
        <v>3809</v>
      </c>
      <c r="D591">
        <v>4</v>
      </c>
      <c r="E591" t="s">
        <v>10484</v>
      </c>
      <c r="J591" t="s">
        <v>10501</v>
      </c>
      <c r="K591" t="s">
        <v>4191</v>
      </c>
      <c r="L591" t="s">
        <v>4192</v>
      </c>
      <c r="M591" t="s">
        <v>10600</v>
      </c>
      <c r="N591">
        <v>9</v>
      </c>
      <c r="O591" t="s">
        <v>10848</v>
      </c>
      <c r="P591" t="s">
        <v>11216</v>
      </c>
      <c r="Q591">
        <v>3</v>
      </c>
      <c r="R591">
        <v>0</v>
      </c>
      <c r="S591">
        <v>2.35</v>
      </c>
      <c r="T591">
        <v>2.35</v>
      </c>
      <c r="U591">
        <v>276.38</v>
      </c>
      <c r="V591">
        <v>43.37</v>
      </c>
      <c r="W591">
        <v>3.14</v>
      </c>
      <c r="Y591">
        <v>0</v>
      </c>
      <c r="Z591">
        <v>0</v>
      </c>
      <c r="AA591" t="s">
        <v>3601</v>
      </c>
      <c r="AB591">
        <v>0</v>
      </c>
      <c r="AC591">
        <v>2</v>
      </c>
      <c r="AD591">
        <v>5.8250000000000002</v>
      </c>
      <c r="AI591">
        <v>0</v>
      </c>
      <c r="AJ591">
        <v>0</v>
      </c>
      <c r="AK591" t="s">
        <v>9990</v>
      </c>
      <c r="AL591" t="s">
        <v>9990</v>
      </c>
      <c r="AM591" t="s">
        <v>9174</v>
      </c>
    </row>
    <row r="592" spans="1:39" x14ac:dyDescent="0.25">
      <c r="A592" t="s">
        <v>4042</v>
      </c>
      <c r="B592" t="s">
        <v>10442</v>
      </c>
      <c r="C592" t="s">
        <v>3809</v>
      </c>
      <c r="D592">
        <v>1</v>
      </c>
      <c r="E592" t="s">
        <v>10485</v>
      </c>
      <c r="J592" t="s">
        <v>10501</v>
      </c>
      <c r="K592" t="s">
        <v>4191</v>
      </c>
      <c r="M592" t="s">
        <v>10601</v>
      </c>
      <c r="N592">
        <v>8</v>
      </c>
      <c r="O592" t="s">
        <v>10849</v>
      </c>
      <c r="P592" t="s">
        <v>4501</v>
      </c>
      <c r="Q592">
        <v>4</v>
      </c>
      <c r="R592">
        <v>1</v>
      </c>
      <c r="S592">
        <v>-0.69</v>
      </c>
      <c r="T592">
        <v>-0.05</v>
      </c>
      <c r="U592">
        <v>287.36</v>
      </c>
      <c r="V592">
        <v>41.93</v>
      </c>
      <c r="W592">
        <v>1.85</v>
      </c>
      <c r="X592">
        <v>13.93</v>
      </c>
      <c r="Y592">
        <v>7.92</v>
      </c>
      <c r="Z592">
        <v>1</v>
      </c>
      <c r="AA592" t="s">
        <v>3601</v>
      </c>
      <c r="AB592">
        <v>0</v>
      </c>
      <c r="AC592">
        <v>1</v>
      </c>
      <c r="AD592">
        <v>5.833333333333333</v>
      </c>
      <c r="AE592" t="s">
        <v>4649</v>
      </c>
      <c r="AF592" t="s">
        <v>4661</v>
      </c>
      <c r="AI592">
        <v>4</v>
      </c>
      <c r="AJ592">
        <v>1</v>
      </c>
      <c r="AK592" t="s">
        <v>11449</v>
      </c>
      <c r="AL592" t="s">
        <v>11449</v>
      </c>
      <c r="AM592" t="s">
        <v>9174</v>
      </c>
    </row>
    <row r="593" spans="1:39" x14ac:dyDescent="0.25">
      <c r="A593" t="s">
        <v>4042</v>
      </c>
      <c r="B593" t="s">
        <v>10442</v>
      </c>
      <c r="C593" t="s">
        <v>3809</v>
      </c>
      <c r="D593">
        <v>3.0000000000000001E-3</v>
      </c>
      <c r="E593" t="s">
        <v>3810</v>
      </c>
      <c r="J593" t="s">
        <v>6498</v>
      </c>
      <c r="K593" t="s">
        <v>4191</v>
      </c>
      <c r="M593" t="s">
        <v>10601</v>
      </c>
      <c r="N593">
        <v>8</v>
      </c>
      <c r="O593" t="s">
        <v>10849</v>
      </c>
      <c r="P593" t="s">
        <v>4501</v>
      </c>
      <c r="Q593">
        <v>4</v>
      </c>
      <c r="R593">
        <v>1</v>
      </c>
      <c r="S593">
        <v>-0.69</v>
      </c>
      <c r="T593">
        <v>-0.05</v>
      </c>
      <c r="U593">
        <v>287.36</v>
      </c>
      <c r="V593">
        <v>41.93</v>
      </c>
      <c r="W593">
        <v>1.85</v>
      </c>
      <c r="X593">
        <v>13.93</v>
      </c>
      <c r="Y593">
        <v>7.92</v>
      </c>
      <c r="Z593">
        <v>1</v>
      </c>
      <c r="AA593" t="s">
        <v>3601</v>
      </c>
      <c r="AB593">
        <v>0</v>
      </c>
      <c r="AC593">
        <v>1</v>
      </c>
      <c r="AD593">
        <v>5.833333333333333</v>
      </c>
      <c r="AE593" t="s">
        <v>4649</v>
      </c>
      <c r="AF593" t="s">
        <v>4661</v>
      </c>
      <c r="AI593">
        <v>4</v>
      </c>
      <c r="AJ593">
        <v>1</v>
      </c>
      <c r="AK593" t="s">
        <v>11449</v>
      </c>
      <c r="AL593" t="s">
        <v>11449</v>
      </c>
      <c r="AM593" t="s">
        <v>9174</v>
      </c>
    </row>
    <row r="594" spans="1:39" x14ac:dyDescent="0.25">
      <c r="A594" t="s">
        <v>10227</v>
      </c>
      <c r="B594" t="s">
        <v>10442</v>
      </c>
      <c r="C594" t="s">
        <v>3809</v>
      </c>
      <c r="D594">
        <v>5</v>
      </c>
      <c r="E594" t="s">
        <v>10485</v>
      </c>
      <c r="J594" t="s">
        <v>10501</v>
      </c>
      <c r="K594" t="s">
        <v>4191</v>
      </c>
      <c r="M594" t="s">
        <v>10601</v>
      </c>
      <c r="N594">
        <v>8</v>
      </c>
      <c r="O594" t="s">
        <v>10849</v>
      </c>
      <c r="P594" t="s">
        <v>11217</v>
      </c>
      <c r="Q594">
        <v>6</v>
      </c>
      <c r="R594">
        <v>0</v>
      </c>
      <c r="S594">
        <v>5</v>
      </c>
      <c r="T594">
        <v>6.32</v>
      </c>
      <c r="U594">
        <v>385.46</v>
      </c>
      <c r="V594">
        <v>57.23</v>
      </c>
      <c r="W594">
        <v>2.87</v>
      </c>
      <c r="Y594">
        <v>8.6999999999999993</v>
      </c>
      <c r="Z594">
        <v>0</v>
      </c>
      <c r="AA594" t="s">
        <v>3601</v>
      </c>
      <c r="AB594">
        <v>0</v>
      </c>
      <c r="AC594">
        <v>3</v>
      </c>
      <c r="AD594">
        <v>3.468142857142857</v>
      </c>
      <c r="AF594" t="s">
        <v>4659</v>
      </c>
      <c r="AI594">
        <v>0</v>
      </c>
      <c r="AJ594">
        <v>0</v>
      </c>
      <c r="AK594" t="s">
        <v>11449</v>
      </c>
      <c r="AL594" t="s">
        <v>11449</v>
      </c>
      <c r="AM594" t="s">
        <v>9174</v>
      </c>
    </row>
    <row r="595" spans="1:39" x14ac:dyDescent="0.25">
      <c r="A595" t="s">
        <v>10227</v>
      </c>
      <c r="B595" t="s">
        <v>10442</v>
      </c>
      <c r="C595" t="s">
        <v>3809</v>
      </c>
      <c r="D595">
        <v>1.2E-2</v>
      </c>
      <c r="E595" t="s">
        <v>3810</v>
      </c>
      <c r="J595" t="s">
        <v>6498</v>
      </c>
      <c r="K595" t="s">
        <v>4191</v>
      </c>
      <c r="M595" t="s">
        <v>10601</v>
      </c>
      <c r="N595">
        <v>8</v>
      </c>
      <c r="O595" t="s">
        <v>10849</v>
      </c>
      <c r="P595" t="s">
        <v>11217</v>
      </c>
      <c r="Q595">
        <v>6</v>
      </c>
      <c r="R595">
        <v>0</v>
      </c>
      <c r="S595">
        <v>5</v>
      </c>
      <c r="T595">
        <v>6.32</v>
      </c>
      <c r="U595">
        <v>385.46</v>
      </c>
      <c r="V595">
        <v>57.23</v>
      </c>
      <c r="W595">
        <v>2.87</v>
      </c>
      <c r="Y595">
        <v>8.6999999999999993</v>
      </c>
      <c r="Z595">
        <v>0</v>
      </c>
      <c r="AA595" t="s">
        <v>3601</v>
      </c>
      <c r="AB595">
        <v>0</v>
      </c>
      <c r="AC595">
        <v>3</v>
      </c>
      <c r="AD595">
        <v>3.468142857142857</v>
      </c>
      <c r="AF595" t="s">
        <v>4659</v>
      </c>
      <c r="AI595">
        <v>0</v>
      </c>
      <c r="AJ595">
        <v>0</v>
      </c>
      <c r="AK595" t="s">
        <v>11449</v>
      </c>
      <c r="AL595" t="s">
        <v>11449</v>
      </c>
      <c r="AM595" t="s">
        <v>9174</v>
      </c>
    </row>
    <row r="596" spans="1:39" x14ac:dyDescent="0.25">
      <c r="A596" t="s">
        <v>10228</v>
      </c>
      <c r="B596" t="s">
        <v>10442</v>
      </c>
      <c r="C596" t="s">
        <v>3809</v>
      </c>
      <c r="D596">
        <v>500</v>
      </c>
      <c r="E596" t="s">
        <v>10485</v>
      </c>
      <c r="J596" t="s">
        <v>10501</v>
      </c>
      <c r="K596" t="s">
        <v>4191</v>
      </c>
      <c r="M596" t="s">
        <v>10601</v>
      </c>
      <c r="N596">
        <v>8</v>
      </c>
      <c r="O596" t="s">
        <v>10849</v>
      </c>
      <c r="P596" t="s">
        <v>11218</v>
      </c>
      <c r="Q596">
        <v>6</v>
      </c>
      <c r="R596">
        <v>0</v>
      </c>
      <c r="S596">
        <v>3.24</v>
      </c>
      <c r="T596">
        <v>3.24</v>
      </c>
      <c r="U596">
        <v>363.41</v>
      </c>
      <c r="V596">
        <v>77.05</v>
      </c>
      <c r="W596">
        <v>2.3199999999999998</v>
      </c>
      <c r="Y596">
        <v>4.71</v>
      </c>
      <c r="Z596">
        <v>0</v>
      </c>
      <c r="AA596" t="s">
        <v>3601</v>
      </c>
      <c r="AB596">
        <v>0</v>
      </c>
      <c r="AC596">
        <v>1</v>
      </c>
      <c r="AD596">
        <v>5.2356428571428566</v>
      </c>
      <c r="AE596" t="s">
        <v>11422</v>
      </c>
      <c r="AF596" t="s">
        <v>4661</v>
      </c>
      <c r="AI596">
        <v>0</v>
      </c>
      <c r="AJ596">
        <v>0</v>
      </c>
      <c r="AK596" t="s">
        <v>11449</v>
      </c>
      <c r="AL596" t="s">
        <v>11449</v>
      </c>
      <c r="AM596" t="s">
        <v>9174</v>
      </c>
    </row>
    <row r="597" spans="1:39" x14ac:dyDescent="0.25">
      <c r="A597" t="s">
        <v>10228</v>
      </c>
      <c r="B597" t="s">
        <v>10442</v>
      </c>
      <c r="C597" t="s">
        <v>3809</v>
      </c>
      <c r="D597">
        <v>1.38</v>
      </c>
      <c r="E597" t="s">
        <v>3810</v>
      </c>
      <c r="K597" t="s">
        <v>4191</v>
      </c>
      <c r="M597" t="s">
        <v>10601</v>
      </c>
      <c r="N597">
        <v>8</v>
      </c>
      <c r="O597" t="s">
        <v>10849</v>
      </c>
      <c r="P597" t="s">
        <v>11218</v>
      </c>
      <c r="Q597">
        <v>6</v>
      </c>
      <c r="R597">
        <v>0</v>
      </c>
      <c r="S597">
        <v>3.24</v>
      </c>
      <c r="T597">
        <v>3.24</v>
      </c>
      <c r="U597">
        <v>363.41</v>
      </c>
      <c r="V597">
        <v>77.05</v>
      </c>
      <c r="W597">
        <v>2.3199999999999998</v>
      </c>
      <c r="Y597">
        <v>4.71</v>
      </c>
      <c r="Z597">
        <v>0</v>
      </c>
      <c r="AA597" t="s">
        <v>3601</v>
      </c>
      <c r="AB597">
        <v>0</v>
      </c>
      <c r="AC597">
        <v>1</v>
      </c>
      <c r="AD597">
        <v>5.2356428571428566</v>
      </c>
      <c r="AE597" t="s">
        <v>11422</v>
      </c>
      <c r="AF597" t="s">
        <v>4661</v>
      </c>
      <c r="AI597">
        <v>0</v>
      </c>
      <c r="AJ597">
        <v>0</v>
      </c>
      <c r="AK597" t="s">
        <v>11449</v>
      </c>
      <c r="AL597" t="s">
        <v>11449</v>
      </c>
      <c r="AM597" t="s">
        <v>9174</v>
      </c>
    </row>
    <row r="598" spans="1:39" x14ac:dyDescent="0.25">
      <c r="A598" t="s">
        <v>10229</v>
      </c>
      <c r="B598" t="s">
        <v>10442</v>
      </c>
      <c r="C598" t="s">
        <v>3809</v>
      </c>
      <c r="D598">
        <v>1000</v>
      </c>
      <c r="E598" t="s">
        <v>10485</v>
      </c>
      <c r="J598" t="s">
        <v>10501</v>
      </c>
      <c r="K598" t="s">
        <v>4191</v>
      </c>
      <c r="M598" t="s">
        <v>10601</v>
      </c>
      <c r="N598">
        <v>8</v>
      </c>
      <c r="O598" t="s">
        <v>10849</v>
      </c>
      <c r="P598" t="s">
        <v>11219</v>
      </c>
      <c r="Q598">
        <v>4</v>
      </c>
      <c r="R598">
        <v>0</v>
      </c>
      <c r="S598">
        <v>-0.79</v>
      </c>
      <c r="T598">
        <v>0.23</v>
      </c>
      <c r="U598">
        <v>237.3</v>
      </c>
      <c r="V598">
        <v>38.770000000000003</v>
      </c>
      <c r="W598">
        <v>1.1499999999999999</v>
      </c>
      <c r="Y598">
        <v>8.3800000000000008</v>
      </c>
      <c r="Z598">
        <v>0</v>
      </c>
      <c r="AA598" t="s">
        <v>3601</v>
      </c>
      <c r="AB598">
        <v>0</v>
      </c>
      <c r="AC598">
        <v>0</v>
      </c>
      <c r="AD598">
        <v>5.7484999999999999</v>
      </c>
      <c r="AF598" t="s">
        <v>4661</v>
      </c>
      <c r="AI598">
        <v>0</v>
      </c>
      <c r="AJ598">
        <v>0</v>
      </c>
      <c r="AK598" t="s">
        <v>11449</v>
      </c>
      <c r="AL598" t="s">
        <v>11449</v>
      </c>
      <c r="AM598" t="s">
        <v>9174</v>
      </c>
    </row>
    <row r="599" spans="1:39" x14ac:dyDescent="0.25">
      <c r="A599" t="s">
        <v>10229</v>
      </c>
      <c r="B599" t="s">
        <v>10442</v>
      </c>
      <c r="C599" t="s">
        <v>3809</v>
      </c>
      <c r="D599">
        <v>2.77</v>
      </c>
      <c r="E599" t="s">
        <v>3810</v>
      </c>
      <c r="K599" t="s">
        <v>4191</v>
      </c>
      <c r="M599" t="s">
        <v>10601</v>
      </c>
      <c r="N599">
        <v>8</v>
      </c>
      <c r="O599" t="s">
        <v>10849</v>
      </c>
      <c r="P599" t="s">
        <v>11219</v>
      </c>
      <c r="Q599">
        <v>4</v>
      </c>
      <c r="R599">
        <v>0</v>
      </c>
      <c r="S599">
        <v>-0.79</v>
      </c>
      <c r="T599">
        <v>0.23</v>
      </c>
      <c r="U599">
        <v>237.3</v>
      </c>
      <c r="V599">
        <v>38.770000000000003</v>
      </c>
      <c r="W599">
        <v>1.1499999999999999</v>
      </c>
      <c r="Y599">
        <v>8.3800000000000008</v>
      </c>
      <c r="Z599">
        <v>0</v>
      </c>
      <c r="AA599" t="s">
        <v>3601</v>
      </c>
      <c r="AB599">
        <v>0</v>
      </c>
      <c r="AC599">
        <v>0</v>
      </c>
      <c r="AD599">
        <v>5.7484999999999999</v>
      </c>
      <c r="AF599" t="s">
        <v>4661</v>
      </c>
      <c r="AI599">
        <v>0</v>
      </c>
      <c r="AJ599">
        <v>0</v>
      </c>
      <c r="AK599" t="s">
        <v>11449</v>
      </c>
      <c r="AL599" t="s">
        <v>11449</v>
      </c>
      <c r="AM599" t="s">
        <v>9174</v>
      </c>
    </row>
    <row r="600" spans="1:39" x14ac:dyDescent="0.25">
      <c r="A600" t="s">
        <v>10230</v>
      </c>
      <c r="B600" t="s">
        <v>10442</v>
      </c>
      <c r="C600" t="s">
        <v>3809</v>
      </c>
      <c r="D600">
        <v>500</v>
      </c>
      <c r="E600" t="s">
        <v>10485</v>
      </c>
      <c r="J600" t="s">
        <v>10501</v>
      </c>
      <c r="K600" t="s">
        <v>4191</v>
      </c>
      <c r="M600" t="s">
        <v>10601</v>
      </c>
      <c r="N600">
        <v>8</v>
      </c>
      <c r="O600" t="s">
        <v>10849</v>
      </c>
      <c r="P600" t="s">
        <v>11220</v>
      </c>
      <c r="Q600">
        <v>6</v>
      </c>
      <c r="R600">
        <v>0</v>
      </c>
      <c r="S600">
        <v>4.5599999999999996</v>
      </c>
      <c r="T600">
        <v>4.5599999999999996</v>
      </c>
      <c r="U600">
        <v>361.39</v>
      </c>
      <c r="V600">
        <v>74.3</v>
      </c>
      <c r="W600">
        <v>1.84</v>
      </c>
      <c r="Y600">
        <v>0</v>
      </c>
      <c r="Z600">
        <v>0</v>
      </c>
      <c r="AA600" t="s">
        <v>3601</v>
      </c>
      <c r="AB600">
        <v>0</v>
      </c>
      <c r="AC600">
        <v>1</v>
      </c>
      <c r="AD600">
        <v>4.2100714285714291</v>
      </c>
      <c r="AF600" t="s">
        <v>4661</v>
      </c>
      <c r="AI600">
        <v>0</v>
      </c>
      <c r="AJ600">
        <v>0</v>
      </c>
      <c r="AK600" t="s">
        <v>11449</v>
      </c>
      <c r="AL600" t="s">
        <v>11449</v>
      </c>
      <c r="AM600" t="s">
        <v>9174</v>
      </c>
    </row>
    <row r="601" spans="1:39" x14ac:dyDescent="0.25">
      <c r="A601" t="s">
        <v>10230</v>
      </c>
      <c r="B601" t="s">
        <v>10442</v>
      </c>
      <c r="C601" t="s">
        <v>3809</v>
      </c>
      <c r="D601">
        <v>2.11</v>
      </c>
      <c r="E601" t="s">
        <v>3810</v>
      </c>
      <c r="K601" t="s">
        <v>4191</v>
      </c>
      <c r="M601" t="s">
        <v>10601</v>
      </c>
      <c r="N601">
        <v>8</v>
      </c>
      <c r="O601" t="s">
        <v>10849</v>
      </c>
      <c r="P601" t="s">
        <v>11220</v>
      </c>
      <c r="Q601">
        <v>6</v>
      </c>
      <c r="R601">
        <v>0</v>
      </c>
      <c r="S601">
        <v>4.5599999999999996</v>
      </c>
      <c r="T601">
        <v>4.5599999999999996</v>
      </c>
      <c r="U601">
        <v>361.39</v>
      </c>
      <c r="V601">
        <v>74.3</v>
      </c>
      <c r="W601">
        <v>1.84</v>
      </c>
      <c r="Y601">
        <v>0</v>
      </c>
      <c r="Z601">
        <v>0</v>
      </c>
      <c r="AA601" t="s">
        <v>3601</v>
      </c>
      <c r="AB601">
        <v>0</v>
      </c>
      <c r="AC601">
        <v>1</v>
      </c>
      <c r="AD601">
        <v>4.2100714285714291</v>
      </c>
      <c r="AF601" t="s">
        <v>4661</v>
      </c>
      <c r="AI601">
        <v>0</v>
      </c>
      <c r="AJ601">
        <v>0</v>
      </c>
      <c r="AK601" t="s">
        <v>11449</v>
      </c>
      <c r="AL601" t="s">
        <v>11449</v>
      </c>
      <c r="AM601" t="s">
        <v>9174</v>
      </c>
    </row>
    <row r="602" spans="1:39" x14ac:dyDescent="0.25">
      <c r="A602" t="s">
        <v>10231</v>
      </c>
      <c r="B602" t="s">
        <v>10442</v>
      </c>
      <c r="C602" t="s">
        <v>3809</v>
      </c>
      <c r="D602">
        <v>100</v>
      </c>
      <c r="E602" t="s">
        <v>10485</v>
      </c>
      <c r="J602" t="s">
        <v>10501</v>
      </c>
      <c r="K602" t="s">
        <v>4191</v>
      </c>
      <c r="M602" t="s">
        <v>10601</v>
      </c>
      <c r="N602">
        <v>8</v>
      </c>
      <c r="O602" t="s">
        <v>10849</v>
      </c>
      <c r="P602" t="s">
        <v>11221</v>
      </c>
      <c r="Q602">
        <v>7</v>
      </c>
      <c r="R602">
        <v>1</v>
      </c>
      <c r="S602">
        <v>3.25</v>
      </c>
      <c r="T602">
        <v>3.25</v>
      </c>
      <c r="U602">
        <v>421.49</v>
      </c>
      <c r="V602">
        <v>97.28</v>
      </c>
      <c r="W602">
        <v>2.46</v>
      </c>
      <c r="X602">
        <v>13.8</v>
      </c>
      <c r="Y602">
        <v>4.51</v>
      </c>
      <c r="Z602">
        <v>0</v>
      </c>
      <c r="AA602" t="s">
        <v>3601</v>
      </c>
      <c r="AB602">
        <v>0</v>
      </c>
      <c r="AC602">
        <v>3</v>
      </c>
      <c r="AD602">
        <v>4.4014523809523807</v>
      </c>
      <c r="AE602" t="s">
        <v>11423</v>
      </c>
      <c r="AF602" t="s">
        <v>4661</v>
      </c>
      <c r="AI602">
        <v>0</v>
      </c>
      <c r="AJ602">
        <v>0</v>
      </c>
      <c r="AK602" t="s">
        <v>11449</v>
      </c>
      <c r="AL602" t="s">
        <v>11449</v>
      </c>
      <c r="AM602" t="s">
        <v>9174</v>
      </c>
    </row>
    <row r="603" spans="1:39" x14ac:dyDescent="0.25">
      <c r="A603" t="s">
        <v>10231</v>
      </c>
      <c r="B603" t="s">
        <v>10442</v>
      </c>
      <c r="C603" t="s">
        <v>3809</v>
      </c>
      <c r="D603">
        <v>0.24</v>
      </c>
      <c r="E603" t="s">
        <v>3810</v>
      </c>
      <c r="J603" t="s">
        <v>6498</v>
      </c>
      <c r="K603" t="s">
        <v>4191</v>
      </c>
      <c r="M603" t="s">
        <v>10601</v>
      </c>
      <c r="N603">
        <v>8</v>
      </c>
      <c r="O603" t="s">
        <v>10849</v>
      </c>
      <c r="P603" t="s">
        <v>11221</v>
      </c>
      <c r="Q603">
        <v>7</v>
      </c>
      <c r="R603">
        <v>1</v>
      </c>
      <c r="S603">
        <v>3.25</v>
      </c>
      <c r="T603">
        <v>3.25</v>
      </c>
      <c r="U603">
        <v>421.49</v>
      </c>
      <c r="V603">
        <v>97.28</v>
      </c>
      <c r="W603">
        <v>2.46</v>
      </c>
      <c r="X603">
        <v>13.8</v>
      </c>
      <c r="Y603">
        <v>4.51</v>
      </c>
      <c r="Z603">
        <v>0</v>
      </c>
      <c r="AA603" t="s">
        <v>3601</v>
      </c>
      <c r="AB603">
        <v>0</v>
      </c>
      <c r="AC603">
        <v>3</v>
      </c>
      <c r="AD603">
        <v>4.4014523809523807</v>
      </c>
      <c r="AE603" t="s">
        <v>11423</v>
      </c>
      <c r="AF603" t="s">
        <v>4661</v>
      </c>
      <c r="AI603">
        <v>0</v>
      </c>
      <c r="AJ603">
        <v>0</v>
      </c>
      <c r="AK603" t="s">
        <v>11449</v>
      </c>
      <c r="AL603" t="s">
        <v>11449</v>
      </c>
      <c r="AM603" t="s">
        <v>9174</v>
      </c>
    </row>
    <row r="604" spans="1:39" x14ac:dyDescent="0.25">
      <c r="A604" t="s">
        <v>10232</v>
      </c>
      <c r="B604" t="s">
        <v>10442</v>
      </c>
      <c r="C604" t="s">
        <v>3809</v>
      </c>
      <c r="D604">
        <v>1000</v>
      </c>
      <c r="E604" t="s">
        <v>10485</v>
      </c>
      <c r="J604" t="s">
        <v>10501</v>
      </c>
      <c r="K604" t="s">
        <v>4191</v>
      </c>
      <c r="M604" t="s">
        <v>10601</v>
      </c>
      <c r="N604">
        <v>8</v>
      </c>
      <c r="O604" t="s">
        <v>10849</v>
      </c>
      <c r="P604" t="s">
        <v>11222</v>
      </c>
      <c r="Q604">
        <v>7</v>
      </c>
      <c r="R604">
        <v>1</v>
      </c>
      <c r="S604">
        <v>4.32</v>
      </c>
      <c r="T604">
        <v>4.82</v>
      </c>
      <c r="U604">
        <v>405.49</v>
      </c>
      <c r="V604">
        <v>77.459999999999994</v>
      </c>
      <c r="W604">
        <v>2.4500000000000002</v>
      </c>
      <c r="Y604">
        <v>7.77</v>
      </c>
      <c r="Z604">
        <v>0</v>
      </c>
      <c r="AA604" t="s">
        <v>3601</v>
      </c>
      <c r="AB604">
        <v>0</v>
      </c>
      <c r="AC604">
        <v>3</v>
      </c>
      <c r="AD604">
        <v>3.5984047619047619</v>
      </c>
      <c r="AE604" t="s">
        <v>11424</v>
      </c>
      <c r="AF604" t="s">
        <v>4661</v>
      </c>
      <c r="AI604">
        <v>0</v>
      </c>
      <c r="AJ604">
        <v>0</v>
      </c>
      <c r="AK604" t="s">
        <v>11449</v>
      </c>
      <c r="AL604" t="s">
        <v>11449</v>
      </c>
      <c r="AM604" t="s">
        <v>9174</v>
      </c>
    </row>
    <row r="605" spans="1:39" x14ac:dyDescent="0.25">
      <c r="A605" t="s">
        <v>10232</v>
      </c>
      <c r="B605" t="s">
        <v>10442</v>
      </c>
      <c r="C605" t="s">
        <v>3809</v>
      </c>
      <c r="D605">
        <v>2.4700000000000002</v>
      </c>
      <c r="E605" t="s">
        <v>3810</v>
      </c>
      <c r="K605" t="s">
        <v>4191</v>
      </c>
      <c r="M605" t="s">
        <v>10601</v>
      </c>
      <c r="N605">
        <v>8</v>
      </c>
      <c r="O605" t="s">
        <v>10849</v>
      </c>
      <c r="P605" t="s">
        <v>11222</v>
      </c>
      <c r="Q605">
        <v>7</v>
      </c>
      <c r="R605">
        <v>1</v>
      </c>
      <c r="S605">
        <v>4.32</v>
      </c>
      <c r="T605">
        <v>4.82</v>
      </c>
      <c r="U605">
        <v>405.49</v>
      </c>
      <c r="V605">
        <v>77.459999999999994</v>
      </c>
      <c r="W605">
        <v>2.4500000000000002</v>
      </c>
      <c r="Y605">
        <v>7.77</v>
      </c>
      <c r="Z605">
        <v>0</v>
      </c>
      <c r="AA605" t="s">
        <v>3601</v>
      </c>
      <c r="AB605">
        <v>0</v>
      </c>
      <c r="AC605">
        <v>3</v>
      </c>
      <c r="AD605">
        <v>3.5984047619047619</v>
      </c>
      <c r="AE605" t="s">
        <v>11424</v>
      </c>
      <c r="AF605" t="s">
        <v>4661</v>
      </c>
      <c r="AI605">
        <v>0</v>
      </c>
      <c r="AJ605">
        <v>0</v>
      </c>
      <c r="AK605" t="s">
        <v>11449</v>
      </c>
      <c r="AL605" t="s">
        <v>11449</v>
      </c>
      <c r="AM605" t="s">
        <v>9174</v>
      </c>
    </row>
    <row r="606" spans="1:39" x14ac:dyDescent="0.25">
      <c r="A606" t="s">
        <v>4777</v>
      </c>
      <c r="B606" t="s">
        <v>10442</v>
      </c>
      <c r="C606" t="s">
        <v>3809</v>
      </c>
      <c r="D606">
        <v>3.6</v>
      </c>
      <c r="E606" t="s">
        <v>10486</v>
      </c>
      <c r="J606" t="s">
        <v>10501</v>
      </c>
      <c r="K606" t="s">
        <v>4191</v>
      </c>
      <c r="M606" t="s">
        <v>10602</v>
      </c>
      <c r="N606">
        <v>8</v>
      </c>
      <c r="O606" t="s">
        <v>10850</v>
      </c>
      <c r="P606" t="s">
        <v>7167</v>
      </c>
      <c r="Q606">
        <v>4</v>
      </c>
      <c r="R606">
        <v>1</v>
      </c>
      <c r="S606">
        <v>0.54</v>
      </c>
      <c r="T606">
        <v>1.27</v>
      </c>
      <c r="U606">
        <v>275.35000000000002</v>
      </c>
      <c r="V606">
        <v>44.81</v>
      </c>
      <c r="W606">
        <v>1.77</v>
      </c>
      <c r="X606">
        <v>12.23</v>
      </c>
      <c r="Y606">
        <v>8.31</v>
      </c>
      <c r="Z606">
        <v>1</v>
      </c>
      <c r="AA606" t="s">
        <v>3601</v>
      </c>
      <c r="AB606">
        <v>0</v>
      </c>
      <c r="AC606">
        <v>1</v>
      </c>
      <c r="AD606">
        <v>5.6783333333333328</v>
      </c>
      <c r="AE606" t="s">
        <v>8843</v>
      </c>
      <c r="AF606" t="s">
        <v>4661</v>
      </c>
      <c r="AG606" t="s">
        <v>8902</v>
      </c>
      <c r="AH606" t="s">
        <v>8913</v>
      </c>
      <c r="AI606">
        <v>4</v>
      </c>
      <c r="AJ606">
        <v>0</v>
      </c>
      <c r="AK606" t="s">
        <v>11450</v>
      </c>
      <c r="AL606" t="s">
        <v>11450</v>
      </c>
      <c r="AM606" t="s">
        <v>9174</v>
      </c>
    </row>
    <row r="607" spans="1:39" x14ac:dyDescent="0.25">
      <c r="A607" t="s">
        <v>10227</v>
      </c>
      <c r="B607" t="s">
        <v>10442</v>
      </c>
      <c r="C607" t="s">
        <v>3809</v>
      </c>
      <c r="D607">
        <v>1.3</v>
      </c>
      <c r="E607" t="s">
        <v>10487</v>
      </c>
      <c r="J607" t="s">
        <v>10501</v>
      </c>
      <c r="K607" t="s">
        <v>4191</v>
      </c>
      <c r="M607" t="s">
        <v>10602</v>
      </c>
      <c r="N607">
        <v>8</v>
      </c>
      <c r="O607" t="s">
        <v>10850</v>
      </c>
      <c r="P607" t="s">
        <v>11217</v>
      </c>
      <c r="Q607">
        <v>6</v>
      </c>
      <c r="R607">
        <v>0</v>
      </c>
      <c r="S607">
        <v>5</v>
      </c>
      <c r="T607">
        <v>6.32</v>
      </c>
      <c r="U607">
        <v>385.46</v>
      </c>
      <c r="V607">
        <v>57.23</v>
      </c>
      <c r="W607">
        <v>2.87</v>
      </c>
      <c r="Y607">
        <v>8.6999999999999993</v>
      </c>
      <c r="Z607">
        <v>0</v>
      </c>
      <c r="AA607" t="s">
        <v>3601</v>
      </c>
      <c r="AB607">
        <v>0</v>
      </c>
      <c r="AC607">
        <v>3</v>
      </c>
      <c r="AD607">
        <v>3.468142857142857</v>
      </c>
      <c r="AF607" t="s">
        <v>4659</v>
      </c>
      <c r="AI607">
        <v>0</v>
      </c>
      <c r="AJ607">
        <v>0</v>
      </c>
      <c r="AK607" t="s">
        <v>11450</v>
      </c>
      <c r="AL607" t="s">
        <v>11450</v>
      </c>
      <c r="AM607" t="s">
        <v>9174</v>
      </c>
    </row>
    <row r="608" spans="1:39" x14ac:dyDescent="0.25">
      <c r="A608" t="s">
        <v>10233</v>
      </c>
      <c r="B608" t="s">
        <v>10442</v>
      </c>
      <c r="C608" t="s">
        <v>3809</v>
      </c>
      <c r="D608">
        <v>1.5</v>
      </c>
      <c r="E608" t="s">
        <v>3810</v>
      </c>
      <c r="K608" t="s">
        <v>4191</v>
      </c>
      <c r="M608" t="s">
        <v>10602</v>
      </c>
      <c r="N608">
        <v>8</v>
      </c>
      <c r="O608" t="s">
        <v>10850</v>
      </c>
      <c r="P608" t="s">
        <v>11223</v>
      </c>
      <c r="Q608">
        <v>6</v>
      </c>
      <c r="R608">
        <v>0</v>
      </c>
      <c r="S608">
        <v>2.11</v>
      </c>
      <c r="T608">
        <v>4.4400000000000004</v>
      </c>
      <c r="U608">
        <v>345.4</v>
      </c>
      <c r="V608">
        <v>57.23</v>
      </c>
      <c r="W608">
        <v>1.92</v>
      </c>
      <c r="Y608">
        <v>9.82</v>
      </c>
      <c r="Z608">
        <v>0</v>
      </c>
      <c r="AA608" t="s">
        <v>3601</v>
      </c>
      <c r="AB608">
        <v>0</v>
      </c>
      <c r="AC608">
        <v>1</v>
      </c>
      <c r="AD608">
        <v>4.3150000000000004</v>
      </c>
      <c r="AE608" t="s">
        <v>11425</v>
      </c>
      <c r="AF608" t="s">
        <v>4659</v>
      </c>
      <c r="AI608">
        <v>0</v>
      </c>
      <c r="AJ608">
        <v>0</v>
      </c>
      <c r="AK608" t="s">
        <v>11450</v>
      </c>
      <c r="AL608" t="s">
        <v>11450</v>
      </c>
      <c r="AM608" t="s">
        <v>9174</v>
      </c>
    </row>
    <row r="609" spans="1:39" x14ac:dyDescent="0.25">
      <c r="A609" t="s">
        <v>10233</v>
      </c>
      <c r="B609" t="s">
        <v>10442</v>
      </c>
      <c r="C609" t="s">
        <v>3809</v>
      </c>
      <c r="D609">
        <v>2.9</v>
      </c>
      <c r="E609" t="s">
        <v>10488</v>
      </c>
      <c r="J609" t="s">
        <v>10501</v>
      </c>
      <c r="K609" t="s">
        <v>4191</v>
      </c>
      <c r="M609" t="s">
        <v>10602</v>
      </c>
      <c r="N609">
        <v>8</v>
      </c>
      <c r="O609" t="s">
        <v>10850</v>
      </c>
      <c r="P609" t="s">
        <v>11223</v>
      </c>
      <c r="Q609">
        <v>6</v>
      </c>
      <c r="R609">
        <v>0</v>
      </c>
      <c r="S609">
        <v>2.11</v>
      </c>
      <c r="T609">
        <v>4.4400000000000004</v>
      </c>
      <c r="U609">
        <v>345.4</v>
      </c>
      <c r="V609">
        <v>57.23</v>
      </c>
      <c r="W609">
        <v>1.92</v>
      </c>
      <c r="Y609">
        <v>9.82</v>
      </c>
      <c r="Z609">
        <v>0</v>
      </c>
      <c r="AA609" t="s">
        <v>3601</v>
      </c>
      <c r="AB609">
        <v>0</v>
      </c>
      <c r="AC609">
        <v>1</v>
      </c>
      <c r="AD609">
        <v>4.3150000000000004</v>
      </c>
      <c r="AE609" t="s">
        <v>11425</v>
      </c>
      <c r="AF609" t="s">
        <v>4659</v>
      </c>
      <c r="AI609">
        <v>0</v>
      </c>
      <c r="AJ609">
        <v>0</v>
      </c>
      <c r="AK609" t="s">
        <v>11450</v>
      </c>
      <c r="AL609" t="s">
        <v>11450</v>
      </c>
      <c r="AM609" t="s">
        <v>9174</v>
      </c>
    </row>
    <row r="610" spans="1:39" x14ac:dyDescent="0.25">
      <c r="A610" t="s">
        <v>10234</v>
      </c>
      <c r="B610" t="s">
        <v>10442</v>
      </c>
      <c r="C610" t="s">
        <v>3809</v>
      </c>
      <c r="D610">
        <v>2.5</v>
      </c>
      <c r="E610" t="s">
        <v>10488</v>
      </c>
      <c r="J610" t="s">
        <v>10501</v>
      </c>
      <c r="K610" t="s">
        <v>4191</v>
      </c>
      <c r="M610" t="s">
        <v>10602</v>
      </c>
      <c r="N610">
        <v>8</v>
      </c>
      <c r="O610" t="s">
        <v>10850</v>
      </c>
      <c r="P610" t="s">
        <v>11224</v>
      </c>
      <c r="Q610">
        <v>7</v>
      </c>
      <c r="R610">
        <v>1</v>
      </c>
      <c r="S610">
        <v>1.91</v>
      </c>
      <c r="T610">
        <v>4.08</v>
      </c>
      <c r="U610">
        <v>403.48</v>
      </c>
      <c r="V610">
        <v>77.459999999999994</v>
      </c>
      <c r="W610">
        <v>2.06</v>
      </c>
      <c r="Y610">
        <v>9.67</v>
      </c>
      <c r="Z610">
        <v>0</v>
      </c>
      <c r="AA610" t="s">
        <v>3601</v>
      </c>
      <c r="AB610">
        <v>0</v>
      </c>
      <c r="AC610">
        <v>4</v>
      </c>
      <c r="AD610">
        <v>4.1477619047619054</v>
      </c>
      <c r="AF610" t="s">
        <v>4659</v>
      </c>
      <c r="AI610">
        <v>0</v>
      </c>
      <c r="AJ610">
        <v>0</v>
      </c>
      <c r="AK610" t="s">
        <v>11450</v>
      </c>
      <c r="AL610" t="s">
        <v>11450</v>
      </c>
      <c r="AM610" t="s">
        <v>9174</v>
      </c>
    </row>
    <row r="611" spans="1:39" x14ac:dyDescent="0.25">
      <c r="A611" t="s">
        <v>10235</v>
      </c>
      <c r="B611" t="s">
        <v>10442</v>
      </c>
      <c r="C611" t="s">
        <v>3809</v>
      </c>
      <c r="D611">
        <v>1.25</v>
      </c>
      <c r="E611" t="s">
        <v>3810</v>
      </c>
      <c r="K611" t="s">
        <v>4191</v>
      </c>
      <c r="M611" t="s">
        <v>10602</v>
      </c>
      <c r="N611">
        <v>8</v>
      </c>
      <c r="O611" t="s">
        <v>10850</v>
      </c>
      <c r="P611" t="s">
        <v>11225</v>
      </c>
      <c r="Q611">
        <v>7</v>
      </c>
      <c r="R611">
        <v>1</v>
      </c>
      <c r="S611">
        <v>3.8</v>
      </c>
      <c r="T611">
        <v>4.63</v>
      </c>
      <c r="U611">
        <v>401.46</v>
      </c>
      <c r="V611">
        <v>77.459999999999994</v>
      </c>
      <c r="W611">
        <v>1.84</v>
      </c>
      <c r="Y611">
        <v>8.3000000000000007</v>
      </c>
      <c r="Z611">
        <v>0</v>
      </c>
      <c r="AA611" t="s">
        <v>3601</v>
      </c>
      <c r="AB611">
        <v>0</v>
      </c>
      <c r="AC611">
        <v>3</v>
      </c>
      <c r="AD611">
        <v>3.672190476190476</v>
      </c>
      <c r="AF611" t="s">
        <v>4661</v>
      </c>
      <c r="AI611">
        <v>0</v>
      </c>
      <c r="AJ611">
        <v>0</v>
      </c>
      <c r="AK611" t="s">
        <v>11450</v>
      </c>
      <c r="AL611" t="s">
        <v>11450</v>
      </c>
      <c r="AM611" t="s">
        <v>9174</v>
      </c>
    </row>
    <row r="612" spans="1:39" x14ac:dyDescent="0.25">
      <c r="A612" t="s">
        <v>10235</v>
      </c>
      <c r="B612" t="s">
        <v>10442</v>
      </c>
      <c r="C612" t="s">
        <v>3809</v>
      </c>
      <c r="D612">
        <v>2.5</v>
      </c>
      <c r="E612" t="s">
        <v>10488</v>
      </c>
      <c r="J612" t="s">
        <v>10501</v>
      </c>
      <c r="K612" t="s">
        <v>4191</v>
      </c>
      <c r="M612" t="s">
        <v>10602</v>
      </c>
      <c r="N612">
        <v>8</v>
      </c>
      <c r="O612" t="s">
        <v>10850</v>
      </c>
      <c r="P612" t="s">
        <v>11225</v>
      </c>
      <c r="Q612">
        <v>7</v>
      </c>
      <c r="R612">
        <v>1</v>
      </c>
      <c r="S612">
        <v>3.8</v>
      </c>
      <c r="T612">
        <v>4.63</v>
      </c>
      <c r="U612">
        <v>401.46</v>
      </c>
      <c r="V612">
        <v>77.459999999999994</v>
      </c>
      <c r="W612">
        <v>1.84</v>
      </c>
      <c r="Y612">
        <v>8.3000000000000007</v>
      </c>
      <c r="Z612">
        <v>0</v>
      </c>
      <c r="AA612" t="s">
        <v>3601</v>
      </c>
      <c r="AB612">
        <v>0</v>
      </c>
      <c r="AC612">
        <v>3</v>
      </c>
      <c r="AD612">
        <v>3.672190476190476</v>
      </c>
      <c r="AF612" t="s">
        <v>4661</v>
      </c>
      <c r="AI612">
        <v>0</v>
      </c>
      <c r="AJ612">
        <v>0</v>
      </c>
      <c r="AK612" t="s">
        <v>11450</v>
      </c>
      <c r="AL612" t="s">
        <v>11450</v>
      </c>
      <c r="AM612" t="s">
        <v>9174</v>
      </c>
    </row>
    <row r="613" spans="1:39" x14ac:dyDescent="0.25">
      <c r="A613" t="s">
        <v>10236</v>
      </c>
      <c r="B613" t="s">
        <v>10442</v>
      </c>
      <c r="C613" t="s">
        <v>3809</v>
      </c>
      <c r="D613">
        <v>2.5</v>
      </c>
      <c r="E613" t="s">
        <v>10487</v>
      </c>
      <c r="J613" t="s">
        <v>10501</v>
      </c>
      <c r="K613" t="s">
        <v>4191</v>
      </c>
      <c r="M613" t="s">
        <v>10602</v>
      </c>
      <c r="N613">
        <v>8</v>
      </c>
      <c r="O613" t="s">
        <v>10850</v>
      </c>
      <c r="P613" t="s">
        <v>11226</v>
      </c>
      <c r="Q613">
        <v>7</v>
      </c>
      <c r="R613">
        <v>1</v>
      </c>
      <c r="S613">
        <v>1.91</v>
      </c>
      <c r="T613">
        <v>4.08</v>
      </c>
      <c r="U613">
        <v>403.48</v>
      </c>
      <c r="V613">
        <v>77.459999999999994</v>
      </c>
      <c r="W613">
        <v>2.06</v>
      </c>
      <c r="Y613">
        <v>9.67</v>
      </c>
      <c r="Z613">
        <v>0</v>
      </c>
      <c r="AA613" t="s">
        <v>3601</v>
      </c>
      <c r="AB613">
        <v>0</v>
      </c>
      <c r="AC613">
        <v>4</v>
      </c>
      <c r="AD613">
        <v>4.1477619047619054</v>
      </c>
      <c r="AF613" t="s">
        <v>4659</v>
      </c>
      <c r="AI613">
        <v>0</v>
      </c>
      <c r="AJ613">
        <v>0</v>
      </c>
      <c r="AK613" t="s">
        <v>11450</v>
      </c>
      <c r="AL613" t="s">
        <v>11450</v>
      </c>
      <c r="AM613" t="s">
        <v>9174</v>
      </c>
    </row>
    <row r="614" spans="1:39" x14ac:dyDescent="0.25">
      <c r="A614" t="s">
        <v>4042</v>
      </c>
      <c r="B614" t="s">
        <v>10442</v>
      </c>
      <c r="C614" t="s">
        <v>3809</v>
      </c>
      <c r="D614">
        <v>0.01</v>
      </c>
      <c r="E614" t="s">
        <v>10484</v>
      </c>
      <c r="J614" t="s">
        <v>10501</v>
      </c>
      <c r="K614" t="s">
        <v>4191</v>
      </c>
      <c r="M614" t="s">
        <v>6759</v>
      </c>
      <c r="N614">
        <v>8</v>
      </c>
      <c r="O614" t="s">
        <v>10851</v>
      </c>
      <c r="P614" t="s">
        <v>4501</v>
      </c>
      <c r="Q614">
        <v>4</v>
      </c>
      <c r="R614">
        <v>1</v>
      </c>
      <c r="S614">
        <v>-0.69</v>
      </c>
      <c r="T614">
        <v>-0.05</v>
      </c>
      <c r="U614">
        <v>287.36</v>
      </c>
      <c r="V614">
        <v>41.93</v>
      </c>
      <c r="W614">
        <v>1.85</v>
      </c>
      <c r="X614">
        <v>13.93</v>
      </c>
      <c r="Y614">
        <v>7.92</v>
      </c>
      <c r="Z614">
        <v>1</v>
      </c>
      <c r="AA614" t="s">
        <v>3601</v>
      </c>
      <c r="AB614">
        <v>0</v>
      </c>
      <c r="AC614">
        <v>1</v>
      </c>
      <c r="AD614">
        <v>5.833333333333333</v>
      </c>
      <c r="AE614" t="s">
        <v>4649</v>
      </c>
      <c r="AF614" t="s">
        <v>4661</v>
      </c>
      <c r="AI614">
        <v>4</v>
      </c>
      <c r="AJ614">
        <v>1</v>
      </c>
      <c r="AK614" t="s">
        <v>11451</v>
      </c>
      <c r="AL614" t="s">
        <v>11451</v>
      </c>
      <c r="AM614" t="s">
        <v>9174</v>
      </c>
    </row>
    <row r="615" spans="1:39" x14ac:dyDescent="0.25">
      <c r="A615" t="s">
        <v>10237</v>
      </c>
      <c r="B615" t="s">
        <v>10442</v>
      </c>
      <c r="C615" t="s">
        <v>3809</v>
      </c>
      <c r="D615">
        <v>10</v>
      </c>
      <c r="E615" t="s">
        <v>10484</v>
      </c>
      <c r="J615" t="s">
        <v>10501</v>
      </c>
      <c r="K615" t="s">
        <v>4191</v>
      </c>
      <c r="M615" t="s">
        <v>6759</v>
      </c>
      <c r="N615">
        <v>8</v>
      </c>
      <c r="O615" t="s">
        <v>10851</v>
      </c>
      <c r="P615" t="s">
        <v>11227</v>
      </c>
      <c r="Q615">
        <v>2</v>
      </c>
      <c r="R615">
        <v>2</v>
      </c>
      <c r="S615">
        <v>6.54</v>
      </c>
      <c r="T615">
        <v>6.54</v>
      </c>
      <c r="U615">
        <v>314.47000000000003</v>
      </c>
      <c r="V615">
        <v>40.46</v>
      </c>
      <c r="W615">
        <v>5.44</v>
      </c>
      <c r="X615">
        <v>10.74</v>
      </c>
      <c r="Y615">
        <v>0</v>
      </c>
      <c r="Z615">
        <v>1</v>
      </c>
      <c r="AA615" t="s">
        <v>3601</v>
      </c>
      <c r="AB615">
        <v>1</v>
      </c>
      <c r="AC615">
        <v>2</v>
      </c>
      <c r="AD615">
        <v>3.5</v>
      </c>
      <c r="AE615" t="s">
        <v>11426</v>
      </c>
      <c r="AF615" t="s">
        <v>4661</v>
      </c>
      <c r="AI615">
        <v>0</v>
      </c>
      <c r="AJ615">
        <v>0</v>
      </c>
      <c r="AK615" t="s">
        <v>11451</v>
      </c>
      <c r="AL615" t="s">
        <v>11451</v>
      </c>
      <c r="AM615" t="s">
        <v>9174</v>
      </c>
    </row>
    <row r="616" spans="1:39" x14ac:dyDescent="0.25">
      <c r="A616" t="s">
        <v>10238</v>
      </c>
      <c r="B616" t="s">
        <v>10442</v>
      </c>
      <c r="C616" t="s">
        <v>3809</v>
      </c>
      <c r="D616">
        <v>1</v>
      </c>
      <c r="E616" t="s">
        <v>10484</v>
      </c>
      <c r="J616" t="s">
        <v>10501</v>
      </c>
      <c r="K616" t="s">
        <v>4191</v>
      </c>
      <c r="M616" t="s">
        <v>6759</v>
      </c>
      <c r="N616">
        <v>8</v>
      </c>
      <c r="O616" t="s">
        <v>10851</v>
      </c>
      <c r="P616" t="s">
        <v>11228</v>
      </c>
      <c r="Q616">
        <v>2</v>
      </c>
      <c r="R616">
        <v>0</v>
      </c>
      <c r="S616">
        <v>6.23</v>
      </c>
      <c r="T616">
        <v>6.23</v>
      </c>
      <c r="U616">
        <v>312.45</v>
      </c>
      <c r="V616">
        <v>34.14</v>
      </c>
      <c r="W616">
        <v>4.8099999999999996</v>
      </c>
      <c r="Y616">
        <v>0</v>
      </c>
      <c r="Z616">
        <v>0</v>
      </c>
      <c r="AA616" t="s">
        <v>3601</v>
      </c>
      <c r="AB616">
        <v>0</v>
      </c>
      <c r="AC616">
        <v>2</v>
      </c>
      <c r="AD616">
        <v>3.7069999999999999</v>
      </c>
      <c r="AE616" t="s">
        <v>11427</v>
      </c>
      <c r="AI616">
        <v>0</v>
      </c>
      <c r="AJ616">
        <v>0</v>
      </c>
      <c r="AK616" t="s">
        <v>11451</v>
      </c>
      <c r="AL616" t="s">
        <v>11451</v>
      </c>
      <c r="AM616" t="s">
        <v>9174</v>
      </c>
    </row>
    <row r="617" spans="1:39" x14ac:dyDescent="0.25">
      <c r="A617" t="s">
        <v>10239</v>
      </c>
      <c r="B617" t="s">
        <v>10442</v>
      </c>
      <c r="C617" t="s">
        <v>3809</v>
      </c>
      <c r="D617">
        <v>10</v>
      </c>
      <c r="E617" t="s">
        <v>10484</v>
      </c>
      <c r="J617" t="s">
        <v>10501</v>
      </c>
      <c r="K617" t="s">
        <v>4191</v>
      </c>
      <c r="M617" t="s">
        <v>6759</v>
      </c>
      <c r="N617">
        <v>8</v>
      </c>
      <c r="O617" t="s">
        <v>10851</v>
      </c>
      <c r="P617" t="s">
        <v>11229</v>
      </c>
      <c r="Q617">
        <v>4</v>
      </c>
      <c r="R617">
        <v>3</v>
      </c>
      <c r="S617">
        <v>6.94</v>
      </c>
      <c r="T617">
        <v>6.94</v>
      </c>
      <c r="U617">
        <v>452.66</v>
      </c>
      <c r="V617">
        <v>60.69</v>
      </c>
      <c r="W617">
        <v>7.08</v>
      </c>
      <c r="X617">
        <v>9.74</v>
      </c>
      <c r="Y617">
        <v>0</v>
      </c>
      <c r="Z617">
        <v>2</v>
      </c>
      <c r="AA617" t="s">
        <v>3601</v>
      </c>
      <c r="AB617">
        <v>1</v>
      </c>
      <c r="AC617">
        <v>5</v>
      </c>
      <c r="AD617">
        <v>2.504809523809524</v>
      </c>
      <c r="AF617" t="s">
        <v>4661</v>
      </c>
      <c r="AI617">
        <v>0</v>
      </c>
      <c r="AJ617">
        <v>0</v>
      </c>
      <c r="AK617" t="s">
        <v>11451</v>
      </c>
      <c r="AL617" t="s">
        <v>11451</v>
      </c>
      <c r="AM617" t="s">
        <v>9174</v>
      </c>
    </row>
    <row r="618" spans="1:39" x14ac:dyDescent="0.25">
      <c r="A618" t="s">
        <v>10240</v>
      </c>
      <c r="B618" t="s">
        <v>10442</v>
      </c>
      <c r="C618" t="s">
        <v>3809</v>
      </c>
      <c r="D618">
        <v>10</v>
      </c>
      <c r="E618" t="s">
        <v>10484</v>
      </c>
      <c r="J618" t="s">
        <v>10501</v>
      </c>
      <c r="K618" t="s">
        <v>4191</v>
      </c>
      <c r="M618" t="s">
        <v>6759</v>
      </c>
      <c r="N618">
        <v>8</v>
      </c>
      <c r="O618" t="s">
        <v>10851</v>
      </c>
      <c r="P618" t="s">
        <v>11230</v>
      </c>
      <c r="Q618">
        <v>5</v>
      </c>
      <c r="R618">
        <v>2</v>
      </c>
      <c r="S618">
        <v>8.7799999999999994</v>
      </c>
      <c r="T618">
        <v>8.7899999999999991</v>
      </c>
      <c r="U618">
        <v>479.71</v>
      </c>
      <c r="V618">
        <v>53.35</v>
      </c>
      <c r="W618">
        <v>8.1999999999999993</v>
      </c>
      <c r="X618">
        <v>9.27</v>
      </c>
      <c r="Y618">
        <v>0</v>
      </c>
      <c r="Z618">
        <v>3</v>
      </c>
      <c r="AA618" t="s">
        <v>3601</v>
      </c>
      <c r="AB618">
        <v>1</v>
      </c>
      <c r="AC618">
        <v>4</v>
      </c>
      <c r="AD618">
        <v>2.6449285714285722</v>
      </c>
      <c r="AF618" t="s">
        <v>4661</v>
      </c>
      <c r="AI618">
        <v>0</v>
      </c>
      <c r="AJ618">
        <v>0</v>
      </c>
      <c r="AK618" t="s">
        <v>11451</v>
      </c>
      <c r="AL618" t="s">
        <v>11451</v>
      </c>
      <c r="AM618" t="s">
        <v>9174</v>
      </c>
    </row>
    <row r="619" spans="1:39" x14ac:dyDescent="0.25">
      <c r="A619" t="s">
        <v>10241</v>
      </c>
      <c r="B619" t="s">
        <v>10442</v>
      </c>
      <c r="C619" t="s">
        <v>3809</v>
      </c>
      <c r="D619">
        <v>1</v>
      </c>
      <c r="E619" t="s">
        <v>10484</v>
      </c>
      <c r="J619" t="s">
        <v>10501</v>
      </c>
      <c r="K619" t="s">
        <v>4191</v>
      </c>
      <c r="M619" t="s">
        <v>6759</v>
      </c>
      <c r="N619">
        <v>8</v>
      </c>
      <c r="O619" t="s">
        <v>10851</v>
      </c>
      <c r="P619" t="s">
        <v>11231</v>
      </c>
      <c r="Q619">
        <v>4</v>
      </c>
      <c r="R619">
        <v>3</v>
      </c>
      <c r="S619">
        <v>3.82</v>
      </c>
      <c r="T619">
        <v>7.25</v>
      </c>
      <c r="U619">
        <v>418.6</v>
      </c>
      <c r="V619">
        <v>77.760000000000005</v>
      </c>
      <c r="W619">
        <v>6</v>
      </c>
      <c r="X619">
        <v>3.67</v>
      </c>
      <c r="Y619">
        <v>0</v>
      </c>
      <c r="Z619">
        <v>1</v>
      </c>
      <c r="AA619" t="s">
        <v>3601</v>
      </c>
      <c r="AB619">
        <v>1</v>
      </c>
      <c r="AC619">
        <v>5</v>
      </c>
      <c r="AD619">
        <v>2.8380952380952378</v>
      </c>
      <c r="AF619" t="s">
        <v>4660</v>
      </c>
      <c r="AI619">
        <v>0</v>
      </c>
      <c r="AJ619">
        <v>0</v>
      </c>
      <c r="AK619" t="s">
        <v>11451</v>
      </c>
      <c r="AL619" t="s">
        <v>11451</v>
      </c>
      <c r="AM619" t="s">
        <v>9174</v>
      </c>
    </row>
    <row r="620" spans="1:39" x14ac:dyDescent="0.25">
      <c r="A620" t="s">
        <v>10242</v>
      </c>
      <c r="B620" t="s">
        <v>10442</v>
      </c>
      <c r="C620" t="s">
        <v>3809</v>
      </c>
      <c r="D620">
        <v>1</v>
      </c>
      <c r="E620" t="s">
        <v>10484</v>
      </c>
      <c r="J620" t="s">
        <v>10501</v>
      </c>
      <c r="K620" t="s">
        <v>4191</v>
      </c>
      <c r="M620" t="s">
        <v>6759</v>
      </c>
      <c r="N620">
        <v>8</v>
      </c>
      <c r="O620" t="s">
        <v>10851</v>
      </c>
      <c r="P620" t="s">
        <v>11232</v>
      </c>
      <c r="Q620">
        <v>4</v>
      </c>
      <c r="R620">
        <v>3</v>
      </c>
      <c r="S620">
        <v>3.6</v>
      </c>
      <c r="T620">
        <v>7.03</v>
      </c>
      <c r="U620">
        <v>418.6</v>
      </c>
      <c r="V620">
        <v>77.760000000000005</v>
      </c>
      <c r="W620">
        <v>6</v>
      </c>
      <c r="X620">
        <v>3.65</v>
      </c>
      <c r="Y620">
        <v>0</v>
      </c>
      <c r="Z620">
        <v>1</v>
      </c>
      <c r="AA620" t="s">
        <v>3601</v>
      </c>
      <c r="AB620">
        <v>1</v>
      </c>
      <c r="AC620">
        <v>5</v>
      </c>
      <c r="AD620">
        <v>2.9480952380952381</v>
      </c>
      <c r="AF620" t="s">
        <v>4660</v>
      </c>
      <c r="AI620">
        <v>0</v>
      </c>
      <c r="AJ620">
        <v>0</v>
      </c>
      <c r="AK620" t="s">
        <v>11451</v>
      </c>
      <c r="AL620" t="s">
        <v>11451</v>
      </c>
      <c r="AM620" t="s">
        <v>9174</v>
      </c>
    </row>
    <row r="621" spans="1:39" x14ac:dyDescent="0.25">
      <c r="A621" t="s">
        <v>10243</v>
      </c>
      <c r="B621" t="s">
        <v>10442</v>
      </c>
      <c r="C621" t="s">
        <v>3809</v>
      </c>
      <c r="D621">
        <v>1</v>
      </c>
      <c r="E621" t="s">
        <v>10484</v>
      </c>
      <c r="J621" t="s">
        <v>10501</v>
      </c>
      <c r="K621" t="s">
        <v>4191</v>
      </c>
      <c r="M621" t="s">
        <v>6759</v>
      </c>
      <c r="N621">
        <v>8</v>
      </c>
      <c r="O621" t="s">
        <v>10851</v>
      </c>
      <c r="P621" t="s">
        <v>11233</v>
      </c>
      <c r="Q621">
        <v>4</v>
      </c>
      <c r="R621">
        <v>3</v>
      </c>
      <c r="S621">
        <v>3.97</v>
      </c>
      <c r="T621">
        <v>6.98</v>
      </c>
      <c r="U621">
        <v>466.64</v>
      </c>
      <c r="V621">
        <v>77.760000000000005</v>
      </c>
      <c r="W621">
        <v>7.29</v>
      </c>
      <c r="X621">
        <v>3.9</v>
      </c>
      <c r="Y621">
        <v>0</v>
      </c>
      <c r="Z621">
        <v>2</v>
      </c>
      <c r="AA621" t="s">
        <v>3601</v>
      </c>
      <c r="AB621">
        <v>1</v>
      </c>
      <c r="AC621">
        <v>5</v>
      </c>
      <c r="AD621">
        <v>2.4199523809523811</v>
      </c>
      <c r="AF621" t="s">
        <v>4660</v>
      </c>
      <c r="AI621">
        <v>0</v>
      </c>
      <c r="AJ621">
        <v>0</v>
      </c>
      <c r="AK621" t="s">
        <v>11451</v>
      </c>
      <c r="AL621" t="s">
        <v>11451</v>
      </c>
      <c r="AM621" t="s">
        <v>9174</v>
      </c>
    </row>
    <row r="622" spans="1:39" x14ac:dyDescent="0.25">
      <c r="A622" t="s">
        <v>4042</v>
      </c>
      <c r="B622" t="s">
        <v>10442</v>
      </c>
      <c r="C622" t="s">
        <v>3809</v>
      </c>
      <c r="D622">
        <v>1</v>
      </c>
      <c r="E622" t="s">
        <v>10485</v>
      </c>
      <c r="J622" t="s">
        <v>10501</v>
      </c>
      <c r="K622" t="s">
        <v>4191</v>
      </c>
      <c r="M622" t="s">
        <v>10603</v>
      </c>
      <c r="N622">
        <v>8</v>
      </c>
      <c r="O622" t="s">
        <v>10852</v>
      </c>
      <c r="P622" t="s">
        <v>4501</v>
      </c>
      <c r="Q622">
        <v>4</v>
      </c>
      <c r="R622">
        <v>1</v>
      </c>
      <c r="S622">
        <v>-0.69</v>
      </c>
      <c r="T622">
        <v>-0.05</v>
      </c>
      <c r="U622">
        <v>287.36</v>
      </c>
      <c r="V622">
        <v>41.93</v>
      </c>
      <c r="W622">
        <v>1.85</v>
      </c>
      <c r="X622">
        <v>13.93</v>
      </c>
      <c r="Y622">
        <v>7.92</v>
      </c>
      <c r="Z622">
        <v>1</v>
      </c>
      <c r="AA622" t="s">
        <v>3601</v>
      </c>
      <c r="AB622">
        <v>0</v>
      </c>
      <c r="AC622">
        <v>1</v>
      </c>
      <c r="AD622">
        <v>5.833333333333333</v>
      </c>
      <c r="AE622" t="s">
        <v>4649</v>
      </c>
      <c r="AF622" t="s">
        <v>4661</v>
      </c>
      <c r="AI622">
        <v>4</v>
      </c>
      <c r="AJ622">
        <v>1</v>
      </c>
      <c r="AK622" t="s">
        <v>11452</v>
      </c>
      <c r="AL622" t="s">
        <v>11452</v>
      </c>
      <c r="AM622" t="s">
        <v>9174</v>
      </c>
    </row>
    <row r="623" spans="1:39" x14ac:dyDescent="0.25">
      <c r="A623" t="s">
        <v>10244</v>
      </c>
      <c r="B623" t="s">
        <v>10442</v>
      </c>
      <c r="C623" t="s">
        <v>3809</v>
      </c>
      <c r="D623">
        <v>5</v>
      </c>
      <c r="E623" t="s">
        <v>10485</v>
      </c>
      <c r="J623" t="s">
        <v>10501</v>
      </c>
      <c r="K623" t="s">
        <v>4191</v>
      </c>
      <c r="M623" t="s">
        <v>10603</v>
      </c>
      <c r="N623">
        <v>8</v>
      </c>
      <c r="O623" t="s">
        <v>10852</v>
      </c>
      <c r="P623" t="s">
        <v>11234</v>
      </c>
      <c r="Q623">
        <v>6</v>
      </c>
      <c r="R623">
        <v>0</v>
      </c>
      <c r="S623">
        <v>5</v>
      </c>
      <c r="T623">
        <v>6.32</v>
      </c>
      <c r="U623">
        <v>385.46</v>
      </c>
      <c r="V623">
        <v>57.23</v>
      </c>
      <c r="W623">
        <v>2.87</v>
      </c>
      <c r="Y623">
        <v>8.6999999999999993</v>
      </c>
      <c r="Z623">
        <v>0</v>
      </c>
      <c r="AA623" t="s">
        <v>3601</v>
      </c>
      <c r="AB623">
        <v>0</v>
      </c>
      <c r="AC623">
        <v>3</v>
      </c>
      <c r="AD623">
        <v>3.468142857142857</v>
      </c>
      <c r="AE623" t="s">
        <v>11428</v>
      </c>
      <c r="AF623" t="s">
        <v>4659</v>
      </c>
      <c r="AI623">
        <v>0</v>
      </c>
      <c r="AJ623">
        <v>0</v>
      </c>
      <c r="AK623" t="s">
        <v>11452</v>
      </c>
      <c r="AL623" t="s">
        <v>11452</v>
      </c>
      <c r="AM623" t="s">
        <v>9174</v>
      </c>
    </row>
    <row r="624" spans="1:39" x14ac:dyDescent="0.25">
      <c r="A624" t="s">
        <v>10245</v>
      </c>
      <c r="B624" t="s">
        <v>10442</v>
      </c>
      <c r="C624" t="s">
        <v>3809</v>
      </c>
      <c r="D624">
        <v>10</v>
      </c>
      <c r="E624" t="s">
        <v>10485</v>
      </c>
      <c r="J624" t="s">
        <v>10501</v>
      </c>
      <c r="K624" t="s">
        <v>4191</v>
      </c>
      <c r="M624" t="s">
        <v>10603</v>
      </c>
      <c r="N624">
        <v>8</v>
      </c>
      <c r="O624" t="s">
        <v>10852</v>
      </c>
      <c r="P624" t="s">
        <v>11235</v>
      </c>
      <c r="Q624">
        <v>7</v>
      </c>
      <c r="R624">
        <v>1</v>
      </c>
      <c r="S624">
        <v>2.85</v>
      </c>
      <c r="T624">
        <v>4.32</v>
      </c>
      <c r="U624">
        <v>403.48</v>
      </c>
      <c r="V624">
        <v>77.459999999999994</v>
      </c>
      <c r="W624">
        <v>2.06</v>
      </c>
      <c r="Y624">
        <v>8.98</v>
      </c>
      <c r="Z624">
        <v>0</v>
      </c>
      <c r="AA624" t="s">
        <v>3601</v>
      </c>
      <c r="AB624">
        <v>0</v>
      </c>
      <c r="AC624">
        <v>4</v>
      </c>
      <c r="AD624">
        <v>3.9477619047619039</v>
      </c>
      <c r="AF624" t="s">
        <v>4659</v>
      </c>
      <c r="AI624">
        <v>0</v>
      </c>
      <c r="AJ624">
        <v>0</v>
      </c>
      <c r="AK624" t="s">
        <v>11452</v>
      </c>
      <c r="AL624" t="s">
        <v>11452</v>
      </c>
      <c r="AM624" t="s">
        <v>9174</v>
      </c>
    </row>
    <row r="625" spans="1:39" x14ac:dyDescent="0.25">
      <c r="A625" t="s">
        <v>10246</v>
      </c>
      <c r="B625" t="s">
        <v>10442</v>
      </c>
      <c r="C625" t="s">
        <v>3809</v>
      </c>
      <c r="D625">
        <v>50</v>
      </c>
      <c r="E625" t="s">
        <v>10485</v>
      </c>
      <c r="J625" t="s">
        <v>10501</v>
      </c>
      <c r="K625" t="s">
        <v>4191</v>
      </c>
      <c r="M625" t="s">
        <v>10603</v>
      </c>
      <c r="N625">
        <v>8</v>
      </c>
      <c r="O625" t="s">
        <v>10852</v>
      </c>
      <c r="P625" t="s">
        <v>11236</v>
      </c>
      <c r="Q625">
        <v>7</v>
      </c>
      <c r="R625">
        <v>1</v>
      </c>
      <c r="S625">
        <v>0.32</v>
      </c>
      <c r="T625">
        <v>1.39</v>
      </c>
      <c r="U625">
        <v>405.49</v>
      </c>
      <c r="V625">
        <v>77.459999999999994</v>
      </c>
      <c r="W625">
        <v>1.59</v>
      </c>
      <c r="Y625">
        <v>8.56</v>
      </c>
      <c r="Z625">
        <v>0</v>
      </c>
      <c r="AA625" t="s">
        <v>3601</v>
      </c>
      <c r="AB625">
        <v>0</v>
      </c>
      <c r="AC625">
        <v>5</v>
      </c>
      <c r="AD625">
        <v>5.2284047619047618</v>
      </c>
      <c r="AF625" t="s">
        <v>4659</v>
      </c>
      <c r="AI625">
        <v>0</v>
      </c>
      <c r="AJ625">
        <v>0</v>
      </c>
      <c r="AK625" t="s">
        <v>11452</v>
      </c>
      <c r="AL625" t="s">
        <v>11452</v>
      </c>
      <c r="AM625" t="s">
        <v>9174</v>
      </c>
    </row>
    <row r="626" spans="1:39" x14ac:dyDescent="0.25">
      <c r="A626" t="s">
        <v>10247</v>
      </c>
      <c r="B626" t="s">
        <v>10442</v>
      </c>
      <c r="C626" t="s">
        <v>3809</v>
      </c>
      <c r="D626">
        <v>10</v>
      </c>
      <c r="E626" t="s">
        <v>10485</v>
      </c>
      <c r="J626" t="s">
        <v>10501</v>
      </c>
      <c r="K626" t="s">
        <v>4191</v>
      </c>
      <c r="M626" t="s">
        <v>10603</v>
      </c>
      <c r="N626">
        <v>8</v>
      </c>
      <c r="O626" t="s">
        <v>10852</v>
      </c>
      <c r="P626" t="s">
        <v>11237</v>
      </c>
      <c r="Q626">
        <v>7</v>
      </c>
      <c r="R626">
        <v>1</v>
      </c>
      <c r="S626">
        <v>2.85</v>
      </c>
      <c r="T626">
        <v>4.32</v>
      </c>
      <c r="U626">
        <v>403.48</v>
      </c>
      <c r="V626">
        <v>77.459999999999994</v>
      </c>
      <c r="W626">
        <v>2.06</v>
      </c>
      <c r="Y626">
        <v>8.98</v>
      </c>
      <c r="Z626">
        <v>0</v>
      </c>
      <c r="AA626" t="s">
        <v>3601</v>
      </c>
      <c r="AB626">
        <v>0</v>
      </c>
      <c r="AC626">
        <v>4</v>
      </c>
      <c r="AD626">
        <v>3.9477619047619039</v>
      </c>
      <c r="AF626" t="s">
        <v>4659</v>
      </c>
      <c r="AI626">
        <v>0</v>
      </c>
      <c r="AJ626">
        <v>0</v>
      </c>
      <c r="AK626" t="s">
        <v>11452</v>
      </c>
      <c r="AL626" t="s">
        <v>11452</v>
      </c>
      <c r="AM626" t="s">
        <v>9174</v>
      </c>
    </row>
    <row r="627" spans="1:39" x14ac:dyDescent="0.25">
      <c r="A627" t="s">
        <v>10248</v>
      </c>
      <c r="B627" t="s">
        <v>10442</v>
      </c>
      <c r="C627" t="s">
        <v>3809</v>
      </c>
      <c r="D627">
        <v>100</v>
      </c>
      <c r="E627" t="s">
        <v>10485</v>
      </c>
      <c r="J627" t="s">
        <v>10501</v>
      </c>
      <c r="K627" t="s">
        <v>4191</v>
      </c>
      <c r="M627" t="s">
        <v>10603</v>
      </c>
      <c r="N627">
        <v>8</v>
      </c>
      <c r="O627" t="s">
        <v>10852</v>
      </c>
      <c r="P627" t="s">
        <v>11238</v>
      </c>
      <c r="Q627">
        <v>7</v>
      </c>
      <c r="R627">
        <v>1</v>
      </c>
      <c r="S627">
        <v>0.32</v>
      </c>
      <c r="T627">
        <v>1.39</v>
      </c>
      <c r="U627">
        <v>405.49</v>
      </c>
      <c r="V627">
        <v>77.459999999999994</v>
      </c>
      <c r="W627">
        <v>1.59</v>
      </c>
      <c r="Y627">
        <v>8.56</v>
      </c>
      <c r="Z627">
        <v>0</v>
      </c>
      <c r="AA627" t="s">
        <v>3601</v>
      </c>
      <c r="AB627">
        <v>0</v>
      </c>
      <c r="AC627">
        <v>5</v>
      </c>
      <c r="AD627">
        <v>5.2284047619047618</v>
      </c>
      <c r="AF627" t="s">
        <v>4659</v>
      </c>
      <c r="AI627">
        <v>0</v>
      </c>
      <c r="AJ627">
        <v>0</v>
      </c>
      <c r="AK627" t="s">
        <v>11452</v>
      </c>
      <c r="AL627" t="s">
        <v>11452</v>
      </c>
      <c r="AM627" t="s">
        <v>9174</v>
      </c>
    </row>
    <row r="628" spans="1:39" x14ac:dyDescent="0.25">
      <c r="A628" t="s">
        <v>10249</v>
      </c>
      <c r="B628" t="s">
        <v>10442</v>
      </c>
      <c r="C628" t="s">
        <v>3809</v>
      </c>
      <c r="D628">
        <v>10</v>
      </c>
      <c r="E628" t="s">
        <v>10485</v>
      </c>
      <c r="J628" t="s">
        <v>10501</v>
      </c>
      <c r="K628" t="s">
        <v>4191</v>
      </c>
      <c r="M628" t="s">
        <v>10603</v>
      </c>
      <c r="N628">
        <v>8</v>
      </c>
      <c r="O628" t="s">
        <v>10852</v>
      </c>
      <c r="P628" t="s">
        <v>11239</v>
      </c>
      <c r="Q628">
        <v>6</v>
      </c>
      <c r="R628">
        <v>0</v>
      </c>
      <c r="S628">
        <v>4.08</v>
      </c>
      <c r="T628">
        <v>5.97</v>
      </c>
      <c r="U628">
        <v>387.48</v>
      </c>
      <c r="V628">
        <v>57.23</v>
      </c>
      <c r="W628">
        <v>3.09</v>
      </c>
      <c r="Y628">
        <v>9.32</v>
      </c>
      <c r="Z628">
        <v>0</v>
      </c>
      <c r="AA628" t="s">
        <v>3601</v>
      </c>
      <c r="AB628">
        <v>0</v>
      </c>
      <c r="AC628">
        <v>4</v>
      </c>
      <c r="AD628">
        <v>3.1437142857142848</v>
      </c>
      <c r="AE628" t="s">
        <v>11429</v>
      </c>
      <c r="AF628" t="s">
        <v>4659</v>
      </c>
      <c r="AI628">
        <v>0</v>
      </c>
      <c r="AJ628">
        <v>0</v>
      </c>
      <c r="AK628" t="s">
        <v>11452</v>
      </c>
      <c r="AL628" t="s">
        <v>11452</v>
      </c>
      <c r="AM628" t="s">
        <v>9174</v>
      </c>
    </row>
    <row r="629" spans="1:39" x14ac:dyDescent="0.25">
      <c r="A629" t="s">
        <v>5699</v>
      </c>
      <c r="B629" t="s">
        <v>10443</v>
      </c>
      <c r="C629" t="s">
        <v>3809</v>
      </c>
      <c r="D629">
        <v>1.3</v>
      </c>
      <c r="E629" t="s">
        <v>10489</v>
      </c>
      <c r="K629" t="s">
        <v>4191</v>
      </c>
      <c r="L629" t="s">
        <v>4192</v>
      </c>
      <c r="M629" t="s">
        <v>10604</v>
      </c>
      <c r="N629">
        <v>9</v>
      </c>
      <c r="O629" t="s">
        <v>10853</v>
      </c>
      <c r="P629" t="s">
        <v>8087</v>
      </c>
      <c r="Q629">
        <v>3</v>
      </c>
      <c r="R629">
        <v>0</v>
      </c>
      <c r="S629">
        <v>1.17</v>
      </c>
      <c r="T629">
        <v>1.17</v>
      </c>
      <c r="U629">
        <v>184.15</v>
      </c>
      <c r="V629">
        <v>35.53</v>
      </c>
      <c r="W629">
        <v>2.91</v>
      </c>
      <c r="Y629">
        <v>0</v>
      </c>
      <c r="Z629">
        <v>0</v>
      </c>
      <c r="AA629" t="s">
        <v>3601</v>
      </c>
      <c r="AB629">
        <v>0</v>
      </c>
      <c r="AC629">
        <v>4</v>
      </c>
      <c r="AD629">
        <v>5.7765000000000004</v>
      </c>
      <c r="AE629" t="s">
        <v>8879</v>
      </c>
      <c r="AG629" t="s">
        <v>8902</v>
      </c>
      <c r="AI629">
        <v>4</v>
      </c>
      <c r="AJ629">
        <v>0</v>
      </c>
      <c r="AK629" t="s">
        <v>9007</v>
      </c>
      <c r="AL629" t="s">
        <v>9007</v>
      </c>
      <c r="AM629" t="s">
        <v>9174</v>
      </c>
    </row>
    <row r="630" spans="1:39" x14ac:dyDescent="0.25">
      <c r="A630" t="s">
        <v>10250</v>
      </c>
      <c r="B630" t="s">
        <v>10443</v>
      </c>
      <c r="C630" t="s">
        <v>3809</v>
      </c>
      <c r="D630">
        <v>2.7</v>
      </c>
      <c r="E630" t="s">
        <v>10490</v>
      </c>
      <c r="K630" t="s">
        <v>4191</v>
      </c>
      <c r="L630" t="s">
        <v>4192</v>
      </c>
      <c r="M630" t="s">
        <v>10604</v>
      </c>
      <c r="N630">
        <v>9</v>
      </c>
      <c r="O630" t="s">
        <v>10853</v>
      </c>
      <c r="P630" t="s">
        <v>11240</v>
      </c>
      <c r="Q630">
        <v>2</v>
      </c>
      <c r="R630">
        <v>0</v>
      </c>
      <c r="S630">
        <v>0.51</v>
      </c>
      <c r="T630">
        <v>0.51</v>
      </c>
      <c r="U630">
        <v>140.09</v>
      </c>
      <c r="V630">
        <v>26.3</v>
      </c>
      <c r="W630">
        <v>2.2000000000000002</v>
      </c>
      <c r="Y630">
        <v>0</v>
      </c>
      <c r="Z630">
        <v>0</v>
      </c>
      <c r="AA630" t="s">
        <v>4637</v>
      </c>
      <c r="AB630">
        <v>0</v>
      </c>
      <c r="AC630">
        <v>2</v>
      </c>
      <c r="AD630">
        <v>5.3150000000000004</v>
      </c>
      <c r="AE630" t="s">
        <v>11430</v>
      </c>
      <c r="AI630">
        <v>0</v>
      </c>
      <c r="AJ630">
        <v>0</v>
      </c>
      <c r="AK630" t="s">
        <v>9007</v>
      </c>
      <c r="AL630" t="s">
        <v>9007</v>
      </c>
      <c r="AM630" t="s">
        <v>9174</v>
      </c>
    </row>
    <row r="631" spans="1:39" x14ac:dyDescent="0.25">
      <c r="A631" t="s">
        <v>10251</v>
      </c>
      <c r="B631" t="s">
        <v>10443</v>
      </c>
      <c r="C631" t="s">
        <v>3809</v>
      </c>
      <c r="D631">
        <v>9.1999999999999993</v>
      </c>
      <c r="E631" t="s">
        <v>10490</v>
      </c>
      <c r="K631" t="s">
        <v>4191</v>
      </c>
      <c r="L631" t="s">
        <v>4192</v>
      </c>
      <c r="M631" t="s">
        <v>10604</v>
      </c>
      <c r="N631">
        <v>9</v>
      </c>
      <c r="O631" t="s">
        <v>10853</v>
      </c>
      <c r="P631" t="s">
        <v>11241</v>
      </c>
      <c r="Q631">
        <v>2</v>
      </c>
      <c r="R631">
        <v>0</v>
      </c>
      <c r="S631">
        <v>1.78</v>
      </c>
      <c r="T631">
        <v>1.78</v>
      </c>
      <c r="U631">
        <v>182.18</v>
      </c>
      <c r="V631">
        <v>26.3</v>
      </c>
      <c r="W631">
        <v>3.23</v>
      </c>
      <c r="Y631">
        <v>0</v>
      </c>
      <c r="Z631">
        <v>0</v>
      </c>
      <c r="AA631" t="s">
        <v>3601</v>
      </c>
      <c r="AB631">
        <v>0</v>
      </c>
      <c r="AC631">
        <v>2</v>
      </c>
      <c r="AD631">
        <v>5.3150000000000004</v>
      </c>
      <c r="AE631" t="s">
        <v>11431</v>
      </c>
      <c r="AI631">
        <v>0</v>
      </c>
      <c r="AJ631">
        <v>0</v>
      </c>
      <c r="AK631" t="s">
        <v>9007</v>
      </c>
      <c r="AL631" t="s">
        <v>9007</v>
      </c>
      <c r="AM631" t="s">
        <v>9174</v>
      </c>
    </row>
    <row r="632" spans="1:39" x14ac:dyDescent="0.25">
      <c r="A632" t="s">
        <v>10252</v>
      </c>
      <c r="B632" t="s">
        <v>10443</v>
      </c>
      <c r="C632" t="s">
        <v>3809</v>
      </c>
      <c r="D632">
        <v>4.9000000000000004</v>
      </c>
      <c r="E632" t="s">
        <v>10491</v>
      </c>
      <c r="K632" t="s">
        <v>4191</v>
      </c>
      <c r="L632" t="s">
        <v>4192</v>
      </c>
      <c r="M632" t="s">
        <v>10604</v>
      </c>
      <c r="N632">
        <v>9</v>
      </c>
      <c r="O632" t="s">
        <v>10853</v>
      </c>
      <c r="P632" t="s">
        <v>11242</v>
      </c>
      <c r="Q632">
        <v>2</v>
      </c>
      <c r="R632">
        <v>0</v>
      </c>
      <c r="S632">
        <v>1.61</v>
      </c>
      <c r="T632">
        <v>1.61</v>
      </c>
      <c r="U632">
        <v>180.16</v>
      </c>
      <c r="V632">
        <v>26.3</v>
      </c>
      <c r="W632">
        <v>3.13</v>
      </c>
      <c r="Y632">
        <v>0</v>
      </c>
      <c r="Z632">
        <v>0</v>
      </c>
      <c r="AA632" t="s">
        <v>3601</v>
      </c>
      <c r="AB632">
        <v>0</v>
      </c>
      <c r="AC632">
        <v>2</v>
      </c>
      <c r="AD632">
        <v>5.3150000000000004</v>
      </c>
      <c r="AI632">
        <v>0</v>
      </c>
      <c r="AJ632">
        <v>0</v>
      </c>
      <c r="AK632" t="s">
        <v>9007</v>
      </c>
      <c r="AL632" t="s">
        <v>9007</v>
      </c>
      <c r="AM632" t="s">
        <v>9174</v>
      </c>
    </row>
    <row r="633" spans="1:39" x14ac:dyDescent="0.25">
      <c r="A633" t="s">
        <v>10253</v>
      </c>
      <c r="B633" t="s">
        <v>10443</v>
      </c>
      <c r="C633" t="s">
        <v>3809</v>
      </c>
      <c r="D633">
        <v>1.2</v>
      </c>
      <c r="E633" t="s">
        <v>10491</v>
      </c>
      <c r="K633" t="s">
        <v>4191</v>
      </c>
      <c r="L633" t="s">
        <v>4192</v>
      </c>
      <c r="M633" t="s">
        <v>10604</v>
      </c>
      <c r="N633">
        <v>9</v>
      </c>
      <c r="O633" t="s">
        <v>10853</v>
      </c>
      <c r="P633" t="s">
        <v>11243</v>
      </c>
      <c r="Q633">
        <v>4</v>
      </c>
      <c r="R633">
        <v>0</v>
      </c>
      <c r="S633">
        <v>-0.65</v>
      </c>
      <c r="T633">
        <v>1.54</v>
      </c>
      <c r="U633">
        <v>253.35</v>
      </c>
      <c r="V633">
        <v>29.54</v>
      </c>
      <c r="W633">
        <v>3.31</v>
      </c>
      <c r="Y633">
        <v>9.6300000000000008</v>
      </c>
      <c r="Z633">
        <v>0</v>
      </c>
      <c r="AA633" t="s">
        <v>3601</v>
      </c>
      <c r="AB633">
        <v>0</v>
      </c>
      <c r="AC633">
        <v>7</v>
      </c>
      <c r="AD633">
        <v>4.6619999999999999</v>
      </c>
      <c r="AF633" t="s">
        <v>4659</v>
      </c>
      <c r="AI633">
        <v>0</v>
      </c>
      <c r="AJ633">
        <v>0</v>
      </c>
      <c r="AK633" t="s">
        <v>9007</v>
      </c>
      <c r="AL633" t="s">
        <v>9007</v>
      </c>
      <c r="AM633" t="s">
        <v>9174</v>
      </c>
    </row>
    <row r="634" spans="1:39" x14ac:dyDescent="0.25">
      <c r="A634" t="s">
        <v>10254</v>
      </c>
      <c r="B634" t="s">
        <v>10443</v>
      </c>
      <c r="C634" t="s">
        <v>3809</v>
      </c>
      <c r="D634">
        <v>7.4</v>
      </c>
      <c r="E634" t="s">
        <v>10492</v>
      </c>
      <c r="K634" t="s">
        <v>4191</v>
      </c>
      <c r="L634" t="s">
        <v>4192</v>
      </c>
      <c r="M634" t="s">
        <v>10604</v>
      </c>
      <c r="N634">
        <v>9</v>
      </c>
      <c r="O634" t="s">
        <v>10853</v>
      </c>
      <c r="P634" t="s">
        <v>11244</v>
      </c>
      <c r="Q634">
        <v>3</v>
      </c>
      <c r="R634">
        <v>0</v>
      </c>
      <c r="S634">
        <v>0.09</v>
      </c>
      <c r="T634">
        <v>0.09</v>
      </c>
      <c r="U634">
        <v>162.13</v>
      </c>
      <c r="V634">
        <v>53.33</v>
      </c>
      <c r="W634">
        <v>1.26</v>
      </c>
      <c r="Y634">
        <v>0</v>
      </c>
      <c r="Z634">
        <v>0</v>
      </c>
      <c r="AA634" t="s">
        <v>4637</v>
      </c>
      <c r="AB634">
        <v>0</v>
      </c>
      <c r="AC634">
        <v>3</v>
      </c>
      <c r="AD634">
        <v>6</v>
      </c>
      <c r="AF634" t="s">
        <v>4661</v>
      </c>
      <c r="AI634">
        <v>0</v>
      </c>
      <c r="AJ634">
        <v>0</v>
      </c>
      <c r="AK634" t="s">
        <v>9007</v>
      </c>
      <c r="AL634" t="s">
        <v>9007</v>
      </c>
      <c r="AM634" t="s">
        <v>9174</v>
      </c>
    </row>
    <row r="635" spans="1:39" x14ac:dyDescent="0.25">
      <c r="A635" t="s">
        <v>5081</v>
      </c>
      <c r="B635" t="s">
        <v>10443</v>
      </c>
      <c r="C635" t="s">
        <v>3809</v>
      </c>
      <c r="D635">
        <v>9.5</v>
      </c>
      <c r="E635" t="s">
        <v>10489</v>
      </c>
      <c r="K635" t="s">
        <v>4191</v>
      </c>
      <c r="L635" t="s">
        <v>4192</v>
      </c>
      <c r="M635" t="s">
        <v>10605</v>
      </c>
      <c r="N635">
        <v>9</v>
      </c>
      <c r="O635" t="s">
        <v>10854</v>
      </c>
      <c r="P635" t="s">
        <v>7469</v>
      </c>
      <c r="Q635">
        <v>6</v>
      </c>
      <c r="R635">
        <v>0</v>
      </c>
      <c r="S635">
        <v>2.11</v>
      </c>
      <c r="T635">
        <v>2.11</v>
      </c>
      <c r="U635">
        <v>275.2</v>
      </c>
      <c r="V635">
        <v>87.9</v>
      </c>
      <c r="W635">
        <v>3.15</v>
      </c>
      <c r="Y635">
        <v>0</v>
      </c>
      <c r="Z635">
        <v>1</v>
      </c>
      <c r="AA635" t="s">
        <v>3601</v>
      </c>
      <c r="AB635">
        <v>0</v>
      </c>
      <c r="AC635">
        <v>7</v>
      </c>
      <c r="AD635">
        <v>5.9450000000000003</v>
      </c>
      <c r="AE635" t="s">
        <v>8852</v>
      </c>
      <c r="AI635">
        <v>0</v>
      </c>
      <c r="AJ635">
        <v>0</v>
      </c>
      <c r="AK635" t="s">
        <v>9007</v>
      </c>
      <c r="AL635" t="s">
        <v>9007</v>
      </c>
      <c r="AM635" t="s">
        <v>9174</v>
      </c>
    </row>
    <row r="636" spans="1:39" x14ac:dyDescent="0.25">
      <c r="A636" t="s">
        <v>10255</v>
      </c>
      <c r="B636" t="s">
        <v>10443</v>
      </c>
      <c r="C636" t="s">
        <v>3809</v>
      </c>
      <c r="D636">
        <v>2.9</v>
      </c>
      <c r="E636" t="s">
        <v>10478</v>
      </c>
      <c r="K636" t="s">
        <v>4191</v>
      </c>
      <c r="L636" t="s">
        <v>4192</v>
      </c>
      <c r="M636" t="s">
        <v>10606</v>
      </c>
      <c r="N636">
        <v>9</v>
      </c>
      <c r="O636" t="s">
        <v>10855</v>
      </c>
      <c r="P636" t="s">
        <v>11245</v>
      </c>
      <c r="Q636">
        <v>3</v>
      </c>
      <c r="R636">
        <v>0</v>
      </c>
      <c r="S636">
        <v>1.79</v>
      </c>
      <c r="T636">
        <v>1.79</v>
      </c>
      <c r="U636">
        <v>208.26</v>
      </c>
      <c r="V636">
        <v>26.3</v>
      </c>
      <c r="W636">
        <v>3.52</v>
      </c>
      <c r="Y636">
        <v>0</v>
      </c>
      <c r="Z636">
        <v>0</v>
      </c>
      <c r="AA636" t="s">
        <v>3601</v>
      </c>
      <c r="AB636">
        <v>0</v>
      </c>
      <c r="AC636">
        <v>3</v>
      </c>
      <c r="AD636">
        <v>5.3150000000000004</v>
      </c>
      <c r="AI636">
        <v>0</v>
      </c>
      <c r="AJ636">
        <v>0</v>
      </c>
      <c r="AK636" t="s">
        <v>9007</v>
      </c>
      <c r="AL636" t="s">
        <v>9007</v>
      </c>
      <c r="AM636" t="s">
        <v>9174</v>
      </c>
    </row>
    <row r="637" spans="1:39" x14ac:dyDescent="0.25">
      <c r="A637" t="s">
        <v>10256</v>
      </c>
      <c r="B637" t="s">
        <v>10443</v>
      </c>
      <c r="C637" t="s">
        <v>3809</v>
      </c>
      <c r="D637">
        <v>1.7</v>
      </c>
      <c r="E637" t="s">
        <v>10478</v>
      </c>
      <c r="K637" t="s">
        <v>4191</v>
      </c>
      <c r="L637" t="s">
        <v>4192</v>
      </c>
      <c r="M637" t="s">
        <v>10606</v>
      </c>
      <c r="N637">
        <v>9</v>
      </c>
      <c r="O637" t="s">
        <v>10855</v>
      </c>
      <c r="P637" t="s">
        <v>11246</v>
      </c>
      <c r="Q637">
        <v>3</v>
      </c>
      <c r="R637">
        <v>0</v>
      </c>
      <c r="S637">
        <v>1.96</v>
      </c>
      <c r="T637">
        <v>1.96</v>
      </c>
      <c r="U637">
        <v>210.28</v>
      </c>
      <c r="V637">
        <v>26.3</v>
      </c>
      <c r="W637">
        <v>3.62</v>
      </c>
      <c r="Y637">
        <v>0</v>
      </c>
      <c r="Z637">
        <v>0</v>
      </c>
      <c r="AA637" t="s">
        <v>3601</v>
      </c>
      <c r="AB637">
        <v>0</v>
      </c>
      <c r="AC637">
        <v>3</v>
      </c>
      <c r="AD637">
        <v>5.3150000000000004</v>
      </c>
      <c r="AI637">
        <v>0</v>
      </c>
      <c r="AJ637">
        <v>0</v>
      </c>
      <c r="AK637" t="s">
        <v>9007</v>
      </c>
      <c r="AL637" t="s">
        <v>9007</v>
      </c>
      <c r="AM637" t="s">
        <v>9174</v>
      </c>
    </row>
    <row r="638" spans="1:39" x14ac:dyDescent="0.25">
      <c r="A638" t="s">
        <v>9318</v>
      </c>
      <c r="B638" t="s">
        <v>10443</v>
      </c>
      <c r="C638" t="s">
        <v>3809</v>
      </c>
      <c r="D638">
        <v>1.4</v>
      </c>
      <c r="E638" t="s">
        <v>10493</v>
      </c>
      <c r="K638" t="s">
        <v>4191</v>
      </c>
      <c r="L638" t="s">
        <v>4192</v>
      </c>
      <c r="M638" t="s">
        <v>10607</v>
      </c>
      <c r="N638">
        <v>9</v>
      </c>
      <c r="O638" t="s">
        <v>10856</v>
      </c>
      <c r="P638" t="s">
        <v>9825</v>
      </c>
      <c r="Q638">
        <v>3</v>
      </c>
      <c r="R638">
        <v>0</v>
      </c>
      <c r="S638">
        <v>2.7</v>
      </c>
      <c r="T638">
        <v>2.7</v>
      </c>
      <c r="U638">
        <v>230.27</v>
      </c>
      <c r="V638">
        <v>26.3</v>
      </c>
      <c r="W638">
        <v>3.29</v>
      </c>
      <c r="Y638">
        <v>0</v>
      </c>
      <c r="Z638">
        <v>1</v>
      </c>
      <c r="AA638" t="s">
        <v>3601</v>
      </c>
      <c r="AB638">
        <v>0</v>
      </c>
      <c r="AC638">
        <v>5</v>
      </c>
      <c r="AD638">
        <v>4.9650000000000007</v>
      </c>
      <c r="AI638">
        <v>0</v>
      </c>
      <c r="AJ638">
        <v>0</v>
      </c>
      <c r="AK638" t="s">
        <v>9007</v>
      </c>
      <c r="AL638" t="s">
        <v>9007</v>
      </c>
      <c r="AM638" t="s">
        <v>9174</v>
      </c>
    </row>
    <row r="639" spans="1:39" x14ac:dyDescent="0.25">
      <c r="A639" t="s">
        <v>4066</v>
      </c>
      <c r="B639" t="s">
        <v>10443</v>
      </c>
      <c r="C639" t="s">
        <v>3809</v>
      </c>
      <c r="D639">
        <v>0.63</v>
      </c>
      <c r="K639" t="s">
        <v>4191</v>
      </c>
      <c r="M639" t="s">
        <v>10608</v>
      </c>
      <c r="N639">
        <v>8</v>
      </c>
      <c r="O639" t="s">
        <v>10857</v>
      </c>
      <c r="P639" t="s">
        <v>4525</v>
      </c>
      <c r="Q639">
        <v>2</v>
      </c>
      <c r="R639">
        <v>1</v>
      </c>
      <c r="S639">
        <v>0.51</v>
      </c>
      <c r="T639">
        <v>2.56</v>
      </c>
      <c r="U639">
        <v>234.73</v>
      </c>
      <c r="V639">
        <v>38.909999999999997</v>
      </c>
      <c r="W639">
        <v>2.7</v>
      </c>
      <c r="Y639">
        <v>9.64</v>
      </c>
      <c r="Z639">
        <v>2</v>
      </c>
      <c r="AA639" t="s">
        <v>4637</v>
      </c>
      <c r="AB639">
        <v>0</v>
      </c>
      <c r="AC639">
        <v>0</v>
      </c>
      <c r="AD639">
        <v>4.9588333333333328</v>
      </c>
      <c r="AE639" t="s">
        <v>4650</v>
      </c>
      <c r="AF639" t="s">
        <v>4659</v>
      </c>
      <c r="AG639" t="s">
        <v>4664</v>
      </c>
      <c r="AH639" t="s">
        <v>4669</v>
      </c>
      <c r="AI639">
        <v>4</v>
      </c>
      <c r="AJ639">
        <v>1</v>
      </c>
      <c r="AK639" t="s">
        <v>9077</v>
      </c>
      <c r="AL639" t="s">
        <v>9077</v>
      </c>
      <c r="AM639" t="s">
        <v>9174</v>
      </c>
    </row>
    <row r="640" spans="1:39" x14ac:dyDescent="0.25">
      <c r="A640" t="s">
        <v>4022</v>
      </c>
      <c r="B640" t="s">
        <v>10443</v>
      </c>
      <c r="C640" t="s">
        <v>3809</v>
      </c>
      <c r="D640">
        <v>0.28000000000000003</v>
      </c>
      <c r="K640" t="s">
        <v>4191</v>
      </c>
      <c r="M640" t="s">
        <v>10608</v>
      </c>
      <c r="N640">
        <v>8</v>
      </c>
      <c r="O640" t="s">
        <v>10857</v>
      </c>
      <c r="P640" t="s">
        <v>4481</v>
      </c>
      <c r="Q640">
        <v>2</v>
      </c>
      <c r="R640">
        <v>2</v>
      </c>
      <c r="S640">
        <v>-0.57999999999999996</v>
      </c>
      <c r="T640">
        <v>0.83</v>
      </c>
      <c r="U640">
        <v>242.32</v>
      </c>
      <c r="V640">
        <v>58.88</v>
      </c>
      <c r="W640">
        <v>2</v>
      </c>
      <c r="X640">
        <v>12.25</v>
      </c>
      <c r="Y640">
        <v>9.01</v>
      </c>
      <c r="Z640">
        <v>1</v>
      </c>
      <c r="AA640" t="s">
        <v>4637</v>
      </c>
      <c r="AB640">
        <v>0</v>
      </c>
      <c r="AC640">
        <v>0</v>
      </c>
      <c r="AD640">
        <v>4.9950000000000001</v>
      </c>
      <c r="AE640" t="s">
        <v>4647</v>
      </c>
      <c r="AF640" t="s">
        <v>4659</v>
      </c>
      <c r="AI640">
        <v>0</v>
      </c>
      <c r="AJ640">
        <v>0</v>
      </c>
      <c r="AK640" t="s">
        <v>9077</v>
      </c>
      <c r="AL640" t="s">
        <v>9077</v>
      </c>
      <c r="AM640" t="s">
        <v>9174</v>
      </c>
    </row>
    <row r="641" spans="1:39" x14ac:dyDescent="0.25">
      <c r="A641" t="s">
        <v>5378</v>
      </c>
      <c r="B641" t="s">
        <v>10443</v>
      </c>
      <c r="C641" t="s">
        <v>3809</v>
      </c>
      <c r="D641">
        <v>1.02</v>
      </c>
      <c r="K641" t="s">
        <v>4191</v>
      </c>
      <c r="M641" t="s">
        <v>10608</v>
      </c>
      <c r="N641">
        <v>8</v>
      </c>
      <c r="O641" t="s">
        <v>10857</v>
      </c>
      <c r="P641" t="s">
        <v>7766</v>
      </c>
      <c r="Q641">
        <v>2</v>
      </c>
      <c r="R641">
        <v>1</v>
      </c>
      <c r="S641">
        <v>3</v>
      </c>
      <c r="T641">
        <v>4.87</v>
      </c>
      <c r="U641">
        <v>300.83</v>
      </c>
      <c r="V641">
        <v>38.909999999999997</v>
      </c>
      <c r="W641">
        <v>4.2</v>
      </c>
      <c r="Y641">
        <v>9.3800000000000008</v>
      </c>
      <c r="Z641">
        <v>2</v>
      </c>
      <c r="AA641" t="s">
        <v>3601</v>
      </c>
      <c r="AB641">
        <v>0</v>
      </c>
      <c r="AC641">
        <v>1</v>
      </c>
      <c r="AD641">
        <v>3.653833333333333</v>
      </c>
      <c r="AF641" t="s">
        <v>4659</v>
      </c>
      <c r="AI641">
        <v>0</v>
      </c>
      <c r="AJ641">
        <v>0</v>
      </c>
      <c r="AK641" t="s">
        <v>9077</v>
      </c>
      <c r="AL641" t="s">
        <v>9077</v>
      </c>
      <c r="AM641" t="s">
        <v>9174</v>
      </c>
    </row>
    <row r="642" spans="1:39" x14ac:dyDescent="0.25">
      <c r="A642" t="s">
        <v>6144</v>
      </c>
      <c r="B642" t="s">
        <v>10443</v>
      </c>
      <c r="C642" t="s">
        <v>3809</v>
      </c>
      <c r="D642">
        <v>1.17</v>
      </c>
      <c r="K642" t="s">
        <v>4191</v>
      </c>
      <c r="M642" t="s">
        <v>10608</v>
      </c>
      <c r="N642">
        <v>8</v>
      </c>
      <c r="O642" t="s">
        <v>10857</v>
      </c>
      <c r="P642" t="s">
        <v>8532</v>
      </c>
      <c r="Q642">
        <v>2</v>
      </c>
      <c r="R642">
        <v>1</v>
      </c>
      <c r="S642">
        <v>2.0099999999999998</v>
      </c>
      <c r="T642">
        <v>3.83</v>
      </c>
      <c r="U642">
        <v>286.81</v>
      </c>
      <c r="V642">
        <v>38.909999999999997</v>
      </c>
      <c r="W642">
        <v>3.81</v>
      </c>
      <c r="Y642">
        <v>9.32</v>
      </c>
      <c r="Z642">
        <v>2</v>
      </c>
      <c r="AA642" t="s">
        <v>3601</v>
      </c>
      <c r="AB642">
        <v>0</v>
      </c>
      <c r="AC642">
        <v>0</v>
      </c>
      <c r="AD642">
        <v>4.698833333333333</v>
      </c>
      <c r="AF642" t="s">
        <v>4659</v>
      </c>
      <c r="AI642">
        <v>0</v>
      </c>
      <c r="AJ642">
        <v>0</v>
      </c>
      <c r="AK642" t="s">
        <v>9077</v>
      </c>
      <c r="AL642" t="s">
        <v>9077</v>
      </c>
      <c r="AM642" t="s">
        <v>9174</v>
      </c>
    </row>
    <row r="643" spans="1:39" x14ac:dyDescent="0.25">
      <c r="A643" t="s">
        <v>5447</v>
      </c>
      <c r="B643" t="s">
        <v>10443</v>
      </c>
      <c r="C643" t="s">
        <v>3809</v>
      </c>
      <c r="D643">
        <v>1.26</v>
      </c>
      <c r="K643" t="s">
        <v>4191</v>
      </c>
      <c r="M643" t="s">
        <v>10608</v>
      </c>
      <c r="N643">
        <v>8</v>
      </c>
      <c r="O643" t="s">
        <v>10857</v>
      </c>
      <c r="P643" t="s">
        <v>7835</v>
      </c>
      <c r="Q643">
        <v>2</v>
      </c>
      <c r="R643">
        <v>1</v>
      </c>
      <c r="S643">
        <v>2.4900000000000002</v>
      </c>
      <c r="T643">
        <v>4.3600000000000003</v>
      </c>
      <c r="U643">
        <v>286.81</v>
      </c>
      <c r="V643">
        <v>38.909999999999997</v>
      </c>
      <c r="W643">
        <v>3.81</v>
      </c>
      <c r="Y643">
        <v>9.3800000000000008</v>
      </c>
      <c r="Z643">
        <v>2</v>
      </c>
      <c r="AA643" t="s">
        <v>3601</v>
      </c>
      <c r="AB643">
        <v>0</v>
      </c>
      <c r="AC643">
        <v>0</v>
      </c>
      <c r="AD643">
        <v>4.1638333333333328</v>
      </c>
      <c r="AF643" t="s">
        <v>4659</v>
      </c>
      <c r="AI643">
        <v>0</v>
      </c>
      <c r="AJ643">
        <v>0</v>
      </c>
      <c r="AK643" t="s">
        <v>9077</v>
      </c>
      <c r="AL643" t="s">
        <v>9077</v>
      </c>
      <c r="AM643" t="s">
        <v>9174</v>
      </c>
    </row>
    <row r="644" spans="1:39" x14ac:dyDescent="0.25">
      <c r="A644" t="s">
        <v>5555</v>
      </c>
      <c r="B644" t="s">
        <v>10443</v>
      </c>
      <c r="C644" t="s">
        <v>3809</v>
      </c>
      <c r="D644">
        <v>2.14</v>
      </c>
      <c r="K644" t="s">
        <v>4191</v>
      </c>
      <c r="M644" t="s">
        <v>10608</v>
      </c>
      <c r="N644">
        <v>8</v>
      </c>
      <c r="O644" t="s">
        <v>10857</v>
      </c>
      <c r="P644" t="s">
        <v>7943</v>
      </c>
      <c r="Q644">
        <v>2</v>
      </c>
      <c r="R644">
        <v>1</v>
      </c>
      <c r="S644">
        <v>2.52</v>
      </c>
      <c r="T644">
        <v>4.34</v>
      </c>
      <c r="U644">
        <v>300.83</v>
      </c>
      <c r="V644">
        <v>38.909999999999997</v>
      </c>
      <c r="W644">
        <v>4.2</v>
      </c>
      <c r="Y644">
        <v>9.32</v>
      </c>
      <c r="Z644">
        <v>2</v>
      </c>
      <c r="AA644" t="s">
        <v>3601</v>
      </c>
      <c r="AB644">
        <v>0</v>
      </c>
      <c r="AC644">
        <v>1</v>
      </c>
      <c r="AD644">
        <v>4.1888333333333332</v>
      </c>
      <c r="AF644" t="s">
        <v>4659</v>
      </c>
      <c r="AI644">
        <v>0</v>
      </c>
      <c r="AJ644">
        <v>0</v>
      </c>
      <c r="AK644" t="s">
        <v>9077</v>
      </c>
      <c r="AL644" t="s">
        <v>9077</v>
      </c>
      <c r="AM644" t="s">
        <v>9174</v>
      </c>
    </row>
    <row r="645" spans="1:39" x14ac:dyDescent="0.25">
      <c r="A645" t="s">
        <v>10026</v>
      </c>
      <c r="B645" t="s">
        <v>10443</v>
      </c>
      <c r="C645" t="s">
        <v>3809</v>
      </c>
      <c r="D645">
        <v>2.2000000000000002</v>
      </c>
      <c r="K645" t="s">
        <v>4191</v>
      </c>
      <c r="L645" t="s">
        <v>4192</v>
      </c>
      <c r="M645" t="s">
        <v>10609</v>
      </c>
      <c r="N645">
        <v>9</v>
      </c>
      <c r="O645" t="s">
        <v>10858</v>
      </c>
      <c r="P645" t="s">
        <v>11016</v>
      </c>
      <c r="Q645">
        <v>5</v>
      </c>
      <c r="R645">
        <v>2</v>
      </c>
      <c r="S645">
        <v>3.59</v>
      </c>
      <c r="T645">
        <v>4.32</v>
      </c>
      <c r="U645">
        <v>413.48</v>
      </c>
      <c r="V645">
        <v>82.5</v>
      </c>
      <c r="W645">
        <v>3.76</v>
      </c>
      <c r="X645">
        <v>13.14</v>
      </c>
      <c r="Y645">
        <v>8.4499999999999993</v>
      </c>
      <c r="Z645">
        <v>5</v>
      </c>
      <c r="AA645" t="s">
        <v>3601</v>
      </c>
      <c r="AB645">
        <v>0</v>
      </c>
      <c r="AC645">
        <v>5</v>
      </c>
      <c r="AD645">
        <v>3.4380000000000002</v>
      </c>
      <c r="AF645" t="s">
        <v>4661</v>
      </c>
      <c r="AI645">
        <v>0</v>
      </c>
      <c r="AJ645">
        <v>0</v>
      </c>
      <c r="AK645" t="s">
        <v>11439</v>
      </c>
      <c r="AL645" t="s">
        <v>11439</v>
      </c>
      <c r="AM645" t="s">
        <v>9174</v>
      </c>
    </row>
    <row r="646" spans="1:39" x14ac:dyDescent="0.25">
      <c r="A646" t="s">
        <v>10027</v>
      </c>
      <c r="B646" t="s">
        <v>10443</v>
      </c>
      <c r="C646" t="s">
        <v>3809</v>
      </c>
      <c r="D646">
        <v>2.2000000000000002</v>
      </c>
      <c r="K646" t="s">
        <v>4191</v>
      </c>
      <c r="L646" t="s">
        <v>4192</v>
      </c>
      <c r="M646" t="s">
        <v>10609</v>
      </c>
      <c r="N646">
        <v>9</v>
      </c>
      <c r="O646" t="s">
        <v>10858</v>
      </c>
      <c r="P646" t="s">
        <v>11017</v>
      </c>
      <c r="Q646">
        <v>5</v>
      </c>
      <c r="R646">
        <v>2</v>
      </c>
      <c r="S646">
        <v>3.26</v>
      </c>
      <c r="T646">
        <v>3.75</v>
      </c>
      <c r="U646">
        <v>411.47</v>
      </c>
      <c r="V646">
        <v>82.5</v>
      </c>
      <c r="W646">
        <v>3.52</v>
      </c>
      <c r="X646">
        <v>13.14</v>
      </c>
      <c r="Y646">
        <v>7.9</v>
      </c>
      <c r="Z646">
        <v>5</v>
      </c>
      <c r="AA646" t="s">
        <v>3601</v>
      </c>
      <c r="AB646">
        <v>0</v>
      </c>
      <c r="AC646">
        <v>3</v>
      </c>
      <c r="AD646">
        <v>4.1273571428571429</v>
      </c>
      <c r="AF646" t="s">
        <v>4661</v>
      </c>
      <c r="AI646">
        <v>0</v>
      </c>
      <c r="AJ646">
        <v>0</v>
      </c>
      <c r="AK646" t="s">
        <v>11439</v>
      </c>
      <c r="AL646" t="s">
        <v>11439</v>
      </c>
      <c r="AM646" t="s">
        <v>9174</v>
      </c>
    </row>
    <row r="647" spans="1:39" x14ac:dyDescent="0.25">
      <c r="A647" t="s">
        <v>10028</v>
      </c>
      <c r="B647" t="s">
        <v>10443</v>
      </c>
      <c r="C647" t="s">
        <v>3809</v>
      </c>
      <c r="D647">
        <v>2.2000000000000002</v>
      </c>
      <c r="K647" t="s">
        <v>4191</v>
      </c>
      <c r="L647" t="s">
        <v>4192</v>
      </c>
      <c r="M647" t="s">
        <v>10609</v>
      </c>
      <c r="N647">
        <v>9</v>
      </c>
      <c r="O647" t="s">
        <v>10858</v>
      </c>
      <c r="P647" t="s">
        <v>11018</v>
      </c>
      <c r="Q647">
        <v>5</v>
      </c>
      <c r="R647">
        <v>2</v>
      </c>
      <c r="S647">
        <v>4.0999999999999996</v>
      </c>
      <c r="T647">
        <v>4.28</v>
      </c>
      <c r="U647">
        <v>425.49</v>
      </c>
      <c r="V647">
        <v>82.5</v>
      </c>
      <c r="W647">
        <v>3.91</v>
      </c>
      <c r="X647">
        <v>13.62</v>
      </c>
      <c r="Y647">
        <v>7.88</v>
      </c>
      <c r="Z647">
        <v>5</v>
      </c>
      <c r="AA647" t="s">
        <v>3601</v>
      </c>
      <c r="AB647">
        <v>0</v>
      </c>
      <c r="AC647">
        <v>3</v>
      </c>
      <c r="AD647">
        <v>3.3922142857142861</v>
      </c>
      <c r="AF647" t="s">
        <v>4661</v>
      </c>
      <c r="AI647">
        <v>0</v>
      </c>
      <c r="AJ647">
        <v>0</v>
      </c>
      <c r="AK647" t="s">
        <v>11439</v>
      </c>
      <c r="AL647" t="s">
        <v>11439</v>
      </c>
      <c r="AM647" t="s">
        <v>9174</v>
      </c>
    </row>
    <row r="648" spans="1:39" x14ac:dyDescent="0.25">
      <c r="A648" t="s">
        <v>10029</v>
      </c>
      <c r="B648" t="s">
        <v>10443</v>
      </c>
      <c r="C648" t="s">
        <v>3809</v>
      </c>
      <c r="D648">
        <v>2.2000000000000002</v>
      </c>
      <c r="K648" t="s">
        <v>4191</v>
      </c>
      <c r="L648" t="s">
        <v>4192</v>
      </c>
      <c r="M648" t="s">
        <v>10609</v>
      </c>
      <c r="N648">
        <v>9</v>
      </c>
      <c r="O648" t="s">
        <v>10858</v>
      </c>
      <c r="P648" t="s">
        <v>11019</v>
      </c>
      <c r="Q648">
        <v>6</v>
      </c>
      <c r="R648">
        <v>2</v>
      </c>
      <c r="S648">
        <v>3.57</v>
      </c>
      <c r="T648">
        <v>3.57</v>
      </c>
      <c r="U648">
        <v>435.44</v>
      </c>
      <c r="V648">
        <v>101.38</v>
      </c>
      <c r="W648">
        <v>3.89</v>
      </c>
      <c r="X648">
        <v>11.92</v>
      </c>
      <c r="Y648">
        <v>4.3600000000000003</v>
      </c>
      <c r="Z648">
        <v>6</v>
      </c>
      <c r="AA648" t="s">
        <v>3601</v>
      </c>
      <c r="AB648">
        <v>0</v>
      </c>
      <c r="AC648">
        <v>4</v>
      </c>
      <c r="AD648">
        <v>3.5118095238095242</v>
      </c>
      <c r="AF648" t="s">
        <v>4661</v>
      </c>
      <c r="AI648">
        <v>0</v>
      </c>
      <c r="AJ648">
        <v>0</v>
      </c>
      <c r="AK648" t="s">
        <v>11439</v>
      </c>
      <c r="AL648" t="s">
        <v>11439</v>
      </c>
      <c r="AM648" t="s">
        <v>9174</v>
      </c>
    </row>
    <row r="649" spans="1:39" x14ac:dyDescent="0.25">
      <c r="A649" t="s">
        <v>10030</v>
      </c>
      <c r="B649" t="s">
        <v>10443</v>
      </c>
      <c r="C649" t="s">
        <v>3809</v>
      </c>
      <c r="D649">
        <v>2.2000000000000002</v>
      </c>
      <c r="K649" t="s">
        <v>4191</v>
      </c>
      <c r="L649" t="s">
        <v>4192</v>
      </c>
      <c r="M649" t="s">
        <v>10609</v>
      </c>
      <c r="N649">
        <v>9</v>
      </c>
      <c r="O649" t="s">
        <v>10858</v>
      </c>
      <c r="P649" t="s">
        <v>11020</v>
      </c>
      <c r="Q649">
        <v>5</v>
      </c>
      <c r="R649">
        <v>3</v>
      </c>
      <c r="S649">
        <v>4.2300000000000004</v>
      </c>
      <c r="T649">
        <v>4.2300000000000004</v>
      </c>
      <c r="U649">
        <v>433.47</v>
      </c>
      <c r="V649">
        <v>91.29</v>
      </c>
      <c r="W649">
        <v>4.53</v>
      </c>
      <c r="X649">
        <v>12.49</v>
      </c>
      <c r="Y649">
        <v>2.88</v>
      </c>
      <c r="Z649">
        <v>6</v>
      </c>
      <c r="AA649" t="s">
        <v>3601</v>
      </c>
      <c r="AB649">
        <v>0</v>
      </c>
      <c r="AC649">
        <v>4</v>
      </c>
      <c r="AD649">
        <v>2.983880952380952</v>
      </c>
      <c r="AF649" t="s">
        <v>4661</v>
      </c>
      <c r="AI649">
        <v>0</v>
      </c>
      <c r="AJ649">
        <v>0</v>
      </c>
      <c r="AK649" t="s">
        <v>11439</v>
      </c>
      <c r="AL649" t="s">
        <v>11439</v>
      </c>
      <c r="AM649" t="s">
        <v>9174</v>
      </c>
    </row>
    <row r="650" spans="1:39" x14ac:dyDescent="0.25">
      <c r="A650" t="s">
        <v>10031</v>
      </c>
      <c r="B650" t="s">
        <v>10443</v>
      </c>
      <c r="C650" t="s">
        <v>3809</v>
      </c>
      <c r="D650">
        <v>2.2000000000000002</v>
      </c>
      <c r="K650" t="s">
        <v>4191</v>
      </c>
      <c r="L650" t="s">
        <v>4192</v>
      </c>
      <c r="M650" t="s">
        <v>10609</v>
      </c>
      <c r="N650">
        <v>9</v>
      </c>
      <c r="O650" t="s">
        <v>10858</v>
      </c>
      <c r="P650" t="s">
        <v>11021</v>
      </c>
      <c r="Q650">
        <v>4</v>
      </c>
      <c r="R650">
        <v>2</v>
      </c>
      <c r="S650">
        <v>4.6100000000000003</v>
      </c>
      <c r="T650">
        <v>4.6100000000000003</v>
      </c>
      <c r="U650">
        <v>418.46</v>
      </c>
      <c r="V650">
        <v>79.260000000000005</v>
      </c>
      <c r="W650">
        <v>4.66</v>
      </c>
      <c r="X650">
        <v>13.93</v>
      </c>
      <c r="Y650">
        <v>0.47</v>
      </c>
      <c r="Z650">
        <v>6</v>
      </c>
      <c r="AA650" t="s">
        <v>3601</v>
      </c>
      <c r="AB650">
        <v>0</v>
      </c>
      <c r="AC650">
        <v>3</v>
      </c>
      <c r="AD650">
        <v>3.277428571428572</v>
      </c>
      <c r="AF650" t="s">
        <v>4661</v>
      </c>
      <c r="AI650">
        <v>0</v>
      </c>
      <c r="AJ650">
        <v>0</v>
      </c>
      <c r="AK650" t="s">
        <v>11439</v>
      </c>
      <c r="AL650" t="s">
        <v>11439</v>
      </c>
      <c r="AM650" t="s">
        <v>9174</v>
      </c>
    </row>
    <row r="651" spans="1:39" x14ac:dyDescent="0.25">
      <c r="A651" t="s">
        <v>10032</v>
      </c>
      <c r="B651" t="s">
        <v>10443</v>
      </c>
      <c r="C651" t="s">
        <v>3809</v>
      </c>
      <c r="D651">
        <v>2.2000000000000002</v>
      </c>
      <c r="K651" t="s">
        <v>4191</v>
      </c>
      <c r="L651" t="s">
        <v>4192</v>
      </c>
      <c r="M651" t="s">
        <v>10609</v>
      </c>
      <c r="N651">
        <v>9</v>
      </c>
      <c r="O651" t="s">
        <v>10858</v>
      </c>
      <c r="P651" t="s">
        <v>11022</v>
      </c>
      <c r="Q651">
        <v>4</v>
      </c>
      <c r="R651">
        <v>2</v>
      </c>
      <c r="S651">
        <v>0.31</v>
      </c>
      <c r="T651">
        <v>0.31</v>
      </c>
      <c r="U651">
        <v>434.48</v>
      </c>
      <c r="V651">
        <v>83.14</v>
      </c>
      <c r="W651">
        <v>3.8</v>
      </c>
      <c r="X651">
        <v>12.81</v>
      </c>
      <c r="Y651">
        <v>0.39</v>
      </c>
      <c r="Z651">
        <v>6</v>
      </c>
      <c r="AA651" t="s">
        <v>3601</v>
      </c>
      <c r="AB651">
        <v>0</v>
      </c>
      <c r="AC651">
        <v>4</v>
      </c>
      <c r="AD651">
        <v>4.968</v>
      </c>
      <c r="AF651" t="s">
        <v>4661</v>
      </c>
      <c r="AI651">
        <v>0</v>
      </c>
      <c r="AJ651">
        <v>0</v>
      </c>
      <c r="AK651" t="s">
        <v>11439</v>
      </c>
      <c r="AL651" t="s">
        <v>11439</v>
      </c>
      <c r="AM651" t="s">
        <v>9174</v>
      </c>
    </row>
    <row r="652" spans="1:39" x14ac:dyDescent="0.25">
      <c r="A652" t="s">
        <v>10033</v>
      </c>
      <c r="B652" t="s">
        <v>10443</v>
      </c>
      <c r="C652" t="s">
        <v>3809</v>
      </c>
      <c r="D652">
        <v>2.2000000000000002</v>
      </c>
      <c r="K652" t="s">
        <v>4191</v>
      </c>
      <c r="L652" t="s">
        <v>4192</v>
      </c>
      <c r="M652" t="s">
        <v>10609</v>
      </c>
      <c r="N652">
        <v>9</v>
      </c>
      <c r="O652" t="s">
        <v>10858</v>
      </c>
      <c r="P652" t="s">
        <v>11023</v>
      </c>
      <c r="Q652">
        <v>4</v>
      </c>
      <c r="R652">
        <v>2</v>
      </c>
      <c r="S652">
        <v>0.44</v>
      </c>
      <c r="T652">
        <v>0.44</v>
      </c>
      <c r="U652">
        <v>452.47</v>
      </c>
      <c r="V652">
        <v>83.14</v>
      </c>
      <c r="W652">
        <v>3.94</v>
      </c>
      <c r="X652">
        <v>12.71</v>
      </c>
      <c r="Y652">
        <v>0.38</v>
      </c>
      <c r="Z652">
        <v>6</v>
      </c>
      <c r="AA652" t="s">
        <v>3601</v>
      </c>
      <c r="AB652">
        <v>0</v>
      </c>
      <c r="AC652">
        <v>4</v>
      </c>
      <c r="AD652">
        <v>4.8394999999999992</v>
      </c>
      <c r="AF652" t="s">
        <v>4661</v>
      </c>
      <c r="AI652">
        <v>0</v>
      </c>
      <c r="AJ652">
        <v>0</v>
      </c>
      <c r="AK652" t="s">
        <v>11439</v>
      </c>
      <c r="AL652" t="s">
        <v>11439</v>
      </c>
      <c r="AM652" t="s">
        <v>9174</v>
      </c>
    </row>
    <row r="653" spans="1:39" x14ac:dyDescent="0.25">
      <c r="A653" t="s">
        <v>10034</v>
      </c>
      <c r="B653" t="s">
        <v>10443</v>
      </c>
      <c r="C653" t="s">
        <v>3809</v>
      </c>
      <c r="D653">
        <v>2.2000000000000002</v>
      </c>
      <c r="K653" t="s">
        <v>4191</v>
      </c>
      <c r="L653" t="s">
        <v>4192</v>
      </c>
      <c r="M653" t="s">
        <v>10609</v>
      </c>
      <c r="N653">
        <v>9</v>
      </c>
      <c r="O653" t="s">
        <v>10858</v>
      </c>
      <c r="P653" t="s">
        <v>11024</v>
      </c>
      <c r="Q653">
        <v>5</v>
      </c>
      <c r="R653">
        <v>2</v>
      </c>
      <c r="S653">
        <v>-0.6</v>
      </c>
      <c r="T653">
        <v>-0.6</v>
      </c>
      <c r="U653">
        <v>437.48</v>
      </c>
      <c r="V653">
        <v>88.07</v>
      </c>
      <c r="W653">
        <v>3.14</v>
      </c>
      <c r="X653">
        <v>12.62</v>
      </c>
      <c r="Y653">
        <v>0.37</v>
      </c>
      <c r="Z653">
        <v>6</v>
      </c>
      <c r="AA653" t="s">
        <v>3601</v>
      </c>
      <c r="AB653">
        <v>0</v>
      </c>
      <c r="AC653">
        <v>4</v>
      </c>
      <c r="AD653">
        <v>4.9465714285714286</v>
      </c>
      <c r="AF653" t="s">
        <v>4661</v>
      </c>
      <c r="AI653">
        <v>0</v>
      </c>
      <c r="AJ653">
        <v>0</v>
      </c>
      <c r="AK653" t="s">
        <v>11439</v>
      </c>
      <c r="AL653" t="s">
        <v>11439</v>
      </c>
      <c r="AM653" t="s">
        <v>9174</v>
      </c>
    </row>
    <row r="654" spans="1:39" x14ac:dyDescent="0.25">
      <c r="A654" t="s">
        <v>10035</v>
      </c>
      <c r="B654" t="s">
        <v>10443</v>
      </c>
      <c r="C654" t="s">
        <v>3809</v>
      </c>
      <c r="D654">
        <v>2.2000000000000002</v>
      </c>
      <c r="K654" t="s">
        <v>4191</v>
      </c>
      <c r="L654" t="s">
        <v>4192</v>
      </c>
      <c r="M654" t="s">
        <v>10609</v>
      </c>
      <c r="N654">
        <v>9</v>
      </c>
      <c r="O654" t="s">
        <v>10858</v>
      </c>
      <c r="P654" t="s">
        <v>11025</v>
      </c>
      <c r="Q654">
        <v>5</v>
      </c>
      <c r="R654">
        <v>2</v>
      </c>
      <c r="S654">
        <v>2.48</v>
      </c>
      <c r="T654">
        <v>3.29</v>
      </c>
      <c r="U654">
        <v>399.45</v>
      </c>
      <c r="V654">
        <v>82.5</v>
      </c>
      <c r="W654">
        <v>3.37</v>
      </c>
      <c r="X654">
        <v>13.65</v>
      </c>
      <c r="Y654">
        <v>8.82</v>
      </c>
      <c r="Z654">
        <v>5</v>
      </c>
      <c r="AA654" t="s">
        <v>3601</v>
      </c>
      <c r="AB654">
        <v>0</v>
      </c>
      <c r="AC654">
        <v>4</v>
      </c>
      <c r="AD654">
        <v>4.4232142857142858</v>
      </c>
      <c r="AF654" t="s">
        <v>4659</v>
      </c>
      <c r="AI654">
        <v>0</v>
      </c>
      <c r="AJ654">
        <v>0</v>
      </c>
      <c r="AK654" t="s">
        <v>11439</v>
      </c>
      <c r="AL654" t="s">
        <v>11439</v>
      </c>
      <c r="AM654" t="s">
        <v>9174</v>
      </c>
    </row>
    <row r="655" spans="1:39" x14ac:dyDescent="0.25">
      <c r="A655" t="s">
        <v>10036</v>
      </c>
      <c r="B655" t="s">
        <v>10443</v>
      </c>
      <c r="C655" t="s">
        <v>3809</v>
      </c>
      <c r="D655">
        <v>2.2000000000000002</v>
      </c>
      <c r="K655" t="s">
        <v>4191</v>
      </c>
      <c r="L655" t="s">
        <v>4192</v>
      </c>
      <c r="M655" t="s">
        <v>10609</v>
      </c>
      <c r="N655">
        <v>9</v>
      </c>
      <c r="O655" t="s">
        <v>10858</v>
      </c>
      <c r="P655" t="s">
        <v>11026</v>
      </c>
      <c r="Q655">
        <v>5</v>
      </c>
      <c r="R655">
        <v>2</v>
      </c>
      <c r="S655">
        <v>2.17</v>
      </c>
      <c r="T655">
        <v>4.3099999999999996</v>
      </c>
      <c r="U655">
        <v>427.51</v>
      </c>
      <c r="V655">
        <v>82.5</v>
      </c>
      <c r="W655">
        <v>4.1500000000000004</v>
      </c>
      <c r="X655">
        <v>13.65</v>
      </c>
      <c r="Y655">
        <v>9.74</v>
      </c>
      <c r="Z655">
        <v>5</v>
      </c>
      <c r="AA655" t="s">
        <v>3601</v>
      </c>
      <c r="AB655">
        <v>0</v>
      </c>
      <c r="AC655">
        <v>6</v>
      </c>
      <c r="AD655">
        <v>3.4077857142857151</v>
      </c>
      <c r="AF655" t="s">
        <v>4659</v>
      </c>
      <c r="AI655">
        <v>0</v>
      </c>
      <c r="AJ655">
        <v>0</v>
      </c>
      <c r="AK655" t="s">
        <v>11439</v>
      </c>
      <c r="AL655" t="s">
        <v>11439</v>
      </c>
      <c r="AM655" t="s">
        <v>9174</v>
      </c>
    </row>
    <row r="656" spans="1:39" x14ac:dyDescent="0.25">
      <c r="A656" t="s">
        <v>10037</v>
      </c>
      <c r="B656" t="s">
        <v>10443</v>
      </c>
      <c r="C656" t="s">
        <v>3809</v>
      </c>
      <c r="D656">
        <v>2.2000000000000002</v>
      </c>
      <c r="K656" t="s">
        <v>4191</v>
      </c>
      <c r="L656" t="s">
        <v>4192</v>
      </c>
      <c r="M656" t="s">
        <v>10609</v>
      </c>
      <c r="N656">
        <v>9</v>
      </c>
      <c r="O656" t="s">
        <v>10858</v>
      </c>
      <c r="P656" t="s">
        <v>11027</v>
      </c>
      <c r="Q656">
        <v>5</v>
      </c>
      <c r="R656">
        <v>2</v>
      </c>
      <c r="S656">
        <v>1.88</v>
      </c>
      <c r="T656">
        <v>4.01</v>
      </c>
      <c r="U656">
        <v>425.49</v>
      </c>
      <c r="V656">
        <v>82.5</v>
      </c>
      <c r="W656">
        <v>3.91</v>
      </c>
      <c r="X656">
        <v>13.65</v>
      </c>
      <c r="Y656">
        <v>9.74</v>
      </c>
      <c r="Z656">
        <v>5</v>
      </c>
      <c r="AA656" t="s">
        <v>3601</v>
      </c>
      <c r="AB656">
        <v>0</v>
      </c>
      <c r="AC656">
        <v>4</v>
      </c>
      <c r="AD656">
        <v>3.6572142857142862</v>
      </c>
      <c r="AF656" t="s">
        <v>4659</v>
      </c>
      <c r="AI656">
        <v>0</v>
      </c>
      <c r="AJ656">
        <v>0</v>
      </c>
      <c r="AK656" t="s">
        <v>11439</v>
      </c>
      <c r="AL656" t="s">
        <v>11439</v>
      </c>
      <c r="AM656" t="s">
        <v>9174</v>
      </c>
    </row>
    <row r="657" spans="1:39" x14ac:dyDescent="0.25">
      <c r="A657" t="s">
        <v>10038</v>
      </c>
      <c r="B657" t="s">
        <v>10443</v>
      </c>
      <c r="C657" t="s">
        <v>3809</v>
      </c>
      <c r="D657">
        <v>2.2000000000000002</v>
      </c>
      <c r="K657" t="s">
        <v>4191</v>
      </c>
      <c r="L657" t="s">
        <v>4192</v>
      </c>
      <c r="M657" t="s">
        <v>10609</v>
      </c>
      <c r="N657">
        <v>9</v>
      </c>
      <c r="O657" t="s">
        <v>10858</v>
      </c>
      <c r="P657" t="s">
        <v>11028</v>
      </c>
      <c r="Q657">
        <v>5</v>
      </c>
      <c r="R657">
        <v>2</v>
      </c>
      <c r="S657">
        <v>3.32</v>
      </c>
      <c r="T657">
        <v>4.54</v>
      </c>
      <c r="U657">
        <v>439.52</v>
      </c>
      <c r="V657">
        <v>82.5</v>
      </c>
      <c r="W657">
        <v>4.3</v>
      </c>
      <c r="X657">
        <v>13.83</v>
      </c>
      <c r="Y657">
        <v>8.7899999999999991</v>
      </c>
      <c r="Z657">
        <v>5</v>
      </c>
      <c r="AA657" t="s">
        <v>3601</v>
      </c>
      <c r="AB657">
        <v>0</v>
      </c>
      <c r="AC657">
        <v>4</v>
      </c>
      <c r="AD657">
        <v>3.1070000000000011</v>
      </c>
      <c r="AF657" t="s">
        <v>4659</v>
      </c>
      <c r="AI657">
        <v>0</v>
      </c>
      <c r="AJ657">
        <v>0</v>
      </c>
      <c r="AK657" t="s">
        <v>11439</v>
      </c>
      <c r="AL657" t="s">
        <v>11439</v>
      </c>
      <c r="AM657" t="s">
        <v>9174</v>
      </c>
    </row>
    <row r="658" spans="1:39" x14ac:dyDescent="0.25">
      <c r="A658" t="s">
        <v>10039</v>
      </c>
      <c r="B658" t="s">
        <v>10443</v>
      </c>
      <c r="C658" t="s">
        <v>3809</v>
      </c>
      <c r="D658">
        <v>2.2000000000000002</v>
      </c>
      <c r="K658" t="s">
        <v>4191</v>
      </c>
      <c r="L658" t="s">
        <v>4192</v>
      </c>
      <c r="M658" t="s">
        <v>10609</v>
      </c>
      <c r="N658">
        <v>9</v>
      </c>
      <c r="O658" t="s">
        <v>10858</v>
      </c>
      <c r="P658" t="s">
        <v>11029</v>
      </c>
      <c r="Q658">
        <v>6</v>
      </c>
      <c r="R658">
        <v>2</v>
      </c>
      <c r="S658">
        <v>2.92</v>
      </c>
      <c r="T658">
        <v>2.96</v>
      </c>
      <c r="U658">
        <v>441.49</v>
      </c>
      <c r="V658">
        <v>91.73</v>
      </c>
      <c r="W658">
        <v>3.14</v>
      </c>
      <c r="X658">
        <v>13.61</v>
      </c>
      <c r="Y658">
        <v>6.6</v>
      </c>
      <c r="Z658">
        <v>5</v>
      </c>
      <c r="AA658" t="s">
        <v>3601</v>
      </c>
      <c r="AB658">
        <v>0</v>
      </c>
      <c r="AC658">
        <v>4</v>
      </c>
      <c r="AD658">
        <v>4.4002619047619049</v>
      </c>
      <c r="AF658" t="s">
        <v>4661</v>
      </c>
      <c r="AI658">
        <v>0</v>
      </c>
      <c r="AJ658">
        <v>0</v>
      </c>
      <c r="AK658" t="s">
        <v>11439</v>
      </c>
      <c r="AL658" t="s">
        <v>11439</v>
      </c>
      <c r="AM658" t="s">
        <v>9174</v>
      </c>
    </row>
    <row r="659" spans="1:39" x14ac:dyDescent="0.25">
      <c r="A659" t="s">
        <v>10040</v>
      </c>
      <c r="B659" t="s">
        <v>10443</v>
      </c>
      <c r="C659" t="s">
        <v>3809</v>
      </c>
      <c r="D659">
        <v>2.2000000000000002</v>
      </c>
      <c r="K659" t="s">
        <v>4191</v>
      </c>
      <c r="L659" t="s">
        <v>4192</v>
      </c>
      <c r="M659" t="s">
        <v>10609</v>
      </c>
      <c r="N659">
        <v>9</v>
      </c>
      <c r="O659" t="s">
        <v>10858</v>
      </c>
      <c r="P659" t="s">
        <v>11030</v>
      </c>
      <c r="Q659">
        <v>6</v>
      </c>
      <c r="R659">
        <v>2</v>
      </c>
      <c r="S659">
        <v>2.67</v>
      </c>
      <c r="T659">
        <v>3.13</v>
      </c>
      <c r="U659">
        <v>454.53</v>
      </c>
      <c r="V659">
        <v>85.74</v>
      </c>
      <c r="W659">
        <v>3.06</v>
      </c>
      <c r="X659">
        <v>13.61</v>
      </c>
      <c r="Y659">
        <v>7.6</v>
      </c>
      <c r="Z659">
        <v>5</v>
      </c>
      <c r="AA659" t="s">
        <v>3601</v>
      </c>
      <c r="AB659">
        <v>0</v>
      </c>
      <c r="AC659">
        <v>4</v>
      </c>
      <c r="AD659">
        <v>4.424785714285715</v>
      </c>
      <c r="AF659" t="s">
        <v>4661</v>
      </c>
      <c r="AI659">
        <v>0</v>
      </c>
      <c r="AJ659">
        <v>0</v>
      </c>
      <c r="AK659" t="s">
        <v>11439</v>
      </c>
      <c r="AL659" t="s">
        <v>11439</v>
      </c>
      <c r="AM659" t="s">
        <v>9174</v>
      </c>
    </row>
    <row r="660" spans="1:39" x14ac:dyDescent="0.25">
      <c r="A660" t="s">
        <v>10041</v>
      </c>
      <c r="B660" t="s">
        <v>10443</v>
      </c>
      <c r="C660" t="s">
        <v>3809</v>
      </c>
      <c r="D660">
        <v>2.2000000000000002</v>
      </c>
      <c r="K660" t="s">
        <v>4191</v>
      </c>
      <c r="L660" t="s">
        <v>4192</v>
      </c>
      <c r="M660" t="s">
        <v>10609</v>
      </c>
      <c r="N660">
        <v>9</v>
      </c>
      <c r="O660" t="s">
        <v>10858</v>
      </c>
      <c r="P660" t="s">
        <v>11031</v>
      </c>
      <c r="Q660">
        <v>6</v>
      </c>
      <c r="R660">
        <v>2</v>
      </c>
      <c r="S660">
        <v>3.74</v>
      </c>
      <c r="T660">
        <v>3.74</v>
      </c>
      <c r="U660">
        <v>449.47</v>
      </c>
      <c r="V660">
        <v>101.38</v>
      </c>
      <c r="W660">
        <v>4.28</v>
      </c>
      <c r="X660">
        <v>13.16</v>
      </c>
      <c r="Y660">
        <v>4.5999999999999996</v>
      </c>
      <c r="Z660">
        <v>6</v>
      </c>
      <c r="AA660" t="s">
        <v>3601</v>
      </c>
      <c r="AB660">
        <v>0</v>
      </c>
      <c r="AC660">
        <v>5</v>
      </c>
      <c r="AD660">
        <v>3.241595238095238</v>
      </c>
      <c r="AF660" t="s">
        <v>4661</v>
      </c>
      <c r="AI660">
        <v>0</v>
      </c>
      <c r="AJ660">
        <v>0</v>
      </c>
      <c r="AK660" t="s">
        <v>11439</v>
      </c>
      <c r="AL660" t="s">
        <v>11439</v>
      </c>
      <c r="AM660" t="s">
        <v>9174</v>
      </c>
    </row>
    <row r="661" spans="1:39" x14ac:dyDescent="0.25">
      <c r="A661" t="s">
        <v>10042</v>
      </c>
      <c r="B661" t="s">
        <v>10443</v>
      </c>
      <c r="C661" t="s">
        <v>3809</v>
      </c>
      <c r="D661">
        <v>2.2000000000000002</v>
      </c>
      <c r="K661" t="s">
        <v>4191</v>
      </c>
      <c r="L661" t="s">
        <v>4192</v>
      </c>
      <c r="M661" t="s">
        <v>10609</v>
      </c>
      <c r="N661">
        <v>9</v>
      </c>
      <c r="O661" t="s">
        <v>10858</v>
      </c>
      <c r="P661" t="s">
        <v>11032</v>
      </c>
      <c r="Q661">
        <v>5</v>
      </c>
      <c r="R661">
        <v>3</v>
      </c>
      <c r="S661">
        <v>4.49</v>
      </c>
      <c r="T661">
        <v>4.49</v>
      </c>
      <c r="U661">
        <v>447.5</v>
      </c>
      <c r="V661">
        <v>91.29</v>
      </c>
      <c r="W661">
        <v>4.92</v>
      </c>
      <c r="X661">
        <v>13.39</v>
      </c>
      <c r="Y661">
        <v>4.37</v>
      </c>
      <c r="Z661">
        <v>6</v>
      </c>
      <c r="AA661" t="s">
        <v>3601</v>
      </c>
      <c r="AB661">
        <v>0</v>
      </c>
      <c r="AC661">
        <v>5</v>
      </c>
      <c r="AD661">
        <v>2.7536666666666672</v>
      </c>
      <c r="AF661" t="s">
        <v>4661</v>
      </c>
      <c r="AI661">
        <v>0</v>
      </c>
      <c r="AJ661">
        <v>0</v>
      </c>
      <c r="AK661" t="s">
        <v>11439</v>
      </c>
      <c r="AL661" t="s">
        <v>11439</v>
      </c>
      <c r="AM661" t="s">
        <v>9174</v>
      </c>
    </row>
    <row r="662" spans="1:39" x14ac:dyDescent="0.25">
      <c r="A662" t="s">
        <v>10043</v>
      </c>
      <c r="B662" t="s">
        <v>10443</v>
      </c>
      <c r="C662" t="s">
        <v>3809</v>
      </c>
      <c r="D662">
        <v>2.2000000000000002</v>
      </c>
      <c r="K662" t="s">
        <v>4191</v>
      </c>
      <c r="L662" t="s">
        <v>4192</v>
      </c>
      <c r="M662" t="s">
        <v>10609</v>
      </c>
      <c r="N662">
        <v>9</v>
      </c>
      <c r="O662" t="s">
        <v>10858</v>
      </c>
      <c r="P662" t="s">
        <v>11033</v>
      </c>
      <c r="Q662">
        <v>4</v>
      </c>
      <c r="R662">
        <v>2</v>
      </c>
      <c r="S662">
        <v>5.03</v>
      </c>
      <c r="T662">
        <v>5.03</v>
      </c>
      <c r="U662">
        <v>432.48</v>
      </c>
      <c r="V662">
        <v>79.260000000000005</v>
      </c>
      <c r="W662">
        <v>5.05</v>
      </c>
      <c r="X662">
        <v>13.68</v>
      </c>
      <c r="Y662">
        <v>0.46</v>
      </c>
      <c r="Z662">
        <v>6</v>
      </c>
      <c r="AA662" t="s">
        <v>3601</v>
      </c>
      <c r="AB662">
        <v>1</v>
      </c>
      <c r="AC662">
        <v>4</v>
      </c>
      <c r="AD662">
        <v>2.9822857142857142</v>
      </c>
      <c r="AF662" t="s">
        <v>4661</v>
      </c>
      <c r="AI662">
        <v>0</v>
      </c>
      <c r="AJ662">
        <v>0</v>
      </c>
      <c r="AK662" t="s">
        <v>11439</v>
      </c>
      <c r="AL662" t="s">
        <v>11439</v>
      </c>
      <c r="AM662" t="s">
        <v>9174</v>
      </c>
    </row>
    <row r="663" spans="1:39" x14ac:dyDescent="0.25">
      <c r="A663" t="s">
        <v>10044</v>
      </c>
      <c r="B663" t="s">
        <v>10443</v>
      </c>
      <c r="C663" t="s">
        <v>3809</v>
      </c>
      <c r="D663">
        <v>2.2000000000000002</v>
      </c>
      <c r="K663" t="s">
        <v>4191</v>
      </c>
      <c r="L663" t="s">
        <v>4192</v>
      </c>
      <c r="M663" t="s">
        <v>10609</v>
      </c>
      <c r="N663">
        <v>9</v>
      </c>
      <c r="O663" t="s">
        <v>10858</v>
      </c>
      <c r="P663" t="s">
        <v>11034</v>
      </c>
      <c r="Q663">
        <v>4</v>
      </c>
      <c r="R663">
        <v>2</v>
      </c>
      <c r="S663">
        <v>-0.42</v>
      </c>
      <c r="T663">
        <v>-0.42</v>
      </c>
      <c r="U663">
        <v>414.49</v>
      </c>
      <c r="V663">
        <v>79.260000000000005</v>
      </c>
      <c r="W663">
        <v>3.52</v>
      </c>
      <c r="X663">
        <v>11.7</v>
      </c>
      <c r="Y663">
        <v>0.28999999999999998</v>
      </c>
      <c r="Z663">
        <v>5</v>
      </c>
      <c r="AA663" t="s">
        <v>3601</v>
      </c>
      <c r="AB663">
        <v>0</v>
      </c>
      <c r="AC663">
        <v>4</v>
      </c>
      <c r="AD663">
        <v>5.110785714285714</v>
      </c>
      <c r="AF663" t="s">
        <v>4661</v>
      </c>
      <c r="AI663">
        <v>0</v>
      </c>
      <c r="AJ663">
        <v>0</v>
      </c>
      <c r="AK663" t="s">
        <v>11439</v>
      </c>
      <c r="AL663" t="s">
        <v>11439</v>
      </c>
      <c r="AM663" t="s">
        <v>9174</v>
      </c>
    </row>
    <row r="664" spans="1:39" x14ac:dyDescent="0.25">
      <c r="A664" t="s">
        <v>10045</v>
      </c>
      <c r="B664" t="s">
        <v>10443</v>
      </c>
      <c r="C664" t="s">
        <v>3809</v>
      </c>
      <c r="D664">
        <v>2.2000000000000002</v>
      </c>
      <c r="K664" t="s">
        <v>4191</v>
      </c>
      <c r="L664" t="s">
        <v>4192</v>
      </c>
      <c r="M664" t="s">
        <v>10609</v>
      </c>
      <c r="N664">
        <v>9</v>
      </c>
      <c r="O664" t="s">
        <v>10858</v>
      </c>
      <c r="P664" t="s">
        <v>11035</v>
      </c>
      <c r="Q664">
        <v>4</v>
      </c>
      <c r="R664">
        <v>2</v>
      </c>
      <c r="S664">
        <v>0.04</v>
      </c>
      <c r="T664">
        <v>0.04</v>
      </c>
      <c r="U664">
        <v>440.53</v>
      </c>
      <c r="V664">
        <v>79.260000000000005</v>
      </c>
      <c r="W664">
        <v>4.05</v>
      </c>
      <c r="X664">
        <v>12.81</v>
      </c>
      <c r="Y664">
        <v>0.38</v>
      </c>
      <c r="Z664">
        <v>5</v>
      </c>
      <c r="AA664" t="s">
        <v>3601</v>
      </c>
      <c r="AB664">
        <v>0</v>
      </c>
      <c r="AC664">
        <v>4</v>
      </c>
      <c r="AD664">
        <v>4.924785714285715</v>
      </c>
      <c r="AF664" t="s">
        <v>4661</v>
      </c>
      <c r="AI664">
        <v>0</v>
      </c>
      <c r="AJ664">
        <v>0</v>
      </c>
      <c r="AK664" t="s">
        <v>11439</v>
      </c>
      <c r="AL664" t="s">
        <v>11439</v>
      </c>
      <c r="AM664" t="s">
        <v>9174</v>
      </c>
    </row>
    <row r="665" spans="1:39" x14ac:dyDescent="0.25">
      <c r="A665" t="s">
        <v>10046</v>
      </c>
      <c r="B665" t="s">
        <v>10443</v>
      </c>
      <c r="C665" t="s">
        <v>3809</v>
      </c>
      <c r="D665">
        <v>2.2000000000000002</v>
      </c>
      <c r="K665" t="s">
        <v>4191</v>
      </c>
      <c r="L665" t="s">
        <v>4192</v>
      </c>
      <c r="M665" t="s">
        <v>10609</v>
      </c>
      <c r="N665">
        <v>9</v>
      </c>
      <c r="O665" t="s">
        <v>10858</v>
      </c>
      <c r="P665" t="s">
        <v>11036</v>
      </c>
      <c r="Q665">
        <v>4</v>
      </c>
      <c r="R665">
        <v>2</v>
      </c>
      <c r="S665">
        <v>0.14000000000000001</v>
      </c>
      <c r="T665">
        <v>0.14000000000000001</v>
      </c>
      <c r="U665">
        <v>448.51</v>
      </c>
      <c r="V665">
        <v>83.14</v>
      </c>
      <c r="W665">
        <v>4.1900000000000004</v>
      </c>
      <c r="X665">
        <v>13.51</v>
      </c>
      <c r="Y665">
        <v>0.44</v>
      </c>
      <c r="Z665">
        <v>6</v>
      </c>
      <c r="AA665" t="s">
        <v>3601</v>
      </c>
      <c r="AB665">
        <v>0</v>
      </c>
      <c r="AC665">
        <v>5</v>
      </c>
      <c r="AD665">
        <v>4.8677857142857146</v>
      </c>
      <c r="AF665" t="s">
        <v>4661</v>
      </c>
      <c r="AI665">
        <v>0</v>
      </c>
      <c r="AJ665">
        <v>0</v>
      </c>
      <c r="AK665" t="s">
        <v>11439</v>
      </c>
      <c r="AL665" t="s">
        <v>11439</v>
      </c>
      <c r="AM665" t="s">
        <v>9174</v>
      </c>
    </row>
    <row r="666" spans="1:39" x14ac:dyDescent="0.25">
      <c r="A666" t="s">
        <v>10047</v>
      </c>
      <c r="B666" t="s">
        <v>10443</v>
      </c>
      <c r="C666" t="s">
        <v>3809</v>
      </c>
      <c r="D666">
        <v>2.2000000000000002</v>
      </c>
      <c r="K666" t="s">
        <v>4191</v>
      </c>
      <c r="L666" t="s">
        <v>4192</v>
      </c>
      <c r="M666" t="s">
        <v>10609</v>
      </c>
      <c r="N666">
        <v>9</v>
      </c>
      <c r="O666" t="s">
        <v>10858</v>
      </c>
      <c r="P666" t="s">
        <v>11037</v>
      </c>
      <c r="Q666">
        <v>5</v>
      </c>
      <c r="R666">
        <v>2</v>
      </c>
      <c r="S666">
        <v>-0.78</v>
      </c>
      <c r="T666">
        <v>-0.78</v>
      </c>
      <c r="U666">
        <v>451.51</v>
      </c>
      <c r="V666">
        <v>88.07</v>
      </c>
      <c r="W666">
        <v>3.53</v>
      </c>
      <c r="X666">
        <v>13.44</v>
      </c>
      <c r="Y666">
        <v>0.43</v>
      </c>
      <c r="Z666">
        <v>6</v>
      </c>
      <c r="AA666" t="s">
        <v>3601</v>
      </c>
      <c r="AB666">
        <v>0</v>
      </c>
      <c r="AC666">
        <v>5</v>
      </c>
      <c r="AD666">
        <v>4.8463571428571424</v>
      </c>
      <c r="AF666" t="s">
        <v>4661</v>
      </c>
      <c r="AI666">
        <v>0</v>
      </c>
      <c r="AJ666">
        <v>0</v>
      </c>
      <c r="AK666" t="s">
        <v>11439</v>
      </c>
      <c r="AL666" t="s">
        <v>11439</v>
      </c>
      <c r="AM666" t="s">
        <v>9174</v>
      </c>
    </row>
    <row r="667" spans="1:39" x14ac:dyDescent="0.25">
      <c r="A667" t="s">
        <v>10048</v>
      </c>
      <c r="B667" t="s">
        <v>10443</v>
      </c>
      <c r="C667" t="s">
        <v>3809</v>
      </c>
      <c r="D667">
        <v>2.2000000000000002</v>
      </c>
      <c r="K667" t="s">
        <v>4191</v>
      </c>
      <c r="L667" t="s">
        <v>4192</v>
      </c>
      <c r="M667" t="s">
        <v>10609</v>
      </c>
      <c r="N667">
        <v>9</v>
      </c>
      <c r="O667" t="s">
        <v>10858</v>
      </c>
      <c r="P667" t="s">
        <v>11038</v>
      </c>
      <c r="Q667">
        <v>5</v>
      </c>
      <c r="R667">
        <v>2</v>
      </c>
      <c r="S667">
        <v>1.33</v>
      </c>
      <c r="T667">
        <v>3.94</v>
      </c>
      <c r="U667">
        <v>439.52</v>
      </c>
      <c r="V667">
        <v>82.5</v>
      </c>
      <c r="W667">
        <v>4.3</v>
      </c>
      <c r="X667">
        <v>13.84</v>
      </c>
      <c r="Y667">
        <v>10.25</v>
      </c>
      <c r="Z667">
        <v>5</v>
      </c>
      <c r="AA667" t="s">
        <v>3601</v>
      </c>
      <c r="AB667">
        <v>0</v>
      </c>
      <c r="AC667">
        <v>5</v>
      </c>
      <c r="AD667">
        <v>3.4620000000000002</v>
      </c>
      <c r="AF667" t="s">
        <v>4659</v>
      </c>
      <c r="AI667">
        <v>0</v>
      </c>
      <c r="AJ667">
        <v>0</v>
      </c>
      <c r="AK667" t="s">
        <v>11439</v>
      </c>
      <c r="AL667" t="s">
        <v>11439</v>
      </c>
      <c r="AM667" t="s">
        <v>9174</v>
      </c>
    </row>
    <row r="668" spans="1:39" x14ac:dyDescent="0.25">
      <c r="A668" t="s">
        <v>10049</v>
      </c>
      <c r="B668" t="s">
        <v>10443</v>
      </c>
      <c r="C668" t="s">
        <v>3809</v>
      </c>
      <c r="D668">
        <v>2.2000000000000002</v>
      </c>
      <c r="K668" t="s">
        <v>4191</v>
      </c>
      <c r="L668" t="s">
        <v>4192</v>
      </c>
      <c r="M668" t="s">
        <v>10609</v>
      </c>
      <c r="N668">
        <v>9</v>
      </c>
      <c r="O668" t="s">
        <v>10858</v>
      </c>
      <c r="P668" t="s">
        <v>11039</v>
      </c>
      <c r="Q668">
        <v>4</v>
      </c>
      <c r="R668">
        <v>2</v>
      </c>
      <c r="S668">
        <v>5.7</v>
      </c>
      <c r="T668">
        <v>5.7</v>
      </c>
      <c r="U668">
        <v>446.51</v>
      </c>
      <c r="V668">
        <v>79.260000000000005</v>
      </c>
      <c r="W668">
        <v>5.44</v>
      </c>
      <c r="X668">
        <v>13.86</v>
      </c>
      <c r="Y668">
        <v>0.47</v>
      </c>
      <c r="Z668">
        <v>6</v>
      </c>
      <c r="AA668" t="s">
        <v>3601</v>
      </c>
      <c r="AB668">
        <v>1</v>
      </c>
      <c r="AC668">
        <v>5</v>
      </c>
      <c r="AD668">
        <v>2.8820714285714288</v>
      </c>
      <c r="AF668" t="s">
        <v>4661</v>
      </c>
      <c r="AI668">
        <v>0</v>
      </c>
      <c r="AJ668">
        <v>0</v>
      </c>
      <c r="AK668" t="s">
        <v>11439</v>
      </c>
      <c r="AL668" t="s">
        <v>11439</v>
      </c>
      <c r="AM668" t="s">
        <v>9174</v>
      </c>
    </row>
    <row r="669" spans="1:39" x14ac:dyDescent="0.25">
      <c r="A669" t="s">
        <v>10050</v>
      </c>
      <c r="B669" t="s">
        <v>10443</v>
      </c>
      <c r="C669" t="s">
        <v>3809</v>
      </c>
      <c r="D669">
        <v>2.2000000000000002</v>
      </c>
      <c r="K669" t="s">
        <v>4191</v>
      </c>
      <c r="L669" t="s">
        <v>4192</v>
      </c>
      <c r="M669" t="s">
        <v>10609</v>
      </c>
      <c r="N669">
        <v>9</v>
      </c>
      <c r="O669" t="s">
        <v>10858</v>
      </c>
      <c r="P669" t="s">
        <v>11040</v>
      </c>
      <c r="Q669">
        <v>4</v>
      </c>
      <c r="R669">
        <v>2</v>
      </c>
      <c r="S669">
        <v>0.91</v>
      </c>
      <c r="T669">
        <v>0.91</v>
      </c>
      <c r="U669">
        <v>420.45</v>
      </c>
      <c r="V669">
        <v>83.14</v>
      </c>
      <c r="W669">
        <v>3.41</v>
      </c>
      <c r="X669">
        <v>11.03</v>
      </c>
      <c r="Y669">
        <v>0.24</v>
      </c>
      <c r="Z669">
        <v>6</v>
      </c>
      <c r="AA669" t="s">
        <v>3601</v>
      </c>
      <c r="AB669">
        <v>0</v>
      </c>
      <c r="AC669">
        <v>3</v>
      </c>
      <c r="AD669">
        <v>5.0682142857142853</v>
      </c>
      <c r="AF669" t="s">
        <v>4661</v>
      </c>
      <c r="AI669">
        <v>0</v>
      </c>
      <c r="AJ669">
        <v>0</v>
      </c>
      <c r="AK669" t="s">
        <v>11439</v>
      </c>
      <c r="AL669" t="s">
        <v>11439</v>
      </c>
      <c r="AM669" t="s">
        <v>9174</v>
      </c>
    </row>
    <row r="670" spans="1:39" x14ac:dyDescent="0.25">
      <c r="A670" t="s">
        <v>10051</v>
      </c>
      <c r="B670" t="s">
        <v>10443</v>
      </c>
      <c r="C670" t="s">
        <v>3809</v>
      </c>
      <c r="D670">
        <v>2.2000000000000002</v>
      </c>
      <c r="K670" t="s">
        <v>4191</v>
      </c>
      <c r="L670" t="s">
        <v>4192</v>
      </c>
      <c r="M670" t="s">
        <v>10609</v>
      </c>
      <c r="N670">
        <v>9</v>
      </c>
      <c r="O670" t="s">
        <v>10858</v>
      </c>
      <c r="P670" t="s">
        <v>11041</v>
      </c>
      <c r="Q670">
        <v>4</v>
      </c>
      <c r="R670">
        <v>2</v>
      </c>
      <c r="S670">
        <v>1.05</v>
      </c>
      <c r="T670">
        <v>1.05</v>
      </c>
      <c r="U670">
        <v>438.44</v>
      </c>
      <c r="V670">
        <v>83.14</v>
      </c>
      <c r="W670">
        <v>3.55</v>
      </c>
      <c r="X670">
        <v>10.78</v>
      </c>
      <c r="Y670">
        <v>0.22</v>
      </c>
      <c r="Z670">
        <v>6</v>
      </c>
      <c r="AA670" t="s">
        <v>3601</v>
      </c>
      <c r="AB670">
        <v>0</v>
      </c>
      <c r="AC670">
        <v>3</v>
      </c>
      <c r="AD670">
        <v>4.9397142857142864</v>
      </c>
      <c r="AF670" t="s">
        <v>4661</v>
      </c>
      <c r="AI670">
        <v>0</v>
      </c>
      <c r="AJ670">
        <v>0</v>
      </c>
      <c r="AK670" t="s">
        <v>11439</v>
      </c>
      <c r="AL670" t="s">
        <v>11439</v>
      </c>
      <c r="AM670" t="s">
        <v>9174</v>
      </c>
    </row>
    <row r="671" spans="1:39" x14ac:dyDescent="0.25">
      <c r="A671" t="s">
        <v>10052</v>
      </c>
      <c r="B671" t="s">
        <v>10443</v>
      </c>
      <c r="C671" t="s">
        <v>3809</v>
      </c>
      <c r="D671">
        <v>2.2000000000000002</v>
      </c>
      <c r="K671" t="s">
        <v>4191</v>
      </c>
      <c r="L671" t="s">
        <v>4192</v>
      </c>
      <c r="M671" t="s">
        <v>10609</v>
      </c>
      <c r="N671">
        <v>9</v>
      </c>
      <c r="O671" t="s">
        <v>10858</v>
      </c>
      <c r="P671" t="s">
        <v>11042</v>
      </c>
      <c r="Q671">
        <v>5</v>
      </c>
      <c r="R671">
        <v>2</v>
      </c>
      <c r="S671">
        <v>-0.01</v>
      </c>
      <c r="T671">
        <v>-0.01</v>
      </c>
      <c r="U671">
        <v>423.46</v>
      </c>
      <c r="V671">
        <v>88.07</v>
      </c>
      <c r="W671">
        <v>2.75</v>
      </c>
      <c r="X671">
        <v>10.55</v>
      </c>
      <c r="Y671">
        <v>0.2</v>
      </c>
      <c r="Z671">
        <v>6</v>
      </c>
      <c r="AA671" t="s">
        <v>3601</v>
      </c>
      <c r="AB671">
        <v>0</v>
      </c>
      <c r="AC671">
        <v>3</v>
      </c>
      <c r="AD671">
        <v>5.0467142857142857</v>
      </c>
      <c r="AF671" t="s">
        <v>4661</v>
      </c>
      <c r="AI671">
        <v>0</v>
      </c>
      <c r="AJ671">
        <v>0</v>
      </c>
      <c r="AK671" t="s">
        <v>11439</v>
      </c>
      <c r="AL671" t="s">
        <v>11439</v>
      </c>
      <c r="AM671" t="s">
        <v>9174</v>
      </c>
    </row>
    <row r="672" spans="1:39" x14ac:dyDescent="0.25">
      <c r="A672" t="s">
        <v>10053</v>
      </c>
      <c r="B672" t="s">
        <v>10443</v>
      </c>
      <c r="C672" t="s">
        <v>3809</v>
      </c>
      <c r="D672">
        <v>2.2000000000000002</v>
      </c>
      <c r="K672" t="s">
        <v>4191</v>
      </c>
      <c r="L672" t="s">
        <v>4192</v>
      </c>
      <c r="M672" t="s">
        <v>10609</v>
      </c>
      <c r="N672">
        <v>9</v>
      </c>
      <c r="O672" t="s">
        <v>10858</v>
      </c>
      <c r="P672" t="s">
        <v>11043</v>
      </c>
      <c r="Q672">
        <v>5</v>
      </c>
      <c r="R672">
        <v>2</v>
      </c>
      <c r="S672">
        <v>3.23</v>
      </c>
      <c r="T672">
        <v>3.3</v>
      </c>
      <c r="U672">
        <v>385.43</v>
      </c>
      <c r="V672">
        <v>82.5</v>
      </c>
      <c r="W672">
        <v>2.98</v>
      </c>
      <c r="X672">
        <v>13.39</v>
      </c>
      <c r="Y672">
        <v>7.35</v>
      </c>
      <c r="Z672">
        <v>5</v>
      </c>
      <c r="AA672" t="s">
        <v>3601</v>
      </c>
      <c r="AB672">
        <v>0</v>
      </c>
      <c r="AC672">
        <v>3</v>
      </c>
      <c r="AD672">
        <v>4.5533571428571431</v>
      </c>
      <c r="AF672" t="s">
        <v>4661</v>
      </c>
      <c r="AI672">
        <v>0</v>
      </c>
      <c r="AJ672">
        <v>0</v>
      </c>
      <c r="AK672" t="s">
        <v>11439</v>
      </c>
      <c r="AL672" t="s">
        <v>11439</v>
      </c>
      <c r="AM672" t="s">
        <v>9174</v>
      </c>
    </row>
    <row r="673" spans="1:39" x14ac:dyDescent="0.25">
      <c r="A673" t="s">
        <v>10054</v>
      </c>
      <c r="B673" t="s">
        <v>10443</v>
      </c>
      <c r="C673" t="s">
        <v>3809</v>
      </c>
      <c r="D673">
        <v>2.2000000000000002</v>
      </c>
      <c r="K673" t="s">
        <v>4191</v>
      </c>
      <c r="L673" t="s">
        <v>4192</v>
      </c>
      <c r="M673" t="s">
        <v>10609</v>
      </c>
      <c r="N673">
        <v>9</v>
      </c>
      <c r="O673" t="s">
        <v>10858</v>
      </c>
      <c r="P673" t="s">
        <v>11044</v>
      </c>
      <c r="Q673">
        <v>6</v>
      </c>
      <c r="R673">
        <v>2</v>
      </c>
      <c r="S673">
        <v>2.94</v>
      </c>
      <c r="T673">
        <v>2.94</v>
      </c>
      <c r="U673">
        <v>427.46</v>
      </c>
      <c r="V673">
        <v>91.73</v>
      </c>
      <c r="W673">
        <v>2.75</v>
      </c>
      <c r="X673">
        <v>13.05</v>
      </c>
      <c r="Y673">
        <v>5.04</v>
      </c>
      <c r="Z673">
        <v>5</v>
      </c>
      <c r="AA673" t="s">
        <v>3601</v>
      </c>
      <c r="AB673">
        <v>0</v>
      </c>
      <c r="AC673">
        <v>3</v>
      </c>
      <c r="AD673">
        <v>4.4904761904761914</v>
      </c>
      <c r="AF673" t="s">
        <v>4661</v>
      </c>
      <c r="AI673">
        <v>0</v>
      </c>
      <c r="AJ673">
        <v>0</v>
      </c>
      <c r="AK673" t="s">
        <v>11439</v>
      </c>
      <c r="AL673" t="s">
        <v>11439</v>
      </c>
      <c r="AM673" t="s">
        <v>9174</v>
      </c>
    </row>
    <row r="674" spans="1:39" x14ac:dyDescent="0.25">
      <c r="A674" t="s">
        <v>10055</v>
      </c>
      <c r="B674" t="s">
        <v>10443</v>
      </c>
      <c r="C674" t="s">
        <v>3809</v>
      </c>
      <c r="D674">
        <v>2.2000000000000002</v>
      </c>
      <c r="K674" t="s">
        <v>4191</v>
      </c>
      <c r="L674" t="s">
        <v>4192</v>
      </c>
      <c r="M674" t="s">
        <v>10609</v>
      </c>
      <c r="N674">
        <v>9</v>
      </c>
      <c r="O674" t="s">
        <v>10858</v>
      </c>
      <c r="P674" t="s">
        <v>11045</v>
      </c>
      <c r="Q674">
        <v>6</v>
      </c>
      <c r="R674">
        <v>2</v>
      </c>
      <c r="S674">
        <v>2.95</v>
      </c>
      <c r="T674">
        <v>3.28</v>
      </c>
      <c r="U674">
        <v>440.51</v>
      </c>
      <c r="V674">
        <v>85.74</v>
      </c>
      <c r="W674">
        <v>2.67</v>
      </c>
      <c r="X674">
        <v>13.05</v>
      </c>
      <c r="Y674">
        <v>7.45</v>
      </c>
      <c r="Z674">
        <v>5</v>
      </c>
      <c r="AA674" t="s">
        <v>3601</v>
      </c>
      <c r="AB674">
        <v>0</v>
      </c>
      <c r="AC674">
        <v>3</v>
      </c>
      <c r="AD674">
        <v>4.3099285714285713</v>
      </c>
      <c r="AF674" t="s">
        <v>4661</v>
      </c>
      <c r="AI674">
        <v>0</v>
      </c>
      <c r="AJ674">
        <v>0</v>
      </c>
      <c r="AK674" t="s">
        <v>11439</v>
      </c>
      <c r="AL674" t="s">
        <v>11439</v>
      </c>
      <c r="AM674" t="s">
        <v>9174</v>
      </c>
    </row>
    <row r="675" spans="1:39" x14ac:dyDescent="0.25">
      <c r="A675" t="s">
        <v>10026</v>
      </c>
      <c r="B675" t="s">
        <v>10443</v>
      </c>
      <c r="C675" t="s">
        <v>3809</v>
      </c>
      <c r="D675">
        <v>15.3</v>
      </c>
      <c r="K675" t="s">
        <v>4191</v>
      </c>
      <c r="L675" t="s">
        <v>4192</v>
      </c>
      <c r="M675" t="s">
        <v>10610</v>
      </c>
      <c r="N675">
        <v>9</v>
      </c>
      <c r="O675" t="s">
        <v>10859</v>
      </c>
      <c r="P675" t="s">
        <v>11016</v>
      </c>
      <c r="Q675">
        <v>5</v>
      </c>
      <c r="R675">
        <v>2</v>
      </c>
      <c r="S675">
        <v>3.59</v>
      </c>
      <c r="T675">
        <v>4.32</v>
      </c>
      <c r="U675">
        <v>413.48</v>
      </c>
      <c r="V675">
        <v>82.5</v>
      </c>
      <c r="W675">
        <v>3.76</v>
      </c>
      <c r="X675">
        <v>13.14</v>
      </c>
      <c r="Y675">
        <v>8.4499999999999993</v>
      </c>
      <c r="Z675">
        <v>5</v>
      </c>
      <c r="AA675" t="s">
        <v>3601</v>
      </c>
      <c r="AB675">
        <v>0</v>
      </c>
      <c r="AC675">
        <v>5</v>
      </c>
      <c r="AD675">
        <v>3.4380000000000002</v>
      </c>
      <c r="AF675" t="s">
        <v>4661</v>
      </c>
      <c r="AI675">
        <v>0</v>
      </c>
      <c r="AJ675">
        <v>0</v>
      </c>
      <c r="AK675" t="s">
        <v>11439</v>
      </c>
      <c r="AL675" t="s">
        <v>11439</v>
      </c>
      <c r="AM675" t="s">
        <v>9174</v>
      </c>
    </row>
    <row r="676" spans="1:39" x14ac:dyDescent="0.25">
      <c r="A676" t="s">
        <v>10027</v>
      </c>
      <c r="B676" t="s">
        <v>10443</v>
      </c>
      <c r="C676" t="s">
        <v>3809</v>
      </c>
      <c r="D676">
        <v>15.3</v>
      </c>
      <c r="K676" t="s">
        <v>4191</v>
      </c>
      <c r="L676" t="s">
        <v>4192</v>
      </c>
      <c r="M676" t="s">
        <v>10610</v>
      </c>
      <c r="N676">
        <v>9</v>
      </c>
      <c r="O676" t="s">
        <v>10859</v>
      </c>
      <c r="P676" t="s">
        <v>11017</v>
      </c>
      <c r="Q676">
        <v>5</v>
      </c>
      <c r="R676">
        <v>2</v>
      </c>
      <c r="S676">
        <v>3.26</v>
      </c>
      <c r="T676">
        <v>3.75</v>
      </c>
      <c r="U676">
        <v>411.47</v>
      </c>
      <c r="V676">
        <v>82.5</v>
      </c>
      <c r="W676">
        <v>3.52</v>
      </c>
      <c r="X676">
        <v>13.14</v>
      </c>
      <c r="Y676">
        <v>7.9</v>
      </c>
      <c r="Z676">
        <v>5</v>
      </c>
      <c r="AA676" t="s">
        <v>3601</v>
      </c>
      <c r="AB676">
        <v>0</v>
      </c>
      <c r="AC676">
        <v>3</v>
      </c>
      <c r="AD676">
        <v>4.1273571428571429</v>
      </c>
      <c r="AF676" t="s">
        <v>4661</v>
      </c>
      <c r="AI676">
        <v>0</v>
      </c>
      <c r="AJ676">
        <v>0</v>
      </c>
      <c r="AK676" t="s">
        <v>11439</v>
      </c>
      <c r="AL676" t="s">
        <v>11439</v>
      </c>
      <c r="AM676" t="s">
        <v>9174</v>
      </c>
    </row>
    <row r="677" spans="1:39" x14ac:dyDescent="0.25">
      <c r="A677" t="s">
        <v>10028</v>
      </c>
      <c r="B677" t="s">
        <v>10443</v>
      </c>
      <c r="C677" t="s">
        <v>3809</v>
      </c>
      <c r="D677">
        <v>15.3</v>
      </c>
      <c r="K677" t="s">
        <v>4191</v>
      </c>
      <c r="L677" t="s">
        <v>4192</v>
      </c>
      <c r="M677" t="s">
        <v>10610</v>
      </c>
      <c r="N677">
        <v>9</v>
      </c>
      <c r="O677" t="s">
        <v>10859</v>
      </c>
      <c r="P677" t="s">
        <v>11018</v>
      </c>
      <c r="Q677">
        <v>5</v>
      </c>
      <c r="R677">
        <v>2</v>
      </c>
      <c r="S677">
        <v>4.0999999999999996</v>
      </c>
      <c r="T677">
        <v>4.28</v>
      </c>
      <c r="U677">
        <v>425.49</v>
      </c>
      <c r="V677">
        <v>82.5</v>
      </c>
      <c r="W677">
        <v>3.91</v>
      </c>
      <c r="X677">
        <v>13.62</v>
      </c>
      <c r="Y677">
        <v>7.88</v>
      </c>
      <c r="Z677">
        <v>5</v>
      </c>
      <c r="AA677" t="s">
        <v>3601</v>
      </c>
      <c r="AB677">
        <v>0</v>
      </c>
      <c r="AC677">
        <v>3</v>
      </c>
      <c r="AD677">
        <v>3.3922142857142861</v>
      </c>
      <c r="AF677" t="s">
        <v>4661</v>
      </c>
      <c r="AI677">
        <v>0</v>
      </c>
      <c r="AJ677">
        <v>0</v>
      </c>
      <c r="AK677" t="s">
        <v>11439</v>
      </c>
      <c r="AL677" t="s">
        <v>11439</v>
      </c>
      <c r="AM677" t="s">
        <v>9174</v>
      </c>
    </row>
    <row r="678" spans="1:39" x14ac:dyDescent="0.25">
      <c r="A678" t="s">
        <v>10029</v>
      </c>
      <c r="B678" t="s">
        <v>10443</v>
      </c>
      <c r="C678" t="s">
        <v>3809</v>
      </c>
      <c r="D678">
        <v>15.3</v>
      </c>
      <c r="K678" t="s">
        <v>4191</v>
      </c>
      <c r="L678" t="s">
        <v>4192</v>
      </c>
      <c r="M678" t="s">
        <v>10610</v>
      </c>
      <c r="N678">
        <v>9</v>
      </c>
      <c r="O678" t="s">
        <v>10859</v>
      </c>
      <c r="P678" t="s">
        <v>11019</v>
      </c>
      <c r="Q678">
        <v>6</v>
      </c>
      <c r="R678">
        <v>2</v>
      </c>
      <c r="S678">
        <v>3.57</v>
      </c>
      <c r="T678">
        <v>3.57</v>
      </c>
      <c r="U678">
        <v>435.44</v>
      </c>
      <c r="V678">
        <v>101.38</v>
      </c>
      <c r="W678">
        <v>3.89</v>
      </c>
      <c r="X678">
        <v>11.92</v>
      </c>
      <c r="Y678">
        <v>4.3600000000000003</v>
      </c>
      <c r="Z678">
        <v>6</v>
      </c>
      <c r="AA678" t="s">
        <v>3601</v>
      </c>
      <c r="AB678">
        <v>0</v>
      </c>
      <c r="AC678">
        <v>4</v>
      </c>
      <c r="AD678">
        <v>3.5118095238095242</v>
      </c>
      <c r="AF678" t="s">
        <v>4661</v>
      </c>
      <c r="AI678">
        <v>0</v>
      </c>
      <c r="AJ678">
        <v>0</v>
      </c>
      <c r="AK678" t="s">
        <v>11439</v>
      </c>
      <c r="AL678" t="s">
        <v>11439</v>
      </c>
      <c r="AM678" t="s">
        <v>9174</v>
      </c>
    </row>
    <row r="679" spans="1:39" x14ac:dyDescent="0.25">
      <c r="A679" t="s">
        <v>10030</v>
      </c>
      <c r="B679" t="s">
        <v>10443</v>
      </c>
      <c r="C679" t="s">
        <v>3809</v>
      </c>
      <c r="D679">
        <v>15.3</v>
      </c>
      <c r="K679" t="s">
        <v>4191</v>
      </c>
      <c r="L679" t="s">
        <v>4192</v>
      </c>
      <c r="M679" t="s">
        <v>10610</v>
      </c>
      <c r="N679">
        <v>9</v>
      </c>
      <c r="O679" t="s">
        <v>10859</v>
      </c>
      <c r="P679" t="s">
        <v>11020</v>
      </c>
      <c r="Q679">
        <v>5</v>
      </c>
      <c r="R679">
        <v>3</v>
      </c>
      <c r="S679">
        <v>4.2300000000000004</v>
      </c>
      <c r="T679">
        <v>4.2300000000000004</v>
      </c>
      <c r="U679">
        <v>433.47</v>
      </c>
      <c r="V679">
        <v>91.29</v>
      </c>
      <c r="W679">
        <v>4.53</v>
      </c>
      <c r="X679">
        <v>12.49</v>
      </c>
      <c r="Y679">
        <v>2.88</v>
      </c>
      <c r="Z679">
        <v>6</v>
      </c>
      <c r="AA679" t="s">
        <v>3601</v>
      </c>
      <c r="AB679">
        <v>0</v>
      </c>
      <c r="AC679">
        <v>4</v>
      </c>
      <c r="AD679">
        <v>2.983880952380952</v>
      </c>
      <c r="AF679" t="s">
        <v>4661</v>
      </c>
      <c r="AI679">
        <v>0</v>
      </c>
      <c r="AJ679">
        <v>0</v>
      </c>
      <c r="AK679" t="s">
        <v>11439</v>
      </c>
      <c r="AL679" t="s">
        <v>11439</v>
      </c>
      <c r="AM679" t="s">
        <v>9174</v>
      </c>
    </row>
    <row r="680" spans="1:39" x14ac:dyDescent="0.25">
      <c r="A680" t="s">
        <v>10031</v>
      </c>
      <c r="B680" t="s">
        <v>10443</v>
      </c>
      <c r="C680" t="s">
        <v>3809</v>
      </c>
      <c r="D680">
        <v>15.3</v>
      </c>
      <c r="K680" t="s">
        <v>4191</v>
      </c>
      <c r="L680" t="s">
        <v>4192</v>
      </c>
      <c r="M680" t="s">
        <v>10610</v>
      </c>
      <c r="N680">
        <v>9</v>
      </c>
      <c r="O680" t="s">
        <v>10859</v>
      </c>
      <c r="P680" t="s">
        <v>11021</v>
      </c>
      <c r="Q680">
        <v>4</v>
      </c>
      <c r="R680">
        <v>2</v>
      </c>
      <c r="S680">
        <v>4.6100000000000003</v>
      </c>
      <c r="T680">
        <v>4.6100000000000003</v>
      </c>
      <c r="U680">
        <v>418.46</v>
      </c>
      <c r="V680">
        <v>79.260000000000005</v>
      </c>
      <c r="W680">
        <v>4.66</v>
      </c>
      <c r="X680">
        <v>13.93</v>
      </c>
      <c r="Y680">
        <v>0.47</v>
      </c>
      <c r="Z680">
        <v>6</v>
      </c>
      <c r="AA680" t="s">
        <v>3601</v>
      </c>
      <c r="AB680">
        <v>0</v>
      </c>
      <c r="AC680">
        <v>3</v>
      </c>
      <c r="AD680">
        <v>3.277428571428572</v>
      </c>
      <c r="AF680" t="s">
        <v>4661</v>
      </c>
      <c r="AI680">
        <v>0</v>
      </c>
      <c r="AJ680">
        <v>0</v>
      </c>
      <c r="AK680" t="s">
        <v>11439</v>
      </c>
      <c r="AL680" t="s">
        <v>11439</v>
      </c>
      <c r="AM680" t="s">
        <v>9174</v>
      </c>
    </row>
    <row r="681" spans="1:39" x14ac:dyDescent="0.25">
      <c r="A681" t="s">
        <v>10032</v>
      </c>
      <c r="B681" t="s">
        <v>10443</v>
      </c>
      <c r="C681" t="s">
        <v>3809</v>
      </c>
      <c r="D681">
        <v>15.3</v>
      </c>
      <c r="K681" t="s">
        <v>4191</v>
      </c>
      <c r="L681" t="s">
        <v>4192</v>
      </c>
      <c r="M681" t="s">
        <v>10610</v>
      </c>
      <c r="N681">
        <v>9</v>
      </c>
      <c r="O681" t="s">
        <v>10859</v>
      </c>
      <c r="P681" t="s">
        <v>11022</v>
      </c>
      <c r="Q681">
        <v>4</v>
      </c>
      <c r="R681">
        <v>2</v>
      </c>
      <c r="S681">
        <v>0.31</v>
      </c>
      <c r="T681">
        <v>0.31</v>
      </c>
      <c r="U681">
        <v>434.48</v>
      </c>
      <c r="V681">
        <v>83.14</v>
      </c>
      <c r="W681">
        <v>3.8</v>
      </c>
      <c r="X681">
        <v>12.81</v>
      </c>
      <c r="Y681">
        <v>0.39</v>
      </c>
      <c r="Z681">
        <v>6</v>
      </c>
      <c r="AA681" t="s">
        <v>3601</v>
      </c>
      <c r="AB681">
        <v>0</v>
      </c>
      <c r="AC681">
        <v>4</v>
      </c>
      <c r="AD681">
        <v>4.968</v>
      </c>
      <c r="AF681" t="s">
        <v>4661</v>
      </c>
      <c r="AI681">
        <v>0</v>
      </c>
      <c r="AJ681">
        <v>0</v>
      </c>
      <c r="AK681" t="s">
        <v>11439</v>
      </c>
      <c r="AL681" t="s">
        <v>11439</v>
      </c>
      <c r="AM681" t="s">
        <v>9174</v>
      </c>
    </row>
    <row r="682" spans="1:39" x14ac:dyDescent="0.25">
      <c r="A682" t="s">
        <v>10033</v>
      </c>
      <c r="B682" t="s">
        <v>10443</v>
      </c>
      <c r="C682" t="s">
        <v>3809</v>
      </c>
      <c r="D682">
        <v>15.3</v>
      </c>
      <c r="K682" t="s">
        <v>4191</v>
      </c>
      <c r="L682" t="s">
        <v>4192</v>
      </c>
      <c r="M682" t="s">
        <v>10610</v>
      </c>
      <c r="N682">
        <v>9</v>
      </c>
      <c r="O682" t="s">
        <v>10859</v>
      </c>
      <c r="P682" t="s">
        <v>11023</v>
      </c>
      <c r="Q682">
        <v>4</v>
      </c>
      <c r="R682">
        <v>2</v>
      </c>
      <c r="S682">
        <v>0.44</v>
      </c>
      <c r="T682">
        <v>0.44</v>
      </c>
      <c r="U682">
        <v>452.47</v>
      </c>
      <c r="V682">
        <v>83.14</v>
      </c>
      <c r="W682">
        <v>3.94</v>
      </c>
      <c r="X682">
        <v>12.71</v>
      </c>
      <c r="Y682">
        <v>0.38</v>
      </c>
      <c r="Z682">
        <v>6</v>
      </c>
      <c r="AA682" t="s">
        <v>3601</v>
      </c>
      <c r="AB682">
        <v>0</v>
      </c>
      <c r="AC682">
        <v>4</v>
      </c>
      <c r="AD682">
        <v>4.8394999999999992</v>
      </c>
      <c r="AF682" t="s">
        <v>4661</v>
      </c>
      <c r="AI682">
        <v>0</v>
      </c>
      <c r="AJ682">
        <v>0</v>
      </c>
      <c r="AK682" t="s">
        <v>11439</v>
      </c>
      <c r="AL682" t="s">
        <v>11439</v>
      </c>
      <c r="AM682" t="s">
        <v>9174</v>
      </c>
    </row>
    <row r="683" spans="1:39" x14ac:dyDescent="0.25">
      <c r="A683" t="s">
        <v>10034</v>
      </c>
      <c r="B683" t="s">
        <v>10443</v>
      </c>
      <c r="C683" t="s">
        <v>3809</v>
      </c>
      <c r="D683">
        <v>15.3</v>
      </c>
      <c r="K683" t="s">
        <v>4191</v>
      </c>
      <c r="L683" t="s">
        <v>4192</v>
      </c>
      <c r="M683" t="s">
        <v>10610</v>
      </c>
      <c r="N683">
        <v>9</v>
      </c>
      <c r="O683" t="s">
        <v>10859</v>
      </c>
      <c r="P683" t="s">
        <v>11024</v>
      </c>
      <c r="Q683">
        <v>5</v>
      </c>
      <c r="R683">
        <v>2</v>
      </c>
      <c r="S683">
        <v>-0.6</v>
      </c>
      <c r="T683">
        <v>-0.6</v>
      </c>
      <c r="U683">
        <v>437.48</v>
      </c>
      <c r="V683">
        <v>88.07</v>
      </c>
      <c r="W683">
        <v>3.14</v>
      </c>
      <c r="X683">
        <v>12.62</v>
      </c>
      <c r="Y683">
        <v>0.37</v>
      </c>
      <c r="Z683">
        <v>6</v>
      </c>
      <c r="AA683" t="s">
        <v>3601</v>
      </c>
      <c r="AB683">
        <v>0</v>
      </c>
      <c r="AC683">
        <v>4</v>
      </c>
      <c r="AD683">
        <v>4.9465714285714286</v>
      </c>
      <c r="AF683" t="s">
        <v>4661</v>
      </c>
      <c r="AI683">
        <v>0</v>
      </c>
      <c r="AJ683">
        <v>0</v>
      </c>
      <c r="AK683" t="s">
        <v>11439</v>
      </c>
      <c r="AL683" t="s">
        <v>11439</v>
      </c>
      <c r="AM683" t="s">
        <v>9174</v>
      </c>
    </row>
    <row r="684" spans="1:39" x14ac:dyDescent="0.25">
      <c r="A684" t="s">
        <v>10035</v>
      </c>
      <c r="B684" t="s">
        <v>10443</v>
      </c>
      <c r="C684" t="s">
        <v>3809</v>
      </c>
      <c r="D684">
        <v>15.3</v>
      </c>
      <c r="K684" t="s">
        <v>4191</v>
      </c>
      <c r="L684" t="s">
        <v>4192</v>
      </c>
      <c r="M684" t="s">
        <v>10610</v>
      </c>
      <c r="N684">
        <v>9</v>
      </c>
      <c r="O684" t="s">
        <v>10859</v>
      </c>
      <c r="P684" t="s">
        <v>11025</v>
      </c>
      <c r="Q684">
        <v>5</v>
      </c>
      <c r="R684">
        <v>2</v>
      </c>
      <c r="S684">
        <v>2.48</v>
      </c>
      <c r="T684">
        <v>3.29</v>
      </c>
      <c r="U684">
        <v>399.45</v>
      </c>
      <c r="V684">
        <v>82.5</v>
      </c>
      <c r="W684">
        <v>3.37</v>
      </c>
      <c r="X684">
        <v>13.65</v>
      </c>
      <c r="Y684">
        <v>8.82</v>
      </c>
      <c r="Z684">
        <v>5</v>
      </c>
      <c r="AA684" t="s">
        <v>3601</v>
      </c>
      <c r="AB684">
        <v>0</v>
      </c>
      <c r="AC684">
        <v>4</v>
      </c>
      <c r="AD684">
        <v>4.4232142857142858</v>
      </c>
      <c r="AF684" t="s">
        <v>4659</v>
      </c>
      <c r="AI684">
        <v>0</v>
      </c>
      <c r="AJ684">
        <v>0</v>
      </c>
      <c r="AK684" t="s">
        <v>11439</v>
      </c>
      <c r="AL684" t="s">
        <v>11439</v>
      </c>
      <c r="AM684" t="s">
        <v>9174</v>
      </c>
    </row>
    <row r="685" spans="1:39" x14ac:dyDescent="0.25">
      <c r="A685" t="s">
        <v>10036</v>
      </c>
      <c r="B685" t="s">
        <v>10443</v>
      </c>
      <c r="C685" t="s">
        <v>3809</v>
      </c>
      <c r="D685">
        <v>15.3</v>
      </c>
      <c r="K685" t="s">
        <v>4191</v>
      </c>
      <c r="L685" t="s">
        <v>4192</v>
      </c>
      <c r="M685" t="s">
        <v>10610</v>
      </c>
      <c r="N685">
        <v>9</v>
      </c>
      <c r="O685" t="s">
        <v>10859</v>
      </c>
      <c r="P685" t="s">
        <v>11026</v>
      </c>
      <c r="Q685">
        <v>5</v>
      </c>
      <c r="R685">
        <v>2</v>
      </c>
      <c r="S685">
        <v>2.17</v>
      </c>
      <c r="T685">
        <v>4.3099999999999996</v>
      </c>
      <c r="U685">
        <v>427.51</v>
      </c>
      <c r="V685">
        <v>82.5</v>
      </c>
      <c r="W685">
        <v>4.1500000000000004</v>
      </c>
      <c r="X685">
        <v>13.65</v>
      </c>
      <c r="Y685">
        <v>9.74</v>
      </c>
      <c r="Z685">
        <v>5</v>
      </c>
      <c r="AA685" t="s">
        <v>3601</v>
      </c>
      <c r="AB685">
        <v>0</v>
      </c>
      <c r="AC685">
        <v>6</v>
      </c>
      <c r="AD685">
        <v>3.4077857142857151</v>
      </c>
      <c r="AF685" t="s">
        <v>4659</v>
      </c>
      <c r="AI685">
        <v>0</v>
      </c>
      <c r="AJ685">
        <v>0</v>
      </c>
      <c r="AK685" t="s">
        <v>11439</v>
      </c>
      <c r="AL685" t="s">
        <v>11439</v>
      </c>
      <c r="AM685" t="s">
        <v>9174</v>
      </c>
    </row>
    <row r="686" spans="1:39" x14ac:dyDescent="0.25">
      <c r="A686" t="s">
        <v>10037</v>
      </c>
      <c r="B686" t="s">
        <v>10443</v>
      </c>
      <c r="C686" t="s">
        <v>3809</v>
      </c>
      <c r="D686">
        <v>15.3</v>
      </c>
      <c r="K686" t="s">
        <v>4191</v>
      </c>
      <c r="L686" t="s">
        <v>4192</v>
      </c>
      <c r="M686" t="s">
        <v>10610</v>
      </c>
      <c r="N686">
        <v>9</v>
      </c>
      <c r="O686" t="s">
        <v>10859</v>
      </c>
      <c r="P686" t="s">
        <v>11027</v>
      </c>
      <c r="Q686">
        <v>5</v>
      </c>
      <c r="R686">
        <v>2</v>
      </c>
      <c r="S686">
        <v>1.88</v>
      </c>
      <c r="T686">
        <v>4.01</v>
      </c>
      <c r="U686">
        <v>425.49</v>
      </c>
      <c r="V686">
        <v>82.5</v>
      </c>
      <c r="W686">
        <v>3.91</v>
      </c>
      <c r="X686">
        <v>13.65</v>
      </c>
      <c r="Y686">
        <v>9.74</v>
      </c>
      <c r="Z686">
        <v>5</v>
      </c>
      <c r="AA686" t="s">
        <v>3601</v>
      </c>
      <c r="AB686">
        <v>0</v>
      </c>
      <c r="AC686">
        <v>4</v>
      </c>
      <c r="AD686">
        <v>3.6572142857142862</v>
      </c>
      <c r="AF686" t="s">
        <v>4659</v>
      </c>
      <c r="AI686">
        <v>0</v>
      </c>
      <c r="AJ686">
        <v>0</v>
      </c>
      <c r="AK686" t="s">
        <v>11439</v>
      </c>
      <c r="AL686" t="s">
        <v>11439</v>
      </c>
      <c r="AM686" t="s">
        <v>9174</v>
      </c>
    </row>
    <row r="687" spans="1:39" x14ac:dyDescent="0.25">
      <c r="A687" t="s">
        <v>10038</v>
      </c>
      <c r="B687" t="s">
        <v>10443</v>
      </c>
      <c r="C687" t="s">
        <v>3809</v>
      </c>
      <c r="D687">
        <v>15.3</v>
      </c>
      <c r="K687" t="s">
        <v>4191</v>
      </c>
      <c r="L687" t="s">
        <v>4192</v>
      </c>
      <c r="M687" t="s">
        <v>10610</v>
      </c>
      <c r="N687">
        <v>9</v>
      </c>
      <c r="O687" t="s">
        <v>10859</v>
      </c>
      <c r="P687" t="s">
        <v>11028</v>
      </c>
      <c r="Q687">
        <v>5</v>
      </c>
      <c r="R687">
        <v>2</v>
      </c>
      <c r="S687">
        <v>3.32</v>
      </c>
      <c r="T687">
        <v>4.54</v>
      </c>
      <c r="U687">
        <v>439.52</v>
      </c>
      <c r="V687">
        <v>82.5</v>
      </c>
      <c r="W687">
        <v>4.3</v>
      </c>
      <c r="X687">
        <v>13.83</v>
      </c>
      <c r="Y687">
        <v>8.7899999999999991</v>
      </c>
      <c r="Z687">
        <v>5</v>
      </c>
      <c r="AA687" t="s">
        <v>3601</v>
      </c>
      <c r="AB687">
        <v>0</v>
      </c>
      <c r="AC687">
        <v>4</v>
      </c>
      <c r="AD687">
        <v>3.1070000000000011</v>
      </c>
      <c r="AF687" t="s">
        <v>4659</v>
      </c>
      <c r="AI687">
        <v>0</v>
      </c>
      <c r="AJ687">
        <v>0</v>
      </c>
      <c r="AK687" t="s">
        <v>11439</v>
      </c>
      <c r="AL687" t="s">
        <v>11439</v>
      </c>
      <c r="AM687" t="s">
        <v>9174</v>
      </c>
    </row>
    <row r="688" spans="1:39" x14ac:dyDescent="0.25">
      <c r="A688" t="s">
        <v>10039</v>
      </c>
      <c r="B688" t="s">
        <v>10443</v>
      </c>
      <c r="C688" t="s">
        <v>3809</v>
      </c>
      <c r="D688">
        <v>15.3</v>
      </c>
      <c r="K688" t="s">
        <v>4191</v>
      </c>
      <c r="L688" t="s">
        <v>4192</v>
      </c>
      <c r="M688" t="s">
        <v>10610</v>
      </c>
      <c r="N688">
        <v>9</v>
      </c>
      <c r="O688" t="s">
        <v>10859</v>
      </c>
      <c r="P688" t="s">
        <v>11029</v>
      </c>
      <c r="Q688">
        <v>6</v>
      </c>
      <c r="R688">
        <v>2</v>
      </c>
      <c r="S688">
        <v>2.92</v>
      </c>
      <c r="T688">
        <v>2.96</v>
      </c>
      <c r="U688">
        <v>441.49</v>
      </c>
      <c r="V688">
        <v>91.73</v>
      </c>
      <c r="W688">
        <v>3.14</v>
      </c>
      <c r="X688">
        <v>13.61</v>
      </c>
      <c r="Y688">
        <v>6.6</v>
      </c>
      <c r="Z688">
        <v>5</v>
      </c>
      <c r="AA688" t="s">
        <v>3601</v>
      </c>
      <c r="AB688">
        <v>0</v>
      </c>
      <c r="AC688">
        <v>4</v>
      </c>
      <c r="AD688">
        <v>4.4002619047619049</v>
      </c>
      <c r="AF688" t="s">
        <v>4661</v>
      </c>
      <c r="AI688">
        <v>0</v>
      </c>
      <c r="AJ688">
        <v>0</v>
      </c>
      <c r="AK688" t="s">
        <v>11439</v>
      </c>
      <c r="AL688" t="s">
        <v>11439</v>
      </c>
      <c r="AM688" t="s">
        <v>9174</v>
      </c>
    </row>
    <row r="689" spans="1:39" x14ac:dyDescent="0.25">
      <c r="A689" t="s">
        <v>10040</v>
      </c>
      <c r="B689" t="s">
        <v>10443</v>
      </c>
      <c r="C689" t="s">
        <v>3809</v>
      </c>
      <c r="D689">
        <v>15.3</v>
      </c>
      <c r="K689" t="s">
        <v>4191</v>
      </c>
      <c r="L689" t="s">
        <v>4192</v>
      </c>
      <c r="M689" t="s">
        <v>10610</v>
      </c>
      <c r="N689">
        <v>9</v>
      </c>
      <c r="O689" t="s">
        <v>10859</v>
      </c>
      <c r="P689" t="s">
        <v>11030</v>
      </c>
      <c r="Q689">
        <v>6</v>
      </c>
      <c r="R689">
        <v>2</v>
      </c>
      <c r="S689">
        <v>2.67</v>
      </c>
      <c r="T689">
        <v>3.13</v>
      </c>
      <c r="U689">
        <v>454.53</v>
      </c>
      <c r="V689">
        <v>85.74</v>
      </c>
      <c r="W689">
        <v>3.06</v>
      </c>
      <c r="X689">
        <v>13.61</v>
      </c>
      <c r="Y689">
        <v>7.6</v>
      </c>
      <c r="Z689">
        <v>5</v>
      </c>
      <c r="AA689" t="s">
        <v>3601</v>
      </c>
      <c r="AB689">
        <v>0</v>
      </c>
      <c r="AC689">
        <v>4</v>
      </c>
      <c r="AD689">
        <v>4.424785714285715</v>
      </c>
      <c r="AF689" t="s">
        <v>4661</v>
      </c>
      <c r="AI689">
        <v>0</v>
      </c>
      <c r="AJ689">
        <v>0</v>
      </c>
      <c r="AK689" t="s">
        <v>11439</v>
      </c>
      <c r="AL689" t="s">
        <v>11439</v>
      </c>
      <c r="AM689" t="s">
        <v>9174</v>
      </c>
    </row>
    <row r="690" spans="1:39" x14ac:dyDescent="0.25">
      <c r="A690" t="s">
        <v>10041</v>
      </c>
      <c r="B690" t="s">
        <v>10443</v>
      </c>
      <c r="C690" t="s">
        <v>3809</v>
      </c>
      <c r="D690">
        <v>15.3</v>
      </c>
      <c r="K690" t="s">
        <v>4191</v>
      </c>
      <c r="L690" t="s">
        <v>4192</v>
      </c>
      <c r="M690" t="s">
        <v>10610</v>
      </c>
      <c r="N690">
        <v>9</v>
      </c>
      <c r="O690" t="s">
        <v>10859</v>
      </c>
      <c r="P690" t="s">
        <v>11031</v>
      </c>
      <c r="Q690">
        <v>6</v>
      </c>
      <c r="R690">
        <v>2</v>
      </c>
      <c r="S690">
        <v>3.74</v>
      </c>
      <c r="T690">
        <v>3.74</v>
      </c>
      <c r="U690">
        <v>449.47</v>
      </c>
      <c r="V690">
        <v>101.38</v>
      </c>
      <c r="W690">
        <v>4.28</v>
      </c>
      <c r="X690">
        <v>13.16</v>
      </c>
      <c r="Y690">
        <v>4.5999999999999996</v>
      </c>
      <c r="Z690">
        <v>6</v>
      </c>
      <c r="AA690" t="s">
        <v>3601</v>
      </c>
      <c r="AB690">
        <v>0</v>
      </c>
      <c r="AC690">
        <v>5</v>
      </c>
      <c r="AD690">
        <v>3.241595238095238</v>
      </c>
      <c r="AF690" t="s">
        <v>4661</v>
      </c>
      <c r="AI690">
        <v>0</v>
      </c>
      <c r="AJ690">
        <v>0</v>
      </c>
      <c r="AK690" t="s">
        <v>11439</v>
      </c>
      <c r="AL690" t="s">
        <v>11439</v>
      </c>
      <c r="AM690" t="s">
        <v>9174</v>
      </c>
    </row>
    <row r="691" spans="1:39" x14ac:dyDescent="0.25">
      <c r="A691" t="s">
        <v>10042</v>
      </c>
      <c r="B691" t="s">
        <v>10443</v>
      </c>
      <c r="C691" t="s">
        <v>3809</v>
      </c>
      <c r="D691">
        <v>15.3</v>
      </c>
      <c r="K691" t="s">
        <v>4191</v>
      </c>
      <c r="L691" t="s">
        <v>4192</v>
      </c>
      <c r="M691" t="s">
        <v>10610</v>
      </c>
      <c r="N691">
        <v>9</v>
      </c>
      <c r="O691" t="s">
        <v>10859</v>
      </c>
      <c r="P691" t="s">
        <v>11032</v>
      </c>
      <c r="Q691">
        <v>5</v>
      </c>
      <c r="R691">
        <v>3</v>
      </c>
      <c r="S691">
        <v>4.49</v>
      </c>
      <c r="T691">
        <v>4.49</v>
      </c>
      <c r="U691">
        <v>447.5</v>
      </c>
      <c r="V691">
        <v>91.29</v>
      </c>
      <c r="W691">
        <v>4.92</v>
      </c>
      <c r="X691">
        <v>13.39</v>
      </c>
      <c r="Y691">
        <v>4.37</v>
      </c>
      <c r="Z691">
        <v>6</v>
      </c>
      <c r="AA691" t="s">
        <v>3601</v>
      </c>
      <c r="AB691">
        <v>0</v>
      </c>
      <c r="AC691">
        <v>5</v>
      </c>
      <c r="AD691">
        <v>2.7536666666666672</v>
      </c>
      <c r="AF691" t="s">
        <v>4661</v>
      </c>
      <c r="AI691">
        <v>0</v>
      </c>
      <c r="AJ691">
        <v>0</v>
      </c>
      <c r="AK691" t="s">
        <v>11439</v>
      </c>
      <c r="AL691" t="s">
        <v>11439</v>
      </c>
      <c r="AM691" t="s">
        <v>9174</v>
      </c>
    </row>
    <row r="692" spans="1:39" x14ac:dyDescent="0.25">
      <c r="A692" t="s">
        <v>10043</v>
      </c>
      <c r="B692" t="s">
        <v>10443</v>
      </c>
      <c r="C692" t="s">
        <v>3809</v>
      </c>
      <c r="D692">
        <v>15.3</v>
      </c>
      <c r="K692" t="s">
        <v>4191</v>
      </c>
      <c r="L692" t="s">
        <v>4192</v>
      </c>
      <c r="M692" t="s">
        <v>10610</v>
      </c>
      <c r="N692">
        <v>9</v>
      </c>
      <c r="O692" t="s">
        <v>10859</v>
      </c>
      <c r="P692" t="s">
        <v>11033</v>
      </c>
      <c r="Q692">
        <v>4</v>
      </c>
      <c r="R692">
        <v>2</v>
      </c>
      <c r="S692">
        <v>5.03</v>
      </c>
      <c r="T692">
        <v>5.03</v>
      </c>
      <c r="U692">
        <v>432.48</v>
      </c>
      <c r="V692">
        <v>79.260000000000005</v>
      </c>
      <c r="W692">
        <v>5.05</v>
      </c>
      <c r="X692">
        <v>13.68</v>
      </c>
      <c r="Y692">
        <v>0.46</v>
      </c>
      <c r="Z692">
        <v>6</v>
      </c>
      <c r="AA692" t="s">
        <v>3601</v>
      </c>
      <c r="AB692">
        <v>1</v>
      </c>
      <c r="AC692">
        <v>4</v>
      </c>
      <c r="AD692">
        <v>2.9822857142857142</v>
      </c>
      <c r="AF692" t="s">
        <v>4661</v>
      </c>
      <c r="AI692">
        <v>0</v>
      </c>
      <c r="AJ692">
        <v>0</v>
      </c>
      <c r="AK692" t="s">
        <v>11439</v>
      </c>
      <c r="AL692" t="s">
        <v>11439</v>
      </c>
      <c r="AM692" t="s">
        <v>9174</v>
      </c>
    </row>
    <row r="693" spans="1:39" x14ac:dyDescent="0.25">
      <c r="A693" t="s">
        <v>10044</v>
      </c>
      <c r="B693" t="s">
        <v>10443</v>
      </c>
      <c r="C693" t="s">
        <v>3809</v>
      </c>
      <c r="D693">
        <v>15.3</v>
      </c>
      <c r="K693" t="s">
        <v>4191</v>
      </c>
      <c r="L693" t="s">
        <v>4192</v>
      </c>
      <c r="M693" t="s">
        <v>10610</v>
      </c>
      <c r="N693">
        <v>9</v>
      </c>
      <c r="O693" t="s">
        <v>10859</v>
      </c>
      <c r="P693" t="s">
        <v>11034</v>
      </c>
      <c r="Q693">
        <v>4</v>
      </c>
      <c r="R693">
        <v>2</v>
      </c>
      <c r="S693">
        <v>-0.42</v>
      </c>
      <c r="T693">
        <v>-0.42</v>
      </c>
      <c r="U693">
        <v>414.49</v>
      </c>
      <c r="V693">
        <v>79.260000000000005</v>
      </c>
      <c r="W693">
        <v>3.52</v>
      </c>
      <c r="X693">
        <v>11.7</v>
      </c>
      <c r="Y693">
        <v>0.28999999999999998</v>
      </c>
      <c r="Z693">
        <v>5</v>
      </c>
      <c r="AA693" t="s">
        <v>3601</v>
      </c>
      <c r="AB693">
        <v>0</v>
      </c>
      <c r="AC693">
        <v>4</v>
      </c>
      <c r="AD693">
        <v>5.110785714285714</v>
      </c>
      <c r="AF693" t="s">
        <v>4661</v>
      </c>
      <c r="AI693">
        <v>0</v>
      </c>
      <c r="AJ693">
        <v>0</v>
      </c>
      <c r="AK693" t="s">
        <v>11439</v>
      </c>
      <c r="AL693" t="s">
        <v>11439</v>
      </c>
      <c r="AM693" t="s">
        <v>9174</v>
      </c>
    </row>
    <row r="694" spans="1:39" x14ac:dyDescent="0.25">
      <c r="A694" t="s">
        <v>10045</v>
      </c>
      <c r="B694" t="s">
        <v>10443</v>
      </c>
      <c r="C694" t="s">
        <v>3809</v>
      </c>
      <c r="D694">
        <v>15.3</v>
      </c>
      <c r="K694" t="s">
        <v>4191</v>
      </c>
      <c r="L694" t="s">
        <v>4192</v>
      </c>
      <c r="M694" t="s">
        <v>10610</v>
      </c>
      <c r="N694">
        <v>9</v>
      </c>
      <c r="O694" t="s">
        <v>10859</v>
      </c>
      <c r="P694" t="s">
        <v>11035</v>
      </c>
      <c r="Q694">
        <v>4</v>
      </c>
      <c r="R694">
        <v>2</v>
      </c>
      <c r="S694">
        <v>0.04</v>
      </c>
      <c r="T694">
        <v>0.04</v>
      </c>
      <c r="U694">
        <v>440.53</v>
      </c>
      <c r="V694">
        <v>79.260000000000005</v>
      </c>
      <c r="W694">
        <v>4.05</v>
      </c>
      <c r="X694">
        <v>12.81</v>
      </c>
      <c r="Y694">
        <v>0.38</v>
      </c>
      <c r="Z694">
        <v>5</v>
      </c>
      <c r="AA694" t="s">
        <v>3601</v>
      </c>
      <c r="AB694">
        <v>0</v>
      </c>
      <c r="AC694">
        <v>4</v>
      </c>
      <c r="AD694">
        <v>4.924785714285715</v>
      </c>
      <c r="AF694" t="s">
        <v>4661</v>
      </c>
      <c r="AI694">
        <v>0</v>
      </c>
      <c r="AJ694">
        <v>0</v>
      </c>
      <c r="AK694" t="s">
        <v>11439</v>
      </c>
      <c r="AL694" t="s">
        <v>11439</v>
      </c>
      <c r="AM694" t="s">
        <v>9174</v>
      </c>
    </row>
    <row r="695" spans="1:39" x14ac:dyDescent="0.25">
      <c r="A695" t="s">
        <v>10046</v>
      </c>
      <c r="B695" t="s">
        <v>10443</v>
      </c>
      <c r="C695" t="s">
        <v>3809</v>
      </c>
      <c r="D695">
        <v>15.3</v>
      </c>
      <c r="K695" t="s">
        <v>4191</v>
      </c>
      <c r="L695" t="s">
        <v>4192</v>
      </c>
      <c r="M695" t="s">
        <v>10610</v>
      </c>
      <c r="N695">
        <v>9</v>
      </c>
      <c r="O695" t="s">
        <v>10859</v>
      </c>
      <c r="P695" t="s">
        <v>11036</v>
      </c>
      <c r="Q695">
        <v>4</v>
      </c>
      <c r="R695">
        <v>2</v>
      </c>
      <c r="S695">
        <v>0.14000000000000001</v>
      </c>
      <c r="T695">
        <v>0.14000000000000001</v>
      </c>
      <c r="U695">
        <v>448.51</v>
      </c>
      <c r="V695">
        <v>83.14</v>
      </c>
      <c r="W695">
        <v>4.1900000000000004</v>
      </c>
      <c r="X695">
        <v>13.51</v>
      </c>
      <c r="Y695">
        <v>0.44</v>
      </c>
      <c r="Z695">
        <v>6</v>
      </c>
      <c r="AA695" t="s">
        <v>3601</v>
      </c>
      <c r="AB695">
        <v>0</v>
      </c>
      <c r="AC695">
        <v>5</v>
      </c>
      <c r="AD695">
        <v>4.8677857142857146</v>
      </c>
      <c r="AF695" t="s">
        <v>4661</v>
      </c>
      <c r="AI695">
        <v>0</v>
      </c>
      <c r="AJ695">
        <v>0</v>
      </c>
      <c r="AK695" t="s">
        <v>11439</v>
      </c>
      <c r="AL695" t="s">
        <v>11439</v>
      </c>
      <c r="AM695" t="s">
        <v>9174</v>
      </c>
    </row>
    <row r="696" spans="1:39" x14ac:dyDescent="0.25">
      <c r="A696" t="s">
        <v>10047</v>
      </c>
      <c r="B696" t="s">
        <v>10443</v>
      </c>
      <c r="C696" t="s">
        <v>3809</v>
      </c>
      <c r="D696">
        <v>15.3</v>
      </c>
      <c r="K696" t="s">
        <v>4191</v>
      </c>
      <c r="L696" t="s">
        <v>4192</v>
      </c>
      <c r="M696" t="s">
        <v>10610</v>
      </c>
      <c r="N696">
        <v>9</v>
      </c>
      <c r="O696" t="s">
        <v>10859</v>
      </c>
      <c r="P696" t="s">
        <v>11037</v>
      </c>
      <c r="Q696">
        <v>5</v>
      </c>
      <c r="R696">
        <v>2</v>
      </c>
      <c r="S696">
        <v>-0.78</v>
      </c>
      <c r="T696">
        <v>-0.78</v>
      </c>
      <c r="U696">
        <v>451.51</v>
      </c>
      <c r="V696">
        <v>88.07</v>
      </c>
      <c r="W696">
        <v>3.53</v>
      </c>
      <c r="X696">
        <v>13.44</v>
      </c>
      <c r="Y696">
        <v>0.43</v>
      </c>
      <c r="Z696">
        <v>6</v>
      </c>
      <c r="AA696" t="s">
        <v>3601</v>
      </c>
      <c r="AB696">
        <v>0</v>
      </c>
      <c r="AC696">
        <v>5</v>
      </c>
      <c r="AD696">
        <v>4.8463571428571424</v>
      </c>
      <c r="AF696" t="s">
        <v>4661</v>
      </c>
      <c r="AI696">
        <v>0</v>
      </c>
      <c r="AJ696">
        <v>0</v>
      </c>
      <c r="AK696" t="s">
        <v>11439</v>
      </c>
      <c r="AL696" t="s">
        <v>11439</v>
      </c>
      <c r="AM696" t="s">
        <v>9174</v>
      </c>
    </row>
    <row r="697" spans="1:39" x14ac:dyDescent="0.25">
      <c r="A697" t="s">
        <v>10048</v>
      </c>
      <c r="B697" t="s">
        <v>10443</v>
      </c>
      <c r="C697" t="s">
        <v>3809</v>
      </c>
      <c r="D697">
        <v>15.3</v>
      </c>
      <c r="K697" t="s">
        <v>4191</v>
      </c>
      <c r="L697" t="s">
        <v>4192</v>
      </c>
      <c r="M697" t="s">
        <v>10610</v>
      </c>
      <c r="N697">
        <v>9</v>
      </c>
      <c r="O697" t="s">
        <v>10859</v>
      </c>
      <c r="P697" t="s">
        <v>11038</v>
      </c>
      <c r="Q697">
        <v>5</v>
      </c>
      <c r="R697">
        <v>2</v>
      </c>
      <c r="S697">
        <v>1.33</v>
      </c>
      <c r="T697">
        <v>3.94</v>
      </c>
      <c r="U697">
        <v>439.52</v>
      </c>
      <c r="V697">
        <v>82.5</v>
      </c>
      <c r="W697">
        <v>4.3</v>
      </c>
      <c r="X697">
        <v>13.84</v>
      </c>
      <c r="Y697">
        <v>10.25</v>
      </c>
      <c r="Z697">
        <v>5</v>
      </c>
      <c r="AA697" t="s">
        <v>3601</v>
      </c>
      <c r="AB697">
        <v>0</v>
      </c>
      <c r="AC697">
        <v>5</v>
      </c>
      <c r="AD697">
        <v>3.4620000000000002</v>
      </c>
      <c r="AF697" t="s">
        <v>4659</v>
      </c>
      <c r="AI697">
        <v>0</v>
      </c>
      <c r="AJ697">
        <v>0</v>
      </c>
      <c r="AK697" t="s">
        <v>11439</v>
      </c>
      <c r="AL697" t="s">
        <v>11439</v>
      </c>
      <c r="AM697" t="s">
        <v>9174</v>
      </c>
    </row>
    <row r="698" spans="1:39" x14ac:dyDescent="0.25">
      <c r="A698" t="s">
        <v>10049</v>
      </c>
      <c r="B698" t="s">
        <v>10443</v>
      </c>
      <c r="C698" t="s">
        <v>3809</v>
      </c>
      <c r="D698">
        <v>15.3</v>
      </c>
      <c r="K698" t="s">
        <v>4191</v>
      </c>
      <c r="L698" t="s">
        <v>4192</v>
      </c>
      <c r="M698" t="s">
        <v>10610</v>
      </c>
      <c r="N698">
        <v>9</v>
      </c>
      <c r="O698" t="s">
        <v>10859</v>
      </c>
      <c r="P698" t="s">
        <v>11039</v>
      </c>
      <c r="Q698">
        <v>4</v>
      </c>
      <c r="R698">
        <v>2</v>
      </c>
      <c r="S698">
        <v>5.7</v>
      </c>
      <c r="T698">
        <v>5.7</v>
      </c>
      <c r="U698">
        <v>446.51</v>
      </c>
      <c r="V698">
        <v>79.260000000000005</v>
      </c>
      <c r="W698">
        <v>5.44</v>
      </c>
      <c r="X698">
        <v>13.86</v>
      </c>
      <c r="Y698">
        <v>0.47</v>
      </c>
      <c r="Z698">
        <v>6</v>
      </c>
      <c r="AA698" t="s">
        <v>3601</v>
      </c>
      <c r="AB698">
        <v>1</v>
      </c>
      <c r="AC698">
        <v>5</v>
      </c>
      <c r="AD698">
        <v>2.8820714285714288</v>
      </c>
      <c r="AF698" t="s">
        <v>4661</v>
      </c>
      <c r="AI698">
        <v>0</v>
      </c>
      <c r="AJ698">
        <v>0</v>
      </c>
      <c r="AK698" t="s">
        <v>11439</v>
      </c>
      <c r="AL698" t="s">
        <v>11439</v>
      </c>
      <c r="AM698" t="s">
        <v>9174</v>
      </c>
    </row>
    <row r="699" spans="1:39" x14ac:dyDescent="0.25">
      <c r="A699" t="s">
        <v>10050</v>
      </c>
      <c r="B699" t="s">
        <v>10443</v>
      </c>
      <c r="C699" t="s">
        <v>3809</v>
      </c>
      <c r="D699">
        <v>15.3</v>
      </c>
      <c r="K699" t="s">
        <v>4191</v>
      </c>
      <c r="L699" t="s">
        <v>4192</v>
      </c>
      <c r="M699" t="s">
        <v>10610</v>
      </c>
      <c r="N699">
        <v>9</v>
      </c>
      <c r="O699" t="s">
        <v>10859</v>
      </c>
      <c r="P699" t="s">
        <v>11040</v>
      </c>
      <c r="Q699">
        <v>4</v>
      </c>
      <c r="R699">
        <v>2</v>
      </c>
      <c r="S699">
        <v>0.91</v>
      </c>
      <c r="T699">
        <v>0.91</v>
      </c>
      <c r="U699">
        <v>420.45</v>
      </c>
      <c r="V699">
        <v>83.14</v>
      </c>
      <c r="W699">
        <v>3.41</v>
      </c>
      <c r="X699">
        <v>11.03</v>
      </c>
      <c r="Y699">
        <v>0.24</v>
      </c>
      <c r="Z699">
        <v>6</v>
      </c>
      <c r="AA699" t="s">
        <v>3601</v>
      </c>
      <c r="AB699">
        <v>0</v>
      </c>
      <c r="AC699">
        <v>3</v>
      </c>
      <c r="AD699">
        <v>5.0682142857142853</v>
      </c>
      <c r="AF699" t="s">
        <v>4661</v>
      </c>
      <c r="AI699">
        <v>0</v>
      </c>
      <c r="AJ699">
        <v>0</v>
      </c>
      <c r="AK699" t="s">
        <v>11439</v>
      </c>
      <c r="AL699" t="s">
        <v>11439</v>
      </c>
      <c r="AM699" t="s">
        <v>9174</v>
      </c>
    </row>
    <row r="700" spans="1:39" x14ac:dyDescent="0.25">
      <c r="A700" t="s">
        <v>10051</v>
      </c>
      <c r="B700" t="s">
        <v>10443</v>
      </c>
      <c r="C700" t="s">
        <v>3809</v>
      </c>
      <c r="D700">
        <v>15.3</v>
      </c>
      <c r="K700" t="s">
        <v>4191</v>
      </c>
      <c r="L700" t="s">
        <v>4192</v>
      </c>
      <c r="M700" t="s">
        <v>10610</v>
      </c>
      <c r="N700">
        <v>9</v>
      </c>
      <c r="O700" t="s">
        <v>10859</v>
      </c>
      <c r="P700" t="s">
        <v>11041</v>
      </c>
      <c r="Q700">
        <v>4</v>
      </c>
      <c r="R700">
        <v>2</v>
      </c>
      <c r="S700">
        <v>1.05</v>
      </c>
      <c r="T700">
        <v>1.05</v>
      </c>
      <c r="U700">
        <v>438.44</v>
      </c>
      <c r="V700">
        <v>83.14</v>
      </c>
      <c r="W700">
        <v>3.55</v>
      </c>
      <c r="X700">
        <v>10.78</v>
      </c>
      <c r="Y700">
        <v>0.22</v>
      </c>
      <c r="Z700">
        <v>6</v>
      </c>
      <c r="AA700" t="s">
        <v>3601</v>
      </c>
      <c r="AB700">
        <v>0</v>
      </c>
      <c r="AC700">
        <v>3</v>
      </c>
      <c r="AD700">
        <v>4.9397142857142864</v>
      </c>
      <c r="AF700" t="s">
        <v>4661</v>
      </c>
      <c r="AI700">
        <v>0</v>
      </c>
      <c r="AJ700">
        <v>0</v>
      </c>
      <c r="AK700" t="s">
        <v>11439</v>
      </c>
      <c r="AL700" t="s">
        <v>11439</v>
      </c>
      <c r="AM700" t="s">
        <v>9174</v>
      </c>
    </row>
    <row r="701" spans="1:39" x14ac:dyDescent="0.25">
      <c r="A701" t="s">
        <v>10052</v>
      </c>
      <c r="B701" t="s">
        <v>10443</v>
      </c>
      <c r="C701" t="s">
        <v>3809</v>
      </c>
      <c r="D701">
        <v>15.3</v>
      </c>
      <c r="K701" t="s">
        <v>4191</v>
      </c>
      <c r="L701" t="s">
        <v>4192</v>
      </c>
      <c r="M701" t="s">
        <v>10610</v>
      </c>
      <c r="N701">
        <v>9</v>
      </c>
      <c r="O701" t="s">
        <v>10859</v>
      </c>
      <c r="P701" t="s">
        <v>11042</v>
      </c>
      <c r="Q701">
        <v>5</v>
      </c>
      <c r="R701">
        <v>2</v>
      </c>
      <c r="S701">
        <v>-0.01</v>
      </c>
      <c r="T701">
        <v>-0.01</v>
      </c>
      <c r="U701">
        <v>423.46</v>
      </c>
      <c r="V701">
        <v>88.07</v>
      </c>
      <c r="W701">
        <v>2.75</v>
      </c>
      <c r="X701">
        <v>10.55</v>
      </c>
      <c r="Y701">
        <v>0.2</v>
      </c>
      <c r="Z701">
        <v>6</v>
      </c>
      <c r="AA701" t="s">
        <v>3601</v>
      </c>
      <c r="AB701">
        <v>0</v>
      </c>
      <c r="AC701">
        <v>3</v>
      </c>
      <c r="AD701">
        <v>5.0467142857142857</v>
      </c>
      <c r="AF701" t="s">
        <v>4661</v>
      </c>
      <c r="AI701">
        <v>0</v>
      </c>
      <c r="AJ701">
        <v>0</v>
      </c>
      <c r="AK701" t="s">
        <v>11439</v>
      </c>
      <c r="AL701" t="s">
        <v>11439</v>
      </c>
      <c r="AM701" t="s">
        <v>9174</v>
      </c>
    </row>
    <row r="702" spans="1:39" x14ac:dyDescent="0.25">
      <c r="A702" t="s">
        <v>10053</v>
      </c>
      <c r="B702" t="s">
        <v>10443</v>
      </c>
      <c r="C702" t="s">
        <v>3809</v>
      </c>
      <c r="D702">
        <v>15.3</v>
      </c>
      <c r="K702" t="s">
        <v>4191</v>
      </c>
      <c r="L702" t="s">
        <v>4192</v>
      </c>
      <c r="M702" t="s">
        <v>10610</v>
      </c>
      <c r="N702">
        <v>9</v>
      </c>
      <c r="O702" t="s">
        <v>10859</v>
      </c>
      <c r="P702" t="s">
        <v>11043</v>
      </c>
      <c r="Q702">
        <v>5</v>
      </c>
      <c r="R702">
        <v>2</v>
      </c>
      <c r="S702">
        <v>3.23</v>
      </c>
      <c r="T702">
        <v>3.3</v>
      </c>
      <c r="U702">
        <v>385.43</v>
      </c>
      <c r="V702">
        <v>82.5</v>
      </c>
      <c r="W702">
        <v>2.98</v>
      </c>
      <c r="X702">
        <v>13.39</v>
      </c>
      <c r="Y702">
        <v>7.35</v>
      </c>
      <c r="Z702">
        <v>5</v>
      </c>
      <c r="AA702" t="s">
        <v>3601</v>
      </c>
      <c r="AB702">
        <v>0</v>
      </c>
      <c r="AC702">
        <v>3</v>
      </c>
      <c r="AD702">
        <v>4.5533571428571431</v>
      </c>
      <c r="AF702" t="s">
        <v>4661</v>
      </c>
      <c r="AI702">
        <v>0</v>
      </c>
      <c r="AJ702">
        <v>0</v>
      </c>
      <c r="AK702" t="s">
        <v>11439</v>
      </c>
      <c r="AL702" t="s">
        <v>11439</v>
      </c>
      <c r="AM702" t="s">
        <v>9174</v>
      </c>
    </row>
    <row r="703" spans="1:39" x14ac:dyDescent="0.25">
      <c r="A703" t="s">
        <v>10054</v>
      </c>
      <c r="B703" t="s">
        <v>10443</v>
      </c>
      <c r="C703" t="s">
        <v>3809</v>
      </c>
      <c r="D703">
        <v>15.3</v>
      </c>
      <c r="K703" t="s">
        <v>4191</v>
      </c>
      <c r="L703" t="s">
        <v>4192</v>
      </c>
      <c r="M703" t="s">
        <v>10610</v>
      </c>
      <c r="N703">
        <v>9</v>
      </c>
      <c r="O703" t="s">
        <v>10859</v>
      </c>
      <c r="P703" t="s">
        <v>11044</v>
      </c>
      <c r="Q703">
        <v>6</v>
      </c>
      <c r="R703">
        <v>2</v>
      </c>
      <c r="S703">
        <v>2.94</v>
      </c>
      <c r="T703">
        <v>2.94</v>
      </c>
      <c r="U703">
        <v>427.46</v>
      </c>
      <c r="V703">
        <v>91.73</v>
      </c>
      <c r="W703">
        <v>2.75</v>
      </c>
      <c r="X703">
        <v>13.05</v>
      </c>
      <c r="Y703">
        <v>5.04</v>
      </c>
      <c r="Z703">
        <v>5</v>
      </c>
      <c r="AA703" t="s">
        <v>3601</v>
      </c>
      <c r="AB703">
        <v>0</v>
      </c>
      <c r="AC703">
        <v>3</v>
      </c>
      <c r="AD703">
        <v>4.4904761904761914</v>
      </c>
      <c r="AF703" t="s">
        <v>4661</v>
      </c>
      <c r="AI703">
        <v>0</v>
      </c>
      <c r="AJ703">
        <v>0</v>
      </c>
      <c r="AK703" t="s">
        <v>11439</v>
      </c>
      <c r="AL703" t="s">
        <v>11439</v>
      </c>
      <c r="AM703" t="s">
        <v>9174</v>
      </c>
    </row>
    <row r="704" spans="1:39" x14ac:dyDescent="0.25">
      <c r="A704" t="s">
        <v>10055</v>
      </c>
      <c r="B704" t="s">
        <v>10443</v>
      </c>
      <c r="C704" t="s">
        <v>3809</v>
      </c>
      <c r="D704">
        <v>15.3</v>
      </c>
      <c r="K704" t="s">
        <v>4191</v>
      </c>
      <c r="L704" t="s">
        <v>4192</v>
      </c>
      <c r="M704" t="s">
        <v>10610</v>
      </c>
      <c r="N704">
        <v>9</v>
      </c>
      <c r="O704" t="s">
        <v>10859</v>
      </c>
      <c r="P704" t="s">
        <v>11045</v>
      </c>
      <c r="Q704">
        <v>6</v>
      </c>
      <c r="R704">
        <v>2</v>
      </c>
      <c r="S704">
        <v>2.95</v>
      </c>
      <c r="T704">
        <v>3.28</v>
      </c>
      <c r="U704">
        <v>440.51</v>
      </c>
      <c r="V704">
        <v>85.74</v>
      </c>
      <c r="W704">
        <v>2.67</v>
      </c>
      <c r="X704">
        <v>13.05</v>
      </c>
      <c r="Y704">
        <v>7.45</v>
      </c>
      <c r="Z704">
        <v>5</v>
      </c>
      <c r="AA704" t="s">
        <v>3601</v>
      </c>
      <c r="AB704">
        <v>0</v>
      </c>
      <c r="AC704">
        <v>3</v>
      </c>
      <c r="AD704">
        <v>4.3099285714285713</v>
      </c>
      <c r="AF704" t="s">
        <v>4661</v>
      </c>
      <c r="AI704">
        <v>0</v>
      </c>
      <c r="AJ704">
        <v>0</v>
      </c>
      <c r="AK704" t="s">
        <v>11439</v>
      </c>
      <c r="AL704" t="s">
        <v>11439</v>
      </c>
      <c r="AM704" t="s">
        <v>9174</v>
      </c>
    </row>
    <row r="705" spans="1:39" x14ac:dyDescent="0.25">
      <c r="A705" t="s">
        <v>4098</v>
      </c>
      <c r="B705" t="s">
        <v>10443</v>
      </c>
      <c r="C705" t="s">
        <v>3809</v>
      </c>
      <c r="D705">
        <v>2.5</v>
      </c>
      <c r="K705" t="s">
        <v>4191</v>
      </c>
      <c r="M705" t="s">
        <v>10611</v>
      </c>
      <c r="N705">
        <v>8</v>
      </c>
      <c r="O705" t="s">
        <v>10860</v>
      </c>
      <c r="P705" t="s">
        <v>4557</v>
      </c>
      <c r="Q705">
        <v>3</v>
      </c>
      <c r="R705">
        <v>2</v>
      </c>
      <c r="S705">
        <v>4.07</v>
      </c>
      <c r="T705">
        <v>4.07</v>
      </c>
      <c r="U705">
        <v>273.42</v>
      </c>
      <c r="V705">
        <v>58.56</v>
      </c>
      <c r="W705">
        <v>3.63</v>
      </c>
      <c r="X705">
        <v>12.95</v>
      </c>
      <c r="Y705">
        <v>0</v>
      </c>
      <c r="Z705">
        <v>0</v>
      </c>
      <c r="AA705" t="s">
        <v>3601</v>
      </c>
      <c r="AB705">
        <v>0</v>
      </c>
      <c r="AC705">
        <v>13</v>
      </c>
      <c r="AD705">
        <v>3.9649999999999999</v>
      </c>
      <c r="AF705" t="s">
        <v>4661</v>
      </c>
      <c r="AI705">
        <v>0</v>
      </c>
      <c r="AJ705">
        <v>0</v>
      </c>
      <c r="AK705" t="s">
        <v>4716</v>
      </c>
      <c r="AL705" t="s">
        <v>4716</v>
      </c>
      <c r="AM705" t="s">
        <v>9174</v>
      </c>
    </row>
    <row r="706" spans="1:39" x14ac:dyDescent="0.25">
      <c r="A706" t="s">
        <v>4125</v>
      </c>
      <c r="B706" t="s">
        <v>10443</v>
      </c>
      <c r="C706" t="s">
        <v>3809</v>
      </c>
      <c r="D706">
        <v>2.4</v>
      </c>
      <c r="K706" t="s">
        <v>4191</v>
      </c>
      <c r="M706" t="s">
        <v>10611</v>
      </c>
      <c r="N706">
        <v>8</v>
      </c>
      <c r="O706" t="s">
        <v>10860</v>
      </c>
      <c r="P706" t="s">
        <v>4584</v>
      </c>
      <c r="Q706">
        <v>3</v>
      </c>
      <c r="R706">
        <v>2</v>
      </c>
      <c r="S706">
        <v>3.05</v>
      </c>
      <c r="T706">
        <v>3.05</v>
      </c>
      <c r="U706">
        <v>245.36</v>
      </c>
      <c r="V706">
        <v>58.56</v>
      </c>
      <c r="W706">
        <v>2.85</v>
      </c>
      <c r="X706">
        <v>12.95</v>
      </c>
      <c r="Y706">
        <v>0</v>
      </c>
      <c r="Z706">
        <v>0</v>
      </c>
      <c r="AA706" t="s">
        <v>3601</v>
      </c>
      <c r="AB706">
        <v>0</v>
      </c>
      <c r="AC706">
        <v>11</v>
      </c>
      <c r="AD706">
        <v>4.95</v>
      </c>
      <c r="AF706" t="s">
        <v>4661</v>
      </c>
      <c r="AI706">
        <v>0</v>
      </c>
      <c r="AJ706">
        <v>0</v>
      </c>
      <c r="AK706" t="s">
        <v>4716</v>
      </c>
      <c r="AL706" t="s">
        <v>4716</v>
      </c>
      <c r="AM706" t="s">
        <v>9174</v>
      </c>
    </row>
    <row r="707" spans="1:39" x14ac:dyDescent="0.25">
      <c r="A707" t="s">
        <v>4110</v>
      </c>
      <c r="B707" t="s">
        <v>10443</v>
      </c>
      <c r="C707" t="s">
        <v>3809</v>
      </c>
      <c r="D707">
        <v>5.5</v>
      </c>
      <c r="K707" t="s">
        <v>4191</v>
      </c>
      <c r="M707" t="s">
        <v>10611</v>
      </c>
      <c r="N707">
        <v>8</v>
      </c>
      <c r="O707" t="s">
        <v>10860</v>
      </c>
      <c r="P707" t="s">
        <v>4569</v>
      </c>
      <c r="Q707">
        <v>4</v>
      </c>
      <c r="R707">
        <v>2</v>
      </c>
      <c r="S707">
        <v>3.6</v>
      </c>
      <c r="T707">
        <v>3.6</v>
      </c>
      <c r="U707">
        <v>302.42</v>
      </c>
      <c r="V707">
        <v>76.66</v>
      </c>
      <c r="W707">
        <v>3.21</v>
      </c>
      <c r="X707">
        <v>12.62</v>
      </c>
      <c r="Y707">
        <v>0</v>
      </c>
      <c r="Z707">
        <v>0</v>
      </c>
      <c r="AA707" t="s">
        <v>3601</v>
      </c>
      <c r="AB707">
        <v>0</v>
      </c>
      <c r="AC707">
        <v>12</v>
      </c>
      <c r="AD707">
        <v>4.4000000000000004</v>
      </c>
      <c r="AF707" t="s">
        <v>4661</v>
      </c>
      <c r="AI707">
        <v>0</v>
      </c>
      <c r="AJ707">
        <v>0</v>
      </c>
      <c r="AK707" t="s">
        <v>4716</v>
      </c>
      <c r="AL707" t="s">
        <v>4716</v>
      </c>
      <c r="AM707" t="s">
        <v>9174</v>
      </c>
    </row>
    <row r="708" spans="1:39" x14ac:dyDescent="0.25">
      <c r="A708" t="s">
        <v>10216</v>
      </c>
      <c r="B708" t="s">
        <v>10443</v>
      </c>
      <c r="C708" t="s">
        <v>3809</v>
      </c>
      <c r="D708">
        <v>2</v>
      </c>
      <c r="K708" t="s">
        <v>4191</v>
      </c>
      <c r="M708" t="s">
        <v>10611</v>
      </c>
      <c r="N708">
        <v>8</v>
      </c>
      <c r="O708" t="s">
        <v>10860</v>
      </c>
      <c r="P708" t="s">
        <v>11206</v>
      </c>
      <c r="Q708">
        <v>3</v>
      </c>
      <c r="R708">
        <v>2</v>
      </c>
      <c r="S708">
        <v>1.52</v>
      </c>
      <c r="T708">
        <v>1.52</v>
      </c>
      <c r="U708">
        <v>203.28</v>
      </c>
      <c r="V708">
        <v>58.56</v>
      </c>
      <c r="W708">
        <v>1.68</v>
      </c>
      <c r="X708">
        <v>12.93</v>
      </c>
      <c r="Y708">
        <v>0</v>
      </c>
      <c r="Z708">
        <v>0</v>
      </c>
      <c r="AA708" t="s">
        <v>3601</v>
      </c>
      <c r="AB708">
        <v>0</v>
      </c>
      <c r="AC708">
        <v>8</v>
      </c>
      <c r="AD708">
        <v>5.5</v>
      </c>
      <c r="AF708" t="s">
        <v>4661</v>
      </c>
      <c r="AI708">
        <v>0</v>
      </c>
      <c r="AJ708">
        <v>0</v>
      </c>
      <c r="AK708" t="s">
        <v>4716</v>
      </c>
      <c r="AL708" t="s">
        <v>4716</v>
      </c>
      <c r="AM708" t="s">
        <v>9174</v>
      </c>
    </row>
    <row r="709" spans="1:39" x14ac:dyDescent="0.25">
      <c r="A709" t="s">
        <v>4118</v>
      </c>
      <c r="B709" t="s">
        <v>10443</v>
      </c>
      <c r="C709" t="s">
        <v>3809</v>
      </c>
      <c r="D709">
        <v>2</v>
      </c>
      <c r="K709" t="s">
        <v>4191</v>
      </c>
      <c r="M709" t="s">
        <v>10611</v>
      </c>
      <c r="N709">
        <v>8</v>
      </c>
      <c r="O709" t="s">
        <v>10860</v>
      </c>
      <c r="P709" t="s">
        <v>4577</v>
      </c>
      <c r="Q709">
        <v>3</v>
      </c>
      <c r="R709">
        <v>2</v>
      </c>
      <c r="S709">
        <v>5.09</v>
      </c>
      <c r="T709">
        <v>5.09</v>
      </c>
      <c r="U709">
        <v>301.47000000000003</v>
      </c>
      <c r="V709">
        <v>58.56</v>
      </c>
      <c r="W709">
        <v>4.41</v>
      </c>
      <c r="X709">
        <v>12.95</v>
      </c>
      <c r="Y709">
        <v>0</v>
      </c>
      <c r="Z709">
        <v>0</v>
      </c>
      <c r="AA709" t="s">
        <v>3601</v>
      </c>
      <c r="AB709">
        <v>0</v>
      </c>
      <c r="AC709">
        <v>15</v>
      </c>
      <c r="AD709">
        <v>3.5</v>
      </c>
      <c r="AF709" t="s">
        <v>4661</v>
      </c>
      <c r="AI709">
        <v>0</v>
      </c>
      <c r="AJ709">
        <v>0</v>
      </c>
      <c r="AK709" t="s">
        <v>4716</v>
      </c>
      <c r="AL709" t="s">
        <v>4716</v>
      </c>
      <c r="AM709" t="s">
        <v>9174</v>
      </c>
    </row>
    <row r="710" spans="1:39" x14ac:dyDescent="0.25">
      <c r="A710" t="s">
        <v>4099</v>
      </c>
      <c r="B710" t="s">
        <v>10443</v>
      </c>
      <c r="C710" t="s">
        <v>3809</v>
      </c>
      <c r="D710">
        <v>1.3</v>
      </c>
      <c r="K710" t="s">
        <v>4191</v>
      </c>
      <c r="M710" t="s">
        <v>10611</v>
      </c>
      <c r="N710">
        <v>8</v>
      </c>
      <c r="O710" t="s">
        <v>10860</v>
      </c>
      <c r="P710" t="s">
        <v>4558</v>
      </c>
      <c r="Q710">
        <v>3</v>
      </c>
      <c r="R710">
        <v>2</v>
      </c>
      <c r="S710">
        <v>6.11</v>
      </c>
      <c r="T710">
        <v>6.11</v>
      </c>
      <c r="U710">
        <v>329.53</v>
      </c>
      <c r="V710">
        <v>58.56</v>
      </c>
      <c r="W710">
        <v>5.19</v>
      </c>
      <c r="X710">
        <v>12.95</v>
      </c>
      <c r="Y710">
        <v>0</v>
      </c>
      <c r="Z710">
        <v>0</v>
      </c>
      <c r="AA710" t="s">
        <v>3601</v>
      </c>
      <c r="AB710">
        <v>1</v>
      </c>
      <c r="AC710">
        <v>17</v>
      </c>
      <c r="AD710">
        <v>3.5</v>
      </c>
      <c r="AF710" t="s">
        <v>4661</v>
      </c>
      <c r="AI710">
        <v>0</v>
      </c>
      <c r="AJ710">
        <v>0</v>
      </c>
      <c r="AK710" t="s">
        <v>4716</v>
      </c>
      <c r="AL710" t="s">
        <v>4716</v>
      </c>
      <c r="AM710" t="s">
        <v>9174</v>
      </c>
    </row>
    <row r="711" spans="1:39" x14ac:dyDescent="0.25">
      <c r="A711" t="s">
        <v>4078</v>
      </c>
      <c r="B711" t="s">
        <v>10443</v>
      </c>
      <c r="C711" t="s">
        <v>3809</v>
      </c>
      <c r="D711">
        <v>2</v>
      </c>
      <c r="K711" t="s">
        <v>4191</v>
      </c>
      <c r="M711" t="s">
        <v>10611</v>
      </c>
      <c r="N711">
        <v>8</v>
      </c>
      <c r="O711" t="s">
        <v>10860</v>
      </c>
      <c r="P711" t="s">
        <v>4537</v>
      </c>
      <c r="Q711">
        <v>3</v>
      </c>
      <c r="R711">
        <v>2</v>
      </c>
      <c r="S711">
        <v>7.12</v>
      </c>
      <c r="T711">
        <v>7.12</v>
      </c>
      <c r="U711">
        <v>357.58</v>
      </c>
      <c r="V711">
        <v>58.56</v>
      </c>
      <c r="W711">
        <v>5.97</v>
      </c>
      <c r="X711">
        <v>12.95</v>
      </c>
      <c r="Y711">
        <v>0</v>
      </c>
      <c r="Z711">
        <v>0</v>
      </c>
      <c r="AA711" t="s">
        <v>3601</v>
      </c>
      <c r="AB711">
        <v>1</v>
      </c>
      <c r="AC711">
        <v>19</v>
      </c>
      <c r="AD711">
        <v>3.5</v>
      </c>
      <c r="AF711" t="s">
        <v>4661</v>
      </c>
      <c r="AI711">
        <v>0</v>
      </c>
      <c r="AJ711">
        <v>0</v>
      </c>
      <c r="AK711" t="s">
        <v>4716</v>
      </c>
      <c r="AL711" t="s">
        <v>4716</v>
      </c>
      <c r="AM711" t="s">
        <v>9174</v>
      </c>
    </row>
    <row r="712" spans="1:39" x14ac:dyDescent="0.25">
      <c r="A712" t="s">
        <v>4086</v>
      </c>
      <c r="B712" t="s">
        <v>10443</v>
      </c>
      <c r="C712" t="s">
        <v>3809</v>
      </c>
      <c r="D712">
        <v>2.2000000000000002</v>
      </c>
      <c r="K712" t="s">
        <v>4191</v>
      </c>
      <c r="M712" t="s">
        <v>10611</v>
      </c>
      <c r="N712">
        <v>8</v>
      </c>
      <c r="O712" t="s">
        <v>10860</v>
      </c>
      <c r="P712" t="s">
        <v>4545</v>
      </c>
      <c r="Q712">
        <v>4</v>
      </c>
      <c r="R712">
        <v>2</v>
      </c>
      <c r="S712">
        <v>7.17</v>
      </c>
      <c r="T712">
        <v>7.17</v>
      </c>
      <c r="U712">
        <v>400.6</v>
      </c>
      <c r="V712">
        <v>76.66</v>
      </c>
      <c r="W712">
        <v>5.94</v>
      </c>
      <c r="X712">
        <v>12.65</v>
      </c>
      <c r="Y712">
        <v>0</v>
      </c>
      <c r="Z712">
        <v>0</v>
      </c>
      <c r="AA712" t="s">
        <v>3601</v>
      </c>
      <c r="AB712">
        <v>1</v>
      </c>
      <c r="AC712">
        <v>19</v>
      </c>
      <c r="AD712">
        <v>3.21</v>
      </c>
      <c r="AF712" t="s">
        <v>4661</v>
      </c>
      <c r="AI712">
        <v>0</v>
      </c>
      <c r="AJ712">
        <v>0</v>
      </c>
      <c r="AK712" t="s">
        <v>4716</v>
      </c>
      <c r="AL712" t="s">
        <v>4716</v>
      </c>
      <c r="AM712" t="s">
        <v>9174</v>
      </c>
    </row>
    <row r="713" spans="1:39" x14ac:dyDescent="0.25">
      <c r="A713" t="s">
        <v>4087</v>
      </c>
      <c r="B713" t="s">
        <v>10443</v>
      </c>
      <c r="C713" t="s">
        <v>3809</v>
      </c>
      <c r="D713">
        <v>2.2999999999999998</v>
      </c>
      <c r="K713" t="s">
        <v>4191</v>
      </c>
      <c r="M713" t="s">
        <v>10611</v>
      </c>
      <c r="N713">
        <v>8</v>
      </c>
      <c r="O713" t="s">
        <v>10860</v>
      </c>
      <c r="P713" t="s">
        <v>4546</v>
      </c>
      <c r="Q713">
        <v>4</v>
      </c>
      <c r="R713">
        <v>2</v>
      </c>
      <c r="S713">
        <v>6.15</v>
      </c>
      <c r="T713">
        <v>6.15</v>
      </c>
      <c r="U713">
        <v>372.55</v>
      </c>
      <c r="V713">
        <v>76.66</v>
      </c>
      <c r="W713">
        <v>5.16</v>
      </c>
      <c r="X713">
        <v>12.65</v>
      </c>
      <c r="Y713">
        <v>0</v>
      </c>
      <c r="Z713">
        <v>0</v>
      </c>
      <c r="AA713" t="s">
        <v>3601</v>
      </c>
      <c r="AB713">
        <v>1</v>
      </c>
      <c r="AC713">
        <v>17</v>
      </c>
      <c r="AD713">
        <v>3.4103571428571429</v>
      </c>
      <c r="AF713" t="s">
        <v>4661</v>
      </c>
      <c r="AI713">
        <v>0</v>
      </c>
      <c r="AJ713">
        <v>0</v>
      </c>
      <c r="AK713" t="s">
        <v>4716</v>
      </c>
      <c r="AL713" t="s">
        <v>4716</v>
      </c>
      <c r="AM713" t="s">
        <v>9174</v>
      </c>
    </row>
    <row r="714" spans="1:39" x14ac:dyDescent="0.25">
      <c r="A714" t="s">
        <v>4088</v>
      </c>
      <c r="B714" t="s">
        <v>10443</v>
      </c>
      <c r="C714" t="s">
        <v>3809</v>
      </c>
      <c r="D714">
        <v>2.2999999999999998</v>
      </c>
      <c r="K714" t="s">
        <v>4191</v>
      </c>
      <c r="M714" t="s">
        <v>10611</v>
      </c>
      <c r="N714">
        <v>8</v>
      </c>
      <c r="O714" t="s">
        <v>10860</v>
      </c>
      <c r="P714" t="s">
        <v>4547</v>
      </c>
      <c r="Q714">
        <v>4</v>
      </c>
      <c r="R714">
        <v>2</v>
      </c>
      <c r="S714">
        <v>8.19</v>
      </c>
      <c r="T714">
        <v>8.19</v>
      </c>
      <c r="U714">
        <v>428.66</v>
      </c>
      <c r="V714">
        <v>76.66</v>
      </c>
      <c r="W714">
        <v>6.72</v>
      </c>
      <c r="X714">
        <v>12.65</v>
      </c>
      <c r="Y714">
        <v>0</v>
      </c>
      <c r="Z714">
        <v>0</v>
      </c>
      <c r="AA714" t="s">
        <v>3601</v>
      </c>
      <c r="AB714">
        <v>1</v>
      </c>
      <c r="AC714">
        <v>21</v>
      </c>
      <c r="AD714">
        <v>3.0095714285714279</v>
      </c>
      <c r="AF714" t="s">
        <v>4661</v>
      </c>
      <c r="AI714">
        <v>0</v>
      </c>
      <c r="AJ714">
        <v>0</v>
      </c>
      <c r="AK714" t="s">
        <v>4716</v>
      </c>
      <c r="AL714" t="s">
        <v>4716</v>
      </c>
      <c r="AM714" t="s">
        <v>9174</v>
      </c>
    </row>
    <row r="715" spans="1:39" x14ac:dyDescent="0.25">
      <c r="A715" t="s">
        <v>4091</v>
      </c>
      <c r="B715" t="s">
        <v>10443</v>
      </c>
      <c r="C715" t="s">
        <v>3809</v>
      </c>
      <c r="D715">
        <v>2</v>
      </c>
      <c r="K715" t="s">
        <v>4191</v>
      </c>
      <c r="M715" t="s">
        <v>10611</v>
      </c>
      <c r="N715">
        <v>8</v>
      </c>
      <c r="O715" t="s">
        <v>10860</v>
      </c>
      <c r="P715" t="s">
        <v>4550</v>
      </c>
      <c r="Q715">
        <v>4</v>
      </c>
      <c r="R715">
        <v>2</v>
      </c>
      <c r="S715">
        <v>9.2100000000000009</v>
      </c>
      <c r="T715">
        <v>9.2100000000000009</v>
      </c>
      <c r="U715">
        <v>456.71</v>
      </c>
      <c r="V715">
        <v>76.66</v>
      </c>
      <c r="W715">
        <v>7.5</v>
      </c>
      <c r="X715">
        <v>12.65</v>
      </c>
      <c r="Y715">
        <v>0</v>
      </c>
      <c r="Z715">
        <v>0</v>
      </c>
      <c r="AA715" t="s">
        <v>3601</v>
      </c>
      <c r="AB715">
        <v>1</v>
      </c>
      <c r="AC715">
        <v>23</v>
      </c>
      <c r="AD715">
        <v>2.8092142857142859</v>
      </c>
      <c r="AF715" t="s">
        <v>4661</v>
      </c>
      <c r="AI715">
        <v>0</v>
      </c>
      <c r="AJ715">
        <v>0</v>
      </c>
      <c r="AK715" t="s">
        <v>4716</v>
      </c>
      <c r="AL715" t="s">
        <v>4716</v>
      </c>
      <c r="AM715" t="s">
        <v>9174</v>
      </c>
    </row>
    <row r="716" spans="1:39" x14ac:dyDescent="0.25">
      <c r="A716" t="s">
        <v>4126</v>
      </c>
      <c r="B716" t="s">
        <v>10443</v>
      </c>
      <c r="C716" t="s">
        <v>3809</v>
      </c>
      <c r="D716">
        <v>8</v>
      </c>
      <c r="K716" t="s">
        <v>4191</v>
      </c>
      <c r="M716" t="s">
        <v>10611</v>
      </c>
      <c r="N716">
        <v>8</v>
      </c>
      <c r="O716" t="s">
        <v>10860</v>
      </c>
      <c r="P716" t="s">
        <v>4585</v>
      </c>
      <c r="Q716">
        <v>4</v>
      </c>
      <c r="R716">
        <v>2</v>
      </c>
      <c r="S716">
        <v>2.82</v>
      </c>
      <c r="T716">
        <v>2.82</v>
      </c>
      <c r="U716">
        <v>260.33</v>
      </c>
      <c r="V716">
        <v>76.66</v>
      </c>
      <c r="W716">
        <v>2.04</v>
      </c>
      <c r="X716">
        <v>12.24</v>
      </c>
      <c r="Y716">
        <v>0</v>
      </c>
      <c r="Z716">
        <v>0</v>
      </c>
      <c r="AA716" t="s">
        <v>3601</v>
      </c>
      <c r="AB716">
        <v>0</v>
      </c>
      <c r="AC716">
        <v>9</v>
      </c>
      <c r="AD716">
        <v>5.09</v>
      </c>
      <c r="AF716" t="s">
        <v>4661</v>
      </c>
      <c r="AI716">
        <v>0</v>
      </c>
      <c r="AJ716">
        <v>0</v>
      </c>
      <c r="AK716" t="s">
        <v>4716</v>
      </c>
      <c r="AL716" t="s">
        <v>4716</v>
      </c>
      <c r="AM716" t="s">
        <v>9174</v>
      </c>
    </row>
    <row r="717" spans="1:39" x14ac:dyDescent="0.25">
      <c r="A717" t="s">
        <v>10217</v>
      </c>
      <c r="B717" t="s">
        <v>10443</v>
      </c>
      <c r="C717" t="s">
        <v>3809</v>
      </c>
      <c r="D717">
        <v>1.5</v>
      </c>
      <c r="K717" t="s">
        <v>4191</v>
      </c>
      <c r="M717" t="s">
        <v>10611</v>
      </c>
      <c r="N717">
        <v>8</v>
      </c>
      <c r="O717" t="s">
        <v>10860</v>
      </c>
      <c r="P717" t="s">
        <v>11207</v>
      </c>
      <c r="Q717">
        <v>3</v>
      </c>
      <c r="R717">
        <v>2</v>
      </c>
      <c r="S717">
        <v>0.8</v>
      </c>
      <c r="T717">
        <v>0.8</v>
      </c>
      <c r="U717">
        <v>161.19999999999999</v>
      </c>
      <c r="V717">
        <v>58.56</v>
      </c>
      <c r="W717">
        <v>0.5</v>
      </c>
      <c r="X717">
        <v>12.54</v>
      </c>
      <c r="Y717">
        <v>0</v>
      </c>
      <c r="Z717">
        <v>0</v>
      </c>
      <c r="AA717" t="s">
        <v>3601</v>
      </c>
      <c r="AB717">
        <v>0</v>
      </c>
      <c r="AC717">
        <v>5</v>
      </c>
      <c r="AD717">
        <v>5.5</v>
      </c>
      <c r="AF717" t="s">
        <v>4661</v>
      </c>
      <c r="AI717">
        <v>0</v>
      </c>
      <c r="AJ717">
        <v>0</v>
      </c>
      <c r="AK717" t="s">
        <v>4716</v>
      </c>
      <c r="AL717" t="s">
        <v>4716</v>
      </c>
      <c r="AM717" t="s">
        <v>9174</v>
      </c>
    </row>
    <row r="718" spans="1:39" x14ac:dyDescent="0.25">
      <c r="A718" t="s">
        <v>4085</v>
      </c>
      <c r="B718" t="s">
        <v>10443</v>
      </c>
      <c r="C718" t="s">
        <v>3809</v>
      </c>
      <c r="D718">
        <v>2.6</v>
      </c>
      <c r="K718" t="s">
        <v>4191</v>
      </c>
      <c r="M718" t="s">
        <v>10611</v>
      </c>
      <c r="N718">
        <v>8</v>
      </c>
      <c r="O718" t="s">
        <v>10860</v>
      </c>
      <c r="P718" t="s">
        <v>4544</v>
      </c>
      <c r="Q718">
        <v>4</v>
      </c>
      <c r="R718">
        <v>2</v>
      </c>
      <c r="S718">
        <v>5.13</v>
      </c>
      <c r="T718">
        <v>5.13</v>
      </c>
      <c r="U718">
        <v>344.5</v>
      </c>
      <c r="V718">
        <v>76.66</v>
      </c>
      <c r="W718">
        <v>4.38</v>
      </c>
      <c r="X718">
        <v>12.65</v>
      </c>
      <c r="Y718">
        <v>0</v>
      </c>
      <c r="Z718">
        <v>0</v>
      </c>
      <c r="AA718" t="s">
        <v>3601</v>
      </c>
      <c r="AB718">
        <v>0</v>
      </c>
      <c r="AC718">
        <v>15</v>
      </c>
      <c r="AD718">
        <v>3.5</v>
      </c>
      <c r="AF718" t="s">
        <v>4661</v>
      </c>
      <c r="AI718">
        <v>0</v>
      </c>
      <c r="AJ718">
        <v>0</v>
      </c>
      <c r="AK718" t="s">
        <v>4716</v>
      </c>
      <c r="AL718" t="s">
        <v>4716</v>
      </c>
      <c r="AM718" t="s">
        <v>9174</v>
      </c>
    </row>
    <row r="719" spans="1:39" x14ac:dyDescent="0.25">
      <c r="A719" t="s">
        <v>10063</v>
      </c>
      <c r="B719" t="s">
        <v>10443</v>
      </c>
      <c r="C719" t="s">
        <v>3809</v>
      </c>
      <c r="D719">
        <v>0.28000000000000003</v>
      </c>
      <c r="E719" t="s">
        <v>10474</v>
      </c>
      <c r="K719" t="s">
        <v>4191</v>
      </c>
      <c r="L719" t="s">
        <v>4192</v>
      </c>
      <c r="M719" t="s">
        <v>10612</v>
      </c>
      <c r="N719">
        <v>9</v>
      </c>
      <c r="O719" t="s">
        <v>10861</v>
      </c>
      <c r="P719" t="s">
        <v>11053</v>
      </c>
      <c r="Q719">
        <v>2</v>
      </c>
      <c r="R719">
        <v>1</v>
      </c>
      <c r="S719">
        <v>-2.25</v>
      </c>
      <c r="T719">
        <v>-2.46</v>
      </c>
      <c r="U719">
        <v>172.61</v>
      </c>
      <c r="V719">
        <v>36.47</v>
      </c>
      <c r="W719">
        <v>0.32</v>
      </c>
      <c r="X719">
        <v>7.98</v>
      </c>
      <c r="Y719">
        <v>0</v>
      </c>
      <c r="Z719">
        <v>1</v>
      </c>
      <c r="AA719" t="s">
        <v>4637</v>
      </c>
      <c r="AB719">
        <v>0</v>
      </c>
      <c r="AC719">
        <v>1</v>
      </c>
      <c r="AD719">
        <v>5.6568333333333332</v>
      </c>
      <c r="AE719" t="s">
        <v>11414</v>
      </c>
      <c r="AF719" t="s">
        <v>4661</v>
      </c>
      <c r="AG719" t="s">
        <v>9965</v>
      </c>
      <c r="AI719">
        <v>4</v>
      </c>
      <c r="AJ719">
        <v>1</v>
      </c>
      <c r="AK719" t="s">
        <v>9102</v>
      </c>
      <c r="AL719" t="s">
        <v>9102</v>
      </c>
      <c r="AM719" t="s">
        <v>9174</v>
      </c>
    </row>
    <row r="720" spans="1:39" x14ac:dyDescent="0.25">
      <c r="A720" t="s">
        <v>10084</v>
      </c>
      <c r="B720" t="s">
        <v>10443</v>
      </c>
      <c r="C720" t="s">
        <v>3809</v>
      </c>
      <c r="D720">
        <v>63</v>
      </c>
      <c r="E720" t="s">
        <v>10474</v>
      </c>
      <c r="K720" t="s">
        <v>4191</v>
      </c>
      <c r="L720" t="s">
        <v>4192</v>
      </c>
      <c r="M720" t="s">
        <v>10612</v>
      </c>
      <c r="N720">
        <v>9</v>
      </c>
      <c r="O720" t="s">
        <v>10861</v>
      </c>
      <c r="P720" t="s">
        <v>11074</v>
      </c>
      <c r="Q720">
        <v>6</v>
      </c>
      <c r="R720">
        <v>3</v>
      </c>
      <c r="S720">
        <v>-2.5</v>
      </c>
      <c r="T720">
        <v>-3.23</v>
      </c>
      <c r="U720">
        <v>521.53</v>
      </c>
      <c r="V720">
        <v>125.26</v>
      </c>
      <c r="W720">
        <v>-0.39</v>
      </c>
      <c r="X720">
        <v>7.66</v>
      </c>
      <c r="Y720">
        <v>0</v>
      </c>
      <c r="Z720">
        <v>2</v>
      </c>
      <c r="AA720" t="s">
        <v>3601</v>
      </c>
      <c r="AB720">
        <v>0</v>
      </c>
      <c r="AC720">
        <v>7</v>
      </c>
      <c r="AD720">
        <v>3.166666666666667</v>
      </c>
      <c r="AF720" t="s">
        <v>4661</v>
      </c>
      <c r="AI720">
        <v>0</v>
      </c>
      <c r="AJ720">
        <v>0</v>
      </c>
      <c r="AK720" t="s">
        <v>9102</v>
      </c>
      <c r="AL720" t="s">
        <v>9102</v>
      </c>
      <c r="AM720" t="s">
        <v>9174</v>
      </c>
    </row>
    <row r="721" spans="1:39" x14ac:dyDescent="0.25">
      <c r="A721" t="s">
        <v>10085</v>
      </c>
      <c r="B721" t="s">
        <v>10443</v>
      </c>
      <c r="C721" t="s">
        <v>3809</v>
      </c>
      <c r="D721">
        <v>0.6</v>
      </c>
      <c r="E721" t="s">
        <v>10474</v>
      </c>
      <c r="K721" t="s">
        <v>4191</v>
      </c>
      <c r="L721" t="s">
        <v>4192</v>
      </c>
      <c r="M721" t="s">
        <v>10612</v>
      </c>
      <c r="N721">
        <v>9</v>
      </c>
      <c r="O721" t="s">
        <v>10861</v>
      </c>
      <c r="P721" t="s">
        <v>11075</v>
      </c>
      <c r="Q721">
        <v>7</v>
      </c>
      <c r="R721">
        <v>4</v>
      </c>
      <c r="S721">
        <v>1.56</v>
      </c>
      <c r="T721">
        <v>3.32</v>
      </c>
      <c r="U721">
        <v>420.52</v>
      </c>
      <c r="V721">
        <v>119.89</v>
      </c>
      <c r="W721">
        <v>2.85</v>
      </c>
      <c r="X721">
        <v>5.25</v>
      </c>
      <c r="Y721">
        <v>9.1</v>
      </c>
      <c r="Z721">
        <v>3</v>
      </c>
      <c r="AA721" t="s">
        <v>3601</v>
      </c>
      <c r="AB721">
        <v>0</v>
      </c>
      <c r="AC721">
        <v>7</v>
      </c>
      <c r="AD721">
        <v>2.8613809523809519</v>
      </c>
      <c r="AF721" t="s">
        <v>8900</v>
      </c>
      <c r="AI721">
        <v>0</v>
      </c>
      <c r="AJ721">
        <v>0</v>
      </c>
      <c r="AK721" t="s">
        <v>9102</v>
      </c>
      <c r="AL721" t="s">
        <v>9102</v>
      </c>
      <c r="AM721" t="s">
        <v>9174</v>
      </c>
    </row>
    <row r="722" spans="1:39" x14ac:dyDescent="0.25">
      <c r="A722" t="s">
        <v>10086</v>
      </c>
      <c r="B722" t="s">
        <v>10443</v>
      </c>
      <c r="C722" t="s">
        <v>3809</v>
      </c>
      <c r="D722">
        <v>9</v>
      </c>
      <c r="E722" t="s">
        <v>10474</v>
      </c>
      <c r="K722" t="s">
        <v>4191</v>
      </c>
      <c r="L722" t="s">
        <v>4192</v>
      </c>
      <c r="M722" t="s">
        <v>10612</v>
      </c>
      <c r="N722">
        <v>9</v>
      </c>
      <c r="O722" t="s">
        <v>10861</v>
      </c>
      <c r="P722" t="s">
        <v>11076</v>
      </c>
      <c r="Q722">
        <v>3</v>
      </c>
      <c r="R722">
        <v>2</v>
      </c>
      <c r="S722">
        <v>-4.1399999999999997</v>
      </c>
      <c r="T722">
        <v>-4.37</v>
      </c>
      <c r="U722">
        <v>357.24</v>
      </c>
      <c r="V722">
        <v>83.44</v>
      </c>
      <c r="W722">
        <v>0.26</v>
      </c>
      <c r="X722">
        <v>7.93</v>
      </c>
      <c r="Y722">
        <v>0</v>
      </c>
      <c r="Z722">
        <v>2</v>
      </c>
      <c r="AA722" t="s">
        <v>3601</v>
      </c>
      <c r="AB722">
        <v>0</v>
      </c>
      <c r="AC722">
        <v>6</v>
      </c>
      <c r="AD722">
        <v>5.5</v>
      </c>
      <c r="AF722" t="s">
        <v>4661</v>
      </c>
      <c r="AI722">
        <v>0</v>
      </c>
      <c r="AJ722">
        <v>0</v>
      </c>
      <c r="AK722" t="s">
        <v>9102</v>
      </c>
      <c r="AL722" t="s">
        <v>9102</v>
      </c>
      <c r="AM722" t="s">
        <v>9174</v>
      </c>
    </row>
    <row r="723" spans="1:39" x14ac:dyDescent="0.25">
      <c r="A723" t="s">
        <v>10257</v>
      </c>
      <c r="B723" t="s">
        <v>10443</v>
      </c>
      <c r="C723" t="s">
        <v>3809</v>
      </c>
      <c r="D723">
        <v>0.65</v>
      </c>
      <c r="E723" t="s">
        <v>10474</v>
      </c>
      <c r="K723" t="s">
        <v>4191</v>
      </c>
      <c r="L723" t="s">
        <v>4192</v>
      </c>
      <c r="M723" t="s">
        <v>10612</v>
      </c>
      <c r="N723">
        <v>9</v>
      </c>
      <c r="O723" t="s">
        <v>10861</v>
      </c>
      <c r="P723" t="s">
        <v>11247</v>
      </c>
      <c r="Q723">
        <v>6</v>
      </c>
      <c r="R723">
        <v>4</v>
      </c>
      <c r="S723">
        <v>3.16</v>
      </c>
      <c r="T723">
        <v>4.71</v>
      </c>
      <c r="U723">
        <v>419.53</v>
      </c>
      <c r="V723">
        <v>116.65</v>
      </c>
      <c r="W723">
        <v>4.13</v>
      </c>
      <c r="X723">
        <v>6.97</v>
      </c>
      <c r="Y723">
        <v>9.1</v>
      </c>
      <c r="Z723">
        <v>3</v>
      </c>
      <c r="AA723" t="s">
        <v>3601</v>
      </c>
      <c r="AB723">
        <v>0</v>
      </c>
      <c r="AC723">
        <v>8</v>
      </c>
      <c r="AD723">
        <v>1.7014523809523809</v>
      </c>
      <c r="AF723" t="s">
        <v>4659</v>
      </c>
      <c r="AI723">
        <v>0</v>
      </c>
      <c r="AJ723">
        <v>0</v>
      </c>
      <c r="AK723" t="s">
        <v>9102</v>
      </c>
      <c r="AL723" t="s">
        <v>9102</v>
      </c>
      <c r="AM723" t="s">
        <v>9174</v>
      </c>
    </row>
    <row r="724" spans="1:39" x14ac:dyDescent="0.25">
      <c r="A724" t="s">
        <v>10087</v>
      </c>
      <c r="B724" t="s">
        <v>10443</v>
      </c>
      <c r="C724" t="s">
        <v>3809</v>
      </c>
      <c r="D724">
        <v>1.1000000000000001</v>
      </c>
      <c r="E724" t="s">
        <v>10474</v>
      </c>
      <c r="K724" t="s">
        <v>4191</v>
      </c>
      <c r="L724" t="s">
        <v>4192</v>
      </c>
      <c r="M724" t="s">
        <v>10612</v>
      </c>
      <c r="N724">
        <v>9</v>
      </c>
      <c r="O724" t="s">
        <v>10861</v>
      </c>
      <c r="P724" t="s">
        <v>11077</v>
      </c>
      <c r="Q724">
        <v>7</v>
      </c>
      <c r="R724">
        <v>4</v>
      </c>
      <c r="S724">
        <v>1.24</v>
      </c>
      <c r="T724">
        <v>3.22</v>
      </c>
      <c r="U724">
        <v>434.54</v>
      </c>
      <c r="V724">
        <v>119.89</v>
      </c>
      <c r="W724">
        <v>3.24</v>
      </c>
      <c r="X724">
        <v>5.28</v>
      </c>
      <c r="Y724">
        <v>9.1</v>
      </c>
      <c r="Z724">
        <v>3</v>
      </c>
      <c r="AA724" t="s">
        <v>3601</v>
      </c>
      <c r="AB724">
        <v>0</v>
      </c>
      <c r="AC724">
        <v>8</v>
      </c>
      <c r="AD724">
        <v>2.8112380952380951</v>
      </c>
      <c r="AF724" t="s">
        <v>8900</v>
      </c>
      <c r="AI724">
        <v>0</v>
      </c>
      <c r="AJ724">
        <v>0</v>
      </c>
      <c r="AK724" t="s">
        <v>9102</v>
      </c>
      <c r="AL724" t="s">
        <v>9102</v>
      </c>
      <c r="AM724" t="s">
        <v>9174</v>
      </c>
    </row>
    <row r="725" spans="1:39" x14ac:dyDescent="0.25">
      <c r="A725" t="s">
        <v>5953</v>
      </c>
      <c r="B725" t="s">
        <v>10443</v>
      </c>
      <c r="C725" t="s">
        <v>3809</v>
      </c>
      <c r="D725">
        <v>13</v>
      </c>
      <c r="E725" t="s">
        <v>10474</v>
      </c>
      <c r="K725" t="s">
        <v>4191</v>
      </c>
      <c r="L725" t="s">
        <v>4192</v>
      </c>
      <c r="M725" t="s">
        <v>10612</v>
      </c>
      <c r="N725">
        <v>9</v>
      </c>
      <c r="O725" t="s">
        <v>10861</v>
      </c>
      <c r="P725" t="s">
        <v>8341</v>
      </c>
      <c r="Q725">
        <v>6</v>
      </c>
      <c r="R725">
        <v>3</v>
      </c>
      <c r="S725">
        <v>4.28</v>
      </c>
      <c r="T725">
        <v>5.7</v>
      </c>
      <c r="U725">
        <v>404.51</v>
      </c>
      <c r="V725">
        <v>90.63</v>
      </c>
      <c r="W725">
        <v>4.8499999999999996</v>
      </c>
      <c r="X725">
        <v>10.5</v>
      </c>
      <c r="Y725">
        <v>9.09</v>
      </c>
      <c r="Z725">
        <v>3</v>
      </c>
      <c r="AA725" t="s">
        <v>3601</v>
      </c>
      <c r="AB725">
        <v>0</v>
      </c>
      <c r="AC725">
        <v>8</v>
      </c>
      <c r="AD725">
        <v>2.2827380952380958</v>
      </c>
      <c r="AF725" t="s">
        <v>4659</v>
      </c>
      <c r="AI725">
        <v>0</v>
      </c>
      <c r="AJ725">
        <v>0</v>
      </c>
      <c r="AK725" t="s">
        <v>9102</v>
      </c>
      <c r="AL725" t="s">
        <v>9102</v>
      </c>
      <c r="AM725" t="s">
        <v>9174</v>
      </c>
    </row>
    <row r="726" spans="1:39" x14ac:dyDescent="0.25">
      <c r="A726" t="s">
        <v>10088</v>
      </c>
      <c r="B726" t="s">
        <v>10443</v>
      </c>
      <c r="C726" t="s">
        <v>3809</v>
      </c>
      <c r="D726">
        <v>22</v>
      </c>
      <c r="E726" t="s">
        <v>10474</v>
      </c>
      <c r="K726" t="s">
        <v>4191</v>
      </c>
      <c r="L726" t="s">
        <v>4192</v>
      </c>
      <c r="M726" t="s">
        <v>10612</v>
      </c>
      <c r="N726">
        <v>9</v>
      </c>
      <c r="O726" t="s">
        <v>10861</v>
      </c>
      <c r="P726" t="s">
        <v>11078</v>
      </c>
      <c r="Q726">
        <v>6</v>
      </c>
      <c r="R726">
        <v>3</v>
      </c>
      <c r="S726">
        <v>3.64</v>
      </c>
      <c r="T726">
        <v>5.03</v>
      </c>
      <c r="U726">
        <v>390.49</v>
      </c>
      <c r="V726">
        <v>90.63</v>
      </c>
      <c r="W726">
        <v>4.46</v>
      </c>
      <c r="X726">
        <v>10.5</v>
      </c>
      <c r="Y726">
        <v>9.07</v>
      </c>
      <c r="Z726">
        <v>3</v>
      </c>
      <c r="AA726" t="s">
        <v>3601</v>
      </c>
      <c r="AB726">
        <v>0</v>
      </c>
      <c r="AC726">
        <v>7</v>
      </c>
      <c r="AD726">
        <v>2.5728809523809519</v>
      </c>
      <c r="AF726" t="s">
        <v>4659</v>
      </c>
      <c r="AI726">
        <v>0</v>
      </c>
      <c r="AJ726">
        <v>0</v>
      </c>
      <c r="AK726" t="s">
        <v>9102</v>
      </c>
      <c r="AL726" t="s">
        <v>9102</v>
      </c>
      <c r="AM726" t="s">
        <v>9174</v>
      </c>
    </row>
    <row r="727" spans="1:39" x14ac:dyDescent="0.25">
      <c r="A727" t="s">
        <v>10089</v>
      </c>
      <c r="B727" t="s">
        <v>10443</v>
      </c>
      <c r="C727" t="s">
        <v>3809</v>
      </c>
      <c r="D727">
        <v>0.15</v>
      </c>
      <c r="E727" t="s">
        <v>10474</v>
      </c>
      <c r="K727" t="s">
        <v>4191</v>
      </c>
      <c r="L727" t="s">
        <v>4192</v>
      </c>
      <c r="M727" t="s">
        <v>10612</v>
      </c>
      <c r="N727">
        <v>9</v>
      </c>
      <c r="O727" t="s">
        <v>10861</v>
      </c>
      <c r="P727" t="s">
        <v>11079</v>
      </c>
      <c r="Q727">
        <v>4</v>
      </c>
      <c r="R727">
        <v>2</v>
      </c>
      <c r="S727">
        <v>1.23</v>
      </c>
      <c r="T727">
        <v>1.52</v>
      </c>
      <c r="U727">
        <v>138.13</v>
      </c>
      <c r="V727">
        <v>65.709999999999994</v>
      </c>
      <c r="W727">
        <v>0.6</v>
      </c>
      <c r="X727">
        <v>6.7</v>
      </c>
      <c r="Y727">
        <v>3</v>
      </c>
      <c r="Z727">
        <v>1</v>
      </c>
      <c r="AA727" t="s">
        <v>3601</v>
      </c>
      <c r="AB727">
        <v>0</v>
      </c>
      <c r="AC727">
        <v>1</v>
      </c>
      <c r="AD727">
        <v>5.5</v>
      </c>
      <c r="AF727" t="s">
        <v>4661</v>
      </c>
      <c r="AI727">
        <v>0</v>
      </c>
      <c r="AJ727">
        <v>0</v>
      </c>
      <c r="AK727" t="s">
        <v>9102</v>
      </c>
      <c r="AL727" t="s">
        <v>9102</v>
      </c>
      <c r="AM727" t="s">
        <v>9174</v>
      </c>
    </row>
    <row r="728" spans="1:39" x14ac:dyDescent="0.25">
      <c r="A728" t="s">
        <v>10090</v>
      </c>
      <c r="B728" t="s">
        <v>10443</v>
      </c>
      <c r="C728" t="s">
        <v>3809</v>
      </c>
      <c r="D728">
        <v>2.5999999999999999E-3</v>
      </c>
      <c r="E728" t="s">
        <v>10474</v>
      </c>
      <c r="K728" t="s">
        <v>4191</v>
      </c>
      <c r="L728" t="s">
        <v>4192</v>
      </c>
      <c r="M728" t="s">
        <v>10612</v>
      </c>
      <c r="N728">
        <v>9</v>
      </c>
      <c r="O728" t="s">
        <v>10861</v>
      </c>
      <c r="P728" t="s">
        <v>11080</v>
      </c>
      <c r="Q728">
        <v>4</v>
      </c>
      <c r="R728">
        <v>3</v>
      </c>
      <c r="S728">
        <v>0.12</v>
      </c>
      <c r="T728">
        <v>0.6</v>
      </c>
      <c r="U728">
        <v>153.13999999999999</v>
      </c>
      <c r="V728">
        <v>91.73</v>
      </c>
      <c r="W728">
        <v>-0.12</v>
      </c>
      <c r="X728">
        <v>6.7</v>
      </c>
      <c r="Y728">
        <v>2.35</v>
      </c>
      <c r="Z728">
        <v>1</v>
      </c>
      <c r="AA728" t="s">
        <v>3601</v>
      </c>
      <c r="AB728">
        <v>0</v>
      </c>
      <c r="AC728">
        <v>1</v>
      </c>
      <c r="AD728">
        <v>5.109</v>
      </c>
      <c r="AF728" t="s">
        <v>4661</v>
      </c>
      <c r="AI728">
        <v>0</v>
      </c>
      <c r="AJ728">
        <v>0</v>
      </c>
      <c r="AK728" t="s">
        <v>9102</v>
      </c>
      <c r="AL728" t="s">
        <v>9102</v>
      </c>
      <c r="AM728" t="s">
        <v>9174</v>
      </c>
    </row>
    <row r="729" spans="1:39" x14ac:dyDescent="0.25">
      <c r="A729" t="s">
        <v>9282</v>
      </c>
      <c r="B729" t="s">
        <v>10443</v>
      </c>
      <c r="C729" t="s">
        <v>3809</v>
      </c>
      <c r="D729">
        <v>0.5</v>
      </c>
      <c r="E729" t="s">
        <v>10474</v>
      </c>
      <c r="K729" t="s">
        <v>4191</v>
      </c>
      <c r="L729" t="s">
        <v>4192</v>
      </c>
      <c r="M729" t="s">
        <v>10612</v>
      </c>
      <c r="N729">
        <v>9</v>
      </c>
      <c r="O729" t="s">
        <v>10861</v>
      </c>
      <c r="P729" t="s">
        <v>9789</v>
      </c>
      <c r="Q729">
        <v>4</v>
      </c>
      <c r="R729">
        <v>2</v>
      </c>
      <c r="S729">
        <v>-2.68</v>
      </c>
      <c r="T729">
        <v>-3.2</v>
      </c>
      <c r="U729">
        <v>286.33</v>
      </c>
      <c r="V729">
        <v>72.94</v>
      </c>
      <c r="W729">
        <v>0.97</v>
      </c>
      <c r="X729">
        <v>7.73</v>
      </c>
      <c r="Y729">
        <v>0</v>
      </c>
      <c r="Z729">
        <v>2</v>
      </c>
      <c r="AA729" t="s">
        <v>3601</v>
      </c>
      <c r="AB729">
        <v>0</v>
      </c>
      <c r="AC729">
        <v>6</v>
      </c>
      <c r="AD729">
        <v>5.5</v>
      </c>
      <c r="AE729" t="s">
        <v>9947</v>
      </c>
      <c r="AF729" t="s">
        <v>4661</v>
      </c>
      <c r="AI729">
        <v>0</v>
      </c>
      <c r="AJ729">
        <v>0</v>
      </c>
      <c r="AK729" t="s">
        <v>9102</v>
      </c>
      <c r="AL729" t="s">
        <v>9102</v>
      </c>
      <c r="AM729" t="s">
        <v>9174</v>
      </c>
    </row>
    <row r="730" spans="1:39" x14ac:dyDescent="0.25">
      <c r="A730" t="s">
        <v>9314</v>
      </c>
      <c r="B730" t="s">
        <v>10443</v>
      </c>
      <c r="C730" t="s">
        <v>3809</v>
      </c>
      <c r="D730">
        <v>11</v>
      </c>
      <c r="E730" t="s">
        <v>10474</v>
      </c>
      <c r="K730" t="s">
        <v>4191</v>
      </c>
      <c r="L730" t="s">
        <v>4192</v>
      </c>
      <c r="M730" t="s">
        <v>10612</v>
      </c>
      <c r="N730">
        <v>9</v>
      </c>
      <c r="O730" t="s">
        <v>10861</v>
      </c>
      <c r="P730" t="s">
        <v>9821</v>
      </c>
      <c r="Q730">
        <v>5</v>
      </c>
      <c r="R730">
        <v>2</v>
      </c>
      <c r="S730">
        <v>-1.77</v>
      </c>
      <c r="T730">
        <v>-2.42</v>
      </c>
      <c r="U730">
        <v>288.31</v>
      </c>
      <c r="V730">
        <v>82.17</v>
      </c>
      <c r="W730">
        <v>0.51</v>
      </c>
      <c r="X730">
        <v>7.58</v>
      </c>
      <c r="Y730">
        <v>0</v>
      </c>
      <c r="Z730">
        <v>2</v>
      </c>
      <c r="AA730" t="s">
        <v>3601</v>
      </c>
      <c r="AB730">
        <v>0</v>
      </c>
      <c r="AC730">
        <v>6</v>
      </c>
      <c r="AD730">
        <v>5.5</v>
      </c>
      <c r="AE730" t="s">
        <v>9953</v>
      </c>
      <c r="AF730" t="s">
        <v>4661</v>
      </c>
      <c r="AG730" t="s">
        <v>9965</v>
      </c>
      <c r="AI730">
        <v>0</v>
      </c>
      <c r="AJ730">
        <v>0</v>
      </c>
      <c r="AK730" t="s">
        <v>9102</v>
      </c>
      <c r="AL730" t="s">
        <v>9102</v>
      </c>
      <c r="AM730" t="s">
        <v>9174</v>
      </c>
    </row>
    <row r="731" spans="1:39" x14ac:dyDescent="0.25">
      <c r="A731" t="s">
        <v>10084</v>
      </c>
      <c r="B731" t="s">
        <v>10443</v>
      </c>
      <c r="C731" t="s">
        <v>3809</v>
      </c>
      <c r="D731">
        <v>3</v>
      </c>
      <c r="E731" t="s">
        <v>10474</v>
      </c>
      <c r="K731" t="s">
        <v>4191</v>
      </c>
      <c r="L731" t="s">
        <v>4192</v>
      </c>
      <c r="M731" t="s">
        <v>10613</v>
      </c>
      <c r="N731">
        <v>9</v>
      </c>
      <c r="O731" t="s">
        <v>10862</v>
      </c>
      <c r="P731" t="s">
        <v>11074</v>
      </c>
      <c r="Q731">
        <v>6</v>
      </c>
      <c r="R731">
        <v>3</v>
      </c>
      <c r="S731">
        <v>-2.5</v>
      </c>
      <c r="T731">
        <v>-3.23</v>
      </c>
      <c r="U731">
        <v>521.53</v>
      </c>
      <c r="V731">
        <v>125.26</v>
      </c>
      <c r="W731">
        <v>-0.39</v>
      </c>
      <c r="X731">
        <v>7.66</v>
      </c>
      <c r="Y731">
        <v>0</v>
      </c>
      <c r="Z731">
        <v>2</v>
      </c>
      <c r="AA731" t="s">
        <v>3601</v>
      </c>
      <c r="AB731">
        <v>0</v>
      </c>
      <c r="AC731">
        <v>7</v>
      </c>
      <c r="AD731">
        <v>3.166666666666667</v>
      </c>
      <c r="AF731" t="s">
        <v>4661</v>
      </c>
      <c r="AI731">
        <v>0</v>
      </c>
      <c r="AJ731">
        <v>0</v>
      </c>
      <c r="AK731" t="s">
        <v>9102</v>
      </c>
      <c r="AL731" t="s">
        <v>9102</v>
      </c>
      <c r="AM731" t="s">
        <v>9174</v>
      </c>
    </row>
    <row r="732" spans="1:39" x14ac:dyDescent="0.25">
      <c r="A732" t="s">
        <v>5953</v>
      </c>
      <c r="B732" t="s">
        <v>10443</v>
      </c>
      <c r="C732" t="s">
        <v>3809</v>
      </c>
      <c r="D732">
        <v>20.9</v>
      </c>
      <c r="E732" t="s">
        <v>10474</v>
      </c>
      <c r="K732" t="s">
        <v>4191</v>
      </c>
      <c r="L732" t="s">
        <v>4192</v>
      </c>
      <c r="M732" t="s">
        <v>10613</v>
      </c>
      <c r="N732">
        <v>9</v>
      </c>
      <c r="O732" t="s">
        <v>10862</v>
      </c>
      <c r="P732" t="s">
        <v>8341</v>
      </c>
      <c r="Q732">
        <v>6</v>
      </c>
      <c r="R732">
        <v>3</v>
      </c>
      <c r="S732">
        <v>4.28</v>
      </c>
      <c r="T732">
        <v>5.7</v>
      </c>
      <c r="U732">
        <v>404.51</v>
      </c>
      <c r="V732">
        <v>90.63</v>
      </c>
      <c r="W732">
        <v>4.8499999999999996</v>
      </c>
      <c r="X732">
        <v>10.5</v>
      </c>
      <c r="Y732">
        <v>9.09</v>
      </c>
      <c r="Z732">
        <v>3</v>
      </c>
      <c r="AA732" t="s">
        <v>3601</v>
      </c>
      <c r="AB732">
        <v>0</v>
      </c>
      <c r="AC732">
        <v>8</v>
      </c>
      <c r="AD732">
        <v>2.2827380952380958</v>
      </c>
      <c r="AF732" t="s">
        <v>4659</v>
      </c>
      <c r="AI732">
        <v>0</v>
      </c>
      <c r="AJ732">
        <v>0</v>
      </c>
      <c r="AK732" t="s">
        <v>9102</v>
      </c>
      <c r="AL732" t="s">
        <v>9102</v>
      </c>
      <c r="AM732" t="s">
        <v>9174</v>
      </c>
    </row>
    <row r="733" spans="1:39" x14ac:dyDescent="0.25">
      <c r="A733" t="s">
        <v>10088</v>
      </c>
      <c r="B733" t="s">
        <v>10443</v>
      </c>
      <c r="C733" t="s">
        <v>3809</v>
      </c>
      <c r="D733">
        <v>31</v>
      </c>
      <c r="E733" t="s">
        <v>10474</v>
      </c>
      <c r="K733" t="s">
        <v>4191</v>
      </c>
      <c r="L733" t="s">
        <v>4192</v>
      </c>
      <c r="M733" t="s">
        <v>10613</v>
      </c>
      <c r="N733">
        <v>9</v>
      </c>
      <c r="O733" t="s">
        <v>10862</v>
      </c>
      <c r="P733" t="s">
        <v>11078</v>
      </c>
      <c r="Q733">
        <v>6</v>
      </c>
      <c r="R733">
        <v>3</v>
      </c>
      <c r="S733">
        <v>3.64</v>
      </c>
      <c r="T733">
        <v>5.03</v>
      </c>
      <c r="U733">
        <v>390.49</v>
      </c>
      <c r="V733">
        <v>90.63</v>
      </c>
      <c r="W733">
        <v>4.46</v>
      </c>
      <c r="X733">
        <v>10.5</v>
      </c>
      <c r="Y733">
        <v>9.07</v>
      </c>
      <c r="Z733">
        <v>3</v>
      </c>
      <c r="AA733" t="s">
        <v>3601</v>
      </c>
      <c r="AB733">
        <v>0</v>
      </c>
      <c r="AC733">
        <v>7</v>
      </c>
      <c r="AD733">
        <v>2.5728809523809519</v>
      </c>
      <c r="AF733" t="s">
        <v>4659</v>
      </c>
      <c r="AI733">
        <v>0</v>
      </c>
      <c r="AJ733">
        <v>0</v>
      </c>
      <c r="AK733" t="s">
        <v>9102</v>
      </c>
      <c r="AL733" t="s">
        <v>9102</v>
      </c>
      <c r="AM733" t="s">
        <v>9174</v>
      </c>
    </row>
    <row r="734" spans="1:39" x14ac:dyDescent="0.25">
      <c r="A734" t="s">
        <v>9282</v>
      </c>
      <c r="B734" t="s">
        <v>10443</v>
      </c>
      <c r="C734" t="s">
        <v>3809</v>
      </c>
      <c r="D734">
        <v>17</v>
      </c>
      <c r="E734" t="s">
        <v>10474</v>
      </c>
      <c r="K734" t="s">
        <v>4191</v>
      </c>
      <c r="L734" t="s">
        <v>4192</v>
      </c>
      <c r="M734" t="s">
        <v>10613</v>
      </c>
      <c r="N734">
        <v>9</v>
      </c>
      <c r="O734" t="s">
        <v>10862</v>
      </c>
      <c r="P734" t="s">
        <v>9789</v>
      </c>
      <c r="Q734">
        <v>4</v>
      </c>
      <c r="R734">
        <v>2</v>
      </c>
      <c r="S734">
        <v>-2.68</v>
      </c>
      <c r="T734">
        <v>-3.2</v>
      </c>
      <c r="U734">
        <v>286.33</v>
      </c>
      <c r="V734">
        <v>72.94</v>
      </c>
      <c r="W734">
        <v>0.97</v>
      </c>
      <c r="X734">
        <v>7.73</v>
      </c>
      <c r="Y734">
        <v>0</v>
      </c>
      <c r="Z734">
        <v>2</v>
      </c>
      <c r="AA734" t="s">
        <v>3601</v>
      </c>
      <c r="AB734">
        <v>0</v>
      </c>
      <c r="AC734">
        <v>6</v>
      </c>
      <c r="AD734">
        <v>5.5</v>
      </c>
      <c r="AE734" t="s">
        <v>9947</v>
      </c>
      <c r="AF734" t="s">
        <v>4661</v>
      </c>
      <c r="AI734">
        <v>0</v>
      </c>
      <c r="AJ734">
        <v>0</v>
      </c>
      <c r="AK734" t="s">
        <v>9102</v>
      </c>
      <c r="AL734" t="s">
        <v>9102</v>
      </c>
      <c r="AM734" t="s">
        <v>9174</v>
      </c>
    </row>
    <row r="735" spans="1:39" x14ac:dyDescent="0.25">
      <c r="A735" t="s">
        <v>9314</v>
      </c>
      <c r="B735" t="s">
        <v>10443</v>
      </c>
      <c r="C735" t="s">
        <v>3809</v>
      </c>
      <c r="D735">
        <v>20</v>
      </c>
      <c r="E735" t="s">
        <v>10474</v>
      </c>
      <c r="K735" t="s">
        <v>4191</v>
      </c>
      <c r="L735" t="s">
        <v>4192</v>
      </c>
      <c r="M735" t="s">
        <v>10613</v>
      </c>
      <c r="N735">
        <v>9</v>
      </c>
      <c r="O735" t="s">
        <v>10862</v>
      </c>
      <c r="P735" t="s">
        <v>9821</v>
      </c>
      <c r="Q735">
        <v>5</v>
      </c>
      <c r="R735">
        <v>2</v>
      </c>
      <c r="S735">
        <v>-1.77</v>
      </c>
      <c r="T735">
        <v>-2.42</v>
      </c>
      <c r="U735">
        <v>288.31</v>
      </c>
      <c r="V735">
        <v>82.17</v>
      </c>
      <c r="W735">
        <v>0.51</v>
      </c>
      <c r="X735">
        <v>7.58</v>
      </c>
      <c r="Y735">
        <v>0</v>
      </c>
      <c r="Z735">
        <v>2</v>
      </c>
      <c r="AA735" t="s">
        <v>3601</v>
      </c>
      <c r="AB735">
        <v>0</v>
      </c>
      <c r="AC735">
        <v>6</v>
      </c>
      <c r="AD735">
        <v>5.5</v>
      </c>
      <c r="AE735" t="s">
        <v>9953</v>
      </c>
      <c r="AF735" t="s">
        <v>4661</v>
      </c>
      <c r="AG735" t="s">
        <v>9965</v>
      </c>
      <c r="AI735">
        <v>0</v>
      </c>
      <c r="AJ735">
        <v>0</v>
      </c>
      <c r="AK735" t="s">
        <v>9102</v>
      </c>
      <c r="AL735" t="s">
        <v>9102</v>
      </c>
      <c r="AM735" t="s">
        <v>9174</v>
      </c>
    </row>
    <row r="736" spans="1:39" x14ac:dyDescent="0.25">
      <c r="A736" t="s">
        <v>10084</v>
      </c>
      <c r="B736" t="s">
        <v>10443</v>
      </c>
      <c r="C736" t="s">
        <v>3809</v>
      </c>
      <c r="D736">
        <v>0.2</v>
      </c>
      <c r="E736" t="s">
        <v>10474</v>
      </c>
      <c r="K736" t="s">
        <v>4191</v>
      </c>
      <c r="L736" t="s">
        <v>4192</v>
      </c>
      <c r="M736" t="s">
        <v>10614</v>
      </c>
      <c r="N736">
        <v>9</v>
      </c>
      <c r="O736" t="s">
        <v>10863</v>
      </c>
      <c r="P736" t="s">
        <v>11074</v>
      </c>
      <c r="Q736">
        <v>6</v>
      </c>
      <c r="R736">
        <v>3</v>
      </c>
      <c r="S736">
        <v>-2.5</v>
      </c>
      <c r="T736">
        <v>-3.23</v>
      </c>
      <c r="U736">
        <v>521.53</v>
      </c>
      <c r="V736">
        <v>125.26</v>
      </c>
      <c r="W736">
        <v>-0.39</v>
      </c>
      <c r="X736">
        <v>7.66</v>
      </c>
      <c r="Y736">
        <v>0</v>
      </c>
      <c r="Z736">
        <v>2</v>
      </c>
      <c r="AA736" t="s">
        <v>3601</v>
      </c>
      <c r="AB736">
        <v>0</v>
      </c>
      <c r="AC736">
        <v>7</v>
      </c>
      <c r="AD736">
        <v>3.166666666666667</v>
      </c>
      <c r="AF736" t="s">
        <v>4661</v>
      </c>
      <c r="AI736">
        <v>0</v>
      </c>
      <c r="AJ736">
        <v>0</v>
      </c>
      <c r="AK736" t="s">
        <v>9102</v>
      </c>
      <c r="AL736" t="s">
        <v>9102</v>
      </c>
      <c r="AM736" t="s">
        <v>9174</v>
      </c>
    </row>
    <row r="737" spans="1:39" x14ac:dyDescent="0.25">
      <c r="A737" t="s">
        <v>10258</v>
      </c>
      <c r="B737" t="s">
        <v>10443</v>
      </c>
      <c r="C737" t="s">
        <v>3809</v>
      </c>
      <c r="D737">
        <v>3.4</v>
      </c>
      <c r="E737" t="s">
        <v>10474</v>
      </c>
      <c r="K737" t="s">
        <v>4191</v>
      </c>
      <c r="L737" t="s">
        <v>4192</v>
      </c>
      <c r="M737" t="s">
        <v>10614</v>
      </c>
      <c r="N737">
        <v>9</v>
      </c>
      <c r="O737" t="s">
        <v>10863</v>
      </c>
      <c r="P737" t="s">
        <v>11248</v>
      </c>
      <c r="Q737">
        <v>7</v>
      </c>
      <c r="R737">
        <v>2</v>
      </c>
      <c r="S737">
        <v>3.24</v>
      </c>
      <c r="T737">
        <v>3.62</v>
      </c>
      <c r="U737">
        <v>461.56</v>
      </c>
      <c r="V737">
        <v>87.41</v>
      </c>
      <c r="W737">
        <v>4.58</v>
      </c>
      <c r="X737">
        <v>6.96</v>
      </c>
      <c r="Y737">
        <v>7.29</v>
      </c>
      <c r="Z737">
        <v>3</v>
      </c>
      <c r="AA737" t="s">
        <v>3601</v>
      </c>
      <c r="AB737">
        <v>0</v>
      </c>
      <c r="AC737">
        <v>9</v>
      </c>
      <c r="AD737">
        <v>3.8445714285714279</v>
      </c>
      <c r="AF737" t="s">
        <v>4661</v>
      </c>
      <c r="AI737">
        <v>0</v>
      </c>
      <c r="AJ737">
        <v>0</v>
      </c>
      <c r="AK737" t="s">
        <v>9102</v>
      </c>
      <c r="AL737" t="s">
        <v>9102</v>
      </c>
      <c r="AM737" t="s">
        <v>9174</v>
      </c>
    </row>
    <row r="738" spans="1:39" x14ac:dyDescent="0.25">
      <c r="A738" t="s">
        <v>5953</v>
      </c>
      <c r="B738" t="s">
        <v>10443</v>
      </c>
      <c r="C738" t="s">
        <v>3809</v>
      </c>
      <c r="D738">
        <v>0.27</v>
      </c>
      <c r="E738" t="s">
        <v>10474</v>
      </c>
      <c r="K738" t="s">
        <v>4191</v>
      </c>
      <c r="L738" t="s">
        <v>4192</v>
      </c>
      <c r="M738" t="s">
        <v>10614</v>
      </c>
      <c r="N738">
        <v>9</v>
      </c>
      <c r="O738" t="s">
        <v>10863</v>
      </c>
      <c r="P738" t="s">
        <v>8341</v>
      </c>
      <c r="Q738">
        <v>6</v>
      </c>
      <c r="R738">
        <v>3</v>
      </c>
      <c r="S738">
        <v>4.28</v>
      </c>
      <c r="T738">
        <v>5.7</v>
      </c>
      <c r="U738">
        <v>404.51</v>
      </c>
      <c r="V738">
        <v>90.63</v>
      </c>
      <c r="W738">
        <v>4.8499999999999996</v>
      </c>
      <c r="X738">
        <v>10.5</v>
      </c>
      <c r="Y738">
        <v>9.09</v>
      </c>
      <c r="Z738">
        <v>3</v>
      </c>
      <c r="AA738" t="s">
        <v>3601</v>
      </c>
      <c r="AB738">
        <v>0</v>
      </c>
      <c r="AC738">
        <v>8</v>
      </c>
      <c r="AD738">
        <v>2.2827380952380958</v>
      </c>
      <c r="AF738" t="s">
        <v>4659</v>
      </c>
      <c r="AI738">
        <v>0</v>
      </c>
      <c r="AJ738">
        <v>0</v>
      </c>
      <c r="AK738" t="s">
        <v>9102</v>
      </c>
      <c r="AL738" t="s">
        <v>9102</v>
      </c>
      <c r="AM738" t="s">
        <v>9174</v>
      </c>
    </row>
    <row r="739" spans="1:39" x14ac:dyDescent="0.25">
      <c r="A739" t="s">
        <v>10088</v>
      </c>
      <c r="B739" t="s">
        <v>10443</v>
      </c>
      <c r="C739" t="s">
        <v>3809</v>
      </c>
      <c r="D739">
        <v>3</v>
      </c>
      <c r="E739" t="s">
        <v>10474</v>
      </c>
      <c r="K739" t="s">
        <v>4191</v>
      </c>
      <c r="L739" t="s">
        <v>4192</v>
      </c>
      <c r="M739" t="s">
        <v>10614</v>
      </c>
      <c r="N739">
        <v>9</v>
      </c>
      <c r="O739" t="s">
        <v>10863</v>
      </c>
      <c r="P739" t="s">
        <v>11078</v>
      </c>
      <c r="Q739">
        <v>6</v>
      </c>
      <c r="R739">
        <v>3</v>
      </c>
      <c r="S739">
        <v>3.64</v>
      </c>
      <c r="T739">
        <v>5.03</v>
      </c>
      <c r="U739">
        <v>390.49</v>
      </c>
      <c r="V739">
        <v>90.63</v>
      </c>
      <c r="W739">
        <v>4.46</v>
      </c>
      <c r="X739">
        <v>10.5</v>
      </c>
      <c r="Y739">
        <v>9.07</v>
      </c>
      <c r="Z739">
        <v>3</v>
      </c>
      <c r="AA739" t="s">
        <v>3601</v>
      </c>
      <c r="AB739">
        <v>0</v>
      </c>
      <c r="AC739">
        <v>7</v>
      </c>
      <c r="AD739">
        <v>2.5728809523809519</v>
      </c>
      <c r="AF739" t="s">
        <v>4659</v>
      </c>
      <c r="AI739">
        <v>0</v>
      </c>
      <c r="AJ739">
        <v>0</v>
      </c>
      <c r="AK739" t="s">
        <v>9102</v>
      </c>
      <c r="AL739" t="s">
        <v>9102</v>
      </c>
      <c r="AM739" t="s">
        <v>9174</v>
      </c>
    </row>
    <row r="740" spans="1:39" x14ac:dyDescent="0.25">
      <c r="A740" t="s">
        <v>9282</v>
      </c>
      <c r="B740" t="s">
        <v>10443</v>
      </c>
      <c r="C740" t="s">
        <v>3809</v>
      </c>
      <c r="D740">
        <v>0.7</v>
      </c>
      <c r="E740" t="s">
        <v>10474</v>
      </c>
      <c r="K740" t="s">
        <v>4191</v>
      </c>
      <c r="L740" t="s">
        <v>4192</v>
      </c>
      <c r="M740" t="s">
        <v>10614</v>
      </c>
      <c r="N740">
        <v>9</v>
      </c>
      <c r="O740" t="s">
        <v>10863</v>
      </c>
      <c r="P740" t="s">
        <v>9789</v>
      </c>
      <c r="Q740">
        <v>4</v>
      </c>
      <c r="R740">
        <v>2</v>
      </c>
      <c r="S740">
        <v>-2.68</v>
      </c>
      <c r="T740">
        <v>-3.2</v>
      </c>
      <c r="U740">
        <v>286.33</v>
      </c>
      <c r="V740">
        <v>72.94</v>
      </c>
      <c r="W740">
        <v>0.97</v>
      </c>
      <c r="X740">
        <v>7.73</v>
      </c>
      <c r="Y740">
        <v>0</v>
      </c>
      <c r="Z740">
        <v>2</v>
      </c>
      <c r="AA740" t="s">
        <v>3601</v>
      </c>
      <c r="AB740">
        <v>0</v>
      </c>
      <c r="AC740">
        <v>6</v>
      </c>
      <c r="AD740">
        <v>5.5</v>
      </c>
      <c r="AE740" t="s">
        <v>9947</v>
      </c>
      <c r="AF740" t="s">
        <v>4661</v>
      </c>
      <c r="AI740">
        <v>0</v>
      </c>
      <c r="AJ740">
        <v>0</v>
      </c>
      <c r="AK740" t="s">
        <v>9102</v>
      </c>
      <c r="AL740" t="s">
        <v>9102</v>
      </c>
      <c r="AM740" t="s">
        <v>9174</v>
      </c>
    </row>
    <row r="741" spans="1:39" x14ac:dyDescent="0.25">
      <c r="A741" t="s">
        <v>9314</v>
      </c>
      <c r="B741" t="s">
        <v>10443</v>
      </c>
      <c r="C741" t="s">
        <v>3809</v>
      </c>
      <c r="D741">
        <v>0.16</v>
      </c>
      <c r="E741" t="s">
        <v>10474</v>
      </c>
      <c r="K741" t="s">
        <v>4191</v>
      </c>
      <c r="L741" t="s">
        <v>4192</v>
      </c>
      <c r="M741" t="s">
        <v>10614</v>
      </c>
      <c r="N741">
        <v>9</v>
      </c>
      <c r="O741" t="s">
        <v>10863</v>
      </c>
      <c r="P741" t="s">
        <v>9821</v>
      </c>
      <c r="Q741">
        <v>5</v>
      </c>
      <c r="R741">
        <v>2</v>
      </c>
      <c r="S741">
        <v>-1.77</v>
      </c>
      <c r="T741">
        <v>-2.42</v>
      </c>
      <c r="U741">
        <v>288.31</v>
      </c>
      <c r="V741">
        <v>82.17</v>
      </c>
      <c r="W741">
        <v>0.51</v>
      </c>
      <c r="X741">
        <v>7.58</v>
      </c>
      <c r="Y741">
        <v>0</v>
      </c>
      <c r="Z741">
        <v>2</v>
      </c>
      <c r="AA741" t="s">
        <v>3601</v>
      </c>
      <c r="AB741">
        <v>0</v>
      </c>
      <c r="AC741">
        <v>6</v>
      </c>
      <c r="AD741">
        <v>5.5</v>
      </c>
      <c r="AE741" t="s">
        <v>9953</v>
      </c>
      <c r="AF741" t="s">
        <v>4661</v>
      </c>
      <c r="AG741" t="s">
        <v>9965</v>
      </c>
      <c r="AI741">
        <v>0</v>
      </c>
      <c r="AJ741">
        <v>0</v>
      </c>
      <c r="AK741" t="s">
        <v>9102</v>
      </c>
      <c r="AL741" t="s">
        <v>9102</v>
      </c>
      <c r="AM741" t="s">
        <v>9174</v>
      </c>
    </row>
    <row r="742" spans="1:39" x14ac:dyDescent="0.25">
      <c r="A742" t="s">
        <v>9343</v>
      </c>
      <c r="B742" t="s">
        <v>10443</v>
      </c>
      <c r="C742" t="s">
        <v>3809</v>
      </c>
      <c r="D742">
        <v>2</v>
      </c>
      <c r="K742" t="s">
        <v>4191</v>
      </c>
      <c r="M742" t="s">
        <v>10615</v>
      </c>
      <c r="N742">
        <v>8</v>
      </c>
      <c r="O742" t="s">
        <v>10864</v>
      </c>
      <c r="P742" t="s">
        <v>9850</v>
      </c>
      <c r="Q742">
        <v>3</v>
      </c>
      <c r="R742">
        <v>1</v>
      </c>
      <c r="S742">
        <v>-0.63</v>
      </c>
      <c r="T742">
        <v>1.26</v>
      </c>
      <c r="U742">
        <v>193.68</v>
      </c>
      <c r="V742">
        <v>48.19</v>
      </c>
      <c r="W742">
        <v>0.82</v>
      </c>
      <c r="X742">
        <v>8.0399999999999991</v>
      </c>
      <c r="Y742">
        <v>12.02</v>
      </c>
      <c r="Z742">
        <v>0</v>
      </c>
      <c r="AA742" t="s">
        <v>4637</v>
      </c>
      <c r="AB742">
        <v>0</v>
      </c>
      <c r="AC742">
        <v>3</v>
      </c>
      <c r="AD742">
        <v>4.8333333333333339</v>
      </c>
      <c r="AF742" t="s">
        <v>4659</v>
      </c>
      <c r="AI742">
        <v>0</v>
      </c>
      <c r="AJ742">
        <v>0</v>
      </c>
      <c r="AK742" t="s">
        <v>9985</v>
      </c>
      <c r="AL742" t="s">
        <v>9985</v>
      </c>
      <c r="AM742" t="s">
        <v>9174</v>
      </c>
    </row>
    <row r="743" spans="1:39" x14ac:dyDescent="0.25">
      <c r="A743" t="s">
        <v>9322</v>
      </c>
      <c r="B743" t="s">
        <v>10443</v>
      </c>
      <c r="C743" t="s">
        <v>3809</v>
      </c>
      <c r="D743">
        <v>2</v>
      </c>
      <c r="K743" t="s">
        <v>4191</v>
      </c>
      <c r="M743" t="s">
        <v>10615</v>
      </c>
      <c r="N743">
        <v>8</v>
      </c>
      <c r="O743" t="s">
        <v>10864</v>
      </c>
      <c r="P743" t="s">
        <v>9829</v>
      </c>
      <c r="Q743">
        <v>3</v>
      </c>
      <c r="R743">
        <v>1</v>
      </c>
      <c r="S743">
        <v>-0.11</v>
      </c>
      <c r="T743">
        <v>1.77</v>
      </c>
      <c r="U743">
        <v>207.71</v>
      </c>
      <c r="V743">
        <v>48.19</v>
      </c>
      <c r="W743">
        <v>1.21</v>
      </c>
      <c r="X743">
        <v>8.0399999999999991</v>
      </c>
      <c r="Y743">
        <v>12.01</v>
      </c>
      <c r="Z743">
        <v>0</v>
      </c>
      <c r="AA743" t="s">
        <v>3601</v>
      </c>
      <c r="AB743">
        <v>0</v>
      </c>
      <c r="AC743">
        <v>4</v>
      </c>
      <c r="AD743">
        <v>4.8333333333333339</v>
      </c>
      <c r="AF743" t="s">
        <v>4659</v>
      </c>
      <c r="AI743">
        <v>0</v>
      </c>
      <c r="AJ743">
        <v>0</v>
      </c>
      <c r="AK743" t="s">
        <v>9985</v>
      </c>
      <c r="AL743" t="s">
        <v>9985</v>
      </c>
      <c r="AM743" t="s">
        <v>9174</v>
      </c>
    </row>
    <row r="744" spans="1:39" x14ac:dyDescent="0.25">
      <c r="A744" t="s">
        <v>9344</v>
      </c>
      <c r="B744" t="s">
        <v>10443</v>
      </c>
      <c r="C744" t="s">
        <v>3809</v>
      </c>
      <c r="D744">
        <v>2</v>
      </c>
      <c r="K744" t="s">
        <v>4191</v>
      </c>
      <c r="M744" t="s">
        <v>10615</v>
      </c>
      <c r="N744">
        <v>8</v>
      </c>
      <c r="O744" t="s">
        <v>10864</v>
      </c>
      <c r="P744" t="s">
        <v>9851</v>
      </c>
      <c r="Q744">
        <v>3</v>
      </c>
      <c r="R744">
        <v>2</v>
      </c>
      <c r="S744">
        <v>-2.11</v>
      </c>
      <c r="T744">
        <v>-0.36</v>
      </c>
      <c r="U744">
        <v>151.6</v>
      </c>
      <c r="V744">
        <v>59.68</v>
      </c>
      <c r="W744">
        <v>-0.01</v>
      </c>
      <c r="X744">
        <v>8.02</v>
      </c>
      <c r="Y744">
        <v>11.71</v>
      </c>
      <c r="Z744">
        <v>0</v>
      </c>
      <c r="AA744" t="s">
        <v>4637</v>
      </c>
      <c r="AB744">
        <v>0</v>
      </c>
      <c r="AC744">
        <v>1</v>
      </c>
      <c r="AD744">
        <v>4.5</v>
      </c>
      <c r="AF744" t="s">
        <v>4659</v>
      </c>
      <c r="AI744">
        <v>0</v>
      </c>
      <c r="AJ744">
        <v>0</v>
      </c>
      <c r="AK744" t="s">
        <v>9985</v>
      </c>
      <c r="AL744" t="s">
        <v>9985</v>
      </c>
      <c r="AM744" t="s">
        <v>9174</v>
      </c>
    </row>
    <row r="745" spans="1:39" x14ac:dyDescent="0.25">
      <c r="A745" t="s">
        <v>9342</v>
      </c>
      <c r="B745" t="s">
        <v>10443</v>
      </c>
      <c r="C745" t="s">
        <v>3809</v>
      </c>
      <c r="D745">
        <v>2</v>
      </c>
      <c r="K745" t="s">
        <v>4191</v>
      </c>
      <c r="M745" t="s">
        <v>10615</v>
      </c>
      <c r="N745">
        <v>8</v>
      </c>
      <c r="O745" t="s">
        <v>10864</v>
      </c>
      <c r="P745" t="s">
        <v>9849</v>
      </c>
      <c r="Q745">
        <v>3</v>
      </c>
      <c r="R745">
        <v>1</v>
      </c>
      <c r="S745">
        <v>-1.65</v>
      </c>
      <c r="T745">
        <v>0.24</v>
      </c>
      <c r="U745">
        <v>165.62</v>
      </c>
      <c r="V745">
        <v>48.19</v>
      </c>
      <c r="W745">
        <v>0.04</v>
      </c>
      <c r="X745">
        <v>8.0399999999999991</v>
      </c>
      <c r="Y745">
        <v>12.02</v>
      </c>
      <c r="Z745">
        <v>0</v>
      </c>
      <c r="AA745" t="s">
        <v>4637</v>
      </c>
      <c r="AB745">
        <v>0</v>
      </c>
      <c r="AC745">
        <v>1</v>
      </c>
      <c r="AD745">
        <v>4.8333333333333339</v>
      </c>
      <c r="AF745" t="s">
        <v>4659</v>
      </c>
      <c r="AI745">
        <v>0</v>
      </c>
      <c r="AJ745">
        <v>0</v>
      </c>
      <c r="AK745" t="s">
        <v>9985</v>
      </c>
      <c r="AL745" t="s">
        <v>9985</v>
      </c>
      <c r="AM745" t="s">
        <v>9174</v>
      </c>
    </row>
    <row r="746" spans="1:39" x14ac:dyDescent="0.25">
      <c r="A746" t="s">
        <v>9345</v>
      </c>
      <c r="B746" t="s">
        <v>10443</v>
      </c>
      <c r="C746" t="s">
        <v>3809</v>
      </c>
      <c r="D746">
        <v>2</v>
      </c>
      <c r="K746" t="s">
        <v>4191</v>
      </c>
      <c r="M746" t="s">
        <v>10615</v>
      </c>
      <c r="N746">
        <v>8</v>
      </c>
      <c r="O746" t="s">
        <v>10864</v>
      </c>
      <c r="P746" t="s">
        <v>9852</v>
      </c>
      <c r="Q746">
        <v>3</v>
      </c>
      <c r="R746">
        <v>1</v>
      </c>
      <c r="S746">
        <v>-1.1299999999999999</v>
      </c>
      <c r="T746">
        <v>0.75</v>
      </c>
      <c r="U746">
        <v>179.65</v>
      </c>
      <c r="V746">
        <v>48.19</v>
      </c>
      <c r="W746">
        <v>0.43</v>
      </c>
      <c r="X746">
        <v>8.0399999999999991</v>
      </c>
      <c r="Y746">
        <v>12</v>
      </c>
      <c r="Z746">
        <v>0</v>
      </c>
      <c r="AA746" t="s">
        <v>4637</v>
      </c>
      <c r="AB746">
        <v>0</v>
      </c>
      <c r="AC746">
        <v>2</v>
      </c>
      <c r="AD746">
        <v>4.8333333333333339</v>
      </c>
      <c r="AF746" t="s">
        <v>4659</v>
      </c>
      <c r="AI746">
        <v>0</v>
      </c>
      <c r="AJ746">
        <v>0</v>
      </c>
      <c r="AK746" t="s">
        <v>9985</v>
      </c>
      <c r="AL746" t="s">
        <v>9985</v>
      </c>
      <c r="AM746" t="s">
        <v>9174</v>
      </c>
    </row>
    <row r="747" spans="1:39" x14ac:dyDescent="0.25">
      <c r="A747" t="s">
        <v>10259</v>
      </c>
      <c r="B747" t="s">
        <v>10443</v>
      </c>
      <c r="C747" t="s">
        <v>3809</v>
      </c>
      <c r="D747">
        <v>26000</v>
      </c>
      <c r="K747" t="s">
        <v>4191</v>
      </c>
      <c r="M747" t="s">
        <v>10616</v>
      </c>
      <c r="N747">
        <v>8</v>
      </c>
      <c r="O747" t="s">
        <v>10865</v>
      </c>
      <c r="P747" t="s">
        <v>11249</v>
      </c>
      <c r="Q747">
        <v>2</v>
      </c>
      <c r="R747">
        <v>2</v>
      </c>
      <c r="T747">
        <v>10.89</v>
      </c>
      <c r="U747">
        <v>758.67</v>
      </c>
      <c r="V747">
        <v>57.36</v>
      </c>
      <c r="W747">
        <v>12.65</v>
      </c>
      <c r="Y747">
        <v>0</v>
      </c>
      <c r="Z747">
        <v>9</v>
      </c>
      <c r="AA747" t="s">
        <v>3601</v>
      </c>
      <c r="AB747">
        <v>2</v>
      </c>
      <c r="AC747">
        <v>4</v>
      </c>
      <c r="AI747">
        <v>0</v>
      </c>
      <c r="AJ747">
        <v>0</v>
      </c>
      <c r="AK747" t="s">
        <v>11453</v>
      </c>
      <c r="AL747" t="s">
        <v>11453</v>
      </c>
      <c r="AM747" t="s">
        <v>9174</v>
      </c>
    </row>
    <row r="748" spans="1:39" x14ac:dyDescent="0.25">
      <c r="A748" t="s">
        <v>10260</v>
      </c>
      <c r="B748" t="s">
        <v>10443</v>
      </c>
      <c r="C748" t="s">
        <v>3809</v>
      </c>
      <c r="D748">
        <v>2.7</v>
      </c>
      <c r="K748" t="s">
        <v>4191</v>
      </c>
      <c r="M748" t="s">
        <v>10616</v>
      </c>
      <c r="N748">
        <v>8</v>
      </c>
      <c r="O748" t="s">
        <v>10865</v>
      </c>
      <c r="P748" t="s">
        <v>11250</v>
      </c>
      <c r="Q748">
        <v>2</v>
      </c>
      <c r="R748">
        <v>2</v>
      </c>
      <c r="T748">
        <v>10.91</v>
      </c>
      <c r="U748">
        <v>686.71</v>
      </c>
      <c r="V748">
        <v>57.36</v>
      </c>
      <c r="W748">
        <v>12.09</v>
      </c>
      <c r="Y748">
        <v>0</v>
      </c>
      <c r="Z748">
        <v>9</v>
      </c>
      <c r="AA748" t="s">
        <v>3601</v>
      </c>
      <c r="AB748">
        <v>2</v>
      </c>
      <c r="AC748">
        <v>4</v>
      </c>
      <c r="AI748">
        <v>0</v>
      </c>
      <c r="AJ748">
        <v>0</v>
      </c>
      <c r="AK748" t="s">
        <v>11453</v>
      </c>
      <c r="AL748" t="s">
        <v>11453</v>
      </c>
      <c r="AM748" t="s">
        <v>9174</v>
      </c>
    </row>
    <row r="749" spans="1:39" x14ac:dyDescent="0.25">
      <c r="A749" t="s">
        <v>10261</v>
      </c>
      <c r="B749" t="s">
        <v>10443</v>
      </c>
      <c r="C749" t="s">
        <v>3809</v>
      </c>
      <c r="D749">
        <v>9</v>
      </c>
      <c r="K749" t="s">
        <v>4191</v>
      </c>
      <c r="M749" t="s">
        <v>10616</v>
      </c>
      <c r="N749">
        <v>8</v>
      </c>
      <c r="O749" t="s">
        <v>10865</v>
      </c>
      <c r="P749" t="s">
        <v>11251</v>
      </c>
      <c r="Q749">
        <v>2</v>
      </c>
      <c r="R749">
        <v>2</v>
      </c>
      <c r="T749">
        <v>9.1</v>
      </c>
      <c r="U749">
        <v>974.55</v>
      </c>
      <c r="V749">
        <v>57.36</v>
      </c>
      <c r="W749">
        <v>14.32</v>
      </c>
      <c r="Y749">
        <v>0</v>
      </c>
      <c r="Z749">
        <v>9</v>
      </c>
      <c r="AA749" t="s">
        <v>3601</v>
      </c>
      <c r="AB749">
        <v>2</v>
      </c>
      <c r="AC749">
        <v>4</v>
      </c>
      <c r="AI749">
        <v>0</v>
      </c>
      <c r="AJ749">
        <v>0</v>
      </c>
      <c r="AK749" t="s">
        <v>11453</v>
      </c>
      <c r="AL749" t="s">
        <v>11453</v>
      </c>
      <c r="AM749" t="s">
        <v>9174</v>
      </c>
    </row>
    <row r="750" spans="1:39" x14ac:dyDescent="0.25">
      <c r="A750" t="s">
        <v>10262</v>
      </c>
      <c r="B750" t="s">
        <v>10443</v>
      </c>
      <c r="C750" t="s">
        <v>3809</v>
      </c>
      <c r="D750">
        <v>4.7</v>
      </c>
      <c r="K750" t="s">
        <v>4191</v>
      </c>
      <c r="M750" t="s">
        <v>10616</v>
      </c>
      <c r="N750">
        <v>8</v>
      </c>
      <c r="O750" t="s">
        <v>10865</v>
      </c>
      <c r="P750" t="s">
        <v>11252</v>
      </c>
      <c r="Q750">
        <v>6</v>
      </c>
      <c r="R750">
        <v>6</v>
      </c>
      <c r="T750">
        <v>8.26</v>
      </c>
      <c r="U750">
        <v>678.75</v>
      </c>
      <c r="V750">
        <v>138.28</v>
      </c>
      <c r="W750">
        <v>10.36</v>
      </c>
      <c r="Y750">
        <v>0</v>
      </c>
      <c r="Z750">
        <v>9</v>
      </c>
      <c r="AA750" t="s">
        <v>3601</v>
      </c>
      <c r="AB750">
        <v>3</v>
      </c>
      <c r="AC750">
        <v>4</v>
      </c>
      <c r="AI750">
        <v>0</v>
      </c>
      <c r="AJ750">
        <v>0</v>
      </c>
      <c r="AK750" t="s">
        <v>11453</v>
      </c>
      <c r="AL750" t="s">
        <v>11453</v>
      </c>
      <c r="AM750" t="s">
        <v>9174</v>
      </c>
    </row>
    <row r="751" spans="1:39" x14ac:dyDescent="0.25">
      <c r="A751" t="s">
        <v>10263</v>
      </c>
      <c r="B751" t="s">
        <v>10443</v>
      </c>
      <c r="C751" t="s">
        <v>3809</v>
      </c>
      <c r="D751">
        <v>12000</v>
      </c>
      <c r="K751" t="s">
        <v>4191</v>
      </c>
      <c r="M751" t="s">
        <v>10616</v>
      </c>
      <c r="N751">
        <v>8</v>
      </c>
      <c r="O751" t="s">
        <v>10865</v>
      </c>
      <c r="P751" t="s">
        <v>11253</v>
      </c>
      <c r="Q751">
        <v>2</v>
      </c>
      <c r="R751">
        <v>2</v>
      </c>
      <c r="T751">
        <v>10.45</v>
      </c>
      <c r="U751">
        <v>758.67</v>
      </c>
      <c r="V751">
        <v>57.36</v>
      </c>
      <c r="W751">
        <v>12.65</v>
      </c>
      <c r="Y751">
        <v>0</v>
      </c>
      <c r="Z751">
        <v>9</v>
      </c>
      <c r="AA751" t="s">
        <v>3601</v>
      </c>
      <c r="AB751">
        <v>2</v>
      </c>
      <c r="AC751">
        <v>4</v>
      </c>
      <c r="AI751">
        <v>0</v>
      </c>
      <c r="AJ751">
        <v>0</v>
      </c>
      <c r="AK751" t="s">
        <v>11453</v>
      </c>
      <c r="AL751" t="s">
        <v>11453</v>
      </c>
      <c r="AM751" t="s">
        <v>9174</v>
      </c>
    </row>
    <row r="752" spans="1:39" x14ac:dyDescent="0.25">
      <c r="A752" t="s">
        <v>10264</v>
      </c>
      <c r="B752" t="s">
        <v>10443</v>
      </c>
      <c r="C752" t="s">
        <v>3809</v>
      </c>
      <c r="D752">
        <v>19.2</v>
      </c>
      <c r="K752" t="s">
        <v>4191</v>
      </c>
      <c r="M752" t="s">
        <v>10616</v>
      </c>
      <c r="N752">
        <v>8</v>
      </c>
      <c r="O752" t="s">
        <v>10865</v>
      </c>
      <c r="P752" t="s">
        <v>11254</v>
      </c>
      <c r="Q752">
        <v>6</v>
      </c>
      <c r="R752">
        <v>2</v>
      </c>
      <c r="T752">
        <v>5.73</v>
      </c>
      <c r="U752">
        <v>906.54</v>
      </c>
      <c r="V752">
        <v>108.92</v>
      </c>
      <c r="W752">
        <v>11.34</v>
      </c>
      <c r="Y752">
        <v>0</v>
      </c>
      <c r="Z752">
        <v>9</v>
      </c>
      <c r="AA752" t="s">
        <v>3601</v>
      </c>
      <c r="AB752">
        <v>2</v>
      </c>
      <c r="AC752">
        <v>4</v>
      </c>
      <c r="AI752">
        <v>0</v>
      </c>
      <c r="AJ752">
        <v>0</v>
      </c>
      <c r="AK752" t="s">
        <v>11453</v>
      </c>
      <c r="AL752" t="s">
        <v>11453</v>
      </c>
      <c r="AM752" t="s">
        <v>9174</v>
      </c>
    </row>
    <row r="753" spans="1:39" x14ac:dyDescent="0.25">
      <c r="A753" t="s">
        <v>10265</v>
      </c>
      <c r="B753" t="s">
        <v>10443</v>
      </c>
      <c r="C753" t="s">
        <v>3809</v>
      </c>
      <c r="D753">
        <v>49.1</v>
      </c>
      <c r="K753" t="s">
        <v>4191</v>
      </c>
      <c r="M753" t="s">
        <v>10616</v>
      </c>
      <c r="N753">
        <v>8</v>
      </c>
      <c r="O753" t="s">
        <v>10865</v>
      </c>
      <c r="P753" t="s">
        <v>11255</v>
      </c>
      <c r="Q753">
        <v>6</v>
      </c>
      <c r="R753">
        <v>2</v>
      </c>
      <c r="T753">
        <v>5.92</v>
      </c>
      <c r="U753">
        <v>834.58</v>
      </c>
      <c r="V753">
        <v>108.92</v>
      </c>
      <c r="W753">
        <v>10.79</v>
      </c>
      <c r="Y753">
        <v>0</v>
      </c>
      <c r="Z753">
        <v>9</v>
      </c>
      <c r="AA753" t="s">
        <v>3601</v>
      </c>
      <c r="AB753">
        <v>2</v>
      </c>
      <c r="AC753">
        <v>4</v>
      </c>
      <c r="AI753">
        <v>0</v>
      </c>
      <c r="AJ753">
        <v>0</v>
      </c>
      <c r="AK753" t="s">
        <v>11453</v>
      </c>
      <c r="AL753" t="s">
        <v>11453</v>
      </c>
      <c r="AM753" t="s">
        <v>9174</v>
      </c>
    </row>
    <row r="754" spans="1:39" x14ac:dyDescent="0.25">
      <c r="A754" t="s">
        <v>10266</v>
      </c>
      <c r="B754" t="s">
        <v>10443</v>
      </c>
      <c r="C754" t="s">
        <v>3809</v>
      </c>
      <c r="D754">
        <v>7.6</v>
      </c>
      <c r="K754" t="s">
        <v>4191</v>
      </c>
      <c r="M754" t="s">
        <v>10616</v>
      </c>
      <c r="N754">
        <v>8</v>
      </c>
      <c r="O754" t="s">
        <v>10865</v>
      </c>
      <c r="P754" t="s">
        <v>11256</v>
      </c>
      <c r="Q754">
        <v>6</v>
      </c>
      <c r="R754">
        <v>6</v>
      </c>
      <c r="T754">
        <v>7.53</v>
      </c>
      <c r="U754">
        <v>678.75</v>
      </c>
      <c r="V754">
        <v>138.28</v>
      </c>
      <c r="W754">
        <v>10.36</v>
      </c>
      <c r="Y754">
        <v>0</v>
      </c>
      <c r="Z754">
        <v>9</v>
      </c>
      <c r="AA754" t="s">
        <v>3601</v>
      </c>
      <c r="AB754">
        <v>3</v>
      </c>
      <c r="AC754">
        <v>4</v>
      </c>
      <c r="AI754">
        <v>0</v>
      </c>
      <c r="AJ754">
        <v>0</v>
      </c>
      <c r="AK754" t="s">
        <v>11453</v>
      </c>
      <c r="AL754" t="s">
        <v>11453</v>
      </c>
      <c r="AM754" t="s">
        <v>9174</v>
      </c>
    </row>
    <row r="755" spans="1:39" x14ac:dyDescent="0.25">
      <c r="A755" t="s">
        <v>10267</v>
      </c>
      <c r="B755" t="s">
        <v>10443</v>
      </c>
      <c r="C755" t="s">
        <v>3809</v>
      </c>
      <c r="D755">
        <v>14.3</v>
      </c>
      <c r="K755" t="s">
        <v>4191</v>
      </c>
      <c r="M755" t="s">
        <v>10616</v>
      </c>
      <c r="N755">
        <v>8</v>
      </c>
      <c r="O755" t="s">
        <v>10865</v>
      </c>
      <c r="P755" t="s">
        <v>11257</v>
      </c>
      <c r="Q755">
        <v>2</v>
      </c>
      <c r="R755">
        <v>2</v>
      </c>
      <c r="T755">
        <v>10.54</v>
      </c>
      <c r="U755">
        <v>686.71</v>
      </c>
      <c r="V755">
        <v>57.36</v>
      </c>
      <c r="W755">
        <v>12.09</v>
      </c>
      <c r="Y755">
        <v>0</v>
      </c>
      <c r="Z755">
        <v>9</v>
      </c>
      <c r="AA755" t="s">
        <v>3601</v>
      </c>
      <c r="AB755">
        <v>2</v>
      </c>
      <c r="AC755">
        <v>4</v>
      </c>
      <c r="AI755">
        <v>0</v>
      </c>
      <c r="AJ755">
        <v>0</v>
      </c>
      <c r="AK755" t="s">
        <v>11453</v>
      </c>
      <c r="AL755" t="s">
        <v>11453</v>
      </c>
      <c r="AM755" t="s">
        <v>9174</v>
      </c>
    </row>
    <row r="756" spans="1:39" x14ac:dyDescent="0.25">
      <c r="A756" t="s">
        <v>10268</v>
      </c>
      <c r="B756" t="s">
        <v>10443</v>
      </c>
      <c r="C756" t="s">
        <v>3809</v>
      </c>
      <c r="D756">
        <v>55.6</v>
      </c>
      <c r="K756" t="s">
        <v>4191</v>
      </c>
      <c r="M756" t="s">
        <v>10616</v>
      </c>
      <c r="N756">
        <v>8</v>
      </c>
      <c r="O756" t="s">
        <v>10865</v>
      </c>
      <c r="P756" t="s">
        <v>11258</v>
      </c>
      <c r="Q756">
        <v>10</v>
      </c>
      <c r="R756">
        <v>10</v>
      </c>
      <c r="T756">
        <v>3.93</v>
      </c>
      <c r="U756">
        <v>742.74</v>
      </c>
      <c r="V756">
        <v>219.2</v>
      </c>
      <c r="W756">
        <v>9.18</v>
      </c>
      <c r="Y756">
        <v>0</v>
      </c>
      <c r="Z756">
        <v>9</v>
      </c>
      <c r="AA756" t="s">
        <v>3601</v>
      </c>
      <c r="AB756">
        <v>3</v>
      </c>
      <c r="AC756">
        <v>4</v>
      </c>
      <c r="AI756">
        <v>0</v>
      </c>
      <c r="AJ756">
        <v>0</v>
      </c>
      <c r="AK756" t="s">
        <v>11453</v>
      </c>
      <c r="AL756" t="s">
        <v>11453</v>
      </c>
      <c r="AM756" t="s">
        <v>9174</v>
      </c>
    </row>
    <row r="757" spans="1:39" x14ac:dyDescent="0.25">
      <c r="A757" t="s">
        <v>10269</v>
      </c>
      <c r="B757" t="s">
        <v>10443</v>
      </c>
      <c r="C757" t="s">
        <v>3809</v>
      </c>
      <c r="D757">
        <v>45.8</v>
      </c>
      <c r="K757" t="s">
        <v>4191</v>
      </c>
      <c r="M757" t="s">
        <v>10616</v>
      </c>
      <c r="N757">
        <v>8</v>
      </c>
      <c r="O757" t="s">
        <v>10865</v>
      </c>
      <c r="P757" t="s">
        <v>11259</v>
      </c>
      <c r="Q757">
        <v>2</v>
      </c>
      <c r="R757">
        <v>2</v>
      </c>
      <c r="T757">
        <v>-0.08</v>
      </c>
      <c r="U757">
        <v>1435.59</v>
      </c>
      <c r="V757">
        <v>72.88</v>
      </c>
      <c r="W757">
        <v>7.39</v>
      </c>
      <c r="Y757">
        <v>0</v>
      </c>
      <c r="Z757">
        <v>9</v>
      </c>
      <c r="AA757" t="s">
        <v>3601</v>
      </c>
      <c r="AB757">
        <v>2</v>
      </c>
      <c r="AC757">
        <v>4</v>
      </c>
      <c r="AI757">
        <v>0</v>
      </c>
      <c r="AJ757">
        <v>0</v>
      </c>
      <c r="AK757" t="s">
        <v>11453</v>
      </c>
      <c r="AL757" t="s">
        <v>11453</v>
      </c>
      <c r="AM757" t="s">
        <v>9174</v>
      </c>
    </row>
    <row r="758" spans="1:39" x14ac:dyDescent="0.25">
      <c r="A758" t="s">
        <v>10270</v>
      </c>
      <c r="B758" t="s">
        <v>10443</v>
      </c>
      <c r="C758" t="s">
        <v>3809</v>
      </c>
      <c r="D758">
        <v>27.6</v>
      </c>
      <c r="K758" t="s">
        <v>4191</v>
      </c>
      <c r="M758" t="s">
        <v>10616</v>
      </c>
      <c r="N758">
        <v>8</v>
      </c>
      <c r="O758" t="s">
        <v>10865</v>
      </c>
      <c r="P758" t="s">
        <v>11260</v>
      </c>
      <c r="Q758">
        <v>6</v>
      </c>
      <c r="R758">
        <v>2</v>
      </c>
      <c r="T758">
        <v>5.56</v>
      </c>
      <c r="U758">
        <v>690.66</v>
      </c>
      <c r="V758">
        <v>108.92</v>
      </c>
      <c r="W758">
        <v>9.67</v>
      </c>
      <c r="Y758">
        <v>0</v>
      </c>
      <c r="Z758">
        <v>9</v>
      </c>
      <c r="AA758" t="s">
        <v>3601</v>
      </c>
      <c r="AB758">
        <v>2</v>
      </c>
      <c r="AC758">
        <v>4</v>
      </c>
      <c r="AI758">
        <v>0</v>
      </c>
      <c r="AJ758">
        <v>0</v>
      </c>
      <c r="AK758" t="s">
        <v>11453</v>
      </c>
      <c r="AL758" t="s">
        <v>11453</v>
      </c>
      <c r="AM758" t="s">
        <v>9174</v>
      </c>
    </row>
    <row r="759" spans="1:39" x14ac:dyDescent="0.25">
      <c r="A759" t="s">
        <v>10271</v>
      </c>
      <c r="B759" t="s">
        <v>10444</v>
      </c>
      <c r="C759" t="s">
        <v>3809</v>
      </c>
      <c r="D759">
        <v>70</v>
      </c>
      <c r="K759" t="s">
        <v>4191</v>
      </c>
      <c r="L759" t="s">
        <v>4192</v>
      </c>
      <c r="M759" t="s">
        <v>10617</v>
      </c>
      <c r="N759">
        <v>9</v>
      </c>
      <c r="O759" t="s">
        <v>10866</v>
      </c>
      <c r="P759" t="s">
        <v>11261</v>
      </c>
      <c r="Q759">
        <v>4</v>
      </c>
      <c r="R759">
        <v>2</v>
      </c>
      <c r="S759">
        <v>-1.52</v>
      </c>
      <c r="T759">
        <v>-1.52</v>
      </c>
      <c r="U759">
        <v>553.46</v>
      </c>
      <c r="V759">
        <v>87.54</v>
      </c>
      <c r="W759">
        <v>3.55</v>
      </c>
      <c r="X759">
        <v>11.99</v>
      </c>
      <c r="Y759">
        <v>0</v>
      </c>
      <c r="Z759">
        <v>4</v>
      </c>
      <c r="AA759" t="s">
        <v>3601</v>
      </c>
      <c r="AB759">
        <v>0</v>
      </c>
      <c r="AC759">
        <v>8</v>
      </c>
      <c r="AD759">
        <v>4.5</v>
      </c>
      <c r="AF759" t="s">
        <v>4661</v>
      </c>
      <c r="AI759">
        <v>0</v>
      </c>
      <c r="AJ759">
        <v>0</v>
      </c>
      <c r="AK759" t="s">
        <v>9033</v>
      </c>
      <c r="AL759" t="s">
        <v>9033</v>
      </c>
      <c r="AM759" t="s">
        <v>9174</v>
      </c>
    </row>
    <row r="760" spans="1:39" x14ac:dyDescent="0.25">
      <c r="A760" t="s">
        <v>5212</v>
      </c>
      <c r="B760" t="s">
        <v>10444</v>
      </c>
      <c r="C760" t="s">
        <v>3809</v>
      </c>
      <c r="D760">
        <v>26</v>
      </c>
      <c r="K760" t="s">
        <v>4191</v>
      </c>
      <c r="L760" t="s">
        <v>4192</v>
      </c>
      <c r="M760" t="s">
        <v>10618</v>
      </c>
      <c r="N760">
        <v>9</v>
      </c>
      <c r="O760" t="s">
        <v>10867</v>
      </c>
      <c r="P760" t="s">
        <v>7600</v>
      </c>
      <c r="Q760">
        <v>4</v>
      </c>
      <c r="R760">
        <v>2</v>
      </c>
      <c r="S760">
        <v>2.2599999999999998</v>
      </c>
      <c r="T760">
        <v>3.45</v>
      </c>
      <c r="U760">
        <v>439</v>
      </c>
      <c r="V760">
        <v>57.26</v>
      </c>
      <c r="W760">
        <v>4.41</v>
      </c>
      <c r="Y760">
        <v>9.0299999999999994</v>
      </c>
      <c r="Z760">
        <v>3</v>
      </c>
      <c r="AA760" t="s">
        <v>3601</v>
      </c>
      <c r="AB760">
        <v>0</v>
      </c>
      <c r="AC760">
        <v>7</v>
      </c>
      <c r="AD760">
        <v>4.0657142857142858</v>
      </c>
      <c r="AF760" t="s">
        <v>4659</v>
      </c>
      <c r="AI760">
        <v>0</v>
      </c>
      <c r="AJ760">
        <v>0</v>
      </c>
      <c r="AK760" t="s">
        <v>9047</v>
      </c>
      <c r="AL760" t="s">
        <v>9047</v>
      </c>
      <c r="AM760" t="s">
        <v>9174</v>
      </c>
    </row>
    <row r="761" spans="1:39" x14ac:dyDescent="0.25">
      <c r="A761" t="s">
        <v>4809</v>
      </c>
      <c r="B761" t="s">
        <v>10444</v>
      </c>
      <c r="C761" t="s">
        <v>3809</v>
      </c>
      <c r="D761">
        <v>47</v>
      </c>
      <c r="K761" t="s">
        <v>4191</v>
      </c>
      <c r="L761" t="s">
        <v>4192</v>
      </c>
      <c r="M761" t="s">
        <v>10619</v>
      </c>
      <c r="N761">
        <v>9</v>
      </c>
      <c r="O761" t="s">
        <v>10868</v>
      </c>
      <c r="P761" t="s">
        <v>7198</v>
      </c>
      <c r="Q761">
        <v>3</v>
      </c>
      <c r="R761">
        <v>0</v>
      </c>
      <c r="S761">
        <v>-1.58</v>
      </c>
      <c r="T761">
        <v>-1.58</v>
      </c>
      <c r="U761">
        <v>470.34</v>
      </c>
      <c r="V761">
        <v>39.409999999999997</v>
      </c>
      <c r="W761">
        <v>4</v>
      </c>
      <c r="Y761">
        <v>0</v>
      </c>
      <c r="Z761">
        <v>3</v>
      </c>
      <c r="AA761" t="s">
        <v>3601</v>
      </c>
      <c r="AB761">
        <v>0</v>
      </c>
      <c r="AC761">
        <v>5</v>
      </c>
      <c r="AD761">
        <v>5.1823571428571427</v>
      </c>
      <c r="AI761">
        <v>0</v>
      </c>
      <c r="AJ761">
        <v>0</v>
      </c>
      <c r="AK761" t="s">
        <v>8959</v>
      </c>
      <c r="AL761" t="s">
        <v>8959</v>
      </c>
      <c r="AM761" t="s">
        <v>9174</v>
      </c>
    </row>
    <row r="762" spans="1:39" x14ac:dyDescent="0.25">
      <c r="A762" t="s">
        <v>10272</v>
      </c>
      <c r="B762" t="s">
        <v>10444</v>
      </c>
      <c r="C762" t="s">
        <v>3809</v>
      </c>
      <c r="D762">
        <v>9</v>
      </c>
      <c r="K762" t="s">
        <v>4191</v>
      </c>
      <c r="L762" t="s">
        <v>4192</v>
      </c>
      <c r="M762" t="s">
        <v>10620</v>
      </c>
      <c r="N762">
        <v>9</v>
      </c>
      <c r="O762" t="s">
        <v>10869</v>
      </c>
      <c r="P762" t="s">
        <v>11262</v>
      </c>
      <c r="Q762">
        <v>4</v>
      </c>
      <c r="R762">
        <v>1</v>
      </c>
      <c r="S762">
        <v>1.96</v>
      </c>
      <c r="T762">
        <v>4.79</v>
      </c>
      <c r="U762">
        <v>422.57</v>
      </c>
      <c r="V762">
        <v>50.8</v>
      </c>
      <c r="W762">
        <v>5.38</v>
      </c>
      <c r="X762">
        <v>13.05</v>
      </c>
      <c r="Y762">
        <v>10.55</v>
      </c>
      <c r="Z762">
        <v>2</v>
      </c>
      <c r="AA762" t="s">
        <v>3601</v>
      </c>
      <c r="AB762">
        <v>1</v>
      </c>
      <c r="AC762">
        <v>12</v>
      </c>
      <c r="AD762">
        <v>3.4914047619047621</v>
      </c>
      <c r="AF762" t="s">
        <v>4659</v>
      </c>
      <c r="AI762">
        <v>0</v>
      </c>
      <c r="AJ762">
        <v>0</v>
      </c>
      <c r="AK762" t="s">
        <v>4722</v>
      </c>
      <c r="AL762" t="s">
        <v>4722</v>
      </c>
      <c r="AM762" t="s">
        <v>9174</v>
      </c>
    </row>
    <row r="763" spans="1:39" x14ac:dyDescent="0.25">
      <c r="A763" t="s">
        <v>4136</v>
      </c>
      <c r="B763" t="s">
        <v>10444</v>
      </c>
      <c r="C763" t="s">
        <v>3809</v>
      </c>
      <c r="D763">
        <v>15</v>
      </c>
      <c r="K763" t="s">
        <v>4191</v>
      </c>
      <c r="L763" t="s">
        <v>4192</v>
      </c>
      <c r="M763" t="s">
        <v>10620</v>
      </c>
      <c r="N763">
        <v>9</v>
      </c>
      <c r="O763" t="s">
        <v>10869</v>
      </c>
      <c r="P763" t="s">
        <v>4595</v>
      </c>
      <c r="Q763">
        <v>4</v>
      </c>
      <c r="R763">
        <v>1</v>
      </c>
      <c r="S763">
        <v>2.98</v>
      </c>
      <c r="T763">
        <v>5.32</v>
      </c>
      <c r="U763">
        <v>436.6</v>
      </c>
      <c r="V763">
        <v>50.8</v>
      </c>
      <c r="W763">
        <v>5.77</v>
      </c>
      <c r="X763">
        <v>13.05</v>
      </c>
      <c r="Y763">
        <v>9.81</v>
      </c>
      <c r="Z763">
        <v>2</v>
      </c>
      <c r="AA763" t="s">
        <v>3601</v>
      </c>
      <c r="AB763">
        <v>1</v>
      </c>
      <c r="AC763">
        <v>12</v>
      </c>
      <c r="AD763">
        <v>2.8911904761904759</v>
      </c>
      <c r="AF763" t="s">
        <v>4659</v>
      </c>
      <c r="AI763">
        <v>0</v>
      </c>
      <c r="AJ763">
        <v>0</v>
      </c>
      <c r="AK763" t="s">
        <v>4722</v>
      </c>
      <c r="AL763" t="s">
        <v>4722</v>
      </c>
      <c r="AM763" t="s">
        <v>9174</v>
      </c>
    </row>
    <row r="764" spans="1:39" x14ac:dyDescent="0.25">
      <c r="A764" t="s">
        <v>4140</v>
      </c>
      <c r="B764" t="s">
        <v>10444</v>
      </c>
      <c r="C764" t="s">
        <v>3809</v>
      </c>
      <c r="D764">
        <v>3</v>
      </c>
      <c r="K764" t="s">
        <v>4191</v>
      </c>
      <c r="L764" t="s">
        <v>4192</v>
      </c>
      <c r="M764" t="s">
        <v>10621</v>
      </c>
      <c r="N764">
        <v>9</v>
      </c>
      <c r="O764" t="s">
        <v>10870</v>
      </c>
      <c r="P764" t="s">
        <v>4599</v>
      </c>
      <c r="Q764">
        <v>4</v>
      </c>
      <c r="R764">
        <v>1</v>
      </c>
      <c r="S764">
        <v>2.62</v>
      </c>
      <c r="T764">
        <v>2.63</v>
      </c>
      <c r="U764">
        <v>311.33999999999997</v>
      </c>
      <c r="V764">
        <v>66.84</v>
      </c>
      <c r="W764">
        <v>3.35</v>
      </c>
      <c r="X764">
        <v>9.61</v>
      </c>
      <c r="Y764">
        <v>0</v>
      </c>
      <c r="Z764">
        <v>2</v>
      </c>
      <c r="AA764" t="s">
        <v>3601</v>
      </c>
      <c r="AB764">
        <v>0</v>
      </c>
      <c r="AC764">
        <v>4</v>
      </c>
      <c r="AD764">
        <v>5.5233333333333334</v>
      </c>
      <c r="AF764" t="s">
        <v>4661</v>
      </c>
      <c r="AI764">
        <v>0</v>
      </c>
      <c r="AJ764">
        <v>0</v>
      </c>
      <c r="AK764" t="s">
        <v>4723</v>
      </c>
      <c r="AL764" t="s">
        <v>4723</v>
      </c>
      <c r="AM764" t="s">
        <v>9174</v>
      </c>
    </row>
    <row r="765" spans="1:39" x14ac:dyDescent="0.25">
      <c r="A765" t="s">
        <v>5636</v>
      </c>
      <c r="B765" t="s">
        <v>10444</v>
      </c>
      <c r="C765" t="s">
        <v>3809</v>
      </c>
      <c r="D765">
        <v>2.9</v>
      </c>
      <c r="K765" t="s">
        <v>4191</v>
      </c>
      <c r="L765" t="s">
        <v>4192</v>
      </c>
      <c r="M765" t="s">
        <v>10622</v>
      </c>
      <c r="N765">
        <v>9</v>
      </c>
      <c r="O765" t="s">
        <v>10871</v>
      </c>
      <c r="P765" t="s">
        <v>8024</v>
      </c>
      <c r="Q765">
        <v>6</v>
      </c>
      <c r="R765">
        <v>1</v>
      </c>
      <c r="S765">
        <v>4.43</v>
      </c>
      <c r="T765">
        <v>5.71</v>
      </c>
      <c r="U765">
        <v>548.67999999999995</v>
      </c>
      <c r="V765">
        <v>69.680000000000007</v>
      </c>
      <c r="W765">
        <v>7.44</v>
      </c>
      <c r="Y765">
        <v>9.09</v>
      </c>
      <c r="Z765">
        <v>4</v>
      </c>
      <c r="AA765" t="s">
        <v>3601</v>
      </c>
      <c r="AB765">
        <v>2</v>
      </c>
      <c r="AC765">
        <v>10</v>
      </c>
      <c r="AD765">
        <v>2.288333333333334</v>
      </c>
      <c r="AF765" t="s">
        <v>4659</v>
      </c>
      <c r="AI765">
        <v>0</v>
      </c>
      <c r="AJ765">
        <v>0</v>
      </c>
      <c r="AK765" t="s">
        <v>9108</v>
      </c>
      <c r="AL765" t="s">
        <v>9108</v>
      </c>
      <c r="AM765" t="s">
        <v>9174</v>
      </c>
    </row>
    <row r="766" spans="1:39" x14ac:dyDescent="0.25">
      <c r="A766" t="s">
        <v>3909</v>
      </c>
      <c r="B766" t="s">
        <v>10444</v>
      </c>
      <c r="C766" t="s">
        <v>3809</v>
      </c>
      <c r="D766">
        <v>493</v>
      </c>
      <c r="K766" t="s">
        <v>4191</v>
      </c>
      <c r="L766" t="s">
        <v>4192</v>
      </c>
      <c r="M766" t="s">
        <v>10623</v>
      </c>
      <c r="N766">
        <v>9</v>
      </c>
      <c r="O766" t="s">
        <v>10872</v>
      </c>
      <c r="P766" t="s">
        <v>4368</v>
      </c>
      <c r="Q766">
        <v>4</v>
      </c>
      <c r="R766">
        <v>2</v>
      </c>
      <c r="S766">
        <v>4.47</v>
      </c>
      <c r="T766">
        <v>7.33</v>
      </c>
      <c r="U766">
        <v>441.62</v>
      </c>
      <c r="V766">
        <v>50.09</v>
      </c>
      <c r="W766">
        <v>7.01</v>
      </c>
      <c r="Y766">
        <v>9.1</v>
      </c>
      <c r="Z766">
        <v>4</v>
      </c>
      <c r="AA766" t="s">
        <v>3601</v>
      </c>
      <c r="AB766">
        <v>1</v>
      </c>
      <c r="AC766">
        <v>11</v>
      </c>
      <c r="AD766">
        <v>2.367</v>
      </c>
      <c r="AF766" t="s">
        <v>4659</v>
      </c>
      <c r="AI766">
        <v>0</v>
      </c>
      <c r="AJ766">
        <v>0</v>
      </c>
      <c r="AK766" t="s">
        <v>4687</v>
      </c>
      <c r="AL766" t="s">
        <v>4687</v>
      </c>
      <c r="AM766" t="s">
        <v>9174</v>
      </c>
    </row>
    <row r="767" spans="1:39" x14ac:dyDescent="0.25">
      <c r="A767" t="s">
        <v>4776</v>
      </c>
      <c r="B767" t="s">
        <v>10444</v>
      </c>
      <c r="C767" t="s">
        <v>3809</v>
      </c>
      <c r="D767">
        <v>2</v>
      </c>
      <c r="K767" t="s">
        <v>4191</v>
      </c>
      <c r="L767" t="s">
        <v>4192</v>
      </c>
      <c r="M767" t="s">
        <v>10624</v>
      </c>
      <c r="N767">
        <v>9</v>
      </c>
      <c r="O767" t="s">
        <v>10873</v>
      </c>
      <c r="P767" t="s">
        <v>7166</v>
      </c>
      <c r="Q767">
        <v>5</v>
      </c>
      <c r="R767">
        <v>2</v>
      </c>
      <c r="S767">
        <v>5.08</v>
      </c>
      <c r="T767">
        <v>8.19</v>
      </c>
      <c r="U767">
        <v>630.71</v>
      </c>
      <c r="V767">
        <v>53.08</v>
      </c>
      <c r="W767">
        <v>8.5500000000000007</v>
      </c>
      <c r="Y767">
        <v>9.1999999999999993</v>
      </c>
      <c r="Z767">
        <v>4</v>
      </c>
      <c r="AA767" t="s">
        <v>3601</v>
      </c>
      <c r="AB767">
        <v>2</v>
      </c>
      <c r="AC767">
        <v>10</v>
      </c>
      <c r="AD767">
        <v>1.9</v>
      </c>
      <c r="AF767" t="s">
        <v>4659</v>
      </c>
      <c r="AI767">
        <v>0</v>
      </c>
      <c r="AJ767">
        <v>0</v>
      </c>
      <c r="AK767" t="s">
        <v>8939</v>
      </c>
      <c r="AL767" t="s">
        <v>8939</v>
      </c>
      <c r="AM767" t="s">
        <v>9174</v>
      </c>
    </row>
    <row r="768" spans="1:39" x14ac:dyDescent="0.25">
      <c r="A768" t="s">
        <v>4761</v>
      </c>
      <c r="B768" t="s">
        <v>10444</v>
      </c>
      <c r="C768" t="s">
        <v>3809</v>
      </c>
      <c r="D768">
        <v>2</v>
      </c>
      <c r="K768" t="s">
        <v>4191</v>
      </c>
      <c r="L768" t="s">
        <v>4192</v>
      </c>
      <c r="M768" t="s">
        <v>10624</v>
      </c>
      <c r="N768">
        <v>9</v>
      </c>
      <c r="O768" t="s">
        <v>10873</v>
      </c>
      <c r="P768" t="s">
        <v>7151</v>
      </c>
      <c r="Q768">
        <v>5</v>
      </c>
      <c r="R768">
        <v>2</v>
      </c>
      <c r="S768">
        <v>6.24</v>
      </c>
      <c r="T768">
        <v>8.4499999999999993</v>
      </c>
      <c r="U768">
        <v>665.15</v>
      </c>
      <c r="V768">
        <v>53.08</v>
      </c>
      <c r="W768">
        <v>9.1999999999999993</v>
      </c>
      <c r="Y768">
        <v>9.19</v>
      </c>
      <c r="Z768">
        <v>4</v>
      </c>
      <c r="AA768" t="s">
        <v>3601</v>
      </c>
      <c r="AB768">
        <v>2</v>
      </c>
      <c r="AC768">
        <v>10</v>
      </c>
      <c r="AD768">
        <v>1.905</v>
      </c>
      <c r="AF768" t="s">
        <v>4659</v>
      </c>
      <c r="AI768">
        <v>0</v>
      </c>
      <c r="AJ768">
        <v>0</v>
      </c>
      <c r="AK768" t="s">
        <v>8939</v>
      </c>
      <c r="AL768" t="s">
        <v>8939</v>
      </c>
      <c r="AM768" t="s">
        <v>9174</v>
      </c>
    </row>
    <row r="769" spans="1:39" x14ac:dyDescent="0.25">
      <c r="A769" t="s">
        <v>10273</v>
      </c>
      <c r="B769" t="s">
        <v>10444</v>
      </c>
      <c r="C769" t="s">
        <v>3809</v>
      </c>
      <c r="D769">
        <v>5</v>
      </c>
      <c r="K769" t="s">
        <v>4191</v>
      </c>
      <c r="L769" t="s">
        <v>4192</v>
      </c>
      <c r="M769" t="s">
        <v>10625</v>
      </c>
      <c r="N769">
        <v>9</v>
      </c>
      <c r="O769" t="s">
        <v>10874</v>
      </c>
      <c r="P769" t="s">
        <v>11263</v>
      </c>
      <c r="Q769">
        <v>3</v>
      </c>
      <c r="R769">
        <v>1</v>
      </c>
      <c r="S769">
        <v>3.04</v>
      </c>
      <c r="T769">
        <v>4.32</v>
      </c>
      <c r="U769">
        <v>296.41000000000003</v>
      </c>
      <c r="V769">
        <v>34.15</v>
      </c>
      <c r="W769">
        <v>4.5</v>
      </c>
      <c r="Y769">
        <v>9.1300000000000008</v>
      </c>
      <c r="Z769">
        <v>2</v>
      </c>
      <c r="AA769" t="s">
        <v>3601</v>
      </c>
      <c r="AB769">
        <v>0</v>
      </c>
      <c r="AC769">
        <v>6</v>
      </c>
      <c r="AD769">
        <v>3.7958333333333329</v>
      </c>
      <c r="AF769" t="s">
        <v>4659</v>
      </c>
      <c r="AI769">
        <v>0</v>
      </c>
      <c r="AJ769">
        <v>0</v>
      </c>
      <c r="AK769" t="s">
        <v>9113</v>
      </c>
      <c r="AL769" t="s">
        <v>9113</v>
      </c>
      <c r="AM769" t="s">
        <v>9174</v>
      </c>
    </row>
    <row r="770" spans="1:39" x14ac:dyDescent="0.25">
      <c r="A770" t="s">
        <v>10273</v>
      </c>
      <c r="B770" t="s">
        <v>10444</v>
      </c>
      <c r="C770" t="s">
        <v>3809</v>
      </c>
      <c r="D770">
        <v>10</v>
      </c>
      <c r="K770" t="s">
        <v>4191</v>
      </c>
      <c r="L770" t="s">
        <v>4192</v>
      </c>
      <c r="M770" t="s">
        <v>10626</v>
      </c>
      <c r="N770">
        <v>9</v>
      </c>
      <c r="O770" t="s">
        <v>10875</v>
      </c>
      <c r="P770" t="s">
        <v>11263</v>
      </c>
      <c r="Q770">
        <v>3</v>
      </c>
      <c r="R770">
        <v>1</v>
      </c>
      <c r="S770">
        <v>3.04</v>
      </c>
      <c r="T770">
        <v>4.32</v>
      </c>
      <c r="U770">
        <v>296.41000000000003</v>
      </c>
      <c r="V770">
        <v>34.15</v>
      </c>
      <c r="W770">
        <v>4.5</v>
      </c>
      <c r="Y770">
        <v>9.1300000000000008</v>
      </c>
      <c r="Z770">
        <v>2</v>
      </c>
      <c r="AA770" t="s">
        <v>3601</v>
      </c>
      <c r="AB770">
        <v>0</v>
      </c>
      <c r="AC770">
        <v>6</v>
      </c>
      <c r="AD770">
        <v>3.7958333333333329</v>
      </c>
      <c r="AF770" t="s">
        <v>4659</v>
      </c>
      <c r="AI770">
        <v>0</v>
      </c>
      <c r="AJ770">
        <v>0</v>
      </c>
      <c r="AK770" t="s">
        <v>9113</v>
      </c>
      <c r="AL770" t="s">
        <v>9113</v>
      </c>
      <c r="AM770" t="s">
        <v>9174</v>
      </c>
    </row>
    <row r="771" spans="1:39" x14ac:dyDescent="0.25">
      <c r="A771" t="s">
        <v>4935</v>
      </c>
      <c r="B771" t="s">
        <v>10444</v>
      </c>
      <c r="C771" t="s">
        <v>3809</v>
      </c>
      <c r="D771">
        <v>2.6</v>
      </c>
      <c r="K771" t="s">
        <v>4191</v>
      </c>
      <c r="L771" t="s">
        <v>4192</v>
      </c>
      <c r="M771" t="s">
        <v>10627</v>
      </c>
      <c r="N771">
        <v>9</v>
      </c>
      <c r="O771" t="s">
        <v>10876</v>
      </c>
      <c r="P771" t="s">
        <v>7324</v>
      </c>
      <c r="Q771">
        <v>8</v>
      </c>
      <c r="R771">
        <v>2</v>
      </c>
      <c r="S771">
        <v>5.92</v>
      </c>
      <c r="T771">
        <v>9.14</v>
      </c>
      <c r="U771">
        <v>660.94</v>
      </c>
      <c r="V771">
        <v>83.14</v>
      </c>
      <c r="W771">
        <v>7.39</v>
      </c>
      <c r="Y771">
        <v>9.35</v>
      </c>
      <c r="Z771">
        <v>2</v>
      </c>
      <c r="AA771" t="s">
        <v>3601</v>
      </c>
      <c r="AB771">
        <v>2</v>
      </c>
      <c r="AC771">
        <v>24</v>
      </c>
      <c r="AD771">
        <v>1.825</v>
      </c>
      <c r="AF771" t="s">
        <v>4659</v>
      </c>
      <c r="AI771">
        <v>0</v>
      </c>
      <c r="AJ771">
        <v>0</v>
      </c>
      <c r="AK771" t="s">
        <v>8944</v>
      </c>
      <c r="AL771" t="s">
        <v>8944</v>
      </c>
      <c r="AM771" t="s">
        <v>9174</v>
      </c>
    </row>
    <row r="772" spans="1:39" x14ac:dyDescent="0.25">
      <c r="A772" t="s">
        <v>4790</v>
      </c>
      <c r="B772" t="s">
        <v>10444</v>
      </c>
      <c r="C772" t="s">
        <v>3809</v>
      </c>
      <c r="D772">
        <v>700</v>
      </c>
      <c r="K772" t="s">
        <v>4191</v>
      </c>
      <c r="L772" t="s">
        <v>4192</v>
      </c>
      <c r="M772" t="s">
        <v>10628</v>
      </c>
      <c r="N772">
        <v>9</v>
      </c>
      <c r="O772" t="s">
        <v>10877</v>
      </c>
      <c r="P772" t="s">
        <v>7180</v>
      </c>
      <c r="Q772">
        <v>5</v>
      </c>
      <c r="R772">
        <v>3</v>
      </c>
      <c r="S772">
        <v>2.84</v>
      </c>
      <c r="T772">
        <v>6.78</v>
      </c>
      <c r="U772">
        <v>569.62</v>
      </c>
      <c r="V772">
        <v>70.069999999999993</v>
      </c>
      <c r="W772">
        <v>7.22</v>
      </c>
      <c r="X772">
        <v>3.92</v>
      </c>
      <c r="Y772">
        <v>9.9499999999999993</v>
      </c>
      <c r="Z772">
        <v>4</v>
      </c>
      <c r="AA772" t="s">
        <v>3601</v>
      </c>
      <c r="AB772">
        <v>1</v>
      </c>
      <c r="AC772">
        <v>12</v>
      </c>
      <c r="AD772">
        <v>1.7716666666666669</v>
      </c>
      <c r="AF772" t="s">
        <v>8900</v>
      </c>
      <c r="AI772">
        <v>0</v>
      </c>
      <c r="AJ772">
        <v>0</v>
      </c>
      <c r="AK772" t="s">
        <v>8948</v>
      </c>
      <c r="AL772" t="s">
        <v>8948</v>
      </c>
      <c r="AM772" t="s">
        <v>9174</v>
      </c>
    </row>
    <row r="773" spans="1:39" x14ac:dyDescent="0.25">
      <c r="A773" t="s">
        <v>5071</v>
      </c>
      <c r="B773" t="s">
        <v>10444</v>
      </c>
      <c r="C773" t="s">
        <v>3809</v>
      </c>
      <c r="D773">
        <v>1.4</v>
      </c>
      <c r="K773" t="s">
        <v>4191</v>
      </c>
      <c r="L773" t="s">
        <v>4192</v>
      </c>
      <c r="M773" t="s">
        <v>10629</v>
      </c>
      <c r="N773">
        <v>9</v>
      </c>
      <c r="O773" t="s">
        <v>10878</v>
      </c>
      <c r="P773" t="s">
        <v>7459</v>
      </c>
      <c r="Q773">
        <v>6</v>
      </c>
      <c r="R773">
        <v>2</v>
      </c>
      <c r="S773">
        <v>1.37</v>
      </c>
      <c r="T773">
        <v>2.92</v>
      </c>
      <c r="U773">
        <v>374.49</v>
      </c>
      <c r="V773">
        <v>101.76</v>
      </c>
      <c r="W773">
        <v>3.51</v>
      </c>
      <c r="Y773">
        <v>8.9600000000000009</v>
      </c>
      <c r="Z773">
        <v>2</v>
      </c>
      <c r="AA773" t="s">
        <v>3601</v>
      </c>
      <c r="AB773">
        <v>0</v>
      </c>
      <c r="AC773">
        <v>7</v>
      </c>
      <c r="AD773">
        <v>4.5244999999999997</v>
      </c>
      <c r="AF773" t="s">
        <v>4659</v>
      </c>
      <c r="AI773">
        <v>0</v>
      </c>
      <c r="AJ773">
        <v>0</v>
      </c>
      <c r="AK773" t="s">
        <v>9006</v>
      </c>
      <c r="AL773" t="s">
        <v>9006</v>
      </c>
      <c r="AM773" t="s">
        <v>9174</v>
      </c>
    </row>
    <row r="774" spans="1:39" x14ac:dyDescent="0.25">
      <c r="A774" t="s">
        <v>10111</v>
      </c>
      <c r="B774" t="s">
        <v>10444</v>
      </c>
      <c r="C774" t="s">
        <v>3809</v>
      </c>
      <c r="D774">
        <v>200</v>
      </c>
      <c r="K774" t="s">
        <v>4191</v>
      </c>
      <c r="L774" t="s">
        <v>4192</v>
      </c>
      <c r="M774" t="s">
        <v>10630</v>
      </c>
      <c r="N774">
        <v>9</v>
      </c>
      <c r="O774" t="s">
        <v>10879</v>
      </c>
      <c r="P774" t="s">
        <v>11101</v>
      </c>
      <c r="Q774">
        <v>6</v>
      </c>
      <c r="R774">
        <v>4</v>
      </c>
      <c r="S774">
        <v>4.1100000000000003</v>
      </c>
      <c r="T774">
        <v>4.46</v>
      </c>
      <c r="U774">
        <v>424.49</v>
      </c>
      <c r="V774">
        <v>107.22</v>
      </c>
      <c r="W774">
        <v>5.45</v>
      </c>
      <c r="X774">
        <v>7.6</v>
      </c>
      <c r="Y774">
        <v>0</v>
      </c>
      <c r="Z774">
        <v>2</v>
      </c>
      <c r="AA774" t="s">
        <v>3601</v>
      </c>
      <c r="AB774">
        <v>1</v>
      </c>
      <c r="AC774">
        <v>6</v>
      </c>
      <c r="AD774">
        <v>2.235357142857143</v>
      </c>
      <c r="AE774" t="s">
        <v>11415</v>
      </c>
      <c r="AF774" t="s">
        <v>4661</v>
      </c>
      <c r="AI774">
        <v>0</v>
      </c>
      <c r="AJ774">
        <v>0</v>
      </c>
      <c r="AK774" t="s">
        <v>9127</v>
      </c>
      <c r="AL774" t="s">
        <v>9127</v>
      </c>
      <c r="AM774" t="s">
        <v>9174</v>
      </c>
    </row>
    <row r="775" spans="1:39" x14ac:dyDescent="0.25">
      <c r="A775" t="s">
        <v>5615</v>
      </c>
      <c r="B775" t="s">
        <v>10444</v>
      </c>
      <c r="C775" t="s">
        <v>3809</v>
      </c>
      <c r="D775">
        <v>29</v>
      </c>
      <c r="K775" t="s">
        <v>4191</v>
      </c>
      <c r="L775" t="s">
        <v>4192</v>
      </c>
      <c r="M775" t="s">
        <v>10631</v>
      </c>
      <c r="N775">
        <v>9</v>
      </c>
      <c r="O775" t="s">
        <v>10880</v>
      </c>
      <c r="P775" t="s">
        <v>8003</v>
      </c>
      <c r="Q775">
        <v>7</v>
      </c>
      <c r="R775">
        <v>1</v>
      </c>
      <c r="S775">
        <v>3.83</v>
      </c>
      <c r="T775">
        <v>3.93</v>
      </c>
      <c r="U775">
        <v>526.64</v>
      </c>
      <c r="V775">
        <v>87.91</v>
      </c>
      <c r="W775">
        <v>4.16</v>
      </c>
      <c r="X775">
        <v>12.56</v>
      </c>
      <c r="Y775">
        <v>6.92</v>
      </c>
      <c r="Z775">
        <v>4</v>
      </c>
      <c r="AA775" t="s">
        <v>3601</v>
      </c>
      <c r="AB775">
        <v>1</v>
      </c>
      <c r="AC775">
        <v>7</v>
      </c>
      <c r="AD775">
        <v>3.4533333333333331</v>
      </c>
      <c r="AF775" t="s">
        <v>4661</v>
      </c>
      <c r="AI775">
        <v>0</v>
      </c>
      <c r="AJ775">
        <v>0</v>
      </c>
      <c r="AK775" t="s">
        <v>9107</v>
      </c>
      <c r="AL775" t="s">
        <v>9107</v>
      </c>
      <c r="AM775" t="s">
        <v>9174</v>
      </c>
    </row>
    <row r="776" spans="1:39" x14ac:dyDescent="0.25">
      <c r="A776" t="s">
        <v>4935</v>
      </c>
      <c r="B776" t="s">
        <v>10444</v>
      </c>
      <c r="C776" t="s">
        <v>3809</v>
      </c>
      <c r="D776">
        <v>3.6</v>
      </c>
      <c r="K776" t="s">
        <v>4191</v>
      </c>
      <c r="L776" t="s">
        <v>4192</v>
      </c>
      <c r="M776" t="s">
        <v>10632</v>
      </c>
      <c r="N776">
        <v>9</v>
      </c>
      <c r="O776" t="s">
        <v>10881</v>
      </c>
      <c r="P776" t="s">
        <v>7324</v>
      </c>
      <c r="Q776">
        <v>8</v>
      </c>
      <c r="R776">
        <v>2</v>
      </c>
      <c r="S776">
        <v>5.92</v>
      </c>
      <c r="T776">
        <v>9.14</v>
      </c>
      <c r="U776">
        <v>660.94</v>
      </c>
      <c r="V776">
        <v>83.14</v>
      </c>
      <c r="W776">
        <v>7.39</v>
      </c>
      <c r="Y776">
        <v>9.35</v>
      </c>
      <c r="Z776">
        <v>2</v>
      </c>
      <c r="AA776" t="s">
        <v>3601</v>
      </c>
      <c r="AB776">
        <v>2</v>
      </c>
      <c r="AC776">
        <v>24</v>
      </c>
      <c r="AD776">
        <v>1.825</v>
      </c>
      <c r="AF776" t="s">
        <v>4659</v>
      </c>
      <c r="AI776">
        <v>0</v>
      </c>
      <c r="AJ776">
        <v>0</v>
      </c>
      <c r="AK776" t="s">
        <v>8944</v>
      </c>
      <c r="AL776" t="s">
        <v>8944</v>
      </c>
      <c r="AM776" t="s">
        <v>9174</v>
      </c>
    </row>
    <row r="777" spans="1:39" x14ac:dyDescent="0.25">
      <c r="A777" t="s">
        <v>10274</v>
      </c>
      <c r="B777" t="s">
        <v>10444</v>
      </c>
      <c r="C777" t="s">
        <v>3809</v>
      </c>
      <c r="D777">
        <v>10</v>
      </c>
      <c r="K777" t="s">
        <v>4191</v>
      </c>
      <c r="L777" t="s">
        <v>4192</v>
      </c>
      <c r="M777" t="s">
        <v>10633</v>
      </c>
      <c r="N777">
        <v>9</v>
      </c>
      <c r="O777" t="s">
        <v>10882</v>
      </c>
      <c r="P777" t="s">
        <v>11264</v>
      </c>
      <c r="Q777">
        <v>3</v>
      </c>
      <c r="R777">
        <v>1</v>
      </c>
      <c r="S777">
        <v>-0.72</v>
      </c>
      <c r="T777">
        <v>-0.72</v>
      </c>
      <c r="U777">
        <v>349.41</v>
      </c>
      <c r="V777">
        <v>55.2</v>
      </c>
      <c r="W777">
        <v>2.87</v>
      </c>
      <c r="X777">
        <v>12.96</v>
      </c>
      <c r="Y777">
        <v>0</v>
      </c>
      <c r="Z777">
        <v>3</v>
      </c>
      <c r="AA777" t="s">
        <v>3601</v>
      </c>
      <c r="AB777">
        <v>0</v>
      </c>
      <c r="AC777">
        <v>1</v>
      </c>
      <c r="AD777">
        <v>5.833333333333333</v>
      </c>
      <c r="AF777" t="s">
        <v>4661</v>
      </c>
      <c r="AI777">
        <v>0</v>
      </c>
      <c r="AJ777">
        <v>0</v>
      </c>
      <c r="AK777" t="s">
        <v>11454</v>
      </c>
      <c r="AL777" t="s">
        <v>11454</v>
      </c>
      <c r="AM777" t="s">
        <v>9174</v>
      </c>
    </row>
    <row r="778" spans="1:39" x14ac:dyDescent="0.25">
      <c r="A778" t="s">
        <v>4045</v>
      </c>
      <c r="B778" t="s">
        <v>10444</v>
      </c>
      <c r="C778" t="s">
        <v>3809</v>
      </c>
      <c r="D778">
        <v>500</v>
      </c>
      <c r="K778" t="s">
        <v>4191</v>
      </c>
      <c r="L778" t="s">
        <v>4192</v>
      </c>
      <c r="M778" t="s">
        <v>10634</v>
      </c>
      <c r="N778">
        <v>9</v>
      </c>
      <c r="O778" t="s">
        <v>10883</v>
      </c>
      <c r="P778" t="s">
        <v>4504</v>
      </c>
      <c r="Q778">
        <v>3</v>
      </c>
      <c r="R778">
        <v>2</v>
      </c>
      <c r="S778">
        <v>4.72</v>
      </c>
      <c r="T778">
        <v>5.89</v>
      </c>
      <c r="U778">
        <v>365.86</v>
      </c>
      <c r="V778">
        <v>54.02</v>
      </c>
      <c r="W778">
        <v>4.66</v>
      </c>
      <c r="Y778">
        <v>8.74</v>
      </c>
      <c r="Z778">
        <v>3</v>
      </c>
      <c r="AA778" t="s">
        <v>3601</v>
      </c>
      <c r="AB778">
        <v>0</v>
      </c>
      <c r="AC778">
        <v>3</v>
      </c>
      <c r="AD778">
        <v>3.0881428571428571</v>
      </c>
      <c r="AF778" t="s">
        <v>4659</v>
      </c>
      <c r="AI778">
        <v>0</v>
      </c>
      <c r="AJ778">
        <v>0</v>
      </c>
      <c r="AK778" t="s">
        <v>4714</v>
      </c>
      <c r="AL778" t="s">
        <v>4714</v>
      </c>
      <c r="AM778" t="s">
        <v>9174</v>
      </c>
    </row>
    <row r="779" spans="1:39" x14ac:dyDescent="0.25">
      <c r="A779" t="s">
        <v>6057</v>
      </c>
      <c r="B779" t="s">
        <v>10444</v>
      </c>
      <c r="C779" t="s">
        <v>3809</v>
      </c>
      <c r="D779">
        <v>1</v>
      </c>
      <c r="K779" t="s">
        <v>4191</v>
      </c>
      <c r="L779" t="s">
        <v>4192</v>
      </c>
      <c r="M779" t="s">
        <v>10635</v>
      </c>
      <c r="N779">
        <v>9</v>
      </c>
      <c r="O779" t="s">
        <v>10884</v>
      </c>
      <c r="P779" t="s">
        <v>8445</v>
      </c>
      <c r="Q779">
        <v>6</v>
      </c>
      <c r="R779">
        <v>1</v>
      </c>
      <c r="S779">
        <v>7.14</v>
      </c>
      <c r="T779">
        <v>8.2200000000000006</v>
      </c>
      <c r="U779">
        <v>618.77</v>
      </c>
      <c r="V779">
        <v>81.010000000000005</v>
      </c>
      <c r="W779">
        <v>8.82</v>
      </c>
      <c r="X779">
        <v>12.38</v>
      </c>
      <c r="Y779">
        <v>8.5</v>
      </c>
      <c r="Z779">
        <v>5</v>
      </c>
      <c r="AA779" t="s">
        <v>3601</v>
      </c>
      <c r="AB779">
        <v>2</v>
      </c>
      <c r="AC779">
        <v>15</v>
      </c>
      <c r="AD779">
        <v>2.583333333333333</v>
      </c>
      <c r="AF779" t="s">
        <v>4659</v>
      </c>
      <c r="AI779">
        <v>0</v>
      </c>
      <c r="AJ779">
        <v>0</v>
      </c>
      <c r="AK779" t="s">
        <v>9137</v>
      </c>
      <c r="AL779" t="s">
        <v>9137</v>
      </c>
      <c r="AM779" t="s">
        <v>9174</v>
      </c>
    </row>
    <row r="780" spans="1:39" x14ac:dyDescent="0.25">
      <c r="A780" t="s">
        <v>4812</v>
      </c>
      <c r="B780" t="s">
        <v>10444</v>
      </c>
      <c r="C780" t="s">
        <v>3809</v>
      </c>
      <c r="D780">
        <v>4.13</v>
      </c>
      <c r="K780" t="s">
        <v>4191</v>
      </c>
      <c r="M780" t="s">
        <v>10636</v>
      </c>
      <c r="N780">
        <v>8</v>
      </c>
      <c r="O780" t="s">
        <v>10885</v>
      </c>
      <c r="P780" t="s">
        <v>7201</v>
      </c>
      <c r="Q780">
        <v>3</v>
      </c>
      <c r="R780">
        <v>2</v>
      </c>
      <c r="S780">
        <v>2.4700000000000002</v>
      </c>
      <c r="T780">
        <v>3.72</v>
      </c>
      <c r="U780">
        <v>399.9</v>
      </c>
      <c r="V780">
        <v>54.02</v>
      </c>
      <c r="W780">
        <v>4.09</v>
      </c>
      <c r="Y780">
        <v>8.86</v>
      </c>
      <c r="Z780">
        <v>3</v>
      </c>
      <c r="AA780" t="s">
        <v>3601</v>
      </c>
      <c r="AB780">
        <v>0</v>
      </c>
      <c r="AC780">
        <v>5</v>
      </c>
      <c r="AD780">
        <v>4.1900000000000004</v>
      </c>
      <c r="AF780" t="s">
        <v>4659</v>
      </c>
      <c r="AI780">
        <v>0</v>
      </c>
      <c r="AJ780">
        <v>0</v>
      </c>
      <c r="AK780" t="s">
        <v>8954</v>
      </c>
      <c r="AL780" t="s">
        <v>8954</v>
      </c>
      <c r="AM780" t="s">
        <v>9174</v>
      </c>
    </row>
    <row r="781" spans="1:39" x14ac:dyDescent="0.25">
      <c r="A781" t="s">
        <v>4810</v>
      </c>
      <c r="B781" t="s">
        <v>10444</v>
      </c>
      <c r="C781" t="s">
        <v>3809</v>
      </c>
      <c r="D781">
        <v>4.13</v>
      </c>
      <c r="K781" t="s">
        <v>4191</v>
      </c>
      <c r="M781" t="s">
        <v>10636</v>
      </c>
      <c r="N781">
        <v>8</v>
      </c>
      <c r="O781" t="s">
        <v>10885</v>
      </c>
      <c r="P781" t="s">
        <v>7199</v>
      </c>
      <c r="Q781">
        <v>3</v>
      </c>
      <c r="R781">
        <v>2</v>
      </c>
      <c r="S781">
        <v>2.99</v>
      </c>
      <c r="T781">
        <v>4.17</v>
      </c>
      <c r="U781">
        <v>413.92</v>
      </c>
      <c r="V781">
        <v>54.02</v>
      </c>
      <c r="W781">
        <v>4.4800000000000004</v>
      </c>
      <c r="Y781">
        <v>9.01</v>
      </c>
      <c r="Z781">
        <v>3</v>
      </c>
      <c r="AA781" t="s">
        <v>3601</v>
      </c>
      <c r="AB781">
        <v>0</v>
      </c>
      <c r="AC781">
        <v>6</v>
      </c>
      <c r="AD781">
        <v>3.5298571428571428</v>
      </c>
      <c r="AF781" t="s">
        <v>4659</v>
      </c>
      <c r="AI781">
        <v>0</v>
      </c>
      <c r="AJ781">
        <v>0</v>
      </c>
      <c r="AK781" t="s">
        <v>8954</v>
      </c>
      <c r="AL781" t="s">
        <v>8954</v>
      </c>
      <c r="AM781" t="s">
        <v>9174</v>
      </c>
    </row>
    <row r="782" spans="1:39" x14ac:dyDescent="0.25">
      <c r="A782" t="s">
        <v>4807</v>
      </c>
      <c r="B782" t="s">
        <v>10444</v>
      </c>
      <c r="C782" t="s">
        <v>3809</v>
      </c>
      <c r="D782">
        <v>4.13</v>
      </c>
      <c r="K782" t="s">
        <v>4191</v>
      </c>
      <c r="M782" t="s">
        <v>10636</v>
      </c>
      <c r="N782">
        <v>8</v>
      </c>
      <c r="O782" t="s">
        <v>10885</v>
      </c>
      <c r="P782" t="s">
        <v>7196</v>
      </c>
      <c r="Q782">
        <v>3</v>
      </c>
      <c r="R782">
        <v>2</v>
      </c>
      <c r="S782">
        <v>3.28</v>
      </c>
      <c r="T782">
        <v>4.55</v>
      </c>
      <c r="U782">
        <v>427.95</v>
      </c>
      <c r="V782">
        <v>54.02</v>
      </c>
      <c r="W782">
        <v>4.87</v>
      </c>
      <c r="Y782">
        <v>9.07</v>
      </c>
      <c r="Z782">
        <v>3</v>
      </c>
      <c r="AA782" t="s">
        <v>3601</v>
      </c>
      <c r="AB782">
        <v>0</v>
      </c>
      <c r="AC782">
        <v>7</v>
      </c>
      <c r="AD782">
        <v>3.0646428571428568</v>
      </c>
      <c r="AF782" t="s">
        <v>4659</v>
      </c>
      <c r="AI782">
        <v>0</v>
      </c>
      <c r="AJ782">
        <v>0</v>
      </c>
      <c r="AK782" t="s">
        <v>8954</v>
      </c>
      <c r="AL782" t="s">
        <v>8954</v>
      </c>
      <c r="AM782" t="s">
        <v>9174</v>
      </c>
    </row>
    <row r="783" spans="1:39" x14ac:dyDescent="0.25">
      <c r="A783" t="s">
        <v>5615</v>
      </c>
      <c r="B783" t="s">
        <v>10444</v>
      </c>
      <c r="C783" t="s">
        <v>3809</v>
      </c>
      <c r="D783">
        <v>3</v>
      </c>
      <c r="K783" t="s">
        <v>4191</v>
      </c>
      <c r="L783" t="s">
        <v>4192</v>
      </c>
      <c r="M783" t="s">
        <v>10637</v>
      </c>
      <c r="N783">
        <v>9</v>
      </c>
      <c r="O783" t="s">
        <v>10886</v>
      </c>
      <c r="P783" t="s">
        <v>8003</v>
      </c>
      <c r="Q783">
        <v>7</v>
      </c>
      <c r="R783">
        <v>1</v>
      </c>
      <c r="S783">
        <v>3.83</v>
      </c>
      <c r="T783">
        <v>3.93</v>
      </c>
      <c r="U783">
        <v>526.64</v>
      </c>
      <c r="V783">
        <v>87.91</v>
      </c>
      <c r="W783">
        <v>4.16</v>
      </c>
      <c r="X783">
        <v>12.56</v>
      </c>
      <c r="Y783">
        <v>6.92</v>
      </c>
      <c r="Z783">
        <v>4</v>
      </c>
      <c r="AA783" t="s">
        <v>3601</v>
      </c>
      <c r="AB783">
        <v>1</v>
      </c>
      <c r="AC783">
        <v>7</v>
      </c>
      <c r="AD783">
        <v>3.4533333333333331</v>
      </c>
      <c r="AF783" t="s">
        <v>4661</v>
      </c>
      <c r="AI783">
        <v>0</v>
      </c>
      <c r="AJ783">
        <v>0</v>
      </c>
      <c r="AK783" t="s">
        <v>9107</v>
      </c>
      <c r="AL783" t="s">
        <v>9107</v>
      </c>
      <c r="AM783" t="s">
        <v>9174</v>
      </c>
    </row>
    <row r="784" spans="1:39" x14ac:dyDescent="0.25">
      <c r="A784" t="s">
        <v>4741</v>
      </c>
      <c r="B784" t="s">
        <v>10444</v>
      </c>
      <c r="C784" t="s">
        <v>3809</v>
      </c>
      <c r="D784">
        <v>10000</v>
      </c>
      <c r="K784" t="s">
        <v>4191</v>
      </c>
      <c r="L784" t="s">
        <v>4192</v>
      </c>
      <c r="M784" t="s">
        <v>10638</v>
      </c>
      <c r="N784">
        <v>9</v>
      </c>
      <c r="O784" t="s">
        <v>10887</v>
      </c>
      <c r="P784" t="s">
        <v>7131</v>
      </c>
      <c r="Q784">
        <v>7</v>
      </c>
      <c r="R784">
        <v>3</v>
      </c>
      <c r="S784">
        <v>6.69</v>
      </c>
      <c r="T784">
        <v>8.09</v>
      </c>
      <c r="U784">
        <v>642.62</v>
      </c>
      <c r="V784">
        <v>113.69</v>
      </c>
      <c r="W784">
        <v>7.55</v>
      </c>
      <c r="X784">
        <v>6.25</v>
      </c>
      <c r="Y784">
        <v>7.56</v>
      </c>
      <c r="Z784">
        <v>4</v>
      </c>
      <c r="AA784" t="s">
        <v>3601</v>
      </c>
      <c r="AB784">
        <v>2</v>
      </c>
      <c r="AC784">
        <v>14</v>
      </c>
      <c r="AD784">
        <v>1.377</v>
      </c>
      <c r="AF784" t="s">
        <v>4660</v>
      </c>
      <c r="AI784">
        <v>0</v>
      </c>
      <c r="AJ784">
        <v>0</v>
      </c>
      <c r="AK784" t="s">
        <v>8925</v>
      </c>
      <c r="AL784" t="s">
        <v>8925</v>
      </c>
      <c r="AM784" t="s">
        <v>9174</v>
      </c>
    </row>
    <row r="785" spans="1:39" x14ac:dyDescent="0.25">
      <c r="A785" t="s">
        <v>4819</v>
      </c>
      <c r="B785" t="s">
        <v>10444</v>
      </c>
      <c r="C785" t="s">
        <v>3809</v>
      </c>
      <c r="D785">
        <v>400</v>
      </c>
      <c r="K785" t="s">
        <v>4191</v>
      </c>
      <c r="L785" t="s">
        <v>4192</v>
      </c>
      <c r="M785" t="s">
        <v>10639</v>
      </c>
      <c r="N785">
        <v>9</v>
      </c>
      <c r="O785" t="s">
        <v>10888</v>
      </c>
      <c r="P785" t="s">
        <v>7208</v>
      </c>
      <c r="Q785">
        <v>4</v>
      </c>
      <c r="R785">
        <v>2</v>
      </c>
      <c r="S785">
        <v>8</v>
      </c>
      <c r="T785">
        <v>9.3800000000000008</v>
      </c>
      <c r="U785">
        <v>601.66999999999996</v>
      </c>
      <c r="V785">
        <v>49.84</v>
      </c>
      <c r="W785">
        <v>9.4</v>
      </c>
      <c r="Y785">
        <v>9.1</v>
      </c>
      <c r="Z785">
        <v>4</v>
      </c>
      <c r="AA785" t="s">
        <v>3601</v>
      </c>
      <c r="AB785">
        <v>2</v>
      </c>
      <c r="AC785">
        <v>9</v>
      </c>
      <c r="AD785">
        <v>1.95</v>
      </c>
      <c r="AF785" t="s">
        <v>4659</v>
      </c>
      <c r="AI785">
        <v>0</v>
      </c>
      <c r="AJ785">
        <v>0</v>
      </c>
      <c r="AK785" t="s">
        <v>8939</v>
      </c>
      <c r="AL785" t="s">
        <v>8939</v>
      </c>
      <c r="AM785" t="s">
        <v>9174</v>
      </c>
    </row>
    <row r="786" spans="1:39" x14ac:dyDescent="0.25">
      <c r="A786" t="s">
        <v>4776</v>
      </c>
      <c r="B786" t="s">
        <v>10444</v>
      </c>
      <c r="C786" t="s">
        <v>3809</v>
      </c>
      <c r="D786">
        <v>750</v>
      </c>
      <c r="K786" t="s">
        <v>4191</v>
      </c>
      <c r="L786" t="s">
        <v>4192</v>
      </c>
      <c r="M786" t="s">
        <v>10639</v>
      </c>
      <c r="N786">
        <v>9</v>
      </c>
      <c r="O786" t="s">
        <v>10888</v>
      </c>
      <c r="P786" t="s">
        <v>7166</v>
      </c>
      <c r="Q786">
        <v>5</v>
      </c>
      <c r="R786">
        <v>2</v>
      </c>
      <c r="S786">
        <v>5.08</v>
      </c>
      <c r="T786">
        <v>8.19</v>
      </c>
      <c r="U786">
        <v>630.71</v>
      </c>
      <c r="V786">
        <v>53.08</v>
      </c>
      <c r="W786">
        <v>8.5500000000000007</v>
      </c>
      <c r="Y786">
        <v>9.1999999999999993</v>
      </c>
      <c r="Z786">
        <v>4</v>
      </c>
      <c r="AA786" t="s">
        <v>3601</v>
      </c>
      <c r="AB786">
        <v>2</v>
      </c>
      <c r="AC786">
        <v>10</v>
      </c>
      <c r="AD786">
        <v>1.9</v>
      </c>
      <c r="AF786" t="s">
        <v>4659</v>
      </c>
      <c r="AI786">
        <v>0</v>
      </c>
      <c r="AJ786">
        <v>0</v>
      </c>
      <c r="AK786" t="s">
        <v>8939</v>
      </c>
      <c r="AL786" t="s">
        <v>8939</v>
      </c>
      <c r="AM786" t="s">
        <v>9174</v>
      </c>
    </row>
    <row r="787" spans="1:39" x14ac:dyDescent="0.25">
      <c r="A787" t="s">
        <v>4804</v>
      </c>
      <c r="B787" t="s">
        <v>10444</v>
      </c>
      <c r="C787" t="s">
        <v>3809</v>
      </c>
      <c r="D787">
        <v>400</v>
      </c>
      <c r="K787" t="s">
        <v>4191</v>
      </c>
      <c r="L787" t="s">
        <v>4192</v>
      </c>
      <c r="M787" t="s">
        <v>10639</v>
      </c>
      <c r="N787">
        <v>9</v>
      </c>
      <c r="O787" t="s">
        <v>10888</v>
      </c>
      <c r="P787" t="s">
        <v>7194</v>
      </c>
      <c r="Q787">
        <v>4</v>
      </c>
      <c r="R787">
        <v>2</v>
      </c>
      <c r="S787">
        <v>9.3800000000000008</v>
      </c>
      <c r="T787">
        <v>9.64</v>
      </c>
      <c r="U787">
        <v>636.11</v>
      </c>
      <c r="V787">
        <v>49.84</v>
      </c>
      <c r="W787">
        <v>10.050000000000001</v>
      </c>
      <c r="Y787">
        <v>7.55</v>
      </c>
      <c r="Z787">
        <v>4</v>
      </c>
      <c r="AA787" t="s">
        <v>3601</v>
      </c>
      <c r="AB787">
        <v>2</v>
      </c>
      <c r="AC787">
        <v>9</v>
      </c>
      <c r="AD787">
        <v>2.5</v>
      </c>
      <c r="AF787" t="s">
        <v>4661</v>
      </c>
      <c r="AI787">
        <v>0</v>
      </c>
      <c r="AJ787">
        <v>0</v>
      </c>
      <c r="AK787" t="s">
        <v>8939</v>
      </c>
      <c r="AL787" t="s">
        <v>8939</v>
      </c>
      <c r="AM787" t="s">
        <v>9174</v>
      </c>
    </row>
    <row r="788" spans="1:39" x14ac:dyDescent="0.25">
      <c r="A788" t="s">
        <v>4761</v>
      </c>
      <c r="B788" t="s">
        <v>10444</v>
      </c>
      <c r="C788" t="s">
        <v>3809</v>
      </c>
      <c r="D788">
        <v>750</v>
      </c>
      <c r="K788" t="s">
        <v>4191</v>
      </c>
      <c r="L788" t="s">
        <v>4192</v>
      </c>
      <c r="M788" t="s">
        <v>10639</v>
      </c>
      <c r="N788">
        <v>9</v>
      </c>
      <c r="O788" t="s">
        <v>10888</v>
      </c>
      <c r="P788" t="s">
        <v>7151</v>
      </c>
      <c r="Q788">
        <v>5</v>
      </c>
      <c r="R788">
        <v>2</v>
      </c>
      <c r="S788">
        <v>6.24</v>
      </c>
      <c r="T788">
        <v>8.4499999999999993</v>
      </c>
      <c r="U788">
        <v>665.15</v>
      </c>
      <c r="V788">
        <v>53.08</v>
      </c>
      <c r="W788">
        <v>9.1999999999999993</v>
      </c>
      <c r="Y788">
        <v>9.19</v>
      </c>
      <c r="Z788">
        <v>4</v>
      </c>
      <c r="AA788" t="s">
        <v>3601</v>
      </c>
      <c r="AB788">
        <v>2</v>
      </c>
      <c r="AC788">
        <v>10</v>
      </c>
      <c r="AD788">
        <v>1.905</v>
      </c>
      <c r="AF788" t="s">
        <v>4659</v>
      </c>
      <c r="AI788">
        <v>0</v>
      </c>
      <c r="AJ788">
        <v>0</v>
      </c>
      <c r="AK788" t="s">
        <v>8939</v>
      </c>
      <c r="AL788" t="s">
        <v>8939</v>
      </c>
      <c r="AM788" t="s">
        <v>9174</v>
      </c>
    </row>
    <row r="789" spans="1:39" x14ac:dyDescent="0.25">
      <c r="A789" t="s">
        <v>4045</v>
      </c>
      <c r="B789" t="s">
        <v>10444</v>
      </c>
      <c r="C789" t="s">
        <v>3809</v>
      </c>
      <c r="D789">
        <v>6</v>
      </c>
      <c r="K789" t="s">
        <v>4191</v>
      </c>
      <c r="L789" t="s">
        <v>4192</v>
      </c>
      <c r="M789" t="s">
        <v>10639</v>
      </c>
      <c r="N789">
        <v>9</v>
      </c>
      <c r="O789" t="s">
        <v>10889</v>
      </c>
      <c r="P789" t="s">
        <v>4504</v>
      </c>
      <c r="Q789">
        <v>3</v>
      </c>
      <c r="R789">
        <v>2</v>
      </c>
      <c r="S789">
        <v>4.72</v>
      </c>
      <c r="T789">
        <v>5.89</v>
      </c>
      <c r="U789">
        <v>365.86</v>
      </c>
      <c r="V789">
        <v>54.02</v>
      </c>
      <c r="W789">
        <v>4.66</v>
      </c>
      <c r="Y789">
        <v>8.74</v>
      </c>
      <c r="Z789">
        <v>3</v>
      </c>
      <c r="AA789" t="s">
        <v>3601</v>
      </c>
      <c r="AB789">
        <v>0</v>
      </c>
      <c r="AC789">
        <v>3</v>
      </c>
      <c r="AD789">
        <v>3.0881428571428571</v>
      </c>
      <c r="AF789" t="s">
        <v>4659</v>
      </c>
      <c r="AI789">
        <v>0</v>
      </c>
      <c r="AJ789">
        <v>0</v>
      </c>
      <c r="AK789" t="s">
        <v>4714</v>
      </c>
      <c r="AL789" t="s">
        <v>4714</v>
      </c>
      <c r="AM789" t="s">
        <v>9174</v>
      </c>
    </row>
    <row r="790" spans="1:39" x14ac:dyDescent="0.25">
      <c r="A790" t="s">
        <v>3942</v>
      </c>
      <c r="B790" t="s">
        <v>10445</v>
      </c>
      <c r="C790" t="s">
        <v>3809</v>
      </c>
      <c r="D790">
        <v>510</v>
      </c>
      <c r="K790" t="s">
        <v>4191</v>
      </c>
      <c r="L790" t="s">
        <v>4192</v>
      </c>
      <c r="M790" t="s">
        <v>10640</v>
      </c>
      <c r="N790">
        <v>9</v>
      </c>
      <c r="O790" t="s">
        <v>10890</v>
      </c>
      <c r="P790" t="s">
        <v>4401</v>
      </c>
      <c r="Q790">
        <v>6</v>
      </c>
      <c r="R790">
        <v>3</v>
      </c>
      <c r="S790">
        <v>3.22</v>
      </c>
      <c r="T790">
        <v>4.63</v>
      </c>
      <c r="U790">
        <v>471.56</v>
      </c>
      <c r="V790">
        <v>104.46</v>
      </c>
      <c r="W790">
        <v>4.4800000000000004</v>
      </c>
      <c r="X790">
        <v>7.81</v>
      </c>
      <c r="Y790">
        <v>9.07</v>
      </c>
      <c r="Z790">
        <v>4</v>
      </c>
      <c r="AA790" t="s">
        <v>3601</v>
      </c>
      <c r="AB790">
        <v>0</v>
      </c>
      <c r="AC790">
        <v>8</v>
      </c>
      <c r="AD790">
        <v>1.9278095238095241</v>
      </c>
      <c r="AF790" t="s">
        <v>4659</v>
      </c>
      <c r="AI790">
        <v>0</v>
      </c>
      <c r="AJ790">
        <v>0</v>
      </c>
      <c r="AK790" t="s">
        <v>4695</v>
      </c>
      <c r="AL790" t="s">
        <v>4695</v>
      </c>
      <c r="AM790" t="s">
        <v>9174</v>
      </c>
    </row>
    <row r="791" spans="1:39" x14ac:dyDescent="0.25">
      <c r="A791" t="s">
        <v>3942</v>
      </c>
      <c r="B791" t="s">
        <v>10445</v>
      </c>
      <c r="C791" t="s">
        <v>3809</v>
      </c>
      <c r="D791">
        <v>55</v>
      </c>
      <c r="K791" t="s">
        <v>4191</v>
      </c>
      <c r="L791" t="s">
        <v>4192</v>
      </c>
      <c r="M791" t="s">
        <v>10641</v>
      </c>
      <c r="N791">
        <v>9</v>
      </c>
      <c r="O791" t="s">
        <v>10891</v>
      </c>
      <c r="P791" t="s">
        <v>4401</v>
      </c>
      <c r="Q791">
        <v>6</v>
      </c>
      <c r="R791">
        <v>3</v>
      </c>
      <c r="S791">
        <v>3.22</v>
      </c>
      <c r="T791">
        <v>4.63</v>
      </c>
      <c r="U791">
        <v>471.56</v>
      </c>
      <c r="V791">
        <v>104.46</v>
      </c>
      <c r="W791">
        <v>4.4800000000000004</v>
      </c>
      <c r="X791">
        <v>7.81</v>
      </c>
      <c r="Y791">
        <v>9.07</v>
      </c>
      <c r="Z791">
        <v>4</v>
      </c>
      <c r="AA791" t="s">
        <v>3601</v>
      </c>
      <c r="AB791">
        <v>0</v>
      </c>
      <c r="AC791">
        <v>8</v>
      </c>
      <c r="AD791">
        <v>1.9278095238095241</v>
      </c>
      <c r="AF791" t="s">
        <v>4659</v>
      </c>
      <c r="AI791">
        <v>0</v>
      </c>
      <c r="AJ791">
        <v>0</v>
      </c>
      <c r="AK791" t="s">
        <v>4695</v>
      </c>
      <c r="AL791" t="s">
        <v>4695</v>
      </c>
      <c r="AM791" t="s">
        <v>9174</v>
      </c>
    </row>
    <row r="792" spans="1:39" x14ac:dyDescent="0.25">
      <c r="A792" t="s">
        <v>9302</v>
      </c>
      <c r="B792" t="s">
        <v>10446</v>
      </c>
      <c r="C792" t="s">
        <v>3809</v>
      </c>
      <c r="D792">
        <v>3.93</v>
      </c>
      <c r="E792" t="s">
        <v>9435</v>
      </c>
      <c r="K792" t="s">
        <v>4191</v>
      </c>
      <c r="M792" t="s">
        <v>10642</v>
      </c>
      <c r="N792">
        <v>8</v>
      </c>
      <c r="O792" t="s">
        <v>10892</v>
      </c>
      <c r="P792" t="s">
        <v>9809</v>
      </c>
      <c r="Q792">
        <v>2</v>
      </c>
      <c r="R792">
        <v>1</v>
      </c>
      <c r="S792">
        <v>-2.25</v>
      </c>
      <c r="T792">
        <v>-2.46</v>
      </c>
      <c r="U792">
        <v>264.07</v>
      </c>
      <c r="V792">
        <v>36.47</v>
      </c>
      <c r="W792">
        <v>0.32</v>
      </c>
      <c r="X792">
        <v>7.98</v>
      </c>
      <c r="Y792">
        <v>0</v>
      </c>
      <c r="Z792">
        <v>1</v>
      </c>
      <c r="AA792" t="s">
        <v>4637</v>
      </c>
      <c r="AB792">
        <v>0</v>
      </c>
      <c r="AC792">
        <v>1</v>
      </c>
      <c r="AD792">
        <v>5.6568333333333332</v>
      </c>
      <c r="AE792" t="s">
        <v>9951</v>
      </c>
      <c r="AF792" t="s">
        <v>4661</v>
      </c>
      <c r="AG792" t="s">
        <v>9965</v>
      </c>
      <c r="AI792">
        <v>0</v>
      </c>
      <c r="AJ792">
        <v>0</v>
      </c>
      <c r="AK792" t="s">
        <v>11436</v>
      </c>
      <c r="AL792" t="s">
        <v>11436</v>
      </c>
      <c r="AM792" t="s">
        <v>9174</v>
      </c>
    </row>
    <row r="793" spans="1:39" x14ac:dyDescent="0.25">
      <c r="A793" t="s">
        <v>9302</v>
      </c>
      <c r="B793" t="s">
        <v>10446</v>
      </c>
      <c r="C793" t="s">
        <v>3809</v>
      </c>
      <c r="D793">
        <v>4.2</v>
      </c>
      <c r="E793" t="s">
        <v>9435</v>
      </c>
      <c r="K793" t="s">
        <v>4191</v>
      </c>
      <c r="M793" t="s">
        <v>10643</v>
      </c>
      <c r="N793">
        <v>8</v>
      </c>
      <c r="O793" t="s">
        <v>10893</v>
      </c>
      <c r="P793" t="s">
        <v>9809</v>
      </c>
      <c r="Q793">
        <v>2</v>
      </c>
      <c r="R793">
        <v>1</v>
      </c>
      <c r="S793">
        <v>-2.25</v>
      </c>
      <c r="T793">
        <v>-2.46</v>
      </c>
      <c r="U793">
        <v>264.07</v>
      </c>
      <c r="V793">
        <v>36.47</v>
      </c>
      <c r="W793">
        <v>0.32</v>
      </c>
      <c r="X793">
        <v>7.98</v>
      </c>
      <c r="Y793">
        <v>0</v>
      </c>
      <c r="Z793">
        <v>1</v>
      </c>
      <c r="AA793" t="s">
        <v>4637</v>
      </c>
      <c r="AB793">
        <v>0</v>
      </c>
      <c r="AC793">
        <v>1</v>
      </c>
      <c r="AD793">
        <v>5.6568333333333332</v>
      </c>
      <c r="AE793" t="s">
        <v>9951</v>
      </c>
      <c r="AF793" t="s">
        <v>4661</v>
      </c>
      <c r="AG793" t="s">
        <v>9965</v>
      </c>
      <c r="AI793">
        <v>0</v>
      </c>
      <c r="AJ793">
        <v>0</v>
      </c>
      <c r="AK793" t="s">
        <v>11436</v>
      </c>
      <c r="AL793" t="s">
        <v>11436</v>
      </c>
      <c r="AM793" t="s">
        <v>9174</v>
      </c>
    </row>
    <row r="794" spans="1:39" x14ac:dyDescent="0.25">
      <c r="A794" t="s">
        <v>9302</v>
      </c>
      <c r="B794" t="s">
        <v>10446</v>
      </c>
      <c r="C794" t="s">
        <v>3809</v>
      </c>
      <c r="D794">
        <v>4.42</v>
      </c>
      <c r="E794" t="s">
        <v>9435</v>
      </c>
      <c r="K794" t="s">
        <v>4191</v>
      </c>
      <c r="M794" t="s">
        <v>10644</v>
      </c>
      <c r="N794">
        <v>8</v>
      </c>
      <c r="O794" t="s">
        <v>10894</v>
      </c>
      <c r="P794" t="s">
        <v>9809</v>
      </c>
      <c r="Q794">
        <v>2</v>
      </c>
      <c r="R794">
        <v>1</v>
      </c>
      <c r="S794">
        <v>-2.25</v>
      </c>
      <c r="T794">
        <v>-2.46</v>
      </c>
      <c r="U794">
        <v>264.07</v>
      </c>
      <c r="V794">
        <v>36.47</v>
      </c>
      <c r="W794">
        <v>0.32</v>
      </c>
      <c r="X794">
        <v>7.98</v>
      </c>
      <c r="Y794">
        <v>0</v>
      </c>
      <c r="Z794">
        <v>1</v>
      </c>
      <c r="AA794" t="s">
        <v>4637</v>
      </c>
      <c r="AB794">
        <v>0</v>
      </c>
      <c r="AC794">
        <v>1</v>
      </c>
      <c r="AD794">
        <v>5.6568333333333332</v>
      </c>
      <c r="AE794" t="s">
        <v>9951</v>
      </c>
      <c r="AF794" t="s">
        <v>4661</v>
      </c>
      <c r="AG794" t="s">
        <v>9965</v>
      </c>
      <c r="AI794">
        <v>0</v>
      </c>
      <c r="AJ794">
        <v>0</v>
      </c>
      <c r="AK794" t="s">
        <v>11436</v>
      </c>
      <c r="AL794" t="s">
        <v>11436</v>
      </c>
      <c r="AM794" t="s">
        <v>9174</v>
      </c>
    </row>
    <row r="795" spans="1:39" x14ac:dyDescent="0.25">
      <c r="A795" t="s">
        <v>10013</v>
      </c>
      <c r="B795" t="s">
        <v>10446</v>
      </c>
      <c r="C795" t="s">
        <v>3809</v>
      </c>
      <c r="D795">
        <v>4.1500000000000004</v>
      </c>
      <c r="E795" t="s">
        <v>9435</v>
      </c>
      <c r="K795" t="s">
        <v>4191</v>
      </c>
      <c r="M795" t="s">
        <v>10645</v>
      </c>
      <c r="N795">
        <v>8</v>
      </c>
      <c r="O795" t="s">
        <v>10895</v>
      </c>
      <c r="P795" t="s">
        <v>11003</v>
      </c>
      <c r="Q795">
        <v>6</v>
      </c>
      <c r="R795">
        <v>1</v>
      </c>
      <c r="S795">
        <v>0.1</v>
      </c>
      <c r="T795">
        <v>1.25</v>
      </c>
      <c r="U795">
        <v>318.83</v>
      </c>
      <c r="V795">
        <v>62.13</v>
      </c>
      <c r="W795">
        <v>1.96</v>
      </c>
      <c r="X795">
        <v>7.89</v>
      </c>
      <c r="Y795">
        <v>8.8000000000000007</v>
      </c>
      <c r="Z795">
        <v>1</v>
      </c>
      <c r="AA795" t="s">
        <v>3601</v>
      </c>
      <c r="AB795">
        <v>0</v>
      </c>
      <c r="AC795">
        <v>6</v>
      </c>
      <c r="AD795">
        <v>5.4333333333333327</v>
      </c>
      <c r="AF795" t="s">
        <v>4659</v>
      </c>
      <c r="AI795">
        <v>0</v>
      </c>
      <c r="AJ795">
        <v>0</v>
      </c>
      <c r="AK795" t="s">
        <v>11436</v>
      </c>
      <c r="AL795" t="s">
        <v>11436</v>
      </c>
      <c r="AM795" t="s">
        <v>9174</v>
      </c>
    </row>
    <row r="796" spans="1:39" x14ac:dyDescent="0.25">
      <c r="A796" t="s">
        <v>9302</v>
      </c>
      <c r="B796" t="s">
        <v>10446</v>
      </c>
      <c r="C796" t="s">
        <v>3809</v>
      </c>
      <c r="D796">
        <v>4.49</v>
      </c>
      <c r="E796" t="s">
        <v>9435</v>
      </c>
      <c r="K796" t="s">
        <v>4191</v>
      </c>
      <c r="M796" t="s">
        <v>10646</v>
      </c>
      <c r="N796">
        <v>8</v>
      </c>
      <c r="O796" t="s">
        <v>10896</v>
      </c>
      <c r="P796" t="s">
        <v>9809</v>
      </c>
      <c r="Q796">
        <v>2</v>
      </c>
      <c r="R796">
        <v>1</v>
      </c>
      <c r="S796">
        <v>-2.25</v>
      </c>
      <c r="T796">
        <v>-2.46</v>
      </c>
      <c r="U796">
        <v>264.07</v>
      </c>
      <c r="V796">
        <v>36.47</v>
      </c>
      <c r="W796">
        <v>0.32</v>
      </c>
      <c r="X796">
        <v>7.98</v>
      </c>
      <c r="Y796">
        <v>0</v>
      </c>
      <c r="Z796">
        <v>1</v>
      </c>
      <c r="AA796" t="s">
        <v>4637</v>
      </c>
      <c r="AB796">
        <v>0</v>
      </c>
      <c r="AC796">
        <v>1</v>
      </c>
      <c r="AD796">
        <v>5.6568333333333332</v>
      </c>
      <c r="AE796" t="s">
        <v>9951</v>
      </c>
      <c r="AF796" t="s">
        <v>4661</v>
      </c>
      <c r="AG796" t="s">
        <v>9965</v>
      </c>
      <c r="AI796">
        <v>0</v>
      </c>
      <c r="AJ796">
        <v>0</v>
      </c>
      <c r="AK796" t="s">
        <v>11436</v>
      </c>
      <c r="AL796" t="s">
        <v>11436</v>
      </c>
      <c r="AM796" t="s">
        <v>9174</v>
      </c>
    </row>
    <row r="797" spans="1:39" x14ac:dyDescent="0.25">
      <c r="A797" t="s">
        <v>10012</v>
      </c>
      <c r="B797" t="s">
        <v>10446</v>
      </c>
      <c r="C797" t="s">
        <v>3809</v>
      </c>
      <c r="D797">
        <v>4.05</v>
      </c>
      <c r="E797" t="s">
        <v>9435</v>
      </c>
      <c r="K797" t="s">
        <v>4191</v>
      </c>
      <c r="M797" t="s">
        <v>10647</v>
      </c>
      <c r="N797">
        <v>8</v>
      </c>
      <c r="O797" t="s">
        <v>10897</v>
      </c>
      <c r="P797" t="s">
        <v>11002</v>
      </c>
      <c r="Q797">
        <v>6</v>
      </c>
      <c r="R797">
        <v>1</v>
      </c>
      <c r="S797">
        <v>0.22</v>
      </c>
      <c r="T797">
        <v>2.27</v>
      </c>
      <c r="U797">
        <v>346.88</v>
      </c>
      <c r="V797">
        <v>62.13</v>
      </c>
      <c r="W797">
        <v>2.74</v>
      </c>
      <c r="X797">
        <v>8.1</v>
      </c>
      <c r="Y797">
        <v>9.7200000000000006</v>
      </c>
      <c r="Z797">
        <v>1</v>
      </c>
      <c r="AA797" t="s">
        <v>3601</v>
      </c>
      <c r="AB797">
        <v>0</v>
      </c>
      <c r="AC797">
        <v>8</v>
      </c>
      <c r="AD797">
        <v>4.9733333333333327</v>
      </c>
      <c r="AF797" t="s">
        <v>4659</v>
      </c>
      <c r="AI797">
        <v>0</v>
      </c>
      <c r="AJ797">
        <v>0</v>
      </c>
      <c r="AK797" t="s">
        <v>11436</v>
      </c>
      <c r="AL797" t="s">
        <v>11436</v>
      </c>
      <c r="AM797" t="s">
        <v>9174</v>
      </c>
    </row>
    <row r="798" spans="1:39" x14ac:dyDescent="0.25">
      <c r="A798" t="s">
        <v>10012</v>
      </c>
      <c r="B798" t="s">
        <v>10446</v>
      </c>
      <c r="C798" t="s">
        <v>3809</v>
      </c>
      <c r="D798">
        <v>4.22</v>
      </c>
      <c r="E798" t="s">
        <v>9435</v>
      </c>
      <c r="K798" t="s">
        <v>4191</v>
      </c>
      <c r="M798" t="s">
        <v>10648</v>
      </c>
      <c r="N798">
        <v>8</v>
      </c>
      <c r="O798" t="s">
        <v>10898</v>
      </c>
      <c r="P798" t="s">
        <v>11002</v>
      </c>
      <c r="Q798">
        <v>6</v>
      </c>
      <c r="R798">
        <v>1</v>
      </c>
      <c r="S798">
        <v>0.22</v>
      </c>
      <c r="T798">
        <v>2.27</v>
      </c>
      <c r="U798">
        <v>346.88</v>
      </c>
      <c r="V798">
        <v>62.13</v>
      </c>
      <c r="W798">
        <v>2.74</v>
      </c>
      <c r="X798">
        <v>8.1</v>
      </c>
      <c r="Y798">
        <v>9.7200000000000006</v>
      </c>
      <c r="Z798">
        <v>1</v>
      </c>
      <c r="AA798" t="s">
        <v>3601</v>
      </c>
      <c r="AB798">
        <v>0</v>
      </c>
      <c r="AC798">
        <v>8</v>
      </c>
      <c r="AD798">
        <v>4.9733333333333327</v>
      </c>
      <c r="AF798" t="s">
        <v>4659</v>
      </c>
      <c r="AI798">
        <v>0</v>
      </c>
      <c r="AJ798">
        <v>0</v>
      </c>
      <c r="AK798" t="s">
        <v>11436</v>
      </c>
      <c r="AL798" t="s">
        <v>11436</v>
      </c>
      <c r="AM798" t="s">
        <v>9174</v>
      </c>
    </row>
    <row r="799" spans="1:39" x14ac:dyDescent="0.25">
      <c r="A799" t="s">
        <v>10011</v>
      </c>
      <c r="B799" t="s">
        <v>10446</v>
      </c>
      <c r="C799" t="s">
        <v>3809</v>
      </c>
      <c r="D799">
        <v>4.42</v>
      </c>
      <c r="E799" t="s">
        <v>9435</v>
      </c>
      <c r="K799" t="s">
        <v>4191</v>
      </c>
      <c r="M799" t="s">
        <v>10649</v>
      </c>
      <c r="N799">
        <v>8</v>
      </c>
      <c r="O799" t="s">
        <v>10899</v>
      </c>
      <c r="P799" t="s">
        <v>11001</v>
      </c>
      <c r="Q799">
        <v>5</v>
      </c>
      <c r="R799">
        <v>1</v>
      </c>
      <c r="S799">
        <v>0.67</v>
      </c>
      <c r="T799">
        <v>2.77</v>
      </c>
      <c r="U799">
        <v>316.85000000000002</v>
      </c>
      <c r="V799">
        <v>52.9</v>
      </c>
      <c r="W799">
        <v>2.73</v>
      </c>
      <c r="X799">
        <v>7.74</v>
      </c>
      <c r="Y799">
        <v>9.73</v>
      </c>
      <c r="Z799">
        <v>1</v>
      </c>
      <c r="AA799" t="s">
        <v>3601</v>
      </c>
      <c r="AB799">
        <v>0</v>
      </c>
      <c r="AC799">
        <v>7</v>
      </c>
      <c r="AD799">
        <v>4.9683333333333337</v>
      </c>
      <c r="AF799" t="s">
        <v>4659</v>
      </c>
      <c r="AI799">
        <v>0</v>
      </c>
      <c r="AJ799">
        <v>0</v>
      </c>
      <c r="AK799" t="s">
        <v>11436</v>
      </c>
      <c r="AL799" t="s">
        <v>11436</v>
      </c>
      <c r="AM799" t="s">
        <v>9174</v>
      </c>
    </row>
    <row r="800" spans="1:39" x14ac:dyDescent="0.25">
      <c r="A800" t="s">
        <v>10012</v>
      </c>
      <c r="B800" t="s">
        <v>10446</v>
      </c>
      <c r="C800" t="s">
        <v>3809</v>
      </c>
      <c r="D800">
        <v>4.3</v>
      </c>
      <c r="E800" t="s">
        <v>9435</v>
      </c>
      <c r="K800" t="s">
        <v>4191</v>
      </c>
      <c r="M800" t="s">
        <v>10650</v>
      </c>
      <c r="N800">
        <v>8</v>
      </c>
      <c r="O800" t="s">
        <v>10900</v>
      </c>
      <c r="P800" t="s">
        <v>11002</v>
      </c>
      <c r="Q800">
        <v>6</v>
      </c>
      <c r="R800">
        <v>1</v>
      </c>
      <c r="S800">
        <v>0.22</v>
      </c>
      <c r="T800">
        <v>2.27</v>
      </c>
      <c r="U800">
        <v>346.88</v>
      </c>
      <c r="V800">
        <v>62.13</v>
      </c>
      <c r="W800">
        <v>2.74</v>
      </c>
      <c r="X800">
        <v>8.1</v>
      </c>
      <c r="Y800">
        <v>9.7200000000000006</v>
      </c>
      <c r="Z800">
        <v>1</v>
      </c>
      <c r="AA800" t="s">
        <v>3601</v>
      </c>
      <c r="AB800">
        <v>0</v>
      </c>
      <c r="AC800">
        <v>8</v>
      </c>
      <c r="AD800">
        <v>4.9733333333333327</v>
      </c>
      <c r="AF800" t="s">
        <v>4659</v>
      </c>
      <c r="AI800">
        <v>0</v>
      </c>
      <c r="AJ800">
        <v>0</v>
      </c>
      <c r="AK800" t="s">
        <v>11436</v>
      </c>
      <c r="AL800" t="s">
        <v>11436</v>
      </c>
      <c r="AM800" t="s">
        <v>9174</v>
      </c>
    </row>
    <row r="801" spans="1:39" x14ac:dyDescent="0.25">
      <c r="A801" t="s">
        <v>10013</v>
      </c>
      <c r="B801" t="s">
        <v>10446</v>
      </c>
      <c r="C801" t="s">
        <v>3809</v>
      </c>
      <c r="D801">
        <v>3.15</v>
      </c>
      <c r="E801" t="s">
        <v>9435</v>
      </c>
      <c r="K801" t="s">
        <v>4191</v>
      </c>
      <c r="M801" t="s">
        <v>10651</v>
      </c>
      <c r="N801">
        <v>8</v>
      </c>
      <c r="O801" t="s">
        <v>10901</v>
      </c>
      <c r="P801" t="s">
        <v>11003</v>
      </c>
      <c r="Q801">
        <v>6</v>
      </c>
      <c r="R801">
        <v>1</v>
      </c>
      <c r="S801">
        <v>0.1</v>
      </c>
      <c r="T801">
        <v>1.25</v>
      </c>
      <c r="U801">
        <v>318.83</v>
      </c>
      <c r="V801">
        <v>62.13</v>
      </c>
      <c r="W801">
        <v>1.96</v>
      </c>
      <c r="X801">
        <v>7.89</v>
      </c>
      <c r="Y801">
        <v>8.8000000000000007</v>
      </c>
      <c r="Z801">
        <v>1</v>
      </c>
      <c r="AA801" t="s">
        <v>3601</v>
      </c>
      <c r="AB801">
        <v>0</v>
      </c>
      <c r="AC801">
        <v>6</v>
      </c>
      <c r="AD801">
        <v>5.4333333333333327</v>
      </c>
      <c r="AF801" t="s">
        <v>4659</v>
      </c>
      <c r="AI801">
        <v>0</v>
      </c>
      <c r="AJ801">
        <v>0</v>
      </c>
      <c r="AK801" t="s">
        <v>11436</v>
      </c>
      <c r="AL801" t="s">
        <v>11436</v>
      </c>
      <c r="AM801" t="s">
        <v>9174</v>
      </c>
    </row>
    <row r="802" spans="1:39" x14ac:dyDescent="0.25">
      <c r="A802" t="s">
        <v>10012</v>
      </c>
      <c r="B802" t="s">
        <v>10446</v>
      </c>
      <c r="C802" t="s">
        <v>3809</v>
      </c>
      <c r="D802">
        <v>3.3</v>
      </c>
      <c r="E802" t="s">
        <v>9435</v>
      </c>
      <c r="K802" t="s">
        <v>4191</v>
      </c>
      <c r="M802" t="s">
        <v>10652</v>
      </c>
      <c r="N802">
        <v>8</v>
      </c>
      <c r="O802" t="s">
        <v>10902</v>
      </c>
      <c r="P802" t="s">
        <v>11002</v>
      </c>
      <c r="Q802">
        <v>6</v>
      </c>
      <c r="R802">
        <v>1</v>
      </c>
      <c r="S802">
        <v>0.22</v>
      </c>
      <c r="T802">
        <v>2.27</v>
      </c>
      <c r="U802">
        <v>346.88</v>
      </c>
      <c r="V802">
        <v>62.13</v>
      </c>
      <c r="W802">
        <v>2.74</v>
      </c>
      <c r="X802">
        <v>8.1</v>
      </c>
      <c r="Y802">
        <v>9.7200000000000006</v>
      </c>
      <c r="Z802">
        <v>1</v>
      </c>
      <c r="AA802" t="s">
        <v>3601</v>
      </c>
      <c r="AB802">
        <v>0</v>
      </c>
      <c r="AC802">
        <v>8</v>
      </c>
      <c r="AD802">
        <v>4.9733333333333327</v>
      </c>
      <c r="AF802" t="s">
        <v>4659</v>
      </c>
      <c r="AI802">
        <v>0</v>
      </c>
      <c r="AJ802">
        <v>0</v>
      </c>
      <c r="AK802" t="s">
        <v>11436</v>
      </c>
      <c r="AL802" t="s">
        <v>11436</v>
      </c>
      <c r="AM802" t="s">
        <v>9174</v>
      </c>
    </row>
    <row r="803" spans="1:39" x14ac:dyDescent="0.25">
      <c r="A803" t="s">
        <v>10011</v>
      </c>
      <c r="B803" t="s">
        <v>10446</v>
      </c>
      <c r="C803" t="s">
        <v>3809</v>
      </c>
      <c r="D803">
        <v>3.19</v>
      </c>
      <c r="E803" t="s">
        <v>9435</v>
      </c>
      <c r="K803" t="s">
        <v>4191</v>
      </c>
      <c r="M803" t="s">
        <v>10653</v>
      </c>
      <c r="N803">
        <v>8</v>
      </c>
      <c r="O803" t="s">
        <v>10903</v>
      </c>
      <c r="P803" t="s">
        <v>11001</v>
      </c>
      <c r="Q803">
        <v>5</v>
      </c>
      <c r="R803">
        <v>1</v>
      </c>
      <c r="S803">
        <v>0.67</v>
      </c>
      <c r="T803">
        <v>2.77</v>
      </c>
      <c r="U803">
        <v>316.85000000000002</v>
      </c>
      <c r="V803">
        <v>52.9</v>
      </c>
      <c r="W803">
        <v>2.73</v>
      </c>
      <c r="X803">
        <v>7.74</v>
      </c>
      <c r="Y803">
        <v>9.73</v>
      </c>
      <c r="Z803">
        <v>1</v>
      </c>
      <c r="AA803" t="s">
        <v>3601</v>
      </c>
      <c r="AB803">
        <v>0</v>
      </c>
      <c r="AC803">
        <v>7</v>
      </c>
      <c r="AD803">
        <v>4.9683333333333337</v>
      </c>
      <c r="AF803" t="s">
        <v>4659</v>
      </c>
      <c r="AI803">
        <v>0</v>
      </c>
      <c r="AJ803">
        <v>0</v>
      </c>
      <c r="AK803" t="s">
        <v>11436</v>
      </c>
      <c r="AL803" t="s">
        <v>11436</v>
      </c>
      <c r="AM803" t="s">
        <v>9174</v>
      </c>
    </row>
    <row r="804" spans="1:39" x14ac:dyDescent="0.25">
      <c r="A804" t="s">
        <v>10012</v>
      </c>
      <c r="B804" t="s">
        <v>10446</v>
      </c>
      <c r="C804" t="s">
        <v>3809</v>
      </c>
      <c r="D804">
        <v>3.49</v>
      </c>
      <c r="E804" t="s">
        <v>9435</v>
      </c>
      <c r="K804" t="s">
        <v>4191</v>
      </c>
      <c r="M804" t="s">
        <v>10654</v>
      </c>
      <c r="N804">
        <v>8</v>
      </c>
      <c r="O804" t="s">
        <v>10904</v>
      </c>
      <c r="P804" t="s">
        <v>11002</v>
      </c>
      <c r="Q804">
        <v>6</v>
      </c>
      <c r="R804">
        <v>1</v>
      </c>
      <c r="S804">
        <v>0.22</v>
      </c>
      <c r="T804">
        <v>2.27</v>
      </c>
      <c r="U804">
        <v>346.88</v>
      </c>
      <c r="V804">
        <v>62.13</v>
      </c>
      <c r="W804">
        <v>2.74</v>
      </c>
      <c r="X804">
        <v>8.1</v>
      </c>
      <c r="Y804">
        <v>9.7200000000000006</v>
      </c>
      <c r="Z804">
        <v>1</v>
      </c>
      <c r="AA804" t="s">
        <v>3601</v>
      </c>
      <c r="AB804">
        <v>0</v>
      </c>
      <c r="AC804">
        <v>8</v>
      </c>
      <c r="AD804">
        <v>4.9733333333333327</v>
      </c>
      <c r="AF804" t="s">
        <v>4659</v>
      </c>
      <c r="AI804">
        <v>0</v>
      </c>
      <c r="AJ804">
        <v>0</v>
      </c>
      <c r="AK804" t="s">
        <v>11436</v>
      </c>
      <c r="AL804" t="s">
        <v>11436</v>
      </c>
      <c r="AM804" t="s">
        <v>9174</v>
      </c>
    </row>
    <row r="805" spans="1:39" x14ac:dyDescent="0.25">
      <c r="A805" t="s">
        <v>10011</v>
      </c>
      <c r="B805" t="s">
        <v>10446</v>
      </c>
      <c r="C805" t="s">
        <v>3809</v>
      </c>
      <c r="D805">
        <v>3.39</v>
      </c>
      <c r="E805" t="s">
        <v>9435</v>
      </c>
      <c r="K805" t="s">
        <v>4191</v>
      </c>
      <c r="M805" t="s">
        <v>10655</v>
      </c>
      <c r="N805">
        <v>8</v>
      </c>
      <c r="O805" t="s">
        <v>10905</v>
      </c>
      <c r="P805" t="s">
        <v>11001</v>
      </c>
      <c r="Q805">
        <v>5</v>
      </c>
      <c r="R805">
        <v>1</v>
      </c>
      <c r="S805">
        <v>0.67</v>
      </c>
      <c r="T805">
        <v>2.77</v>
      </c>
      <c r="U805">
        <v>316.85000000000002</v>
      </c>
      <c r="V805">
        <v>52.9</v>
      </c>
      <c r="W805">
        <v>2.73</v>
      </c>
      <c r="X805">
        <v>7.74</v>
      </c>
      <c r="Y805">
        <v>9.73</v>
      </c>
      <c r="Z805">
        <v>1</v>
      </c>
      <c r="AA805" t="s">
        <v>3601</v>
      </c>
      <c r="AB805">
        <v>0</v>
      </c>
      <c r="AC805">
        <v>7</v>
      </c>
      <c r="AD805">
        <v>4.9683333333333337</v>
      </c>
      <c r="AF805" t="s">
        <v>4659</v>
      </c>
      <c r="AI805">
        <v>0</v>
      </c>
      <c r="AJ805">
        <v>0</v>
      </c>
      <c r="AK805" t="s">
        <v>11436</v>
      </c>
      <c r="AL805" t="s">
        <v>11436</v>
      </c>
      <c r="AM805" t="s">
        <v>9174</v>
      </c>
    </row>
    <row r="806" spans="1:39" x14ac:dyDescent="0.25">
      <c r="A806" t="s">
        <v>10013</v>
      </c>
      <c r="B806" t="s">
        <v>10446</v>
      </c>
      <c r="C806" t="s">
        <v>3809</v>
      </c>
      <c r="D806">
        <v>3.83</v>
      </c>
      <c r="E806" t="s">
        <v>9435</v>
      </c>
      <c r="K806" t="s">
        <v>4191</v>
      </c>
      <c r="M806" t="s">
        <v>10656</v>
      </c>
      <c r="N806">
        <v>8</v>
      </c>
      <c r="O806" t="s">
        <v>10906</v>
      </c>
      <c r="P806" t="s">
        <v>11003</v>
      </c>
      <c r="Q806">
        <v>6</v>
      </c>
      <c r="R806">
        <v>1</v>
      </c>
      <c r="S806">
        <v>0.1</v>
      </c>
      <c r="T806">
        <v>1.25</v>
      </c>
      <c r="U806">
        <v>318.83</v>
      </c>
      <c r="V806">
        <v>62.13</v>
      </c>
      <c r="W806">
        <v>1.96</v>
      </c>
      <c r="X806">
        <v>7.89</v>
      </c>
      <c r="Y806">
        <v>8.8000000000000007</v>
      </c>
      <c r="Z806">
        <v>1</v>
      </c>
      <c r="AA806" t="s">
        <v>3601</v>
      </c>
      <c r="AB806">
        <v>0</v>
      </c>
      <c r="AC806">
        <v>6</v>
      </c>
      <c r="AD806">
        <v>5.4333333333333327</v>
      </c>
      <c r="AF806" t="s">
        <v>4659</v>
      </c>
      <c r="AI806">
        <v>0</v>
      </c>
      <c r="AJ806">
        <v>0</v>
      </c>
      <c r="AK806" t="s">
        <v>11436</v>
      </c>
      <c r="AL806" t="s">
        <v>11436</v>
      </c>
      <c r="AM806" t="s">
        <v>9174</v>
      </c>
    </row>
    <row r="807" spans="1:39" x14ac:dyDescent="0.25">
      <c r="A807" t="s">
        <v>10012</v>
      </c>
      <c r="B807" t="s">
        <v>10446</v>
      </c>
      <c r="C807" t="s">
        <v>3809</v>
      </c>
      <c r="D807">
        <v>3.79</v>
      </c>
      <c r="E807" t="s">
        <v>9435</v>
      </c>
      <c r="K807" t="s">
        <v>4191</v>
      </c>
      <c r="M807" t="s">
        <v>10657</v>
      </c>
      <c r="N807">
        <v>8</v>
      </c>
      <c r="O807" t="s">
        <v>10907</v>
      </c>
      <c r="P807" t="s">
        <v>11002</v>
      </c>
      <c r="Q807">
        <v>6</v>
      </c>
      <c r="R807">
        <v>1</v>
      </c>
      <c r="S807">
        <v>0.22</v>
      </c>
      <c r="T807">
        <v>2.27</v>
      </c>
      <c r="U807">
        <v>346.88</v>
      </c>
      <c r="V807">
        <v>62.13</v>
      </c>
      <c r="W807">
        <v>2.74</v>
      </c>
      <c r="X807">
        <v>8.1</v>
      </c>
      <c r="Y807">
        <v>9.7200000000000006</v>
      </c>
      <c r="Z807">
        <v>1</v>
      </c>
      <c r="AA807" t="s">
        <v>3601</v>
      </c>
      <c r="AB807">
        <v>0</v>
      </c>
      <c r="AC807">
        <v>8</v>
      </c>
      <c r="AD807">
        <v>4.9733333333333327</v>
      </c>
      <c r="AF807" t="s">
        <v>4659</v>
      </c>
      <c r="AI807">
        <v>0</v>
      </c>
      <c r="AJ807">
        <v>0</v>
      </c>
      <c r="AK807" t="s">
        <v>11436</v>
      </c>
      <c r="AL807" t="s">
        <v>11436</v>
      </c>
      <c r="AM807" t="s">
        <v>9174</v>
      </c>
    </row>
    <row r="808" spans="1:39" x14ac:dyDescent="0.25">
      <c r="A808" t="s">
        <v>10012</v>
      </c>
      <c r="B808" t="s">
        <v>10446</v>
      </c>
      <c r="C808" t="s">
        <v>3809</v>
      </c>
      <c r="D808">
        <v>4.0999999999999996</v>
      </c>
      <c r="E808" t="s">
        <v>9435</v>
      </c>
      <c r="K808" t="s">
        <v>4191</v>
      </c>
      <c r="M808" t="s">
        <v>10658</v>
      </c>
      <c r="N808">
        <v>8</v>
      </c>
      <c r="O808" t="s">
        <v>10908</v>
      </c>
      <c r="P808" t="s">
        <v>11002</v>
      </c>
      <c r="Q808">
        <v>6</v>
      </c>
      <c r="R808">
        <v>1</v>
      </c>
      <c r="S808">
        <v>0.22</v>
      </c>
      <c r="T808">
        <v>2.27</v>
      </c>
      <c r="U808">
        <v>346.88</v>
      </c>
      <c r="V808">
        <v>62.13</v>
      </c>
      <c r="W808">
        <v>2.74</v>
      </c>
      <c r="X808">
        <v>8.1</v>
      </c>
      <c r="Y808">
        <v>9.7200000000000006</v>
      </c>
      <c r="Z808">
        <v>1</v>
      </c>
      <c r="AA808" t="s">
        <v>3601</v>
      </c>
      <c r="AB808">
        <v>0</v>
      </c>
      <c r="AC808">
        <v>8</v>
      </c>
      <c r="AD808">
        <v>4.9733333333333327</v>
      </c>
      <c r="AF808" t="s">
        <v>4659</v>
      </c>
      <c r="AI808">
        <v>0</v>
      </c>
      <c r="AJ808">
        <v>0</v>
      </c>
      <c r="AK808" t="s">
        <v>11436</v>
      </c>
      <c r="AL808" t="s">
        <v>11436</v>
      </c>
      <c r="AM808" t="s">
        <v>9174</v>
      </c>
    </row>
    <row r="809" spans="1:39" x14ac:dyDescent="0.25">
      <c r="A809" t="s">
        <v>10275</v>
      </c>
      <c r="B809" t="s">
        <v>10446</v>
      </c>
      <c r="C809" t="s">
        <v>3809</v>
      </c>
      <c r="D809">
        <v>18</v>
      </c>
      <c r="E809" t="s">
        <v>9435</v>
      </c>
      <c r="K809" t="s">
        <v>4191</v>
      </c>
      <c r="M809" t="s">
        <v>10659</v>
      </c>
      <c r="N809">
        <v>8</v>
      </c>
      <c r="O809" t="s">
        <v>10909</v>
      </c>
      <c r="P809" t="s">
        <v>11265</v>
      </c>
      <c r="Q809">
        <v>7</v>
      </c>
      <c r="R809">
        <v>1</v>
      </c>
      <c r="S809">
        <v>0.53</v>
      </c>
      <c r="T809">
        <v>2.88</v>
      </c>
      <c r="U809">
        <v>361.85</v>
      </c>
      <c r="V809">
        <v>96.04</v>
      </c>
      <c r="W809">
        <v>2.64</v>
      </c>
      <c r="X809">
        <v>6.69</v>
      </c>
      <c r="Y809">
        <v>9.69</v>
      </c>
      <c r="Z809">
        <v>1</v>
      </c>
      <c r="AA809" t="s">
        <v>3601</v>
      </c>
      <c r="AB809">
        <v>0</v>
      </c>
      <c r="AC809">
        <v>8</v>
      </c>
      <c r="AD809">
        <v>4.7737857142857143</v>
      </c>
      <c r="AF809" t="s">
        <v>4659</v>
      </c>
      <c r="AI809">
        <v>0</v>
      </c>
      <c r="AJ809">
        <v>0</v>
      </c>
      <c r="AK809" t="s">
        <v>11436</v>
      </c>
      <c r="AL809" t="s">
        <v>11436</v>
      </c>
      <c r="AM809" t="s">
        <v>9174</v>
      </c>
    </row>
    <row r="810" spans="1:39" x14ac:dyDescent="0.25">
      <c r="A810" t="s">
        <v>10275</v>
      </c>
      <c r="B810" t="s">
        <v>10446</v>
      </c>
      <c r="C810" t="s">
        <v>3809</v>
      </c>
      <c r="D810">
        <v>25</v>
      </c>
      <c r="E810" t="s">
        <v>9435</v>
      </c>
      <c r="K810" t="s">
        <v>4191</v>
      </c>
      <c r="M810" t="s">
        <v>10660</v>
      </c>
      <c r="N810">
        <v>8</v>
      </c>
      <c r="O810" t="s">
        <v>10910</v>
      </c>
      <c r="P810" t="s">
        <v>11265</v>
      </c>
      <c r="Q810">
        <v>7</v>
      </c>
      <c r="R810">
        <v>1</v>
      </c>
      <c r="S810">
        <v>0.53</v>
      </c>
      <c r="T810">
        <v>2.88</v>
      </c>
      <c r="U810">
        <v>361.85</v>
      </c>
      <c r="V810">
        <v>96.04</v>
      </c>
      <c r="W810">
        <v>2.64</v>
      </c>
      <c r="X810">
        <v>6.69</v>
      </c>
      <c r="Y810">
        <v>9.69</v>
      </c>
      <c r="Z810">
        <v>1</v>
      </c>
      <c r="AA810" t="s">
        <v>3601</v>
      </c>
      <c r="AB810">
        <v>0</v>
      </c>
      <c r="AC810">
        <v>8</v>
      </c>
      <c r="AD810">
        <v>4.7737857142857143</v>
      </c>
      <c r="AF810" t="s">
        <v>4659</v>
      </c>
      <c r="AI810">
        <v>0</v>
      </c>
      <c r="AJ810">
        <v>0</v>
      </c>
      <c r="AK810" t="s">
        <v>11436</v>
      </c>
      <c r="AL810" t="s">
        <v>11436</v>
      </c>
      <c r="AM810" t="s">
        <v>9174</v>
      </c>
    </row>
    <row r="811" spans="1:39" x14ac:dyDescent="0.25">
      <c r="A811" t="s">
        <v>10275</v>
      </c>
      <c r="B811" t="s">
        <v>10446</v>
      </c>
      <c r="C811" t="s">
        <v>3809</v>
      </c>
      <c r="D811">
        <v>20</v>
      </c>
      <c r="E811" t="s">
        <v>9435</v>
      </c>
      <c r="K811" t="s">
        <v>4191</v>
      </c>
      <c r="M811" t="s">
        <v>10661</v>
      </c>
      <c r="N811">
        <v>8</v>
      </c>
      <c r="O811" t="s">
        <v>10911</v>
      </c>
      <c r="P811" t="s">
        <v>11265</v>
      </c>
      <c r="Q811">
        <v>7</v>
      </c>
      <c r="R811">
        <v>1</v>
      </c>
      <c r="S811">
        <v>0.53</v>
      </c>
      <c r="T811">
        <v>2.88</v>
      </c>
      <c r="U811">
        <v>361.85</v>
      </c>
      <c r="V811">
        <v>96.04</v>
      </c>
      <c r="W811">
        <v>2.64</v>
      </c>
      <c r="X811">
        <v>6.69</v>
      </c>
      <c r="Y811">
        <v>9.69</v>
      </c>
      <c r="Z811">
        <v>1</v>
      </c>
      <c r="AA811" t="s">
        <v>3601</v>
      </c>
      <c r="AB811">
        <v>0</v>
      </c>
      <c r="AC811">
        <v>8</v>
      </c>
      <c r="AD811">
        <v>4.7737857142857143</v>
      </c>
      <c r="AF811" t="s">
        <v>4659</v>
      </c>
      <c r="AI811">
        <v>0</v>
      </c>
      <c r="AJ811">
        <v>0</v>
      </c>
      <c r="AK811" t="s">
        <v>11436</v>
      </c>
      <c r="AL811" t="s">
        <v>11436</v>
      </c>
      <c r="AM811" t="s">
        <v>9174</v>
      </c>
    </row>
    <row r="812" spans="1:39" x14ac:dyDescent="0.25">
      <c r="A812" t="s">
        <v>9302</v>
      </c>
      <c r="B812" t="s">
        <v>10446</v>
      </c>
      <c r="C812" t="s">
        <v>3809</v>
      </c>
      <c r="D812">
        <v>109</v>
      </c>
      <c r="E812" t="s">
        <v>9435</v>
      </c>
      <c r="K812" t="s">
        <v>4191</v>
      </c>
      <c r="M812" t="s">
        <v>10662</v>
      </c>
      <c r="N812">
        <v>8</v>
      </c>
      <c r="O812" t="s">
        <v>10912</v>
      </c>
      <c r="P812" t="s">
        <v>9809</v>
      </c>
      <c r="Q812">
        <v>2</v>
      </c>
      <c r="R812">
        <v>1</v>
      </c>
      <c r="S812">
        <v>-2.25</v>
      </c>
      <c r="T812">
        <v>-2.46</v>
      </c>
      <c r="U812">
        <v>264.07</v>
      </c>
      <c r="V812">
        <v>36.47</v>
      </c>
      <c r="W812">
        <v>0.32</v>
      </c>
      <c r="X812">
        <v>7.98</v>
      </c>
      <c r="Y812">
        <v>0</v>
      </c>
      <c r="Z812">
        <v>1</v>
      </c>
      <c r="AA812" t="s">
        <v>4637</v>
      </c>
      <c r="AB812">
        <v>0</v>
      </c>
      <c r="AC812">
        <v>1</v>
      </c>
      <c r="AD812">
        <v>5.6568333333333332</v>
      </c>
      <c r="AE812" t="s">
        <v>9951</v>
      </c>
      <c r="AF812" t="s">
        <v>4661</v>
      </c>
      <c r="AG812" t="s">
        <v>9965</v>
      </c>
      <c r="AI812">
        <v>0</v>
      </c>
      <c r="AJ812">
        <v>0</v>
      </c>
      <c r="AK812" t="s">
        <v>11436</v>
      </c>
      <c r="AL812" t="s">
        <v>11436</v>
      </c>
      <c r="AM812" t="s">
        <v>9174</v>
      </c>
    </row>
    <row r="813" spans="1:39" x14ac:dyDescent="0.25">
      <c r="A813" t="s">
        <v>10276</v>
      </c>
      <c r="B813" t="s">
        <v>10446</v>
      </c>
      <c r="C813" t="s">
        <v>3809</v>
      </c>
      <c r="D813">
        <v>0</v>
      </c>
      <c r="E813" t="s">
        <v>9435</v>
      </c>
      <c r="K813" t="s">
        <v>4191</v>
      </c>
      <c r="M813" t="s">
        <v>10662</v>
      </c>
      <c r="N813">
        <v>8</v>
      </c>
      <c r="O813" t="s">
        <v>10912</v>
      </c>
      <c r="P813" t="s">
        <v>11266</v>
      </c>
      <c r="Q813">
        <v>6</v>
      </c>
      <c r="R813">
        <v>1</v>
      </c>
      <c r="S813">
        <v>0.03</v>
      </c>
      <c r="T813">
        <v>1.82</v>
      </c>
      <c r="U813">
        <v>386.43</v>
      </c>
      <c r="V813">
        <v>62.13</v>
      </c>
      <c r="W813">
        <v>2.35</v>
      </c>
      <c r="X813">
        <v>7.94</v>
      </c>
      <c r="Y813">
        <v>9.39</v>
      </c>
      <c r="Z813">
        <v>1</v>
      </c>
      <c r="AA813" t="s">
        <v>3601</v>
      </c>
      <c r="AB813">
        <v>0</v>
      </c>
      <c r="AC813">
        <v>7</v>
      </c>
      <c r="AD813">
        <v>4.9495476190476193</v>
      </c>
      <c r="AF813" t="s">
        <v>4659</v>
      </c>
      <c r="AI813">
        <v>0</v>
      </c>
      <c r="AJ813">
        <v>0</v>
      </c>
      <c r="AK813" t="s">
        <v>11436</v>
      </c>
      <c r="AL813" t="s">
        <v>11436</v>
      </c>
      <c r="AM813" t="s">
        <v>9174</v>
      </c>
    </row>
    <row r="814" spans="1:39" x14ac:dyDescent="0.25">
      <c r="A814" t="s">
        <v>10012</v>
      </c>
      <c r="B814" t="s">
        <v>10446</v>
      </c>
      <c r="C814" t="s">
        <v>3809</v>
      </c>
      <c r="D814">
        <v>31</v>
      </c>
      <c r="E814" t="s">
        <v>9435</v>
      </c>
      <c r="K814" t="s">
        <v>4191</v>
      </c>
      <c r="M814" t="s">
        <v>10662</v>
      </c>
      <c r="N814">
        <v>8</v>
      </c>
      <c r="O814" t="s">
        <v>10912</v>
      </c>
      <c r="P814" t="s">
        <v>11002</v>
      </c>
      <c r="Q814">
        <v>6</v>
      </c>
      <c r="R814">
        <v>1</v>
      </c>
      <c r="S814">
        <v>0.22</v>
      </c>
      <c r="T814">
        <v>2.27</v>
      </c>
      <c r="U814">
        <v>346.88</v>
      </c>
      <c r="V814">
        <v>62.13</v>
      </c>
      <c r="W814">
        <v>2.74</v>
      </c>
      <c r="X814">
        <v>8.1</v>
      </c>
      <c r="Y814">
        <v>9.7200000000000006</v>
      </c>
      <c r="Z814">
        <v>1</v>
      </c>
      <c r="AA814" t="s">
        <v>3601</v>
      </c>
      <c r="AB814">
        <v>0</v>
      </c>
      <c r="AC814">
        <v>8</v>
      </c>
      <c r="AD814">
        <v>4.9733333333333327</v>
      </c>
      <c r="AF814" t="s">
        <v>4659</v>
      </c>
      <c r="AI814">
        <v>0</v>
      </c>
      <c r="AJ814">
        <v>0</v>
      </c>
      <c r="AK814" t="s">
        <v>11436</v>
      </c>
      <c r="AL814" t="s">
        <v>11436</v>
      </c>
      <c r="AM814" t="s">
        <v>9174</v>
      </c>
    </row>
    <row r="815" spans="1:39" x14ac:dyDescent="0.25">
      <c r="A815" t="s">
        <v>10277</v>
      </c>
      <c r="B815" t="s">
        <v>10446</v>
      </c>
      <c r="C815" t="s">
        <v>3809</v>
      </c>
      <c r="D815">
        <v>5.6</v>
      </c>
      <c r="E815" t="s">
        <v>9435</v>
      </c>
      <c r="K815" t="s">
        <v>4191</v>
      </c>
      <c r="M815" t="s">
        <v>10662</v>
      </c>
      <c r="N815">
        <v>8</v>
      </c>
      <c r="O815" t="s">
        <v>10912</v>
      </c>
      <c r="P815" t="s">
        <v>11267</v>
      </c>
      <c r="Q815">
        <v>5</v>
      </c>
      <c r="R815">
        <v>1</v>
      </c>
      <c r="S815">
        <v>-2.0699999999999998</v>
      </c>
      <c r="T815">
        <v>-2.25</v>
      </c>
      <c r="U815">
        <v>452.36</v>
      </c>
      <c r="V815">
        <v>58.89</v>
      </c>
      <c r="W815">
        <v>2.89</v>
      </c>
      <c r="X815">
        <v>8.1</v>
      </c>
      <c r="Y815">
        <v>0</v>
      </c>
      <c r="Z815">
        <v>1</v>
      </c>
      <c r="AA815" t="s">
        <v>3601</v>
      </c>
      <c r="AB815">
        <v>0</v>
      </c>
      <c r="AC815">
        <v>8</v>
      </c>
      <c r="AD815">
        <v>5.1736190476190478</v>
      </c>
      <c r="AF815" t="s">
        <v>4661</v>
      </c>
      <c r="AI815">
        <v>0</v>
      </c>
      <c r="AJ815">
        <v>0</v>
      </c>
      <c r="AK815" t="s">
        <v>11436</v>
      </c>
      <c r="AL815" t="s">
        <v>11436</v>
      </c>
      <c r="AM815" t="s">
        <v>9174</v>
      </c>
    </row>
    <row r="816" spans="1:39" x14ac:dyDescent="0.25">
      <c r="A816" t="s">
        <v>10278</v>
      </c>
      <c r="B816" t="s">
        <v>10446</v>
      </c>
      <c r="C816" t="s">
        <v>3809</v>
      </c>
      <c r="D816">
        <v>4.3</v>
      </c>
      <c r="E816" t="s">
        <v>9435</v>
      </c>
      <c r="K816" t="s">
        <v>4191</v>
      </c>
      <c r="M816" t="s">
        <v>10662</v>
      </c>
      <c r="N816">
        <v>8</v>
      </c>
      <c r="O816" t="s">
        <v>10912</v>
      </c>
      <c r="P816" t="s">
        <v>11268</v>
      </c>
      <c r="Q816">
        <v>6</v>
      </c>
      <c r="R816">
        <v>1</v>
      </c>
      <c r="S816">
        <v>0.76</v>
      </c>
      <c r="T816">
        <v>2.98</v>
      </c>
      <c r="U816">
        <v>374.93</v>
      </c>
      <c r="V816">
        <v>62.13</v>
      </c>
      <c r="W816">
        <v>3.52</v>
      </c>
      <c r="X816">
        <v>8.1</v>
      </c>
      <c r="Y816">
        <v>9.9499999999999993</v>
      </c>
      <c r="Z816">
        <v>1</v>
      </c>
      <c r="AA816" t="s">
        <v>3601</v>
      </c>
      <c r="AB816">
        <v>0</v>
      </c>
      <c r="AC816">
        <v>8</v>
      </c>
      <c r="AD816">
        <v>4.7516904761904772</v>
      </c>
      <c r="AF816" t="s">
        <v>4659</v>
      </c>
      <c r="AI816">
        <v>0</v>
      </c>
      <c r="AJ816">
        <v>0</v>
      </c>
      <c r="AK816" t="s">
        <v>11436</v>
      </c>
      <c r="AL816" t="s">
        <v>11436</v>
      </c>
      <c r="AM816" t="s">
        <v>9174</v>
      </c>
    </row>
    <row r="817" spans="1:39" x14ac:dyDescent="0.25">
      <c r="A817" t="s">
        <v>10013</v>
      </c>
      <c r="B817" t="s">
        <v>10446</v>
      </c>
      <c r="C817" t="s">
        <v>3809</v>
      </c>
      <c r="D817">
        <v>56</v>
      </c>
      <c r="E817" t="s">
        <v>9435</v>
      </c>
      <c r="K817" t="s">
        <v>4191</v>
      </c>
      <c r="M817" t="s">
        <v>10662</v>
      </c>
      <c r="N817">
        <v>8</v>
      </c>
      <c r="O817" t="s">
        <v>10912</v>
      </c>
      <c r="P817" t="s">
        <v>11003</v>
      </c>
      <c r="Q817">
        <v>6</v>
      </c>
      <c r="R817">
        <v>1</v>
      </c>
      <c r="S817">
        <v>0.1</v>
      </c>
      <c r="T817">
        <v>1.25</v>
      </c>
      <c r="U817">
        <v>318.83</v>
      </c>
      <c r="V817">
        <v>62.13</v>
      </c>
      <c r="W817">
        <v>1.96</v>
      </c>
      <c r="X817">
        <v>7.89</v>
      </c>
      <c r="Y817">
        <v>8.8000000000000007</v>
      </c>
      <c r="Z817">
        <v>1</v>
      </c>
      <c r="AA817" t="s">
        <v>3601</v>
      </c>
      <c r="AB817">
        <v>0</v>
      </c>
      <c r="AC817">
        <v>6</v>
      </c>
      <c r="AD817">
        <v>5.4333333333333327</v>
      </c>
      <c r="AF817" t="s">
        <v>4659</v>
      </c>
      <c r="AI817">
        <v>0</v>
      </c>
      <c r="AJ817">
        <v>0</v>
      </c>
      <c r="AK817" t="s">
        <v>11436</v>
      </c>
      <c r="AL817" t="s">
        <v>11436</v>
      </c>
      <c r="AM817" t="s">
        <v>9174</v>
      </c>
    </row>
    <row r="818" spans="1:39" x14ac:dyDescent="0.25">
      <c r="A818" t="s">
        <v>10279</v>
      </c>
      <c r="B818" t="s">
        <v>10446</v>
      </c>
      <c r="C818" t="s">
        <v>3809</v>
      </c>
      <c r="D818">
        <v>8</v>
      </c>
      <c r="E818" t="s">
        <v>9435</v>
      </c>
      <c r="K818" t="s">
        <v>4191</v>
      </c>
      <c r="M818" t="s">
        <v>10662</v>
      </c>
      <c r="N818">
        <v>8</v>
      </c>
      <c r="O818" t="s">
        <v>10912</v>
      </c>
      <c r="P818" t="s">
        <v>11269</v>
      </c>
      <c r="Q818">
        <v>5</v>
      </c>
      <c r="R818">
        <v>1</v>
      </c>
      <c r="S818">
        <v>0.91</v>
      </c>
      <c r="T818">
        <v>3.06</v>
      </c>
      <c r="U818">
        <v>395.75</v>
      </c>
      <c r="V818">
        <v>52.9</v>
      </c>
      <c r="W818">
        <v>3.49</v>
      </c>
      <c r="X818">
        <v>7.43</v>
      </c>
      <c r="Y818">
        <v>9.7100000000000009</v>
      </c>
      <c r="Z818">
        <v>1</v>
      </c>
      <c r="AA818" t="s">
        <v>3601</v>
      </c>
      <c r="AB818">
        <v>0</v>
      </c>
      <c r="AC818">
        <v>7</v>
      </c>
      <c r="AD818">
        <v>4.6929761904761893</v>
      </c>
      <c r="AF818" t="s">
        <v>4659</v>
      </c>
      <c r="AI818">
        <v>0</v>
      </c>
      <c r="AJ818">
        <v>0</v>
      </c>
      <c r="AK818" t="s">
        <v>11436</v>
      </c>
      <c r="AL818" t="s">
        <v>11436</v>
      </c>
      <c r="AM818" t="s">
        <v>9174</v>
      </c>
    </row>
    <row r="819" spans="1:39" x14ac:dyDescent="0.25">
      <c r="A819" t="s">
        <v>10280</v>
      </c>
      <c r="B819" t="s">
        <v>10446</v>
      </c>
      <c r="C819" t="s">
        <v>3809</v>
      </c>
      <c r="D819">
        <v>13</v>
      </c>
      <c r="E819" t="s">
        <v>9435</v>
      </c>
      <c r="K819" t="s">
        <v>4191</v>
      </c>
      <c r="M819" t="s">
        <v>10662</v>
      </c>
      <c r="N819">
        <v>8</v>
      </c>
      <c r="O819" t="s">
        <v>10912</v>
      </c>
      <c r="P819" t="s">
        <v>11270</v>
      </c>
      <c r="Q819">
        <v>5</v>
      </c>
      <c r="R819">
        <v>1</v>
      </c>
      <c r="S819">
        <v>-0.64</v>
      </c>
      <c r="T819">
        <v>1.46</v>
      </c>
      <c r="U819">
        <v>254.78</v>
      </c>
      <c r="V819">
        <v>52.9</v>
      </c>
      <c r="W819">
        <v>1.44</v>
      </c>
      <c r="X819">
        <v>8.33</v>
      </c>
      <c r="Y819">
        <v>9.73</v>
      </c>
      <c r="Z819">
        <v>0</v>
      </c>
      <c r="AA819" t="s">
        <v>3601</v>
      </c>
      <c r="AB819">
        <v>0</v>
      </c>
      <c r="AC819">
        <v>6</v>
      </c>
      <c r="AD819">
        <v>4.9683333333333337</v>
      </c>
      <c r="AF819" t="s">
        <v>4659</v>
      </c>
      <c r="AI819">
        <v>0</v>
      </c>
      <c r="AJ819">
        <v>0</v>
      </c>
      <c r="AK819" t="s">
        <v>11436</v>
      </c>
      <c r="AL819" t="s">
        <v>11436</v>
      </c>
      <c r="AM819" t="s">
        <v>9174</v>
      </c>
    </row>
    <row r="820" spans="1:39" x14ac:dyDescent="0.25">
      <c r="A820" t="s">
        <v>10011</v>
      </c>
      <c r="B820" t="s">
        <v>10446</v>
      </c>
      <c r="C820" t="s">
        <v>3809</v>
      </c>
      <c r="D820">
        <v>63</v>
      </c>
      <c r="E820" t="s">
        <v>9435</v>
      </c>
      <c r="K820" t="s">
        <v>4191</v>
      </c>
      <c r="M820" t="s">
        <v>10662</v>
      </c>
      <c r="N820">
        <v>8</v>
      </c>
      <c r="O820" t="s">
        <v>10912</v>
      </c>
      <c r="P820" t="s">
        <v>11001</v>
      </c>
      <c r="Q820">
        <v>5</v>
      </c>
      <c r="R820">
        <v>1</v>
      </c>
      <c r="S820">
        <v>0.67</v>
      </c>
      <c r="T820">
        <v>2.77</v>
      </c>
      <c r="U820">
        <v>316.85000000000002</v>
      </c>
      <c r="V820">
        <v>52.9</v>
      </c>
      <c r="W820">
        <v>2.73</v>
      </c>
      <c r="X820">
        <v>7.74</v>
      </c>
      <c r="Y820">
        <v>9.73</v>
      </c>
      <c r="Z820">
        <v>1</v>
      </c>
      <c r="AA820" t="s">
        <v>3601</v>
      </c>
      <c r="AB820">
        <v>0</v>
      </c>
      <c r="AC820">
        <v>7</v>
      </c>
      <c r="AD820">
        <v>4.9683333333333337</v>
      </c>
      <c r="AF820" t="s">
        <v>4659</v>
      </c>
      <c r="AI820">
        <v>0</v>
      </c>
      <c r="AJ820">
        <v>0</v>
      </c>
      <c r="AK820" t="s">
        <v>11436</v>
      </c>
      <c r="AL820" t="s">
        <v>11436</v>
      </c>
      <c r="AM820" t="s">
        <v>9174</v>
      </c>
    </row>
    <row r="821" spans="1:39" x14ac:dyDescent="0.25">
      <c r="A821" t="s">
        <v>9302</v>
      </c>
      <c r="B821" t="s">
        <v>10446</v>
      </c>
      <c r="C821" t="s">
        <v>3809</v>
      </c>
      <c r="D821">
        <v>85</v>
      </c>
      <c r="E821" t="s">
        <v>9435</v>
      </c>
      <c r="K821" t="s">
        <v>4191</v>
      </c>
      <c r="M821" t="s">
        <v>10663</v>
      </c>
      <c r="N821">
        <v>8</v>
      </c>
      <c r="O821" t="s">
        <v>10913</v>
      </c>
      <c r="P821" t="s">
        <v>9809</v>
      </c>
      <c r="Q821">
        <v>2</v>
      </c>
      <c r="R821">
        <v>1</v>
      </c>
      <c r="S821">
        <v>-2.25</v>
      </c>
      <c r="T821">
        <v>-2.46</v>
      </c>
      <c r="U821">
        <v>264.07</v>
      </c>
      <c r="V821">
        <v>36.47</v>
      </c>
      <c r="W821">
        <v>0.32</v>
      </c>
      <c r="X821">
        <v>7.98</v>
      </c>
      <c r="Y821">
        <v>0</v>
      </c>
      <c r="Z821">
        <v>1</v>
      </c>
      <c r="AA821" t="s">
        <v>4637</v>
      </c>
      <c r="AB821">
        <v>0</v>
      </c>
      <c r="AC821">
        <v>1</v>
      </c>
      <c r="AD821">
        <v>5.6568333333333332</v>
      </c>
      <c r="AE821" t="s">
        <v>9951</v>
      </c>
      <c r="AF821" t="s">
        <v>4661</v>
      </c>
      <c r="AG821" t="s">
        <v>9965</v>
      </c>
      <c r="AI821">
        <v>0</v>
      </c>
      <c r="AJ821">
        <v>0</v>
      </c>
      <c r="AK821" t="s">
        <v>11436</v>
      </c>
      <c r="AL821" t="s">
        <v>11436</v>
      </c>
      <c r="AM821" t="s">
        <v>9174</v>
      </c>
    </row>
    <row r="822" spans="1:39" x14ac:dyDescent="0.25">
      <c r="A822" t="s">
        <v>10276</v>
      </c>
      <c r="B822" t="s">
        <v>10446</v>
      </c>
      <c r="C822" t="s">
        <v>3809</v>
      </c>
      <c r="D822">
        <v>16</v>
      </c>
      <c r="E822" t="s">
        <v>9435</v>
      </c>
      <c r="K822" t="s">
        <v>4191</v>
      </c>
      <c r="M822" t="s">
        <v>10663</v>
      </c>
      <c r="N822">
        <v>8</v>
      </c>
      <c r="O822" t="s">
        <v>10913</v>
      </c>
      <c r="P822" t="s">
        <v>11266</v>
      </c>
      <c r="Q822">
        <v>6</v>
      </c>
      <c r="R822">
        <v>1</v>
      </c>
      <c r="S822">
        <v>0.03</v>
      </c>
      <c r="T822">
        <v>1.82</v>
      </c>
      <c r="U822">
        <v>386.43</v>
      </c>
      <c r="V822">
        <v>62.13</v>
      </c>
      <c r="W822">
        <v>2.35</v>
      </c>
      <c r="X822">
        <v>7.94</v>
      </c>
      <c r="Y822">
        <v>9.39</v>
      </c>
      <c r="Z822">
        <v>1</v>
      </c>
      <c r="AA822" t="s">
        <v>3601</v>
      </c>
      <c r="AB822">
        <v>0</v>
      </c>
      <c r="AC822">
        <v>7</v>
      </c>
      <c r="AD822">
        <v>4.9495476190476193</v>
      </c>
      <c r="AF822" t="s">
        <v>4659</v>
      </c>
      <c r="AI822">
        <v>0</v>
      </c>
      <c r="AJ822">
        <v>0</v>
      </c>
      <c r="AK822" t="s">
        <v>11436</v>
      </c>
      <c r="AL822" t="s">
        <v>11436</v>
      </c>
      <c r="AM822" t="s">
        <v>9174</v>
      </c>
    </row>
    <row r="823" spans="1:39" x14ac:dyDescent="0.25">
      <c r="A823" t="s">
        <v>10012</v>
      </c>
      <c r="B823" t="s">
        <v>10446</v>
      </c>
      <c r="C823" t="s">
        <v>3809</v>
      </c>
      <c r="D823">
        <v>55</v>
      </c>
      <c r="E823" t="s">
        <v>9435</v>
      </c>
      <c r="K823" t="s">
        <v>4191</v>
      </c>
      <c r="M823" t="s">
        <v>10663</v>
      </c>
      <c r="N823">
        <v>8</v>
      </c>
      <c r="O823" t="s">
        <v>10913</v>
      </c>
      <c r="P823" t="s">
        <v>11002</v>
      </c>
      <c r="Q823">
        <v>6</v>
      </c>
      <c r="R823">
        <v>1</v>
      </c>
      <c r="S823">
        <v>0.22</v>
      </c>
      <c r="T823">
        <v>2.27</v>
      </c>
      <c r="U823">
        <v>346.88</v>
      </c>
      <c r="V823">
        <v>62.13</v>
      </c>
      <c r="W823">
        <v>2.74</v>
      </c>
      <c r="X823">
        <v>8.1</v>
      </c>
      <c r="Y823">
        <v>9.7200000000000006</v>
      </c>
      <c r="Z823">
        <v>1</v>
      </c>
      <c r="AA823" t="s">
        <v>3601</v>
      </c>
      <c r="AB823">
        <v>0</v>
      </c>
      <c r="AC823">
        <v>8</v>
      </c>
      <c r="AD823">
        <v>4.9733333333333327</v>
      </c>
      <c r="AF823" t="s">
        <v>4659</v>
      </c>
      <c r="AI823">
        <v>0</v>
      </c>
      <c r="AJ823">
        <v>0</v>
      </c>
      <c r="AK823" t="s">
        <v>11436</v>
      </c>
      <c r="AL823" t="s">
        <v>11436</v>
      </c>
      <c r="AM823" t="s">
        <v>9174</v>
      </c>
    </row>
    <row r="824" spans="1:39" x14ac:dyDescent="0.25">
      <c r="A824" t="s">
        <v>10277</v>
      </c>
      <c r="B824" t="s">
        <v>10446</v>
      </c>
      <c r="C824" t="s">
        <v>3809</v>
      </c>
      <c r="D824">
        <v>18</v>
      </c>
      <c r="E824" t="s">
        <v>9435</v>
      </c>
      <c r="K824" t="s">
        <v>4191</v>
      </c>
      <c r="M824" t="s">
        <v>10663</v>
      </c>
      <c r="N824">
        <v>8</v>
      </c>
      <c r="O824" t="s">
        <v>10913</v>
      </c>
      <c r="P824" t="s">
        <v>11267</v>
      </c>
      <c r="Q824">
        <v>5</v>
      </c>
      <c r="R824">
        <v>1</v>
      </c>
      <c r="S824">
        <v>-2.0699999999999998</v>
      </c>
      <c r="T824">
        <v>-2.25</v>
      </c>
      <c r="U824">
        <v>452.36</v>
      </c>
      <c r="V824">
        <v>58.89</v>
      </c>
      <c r="W824">
        <v>2.89</v>
      </c>
      <c r="X824">
        <v>8.1</v>
      </c>
      <c r="Y824">
        <v>0</v>
      </c>
      <c r="Z824">
        <v>1</v>
      </c>
      <c r="AA824" t="s">
        <v>3601</v>
      </c>
      <c r="AB824">
        <v>0</v>
      </c>
      <c r="AC824">
        <v>8</v>
      </c>
      <c r="AD824">
        <v>5.1736190476190478</v>
      </c>
      <c r="AF824" t="s">
        <v>4661</v>
      </c>
      <c r="AI824">
        <v>0</v>
      </c>
      <c r="AJ824">
        <v>0</v>
      </c>
      <c r="AK824" t="s">
        <v>11436</v>
      </c>
      <c r="AL824" t="s">
        <v>11436</v>
      </c>
      <c r="AM824" t="s">
        <v>9174</v>
      </c>
    </row>
    <row r="825" spans="1:39" x14ac:dyDescent="0.25">
      <c r="A825" t="s">
        <v>10278</v>
      </c>
      <c r="B825" t="s">
        <v>10446</v>
      </c>
      <c r="C825" t="s">
        <v>3809</v>
      </c>
      <c r="D825">
        <v>21</v>
      </c>
      <c r="E825" t="s">
        <v>9435</v>
      </c>
      <c r="K825" t="s">
        <v>4191</v>
      </c>
      <c r="M825" t="s">
        <v>10663</v>
      </c>
      <c r="N825">
        <v>8</v>
      </c>
      <c r="O825" t="s">
        <v>10913</v>
      </c>
      <c r="P825" t="s">
        <v>11268</v>
      </c>
      <c r="Q825">
        <v>6</v>
      </c>
      <c r="R825">
        <v>1</v>
      </c>
      <c r="S825">
        <v>0.76</v>
      </c>
      <c r="T825">
        <v>2.98</v>
      </c>
      <c r="U825">
        <v>374.93</v>
      </c>
      <c r="V825">
        <v>62.13</v>
      </c>
      <c r="W825">
        <v>3.52</v>
      </c>
      <c r="X825">
        <v>8.1</v>
      </c>
      <c r="Y825">
        <v>9.9499999999999993</v>
      </c>
      <c r="Z825">
        <v>1</v>
      </c>
      <c r="AA825" t="s">
        <v>3601</v>
      </c>
      <c r="AB825">
        <v>0</v>
      </c>
      <c r="AC825">
        <v>8</v>
      </c>
      <c r="AD825">
        <v>4.7516904761904772</v>
      </c>
      <c r="AF825" t="s">
        <v>4659</v>
      </c>
      <c r="AI825">
        <v>0</v>
      </c>
      <c r="AJ825">
        <v>0</v>
      </c>
      <c r="AK825" t="s">
        <v>11436</v>
      </c>
      <c r="AL825" t="s">
        <v>11436</v>
      </c>
      <c r="AM825" t="s">
        <v>9174</v>
      </c>
    </row>
    <row r="826" spans="1:39" x14ac:dyDescent="0.25">
      <c r="A826" t="s">
        <v>10013</v>
      </c>
      <c r="B826" t="s">
        <v>10446</v>
      </c>
      <c r="C826" t="s">
        <v>3809</v>
      </c>
      <c r="D826">
        <v>71</v>
      </c>
      <c r="E826" t="s">
        <v>9435</v>
      </c>
      <c r="K826" t="s">
        <v>4191</v>
      </c>
      <c r="M826" t="s">
        <v>10663</v>
      </c>
      <c r="N826">
        <v>8</v>
      </c>
      <c r="O826" t="s">
        <v>10913</v>
      </c>
      <c r="P826" t="s">
        <v>11003</v>
      </c>
      <c r="Q826">
        <v>6</v>
      </c>
      <c r="R826">
        <v>1</v>
      </c>
      <c r="S826">
        <v>0.1</v>
      </c>
      <c r="T826">
        <v>1.25</v>
      </c>
      <c r="U826">
        <v>318.83</v>
      </c>
      <c r="V826">
        <v>62.13</v>
      </c>
      <c r="W826">
        <v>1.96</v>
      </c>
      <c r="X826">
        <v>7.89</v>
      </c>
      <c r="Y826">
        <v>8.8000000000000007</v>
      </c>
      <c r="Z826">
        <v>1</v>
      </c>
      <c r="AA826" t="s">
        <v>3601</v>
      </c>
      <c r="AB826">
        <v>0</v>
      </c>
      <c r="AC826">
        <v>6</v>
      </c>
      <c r="AD826">
        <v>5.4333333333333327</v>
      </c>
      <c r="AF826" t="s">
        <v>4659</v>
      </c>
      <c r="AI826">
        <v>0</v>
      </c>
      <c r="AJ826">
        <v>0</v>
      </c>
      <c r="AK826" t="s">
        <v>11436</v>
      </c>
      <c r="AL826" t="s">
        <v>11436</v>
      </c>
      <c r="AM826" t="s">
        <v>9174</v>
      </c>
    </row>
    <row r="827" spans="1:39" x14ac:dyDescent="0.25">
      <c r="A827" t="s">
        <v>10279</v>
      </c>
      <c r="B827" t="s">
        <v>10446</v>
      </c>
      <c r="C827" t="s">
        <v>3809</v>
      </c>
      <c r="D827">
        <v>9</v>
      </c>
      <c r="E827" t="s">
        <v>9435</v>
      </c>
      <c r="K827" t="s">
        <v>4191</v>
      </c>
      <c r="M827" t="s">
        <v>10663</v>
      </c>
      <c r="N827">
        <v>8</v>
      </c>
      <c r="O827" t="s">
        <v>10913</v>
      </c>
      <c r="P827" t="s">
        <v>11269</v>
      </c>
      <c r="Q827">
        <v>5</v>
      </c>
      <c r="R827">
        <v>1</v>
      </c>
      <c r="S827">
        <v>0.91</v>
      </c>
      <c r="T827">
        <v>3.06</v>
      </c>
      <c r="U827">
        <v>395.75</v>
      </c>
      <c r="V827">
        <v>52.9</v>
      </c>
      <c r="W827">
        <v>3.49</v>
      </c>
      <c r="X827">
        <v>7.43</v>
      </c>
      <c r="Y827">
        <v>9.7100000000000009</v>
      </c>
      <c r="Z827">
        <v>1</v>
      </c>
      <c r="AA827" t="s">
        <v>3601</v>
      </c>
      <c r="AB827">
        <v>0</v>
      </c>
      <c r="AC827">
        <v>7</v>
      </c>
      <c r="AD827">
        <v>4.6929761904761893</v>
      </c>
      <c r="AF827" t="s">
        <v>4659</v>
      </c>
      <c r="AI827">
        <v>0</v>
      </c>
      <c r="AJ827">
        <v>0</v>
      </c>
      <c r="AK827" t="s">
        <v>11436</v>
      </c>
      <c r="AL827" t="s">
        <v>11436</v>
      </c>
      <c r="AM827" t="s">
        <v>9174</v>
      </c>
    </row>
    <row r="828" spans="1:39" x14ac:dyDescent="0.25">
      <c r="A828" t="s">
        <v>10280</v>
      </c>
      <c r="B828" t="s">
        <v>10446</v>
      </c>
      <c r="C828" t="s">
        <v>3809</v>
      </c>
      <c r="D828">
        <v>23</v>
      </c>
      <c r="E828" t="s">
        <v>9435</v>
      </c>
      <c r="K828" t="s">
        <v>4191</v>
      </c>
      <c r="M828" t="s">
        <v>10663</v>
      </c>
      <c r="N828">
        <v>8</v>
      </c>
      <c r="O828" t="s">
        <v>10913</v>
      </c>
      <c r="P828" t="s">
        <v>11270</v>
      </c>
      <c r="Q828">
        <v>5</v>
      </c>
      <c r="R828">
        <v>1</v>
      </c>
      <c r="S828">
        <v>-0.64</v>
      </c>
      <c r="T828">
        <v>1.46</v>
      </c>
      <c r="U828">
        <v>254.78</v>
      </c>
      <c r="V828">
        <v>52.9</v>
      </c>
      <c r="W828">
        <v>1.44</v>
      </c>
      <c r="X828">
        <v>8.33</v>
      </c>
      <c r="Y828">
        <v>9.73</v>
      </c>
      <c r="Z828">
        <v>0</v>
      </c>
      <c r="AA828" t="s">
        <v>3601</v>
      </c>
      <c r="AB828">
        <v>0</v>
      </c>
      <c r="AC828">
        <v>6</v>
      </c>
      <c r="AD828">
        <v>4.9683333333333337</v>
      </c>
      <c r="AF828" t="s">
        <v>4659</v>
      </c>
      <c r="AI828">
        <v>0</v>
      </c>
      <c r="AJ828">
        <v>0</v>
      </c>
      <c r="AK828" t="s">
        <v>11436</v>
      </c>
      <c r="AL828" t="s">
        <v>11436</v>
      </c>
      <c r="AM828" t="s">
        <v>9174</v>
      </c>
    </row>
    <row r="829" spans="1:39" x14ac:dyDescent="0.25">
      <c r="A829" t="s">
        <v>10011</v>
      </c>
      <c r="B829" t="s">
        <v>10446</v>
      </c>
      <c r="C829" t="s">
        <v>3809</v>
      </c>
      <c r="D829">
        <v>80</v>
      </c>
      <c r="E829" t="s">
        <v>9435</v>
      </c>
      <c r="K829" t="s">
        <v>4191</v>
      </c>
      <c r="M829" t="s">
        <v>10663</v>
      </c>
      <c r="N829">
        <v>8</v>
      </c>
      <c r="O829" t="s">
        <v>10913</v>
      </c>
      <c r="P829" t="s">
        <v>11001</v>
      </c>
      <c r="Q829">
        <v>5</v>
      </c>
      <c r="R829">
        <v>1</v>
      </c>
      <c r="S829">
        <v>0.67</v>
      </c>
      <c r="T829">
        <v>2.77</v>
      </c>
      <c r="U829">
        <v>316.85000000000002</v>
      </c>
      <c r="V829">
        <v>52.9</v>
      </c>
      <c r="W829">
        <v>2.73</v>
      </c>
      <c r="X829">
        <v>7.74</v>
      </c>
      <c r="Y829">
        <v>9.73</v>
      </c>
      <c r="Z829">
        <v>1</v>
      </c>
      <c r="AA829" t="s">
        <v>3601</v>
      </c>
      <c r="AB829">
        <v>0</v>
      </c>
      <c r="AC829">
        <v>7</v>
      </c>
      <c r="AD829">
        <v>4.9683333333333337</v>
      </c>
      <c r="AF829" t="s">
        <v>4659</v>
      </c>
      <c r="AI829">
        <v>0</v>
      </c>
      <c r="AJ829">
        <v>0</v>
      </c>
      <c r="AK829" t="s">
        <v>11436</v>
      </c>
      <c r="AL829" t="s">
        <v>11436</v>
      </c>
      <c r="AM829" t="s">
        <v>9174</v>
      </c>
    </row>
    <row r="830" spans="1:39" x14ac:dyDescent="0.25">
      <c r="A830" t="s">
        <v>9302</v>
      </c>
      <c r="B830" t="s">
        <v>10446</v>
      </c>
      <c r="C830" t="s">
        <v>3809</v>
      </c>
      <c r="D830">
        <v>105</v>
      </c>
      <c r="E830" t="s">
        <v>9435</v>
      </c>
      <c r="K830" t="s">
        <v>4191</v>
      </c>
      <c r="M830" t="s">
        <v>10664</v>
      </c>
      <c r="N830">
        <v>8</v>
      </c>
      <c r="O830" t="s">
        <v>10914</v>
      </c>
      <c r="P830" t="s">
        <v>9809</v>
      </c>
      <c r="Q830">
        <v>2</v>
      </c>
      <c r="R830">
        <v>1</v>
      </c>
      <c r="S830">
        <v>-2.25</v>
      </c>
      <c r="T830">
        <v>-2.46</v>
      </c>
      <c r="U830">
        <v>264.07</v>
      </c>
      <c r="V830">
        <v>36.47</v>
      </c>
      <c r="W830">
        <v>0.32</v>
      </c>
      <c r="X830">
        <v>7.98</v>
      </c>
      <c r="Y830">
        <v>0</v>
      </c>
      <c r="Z830">
        <v>1</v>
      </c>
      <c r="AA830" t="s">
        <v>4637</v>
      </c>
      <c r="AB830">
        <v>0</v>
      </c>
      <c r="AC830">
        <v>1</v>
      </c>
      <c r="AD830">
        <v>5.6568333333333332</v>
      </c>
      <c r="AE830" t="s">
        <v>9951</v>
      </c>
      <c r="AF830" t="s">
        <v>4661</v>
      </c>
      <c r="AG830" t="s">
        <v>9965</v>
      </c>
      <c r="AI830">
        <v>0</v>
      </c>
      <c r="AJ830">
        <v>0</v>
      </c>
      <c r="AK830" t="s">
        <v>11436</v>
      </c>
      <c r="AL830" t="s">
        <v>11436</v>
      </c>
      <c r="AM830" t="s">
        <v>9174</v>
      </c>
    </row>
    <row r="831" spans="1:39" x14ac:dyDescent="0.25">
      <c r="A831" t="s">
        <v>10276</v>
      </c>
      <c r="B831" t="s">
        <v>10446</v>
      </c>
      <c r="C831" t="s">
        <v>3809</v>
      </c>
      <c r="D831">
        <v>0</v>
      </c>
      <c r="E831" t="s">
        <v>9435</v>
      </c>
      <c r="K831" t="s">
        <v>4191</v>
      </c>
      <c r="M831" t="s">
        <v>10664</v>
      </c>
      <c r="N831">
        <v>8</v>
      </c>
      <c r="O831" t="s">
        <v>10914</v>
      </c>
      <c r="P831" t="s">
        <v>11266</v>
      </c>
      <c r="Q831">
        <v>6</v>
      </c>
      <c r="R831">
        <v>1</v>
      </c>
      <c r="S831">
        <v>0.03</v>
      </c>
      <c r="T831">
        <v>1.82</v>
      </c>
      <c r="U831">
        <v>386.43</v>
      </c>
      <c r="V831">
        <v>62.13</v>
      </c>
      <c r="W831">
        <v>2.35</v>
      </c>
      <c r="X831">
        <v>7.94</v>
      </c>
      <c r="Y831">
        <v>9.39</v>
      </c>
      <c r="Z831">
        <v>1</v>
      </c>
      <c r="AA831" t="s">
        <v>3601</v>
      </c>
      <c r="AB831">
        <v>0</v>
      </c>
      <c r="AC831">
        <v>7</v>
      </c>
      <c r="AD831">
        <v>4.9495476190476193</v>
      </c>
      <c r="AF831" t="s">
        <v>4659</v>
      </c>
      <c r="AI831">
        <v>0</v>
      </c>
      <c r="AJ831">
        <v>0</v>
      </c>
      <c r="AK831" t="s">
        <v>11436</v>
      </c>
      <c r="AL831" t="s">
        <v>11436</v>
      </c>
      <c r="AM831" t="s">
        <v>9174</v>
      </c>
    </row>
    <row r="832" spans="1:39" x14ac:dyDescent="0.25">
      <c r="A832" t="s">
        <v>10012</v>
      </c>
      <c r="B832" t="s">
        <v>10446</v>
      </c>
      <c r="C832" t="s">
        <v>3809</v>
      </c>
      <c r="D832">
        <v>58</v>
      </c>
      <c r="E832" t="s">
        <v>9435</v>
      </c>
      <c r="K832" t="s">
        <v>4191</v>
      </c>
      <c r="M832" t="s">
        <v>10664</v>
      </c>
      <c r="N832">
        <v>8</v>
      </c>
      <c r="O832" t="s">
        <v>10914</v>
      </c>
      <c r="P832" t="s">
        <v>11002</v>
      </c>
      <c r="Q832">
        <v>6</v>
      </c>
      <c r="R832">
        <v>1</v>
      </c>
      <c r="S832">
        <v>0.22</v>
      </c>
      <c r="T832">
        <v>2.27</v>
      </c>
      <c r="U832">
        <v>346.88</v>
      </c>
      <c r="V832">
        <v>62.13</v>
      </c>
      <c r="W832">
        <v>2.74</v>
      </c>
      <c r="X832">
        <v>8.1</v>
      </c>
      <c r="Y832">
        <v>9.7200000000000006</v>
      </c>
      <c r="Z832">
        <v>1</v>
      </c>
      <c r="AA832" t="s">
        <v>3601</v>
      </c>
      <c r="AB832">
        <v>0</v>
      </c>
      <c r="AC832">
        <v>8</v>
      </c>
      <c r="AD832">
        <v>4.9733333333333327</v>
      </c>
      <c r="AF832" t="s">
        <v>4659</v>
      </c>
      <c r="AI832">
        <v>0</v>
      </c>
      <c r="AJ832">
        <v>0</v>
      </c>
      <c r="AK832" t="s">
        <v>11436</v>
      </c>
      <c r="AL832" t="s">
        <v>11436</v>
      </c>
      <c r="AM832" t="s">
        <v>9174</v>
      </c>
    </row>
    <row r="833" spans="1:39" x14ac:dyDescent="0.25">
      <c r="A833" t="s">
        <v>10277</v>
      </c>
      <c r="B833" t="s">
        <v>10446</v>
      </c>
      <c r="C833" t="s">
        <v>3809</v>
      </c>
      <c r="D833">
        <v>9.5</v>
      </c>
      <c r="E833" t="s">
        <v>9435</v>
      </c>
      <c r="K833" t="s">
        <v>4191</v>
      </c>
      <c r="M833" t="s">
        <v>10664</v>
      </c>
      <c r="N833">
        <v>8</v>
      </c>
      <c r="O833" t="s">
        <v>10914</v>
      </c>
      <c r="P833" t="s">
        <v>11267</v>
      </c>
      <c r="Q833">
        <v>5</v>
      </c>
      <c r="R833">
        <v>1</v>
      </c>
      <c r="S833">
        <v>-2.0699999999999998</v>
      </c>
      <c r="T833">
        <v>-2.25</v>
      </c>
      <c r="U833">
        <v>452.36</v>
      </c>
      <c r="V833">
        <v>58.89</v>
      </c>
      <c r="W833">
        <v>2.89</v>
      </c>
      <c r="X833">
        <v>8.1</v>
      </c>
      <c r="Y833">
        <v>0</v>
      </c>
      <c r="Z833">
        <v>1</v>
      </c>
      <c r="AA833" t="s">
        <v>3601</v>
      </c>
      <c r="AB833">
        <v>0</v>
      </c>
      <c r="AC833">
        <v>8</v>
      </c>
      <c r="AD833">
        <v>5.1736190476190478</v>
      </c>
      <c r="AF833" t="s">
        <v>4661</v>
      </c>
      <c r="AI833">
        <v>0</v>
      </c>
      <c r="AJ833">
        <v>0</v>
      </c>
      <c r="AK833" t="s">
        <v>11436</v>
      </c>
      <c r="AL833" t="s">
        <v>11436</v>
      </c>
      <c r="AM833" t="s">
        <v>9174</v>
      </c>
    </row>
    <row r="834" spans="1:39" x14ac:dyDescent="0.25">
      <c r="A834" t="s">
        <v>10278</v>
      </c>
      <c r="B834" t="s">
        <v>10446</v>
      </c>
      <c r="C834" t="s">
        <v>3809</v>
      </c>
      <c r="D834">
        <v>2.8</v>
      </c>
      <c r="E834" t="s">
        <v>9435</v>
      </c>
      <c r="K834" t="s">
        <v>4191</v>
      </c>
      <c r="M834" t="s">
        <v>10664</v>
      </c>
      <c r="N834">
        <v>8</v>
      </c>
      <c r="O834" t="s">
        <v>10914</v>
      </c>
      <c r="P834" t="s">
        <v>11268</v>
      </c>
      <c r="Q834">
        <v>6</v>
      </c>
      <c r="R834">
        <v>1</v>
      </c>
      <c r="S834">
        <v>0.76</v>
      </c>
      <c r="T834">
        <v>2.98</v>
      </c>
      <c r="U834">
        <v>374.93</v>
      </c>
      <c r="V834">
        <v>62.13</v>
      </c>
      <c r="W834">
        <v>3.52</v>
      </c>
      <c r="X834">
        <v>8.1</v>
      </c>
      <c r="Y834">
        <v>9.9499999999999993</v>
      </c>
      <c r="Z834">
        <v>1</v>
      </c>
      <c r="AA834" t="s">
        <v>3601</v>
      </c>
      <c r="AB834">
        <v>0</v>
      </c>
      <c r="AC834">
        <v>8</v>
      </c>
      <c r="AD834">
        <v>4.7516904761904772</v>
      </c>
      <c r="AF834" t="s">
        <v>4659</v>
      </c>
      <c r="AI834">
        <v>0</v>
      </c>
      <c r="AJ834">
        <v>0</v>
      </c>
      <c r="AK834" t="s">
        <v>11436</v>
      </c>
      <c r="AL834" t="s">
        <v>11436</v>
      </c>
      <c r="AM834" t="s">
        <v>9174</v>
      </c>
    </row>
    <row r="835" spans="1:39" x14ac:dyDescent="0.25">
      <c r="A835" t="s">
        <v>10013</v>
      </c>
      <c r="B835" t="s">
        <v>10446</v>
      </c>
      <c r="C835" t="s">
        <v>3809</v>
      </c>
      <c r="D835">
        <v>65</v>
      </c>
      <c r="E835" t="s">
        <v>9435</v>
      </c>
      <c r="K835" t="s">
        <v>4191</v>
      </c>
      <c r="M835" t="s">
        <v>10664</v>
      </c>
      <c r="N835">
        <v>8</v>
      </c>
      <c r="O835" t="s">
        <v>10914</v>
      </c>
      <c r="P835" t="s">
        <v>11003</v>
      </c>
      <c r="Q835">
        <v>6</v>
      </c>
      <c r="R835">
        <v>1</v>
      </c>
      <c r="S835">
        <v>0.1</v>
      </c>
      <c r="T835">
        <v>1.25</v>
      </c>
      <c r="U835">
        <v>318.83</v>
      </c>
      <c r="V835">
        <v>62.13</v>
      </c>
      <c r="W835">
        <v>1.96</v>
      </c>
      <c r="X835">
        <v>7.89</v>
      </c>
      <c r="Y835">
        <v>8.8000000000000007</v>
      </c>
      <c r="Z835">
        <v>1</v>
      </c>
      <c r="AA835" t="s">
        <v>3601</v>
      </c>
      <c r="AB835">
        <v>0</v>
      </c>
      <c r="AC835">
        <v>6</v>
      </c>
      <c r="AD835">
        <v>5.4333333333333327</v>
      </c>
      <c r="AF835" t="s">
        <v>4659</v>
      </c>
      <c r="AI835">
        <v>0</v>
      </c>
      <c r="AJ835">
        <v>0</v>
      </c>
      <c r="AK835" t="s">
        <v>11436</v>
      </c>
      <c r="AL835" t="s">
        <v>11436</v>
      </c>
      <c r="AM835" t="s">
        <v>9174</v>
      </c>
    </row>
    <row r="836" spans="1:39" x14ac:dyDescent="0.25">
      <c r="A836" t="s">
        <v>10279</v>
      </c>
      <c r="B836" t="s">
        <v>10446</v>
      </c>
      <c r="C836" t="s">
        <v>3809</v>
      </c>
      <c r="D836">
        <v>8</v>
      </c>
      <c r="E836" t="s">
        <v>9435</v>
      </c>
      <c r="K836" t="s">
        <v>4191</v>
      </c>
      <c r="M836" t="s">
        <v>10664</v>
      </c>
      <c r="N836">
        <v>8</v>
      </c>
      <c r="O836" t="s">
        <v>10914</v>
      </c>
      <c r="P836" t="s">
        <v>11269</v>
      </c>
      <c r="Q836">
        <v>5</v>
      </c>
      <c r="R836">
        <v>1</v>
      </c>
      <c r="S836">
        <v>0.91</v>
      </c>
      <c r="T836">
        <v>3.06</v>
      </c>
      <c r="U836">
        <v>395.75</v>
      </c>
      <c r="V836">
        <v>52.9</v>
      </c>
      <c r="W836">
        <v>3.49</v>
      </c>
      <c r="X836">
        <v>7.43</v>
      </c>
      <c r="Y836">
        <v>9.7100000000000009</v>
      </c>
      <c r="Z836">
        <v>1</v>
      </c>
      <c r="AA836" t="s">
        <v>3601</v>
      </c>
      <c r="AB836">
        <v>0</v>
      </c>
      <c r="AC836">
        <v>7</v>
      </c>
      <c r="AD836">
        <v>4.6929761904761893</v>
      </c>
      <c r="AF836" t="s">
        <v>4659</v>
      </c>
      <c r="AI836">
        <v>0</v>
      </c>
      <c r="AJ836">
        <v>0</v>
      </c>
      <c r="AK836" t="s">
        <v>11436</v>
      </c>
      <c r="AL836" t="s">
        <v>11436</v>
      </c>
      <c r="AM836" t="s">
        <v>9174</v>
      </c>
    </row>
    <row r="837" spans="1:39" x14ac:dyDescent="0.25">
      <c r="A837" t="s">
        <v>10280</v>
      </c>
      <c r="B837" t="s">
        <v>10446</v>
      </c>
      <c r="C837" t="s">
        <v>3809</v>
      </c>
      <c r="D837">
        <v>28</v>
      </c>
      <c r="E837" t="s">
        <v>9435</v>
      </c>
      <c r="K837" t="s">
        <v>4191</v>
      </c>
      <c r="M837" t="s">
        <v>10664</v>
      </c>
      <c r="N837">
        <v>8</v>
      </c>
      <c r="O837" t="s">
        <v>10914</v>
      </c>
      <c r="P837" t="s">
        <v>11270</v>
      </c>
      <c r="Q837">
        <v>5</v>
      </c>
      <c r="R837">
        <v>1</v>
      </c>
      <c r="S837">
        <v>-0.64</v>
      </c>
      <c r="T837">
        <v>1.46</v>
      </c>
      <c r="U837">
        <v>254.78</v>
      </c>
      <c r="V837">
        <v>52.9</v>
      </c>
      <c r="W837">
        <v>1.44</v>
      </c>
      <c r="X837">
        <v>8.33</v>
      </c>
      <c r="Y837">
        <v>9.73</v>
      </c>
      <c r="Z837">
        <v>0</v>
      </c>
      <c r="AA837" t="s">
        <v>3601</v>
      </c>
      <c r="AB837">
        <v>0</v>
      </c>
      <c r="AC837">
        <v>6</v>
      </c>
      <c r="AD837">
        <v>4.9683333333333337</v>
      </c>
      <c r="AF837" t="s">
        <v>4659</v>
      </c>
      <c r="AI837">
        <v>0</v>
      </c>
      <c r="AJ837">
        <v>0</v>
      </c>
      <c r="AK837" t="s">
        <v>11436</v>
      </c>
      <c r="AL837" t="s">
        <v>11436</v>
      </c>
      <c r="AM837" t="s">
        <v>9174</v>
      </c>
    </row>
    <row r="838" spans="1:39" x14ac:dyDescent="0.25">
      <c r="A838" t="s">
        <v>10011</v>
      </c>
      <c r="B838" t="s">
        <v>10446</v>
      </c>
      <c r="C838" t="s">
        <v>3809</v>
      </c>
      <c r="D838">
        <v>83</v>
      </c>
      <c r="E838" t="s">
        <v>9435</v>
      </c>
      <c r="K838" t="s">
        <v>4191</v>
      </c>
      <c r="M838" t="s">
        <v>10664</v>
      </c>
      <c r="N838">
        <v>8</v>
      </c>
      <c r="O838" t="s">
        <v>10914</v>
      </c>
      <c r="P838" t="s">
        <v>11001</v>
      </c>
      <c r="Q838">
        <v>5</v>
      </c>
      <c r="R838">
        <v>1</v>
      </c>
      <c r="S838">
        <v>0.67</v>
      </c>
      <c r="T838">
        <v>2.77</v>
      </c>
      <c r="U838">
        <v>316.85000000000002</v>
      </c>
      <c r="V838">
        <v>52.9</v>
      </c>
      <c r="W838">
        <v>2.73</v>
      </c>
      <c r="X838">
        <v>7.74</v>
      </c>
      <c r="Y838">
        <v>9.73</v>
      </c>
      <c r="Z838">
        <v>1</v>
      </c>
      <c r="AA838" t="s">
        <v>3601</v>
      </c>
      <c r="AB838">
        <v>0</v>
      </c>
      <c r="AC838">
        <v>7</v>
      </c>
      <c r="AD838">
        <v>4.9683333333333337</v>
      </c>
      <c r="AF838" t="s">
        <v>4659</v>
      </c>
      <c r="AI838">
        <v>0</v>
      </c>
      <c r="AJ838">
        <v>0</v>
      </c>
      <c r="AK838" t="s">
        <v>11436</v>
      </c>
      <c r="AL838" t="s">
        <v>11436</v>
      </c>
      <c r="AM838" t="s">
        <v>9174</v>
      </c>
    </row>
    <row r="839" spans="1:39" x14ac:dyDescent="0.25">
      <c r="A839" t="s">
        <v>3961</v>
      </c>
      <c r="B839" t="s">
        <v>10447</v>
      </c>
      <c r="C839" t="s">
        <v>3809</v>
      </c>
      <c r="D839">
        <v>1</v>
      </c>
      <c r="K839" t="s">
        <v>4191</v>
      </c>
      <c r="M839" t="s">
        <v>10665</v>
      </c>
      <c r="N839">
        <v>8</v>
      </c>
      <c r="O839" t="s">
        <v>10915</v>
      </c>
      <c r="P839" t="s">
        <v>4420</v>
      </c>
      <c r="Q839">
        <v>2</v>
      </c>
      <c r="R839">
        <v>1</v>
      </c>
      <c r="S839">
        <v>0.51</v>
      </c>
      <c r="T839">
        <v>2.56</v>
      </c>
      <c r="U839">
        <v>198.27</v>
      </c>
      <c r="V839">
        <v>38.909999999999997</v>
      </c>
      <c r="W839">
        <v>2.7</v>
      </c>
      <c r="Y839">
        <v>9.64</v>
      </c>
      <c r="Z839">
        <v>2</v>
      </c>
      <c r="AA839" t="s">
        <v>4637</v>
      </c>
      <c r="AB839">
        <v>0</v>
      </c>
      <c r="AC839">
        <v>0</v>
      </c>
      <c r="AD839">
        <v>4.9588333333333328</v>
      </c>
      <c r="AE839" t="s">
        <v>4646</v>
      </c>
      <c r="AF839" t="s">
        <v>4659</v>
      </c>
      <c r="AG839" t="s">
        <v>4664</v>
      </c>
      <c r="AH839" t="s">
        <v>4669</v>
      </c>
      <c r="AI839">
        <v>4</v>
      </c>
      <c r="AJ839">
        <v>1</v>
      </c>
      <c r="AK839" t="s">
        <v>9140</v>
      </c>
      <c r="AL839" t="s">
        <v>9140</v>
      </c>
      <c r="AM839" t="s">
        <v>9174</v>
      </c>
    </row>
    <row r="840" spans="1:39" x14ac:dyDescent="0.25">
      <c r="A840" t="s">
        <v>10281</v>
      </c>
      <c r="B840" t="s">
        <v>10447</v>
      </c>
      <c r="C840" t="s">
        <v>3809</v>
      </c>
      <c r="D840">
        <v>1.22</v>
      </c>
      <c r="K840" t="s">
        <v>4191</v>
      </c>
      <c r="M840" t="s">
        <v>10666</v>
      </c>
      <c r="N840">
        <v>8</v>
      </c>
      <c r="O840" t="s">
        <v>10916</v>
      </c>
      <c r="P840" t="s">
        <v>11271</v>
      </c>
      <c r="Q840">
        <v>3</v>
      </c>
      <c r="R840">
        <v>1</v>
      </c>
      <c r="S840">
        <v>3.17</v>
      </c>
      <c r="T840">
        <v>3.59</v>
      </c>
      <c r="U840">
        <v>264.35000000000002</v>
      </c>
      <c r="V840">
        <v>38.909999999999997</v>
      </c>
      <c r="W840">
        <v>4.09</v>
      </c>
      <c r="Y840">
        <v>7.62</v>
      </c>
      <c r="Z840">
        <v>3</v>
      </c>
      <c r="AA840" t="s">
        <v>3601</v>
      </c>
      <c r="AB840">
        <v>0</v>
      </c>
      <c r="AC840">
        <v>0</v>
      </c>
      <c r="AD840">
        <v>4.8988333333333332</v>
      </c>
      <c r="AF840" t="s">
        <v>4661</v>
      </c>
      <c r="AI840">
        <v>0</v>
      </c>
      <c r="AJ840">
        <v>0</v>
      </c>
      <c r="AK840" t="s">
        <v>9140</v>
      </c>
      <c r="AL840" t="s">
        <v>9140</v>
      </c>
      <c r="AM840" t="s">
        <v>9174</v>
      </c>
    </row>
    <row r="841" spans="1:39" x14ac:dyDescent="0.25">
      <c r="A841" t="s">
        <v>10282</v>
      </c>
      <c r="B841" t="s">
        <v>10447</v>
      </c>
      <c r="C841" t="s">
        <v>3809</v>
      </c>
      <c r="D841">
        <v>4.8600000000000003</v>
      </c>
      <c r="K841" t="s">
        <v>4191</v>
      </c>
      <c r="M841" t="s">
        <v>10666</v>
      </c>
      <c r="N841">
        <v>8</v>
      </c>
      <c r="O841" t="s">
        <v>10916</v>
      </c>
      <c r="P841" t="s">
        <v>11272</v>
      </c>
      <c r="Q841">
        <v>2</v>
      </c>
      <c r="R841">
        <v>1</v>
      </c>
      <c r="S841">
        <v>2.58</v>
      </c>
      <c r="T841">
        <v>3.59</v>
      </c>
      <c r="U841">
        <v>220.28</v>
      </c>
      <c r="V841">
        <v>38.909999999999997</v>
      </c>
      <c r="W841">
        <v>3.48</v>
      </c>
      <c r="Y841">
        <v>8.3699999999999992</v>
      </c>
      <c r="Z841">
        <v>3</v>
      </c>
      <c r="AA841" t="s">
        <v>3601</v>
      </c>
      <c r="AB841">
        <v>0</v>
      </c>
      <c r="AC841">
        <v>1</v>
      </c>
      <c r="AD841">
        <v>5.0088333333333326</v>
      </c>
      <c r="AF841" t="s">
        <v>4661</v>
      </c>
      <c r="AI841">
        <v>0</v>
      </c>
      <c r="AJ841">
        <v>0</v>
      </c>
      <c r="AK841" t="s">
        <v>9140</v>
      </c>
      <c r="AL841" t="s">
        <v>9140</v>
      </c>
      <c r="AM841" t="s">
        <v>9174</v>
      </c>
    </row>
    <row r="842" spans="1:39" x14ac:dyDescent="0.25">
      <c r="A842" t="s">
        <v>6064</v>
      </c>
      <c r="B842" t="s">
        <v>10447</v>
      </c>
      <c r="C842" t="s">
        <v>3809</v>
      </c>
      <c r="D842">
        <v>32.14</v>
      </c>
      <c r="K842" t="s">
        <v>4191</v>
      </c>
      <c r="M842" t="s">
        <v>10666</v>
      </c>
      <c r="N842">
        <v>8</v>
      </c>
      <c r="O842" t="s">
        <v>10916</v>
      </c>
      <c r="P842" t="s">
        <v>8452</v>
      </c>
      <c r="Q842">
        <v>2</v>
      </c>
      <c r="R842">
        <v>1</v>
      </c>
      <c r="S842">
        <v>1.94</v>
      </c>
      <c r="T842">
        <v>3.37</v>
      </c>
      <c r="U842">
        <v>232.29</v>
      </c>
      <c r="V842">
        <v>38.909999999999997</v>
      </c>
      <c r="W842">
        <v>3.39</v>
      </c>
      <c r="Y842">
        <v>8.85</v>
      </c>
      <c r="Z842">
        <v>3</v>
      </c>
      <c r="AA842" t="s">
        <v>3601</v>
      </c>
      <c r="AB842">
        <v>0</v>
      </c>
      <c r="AC842">
        <v>0</v>
      </c>
      <c r="AD842">
        <v>5.1688333333333336</v>
      </c>
      <c r="AF842" t="s">
        <v>4659</v>
      </c>
      <c r="AI842">
        <v>0</v>
      </c>
      <c r="AJ842">
        <v>0</v>
      </c>
      <c r="AK842" t="s">
        <v>9140</v>
      </c>
      <c r="AL842" t="s">
        <v>9140</v>
      </c>
      <c r="AM842" t="s">
        <v>9174</v>
      </c>
    </row>
    <row r="843" spans="1:39" x14ac:dyDescent="0.25">
      <c r="A843" t="s">
        <v>10283</v>
      </c>
      <c r="B843" t="s">
        <v>10447</v>
      </c>
      <c r="C843" t="s">
        <v>3809</v>
      </c>
      <c r="D843">
        <v>0.13</v>
      </c>
      <c r="K843" t="s">
        <v>4191</v>
      </c>
      <c r="M843" t="s">
        <v>10666</v>
      </c>
      <c r="N843">
        <v>8</v>
      </c>
      <c r="O843" t="s">
        <v>10916</v>
      </c>
      <c r="P843" t="s">
        <v>11273</v>
      </c>
      <c r="Q843">
        <v>3</v>
      </c>
      <c r="R843">
        <v>1</v>
      </c>
      <c r="S843">
        <v>2.54</v>
      </c>
      <c r="T843">
        <v>2.99</v>
      </c>
      <c r="U843">
        <v>248.29</v>
      </c>
      <c r="V843">
        <v>48.14</v>
      </c>
      <c r="W843">
        <v>3.38</v>
      </c>
      <c r="Y843">
        <v>7.67</v>
      </c>
      <c r="Z843">
        <v>3</v>
      </c>
      <c r="AA843" t="s">
        <v>3601</v>
      </c>
      <c r="AB843">
        <v>0</v>
      </c>
      <c r="AC843">
        <v>0</v>
      </c>
      <c r="AD843">
        <v>5.5633333333333326</v>
      </c>
      <c r="AF843" t="s">
        <v>4661</v>
      </c>
      <c r="AI843">
        <v>0</v>
      </c>
      <c r="AJ843">
        <v>0</v>
      </c>
      <c r="AK843" t="s">
        <v>9140</v>
      </c>
      <c r="AL843" t="s">
        <v>9140</v>
      </c>
      <c r="AM843" t="s">
        <v>9174</v>
      </c>
    </row>
    <row r="844" spans="1:39" x14ac:dyDescent="0.25">
      <c r="A844" t="s">
        <v>10284</v>
      </c>
      <c r="B844" t="s">
        <v>10447</v>
      </c>
      <c r="C844" t="s">
        <v>3809</v>
      </c>
      <c r="D844">
        <v>1.83</v>
      </c>
      <c r="K844" t="s">
        <v>4191</v>
      </c>
      <c r="M844" t="s">
        <v>10666</v>
      </c>
      <c r="N844">
        <v>8</v>
      </c>
      <c r="O844" t="s">
        <v>10916</v>
      </c>
      <c r="P844" t="s">
        <v>11274</v>
      </c>
      <c r="Q844">
        <v>2</v>
      </c>
      <c r="R844">
        <v>1</v>
      </c>
      <c r="S844">
        <v>2.15</v>
      </c>
      <c r="T844">
        <v>3.54</v>
      </c>
      <c r="U844">
        <v>246.31</v>
      </c>
      <c r="V844">
        <v>38.909999999999997</v>
      </c>
      <c r="W844">
        <v>3.58</v>
      </c>
      <c r="Y844">
        <v>8.8000000000000007</v>
      </c>
      <c r="Z844">
        <v>3</v>
      </c>
      <c r="AA844" t="s">
        <v>3601</v>
      </c>
      <c r="AB844">
        <v>0</v>
      </c>
      <c r="AC844">
        <v>0</v>
      </c>
      <c r="AD844">
        <v>5.0338333333333329</v>
      </c>
      <c r="AF844" t="s">
        <v>4659</v>
      </c>
      <c r="AI844">
        <v>0</v>
      </c>
      <c r="AJ844">
        <v>0</v>
      </c>
      <c r="AK844" t="s">
        <v>9140</v>
      </c>
      <c r="AL844" t="s">
        <v>9140</v>
      </c>
      <c r="AM844" t="s">
        <v>9174</v>
      </c>
    </row>
    <row r="845" spans="1:39" x14ac:dyDescent="0.25">
      <c r="A845" t="s">
        <v>9237</v>
      </c>
      <c r="B845" t="s">
        <v>10448</v>
      </c>
      <c r="C845" t="s">
        <v>3809</v>
      </c>
      <c r="D845">
        <v>100</v>
      </c>
      <c r="E845" t="s">
        <v>9435</v>
      </c>
      <c r="K845" t="s">
        <v>4191</v>
      </c>
      <c r="M845" t="s">
        <v>10667</v>
      </c>
      <c r="N845">
        <v>8</v>
      </c>
      <c r="O845" t="s">
        <v>10917</v>
      </c>
      <c r="P845" t="s">
        <v>9744</v>
      </c>
      <c r="Q845">
        <v>4</v>
      </c>
      <c r="R845">
        <v>2</v>
      </c>
      <c r="S845">
        <v>-3.12</v>
      </c>
      <c r="T845">
        <v>-3.4</v>
      </c>
      <c r="U845">
        <v>359.21</v>
      </c>
      <c r="V845">
        <v>92.67</v>
      </c>
      <c r="W845">
        <v>-0.2</v>
      </c>
      <c r="X845">
        <v>7.78</v>
      </c>
      <c r="Y845">
        <v>0</v>
      </c>
      <c r="Z845">
        <v>2</v>
      </c>
      <c r="AA845" t="s">
        <v>3601</v>
      </c>
      <c r="AB845">
        <v>0</v>
      </c>
      <c r="AC845">
        <v>6</v>
      </c>
      <c r="AD845">
        <v>5.4109999999999996</v>
      </c>
      <c r="AF845" t="s">
        <v>4661</v>
      </c>
      <c r="AI845">
        <v>0</v>
      </c>
      <c r="AJ845">
        <v>0</v>
      </c>
      <c r="AK845" t="s">
        <v>11455</v>
      </c>
      <c r="AL845" t="s">
        <v>11455</v>
      </c>
      <c r="AM845" t="s">
        <v>9174</v>
      </c>
    </row>
    <row r="846" spans="1:39" x14ac:dyDescent="0.25">
      <c r="A846" t="s">
        <v>9237</v>
      </c>
      <c r="B846" t="s">
        <v>10448</v>
      </c>
      <c r="C846" t="s">
        <v>3809</v>
      </c>
      <c r="D846">
        <v>79.599999999999994</v>
      </c>
      <c r="E846" t="s">
        <v>9435</v>
      </c>
      <c r="K846" t="s">
        <v>4191</v>
      </c>
      <c r="L846" t="s">
        <v>4192</v>
      </c>
      <c r="M846" t="s">
        <v>10668</v>
      </c>
      <c r="N846">
        <v>9</v>
      </c>
      <c r="O846" t="s">
        <v>10918</v>
      </c>
      <c r="P846" t="s">
        <v>9744</v>
      </c>
      <c r="Q846">
        <v>4</v>
      </c>
      <c r="R846">
        <v>2</v>
      </c>
      <c r="S846">
        <v>-3.12</v>
      </c>
      <c r="T846">
        <v>-3.4</v>
      </c>
      <c r="U846">
        <v>359.21</v>
      </c>
      <c r="V846">
        <v>92.67</v>
      </c>
      <c r="W846">
        <v>-0.2</v>
      </c>
      <c r="X846">
        <v>7.78</v>
      </c>
      <c r="Y846">
        <v>0</v>
      </c>
      <c r="Z846">
        <v>2</v>
      </c>
      <c r="AA846" t="s">
        <v>3601</v>
      </c>
      <c r="AB846">
        <v>0</v>
      </c>
      <c r="AC846">
        <v>6</v>
      </c>
      <c r="AD846">
        <v>5.4109999999999996</v>
      </c>
      <c r="AF846" t="s">
        <v>4661</v>
      </c>
      <c r="AI846">
        <v>0</v>
      </c>
      <c r="AJ846">
        <v>0</v>
      </c>
      <c r="AK846" t="s">
        <v>11456</v>
      </c>
      <c r="AL846" t="s">
        <v>11456</v>
      </c>
      <c r="AM846" t="s">
        <v>9174</v>
      </c>
    </row>
    <row r="847" spans="1:39" x14ac:dyDescent="0.25">
      <c r="A847" t="s">
        <v>10011</v>
      </c>
      <c r="B847" t="s">
        <v>10448</v>
      </c>
      <c r="C847" t="s">
        <v>3809</v>
      </c>
      <c r="D847">
        <v>2.2000000000000002</v>
      </c>
      <c r="E847" t="s">
        <v>9435</v>
      </c>
      <c r="K847" t="s">
        <v>4191</v>
      </c>
      <c r="L847" t="s">
        <v>4192</v>
      </c>
      <c r="M847" t="s">
        <v>10668</v>
      </c>
      <c r="N847">
        <v>9</v>
      </c>
      <c r="O847" t="s">
        <v>10918</v>
      </c>
      <c r="P847" t="s">
        <v>11001</v>
      </c>
      <c r="Q847">
        <v>5</v>
      </c>
      <c r="R847">
        <v>1</v>
      </c>
      <c r="S847">
        <v>0.67</v>
      </c>
      <c r="T847">
        <v>2.77</v>
      </c>
      <c r="U847">
        <v>316.85000000000002</v>
      </c>
      <c r="V847">
        <v>52.9</v>
      </c>
      <c r="W847">
        <v>2.73</v>
      </c>
      <c r="X847">
        <v>7.74</v>
      </c>
      <c r="Y847">
        <v>9.73</v>
      </c>
      <c r="Z847">
        <v>1</v>
      </c>
      <c r="AA847" t="s">
        <v>3601</v>
      </c>
      <c r="AB847">
        <v>0</v>
      </c>
      <c r="AC847">
        <v>7</v>
      </c>
      <c r="AD847">
        <v>4.9683333333333337</v>
      </c>
      <c r="AF847" t="s">
        <v>4659</v>
      </c>
      <c r="AI847">
        <v>0</v>
      </c>
      <c r="AJ847">
        <v>0</v>
      </c>
      <c r="AK847" t="s">
        <v>11456</v>
      </c>
      <c r="AL847" t="s">
        <v>11456</v>
      </c>
      <c r="AM847" t="s">
        <v>9174</v>
      </c>
    </row>
    <row r="848" spans="1:39" x14ac:dyDescent="0.25">
      <c r="A848" t="s">
        <v>10285</v>
      </c>
      <c r="B848" t="s">
        <v>10448</v>
      </c>
      <c r="C848" t="s">
        <v>3809</v>
      </c>
      <c r="D848">
        <v>4.8</v>
      </c>
      <c r="E848" t="s">
        <v>9435</v>
      </c>
      <c r="K848" t="s">
        <v>4191</v>
      </c>
      <c r="M848" t="s">
        <v>10669</v>
      </c>
      <c r="N848">
        <v>8</v>
      </c>
      <c r="O848" t="s">
        <v>10919</v>
      </c>
      <c r="P848" t="s">
        <v>11275</v>
      </c>
      <c r="Q848">
        <v>4</v>
      </c>
      <c r="R848">
        <v>1</v>
      </c>
      <c r="S848">
        <v>0.68</v>
      </c>
      <c r="T848">
        <v>0.46</v>
      </c>
      <c r="U848">
        <v>335.84</v>
      </c>
      <c r="V848">
        <v>50.63</v>
      </c>
      <c r="W848">
        <v>2.21</v>
      </c>
      <c r="X848">
        <v>7.95</v>
      </c>
      <c r="Y848">
        <v>0</v>
      </c>
      <c r="Z848">
        <v>2</v>
      </c>
      <c r="AA848" t="s">
        <v>3601</v>
      </c>
      <c r="AB848">
        <v>0</v>
      </c>
      <c r="AC848">
        <v>5</v>
      </c>
      <c r="AD848">
        <v>5.833333333333333</v>
      </c>
      <c r="AF848" t="s">
        <v>4661</v>
      </c>
      <c r="AI848">
        <v>0</v>
      </c>
      <c r="AJ848">
        <v>0</v>
      </c>
      <c r="AK848" t="s">
        <v>11455</v>
      </c>
      <c r="AL848" t="s">
        <v>11455</v>
      </c>
      <c r="AM848" t="s">
        <v>9174</v>
      </c>
    </row>
    <row r="849" spans="1:39" x14ac:dyDescent="0.25">
      <c r="A849" t="s">
        <v>10286</v>
      </c>
      <c r="B849" t="s">
        <v>10448</v>
      </c>
      <c r="C849" t="s">
        <v>3809</v>
      </c>
      <c r="D849">
        <v>54.2</v>
      </c>
      <c r="E849" t="s">
        <v>9435</v>
      </c>
      <c r="K849" t="s">
        <v>4191</v>
      </c>
      <c r="M849" t="s">
        <v>10669</v>
      </c>
      <c r="N849">
        <v>8</v>
      </c>
      <c r="O849" t="s">
        <v>10919</v>
      </c>
      <c r="P849" t="s">
        <v>11276</v>
      </c>
      <c r="Q849">
        <v>7</v>
      </c>
      <c r="R849">
        <v>2</v>
      </c>
      <c r="S849">
        <v>-1.94</v>
      </c>
      <c r="T849">
        <v>-2.58</v>
      </c>
      <c r="U849">
        <v>294.32</v>
      </c>
      <c r="V849">
        <v>92.03</v>
      </c>
      <c r="W849">
        <v>-0.81</v>
      </c>
      <c r="X849">
        <v>7.59</v>
      </c>
      <c r="Y849">
        <v>0</v>
      </c>
      <c r="Z849">
        <v>2</v>
      </c>
      <c r="AA849" t="s">
        <v>3601</v>
      </c>
      <c r="AB849">
        <v>0</v>
      </c>
      <c r="AC849">
        <v>6</v>
      </c>
      <c r="AD849">
        <v>5.4323333333333332</v>
      </c>
      <c r="AF849" t="s">
        <v>4661</v>
      </c>
      <c r="AI849">
        <v>0</v>
      </c>
      <c r="AJ849">
        <v>0</v>
      </c>
      <c r="AK849" t="s">
        <v>11455</v>
      </c>
      <c r="AL849" t="s">
        <v>11455</v>
      </c>
      <c r="AM849" t="s">
        <v>9174</v>
      </c>
    </row>
    <row r="850" spans="1:39" x14ac:dyDescent="0.25">
      <c r="A850" t="s">
        <v>10287</v>
      </c>
      <c r="B850" t="s">
        <v>10448</v>
      </c>
      <c r="C850" t="s">
        <v>3809</v>
      </c>
      <c r="D850">
        <v>2.8</v>
      </c>
      <c r="E850" t="s">
        <v>9435</v>
      </c>
      <c r="K850" t="s">
        <v>4191</v>
      </c>
      <c r="M850" t="s">
        <v>10669</v>
      </c>
      <c r="N850">
        <v>8</v>
      </c>
      <c r="O850" t="s">
        <v>10919</v>
      </c>
      <c r="P850" t="s">
        <v>11277</v>
      </c>
      <c r="Q850">
        <v>4</v>
      </c>
      <c r="R850">
        <v>1</v>
      </c>
      <c r="S850">
        <v>0.33</v>
      </c>
      <c r="T850">
        <v>0.11</v>
      </c>
      <c r="U850">
        <v>289.81</v>
      </c>
      <c r="V850">
        <v>50.63</v>
      </c>
      <c r="W850">
        <v>1.92</v>
      </c>
      <c r="X850">
        <v>7.95</v>
      </c>
      <c r="Y850">
        <v>0</v>
      </c>
      <c r="Z850">
        <v>1</v>
      </c>
      <c r="AA850" t="s">
        <v>3601</v>
      </c>
      <c r="AB850">
        <v>0</v>
      </c>
      <c r="AC850">
        <v>5</v>
      </c>
      <c r="AD850">
        <v>5.833333333333333</v>
      </c>
      <c r="AF850" t="s">
        <v>4661</v>
      </c>
      <c r="AI850">
        <v>0</v>
      </c>
      <c r="AJ850">
        <v>0</v>
      </c>
      <c r="AK850" t="s">
        <v>11455</v>
      </c>
      <c r="AL850" t="s">
        <v>11455</v>
      </c>
      <c r="AM850" t="s">
        <v>9174</v>
      </c>
    </row>
    <row r="851" spans="1:39" x14ac:dyDescent="0.25">
      <c r="A851" t="s">
        <v>10288</v>
      </c>
      <c r="B851" t="s">
        <v>10448</v>
      </c>
      <c r="C851" t="s">
        <v>3809</v>
      </c>
      <c r="D851">
        <v>0</v>
      </c>
      <c r="E851" t="s">
        <v>9435</v>
      </c>
      <c r="K851" t="s">
        <v>4191</v>
      </c>
      <c r="M851" t="s">
        <v>10669</v>
      </c>
      <c r="N851">
        <v>8</v>
      </c>
      <c r="O851" t="s">
        <v>10919</v>
      </c>
      <c r="P851" t="s">
        <v>11278</v>
      </c>
      <c r="Q851">
        <v>2</v>
      </c>
      <c r="R851">
        <v>0</v>
      </c>
      <c r="S851">
        <v>-0.17</v>
      </c>
      <c r="T851">
        <v>-0.17</v>
      </c>
      <c r="U851">
        <v>246.78</v>
      </c>
      <c r="V851">
        <v>18.04</v>
      </c>
      <c r="W851">
        <v>2.0299999999999998</v>
      </c>
      <c r="Y851">
        <v>0</v>
      </c>
      <c r="Z851">
        <v>1</v>
      </c>
      <c r="AA851" t="s">
        <v>4637</v>
      </c>
      <c r="AB851">
        <v>0</v>
      </c>
      <c r="AC851">
        <v>3</v>
      </c>
      <c r="AD851">
        <v>5</v>
      </c>
      <c r="AI851">
        <v>0</v>
      </c>
      <c r="AJ851">
        <v>0</v>
      </c>
      <c r="AK851" t="s">
        <v>11455</v>
      </c>
      <c r="AL851" t="s">
        <v>11455</v>
      </c>
      <c r="AM851" t="s">
        <v>9174</v>
      </c>
    </row>
    <row r="852" spans="1:39" x14ac:dyDescent="0.25">
      <c r="A852" t="s">
        <v>10289</v>
      </c>
      <c r="B852" t="s">
        <v>10448</v>
      </c>
      <c r="C852" t="s">
        <v>3809</v>
      </c>
      <c r="D852">
        <v>13.4</v>
      </c>
      <c r="E852" t="s">
        <v>9435</v>
      </c>
      <c r="K852" t="s">
        <v>4191</v>
      </c>
      <c r="M852" t="s">
        <v>10669</v>
      </c>
      <c r="N852">
        <v>8</v>
      </c>
      <c r="O852" t="s">
        <v>10919</v>
      </c>
      <c r="P852" t="s">
        <v>11279</v>
      </c>
      <c r="Q852">
        <v>4</v>
      </c>
      <c r="R852">
        <v>1</v>
      </c>
      <c r="S852">
        <v>0.23</v>
      </c>
      <c r="T852">
        <v>0.01</v>
      </c>
      <c r="U852">
        <v>275.77999999999997</v>
      </c>
      <c r="V852">
        <v>50.63</v>
      </c>
      <c r="W852">
        <v>1.68</v>
      </c>
      <c r="X852">
        <v>7.96</v>
      </c>
      <c r="Y852">
        <v>0</v>
      </c>
      <c r="Z852">
        <v>1</v>
      </c>
      <c r="AA852" t="s">
        <v>3601</v>
      </c>
      <c r="AB852">
        <v>0</v>
      </c>
      <c r="AC852">
        <v>8</v>
      </c>
      <c r="AD852">
        <v>5.833333333333333</v>
      </c>
      <c r="AF852" t="s">
        <v>4661</v>
      </c>
      <c r="AI852">
        <v>0</v>
      </c>
      <c r="AJ852">
        <v>0</v>
      </c>
      <c r="AK852" t="s">
        <v>11455</v>
      </c>
      <c r="AL852" t="s">
        <v>11455</v>
      </c>
      <c r="AM852" t="s">
        <v>9174</v>
      </c>
    </row>
    <row r="853" spans="1:39" x14ac:dyDescent="0.25">
      <c r="A853" t="s">
        <v>10290</v>
      </c>
      <c r="B853" t="s">
        <v>10448</v>
      </c>
      <c r="C853" t="s">
        <v>3809</v>
      </c>
      <c r="D853">
        <v>3.7</v>
      </c>
      <c r="E853" t="s">
        <v>9435</v>
      </c>
      <c r="K853" t="s">
        <v>4191</v>
      </c>
      <c r="M853" t="s">
        <v>10669</v>
      </c>
      <c r="N853">
        <v>8</v>
      </c>
      <c r="O853" t="s">
        <v>10919</v>
      </c>
      <c r="P853" t="s">
        <v>11280</v>
      </c>
      <c r="Q853">
        <v>4</v>
      </c>
      <c r="R853">
        <v>1</v>
      </c>
      <c r="S853">
        <v>0.33</v>
      </c>
      <c r="T853">
        <v>0.11</v>
      </c>
      <c r="U853">
        <v>289.81</v>
      </c>
      <c r="V853">
        <v>50.63</v>
      </c>
      <c r="W853">
        <v>1.92</v>
      </c>
      <c r="X853">
        <v>7.95</v>
      </c>
      <c r="Y853">
        <v>0</v>
      </c>
      <c r="Z853">
        <v>1</v>
      </c>
      <c r="AA853" t="s">
        <v>3601</v>
      </c>
      <c r="AB853">
        <v>0</v>
      </c>
      <c r="AC853">
        <v>5</v>
      </c>
      <c r="AD853">
        <v>5.833333333333333</v>
      </c>
      <c r="AF853" t="s">
        <v>4661</v>
      </c>
      <c r="AI853">
        <v>0</v>
      </c>
      <c r="AJ853">
        <v>0</v>
      </c>
      <c r="AK853" t="s">
        <v>11455</v>
      </c>
      <c r="AL853" t="s">
        <v>11455</v>
      </c>
      <c r="AM853" t="s">
        <v>9174</v>
      </c>
    </row>
    <row r="854" spans="1:39" x14ac:dyDescent="0.25">
      <c r="A854" t="s">
        <v>10291</v>
      </c>
      <c r="B854" t="s">
        <v>10448</v>
      </c>
      <c r="C854" t="s">
        <v>3809</v>
      </c>
      <c r="D854">
        <v>12</v>
      </c>
      <c r="E854" t="s">
        <v>9435</v>
      </c>
      <c r="K854" t="s">
        <v>4191</v>
      </c>
      <c r="M854" t="s">
        <v>10669</v>
      </c>
      <c r="N854">
        <v>8</v>
      </c>
      <c r="O854" t="s">
        <v>10919</v>
      </c>
      <c r="P854" t="s">
        <v>11281</v>
      </c>
      <c r="Q854">
        <v>4</v>
      </c>
      <c r="R854">
        <v>1</v>
      </c>
      <c r="S854">
        <v>-0.43</v>
      </c>
      <c r="T854">
        <v>-0.65</v>
      </c>
      <c r="U854">
        <v>281.74</v>
      </c>
      <c r="V854">
        <v>50.63</v>
      </c>
      <c r="W854">
        <v>1.29</v>
      </c>
      <c r="X854">
        <v>7.96</v>
      </c>
      <c r="Y854">
        <v>0</v>
      </c>
      <c r="Z854">
        <v>2</v>
      </c>
      <c r="AA854" t="s">
        <v>3601</v>
      </c>
      <c r="AB854">
        <v>0</v>
      </c>
      <c r="AC854">
        <v>5</v>
      </c>
      <c r="AD854">
        <v>5.833333333333333</v>
      </c>
      <c r="AF854" t="s">
        <v>4661</v>
      </c>
      <c r="AI854">
        <v>0</v>
      </c>
      <c r="AJ854">
        <v>0</v>
      </c>
      <c r="AK854" t="s">
        <v>11455</v>
      </c>
      <c r="AL854" t="s">
        <v>11455</v>
      </c>
      <c r="AM854" t="s">
        <v>9174</v>
      </c>
    </row>
    <row r="855" spans="1:39" x14ac:dyDescent="0.25">
      <c r="A855" t="s">
        <v>10292</v>
      </c>
      <c r="B855" t="s">
        <v>10448</v>
      </c>
      <c r="C855" t="s">
        <v>3809</v>
      </c>
      <c r="D855">
        <v>5.8</v>
      </c>
      <c r="E855" t="s">
        <v>9435</v>
      </c>
      <c r="K855" t="s">
        <v>4191</v>
      </c>
      <c r="M855" t="s">
        <v>10669</v>
      </c>
      <c r="N855">
        <v>8</v>
      </c>
      <c r="O855" t="s">
        <v>10919</v>
      </c>
      <c r="P855" t="s">
        <v>11282</v>
      </c>
      <c r="Q855">
        <v>4</v>
      </c>
      <c r="R855">
        <v>1</v>
      </c>
      <c r="S855">
        <v>-1.46</v>
      </c>
      <c r="T855">
        <v>-1.67</v>
      </c>
      <c r="U855">
        <v>233.7</v>
      </c>
      <c r="V855">
        <v>50.63</v>
      </c>
      <c r="W855">
        <v>0.5</v>
      </c>
      <c r="X855">
        <v>7.96</v>
      </c>
      <c r="Y855">
        <v>0</v>
      </c>
      <c r="Z855">
        <v>1</v>
      </c>
      <c r="AA855" t="s">
        <v>3601</v>
      </c>
      <c r="AB855">
        <v>0</v>
      </c>
      <c r="AC855">
        <v>4</v>
      </c>
      <c r="AD855">
        <v>5.833333333333333</v>
      </c>
      <c r="AF855" t="s">
        <v>4661</v>
      </c>
      <c r="AI855">
        <v>0</v>
      </c>
      <c r="AJ855">
        <v>0</v>
      </c>
      <c r="AK855" t="s">
        <v>11455</v>
      </c>
      <c r="AL855" t="s">
        <v>11455</v>
      </c>
      <c r="AM855" t="s">
        <v>9174</v>
      </c>
    </row>
    <row r="856" spans="1:39" x14ac:dyDescent="0.25">
      <c r="A856" t="s">
        <v>10293</v>
      </c>
      <c r="B856" t="s">
        <v>10448</v>
      </c>
      <c r="C856" t="s">
        <v>3809</v>
      </c>
      <c r="D856">
        <v>9.8000000000000007</v>
      </c>
      <c r="E856" t="s">
        <v>9435</v>
      </c>
      <c r="K856" t="s">
        <v>4191</v>
      </c>
      <c r="M856" t="s">
        <v>10669</v>
      </c>
      <c r="N856">
        <v>8</v>
      </c>
      <c r="O856" t="s">
        <v>10919</v>
      </c>
      <c r="P856" t="s">
        <v>11283</v>
      </c>
      <c r="Q856">
        <v>4</v>
      </c>
      <c r="R856">
        <v>1</v>
      </c>
      <c r="S856">
        <v>-2.3199999999999998</v>
      </c>
      <c r="T856">
        <v>-2.54</v>
      </c>
      <c r="U856">
        <v>205.65</v>
      </c>
      <c r="V856">
        <v>50.63</v>
      </c>
      <c r="W856">
        <v>-0.28000000000000003</v>
      </c>
      <c r="X856">
        <v>7.96</v>
      </c>
      <c r="Y856">
        <v>0</v>
      </c>
      <c r="Z856">
        <v>1</v>
      </c>
      <c r="AA856" t="s">
        <v>3601</v>
      </c>
      <c r="AB856">
        <v>0</v>
      </c>
      <c r="AC856">
        <v>3</v>
      </c>
      <c r="AD856">
        <v>5.833333333333333</v>
      </c>
      <c r="AF856" t="s">
        <v>4661</v>
      </c>
      <c r="AI856">
        <v>0</v>
      </c>
      <c r="AJ856">
        <v>0</v>
      </c>
      <c r="AK856" t="s">
        <v>11455</v>
      </c>
      <c r="AL856" t="s">
        <v>11455</v>
      </c>
      <c r="AM856" t="s">
        <v>9174</v>
      </c>
    </row>
    <row r="857" spans="1:39" x14ac:dyDescent="0.25">
      <c r="A857" t="s">
        <v>9285</v>
      </c>
      <c r="B857" t="s">
        <v>10448</v>
      </c>
      <c r="C857" t="s">
        <v>3809</v>
      </c>
      <c r="D857">
        <v>48.6</v>
      </c>
      <c r="E857" t="s">
        <v>9435</v>
      </c>
      <c r="K857" t="s">
        <v>4191</v>
      </c>
      <c r="M857" t="s">
        <v>10669</v>
      </c>
      <c r="N857">
        <v>8</v>
      </c>
      <c r="O857" t="s">
        <v>10919</v>
      </c>
      <c r="P857" t="s">
        <v>9792</v>
      </c>
      <c r="Q857">
        <v>5</v>
      </c>
      <c r="R857">
        <v>2</v>
      </c>
      <c r="S857">
        <v>-1.77</v>
      </c>
      <c r="T857">
        <v>-2.42</v>
      </c>
      <c r="U857">
        <v>359.21</v>
      </c>
      <c r="V857">
        <v>82.17</v>
      </c>
      <c r="W857">
        <v>0.51</v>
      </c>
      <c r="X857">
        <v>7.58</v>
      </c>
      <c r="Y857">
        <v>0</v>
      </c>
      <c r="Z857">
        <v>2</v>
      </c>
      <c r="AA857" t="s">
        <v>3601</v>
      </c>
      <c r="AB857">
        <v>0</v>
      </c>
      <c r="AC857">
        <v>6</v>
      </c>
      <c r="AD857">
        <v>5.5</v>
      </c>
      <c r="AE857" t="s">
        <v>9948</v>
      </c>
      <c r="AF857" t="s">
        <v>4661</v>
      </c>
      <c r="AG857" t="s">
        <v>9965</v>
      </c>
      <c r="AI857">
        <v>0</v>
      </c>
      <c r="AJ857">
        <v>0</v>
      </c>
      <c r="AK857" t="s">
        <v>11455</v>
      </c>
      <c r="AL857" t="s">
        <v>11455</v>
      </c>
      <c r="AM857" t="s">
        <v>9174</v>
      </c>
    </row>
    <row r="858" spans="1:39" x14ac:dyDescent="0.25">
      <c r="A858" t="s">
        <v>10294</v>
      </c>
      <c r="B858" t="s">
        <v>10448</v>
      </c>
      <c r="C858" t="s">
        <v>3809</v>
      </c>
      <c r="D858">
        <v>19.5</v>
      </c>
      <c r="E858" t="s">
        <v>9435</v>
      </c>
      <c r="K858" t="s">
        <v>4191</v>
      </c>
      <c r="M858" t="s">
        <v>10669</v>
      </c>
      <c r="N858">
        <v>8</v>
      </c>
      <c r="O858" t="s">
        <v>10919</v>
      </c>
      <c r="P858" t="s">
        <v>11284</v>
      </c>
      <c r="Q858">
        <v>4</v>
      </c>
      <c r="R858">
        <v>1</v>
      </c>
      <c r="S858">
        <v>1.25</v>
      </c>
      <c r="T858">
        <v>1.03</v>
      </c>
      <c r="U858">
        <v>303.83</v>
      </c>
      <c r="V858">
        <v>50.63</v>
      </c>
      <c r="W858">
        <v>2.46</v>
      </c>
      <c r="X858">
        <v>7.96</v>
      </c>
      <c r="Y858">
        <v>0</v>
      </c>
      <c r="Z858">
        <v>1</v>
      </c>
      <c r="AA858" t="s">
        <v>3601</v>
      </c>
      <c r="AB858">
        <v>0</v>
      </c>
      <c r="AC858">
        <v>10</v>
      </c>
      <c r="AD858">
        <v>5.833333333333333</v>
      </c>
      <c r="AF858" t="s">
        <v>4661</v>
      </c>
      <c r="AI858">
        <v>0</v>
      </c>
      <c r="AJ858">
        <v>0</v>
      </c>
      <c r="AK858" t="s">
        <v>11455</v>
      </c>
      <c r="AL858" t="s">
        <v>11455</v>
      </c>
      <c r="AM858" t="s">
        <v>9174</v>
      </c>
    </row>
    <row r="859" spans="1:39" x14ac:dyDescent="0.25">
      <c r="A859" t="s">
        <v>10295</v>
      </c>
      <c r="B859" t="s">
        <v>10448</v>
      </c>
      <c r="C859" t="s">
        <v>3809</v>
      </c>
      <c r="D859">
        <v>8.5</v>
      </c>
      <c r="E859" t="s">
        <v>9435</v>
      </c>
      <c r="K859" t="s">
        <v>4191</v>
      </c>
      <c r="M859" t="s">
        <v>10669</v>
      </c>
      <c r="N859">
        <v>8</v>
      </c>
      <c r="O859" t="s">
        <v>10919</v>
      </c>
      <c r="P859" t="s">
        <v>11285</v>
      </c>
      <c r="Q859">
        <v>4</v>
      </c>
      <c r="R859">
        <v>1</v>
      </c>
      <c r="S859">
        <v>-0.54</v>
      </c>
      <c r="T859">
        <v>-0.75</v>
      </c>
      <c r="U859">
        <v>261.75</v>
      </c>
      <c r="V859">
        <v>50.63</v>
      </c>
      <c r="W859">
        <v>1.1399999999999999</v>
      </c>
      <c r="X859">
        <v>7.96</v>
      </c>
      <c r="Y859">
        <v>0</v>
      </c>
      <c r="Z859">
        <v>1</v>
      </c>
      <c r="AA859" t="s">
        <v>3601</v>
      </c>
      <c r="AB859">
        <v>0</v>
      </c>
      <c r="AC859">
        <v>4</v>
      </c>
      <c r="AD859">
        <v>5.833333333333333</v>
      </c>
      <c r="AF859" t="s">
        <v>4661</v>
      </c>
      <c r="AI859">
        <v>0</v>
      </c>
      <c r="AJ859">
        <v>0</v>
      </c>
      <c r="AK859" t="s">
        <v>11455</v>
      </c>
      <c r="AL859" t="s">
        <v>11455</v>
      </c>
      <c r="AM859" t="s">
        <v>9174</v>
      </c>
    </row>
    <row r="860" spans="1:39" x14ac:dyDescent="0.25">
      <c r="A860" t="s">
        <v>10296</v>
      </c>
      <c r="B860" t="s">
        <v>10448</v>
      </c>
      <c r="C860" t="s">
        <v>3809</v>
      </c>
      <c r="D860">
        <v>14.4</v>
      </c>
      <c r="E860" t="s">
        <v>9435</v>
      </c>
      <c r="K860" t="s">
        <v>4191</v>
      </c>
      <c r="M860" t="s">
        <v>10669</v>
      </c>
      <c r="N860">
        <v>8</v>
      </c>
      <c r="O860" t="s">
        <v>10919</v>
      </c>
      <c r="P860" t="s">
        <v>11286</v>
      </c>
      <c r="Q860">
        <v>4</v>
      </c>
      <c r="R860">
        <v>1</v>
      </c>
      <c r="S860">
        <v>0.76</v>
      </c>
      <c r="T860">
        <v>0.53</v>
      </c>
      <c r="U860">
        <v>331.8</v>
      </c>
      <c r="V860">
        <v>50.63</v>
      </c>
      <c r="W860">
        <v>2.4500000000000002</v>
      </c>
      <c r="X860">
        <v>7.94</v>
      </c>
      <c r="Y860">
        <v>0</v>
      </c>
      <c r="Z860">
        <v>3</v>
      </c>
      <c r="AA860" t="s">
        <v>3601</v>
      </c>
      <c r="AB860">
        <v>0</v>
      </c>
      <c r="AC860">
        <v>5</v>
      </c>
      <c r="AD860">
        <v>5.833333333333333</v>
      </c>
      <c r="AF860" t="s">
        <v>4661</v>
      </c>
      <c r="AI860">
        <v>0</v>
      </c>
      <c r="AJ860">
        <v>0</v>
      </c>
      <c r="AK860" t="s">
        <v>11455</v>
      </c>
      <c r="AL860" t="s">
        <v>11455</v>
      </c>
      <c r="AM860" t="s">
        <v>9174</v>
      </c>
    </row>
    <row r="861" spans="1:39" x14ac:dyDescent="0.25">
      <c r="A861" t="s">
        <v>10297</v>
      </c>
      <c r="B861" t="s">
        <v>10448</v>
      </c>
      <c r="C861" t="s">
        <v>3809</v>
      </c>
      <c r="D861">
        <v>20.399999999999999</v>
      </c>
      <c r="E861" t="s">
        <v>9435</v>
      </c>
      <c r="K861" t="s">
        <v>4191</v>
      </c>
      <c r="M861" t="s">
        <v>10669</v>
      </c>
      <c r="N861">
        <v>8</v>
      </c>
      <c r="O861" t="s">
        <v>10919</v>
      </c>
      <c r="P861" t="s">
        <v>11287</v>
      </c>
      <c r="Q861">
        <v>4</v>
      </c>
      <c r="R861">
        <v>1</v>
      </c>
      <c r="S861">
        <v>0.19</v>
      </c>
      <c r="T861">
        <v>-0.02</v>
      </c>
      <c r="U861">
        <v>309.8</v>
      </c>
      <c r="V861">
        <v>50.63</v>
      </c>
      <c r="W861">
        <v>1.73</v>
      </c>
      <c r="X861">
        <v>7.96</v>
      </c>
      <c r="Y861">
        <v>0</v>
      </c>
      <c r="Z861">
        <v>2</v>
      </c>
      <c r="AA861" t="s">
        <v>3601</v>
      </c>
      <c r="AB861">
        <v>0</v>
      </c>
      <c r="AC861">
        <v>7</v>
      </c>
      <c r="AD861">
        <v>5.833333333333333</v>
      </c>
      <c r="AF861" t="s">
        <v>4661</v>
      </c>
      <c r="AI861">
        <v>0</v>
      </c>
      <c r="AJ861">
        <v>0</v>
      </c>
      <c r="AK861" t="s">
        <v>11455</v>
      </c>
      <c r="AL861" t="s">
        <v>11455</v>
      </c>
      <c r="AM861" t="s">
        <v>9174</v>
      </c>
    </row>
    <row r="862" spans="1:39" x14ac:dyDescent="0.25">
      <c r="A862" t="s">
        <v>10298</v>
      </c>
      <c r="B862" t="s">
        <v>10448</v>
      </c>
      <c r="C862" t="s">
        <v>3809</v>
      </c>
      <c r="D862">
        <v>9.4</v>
      </c>
      <c r="E862" t="s">
        <v>9435</v>
      </c>
      <c r="K862" t="s">
        <v>4191</v>
      </c>
      <c r="M862" t="s">
        <v>10669</v>
      </c>
      <c r="N862">
        <v>8</v>
      </c>
      <c r="O862" t="s">
        <v>10919</v>
      </c>
      <c r="P862" t="s">
        <v>11288</v>
      </c>
      <c r="Q862">
        <v>4</v>
      </c>
      <c r="R862">
        <v>1</v>
      </c>
      <c r="S862">
        <v>0.52</v>
      </c>
      <c r="T862">
        <v>0.3</v>
      </c>
      <c r="U862">
        <v>301.82</v>
      </c>
      <c r="V862">
        <v>50.63</v>
      </c>
      <c r="W862">
        <v>2.06</v>
      </c>
      <c r="X862">
        <v>7.95</v>
      </c>
      <c r="Y862">
        <v>0</v>
      </c>
      <c r="Z862">
        <v>1</v>
      </c>
      <c r="AA862" t="s">
        <v>3601</v>
      </c>
      <c r="AB862">
        <v>0</v>
      </c>
      <c r="AC862">
        <v>5</v>
      </c>
      <c r="AD862">
        <v>5.833333333333333</v>
      </c>
      <c r="AF862" t="s">
        <v>4661</v>
      </c>
      <c r="AI862">
        <v>0</v>
      </c>
      <c r="AJ862">
        <v>0</v>
      </c>
      <c r="AK862" t="s">
        <v>11455</v>
      </c>
      <c r="AL862" t="s">
        <v>11455</v>
      </c>
      <c r="AM862" t="s">
        <v>9174</v>
      </c>
    </row>
    <row r="863" spans="1:39" x14ac:dyDescent="0.25">
      <c r="A863" t="s">
        <v>10299</v>
      </c>
      <c r="B863" t="s">
        <v>10448</v>
      </c>
      <c r="C863" t="s">
        <v>3809</v>
      </c>
      <c r="D863">
        <v>16.2</v>
      </c>
      <c r="E863" t="s">
        <v>9435</v>
      </c>
      <c r="K863" t="s">
        <v>4191</v>
      </c>
      <c r="M863" t="s">
        <v>10669</v>
      </c>
      <c r="N863">
        <v>8</v>
      </c>
      <c r="O863" t="s">
        <v>10919</v>
      </c>
      <c r="P863" t="s">
        <v>11289</v>
      </c>
      <c r="Q863">
        <v>4</v>
      </c>
      <c r="R863">
        <v>1</v>
      </c>
      <c r="S863">
        <v>0.15</v>
      </c>
      <c r="T863">
        <v>-0.05</v>
      </c>
      <c r="U863">
        <v>287.79000000000002</v>
      </c>
      <c r="V863">
        <v>50.63</v>
      </c>
      <c r="W863">
        <v>1.68</v>
      </c>
      <c r="X863">
        <v>8</v>
      </c>
      <c r="Y863">
        <v>0</v>
      </c>
      <c r="Z863">
        <v>1</v>
      </c>
      <c r="AA863" t="s">
        <v>3601</v>
      </c>
      <c r="AB863">
        <v>0</v>
      </c>
      <c r="AC863">
        <v>5</v>
      </c>
      <c r="AD863">
        <v>5.833333333333333</v>
      </c>
      <c r="AF863" t="s">
        <v>4661</v>
      </c>
      <c r="AI863">
        <v>0</v>
      </c>
      <c r="AJ863">
        <v>0</v>
      </c>
      <c r="AK863" t="s">
        <v>11455</v>
      </c>
      <c r="AL863" t="s">
        <v>11455</v>
      </c>
      <c r="AM863" t="s">
        <v>9174</v>
      </c>
    </row>
    <row r="864" spans="1:39" x14ac:dyDescent="0.25">
      <c r="A864" t="s">
        <v>10300</v>
      </c>
      <c r="B864" t="s">
        <v>10448</v>
      </c>
      <c r="C864" t="s">
        <v>3809</v>
      </c>
      <c r="D864">
        <v>6.8</v>
      </c>
      <c r="E864" t="s">
        <v>9435</v>
      </c>
      <c r="K864" t="s">
        <v>4191</v>
      </c>
      <c r="M864" t="s">
        <v>10669</v>
      </c>
      <c r="N864">
        <v>8</v>
      </c>
      <c r="O864" t="s">
        <v>10919</v>
      </c>
      <c r="P864" t="s">
        <v>11290</v>
      </c>
      <c r="Q864">
        <v>4</v>
      </c>
      <c r="R864">
        <v>1</v>
      </c>
      <c r="S864">
        <v>-0.79</v>
      </c>
      <c r="T864">
        <v>-1.01</v>
      </c>
      <c r="U864">
        <v>247.73</v>
      </c>
      <c r="V864">
        <v>50.63</v>
      </c>
      <c r="W864">
        <v>0.89</v>
      </c>
      <c r="X864">
        <v>7.96</v>
      </c>
      <c r="Y864">
        <v>0</v>
      </c>
      <c r="Z864">
        <v>1</v>
      </c>
      <c r="AA864" t="s">
        <v>3601</v>
      </c>
      <c r="AB864">
        <v>0</v>
      </c>
      <c r="AC864">
        <v>6</v>
      </c>
      <c r="AD864">
        <v>5.833333333333333</v>
      </c>
      <c r="AF864" t="s">
        <v>4661</v>
      </c>
      <c r="AI864">
        <v>0</v>
      </c>
      <c r="AJ864">
        <v>0</v>
      </c>
      <c r="AK864" t="s">
        <v>11455</v>
      </c>
      <c r="AL864" t="s">
        <v>11455</v>
      </c>
      <c r="AM864" t="s">
        <v>9174</v>
      </c>
    </row>
    <row r="865" spans="1:39" x14ac:dyDescent="0.25">
      <c r="A865" t="s">
        <v>10301</v>
      </c>
      <c r="B865" t="s">
        <v>10448</v>
      </c>
      <c r="C865" t="s">
        <v>3809</v>
      </c>
      <c r="D865">
        <v>58.2</v>
      </c>
      <c r="E865" t="s">
        <v>9435</v>
      </c>
      <c r="K865" t="s">
        <v>4191</v>
      </c>
      <c r="M865" t="s">
        <v>10669</v>
      </c>
      <c r="N865">
        <v>8</v>
      </c>
      <c r="O865" t="s">
        <v>10919</v>
      </c>
      <c r="P865" t="s">
        <v>11291</v>
      </c>
      <c r="Q865">
        <v>6</v>
      </c>
      <c r="R865">
        <v>2</v>
      </c>
      <c r="S865">
        <v>-1.62</v>
      </c>
      <c r="T865">
        <v>-2.31</v>
      </c>
      <c r="U865">
        <v>362.22</v>
      </c>
      <c r="V865">
        <v>87.1</v>
      </c>
      <c r="W865">
        <v>-0.15</v>
      </c>
      <c r="X865">
        <v>7.76</v>
      </c>
      <c r="Y865">
        <v>0</v>
      </c>
      <c r="Z865">
        <v>2</v>
      </c>
      <c r="AA865" t="s">
        <v>3601</v>
      </c>
      <c r="AB865">
        <v>0</v>
      </c>
      <c r="AC865">
        <v>6</v>
      </c>
      <c r="AD865">
        <v>5.4841428571428574</v>
      </c>
      <c r="AF865" t="s">
        <v>4661</v>
      </c>
      <c r="AI865">
        <v>0</v>
      </c>
      <c r="AJ865">
        <v>0</v>
      </c>
      <c r="AK865" t="s">
        <v>11455</v>
      </c>
      <c r="AL865" t="s">
        <v>11455</v>
      </c>
      <c r="AM865" t="s">
        <v>9174</v>
      </c>
    </row>
    <row r="866" spans="1:39" x14ac:dyDescent="0.25">
      <c r="A866" t="s">
        <v>10302</v>
      </c>
      <c r="B866" t="s">
        <v>10448</v>
      </c>
      <c r="C866" t="s">
        <v>3809</v>
      </c>
      <c r="D866">
        <v>34.299999999999997</v>
      </c>
      <c r="E866" t="s">
        <v>9435</v>
      </c>
      <c r="K866" t="s">
        <v>4191</v>
      </c>
      <c r="M866" t="s">
        <v>10669</v>
      </c>
      <c r="N866">
        <v>8</v>
      </c>
      <c r="O866" t="s">
        <v>10919</v>
      </c>
      <c r="P866" t="s">
        <v>11292</v>
      </c>
      <c r="Q866">
        <v>6</v>
      </c>
      <c r="R866">
        <v>2</v>
      </c>
      <c r="S866">
        <v>-1.53</v>
      </c>
      <c r="T866">
        <v>-2.25</v>
      </c>
      <c r="U866">
        <v>403.27</v>
      </c>
      <c r="V866">
        <v>91.4</v>
      </c>
      <c r="W866">
        <v>0.53</v>
      </c>
      <c r="X866">
        <v>7.51</v>
      </c>
      <c r="Y866">
        <v>0</v>
      </c>
      <c r="Z866">
        <v>2</v>
      </c>
      <c r="AA866" t="s">
        <v>3601</v>
      </c>
      <c r="AB866">
        <v>0</v>
      </c>
      <c r="AC866">
        <v>9</v>
      </c>
      <c r="AD866">
        <v>5.1442619047619047</v>
      </c>
      <c r="AF866" t="s">
        <v>4661</v>
      </c>
      <c r="AI866">
        <v>0</v>
      </c>
      <c r="AJ866">
        <v>0</v>
      </c>
      <c r="AK866" t="s">
        <v>11455</v>
      </c>
      <c r="AL866" t="s">
        <v>11455</v>
      </c>
      <c r="AM866" t="s">
        <v>9174</v>
      </c>
    </row>
    <row r="867" spans="1:39" x14ac:dyDescent="0.25">
      <c r="A867" t="s">
        <v>10063</v>
      </c>
      <c r="B867" t="s">
        <v>10448</v>
      </c>
      <c r="C867" t="s">
        <v>3809</v>
      </c>
      <c r="D867">
        <v>26.1</v>
      </c>
      <c r="E867" t="s">
        <v>9435</v>
      </c>
      <c r="K867" t="s">
        <v>4191</v>
      </c>
      <c r="M867" t="s">
        <v>10669</v>
      </c>
      <c r="N867">
        <v>8</v>
      </c>
      <c r="O867" t="s">
        <v>10919</v>
      </c>
      <c r="P867" t="s">
        <v>11053</v>
      </c>
      <c r="Q867">
        <v>2</v>
      </c>
      <c r="R867">
        <v>1</v>
      </c>
      <c r="S867">
        <v>-2.25</v>
      </c>
      <c r="T867">
        <v>-2.46</v>
      </c>
      <c r="U867">
        <v>172.61</v>
      </c>
      <c r="V867">
        <v>36.47</v>
      </c>
      <c r="W867">
        <v>0.32</v>
      </c>
      <c r="X867">
        <v>7.98</v>
      </c>
      <c r="Y867">
        <v>0</v>
      </c>
      <c r="Z867">
        <v>1</v>
      </c>
      <c r="AA867" t="s">
        <v>4637</v>
      </c>
      <c r="AB867">
        <v>0</v>
      </c>
      <c r="AC867">
        <v>1</v>
      </c>
      <c r="AD867">
        <v>5.6568333333333332</v>
      </c>
      <c r="AE867" t="s">
        <v>11414</v>
      </c>
      <c r="AF867" t="s">
        <v>4661</v>
      </c>
      <c r="AG867" t="s">
        <v>9965</v>
      </c>
      <c r="AI867">
        <v>4</v>
      </c>
      <c r="AJ867">
        <v>1</v>
      </c>
      <c r="AK867" t="s">
        <v>11455</v>
      </c>
      <c r="AL867" t="s">
        <v>11455</v>
      </c>
      <c r="AM867" t="s">
        <v>9174</v>
      </c>
    </row>
    <row r="868" spans="1:39" x14ac:dyDescent="0.25">
      <c r="A868" t="s">
        <v>3961</v>
      </c>
      <c r="B868" t="s">
        <v>3554</v>
      </c>
      <c r="C868" t="s">
        <v>3809</v>
      </c>
      <c r="D868">
        <v>0.215</v>
      </c>
      <c r="K868" t="s">
        <v>4191</v>
      </c>
      <c r="M868" t="s">
        <v>10670</v>
      </c>
      <c r="N868">
        <v>8</v>
      </c>
      <c r="O868" t="s">
        <v>10920</v>
      </c>
      <c r="P868" t="s">
        <v>4420</v>
      </c>
      <c r="Q868">
        <v>2</v>
      </c>
      <c r="R868">
        <v>1</v>
      </c>
      <c r="S868">
        <v>0.51</v>
      </c>
      <c r="T868">
        <v>2.56</v>
      </c>
      <c r="U868">
        <v>198.27</v>
      </c>
      <c r="V868">
        <v>38.909999999999997</v>
      </c>
      <c r="W868">
        <v>2.7</v>
      </c>
      <c r="Y868">
        <v>9.64</v>
      </c>
      <c r="Z868">
        <v>2</v>
      </c>
      <c r="AA868" t="s">
        <v>4637</v>
      </c>
      <c r="AB868">
        <v>0</v>
      </c>
      <c r="AC868">
        <v>0</v>
      </c>
      <c r="AD868">
        <v>4.9588333333333328</v>
      </c>
      <c r="AE868" t="s">
        <v>4646</v>
      </c>
      <c r="AF868" t="s">
        <v>4659</v>
      </c>
      <c r="AG868" t="s">
        <v>4664</v>
      </c>
      <c r="AH868" t="s">
        <v>4669</v>
      </c>
      <c r="AI868">
        <v>4</v>
      </c>
      <c r="AJ868">
        <v>1</v>
      </c>
      <c r="AK868" t="s">
        <v>9140</v>
      </c>
      <c r="AL868" t="s">
        <v>9140</v>
      </c>
      <c r="AM868" t="s">
        <v>9174</v>
      </c>
    </row>
    <row r="869" spans="1:39" x14ac:dyDescent="0.25">
      <c r="A869" t="s">
        <v>10281</v>
      </c>
      <c r="B869" t="s">
        <v>3554</v>
      </c>
      <c r="C869" t="s">
        <v>3809</v>
      </c>
      <c r="D869">
        <v>0.26400000000000001</v>
      </c>
      <c r="K869" t="s">
        <v>4191</v>
      </c>
      <c r="M869" t="s">
        <v>10670</v>
      </c>
      <c r="N869">
        <v>8</v>
      </c>
      <c r="O869" t="s">
        <v>10920</v>
      </c>
      <c r="P869" t="s">
        <v>11271</v>
      </c>
      <c r="Q869">
        <v>3</v>
      </c>
      <c r="R869">
        <v>1</v>
      </c>
      <c r="S869">
        <v>3.17</v>
      </c>
      <c r="T869">
        <v>3.59</v>
      </c>
      <c r="U869">
        <v>264.35000000000002</v>
      </c>
      <c r="V869">
        <v>38.909999999999997</v>
      </c>
      <c r="W869">
        <v>4.09</v>
      </c>
      <c r="Y869">
        <v>7.62</v>
      </c>
      <c r="Z869">
        <v>3</v>
      </c>
      <c r="AA869" t="s">
        <v>3601</v>
      </c>
      <c r="AB869">
        <v>0</v>
      </c>
      <c r="AC869">
        <v>0</v>
      </c>
      <c r="AD869">
        <v>4.8988333333333332</v>
      </c>
      <c r="AF869" t="s">
        <v>4661</v>
      </c>
      <c r="AI869">
        <v>0</v>
      </c>
      <c r="AJ869">
        <v>0</v>
      </c>
      <c r="AK869" t="s">
        <v>9140</v>
      </c>
      <c r="AL869" t="s">
        <v>9140</v>
      </c>
      <c r="AM869" t="s">
        <v>9174</v>
      </c>
    </row>
    <row r="870" spans="1:39" x14ac:dyDescent="0.25">
      <c r="A870" t="s">
        <v>10282</v>
      </c>
      <c r="B870" t="s">
        <v>3554</v>
      </c>
      <c r="C870" t="s">
        <v>3809</v>
      </c>
      <c r="D870">
        <v>1.0449999999999999</v>
      </c>
      <c r="K870" t="s">
        <v>4191</v>
      </c>
      <c r="M870" t="s">
        <v>10670</v>
      </c>
      <c r="N870">
        <v>8</v>
      </c>
      <c r="O870" t="s">
        <v>10920</v>
      </c>
      <c r="P870" t="s">
        <v>11272</v>
      </c>
      <c r="Q870">
        <v>2</v>
      </c>
      <c r="R870">
        <v>1</v>
      </c>
      <c r="S870">
        <v>2.58</v>
      </c>
      <c r="T870">
        <v>3.59</v>
      </c>
      <c r="U870">
        <v>220.28</v>
      </c>
      <c r="V870">
        <v>38.909999999999997</v>
      </c>
      <c r="W870">
        <v>3.48</v>
      </c>
      <c r="Y870">
        <v>8.3699999999999992</v>
      </c>
      <c r="Z870">
        <v>3</v>
      </c>
      <c r="AA870" t="s">
        <v>3601</v>
      </c>
      <c r="AB870">
        <v>0</v>
      </c>
      <c r="AC870">
        <v>1</v>
      </c>
      <c r="AD870">
        <v>5.0088333333333326</v>
      </c>
      <c r="AF870" t="s">
        <v>4661</v>
      </c>
      <c r="AI870">
        <v>0</v>
      </c>
      <c r="AJ870">
        <v>0</v>
      </c>
      <c r="AK870" t="s">
        <v>9140</v>
      </c>
      <c r="AL870" t="s">
        <v>9140</v>
      </c>
      <c r="AM870" t="s">
        <v>9174</v>
      </c>
    </row>
    <row r="871" spans="1:39" x14ac:dyDescent="0.25">
      <c r="A871" t="s">
        <v>6064</v>
      </c>
      <c r="B871" t="s">
        <v>3554</v>
      </c>
      <c r="C871" t="s">
        <v>3809</v>
      </c>
      <c r="D871">
        <v>6.91</v>
      </c>
      <c r="K871" t="s">
        <v>4191</v>
      </c>
      <c r="M871" t="s">
        <v>10670</v>
      </c>
      <c r="N871">
        <v>8</v>
      </c>
      <c r="O871" t="s">
        <v>10920</v>
      </c>
      <c r="P871" t="s">
        <v>8452</v>
      </c>
      <c r="Q871">
        <v>2</v>
      </c>
      <c r="R871">
        <v>1</v>
      </c>
      <c r="S871">
        <v>1.94</v>
      </c>
      <c r="T871">
        <v>3.37</v>
      </c>
      <c r="U871">
        <v>232.29</v>
      </c>
      <c r="V871">
        <v>38.909999999999997</v>
      </c>
      <c r="W871">
        <v>3.39</v>
      </c>
      <c r="Y871">
        <v>8.85</v>
      </c>
      <c r="Z871">
        <v>3</v>
      </c>
      <c r="AA871" t="s">
        <v>3601</v>
      </c>
      <c r="AB871">
        <v>0</v>
      </c>
      <c r="AC871">
        <v>0</v>
      </c>
      <c r="AD871">
        <v>5.1688333333333336</v>
      </c>
      <c r="AF871" t="s">
        <v>4659</v>
      </c>
      <c r="AI871">
        <v>0</v>
      </c>
      <c r="AJ871">
        <v>0</v>
      </c>
      <c r="AK871" t="s">
        <v>9140</v>
      </c>
      <c r="AL871" t="s">
        <v>9140</v>
      </c>
      <c r="AM871" t="s">
        <v>9174</v>
      </c>
    </row>
    <row r="872" spans="1:39" x14ac:dyDescent="0.25">
      <c r="A872" t="s">
        <v>10283</v>
      </c>
      <c r="B872" t="s">
        <v>3554</v>
      </c>
      <c r="C872" t="s">
        <v>3809</v>
      </c>
      <c r="D872">
        <v>2.7E-2</v>
      </c>
      <c r="K872" t="s">
        <v>4191</v>
      </c>
      <c r="M872" t="s">
        <v>10670</v>
      </c>
      <c r="N872">
        <v>8</v>
      </c>
      <c r="O872" t="s">
        <v>10920</v>
      </c>
      <c r="P872" t="s">
        <v>11273</v>
      </c>
      <c r="Q872">
        <v>3</v>
      </c>
      <c r="R872">
        <v>1</v>
      </c>
      <c r="S872">
        <v>2.54</v>
      </c>
      <c r="T872">
        <v>2.99</v>
      </c>
      <c r="U872">
        <v>248.29</v>
      </c>
      <c r="V872">
        <v>48.14</v>
      </c>
      <c r="W872">
        <v>3.38</v>
      </c>
      <c r="Y872">
        <v>7.67</v>
      </c>
      <c r="Z872">
        <v>3</v>
      </c>
      <c r="AA872" t="s">
        <v>3601</v>
      </c>
      <c r="AB872">
        <v>0</v>
      </c>
      <c r="AC872">
        <v>0</v>
      </c>
      <c r="AD872">
        <v>5.5633333333333326</v>
      </c>
      <c r="AF872" t="s">
        <v>4661</v>
      </c>
      <c r="AI872">
        <v>0</v>
      </c>
      <c r="AJ872">
        <v>0</v>
      </c>
      <c r="AK872" t="s">
        <v>9140</v>
      </c>
      <c r="AL872" t="s">
        <v>9140</v>
      </c>
      <c r="AM872" t="s">
        <v>9174</v>
      </c>
    </row>
    <row r="873" spans="1:39" x14ac:dyDescent="0.25">
      <c r="A873" t="s">
        <v>10284</v>
      </c>
      <c r="B873" t="s">
        <v>3554</v>
      </c>
      <c r="C873" t="s">
        <v>3809</v>
      </c>
      <c r="D873">
        <v>0.39400000000000002</v>
      </c>
      <c r="K873" t="s">
        <v>4191</v>
      </c>
      <c r="M873" t="s">
        <v>10670</v>
      </c>
      <c r="N873">
        <v>8</v>
      </c>
      <c r="O873" t="s">
        <v>10920</v>
      </c>
      <c r="P873" t="s">
        <v>11274</v>
      </c>
      <c r="Q873">
        <v>2</v>
      </c>
      <c r="R873">
        <v>1</v>
      </c>
      <c r="S873">
        <v>2.15</v>
      </c>
      <c r="T873">
        <v>3.54</v>
      </c>
      <c r="U873">
        <v>246.31</v>
      </c>
      <c r="V873">
        <v>38.909999999999997</v>
      </c>
      <c r="W873">
        <v>3.58</v>
      </c>
      <c r="Y873">
        <v>8.8000000000000007</v>
      </c>
      <c r="Z873">
        <v>3</v>
      </c>
      <c r="AA873" t="s">
        <v>3601</v>
      </c>
      <c r="AB873">
        <v>0</v>
      </c>
      <c r="AC873">
        <v>0</v>
      </c>
      <c r="AD873">
        <v>5.0338333333333329</v>
      </c>
      <c r="AF873" t="s">
        <v>4659</v>
      </c>
      <c r="AI873">
        <v>0</v>
      </c>
      <c r="AJ873">
        <v>0</v>
      </c>
      <c r="AK873" t="s">
        <v>9140</v>
      </c>
      <c r="AL873" t="s">
        <v>9140</v>
      </c>
      <c r="AM873" t="s">
        <v>9174</v>
      </c>
    </row>
    <row r="874" spans="1:39" x14ac:dyDescent="0.25">
      <c r="A874" t="s">
        <v>6129</v>
      </c>
      <c r="B874" t="s">
        <v>10449</v>
      </c>
      <c r="C874" t="s">
        <v>3809</v>
      </c>
      <c r="D874">
        <v>12</v>
      </c>
      <c r="E874" t="s">
        <v>10494</v>
      </c>
      <c r="K874" t="s">
        <v>4191</v>
      </c>
      <c r="L874" t="s">
        <v>4192</v>
      </c>
      <c r="M874" t="s">
        <v>10671</v>
      </c>
      <c r="N874">
        <v>9</v>
      </c>
      <c r="O874" t="s">
        <v>10921</v>
      </c>
      <c r="P874" t="s">
        <v>8517</v>
      </c>
      <c r="Q874">
        <v>3</v>
      </c>
      <c r="R874">
        <v>1</v>
      </c>
      <c r="S874">
        <v>2.5</v>
      </c>
      <c r="T874">
        <v>3.67</v>
      </c>
      <c r="U874">
        <v>362.9</v>
      </c>
      <c r="V874">
        <v>41.57</v>
      </c>
      <c r="W874">
        <v>4.03</v>
      </c>
      <c r="X874">
        <v>11.81</v>
      </c>
      <c r="Y874">
        <v>8.59</v>
      </c>
      <c r="Z874">
        <v>2</v>
      </c>
      <c r="AA874" t="s">
        <v>3601</v>
      </c>
      <c r="AB874">
        <v>0</v>
      </c>
      <c r="AC874">
        <v>6</v>
      </c>
      <c r="AD874">
        <v>4.9326190476190481</v>
      </c>
      <c r="AF874" t="s">
        <v>4659</v>
      </c>
      <c r="AI874">
        <v>0</v>
      </c>
      <c r="AJ874">
        <v>0</v>
      </c>
      <c r="AK874" t="s">
        <v>9123</v>
      </c>
      <c r="AL874" t="s">
        <v>9123</v>
      </c>
      <c r="AM874" t="s">
        <v>9174</v>
      </c>
    </row>
    <row r="875" spans="1:39" x14ac:dyDescent="0.25">
      <c r="A875" t="s">
        <v>6197</v>
      </c>
      <c r="B875" t="s">
        <v>10449</v>
      </c>
      <c r="C875" t="s">
        <v>3809</v>
      </c>
      <c r="D875">
        <v>1.2</v>
      </c>
      <c r="E875" t="s">
        <v>10494</v>
      </c>
      <c r="K875" t="s">
        <v>4191</v>
      </c>
      <c r="L875" t="s">
        <v>4192</v>
      </c>
      <c r="M875" t="s">
        <v>10671</v>
      </c>
      <c r="N875">
        <v>9</v>
      </c>
      <c r="O875" t="s">
        <v>10921</v>
      </c>
      <c r="P875" t="s">
        <v>8585</v>
      </c>
      <c r="Q875">
        <v>3</v>
      </c>
      <c r="R875">
        <v>1</v>
      </c>
      <c r="S875">
        <v>2.5</v>
      </c>
      <c r="T875">
        <v>3.67</v>
      </c>
      <c r="U875">
        <v>362.9</v>
      </c>
      <c r="V875">
        <v>41.57</v>
      </c>
      <c r="W875">
        <v>4.03</v>
      </c>
      <c r="X875">
        <v>11.81</v>
      </c>
      <c r="Y875">
        <v>8.59</v>
      </c>
      <c r="Z875">
        <v>2</v>
      </c>
      <c r="AA875" t="s">
        <v>3601</v>
      </c>
      <c r="AB875">
        <v>0</v>
      </c>
      <c r="AC875">
        <v>6</v>
      </c>
      <c r="AD875">
        <v>4.9326190476190481</v>
      </c>
      <c r="AF875" t="s">
        <v>4659</v>
      </c>
      <c r="AI875">
        <v>0</v>
      </c>
      <c r="AJ875">
        <v>0</v>
      </c>
      <c r="AK875" t="s">
        <v>9123</v>
      </c>
      <c r="AL875" t="s">
        <v>9123</v>
      </c>
      <c r="AM875" t="s">
        <v>9174</v>
      </c>
    </row>
    <row r="876" spans="1:39" x14ac:dyDescent="0.25">
      <c r="A876" t="s">
        <v>10303</v>
      </c>
      <c r="B876" t="s">
        <v>10450</v>
      </c>
      <c r="C876" t="s">
        <v>3809</v>
      </c>
      <c r="D876">
        <v>65.8</v>
      </c>
      <c r="E876" t="s">
        <v>10495</v>
      </c>
      <c r="K876" t="s">
        <v>4191</v>
      </c>
      <c r="L876" t="s">
        <v>4192</v>
      </c>
      <c r="M876" t="s">
        <v>10672</v>
      </c>
      <c r="N876">
        <v>9</v>
      </c>
      <c r="O876" t="s">
        <v>10922</v>
      </c>
      <c r="P876" t="s">
        <v>11293</v>
      </c>
      <c r="Q876">
        <v>3</v>
      </c>
      <c r="R876">
        <v>0</v>
      </c>
      <c r="S876">
        <v>0.09</v>
      </c>
      <c r="T876">
        <v>0.09</v>
      </c>
      <c r="U876">
        <v>162.13</v>
      </c>
      <c r="V876">
        <v>53.33</v>
      </c>
      <c r="W876">
        <v>1.26</v>
      </c>
      <c r="Y876">
        <v>0</v>
      </c>
      <c r="Z876">
        <v>0</v>
      </c>
      <c r="AA876" t="s">
        <v>4637</v>
      </c>
      <c r="AB876">
        <v>0</v>
      </c>
      <c r="AC876">
        <v>3</v>
      </c>
      <c r="AD876">
        <v>6</v>
      </c>
      <c r="AE876" t="s">
        <v>11432</v>
      </c>
      <c r="AF876" t="s">
        <v>4661</v>
      </c>
      <c r="AI876">
        <v>0</v>
      </c>
      <c r="AJ876">
        <v>0</v>
      </c>
      <c r="AK876" t="s">
        <v>11457</v>
      </c>
      <c r="AL876" t="s">
        <v>11457</v>
      </c>
      <c r="AM876" t="s">
        <v>9174</v>
      </c>
    </row>
    <row r="877" spans="1:39" x14ac:dyDescent="0.25">
      <c r="A877" t="s">
        <v>10303</v>
      </c>
      <c r="B877" t="s">
        <v>10450</v>
      </c>
      <c r="C877" t="s">
        <v>3809</v>
      </c>
      <c r="D877">
        <v>61.1</v>
      </c>
      <c r="E877" t="s">
        <v>10495</v>
      </c>
      <c r="K877" t="s">
        <v>4191</v>
      </c>
      <c r="L877" t="s">
        <v>4192</v>
      </c>
      <c r="M877" t="s">
        <v>10673</v>
      </c>
      <c r="N877">
        <v>9</v>
      </c>
      <c r="O877" t="s">
        <v>10923</v>
      </c>
      <c r="P877" t="s">
        <v>11293</v>
      </c>
      <c r="Q877">
        <v>3</v>
      </c>
      <c r="R877">
        <v>0</v>
      </c>
      <c r="S877">
        <v>0.09</v>
      </c>
      <c r="T877">
        <v>0.09</v>
      </c>
      <c r="U877">
        <v>162.13</v>
      </c>
      <c r="V877">
        <v>53.33</v>
      </c>
      <c r="W877">
        <v>1.26</v>
      </c>
      <c r="Y877">
        <v>0</v>
      </c>
      <c r="Z877">
        <v>0</v>
      </c>
      <c r="AA877" t="s">
        <v>4637</v>
      </c>
      <c r="AB877">
        <v>0</v>
      </c>
      <c r="AC877">
        <v>3</v>
      </c>
      <c r="AD877">
        <v>6</v>
      </c>
      <c r="AE877" t="s">
        <v>11432</v>
      </c>
      <c r="AF877" t="s">
        <v>4661</v>
      </c>
      <c r="AI877">
        <v>0</v>
      </c>
      <c r="AJ877">
        <v>0</v>
      </c>
      <c r="AK877" t="s">
        <v>11457</v>
      </c>
      <c r="AL877" t="s">
        <v>11457</v>
      </c>
      <c r="AM877" t="s">
        <v>9174</v>
      </c>
    </row>
    <row r="878" spans="1:39" x14ac:dyDescent="0.25">
      <c r="A878" t="s">
        <v>10176</v>
      </c>
      <c r="B878" t="s">
        <v>10451</v>
      </c>
      <c r="C878" t="s">
        <v>3809</v>
      </c>
      <c r="D878">
        <v>11.11</v>
      </c>
      <c r="E878" t="s">
        <v>10496</v>
      </c>
      <c r="K878" t="s">
        <v>4191</v>
      </c>
      <c r="L878" t="s">
        <v>4192</v>
      </c>
      <c r="M878" t="s">
        <v>10563</v>
      </c>
      <c r="N878">
        <v>9</v>
      </c>
      <c r="O878" t="s">
        <v>10809</v>
      </c>
      <c r="P878" t="s">
        <v>11166</v>
      </c>
      <c r="Q878">
        <v>3</v>
      </c>
      <c r="R878">
        <v>2</v>
      </c>
      <c r="S878">
        <v>-2.2400000000000002</v>
      </c>
      <c r="T878">
        <v>1.2</v>
      </c>
      <c r="U878">
        <v>256.24</v>
      </c>
      <c r="V878">
        <v>61.8</v>
      </c>
      <c r="W878">
        <v>2.16</v>
      </c>
      <c r="X878">
        <v>0.86</v>
      </c>
      <c r="Y878">
        <v>5.76</v>
      </c>
      <c r="Z878">
        <v>1</v>
      </c>
      <c r="AA878" t="s">
        <v>3601</v>
      </c>
      <c r="AB878">
        <v>0</v>
      </c>
      <c r="AC878">
        <v>4</v>
      </c>
      <c r="AD878">
        <v>5.5</v>
      </c>
      <c r="AF878" t="s">
        <v>4660</v>
      </c>
      <c r="AI878">
        <v>0</v>
      </c>
      <c r="AJ878">
        <v>0</v>
      </c>
      <c r="AK878" t="s">
        <v>11447</v>
      </c>
      <c r="AL878" t="s">
        <v>11447</v>
      </c>
      <c r="AM878" t="s">
        <v>9174</v>
      </c>
    </row>
    <row r="879" spans="1:39" x14ac:dyDescent="0.25">
      <c r="A879" t="s">
        <v>10177</v>
      </c>
      <c r="B879" t="s">
        <v>10451</v>
      </c>
      <c r="C879" t="s">
        <v>3809</v>
      </c>
      <c r="D879">
        <v>55.55</v>
      </c>
      <c r="E879" t="s">
        <v>10496</v>
      </c>
      <c r="K879" t="s">
        <v>4191</v>
      </c>
      <c r="L879" t="s">
        <v>4192</v>
      </c>
      <c r="M879" t="s">
        <v>10563</v>
      </c>
      <c r="N879">
        <v>9</v>
      </c>
      <c r="O879" t="s">
        <v>10809</v>
      </c>
      <c r="P879" t="s">
        <v>11167</v>
      </c>
      <c r="Q879">
        <v>6</v>
      </c>
      <c r="R879">
        <v>3</v>
      </c>
      <c r="S879">
        <v>-1.34</v>
      </c>
      <c r="T879">
        <v>-1.24</v>
      </c>
      <c r="U879">
        <v>369.36</v>
      </c>
      <c r="V879">
        <v>95.17</v>
      </c>
      <c r="W879">
        <v>0.2</v>
      </c>
      <c r="X879">
        <v>7.96</v>
      </c>
      <c r="Y879">
        <v>0</v>
      </c>
      <c r="Z879">
        <v>1</v>
      </c>
      <c r="AA879" t="s">
        <v>3601</v>
      </c>
      <c r="AB879">
        <v>0</v>
      </c>
      <c r="AC879">
        <v>6</v>
      </c>
      <c r="AD879">
        <v>4.9274761904761908</v>
      </c>
      <c r="AF879" t="s">
        <v>4661</v>
      </c>
      <c r="AI879">
        <v>0</v>
      </c>
      <c r="AJ879">
        <v>0</v>
      </c>
      <c r="AK879" t="s">
        <v>11447</v>
      </c>
      <c r="AL879" t="s">
        <v>11447</v>
      </c>
      <c r="AM879" t="s">
        <v>9174</v>
      </c>
    </row>
    <row r="880" spans="1:39" x14ac:dyDescent="0.25">
      <c r="A880" t="s">
        <v>10178</v>
      </c>
      <c r="B880" t="s">
        <v>10451</v>
      </c>
      <c r="C880" t="s">
        <v>3809</v>
      </c>
      <c r="D880">
        <v>40.01</v>
      </c>
      <c r="E880" t="s">
        <v>10496</v>
      </c>
      <c r="K880" t="s">
        <v>4191</v>
      </c>
      <c r="L880" t="s">
        <v>4192</v>
      </c>
      <c r="M880" t="s">
        <v>10563</v>
      </c>
      <c r="N880">
        <v>9</v>
      </c>
      <c r="O880" t="s">
        <v>10809</v>
      </c>
      <c r="P880" t="s">
        <v>11168</v>
      </c>
      <c r="Q880">
        <v>4</v>
      </c>
      <c r="R880">
        <v>3</v>
      </c>
      <c r="S880">
        <v>1.47</v>
      </c>
      <c r="T880">
        <v>1.47</v>
      </c>
      <c r="U880">
        <v>365.42</v>
      </c>
      <c r="V880">
        <v>76.709999999999994</v>
      </c>
      <c r="W880">
        <v>2.5099999999999998</v>
      </c>
      <c r="X880">
        <v>8.0500000000000007</v>
      </c>
      <c r="Y880">
        <v>5</v>
      </c>
      <c r="Z880">
        <v>1</v>
      </c>
      <c r="AA880" t="s">
        <v>3601</v>
      </c>
      <c r="AB880">
        <v>0</v>
      </c>
      <c r="AC880">
        <v>6</v>
      </c>
      <c r="AD880">
        <v>5.1279523809523813</v>
      </c>
      <c r="AF880" t="s">
        <v>4661</v>
      </c>
      <c r="AI880">
        <v>0</v>
      </c>
      <c r="AJ880">
        <v>0</v>
      </c>
      <c r="AK880" t="s">
        <v>11447</v>
      </c>
      <c r="AL880" t="s">
        <v>11447</v>
      </c>
      <c r="AM880" t="s">
        <v>9174</v>
      </c>
    </row>
    <row r="881" spans="1:39" x14ac:dyDescent="0.25">
      <c r="A881" t="s">
        <v>10179</v>
      </c>
      <c r="B881" t="s">
        <v>10451</v>
      </c>
      <c r="C881" t="s">
        <v>3809</v>
      </c>
      <c r="D881">
        <v>37.04</v>
      </c>
      <c r="E881" t="s">
        <v>10496</v>
      </c>
      <c r="K881" t="s">
        <v>4191</v>
      </c>
      <c r="L881" t="s">
        <v>4192</v>
      </c>
      <c r="M881" t="s">
        <v>10563</v>
      </c>
      <c r="N881">
        <v>9</v>
      </c>
      <c r="O881" t="s">
        <v>10809</v>
      </c>
      <c r="P881" t="s">
        <v>11169</v>
      </c>
      <c r="Q881">
        <v>6</v>
      </c>
      <c r="R881">
        <v>2</v>
      </c>
      <c r="S881">
        <v>-0.64</v>
      </c>
      <c r="T881">
        <v>-0.64</v>
      </c>
      <c r="U881">
        <v>342.34</v>
      </c>
      <c r="V881">
        <v>75.3</v>
      </c>
      <c r="W881">
        <v>0.85</v>
      </c>
      <c r="Y881">
        <v>0</v>
      </c>
      <c r="Z881">
        <v>1</v>
      </c>
      <c r="AA881" t="s">
        <v>3601</v>
      </c>
      <c r="AB881">
        <v>0</v>
      </c>
      <c r="AC881">
        <v>6</v>
      </c>
      <c r="AD881">
        <v>5.5</v>
      </c>
      <c r="AF881" t="s">
        <v>4661</v>
      </c>
      <c r="AI881">
        <v>0</v>
      </c>
      <c r="AJ881">
        <v>0</v>
      </c>
      <c r="AK881" t="s">
        <v>11447</v>
      </c>
      <c r="AL881" t="s">
        <v>11447</v>
      </c>
      <c r="AM881" t="s">
        <v>9174</v>
      </c>
    </row>
    <row r="882" spans="1:39" x14ac:dyDescent="0.25">
      <c r="A882" t="s">
        <v>3976</v>
      </c>
      <c r="B882" t="s">
        <v>10451</v>
      </c>
      <c r="C882" t="s">
        <v>3809</v>
      </c>
      <c r="D882">
        <v>10.199999999999999</v>
      </c>
      <c r="E882" t="s">
        <v>10497</v>
      </c>
      <c r="K882" t="s">
        <v>4191</v>
      </c>
      <c r="L882" t="s">
        <v>4192</v>
      </c>
      <c r="M882" t="s">
        <v>10674</v>
      </c>
      <c r="N882">
        <v>9</v>
      </c>
      <c r="O882" t="s">
        <v>10924</v>
      </c>
      <c r="P882" t="s">
        <v>4435</v>
      </c>
      <c r="Q882">
        <v>5</v>
      </c>
      <c r="R882">
        <v>1</v>
      </c>
      <c r="S882">
        <v>2.21</v>
      </c>
      <c r="T882">
        <v>4.49</v>
      </c>
      <c r="U882">
        <v>452.6</v>
      </c>
      <c r="V882">
        <v>63.39</v>
      </c>
      <c r="W882">
        <v>4.96</v>
      </c>
      <c r="Y882">
        <v>9.9</v>
      </c>
      <c r="Z882">
        <v>3</v>
      </c>
      <c r="AA882" t="s">
        <v>3601</v>
      </c>
      <c r="AB882">
        <v>0</v>
      </c>
      <c r="AC882">
        <v>9</v>
      </c>
      <c r="AD882">
        <v>3.3719047619047622</v>
      </c>
      <c r="AF882" t="s">
        <v>4659</v>
      </c>
      <c r="AI882">
        <v>0</v>
      </c>
      <c r="AJ882">
        <v>0</v>
      </c>
      <c r="AK882" t="s">
        <v>4707</v>
      </c>
      <c r="AL882" t="s">
        <v>4707</v>
      </c>
      <c r="AM882" t="s">
        <v>9174</v>
      </c>
    </row>
    <row r="883" spans="1:39" x14ac:dyDescent="0.25">
      <c r="A883" t="s">
        <v>3976</v>
      </c>
      <c r="B883" t="s">
        <v>10451</v>
      </c>
      <c r="C883" t="s">
        <v>3809</v>
      </c>
      <c r="D883">
        <v>17.7</v>
      </c>
      <c r="E883" t="s">
        <v>10497</v>
      </c>
      <c r="K883" t="s">
        <v>4191</v>
      </c>
      <c r="L883" t="s">
        <v>4192</v>
      </c>
      <c r="M883" t="s">
        <v>10675</v>
      </c>
      <c r="N883">
        <v>9</v>
      </c>
      <c r="O883" t="s">
        <v>10925</v>
      </c>
      <c r="P883" t="s">
        <v>4435</v>
      </c>
      <c r="Q883">
        <v>5</v>
      </c>
      <c r="R883">
        <v>1</v>
      </c>
      <c r="S883">
        <v>2.21</v>
      </c>
      <c r="T883">
        <v>4.49</v>
      </c>
      <c r="U883">
        <v>452.6</v>
      </c>
      <c r="V883">
        <v>63.39</v>
      </c>
      <c r="W883">
        <v>4.96</v>
      </c>
      <c r="Y883">
        <v>9.9</v>
      </c>
      <c r="Z883">
        <v>3</v>
      </c>
      <c r="AA883" t="s">
        <v>3601</v>
      </c>
      <c r="AB883">
        <v>0</v>
      </c>
      <c r="AC883">
        <v>9</v>
      </c>
      <c r="AD883">
        <v>3.3719047619047622</v>
      </c>
      <c r="AF883" t="s">
        <v>4659</v>
      </c>
      <c r="AI883">
        <v>0</v>
      </c>
      <c r="AJ883">
        <v>0</v>
      </c>
      <c r="AK883" t="s">
        <v>4707</v>
      </c>
      <c r="AL883" t="s">
        <v>4707</v>
      </c>
      <c r="AM883" t="s">
        <v>9174</v>
      </c>
    </row>
    <row r="884" spans="1:39" x14ac:dyDescent="0.25">
      <c r="A884" t="s">
        <v>3976</v>
      </c>
      <c r="B884" t="s">
        <v>10451</v>
      </c>
      <c r="C884" t="s">
        <v>3809</v>
      </c>
      <c r="D884">
        <v>7.3</v>
      </c>
      <c r="E884" t="s">
        <v>10497</v>
      </c>
      <c r="K884" t="s">
        <v>4191</v>
      </c>
      <c r="L884" t="s">
        <v>4192</v>
      </c>
      <c r="M884" t="s">
        <v>10676</v>
      </c>
      <c r="N884">
        <v>9</v>
      </c>
      <c r="O884" t="s">
        <v>10926</v>
      </c>
      <c r="P884" t="s">
        <v>4435</v>
      </c>
      <c r="Q884">
        <v>5</v>
      </c>
      <c r="R884">
        <v>1</v>
      </c>
      <c r="S884">
        <v>2.21</v>
      </c>
      <c r="T884">
        <v>4.49</v>
      </c>
      <c r="U884">
        <v>452.6</v>
      </c>
      <c r="V884">
        <v>63.39</v>
      </c>
      <c r="W884">
        <v>4.96</v>
      </c>
      <c r="Y884">
        <v>9.9</v>
      </c>
      <c r="Z884">
        <v>3</v>
      </c>
      <c r="AA884" t="s">
        <v>3601</v>
      </c>
      <c r="AB884">
        <v>0</v>
      </c>
      <c r="AC884">
        <v>9</v>
      </c>
      <c r="AD884">
        <v>3.3719047619047622</v>
      </c>
      <c r="AF884" t="s">
        <v>4659</v>
      </c>
      <c r="AI884">
        <v>0</v>
      </c>
      <c r="AJ884">
        <v>0</v>
      </c>
      <c r="AK884" t="s">
        <v>4707</v>
      </c>
      <c r="AL884" t="s">
        <v>4707</v>
      </c>
      <c r="AM884" t="s">
        <v>9174</v>
      </c>
    </row>
    <row r="885" spans="1:39" x14ac:dyDescent="0.25">
      <c r="A885" t="s">
        <v>3976</v>
      </c>
      <c r="B885" t="s">
        <v>10451</v>
      </c>
      <c r="C885" t="s">
        <v>3809</v>
      </c>
      <c r="D885">
        <v>13</v>
      </c>
      <c r="E885" t="s">
        <v>10497</v>
      </c>
      <c r="K885" t="s">
        <v>4191</v>
      </c>
      <c r="L885" t="s">
        <v>4192</v>
      </c>
      <c r="M885" t="s">
        <v>10677</v>
      </c>
      <c r="N885">
        <v>9</v>
      </c>
      <c r="O885" t="s">
        <v>10927</v>
      </c>
      <c r="P885" t="s">
        <v>4435</v>
      </c>
      <c r="Q885">
        <v>5</v>
      </c>
      <c r="R885">
        <v>1</v>
      </c>
      <c r="S885">
        <v>2.21</v>
      </c>
      <c r="T885">
        <v>4.49</v>
      </c>
      <c r="U885">
        <v>452.6</v>
      </c>
      <c r="V885">
        <v>63.39</v>
      </c>
      <c r="W885">
        <v>4.96</v>
      </c>
      <c r="Y885">
        <v>9.9</v>
      </c>
      <c r="Z885">
        <v>3</v>
      </c>
      <c r="AA885" t="s">
        <v>3601</v>
      </c>
      <c r="AB885">
        <v>0</v>
      </c>
      <c r="AC885">
        <v>9</v>
      </c>
      <c r="AD885">
        <v>3.3719047619047622</v>
      </c>
      <c r="AF885" t="s">
        <v>4659</v>
      </c>
      <c r="AI885">
        <v>0</v>
      </c>
      <c r="AJ885">
        <v>0</v>
      </c>
      <c r="AK885" t="s">
        <v>4707</v>
      </c>
      <c r="AL885" t="s">
        <v>4707</v>
      </c>
      <c r="AM885" t="s">
        <v>9174</v>
      </c>
    </row>
    <row r="886" spans="1:39" x14ac:dyDescent="0.25">
      <c r="A886" t="s">
        <v>4136</v>
      </c>
      <c r="B886" t="s">
        <v>10451</v>
      </c>
      <c r="C886" t="s">
        <v>3809</v>
      </c>
      <c r="D886">
        <v>2.3E-2</v>
      </c>
      <c r="E886" t="s">
        <v>10498</v>
      </c>
      <c r="K886" t="s">
        <v>4191</v>
      </c>
      <c r="L886" t="s">
        <v>4192</v>
      </c>
      <c r="M886" t="s">
        <v>10678</v>
      </c>
      <c r="N886">
        <v>9</v>
      </c>
      <c r="O886" t="s">
        <v>10928</v>
      </c>
      <c r="P886" t="s">
        <v>4595</v>
      </c>
      <c r="Q886">
        <v>4</v>
      </c>
      <c r="R886">
        <v>1</v>
      </c>
      <c r="S886">
        <v>2.98</v>
      </c>
      <c r="T886">
        <v>5.32</v>
      </c>
      <c r="U886">
        <v>436.6</v>
      </c>
      <c r="V886">
        <v>50.8</v>
      </c>
      <c r="W886">
        <v>5.77</v>
      </c>
      <c r="X886">
        <v>13.05</v>
      </c>
      <c r="Y886">
        <v>9.81</v>
      </c>
      <c r="Z886">
        <v>2</v>
      </c>
      <c r="AA886" t="s">
        <v>3601</v>
      </c>
      <c r="AB886">
        <v>1</v>
      </c>
      <c r="AC886">
        <v>12</v>
      </c>
      <c r="AD886">
        <v>2.8911904761904759</v>
      </c>
      <c r="AF886" t="s">
        <v>4659</v>
      </c>
      <c r="AI886">
        <v>0</v>
      </c>
      <c r="AJ886">
        <v>0</v>
      </c>
      <c r="AK886" t="s">
        <v>4722</v>
      </c>
      <c r="AL886" t="s">
        <v>4722</v>
      </c>
      <c r="AM886" t="s">
        <v>9174</v>
      </c>
    </row>
    <row r="887" spans="1:39" x14ac:dyDescent="0.25">
      <c r="A887" t="s">
        <v>4136</v>
      </c>
      <c r="B887" t="s">
        <v>10451</v>
      </c>
      <c r="C887" t="s">
        <v>3809</v>
      </c>
      <c r="D887">
        <v>1.9E-2</v>
      </c>
      <c r="E887" t="s">
        <v>10498</v>
      </c>
      <c r="K887" t="s">
        <v>4191</v>
      </c>
      <c r="L887" t="s">
        <v>4192</v>
      </c>
      <c r="M887" t="s">
        <v>10679</v>
      </c>
      <c r="N887">
        <v>9</v>
      </c>
      <c r="O887" t="s">
        <v>10929</v>
      </c>
      <c r="P887" t="s">
        <v>4595</v>
      </c>
      <c r="Q887">
        <v>4</v>
      </c>
      <c r="R887">
        <v>1</v>
      </c>
      <c r="S887">
        <v>2.98</v>
      </c>
      <c r="T887">
        <v>5.32</v>
      </c>
      <c r="U887">
        <v>436.6</v>
      </c>
      <c r="V887">
        <v>50.8</v>
      </c>
      <c r="W887">
        <v>5.77</v>
      </c>
      <c r="X887">
        <v>13.05</v>
      </c>
      <c r="Y887">
        <v>9.81</v>
      </c>
      <c r="Z887">
        <v>2</v>
      </c>
      <c r="AA887" t="s">
        <v>3601</v>
      </c>
      <c r="AB887">
        <v>1</v>
      </c>
      <c r="AC887">
        <v>12</v>
      </c>
      <c r="AD887">
        <v>2.8911904761904759</v>
      </c>
      <c r="AF887" t="s">
        <v>4659</v>
      </c>
      <c r="AI887">
        <v>0</v>
      </c>
      <c r="AJ887">
        <v>0</v>
      </c>
      <c r="AK887" t="s">
        <v>4722</v>
      </c>
      <c r="AL887" t="s">
        <v>4722</v>
      </c>
      <c r="AM887" t="s">
        <v>9174</v>
      </c>
    </row>
    <row r="888" spans="1:39" x14ac:dyDescent="0.25">
      <c r="A888" t="s">
        <v>4136</v>
      </c>
      <c r="B888" t="s">
        <v>10451</v>
      </c>
      <c r="C888" t="s">
        <v>3809</v>
      </c>
      <c r="D888">
        <v>1.4999999999999999E-2</v>
      </c>
      <c r="E888" t="s">
        <v>10498</v>
      </c>
      <c r="K888" t="s">
        <v>4191</v>
      </c>
      <c r="L888" t="s">
        <v>4192</v>
      </c>
      <c r="M888" t="s">
        <v>10680</v>
      </c>
      <c r="N888">
        <v>9</v>
      </c>
      <c r="O888" t="s">
        <v>10930</v>
      </c>
      <c r="P888" t="s">
        <v>4595</v>
      </c>
      <c r="Q888">
        <v>4</v>
      </c>
      <c r="R888">
        <v>1</v>
      </c>
      <c r="S888">
        <v>2.98</v>
      </c>
      <c r="T888">
        <v>5.32</v>
      </c>
      <c r="U888">
        <v>436.6</v>
      </c>
      <c r="V888">
        <v>50.8</v>
      </c>
      <c r="W888">
        <v>5.77</v>
      </c>
      <c r="X888">
        <v>13.05</v>
      </c>
      <c r="Y888">
        <v>9.81</v>
      </c>
      <c r="Z888">
        <v>2</v>
      </c>
      <c r="AA888" t="s">
        <v>3601</v>
      </c>
      <c r="AB888">
        <v>1</v>
      </c>
      <c r="AC888">
        <v>12</v>
      </c>
      <c r="AD888">
        <v>2.8911904761904759</v>
      </c>
      <c r="AF888" t="s">
        <v>4659</v>
      </c>
      <c r="AI888">
        <v>0</v>
      </c>
      <c r="AJ888">
        <v>0</v>
      </c>
      <c r="AK888" t="s">
        <v>4722</v>
      </c>
      <c r="AL888" t="s">
        <v>4722</v>
      </c>
      <c r="AM888" t="s">
        <v>9174</v>
      </c>
    </row>
    <row r="889" spans="1:39" x14ac:dyDescent="0.25">
      <c r="A889" t="s">
        <v>9302</v>
      </c>
      <c r="B889" t="s">
        <v>10452</v>
      </c>
      <c r="C889" t="s">
        <v>3809</v>
      </c>
      <c r="D889">
        <v>0.96399999999999997</v>
      </c>
      <c r="K889" t="s">
        <v>4191</v>
      </c>
      <c r="M889" t="s">
        <v>10681</v>
      </c>
      <c r="N889">
        <v>8</v>
      </c>
      <c r="O889" t="s">
        <v>10931</v>
      </c>
      <c r="P889" t="s">
        <v>9809</v>
      </c>
      <c r="Q889">
        <v>2</v>
      </c>
      <c r="R889">
        <v>1</v>
      </c>
      <c r="S889">
        <v>-2.25</v>
      </c>
      <c r="T889">
        <v>-2.46</v>
      </c>
      <c r="U889">
        <v>264.07</v>
      </c>
      <c r="V889">
        <v>36.47</v>
      </c>
      <c r="W889">
        <v>0.32</v>
      </c>
      <c r="X889">
        <v>7.98</v>
      </c>
      <c r="Y889">
        <v>0</v>
      </c>
      <c r="Z889">
        <v>1</v>
      </c>
      <c r="AA889" t="s">
        <v>4637</v>
      </c>
      <c r="AB889">
        <v>0</v>
      </c>
      <c r="AC889">
        <v>1</v>
      </c>
      <c r="AD889">
        <v>5.6568333333333332</v>
      </c>
      <c r="AE889" t="s">
        <v>9951</v>
      </c>
      <c r="AF889" t="s">
        <v>4661</v>
      </c>
      <c r="AG889" t="s">
        <v>9965</v>
      </c>
      <c r="AI889">
        <v>0</v>
      </c>
      <c r="AJ889">
        <v>0</v>
      </c>
      <c r="AK889" t="s">
        <v>11436</v>
      </c>
      <c r="AL889" t="s">
        <v>11436</v>
      </c>
      <c r="AM889" t="s">
        <v>9174</v>
      </c>
    </row>
    <row r="890" spans="1:39" x14ac:dyDescent="0.25">
      <c r="A890" t="s">
        <v>10012</v>
      </c>
      <c r="B890" t="s">
        <v>10452</v>
      </c>
      <c r="C890" t="s">
        <v>3809</v>
      </c>
      <c r="D890">
        <v>2.69</v>
      </c>
      <c r="K890" t="s">
        <v>4191</v>
      </c>
      <c r="M890" t="s">
        <v>10682</v>
      </c>
      <c r="N890">
        <v>8</v>
      </c>
      <c r="O890" t="s">
        <v>10932</v>
      </c>
      <c r="P890" t="s">
        <v>11002</v>
      </c>
      <c r="Q890">
        <v>6</v>
      </c>
      <c r="R890">
        <v>1</v>
      </c>
      <c r="S890">
        <v>0.22</v>
      </c>
      <c r="T890">
        <v>2.27</v>
      </c>
      <c r="U890">
        <v>346.88</v>
      </c>
      <c r="V890">
        <v>62.13</v>
      </c>
      <c r="W890">
        <v>2.74</v>
      </c>
      <c r="X890">
        <v>8.1</v>
      </c>
      <c r="Y890">
        <v>9.7200000000000006</v>
      </c>
      <c r="Z890">
        <v>1</v>
      </c>
      <c r="AA890" t="s">
        <v>3601</v>
      </c>
      <c r="AB890">
        <v>0</v>
      </c>
      <c r="AC890">
        <v>8</v>
      </c>
      <c r="AD890">
        <v>4.9733333333333327</v>
      </c>
      <c r="AF890" t="s">
        <v>4659</v>
      </c>
      <c r="AI890">
        <v>0</v>
      </c>
      <c r="AJ890">
        <v>0</v>
      </c>
      <c r="AK890" t="s">
        <v>11436</v>
      </c>
      <c r="AL890" t="s">
        <v>11436</v>
      </c>
      <c r="AM890" t="s">
        <v>9174</v>
      </c>
    </row>
    <row r="891" spans="1:39" x14ac:dyDescent="0.25">
      <c r="A891" t="s">
        <v>10013</v>
      </c>
      <c r="B891" t="s">
        <v>10452</v>
      </c>
      <c r="C891" t="s">
        <v>3809</v>
      </c>
      <c r="D891">
        <v>3.29</v>
      </c>
      <c r="K891" t="s">
        <v>4191</v>
      </c>
      <c r="M891" t="s">
        <v>10683</v>
      </c>
      <c r="N891">
        <v>8</v>
      </c>
      <c r="O891" t="s">
        <v>10933</v>
      </c>
      <c r="P891" t="s">
        <v>11003</v>
      </c>
      <c r="Q891">
        <v>6</v>
      </c>
      <c r="R891">
        <v>1</v>
      </c>
      <c r="S891">
        <v>0.1</v>
      </c>
      <c r="T891">
        <v>1.25</v>
      </c>
      <c r="U891">
        <v>318.83</v>
      </c>
      <c r="V891">
        <v>62.13</v>
      </c>
      <c r="W891">
        <v>1.96</v>
      </c>
      <c r="X891">
        <v>7.89</v>
      </c>
      <c r="Y891">
        <v>8.8000000000000007</v>
      </c>
      <c r="Z891">
        <v>1</v>
      </c>
      <c r="AA891" t="s">
        <v>3601</v>
      </c>
      <c r="AB891">
        <v>0</v>
      </c>
      <c r="AC891">
        <v>6</v>
      </c>
      <c r="AD891">
        <v>5.4333333333333327</v>
      </c>
      <c r="AF891" t="s">
        <v>4659</v>
      </c>
      <c r="AI891">
        <v>0</v>
      </c>
      <c r="AJ891">
        <v>0</v>
      </c>
      <c r="AK891" t="s">
        <v>11436</v>
      </c>
      <c r="AL891" t="s">
        <v>11436</v>
      </c>
      <c r="AM891" t="s">
        <v>9174</v>
      </c>
    </row>
    <row r="892" spans="1:39" x14ac:dyDescent="0.25">
      <c r="A892" t="s">
        <v>10011</v>
      </c>
      <c r="B892" t="s">
        <v>10452</v>
      </c>
      <c r="C892" t="s">
        <v>3809</v>
      </c>
      <c r="D892">
        <v>3.12</v>
      </c>
      <c r="K892" t="s">
        <v>4191</v>
      </c>
      <c r="M892" t="s">
        <v>10684</v>
      </c>
      <c r="N892">
        <v>8</v>
      </c>
      <c r="O892" t="s">
        <v>10934</v>
      </c>
      <c r="P892" t="s">
        <v>11001</v>
      </c>
      <c r="Q892">
        <v>5</v>
      </c>
      <c r="R892">
        <v>1</v>
      </c>
      <c r="S892">
        <v>0.67</v>
      </c>
      <c r="T892">
        <v>2.77</v>
      </c>
      <c r="U892">
        <v>316.85000000000002</v>
      </c>
      <c r="V892">
        <v>52.9</v>
      </c>
      <c r="W892">
        <v>2.73</v>
      </c>
      <c r="X892">
        <v>7.74</v>
      </c>
      <c r="Y892">
        <v>9.73</v>
      </c>
      <c r="Z892">
        <v>1</v>
      </c>
      <c r="AA892" t="s">
        <v>3601</v>
      </c>
      <c r="AB892">
        <v>0</v>
      </c>
      <c r="AC892">
        <v>7</v>
      </c>
      <c r="AD892">
        <v>4.9683333333333337</v>
      </c>
      <c r="AF892" t="s">
        <v>4659</v>
      </c>
      <c r="AI892">
        <v>0</v>
      </c>
      <c r="AJ892">
        <v>0</v>
      </c>
      <c r="AK892" t="s">
        <v>11436</v>
      </c>
      <c r="AL892" t="s">
        <v>11436</v>
      </c>
      <c r="AM892" t="s">
        <v>9174</v>
      </c>
    </row>
    <row r="893" spans="1:39" x14ac:dyDescent="0.25">
      <c r="A893" t="s">
        <v>10304</v>
      </c>
      <c r="B893" t="s">
        <v>10453</v>
      </c>
      <c r="C893" t="s">
        <v>3809</v>
      </c>
      <c r="D893">
        <v>19.600000000000001</v>
      </c>
      <c r="E893" t="s">
        <v>3811</v>
      </c>
      <c r="K893" t="s">
        <v>4191</v>
      </c>
      <c r="L893" t="s">
        <v>4192</v>
      </c>
      <c r="M893" t="s">
        <v>10685</v>
      </c>
      <c r="N893">
        <v>9</v>
      </c>
      <c r="O893" t="s">
        <v>10935</v>
      </c>
      <c r="P893" t="s">
        <v>11294</v>
      </c>
      <c r="Q893">
        <v>3</v>
      </c>
      <c r="R893">
        <v>0</v>
      </c>
      <c r="S893">
        <v>1.89</v>
      </c>
      <c r="T893">
        <v>1.91</v>
      </c>
      <c r="U893">
        <v>280.37</v>
      </c>
      <c r="V893">
        <v>15.71</v>
      </c>
      <c r="W893">
        <v>3.19</v>
      </c>
      <c r="Y893">
        <v>5.8</v>
      </c>
      <c r="Z893">
        <v>2</v>
      </c>
      <c r="AA893" t="s">
        <v>3601</v>
      </c>
      <c r="AB893">
        <v>0</v>
      </c>
      <c r="AC893">
        <v>1</v>
      </c>
      <c r="AD893">
        <v>5</v>
      </c>
      <c r="AF893" t="s">
        <v>4661</v>
      </c>
      <c r="AI893">
        <v>0</v>
      </c>
      <c r="AJ893">
        <v>0</v>
      </c>
      <c r="AK893" t="s">
        <v>9164</v>
      </c>
      <c r="AL893" t="s">
        <v>9164</v>
      </c>
      <c r="AM893" t="s">
        <v>9174</v>
      </c>
    </row>
    <row r="894" spans="1:39" x14ac:dyDescent="0.25">
      <c r="A894" t="s">
        <v>10305</v>
      </c>
      <c r="B894" t="s">
        <v>10453</v>
      </c>
      <c r="C894" t="s">
        <v>3809</v>
      </c>
      <c r="D894">
        <v>28</v>
      </c>
      <c r="E894" t="s">
        <v>3811</v>
      </c>
      <c r="K894" t="s">
        <v>4191</v>
      </c>
      <c r="L894" t="s">
        <v>4192</v>
      </c>
      <c r="M894" t="s">
        <v>10685</v>
      </c>
      <c r="N894">
        <v>9</v>
      </c>
      <c r="O894" t="s">
        <v>10935</v>
      </c>
      <c r="P894" t="s">
        <v>11295</v>
      </c>
      <c r="Q894">
        <v>1</v>
      </c>
      <c r="R894">
        <v>0</v>
      </c>
      <c r="S894">
        <v>2.75</v>
      </c>
      <c r="T894">
        <v>2.75</v>
      </c>
      <c r="U894">
        <v>428.28</v>
      </c>
      <c r="V894">
        <v>7.12</v>
      </c>
      <c r="W894">
        <v>5.33</v>
      </c>
      <c r="Y894">
        <v>4.24</v>
      </c>
      <c r="Z894">
        <v>4</v>
      </c>
      <c r="AA894" t="s">
        <v>3601</v>
      </c>
      <c r="AB894">
        <v>1</v>
      </c>
      <c r="AC894">
        <v>4</v>
      </c>
      <c r="AD894">
        <v>4.1372857142857136</v>
      </c>
      <c r="AF894" t="s">
        <v>4661</v>
      </c>
      <c r="AI894">
        <v>0</v>
      </c>
      <c r="AJ894">
        <v>0</v>
      </c>
      <c r="AK894" t="s">
        <v>9164</v>
      </c>
      <c r="AL894" t="s">
        <v>9164</v>
      </c>
      <c r="AM894" t="s">
        <v>9174</v>
      </c>
    </row>
    <row r="895" spans="1:39" x14ac:dyDescent="0.25">
      <c r="A895" t="s">
        <v>10306</v>
      </c>
      <c r="B895" t="s">
        <v>10453</v>
      </c>
      <c r="C895" t="s">
        <v>3809</v>
      </c>
      <c r="D895">
        <v>17.899999999999999</v>
      </c>
      <c r="E895" t="s">
        <v>3811</v>
      </c>
      <c r="K895" t="s">
        <v>4191</v>
      </c>
      <c r="L895" t="s">
        <v>4192</v>
      </c>
      <c r="M895" t="s">
        <v>10685</v>
      </c>
      <c r="N895">
        <v>9</v>
      </c>
      <c r="O895" t="s">
        <v>10935</v>
      </c>
      <c r="P895" t="s">
        <v>11296</v>
      </c>
      <c r="Q895">
        <v>4</v>
      </c>
      <c r="R895">
        <v>0</v>
      </c>
      <c r="S895">
        <v>4.55</v>
      </c>
      <c r="T895">
        <v>4.55</v>
      </c>
      <c r="U895">
        <v>312.38</v>
      </c>
      <c r="V895">
        <v>33.950000000000003</v>
      </c>
      <c r="W895">
        <v>4.1500000000000004</v>
      </c>
      <c r="Y895">
        <v>0.7</v>
      </c>
      <c r="Z895">
        <v>4</v>
      </c>
      <c r="AA895" t="s">
        <v>3601</v>
      </c>
      <c r="AB895">
        <v>0</v>
      </c>
      <c r="AC895">
        <v>1</v>
      </c>
      <c r="AD895">
        <v>3.9224999999999999</v>
      </c>
      <c r="AF895" t="s">
        <v>4661</v>
      </c>
      <c r="AI895">
        <v>0</v>
      </c>
      <c r="AJ895">
        <v>0</v>
      </c>
      <c r="AK895" t="s">
        <v>9164</v>
      </c>
      <c r="AL895" t="s">
        <v>9164</v>
      </c>
      <c r="AM895" t="s">
        <v>9174</v>
      </c>
    </row>
    <row r="896" spans="1:39" x14ac:dyDescent="0.25">
      <c r="A896" t="s">
        <v>10307</v>
      </c>
      <c r="B896" t="s">
        <v>10453</v>
      </c>
      <c r="C896" t="s">
        <v>3809</v>
      </c>
      <c r="D896">
        <v>8.9499999999999993</v>
      </c>
      <c r="E896" t="s">
        <v>3811</v>
      </c>
      <c r="K896" t="s">
        <v>4191</v>
      </c>
      <c r="L896" t="s">
        <v>4192</v>
      </c>
      <c r="M896" t="s">
        <v>10685</v>
      </c>
      <c r="N896">
        <v>9</v>
      </c>
      <c r="O896" t="s">
        <v>10935</v>
      </c>
      <c r="P896" t="s">
        <v>11297</v>
      </c>
      <c r="Q896">
        <v>1</v>
      </c>
      <c r="R896">
        <v>1</v>
      </c>
      <c r="S896">
        <v>1.05</v>
      </c>
      <c r="T896">
        <v>1.05</v>
      </c>
      <c r="U896">
        <v>372.17</v>
      </c>
      <c r="V896">
        <v>29.9</v>
      </c>
      <c r="W896">
        <v>4.07</v>
      </c>
      <c r="Y896">
        <v>2.6</v>
      </c>
      <c r="Z896">
        <v>4</v>
      </c>
      <c r="AA896" t="s">
        <v>3601</v>
      </c>
      <c r="AB896">
        <v>0</v>
      </c>
      <c r="AC896">
        <v>1</v>
      </c>
      <c r="AD896">
        <v>5.2414047619047617</v>
      </c>
      <c r="AF896" t="s">
        <v>4661</v>
      </c>
      <c r="AI896">
        <v>0</v>
      </c>
      <c r="AJ896">
        <v>0</v>
      </c>
      <c r="AK896" t="s">
        <v>9164</v>
      </c>
      <c r="AL896" t="s">
        <v>9164</v>
      </c>
      <c r="AM896" t="s">
        <v>9174</v>
      </c>
    </row>
    <row r="897" spans="1:39" x14ac:dyDescent="0.25">
      <c r="A897" t="s">
        <v>9302</v>
      </c>
      <c r="B897" t="s">
        <v>10454</v>
      </c>
      <c r="C897" t="s">
        <v>3809</v>
      </c>
      <c r="D897">
        <v>1600</v>
      </c>
      <c r="E897" t="s">
        <v>10475</v>
      </c>
      <c r="K897" t="s">
        <v>4191</v>
      </c>
      <c r="M897" t="s">
        <v>10686</v>
      </c>
      <c r="N897">
        <v>8</v>
      </c>
      <c r="O897" t="s">
        <v>10936</v>
      </c>
      <c r="P897" t="s">
        <v>9809</v>
      </c>
      <c r="Q897">
        <v>2</v>
      </c>
      <c r="R897">
        <v>1</v>
      </c>
      <c r="S897">
        <v>-2.25</v>
      </c>
      <c r="T897">
        <v>-2.46</v>
      </c>
      <c r="U897">
        <v>264.07</v>
      </c>
      <c r="V897">
        <v>36.47</v>
      </c>
      <c r="W897">
        <v>0.32</v>
      </c>
      <c r="X897">
        <v>7.98</v>
      </c>
      <c r="Y897">
        <v>0</v>
      </c>
      <c r="Z897">
        <v>1</v>
      </c>
      <c r="AA897" t="s">
        <v>4637</v>
      </c>
      <c r="AB897">
        <v>0</v>
      </c>
      <c r="AC897">
        <v>1</v>
      </c>
      <c r="AD897">
        <v>5.6568333333333332</v>
      </c>
      <c r="AE897" t="s">
        <v>9951</v>
      </c>
      <c r="AF897" t="s">
        <v>4661</v>
      </c>
      <c r="AG897" t="s">
        <v>9965</v>
      </c>
      <c r="AI897">
        <v>0</v>
      </c>
      <c r="AJ897">
        <v>0</v>
      </c>
      <c r="AK897" t="s">
        <v>11436</v>
      </c>
      <c r="AL897" t="s">
        <v>11436</v>
      </c>
      <c r="AM897" t="s">
        <v>9174</v>
      </c>
    </row>
    <row r="898" spans="1:39" x14ac:dyDescent="0.25">
      <c r="A898" t="s">
        <v>10011</v>
      </c>
      <c r="B898" t="s">
        <v>10454</v>
      </c>
      <c r="C898" t="s">
        <v>3809</v>
      </c>
      <c r="D898">
        <v>34</v>
      </c>
      <c r="E898" t="s">
        <v>10475</v>
      </c>
      <c r="K898" t="s">
        <v>4191</v>
      </c>
      <c r="M898" t="s">
        <v>10686</v>
      </c>
      <c r="N898">
        <v>8</v>
      </c>
      <c r="O898" t="s">
        <v>10936</v>
      </c>
      <c r="P898" t="s">
        <v>11001</v>
      </c>
      <c r="Q898">
        <v>5</v>
      </c>
      <c r="R898">
        <v>1</v>
      </c>
      <c r="S898">
        <v>0.67</v>
      </c>
      <c r="T898">
        <v>2.77</v>
      </c>
      <c r="U898">
        <v>316.85000000000002</v>
      </c>
      <c r="V898">
        <v>52.9</v>
      </c>
      <c r="W898">
        <v>2.73</v>
      </c>
      <c r="X898">
        <v>7.74</v>
      </c>
      <c r="Y898">
        <v>9.73</v>
      </c>
      <c r="Z898">
        <v>1</v>
      </c>
      <c r="AA898" t="s">
        <v>3601</v>
      </c>
      <c r="AB898">
        <v>0</v>
      </c>
      <c r="AC898">
        <v>7</v>
      </c>
      <c r="AD898">
        <v>4.9683333333333337</v>
      </c>
      <c r="AF898" t="s">
        <v>4659</v>
      </c>
      <c r="AI898">
        <v>0</v>
      </c>
      <c r="AJ898">
        <v>0</v>
      </c>
      <c r="AK898" t="s">
        <v>11436</v>
      </c>
      <c r="AL898" t="s">
        <v>11436</v>
      </c>
      <c r="AM898" t="s">
        <v>9174</v>
      </c>
    </row>
    <row r="899" spans="1:39" x14ac:dyDescent="0.25">
      <c r="A899" t="s">
        <v>10012</v>
      </c>
      <c r="B899" t="s">
        <v>10454</v>
      </c>
      <c r="C899" t="s">
        <v>3809</v>
      </c>
      <c r="D899">
        <v>11</v>
      </c>
      <c r="E899" t="s">
        <v>10475</v>
      </c>
      <c r="K899" t="s">
        <v>4191</v>
      </c>
      <c r="M899" t="s">
        <v>10687</v>
      </c>
      <c r="N899">
        <v>8</v>
      </c>
      <c r="O899" t="s">
        <v>10937</v>
      </c>
      <c r="P899" t="s">
        <v>11002</v>
      </c>
      <c r="Q899">
        <v>6</v>
      </c>
      <c r="R899">
        <v>1</v>
      </c>
      <c r="S899">
        <v>0.22</v>
      </c>
      <c r="T899">
        <v>2.27</v>
      </c>
      <c r="U899">
        <v>346.88</v>
      </c>
      <c r="V899">
        <v>62.13</v>
      </c>
      <c r="W899">
        <v>2.74</v>
      </c>
      <c r="X899">
        <v>8.1</v>
      </c>
      <c r="Y899">
        <v>9.7200000000000006</v>
      </c>
      <c r="Z899">
        <v>1</v>
      </c>
      <c r="AA899" t="s">
        <v>3601</v>
      </c>
      <c r="AB899">
        <v>0</v>
      </c>
      <c r="AC899">
        <v>8</v>
      </c>
      <c r="AD899">
        <v>4.9733333333333327</v>
      </c>
      <c r="AF899" t="s">
        <v>4659</v>
      </c>
      <c r="AI899">
        <v>0</v>
      </c>
      <c r="AJ899">
        <v>0</v>
      </c>
      <c r="AK899" t="s">
        <v>11436</v>
      </c>
      <c r="AL899" t="s">
        <v>11436</v>
      </c>
      <c r="AM899" t="s">
        <v>9174</v>
      </c>
    </row>
    <row r="900" spans="1:39" x14ac:dyDescent="0.25">
      <c r="A900" t="s">
        <v>10013</v>
      </c>
      <c r="B900" t="s">
        <v>10454</v>
      </c>
      <c r="C900" t="s">
        <v>3809</v>
      </c>
      <c r="D900">
        <v>108</v>
      </c>
      <c r="E900" t="s">
        <v>10475</v>
      </c>
      <c r="K900" t="s">
        <v>4191</v>
      </c>
      <c r="M900" t="s">
        <v>10688</v>
      </c>
      <c r="N900">
        <v>8</v>
      </c>
      <c r="O900" t="s">
        <v>10938</v>
      </c>
      <c r="P900" t="s">
        <v>11003</v>
      </c>
      <c r="Q900">
        <v>6</v>
      </c>
      <c r="R900">
        <v>1</v>
      </c>
      <c r="S900">
        <v>0.1</v>
      </c>
      <c r="T900">
        <v>1.25</v>
      </c>
      <c r="U900">
        <v>318.83</v>
      </c>
      <c r="V900">
        <v>62.13</v>
      </c>
      <c r="W900">
        <v>1.96</v>
      </c>
      <c r="X900">
        <v>7.89</v>
      </c>
      <c r="Y900">
        <v>8.8000000000000007</v>
      </c>
      <c r="Z900">
        <v>1</v>
      </c>
      <c r="AA900" t="s">
        <v>3601</v>
      </c>
      <c r="AB900">
        <v>0</v>
      </c>
      <c r="AC900">
        <v>6</v>
      </c>
      <c r="AD900">
        <v>5.4333333333333327</v>
      </c>
      <c r="AF900" t="s">
        <v>4659</v>
      </c>
      <c r="AI900">
        <v>0</v>
      </c>
      <c r="AJ900">
        <v>0</v>
      </c>
      <c r="AK900" t="s">
        <v>11436</v>
      </c>
      <c r="AL900" t="s">
        <v>11436</v>
      </c>
      <c r="AM900" t="s">
        <v>9174</v>
      </c>
    </row>
    <row r="901" spans="1:39" x14ac:dyDescent="0.25">
      <c r="A901" t="s">
        <v>9302</v>
      </c>
      <c r="B901" t="s">
        <v>10455</v>
      </c>
      <c r="C901" t="s">
        <v>3809</v>
      </c>
      <c r="D901">
        <v>145</v>
      </c>
      <c r="K901" t="s">
        <v>4191</v>
      </c>
      <c r="M901" t="s">
        <v>10689</v>
      </c>
      <c r="N901">
        <v>8</v>
      </c>
      <c r="O901" t="s">
        <v>10939</v>
      </c>
      <c r="P901" t="s">
        <v>9809</v>
      </c>
      <c r="Q901">
        <v>2</v>
      </c>
      <c r="R901">
        <v>1</v>
      </c>
      <c r="S901">
        <v>-2.25</v>
      </c>
      <c r="T901">
        <v>-2.46</v>
      </c>
      <c r="U901">
        <v>264.07</v>
      </c>
      <c r="V901">
        <v>36.47</v>
      </c>
      <c r="W901">
        <v>0.32</v>
      </c>
      <c r="X901">
        <v>7.98</v>
      </c>
      <c r="Y901">
        <v>0</v>
      </c>
      <c r="Z901">
        <v>1</v>
      </c>
      <c r="AA901" t="s">
        <v>4637</v>
      </c>
      <c r="AB901">
        <v>0</v>
      </c>
      <c r="AC901">
        <v>1</v>
      </c>
      <c r="AD901">
        <v>5.6568333333333332</v>
      </c>
      <c r="AE901" t="s">
        <v>9951</v>
      </c>
      <c r="AF901" t="s">
        <v>4661</v>
      </c>
      <c r="AG901" t="s">
        <v>9965</v>
      </c>
      <c r="AI901">
        <v>0</v>
      </c>
      <c r="AJ901">
        <v>0</v>
      </c>
      <c r="AK901" t="s">
        <v>11436</v>
      </c>
      <c r="AL901" t="s">
        <v>11436</v>
      </c>
      <c r="AM901" t="s">
        <v>9174</v>
      </c>
    </row>
    <row r="902" spans="1:39" x14ac:dyDescent="0.25">
      <c r="A902" t="s">
        <v>10011</v>
      </c>
      <c r="B902" t="s">
        <v>10455</v>
      </c>
      <c r="C902" t="s">
        <v>3809</v>
      </c>
      <c r="D902">
        <v>3.1</v>
      </c>
      <c r="K902" t="s">
        <v>4191</v>
      </c>
      <c r="M902" t="s">
        <v>10689</v>
      </c>
      <c r="N902">
        <v>8</v>
      </c>
      <c r="O902" t="s">
        <v>10939</v>
      </c>
      <c r="P902" t="s">
        <v>11001</v>
      </c>
      <c r="Q902">
        <v>5</v>
      </c>
      <c r="R902">
        <v>1</v>
      </c>
      <c r="S902">
        <v>0.67</v>
      </c>
      <c r="T902">
        <v>2.77</v>
      </c>
      <c r="U902">
        <v>316.85000000000002</v>
      </c>
      <c r="V902">
        <v>52.9</v>
      </c>
      <c r="W902">
        <v>2.73</v>
      </c>
      <c r="X902">
        <v>7.74</v>
      </c>
      <c r="Y902">
        <v>9.73</v>
      </c>
      <c r="Z902">
        <v>1</v>
      </c>
      <c r="AA902" t="s">
        <v>3601</v>
      </c>
      <c r="AB902">
        <v>0</v>
      </c>
      <c r="AC902">
        <v>7</v>
      </c>
      <c r="AD902">
        <v>4.9683333333333337</v>
      </c>
      <c r="AF902" t="s">
        <v>4659</v>
      </c>
      <c r="AI902">
        <v>0</v>
      </c>
      <c r="AJ902">
        <v>0</v>
      </c>
      <c r="AK902" t="s">
        <v>11436</v>
      </c>
      <c r="AL902" t="s">
        <v>11436</v>
      </c>
      <c r="AM902" t="s">
        <v>9174</v>
      </c>
    </row>
    <row r="903" spans="1:39" x14ac:dyDescent="0.25">
      <c r="A903" t="s">
        <v>10012</v>
      </c>
      <c r="B903" t="s">
        <v>10455</v>
      </c>
      <c r="C903" t="s">
        <v>3809</v>
      </c>
      <c r="D903">
        <v>1</v>
      </c>
      <c r="K903" t="s">
        <v>4191</v>
      </c>
      <c r="M903" t="s">
        <v>10690</v>
      </c>
      <c r="N903">
        <v>8</v>
      </c>
      <c r="O903" t="s">
        <v>10940</v>
      </c>
      <c r="P903" t="s">
        <v>11002</v>
      </c>
      <c r="Q903">
        <v>6</v>
      </c>
      <c r="R903">
        <v>1</v>
      </c>
      <c r="S903">
        <v>0.22</v>
      </c>
      <c r="T903">
        <v>2.27</v>
      </c>
      <c r="U903">
        <v>346.88</v>
      </c>
      <c r="V903">
        <v>62.13</v>
      </c>
      <c r="W903">
        <v>2.74</v>
      </c>
      <c r="X903">
        <v>8.1</v>
      </c>
      <c r="Y903">
        <v>9.7200000000000006</v>
      </c>
      <c r="Z903">
        <v>1</v>
      </c>
      <c r="AA903" t="s">
        <v>3601</v>
      </c>
      <c r="AB903">
        <v>0</v>
      </c>
      <c r="AC903">
        <v>8</v>
      </c>
      <c r="AD903">
        <v>4.9733333333333327</v>
      </c>
      <c r="AF903" t="s">
        <v>4659</v>
      </c>
      <c r="AI903">
        <v>0</v>
      </c>
      <c r="AJ903">
        <v>0</v>
      </c>
      <c r="AK903" t="s">
        <v>11436</v>
      </c>
      <c r="AL903" t="s">
        <v>11436</v>
      </c>
      <c r="AM903" t="s">
        <v>9174</v>
      </c>
    </row>
    <row r="904" spans="1:39" x14ac:dyDescent="0.25">
      <c r="A904" t="s">
        <v>10013</v>
      </c>
      <c r="B904" t="s">
        <v>10455</v>
      </c>
      <c r="C904" t="s">
        <v>3809</v>
      </c>
      <c r="D904">
        <v>9.8000000000000007</v>
      </c>
      <c r="K904" t="s">
        <v>4191</v>
      </c>
      <c r="M904" t="s">
        <v>10691</v>
      </c>
      <c r="N904">
        <v>8</v>
      </c>
      <c r="O904" t="s">
        <v>10941</v>
      </c>
      <c r="P904" t="s">
        <v>11003</v>
      </c>
      <c r="Q904">
        <v>6</v>
      </c>
      <c r="R904">
        <v>1</v>
      </c>
      <c r="S904">
        <v>0.1</v>
      </c>
      <c r="T904">
        <v>1.25</v>
      </c>
      <c r="U904">
        <v>318.83</v>
      </c>
      <c r="V904">
        <v>62.13</v>
      </c>
      <c r="W904">
        <v>1.96</v>
      </c>
      <c r="X904">
        <v>7.89</v>
      </c>
      <c r="Y904">
        <v>8.8000000000000007</v>
      </c>
      <c r="Z904">
        <v>1</v>
      </c>
      <c r="AA904" t="s">
        <v>3601</v>
      </c>
      <c r="AB904">
        <v>0</v>
      </c>
      <c r="AC904">
        <v>6</v>
      </c>
      <c r="AD904">
        <v>5.4333333333333327</v>
      </c>
      <c r="AF904" t="s">
        <v>4659</v>
      </c>
      <c r="AI904">
        <v>0</v>
      </c>
      <c r="AJ904">
        <v>0</v>
      </c>
      <c r="AK904" t="s">
        <v>11436</v>
      </c>
      <c r="AL904" t="s">
        <v>11436</v>
      </c>
      <c r="AM904" t="s">
        <v>9174</v>
      </c>
    </row>
    <row r="905" spans="1:39" x14ac:dyDescent="0.25">
      <c r="A905" t="s">
        <v>4098</v>
      </c>
      <c r="B905" t="s">
        <v>10456</v>
      </c>
      <c r="C905" t="s">
        <v>3809</v>
      </c>
      <c r="D905">
        <v>3.1</v>
      </c>
      <c r="E905" t="s">
        <v>10499</v>
      </c>
      <c r="K905" t="s">
        <v>4191</v>
      </c>
      <c r="M905" t="s">
        <v>10692</v>
      </c>
      <c r="N905">
        <v>8</v>
      </c>
      <c r="O905" t="s">
        <v>10942</v>
      </c>
      <c r="P905" t="s">
        <v>4557</v>
      </c>
      <c r="Q905">
        <v>3</v>
      </c>
      <c r="R905">
        <v>2</v>
      </c>
      <c r="S905">
        <v>4.07</v>
      </c>
      <c r="T905">
        <v>4.07</v>
      </c>
      <c r="U905">
        <v>273.42</v>
      </c>
      <c r="V905">
        <v>58.56</v>
      </c>
      <c r="W905">
        <v>3.63</v>
      </c>
      <c r="X905">
        <v>12.95</v>
      </c>
      <c r="Y905">
        <v>0</v>
      </c>
      <c r="Z905">
        <v>0</v>
      </c>
      <c r="AA905" t="s">
        <v>3601</v>
      </c>
      <c r="AB905">
        <v>0</v>
      </c>
      <c r="AC905">
        <v>13</v>
      </c>
      <c r="AD905">
        <v>3.9649999999999999</v>
      </c>
      <c r="AF905" t="s">
        <v>4661</v>
      </c>
      <c r="AI905">
        <v>0</v>
      </c>
      <c r="AJ905">
        <v>0</v>
      </c>
      <c r="AK905" t="s">
        <v>4716</v>
      </c>
      <c r="AL905" t="s">
        <v>4716</v>
      </c>
      <c r="AM905" t="s">
        <v>9174</v>
      </c>
    </row>
    <row r="906" spans="1:39" x14ac:dyDescent="0.25">
      <c r="A906" t="s">
        <v>4125</v>
      </c>
      <c r="B906" t="s">
        <v>10456</v>
      </c>
      <c r="C906" t="s">
        <v>3809</v>
      </c>
      <c r="D906">
        <v>3</v>
      </c>
      <c r="E906" t="s">
        <v>10499</v>
      </c>
      <c r="K906" t="s">
        <v>4191</v>
      </c>
      <c r="M906" t="s">
        <v>10692</v>
      </c>
      <c r="N906">
        <v>8</v>
      </c>
      <c r="O906" t="s">
        <v>10942</v>
      </c>
      <c r="P906" t="s">
        <v>4584</v>
      </c>
      <c r="Q906">
        <v>3</v>
      </c>
      <c r="R906">
        <v>2</v>
      </c>
      <c r="S906">
        <v>3.05</v>
      </c>
      <c r="T906">
        <v>3.05</v>
      </c>
      <c r="U906">
        <v>245.36</v>
      </c>
      <c r="V906">
        <v>58.56</v>
      </c>
      <c r="W906">
        <v>2.85</v>
      </c>
      <c r="X906">
        <v>12.95</v>
      </c>
      <c r="Y906">
        <v>0</v>
      </c>
      <c r="Z906">
        <v>0</v>
      </c>
      <c r="AA906" t="s">
        <v>3601</v>
      </c>
      <c r="AB906">
        <v>0</v>
      </c>
      <c r="AC906">
        <v>11</v>
      </c>
      <c r="AD906">
        <v>4.95</v>
      </c>
      <c r="AF906" t="s">
        <v>4661</v>
      </c>
      <c r="AI906">
        <v>0</v>
      </c>
      <c r="AJ906">
        <v>0</v>
      </c>
      <c r="AK906" t="s">
        <v>4716</v>
      </c>
      <c r="AL906" t="s">
        <v>4716</v>
      </c>
      <c r="AM906" t="s">
        <v>9174</v>
      </c>
    </row>
    <row r="907" spans="1:39" x14ac:dyDescent="0.25">
      <c r="A907" t="s">
        <v>4110</v>
      </c>
      <c r="B907" t="s">
        <v>10456</v>
      </c>
      <c r="C907" t="s">
        <v>3809</v>
      </c>
      <c r="D907">
        <v>0.62</v>
      </c>
      <c r="E907" t="s">
        <v>10499</v>
      </c>
      <c r="K907" t="s">
        <v>4191</v>
      </c>
      <c r="M907" t="s">
        <v>10692</v>
      </c>
      <c r="N907">
        <v>8</v>
      </c>
      <c r="O907" t="s">
        <v>10942</v>
      </c>
      <c r="P907" t="s">
        <v>4569</v>
      </c>
      <c r="Q907">
        <v>4</v>
      </c>
      <c r="R907">
        <v>2</v>
      </c>
      <c r="S907">
        <v>3.6</v>
      </c>
      <c r="T907">
        <v>3.6</v>
      </c>
      <c r="U907">
        <v>302.42</v>
      </c>
      <c r="V907">
        <v>76.66</v>
      </c>
      <c r="W907">
        <v>3.21</v>
      </c>
      <c r="X907">
        <v>12.62</v>
      </c>
      <c r="Y907">
        <v>0</v>
      </c>
      <c r="Z907">
        <v>0</v>
      </c>
      <c r="AA907" t="s">
        <v>3601</v>
      </c>
      <c r="AB907">
        <v>0</v>
      </c>
      <c r="AC907">
        <v>12</v>
      </c>
      <c r="AD907">
        <v>4.4000000000000004</v>
      </c>
      <c r="AF907" t="s">
        <v>4661</v>
      </c>
      <c r="AI907">
        <v>0</v>
      </c>
      <c r="AJ907">
        <v>0</v>
      </c>
      <c r="AK907" t="s">
        <v>4716</v>
      </c>
      <c r="AL907" t="s">
        <v>4716</v>
      </c>
      <c r="AM907" t="s">
        <v>9174</v>
      </c>
    </row>
    <row r="908" spans="1:39" x14ac:dyDescent="0.25">
      <c r="A908" t="s">
        <v>10216</v>
      </c>
      <c r="B908" t="s">
        <v>10456</v>
      </c>
      <c r="C908" t="s">
        <v>3809</v>
      </c>
      <c r="D908">
        <v>5</v>
      </c>
      <c r="E908" t="s">
        <v>10499</v>
      </c>
      <c r="K908" t="s">
        <v>4191</v>
      </c>
      <c r="M908" t="s">
        <v>10692</v>
      </c>
      <c r="N908">
        <v>8</v>
      </c>
      <c r="O908" t="s">
        <v>10942</v>
      </c>
      <c r="P908" t="s">
        <v>11206</v>
      </c>
      <c r="Q908">
        <v>3</v>
      </c>
      <c r="R908">
        <v>2</v>
      </c>
      <c r="S908">
        <v>1.52</v>
      </c>
      <c r="T908">
        <v>1.52</v>
      </c>
      <c r="U908">
        <v>203.28</v>
      </c>
      <c r="V908">
        <v>58.56</v>
      </c>
      <c r="W908">
        <v>1.68</v>
      </c>
      <c r="X908">
        <v>12.93</v>
      </c>
      <c r="Y908">
        <v>0</v>
      </c>
      <c r="Z908">
        <v>0</v>
      </c>
      <c r="AA908" t="s">
        <v>3601</v>
      </c>
      <c r="AB908">
        <v>0</v>
      </c>
      <c r="AC908">
        <v>8</v>
      </c>
      <c r="AD908">
        <v>5.5</v>
      </c>
      <c r="AF908" t="s">
        <v>4661</v>
      </c>
      <c r="AI908">
        <v>0</v>
      </c>
      <c r="AJ908">
        <v>0</v>
      </c>
      <c r="AK908" t="s">
        <v>4716</v>
      </c>
      <c r="AL908" t="s">
        <v>4716</v>
      </c>
      <c r="AM908" t="s">
        <v>9174</v>
      </c>
    </row>
    <row r="909" spans="1:39" x14ac:dyDescent="0.25">
      <c r="A909" t="s">
        <v>4118</v>
      </c>
      <c r="B909" t="s">
        <v>10456</v>
      </c>
      <c r="C909" t="s">
        <v>3809</v>
      </c>
      <c r="D909">
        <v>4</v>
      </c>
      <c r="E909" t="s">
        <v>10499</v>
      </c>
      <c r="K909" t="s">
        <v>4191</v>
      </c>
      <c r="M909" t="s">
        <v>10692</v>
      </c>
      <c r="N909">
        <v>8</v>
      </c>
      <c r="O909" t="s">
        <v>10942</v>
      </c>
      <c r="P909" t="s">
        <v>4577</v>
      </c>
      <c r="Q909">
        <v>3</v>
      </c>
      <c r="R909">
        <v>2</v>
      </c>
      <c r="S909">
        <v>5.09</v>
      </c>
      <c r="T909">
        <v>5.09</v>
      </c>
      <c r="U909">
        <v>301.47000000000003</v>
      </c>
      <c r="V909">
        <v>58.56</v>
      </c>
      <c r="W909">
        <v>4.41</v>
      </c>
      <c r="X909">
        <v>12.95</v>
      </c>
      <c r="Y909">
        <v>0</v>
      </c>
      <c r="Z909">
        <v>0</v>
      </c>
      <c r="AA909" t="s">
        <v>3601</v>
      </c>
      <c r="AB909">
        <v>0</v>
      </c>
      <c r="AC909">
        <v>15</v>
      </c>
      <c r="AD909">
        <v>3.5</v>
      </c>
      <c r="AF909" t="s">
        <v>4661</v>
      </c>
      <c r="AI909">
        <v>0</v>
      </c>
      <c r="AJ909">
        <v>0</v>
      </c>
      <c r="AK909" t="s">
        <v>4716</v>
      </c>
      <c r="AL909" t="s">
        <v>4716</v>
      </c>
      <c r="AM909" t="s">
        <v>9174</v>
      </c>
    </row>
    <row r="910" spans="1:39" x14ac:dyDescent="0.25">
      <c r="A910" t="s">
        <v>4099</v>
      </c>
      <c r="B910" t="s">
        <v>10456</v>
      </c>
      <c r="C910" t="s">
        <v>3809</v>
      </c>
      <c r="D910">
        <v>4</v>
      </c>
      <c r="E910" t="s">
        <v>10499</v>
      </c>
      <c r="K910" t="s">
        <v>4191</v>
      </c>
      <c r="M910" t="s">
        <v>10692</v>
      </c>
      <c r="N910">
        <v>8</v>
      </c>
      <c r="O910" t="s">
        <v>10942</v>
      </c>
      <c r="P910" t="s">
        <v>4558</v>
      </c>
      <c r="Q910">
        <v>3</v>
      </c>
      <c r="R910">
        <v>2</v>
      </c>
      <c r="S910">
        <v>6.11</v>
      </c>
      <c r="T910">
        <v>6.11</v>
      </c>
      <c r="U910">
        <v>329.53</v>
      </c>
      <c r="V910">
        <v>58.56</v>
      </c>
      <c r="W910">
        <v>5.19</v>
      </c>
      <c r="X910">
        <v>12.95</v>
      </c>
      <c r="Y910">
        <v>0</v>
      </c>
      <c r="Z910">
        <v>0</v>
      </c>
      <c r="AA910" t="s">
        <v>3601</v>
      </c>
      <c r="AB910">
        <v>1</v>
      </c>
      <c r="AC910">
        <v>17</v>
      </c>
      <c r="AD910">
        <v>3.5</v>
      </c>
      <c r="AF910" t="s">
        <v>4661</v>
      </c>
      <c r="AI910">
        <v>0</v>
      </c>
      <c r="AJ910">
        <v>0</v>
      </c>
      <c r="AK910" t="s">
        <v>4716</v>
      </c>
      <c r="AL910" t="s">
        <v>4716</v>
      </c>
      <c r="AM910" t="s">
        <v>9174</v>
      </c>
    </row>
    <row r="911" spans="1:39" x14ac:dyDescent="0.25">
      <c r="A911" t="s">
        <v>4078</v>
      </c>
      <c r="B911" t="s">
        <v>10456</v>
      </c>
      <c r="C911" t="s">
        <v>3809</v>
      </c>
      <c r="D911">
        <v>3</v>
      </c>
      <c r="E911" t="s">
        <v>10499</v>
      </c>
      <c r="K911" t="s">
        <v>4191</v>
      </c>
      <c r="M911" t="s">
        <v>10692</v>
      </c>
      <c r="N911">
        <v>8</v>
      </c>
      <c r="O911" t="s">
        <v>10942</v>
      </c>
      <c r="P911" t="s">
        <v>4537</v>
      </c>
      <c r="Q911">
        <v>3</v>
      </c>
      <c r="R911">
        <v>2</v>
      </c>
      <c r="S911">
        <v>7.12</v>
      </c>
      <c r="T911">
        <v>7.12</v>
      </c>
      <c r="U911">
        <v>357.58</v>
      </c>
      <c r="V911">
        <v>58.56</v>
      </c>
      <c r="W911">
        <v>5.97</v>
      </c>
      <c r="X911">
        <v>12.95</v>
      </c>
      <c r="Y911">
        <v>0</v>
      </c>
      <c r="Z911">
        <v>0</v>
      </c>
      <c r="AA911" t="s">
        <v>3601</v>
      </c>
      <c r="AB911">
        <v>1</v>
      </c>
      <c r="AC911">
        <v>19</v>
      </c>
      <c r="AD911">
        <v>3.5</v>
      </c>
      <c r="AF911" t="s">
        <v>4661</v>
      </c>
      <c r="AI911">
        <v>0</v>
      </c>
      <c r="AJ911">
        <v>0</v>
      </c>
      <c r="AK911" t="s">
        <v>4716</v>
      </c>
      <c r="AL911" t="s">
        <v>4716</v>
      </c>
      <c r="AM911" t="s">
        <v>9174</v>
      </c>
    </row>
    <row r="912" spans="1:39" x14ac:dyDescent="0.25">
      <c r="A912" t="s">
        <v>4086</v>
      </c>
      <c r="B912" t="s">
        <v>10456</v>
      </c>
      <c r="C912" t="s">
        <v>3809</v>
      </c>
      <c r="D912">
        <v>2.2000000000000002</v>
      </c>
      <c r="E912" t="s">
        <v>10499</v>
      </c>
      <c r="K912" t="s">
        <v>4191</v>
      </c>
      <c r="M912" t="s">
        <v>10692</v>
      </c>
      <c r="N912">
        <v>8</v>
      </c>
      <c r="O912" t="s">
        <v>10942</v>
      </c>
      <c r="P912" t="s">
        <v>4545</v>
      </c>
      <c r="Q912">
        <v>4</v>
      </c>
      <c r="R912">
        <v>2</v>
      </c>
      <c r="S912">
        <v>7.17</v>
      </c>
      <c r="T912">
        <v>7.17</v>
      </c>
      <c r="U912">
        <v>400.6</v>
      </c>
      <c r="V912">
        <v>76.66</v>
      </c>
      <c r="W912">
        <v>5.94</v>
      </c>
      <c r="X912">
        <v>12.65</v>
      </c>
      <c r="Y912">
        <v>0</v>
      </c>
      <c r="Z912">
        <v>0</v>
      </c>
      <c r="AA912" t="s">
        <v>3601</v>
      </c>
      <c r="AB912">
        <v>1</v>
      </c>
      <c r="AC912">
        <v>19</v>
      </c>
      <c r="AD912">
        <v>3.21</v>
      </c>
      <c r="AF912" t="s">
        <v>4661</v>
      </c>
      <c r="AI912">
        <v>0</v>
      </c>
      <c r="AJ912">
        <v>0</v>
      </c>
      <c r="AK912" t="s">
        <v>4716</v>
      </c>
      <c r="AL912" t="s">
        <v>4716</v>
      </c>
      <c r="AM912" t="s">
        <v>9174</v>
      </c>
    </row>
    <row r="913" spans="1:39" x14ac:dyDescent="0.25">
      <c r="A913" t="s">
        <v>4087</v>
      </c>
      <c r="B913" t="s">
        <v>10456</v>
      </c>
      <c r="C913" t="s">
        <v>3809</v>
      </c>
      <c r="D913">
        <v>2</v>
      </c>
      <c r="E913" t="s">
        <v>10499</v>
      </c>
      <c r="K913" t="s">
        <v>4191</v>
      </c>
      <c r="M913" t="s">
        <v>10692</v>
      </c>
      <c r="N913">
        <v>8</v>
      </c>
      <c r="O913" t="s">
        <v>10942</v>
      </c>
      <c r="P913" t="s">
        <v>4546</v>
      </c>
      <c r="Q913">
        <v>4</v>
      </c>
      <c r="R913">
        <v>2</v>
      </c>
      <c r="S913">
        <v>6.15</v>
      </c>
      <c r="T913">
        <v>6.15</v>
      </c>
      <c r="U913">
        <v>372.55</v>
      </c>
      <c r="V913">
        <v>76.66</v>
      </c>
      <c r="W913">
        <v>5.16</v>
      </c>
      <c r="X913">
        <v>12.65</v>
      </c>
      <c r="Y913">
        <v>0</v>
      </c>
      <c r="Z913">
        <v>0</v>
      </c>
      <c r="AA913" t="s">
        <v>3601</v>
      </c>
      <c r="AB913">
        <v>1</v>
      </c>
      <c r="AC913">
        <v>17</v>
      </c>
      <c r="AD913">
        <v>3.4103571428571429</v>
      </c>
      <c r="AF913" t="s">
        <v>4661</v>
      </c>
      <c r="AI913">
        <v>0</v>
      </c>
      <c r="AJ913">
        <v>0</v>
      </c>
      <c r="AK913" t="s">
        <v>4716</v>
      </c>
      <c r="AL913" t="s">
        <v>4716</v>
      </c>
      <c r="AM913" t="s">
        <v>9174</v>
      </c>
    </row>
    <row r="914" spans="1:39" x14ac:dyDescent="0.25">
      <c r="A914" t="s">
        <v>4088</v>
      </c>
      <c r="B914" t="s">
        <v>10456</v>
      </c>
      <c r="C914" t="s">
        <v>3809</v>
      </c>
      <c r="D914">
        <v>2.4</v>
      </c>
      <c r="E914" t="s">
        <v>10499</v>
      </c>
      <c r="K914" t="s">
        <v>4191</v>
      </c>
      <c r="M914" t="s">
        <v>10692</v>
      </c>
      <c r="N914">
        <v>8</v>
      </c>
      <c r="O914" t="s">
        <v>10942</v>
      </c>
      <c r="P914" t="s">
        <v>4547</v>
      </c>
      <c r="Q914">
        <v>4</v>
      </c>
      <c r="R914">
        <v>2</v>
      </c>
      <c r="S914">
        <v>8.19</v>
      </c>
      <c r="T914">
        <v>8.19</v>
      </c>
      <c r="U914">
        <v>428.66</v>
      </c>
      <c r="V914">
        <v>76.66</v>
      </c>
      <c r="W914">
        <v>6.72</v>
      </c>
      <c r="X914">
        <v>12.65</v>
      </c>
      <c r="Y914">
        <v>0</v>
      </c>
      <c r="Z914">
        <v>0</v>
      </c>
      <c r="AA914" t="s">
        <v>3601</v>
      </c>
      <c r="AB914">
        <v>1</v>
      </c>
      <c r="AC914">
        <v>21</v>
      </c>
      <c r="AD914">
        <v>3.0095714285714279</v>
      </c>
      <c r="AF914" t="s">
        <v>4661</v>
      </c>
      <c r="AI914">
        <v>0</v>
      </c>
      <c r="AJ914">
        <v>0</v>
      </c>
      <c r="AK914" t="s">
        <v>4716</v>
      </c>
      <c r="AL914" t="s">
        <v>4716</v>
      </c>
      <c r="AM914" t="s">
        <v>9174</v>
      </c>
    </row>
    <row r="915" spans="1:39" x14ac:dyDescent="0.25">
      <c r="A915" t="s">
        <v>4091</v>
      </c>
      <c r="B915" t="s">
        <v>10456</v>
      </c>
      <c r="C915" t="s">
        <v>3809</v>
      </c>
      <c r="D915">
        <v>3.1</v>
      </c>
      <c r="E915" t="s">
        <v>10499</v>
      </c>
      <c r="K915" t="s">
        <v>4191</v>
      </c>
      <c r="M915" t="s">
        <v>10692</v>
      </c>
      <c r="N915">
        <v>8</v>
      </c>
      <c r="O915" t="s">
        <v>10942</v>
      </c>
      <c r="P915" t="s">
        <v>4550</v>
      </c>
      <c r="Q915">
        <v>4</v>
      </c>
      <c r="R915">
        <v>2</v>
      </c>
      <c r="S915">
        <v>9.2100000000000009</v>
      </c>
      <c r="T915">
        <v>9.2100000000000009</v>
      </c>
      <c r="U915">
        <v>456.71</v>
      </c>
      <c r="V915">
        <v>76.66</v>
      </c>
      <c r="W915">
        <v>7.5</v>
      </c>
      <c r="X915">
        <v>12.65</v>
      </c>
      <c r="Y915">
        <v>0</v>
      </c>
      <c r="Z915">
        <v>0</v>
      </c>
      <c r="AA915" t="s">
        <v>3601</v>
      </c>
      <c r="AB915">
        <v>1</v>
      </c>
      <c r="AC915">
        <v>23</v>
      </c>
      <c r="AD915">
        <v>2.8092142857142859</v>
      </c>
      <c r="AF915" t="s">
        <v>4661</v>
      </c>
      <c r="AI915">
        <v>0</v>
      </c>
      <c r="AJ915">
        <v>0</v>
      </c>
      <c r="AK915" t="s">
        <v>4716</v>
      </c>
      <c r="AL915" t="s">
        <v>4716</v>
      </c>
      <c r="AM915" t="s">
        <v>9174</v>
      </c>
    </row>
    <row r="916" spans="1:39" x14ac:dyDescent="0.25">
      <c r="A916" t="s">
        <v>4126</v>
      </c>
      <c r="B916" t="s">
        <v>10456</v>
      </c>
      <c r="C916" t="s">
        <v>3809</v>
      </c>
      <c r="D916">
        <v>0.35</v>
      </c>
      <c r="E916" t="s">
        <v>10499</v>
      </c>
      <c r="K916" t="s">
        <v>4191</v>
      </c>
      <c r="M916" t="s">
        <v>10692</v>
      </c>
      <c r="N916">
        <v>8</v>
      </c>
      <c r="O916" t="s">
        <v>10942</v>
      </c>
      <c r="P916" t="s">
        <v>4585</v>
      </c>
      <c r="Q916">
        <v>4</v>
      </c>
      <c r="R916">
        <v>2</v>
      </c>
      <c r="S916">
        <v>2.82</v>
      </c>
      <c r="T916">
        <v>2.82</v>
      </c>
      <c r="U916">
        <v>260.33</v>
      </c>
      <c r="V916">
        <v>76.66</v>
      </c>
      <c r="W916">
        <v>2.04</v>
      </c>
      <c r="X916">
        <v>12.24</v>
      </c>
      <c r="Y916">
        <v>0</v>
      </c>
      <c r="Z916">
        <v>0</v>
      </c>
      <c r="AA916" t="s">
        <v>3601</v>
      </c>
      <c r="AB916">
        <v>0</v>
      </c>
      <c r="AC916">
        <v>9</v>
      </c>
      <c r="AD916">
        <v>5.09</v>
      </c>
      <c r="AF916" t="s">
        <v>4661</v>
      </c>
      <c r="AI916">
        <v>0</v>
      </c>
      <c r="AJ916">
        <v>0</v>
      </c>
      <c r="AK916" t="s">
        <v>4716</v>
      </c>
      <c r="AL916" t="s">
        <v>4716</v>
      </c>
      <c r="AM916" t="s">
        <v>9174</v>
      </c>
    </row>
    <row r="917" spans="1:39" x14ac:dyDescent="0.25">
      <c r="A917" t="s">
        <v>10217</v>
      </c>
      <c r="B917" t="s">
        <v>10456</v>
      </c>
      <c r="C917" t="s">
        <v>3809</v>
      </c>
      <c r="D917">
        <v>5</v>
      </c>
      <c r="E917" t="s">
        <v>10499</v>
      </c>
      <c r="K917" t="s">
        <v>4191</v>
      </c>
      <c r="M917" t="s">
        <v>10692</v>
      </c>
      <c r="N917">
        <v>8</v>
      </c>
      <c r="O917" t="s">
        <v>10942</v>
      </c>
      <c r="P917" t="s">
        <v>11207</v>
      </c>
      <c r="Q917">
        <v>3</v>
      </c>
      <c r="R917">
        <v>2</v>
      </c>
      <c r="S917">
        <v>0.8</v>
      </c>
      <c r="T917">
        <v>0.8</v>
      </c>
      <c r="U917">
        <v>161.19999999999999</v>
      </c>
      <c r="V917">
        <v>58.56</v>
      </c>
      <c r="W917">
        <v>0.5</v>
      </c>
      <c r="X917">
        <v>12.54</v>
      </c>
      <c r="Y917">
        <v>0</v>
      </c>
      <c r="Z917">
        <v>0</v>
      </c>
      <c r="AA917" t="s">
        <v>3601</v>
      </c>
      <c r="AB917">
        <v>0</v>
      </c>
      <c r="AC917">
        <v>5</v>
      </c>
      <c r="AD917">
        <v>5.5</v>
      </c>
      <c r="AF917" t="s">
        <v>4661</v>
      </c>
      <c r="AI917">
        <v>0</v>
      </c>
      <c r="AJ917">
        <v>0</v>
      </c>
      <c r="AK917" t="s">
        <v>4716</v>
      </c>
      <c r="AL917" t="s">
        <v>4716</v>
      </c>
      <c r="AM917" t="s">
        <v>9174</v>
      </c>
    </row>
    <row r="918" spans="1:39" x14ac:dyDescent="0.25">
      <c r="A918" t="s">
        <v>4085</v>
      </c>
      <c r="B918" t="s">
        <v>10456</v>
      </c>
      <c r="C918" t="s">
        <v>3809</v>
      </c>
      <c r="D918">
        <v>1.6</v>
      </c>
      <c r="E918" t="s">
        <v>10499</v>
      </c>
      <c r="K918" t="s">
        <v>4191</v>
      </c>
      <c r="M918" t="s">
        <v>10692</v>
      </c>
      <c r="N918">
        <v>8</v>
      </c>
      <c r="O918" t="s">
        <v>10942</v>
      </c>
      <c r="P918" t="s">
        <v>4544</v>
      </c>
      <c r="Q918">
        <v>4</v>
      </c>
      <c r="R918">
        <v>2</v>
      </c>
      <c r="S918">
        <v>5.13</v>
      </c>
      <c r="T918">
        <v>5.13</v>
      </c>
      <c r="U918">
        <v>344.5</v>
      </c>
      <c r="V918">
        <v>76.66</v>
      </c>
      <c r="W918">
        <v>4.38</v>
      </c>
      <c r="X918">
        <v>12.65</v>
      </c>
      <c r="Y918">
        <v>0</v>
      </c>
      <c r="Z918">
        <v>0</v>
      </c>
      <c r="AA918" t="s">
        <v>3601</v>
      </c>
      <c r="AB918">
        <v>0</v>
      </c>
      <c r="AC918">
        <v>15</v>
      </c>
      <c r="AD918">
        <v>3.5</v>
      </c>
      <c r="AF918" t="s">
        <v>4661</v>
      </c>
      <c r="AI918">
        <v>0</v>
      </c>
      <c r="AJ918">
        <v>0</v>
      </c>
      <c r="AK918" t="s">
        <v>4716</v>
      </c>
      <c r="AL918" t="s">
        <v>4716</v>
      </c>
      <c r="AM918" t="s">
        <v>9174</v>
      </c>
    </row>
    <row r="919" spans="1:39" x14ac:dyDescent="0.25">
      <c r="A919" t="s">
        <v>4098</v>
      </c>
      <c r="B919" t="s">
        <v>10457</v>
      </c>
      <c r="C919" t="s">
        <v>3809</v>
      </c>
      <c r="D919">
        <v>7.6</v>
      </c>
      <c r="E919" t="s">
        <v>10499</v>
      </c>
      <c r="K919" t="s">
        <v>4191</v>
      </c>
      <c r="M919" t="s">
        <v>10693</v>
      </c>
      <c r="N919">
        <v>8</v>
      </c>
      <c r="O919" t="s">
        <v>10943</v>
      </c>
      <c r="P919" t="s">
        <v>4557</v>
      </c>
      <c r="Q919">
        <v>3</v>
      </c>
      <c r="R919">
        <v>2</v>
      </c>
      <c r="S919">
        <v>4.07</v>
      </c>
      <c r="T919">
        <v>4.07</v>
      </c>
      <c r="U919">
        <v>273.42</v>
      </c>
      <c r="V919">
        <v>58.56</v>
      </c>
      <c r="W919">
        <v>3.63</v>
      </c>
      <c r="X919">
        <v>12.95</v>
      </c>
      <c r="Y919">
        <v>0</v>
      </c>
      <c r="Z919">
        <v>0</v>
      </c>
      <c r="AA919" t="s">
        <v>3601</v>
      </c>
      <c r="AB919">
        <v>0</v>
      </c>
      <c r="AC919">
        <v>13</v>
      </c>
      <c r="AD919">
        <v>3.9649999999999999</v>
      </c>
      <c r="AF919" t="s">
        <v>4661</v>
      </c>
      <c r="AI919">
        <v>0</v>
      </c>
      <c r="AJ919">
        <v>0</v>
      </c>
      <c r="AK919" t="s">
        <v>4716</v>
      </c>
      <c r="AL919" t="s">
        <v>4716</v>
      </c>
      <c r="AM919" t="s">
        <v>9174</v>
      </c>
    </row>
    <row r="920" spans="1:39" x14ac:dyDescent="0.25">
      <c r="A920" t="s">
        <v>4125</v>
      </c>
      <c r="B920" t="s">
        <v>10457</v>
      </c>
      <c r="C920" t="s">
        <v>3809</v>
      </c>
      <c r="D920">
        <v>7.2</v>
      </c>
      <c r="E920" t="s">
        <v>10499</v>
      </c>
      <c r="K920" t="s">
        <v>4191</v>
      </c>
      <c r="M920" t="s">
        <v>10693</v>
      </c>
      <c r="N920">
        <v>8</v>
      </c>
      <c r="O920" t="s">
        <v>10943</v>
      </c>
      <c r="P920" t="s">
        <v>4584</v>
      </c>
      <c r="Q920">
        <v>3</v>
      </c>
      <c r="R920">
        <v>2</v>
      </c>
      <c r="S920">
        <v>3.05</v>
      </c>
      <c r="T920">
        <v>3.05</v>
      </c>
      <c r="U920">
        <v>245.36</v>
      </c>
      <c r="V920">
        <v>58.56</v>
      </c>
      <c r="W920">
        <v>2.85</v>
      </c>
      <c r="X920">
        <v>12.95</v>
      </c>
      <c r="Y920">
        <v>0</v>
      </c>
      <c r="Z920">
        <v>0</v>
      </c>
      <c r="AA920" t="s">
        <v>3601</v>
      </c>
      <c r="AB920">
        <v>0</v>
      </c>
      <c r="AC920">
        <v>11</v>
      </c>
      <c r="AD920">
        <v>4.95</v>
      </c>
      <c r="AF920" t="s">
        <v>4661</v>
      </c>
      <c r="AI920">
        <v>0</v>
      </c>
      <c r="AJ920">
        <v>0</v>
      </c>
      <c r="AK920" t="s">
        <v>4716</v>
      </c>
      <c r="AL920" t="s">
        <v>4716</v>
      </c>
      <c r="AM920" t="s">
        <v>9174</v>
      </c>
    </row>
    <row r="921" spans="1:39" x14ac:dyDescent="0.25">
      <c r="A921" t="s">
        <v>4110</v>
      </c>
      <c r="B921" t="s">
        <v>10457</v>
      </c>
      <c r="C921" t="s">
        <v>3809</v>
      </c>
      <c r="D921">
        <v>3.4</v>
      </c>
      <c r="E921" t="s">
        <v>10499</v>
      </c>
      <c r="K921" t="s">
        <v>4191</v>
      </c>
      <c r="M921" t="s">
        <v>10693</v>
      </c>
      <c r="N921">
        <v>8</v>
      </c>
      <c r="O921" t="s">
        <v>10943</v>
      </c>
      <c r="P921" t="s">
        <v>4569</v>
      </c>
      <c r="Q921">
        <v>4</v>
      </c>
      <c r="R921">
        <v>2</v>
      </c>
      <c r="S921">
        <v>3.6</v>
      </c>
      <c r="T921">
        <v>3.6</v>
      </c>
      <c r="U921">
        <v>302.42</v>
      </c>
      <c r="V921">
        <v>76.66</v>
      </c>
      <c r="W921">
        <v>3.21</v>
      </c>
      <c r="X921">
        <v>12.62</v>
      </c>
      <c r="Y921">
        <v>0</v>
      </c>
      <c r="Z921">
        <v>0</v>
      </c>
      <c r="AA921" t="s">
        <v>3601</v>
      </c>
      <c r="AB921">
        <v>0</v>
      </c>
      <c r="AC921">
        <v>12</v>
      </c>
      <c r="AD921">
        <v>4.4000000000000004</v>
      </c>
      <c r="AF921" t="s">
        <v>4661</v>
      </c>
      <c r="AI921">
        <v>0</v>
      </c>
      <c r="AJ921">
        <v>0</v>
      </c>
      <c r="AK921" t="s">
        <v>4716</v>
      </c>
      <c r="AL921" t="s">
        <v>4716</v>
      </c>
      <c r="AM921" t="s">
        <v>9174</v>
      </c>
    </row>
    <row r="922" spans="1:39" x14ac:dyDescent="0.25">
      <c r="A922" t="s">
        <v>10216</v>
      </c>
      <c r="B922" t="s">
        <v>10457</v>
      </c>
      <c r="C922" t="s">
        <v>3809</v>
      </c>
      <c r="D922">
        <v>8.1</v>
      </c>
      <c r="E922" t="s">
        <v>10499</v>
      </c>
      <c r="K922" t="s">
        <v>4191</v>
      </c>
      <c r="M922" t="s">
        <v>10693</v>
      </c>
      <c r="N922">
        <v>8</v>
      </c>
      <c r="O922" t="s">
        <v>10943</v>
      </c>
      <c r="P922" t="s">
        <v>11206</v>
      </c>
      <c r="Q922">
        <v>3</v>
      </c>
      <c r="R922">
        <v>2</v>
      </c>
      <c r="S922">
        <v>1.52</v>
      </c>
      <c r="T922">
        <v>1.52</v>
      </c>
      <c r="U922">
        <v>203.28</v>
      </c>
      <c r="V922">
        <v>58.56</v>
      </c>
      <c r="W922">
        <v>1.68</v>
      </c>
      <c r="X922">
        <v>12.93</v>
      </c>
      <c r="Y922">
        <v>0</v>
      </c>
      <c r="Z922">
        <v>0</v>
      </c>
      <c r="AA922" t="s">
        <v>3601</v>
      </c>
      <c r="AB922">
        <v>0</v>
      </c>
      <c r="AC922">
        <v>8</v>
      </c>
      <c r="AD922">
        <v>5.5</v>
      </c>
      <c r="AF922" t="s">
        <v>4661</v>
      </c>
      <c r="AI922">
        <v>0</v>
      </c>
      <c r="AJ922">
        <v>0</v>
      </c>
      <c r="AK922" t="s">
        <v>4716</v>
      </c>
      <c r="AL922" t="s">
        <v>4716</v>
      </c>
      <c r="AM922" t="s">
        <v>9174</v>
      </c>
    </row>
    <row r="923" spans="1:39" x14ac:dyDescent="0.25">
      <c r="A923" t="s">
        <v>4118</v>
      </c>
      <c r="B923" t="s">
        <v>10457</v>
      </c>
      <c r="C923" t="s">
        <v>3809</v>
      </c>
      <c r="D923">
        <v>8.1</v>
      </c>
      <c r="E923" t="s">
        <v>10499</v>
      </c>
      <c r="K923" t="s">
        <v>4191</v>
      </c>
      <c r="M923" t="s">
        <v>10693</v>
      </c>
      <c r="N923">
        <v>8</v>
      </c>
      <c r="O923" t="s">
        <v>10943</v>
      </c>
      <c r="P923" t="s">
        <v>4577</v>
      </c>
      <c r="Q923">
        <v>3</v>
      </c>
      <c r="R923">
        <v>2</v>
      </c>
      <c r="S923">
        <v>5.09</v>
      </c>
      <c r="T923">
        <v>5.09</v>
      </c>
      <c r="U923">
        <v>301.47000000000003</v>
      </c>
      <c r="V923">
        <v>58.56</v>
      </c>
      <c r="W923">
        <v>4.41</v>
      </c>
      <c r="X923">
        <v>12.95</v>
      </c>
      <c r="Y923">
        <v>0</v>
      </c>
      <c r="Z923">
        <v>0</v>
      </c>
      <c r="AA923" t="s">
        <v>3601</v>
      </c>
      <c r="AB923">
        <v>0</v>
      </c>
      <c r="AC923">
        <v>15</v>
      </c>
      <c r="AD923">
        <v>3.5</v>
      </c>
      <c r="AF923" t="s">
        <v>4661</v>
      </c>
      <c r="AI923">
        <v>0</v>
      </c>
      <c r="AJ923">
        <v>0</v>
      </c>
      <c r="AK923" t="s">
        <v>4716</v>
      </c>
      <c r="AL923" t="s">
        <v>4716</v>
      </c>
      <c r="AM923" t="s">
        <v>9174</v>
      </c>
    </row>
    <row r="924" spans="1:39" x14ac:dyDescent="0.25">
      <c r="A924" t="s">
        <v>4099</v>
      </c>
      <c r="B924" t="s">
        <v>10457</v>
      </c>
      <c r="C924" t="s">
        <v>3809</v>
      </c>
      <c r="D924">
        <v>5.3</v>
      </c>
      <c r="E924" t="s">
        <v>10499</v>
      </c>
      <c r="K924" t="s">
        <v>4191</v>
      </c>
      <c r="M924" t="s">
        <v>10693</v>
      </c>
      <c r="N924">
        <v>8</v>
      </c>
      <c r="O924" t="s">
        <v>10943</v>
      </c>
      <c r="P924" t="s">
        <v>4558</v>
      </c>
      <c r="Q924">
        <v>3</v>
      </c>
      <c r="R924">
        <v>2</v>
      </c>
      <c r="S924">
        <v>6.11</v>
      </c>
      <c r="T924">
        <v>6.11</v>
      </c>
      <c r="U924">
        <v>329.53</v>
      </c>
      <c r="V924">
        <v>58.56</v>
      </c>
      <c r="W924">
        <v>5.19</v>
      </c>
      <c r="X924">
        <v>12.95</v>
      </c>
      <c r="Y924">
        <v>0</v>
      </c>
      <c r="Z924">
        <v>0</v>
      </c>
      <c r="AA924" t="s">
        <v>3601</v>
      </c>
      <c r="AB924">
        <v>1</v>
      </c>
      <c r="AC924">
        <v>17</v>
      </c>
      <c r="AD924">
        <v>3.5</v>
      </c>
      <c r="AF924" t="s">
        <v>4661</v>
      </c>
      <c r="AI924">
        <v>0</v>
      </c>
      <c r="AJ924">
        <v>0</v>
      </c>
      <c r="AK924" t="s">
        <v>4716</v>
      </c>
      <c r="AL924" t="s">
        <v>4716</v>
      </c>
      <c r="AM924" t="s">
        <v>9174</v>
      </c>
    </row>
    <row r="925" spans="1:39" x14ac:dyDescent="0.25">
      <c r="A925" t="s">
        <v>4078</v>
      </c>
      <c r="B925" t="s">
        <v>10457</v>
      </c>
      <c r="C925" t="s">
        <v>3809</v>
      </c>
      <c r="D925">
        <v>6.1</v>
      </c>
      <c r="E925" t="s">
        <v>10499</v>
      </c>
      <c r="K925" t="s">
        <v>4191</v>
      </c>
      <c r="M925" t="s">
        <v>10693</v>
      </c>
      <c r="N925">
        <v>8</v>
      </c>
      <c r="O925" t="s">
        <v>10943</v>
      </c>
      <c r="P925" t="s">
        <v>4537</v>
      </c>
      <c r="Q925">
        <v>3</v>
      </c>
      <c r="R925">
        <v>2</v>
      </c>
      <c r="S925">
        <v>7.12</v>
      </c>
      <c r="T925">
        <v>7.12</v>
      </c>
      <c r="U925">
        <v>357.58</v>
      </c>
      <c r="V925">
        <v>58.56</v>
      </c>
      <c r="W925">
        <v>5.97</v>
      </c>
      <c r="X925">
        <v>12.95</v>
      </c>
      <c r="Y925">
        <v>0</v>
      </c>
      <c r="Z925">
        <v>0</v>
      </c>
      <c r="AA925" t="s">
        <v>3601</v>
      </c>
      <c r="AB925">
        <v>1</v>
      </c>
      <c r="AC925">
        <v>19</v>
      </c>
      <c r="AD925">
        <v>3.5</v>
      </c>
      <c r="AF925" t="s">
        <v>4661</v>
      </c>
      <c r="AI925">
        <v>0</v>
      </c>
      <c r="AJ925">
        <v>0</v>
      </c>
      <c r="AK925" t="s">
        <v>4716</v>
      </c>
      <c r="AL925" t="s">
        <v>4716</v>
      </c>
      <c r="AM925" t="s">
        <v>9174</v>
      </c>
    </row>
    <row r="926" spans="1:39" x14ac:dyDescent="0.25">
      <c r="A926" t="s">
        <v>4086</v>
      </c>
      <c r="B926" t="s">
        <v>10457</v>
      </c>
      <c r="C926" t="s">
        <v>3809</v>
      </c>
      <c r="D926">
        <v>5</v>
      </c>
      <c r="E926" t="s">
        <v>10499</v>
      </c>
      <c r="K926" t="s">
        <v>4191</v>
      </c>
      <c r="M926" t="s">
        <v>10693</v>
      </c>
      <c r="N926">
        <v>8</v>
      </c>
      <c r="O926" t="s">
        <v>10943</v>
      </c>
      <c r="P926" t="s">
        <v>4545</v>
      </c>
      <c r="Q926">
        <v>4</v>
      </c>
      <c r="R926">
        <v>2</v>
      </c>
      <c r="S926">
        <v>7.17</v>
      </c>
      <c r="T926">
        <v>7.17</v>
      </c>
      <c r="U926">
        <v>400.6</v>
      </c>
      <c r="V926">
        <v>76.66</v>
      </c>
      <c r="W926">
        <v>5.94</v>
      </c>
      <c r="X926">
        <v>12.65</v>
      </c>
      <c r="Y926">
        <v>0</v>
      </c>
      <c r="Z926">
        <v>0</v>
      </c>
      <c r="AA926" t="s">
        <v>3601</v>
      </c>
      <c r="AB926">
        <v>1</v>
      </c>
      <c r="AC926">
        <v>19</v>
      </c>
      <c r="AD926">
        <v>3.21</v>
      </c>
      <c r="AF926" t="s">
        <v>4661</v>
      </c>
      <c r="AI926">
        <v>0</v>
      </c>
      <c r="AJ926">
        <v>0</v>
      </c>
      <c r="AK926" t="s">
        <v>4716</v>
      </c>
      <c r="AL926" t="s">
        <v>4716</v>
      </c>
      <c r="AM926" t="s">
        <v>9174</v>
      </c>
    </row>
    <row r="927" spans="1:39" x14ac:dyDescent="0.25">
      <c r="A927" t="s">
        <v>4087</v>
      </c>
      <c r="B927" t="s">
        <v>10457</v>
      </c>
      <c r="C927" t="s">
        <v>3809</v>
      </c>
      <c r="D927">
        <v>4.5999999999999996</v>
      </c>
      <c r="E927" t="s">
        <v>10499</v>
      </c>
      <c r="K927" t="s">
        <v>4191</v>
      </c>
      <c r="M927" t="s">
        <v>10693</v>
      </c>
      <c r="N927">
        <v>8</v>
      </c>
      <c r="O927" t="s">
        <v>10943</v>
      </c>
      <c r="P927" t="s">
        <v>4546</v>
      </c>
      <c r="Q927">
        <v>4</v>
      </c>
      <c r="R927">
        <v>2</v>
      </c>
      <c r="S927">
        <v>6.15</v>
      </c>
      <c r="T927">
        <v>6.15</v>
      </c>
      <c r="U927">
        <v>372.55</v>
      </c>
      <c r="V927">
        <v>76.66</v>
      </c>
      <c r="W927">
        <v>5.16</v>
      </c>
      <c r="X927">
        <v>12.65</v>
      </c>
      <c r="Y927">
        <v>0</v>
      </c>
      <c r="Z927">
        <v>0</v>
      </c>
      <c r="AA927" t="s">
        <v>3601</v>
      </c>
      <c r="AB927">
        <v>1</v>
      </c>
      <c r="AC927">
        <v>17</v>
      </c>
      <c r="AD927">
        <v>3.4103571428571429</v>
      </c>
      <c r="AF927" t="s">
        <v>4661</v>
      </c>
      <c r="AI927">
        <v>0</v>
      </c>
      <c r="AJ927">
        <v>0</v>
      </c>
      <c r="AK927" t="s">
        <v>4716</v>
      </c>
      <c r="AL927" t="s">
        <v>4716</v>
      </c>
      <c r="AM927" t="s">
        <v>9174</v>
      </c>
    </row>
    <row r="928" spans="1:39" x14ac:dyDescent="0.25">
      <c r="A928" t="s">
        <v>4088</v>
      </c>
      <c r="B928" t="s">
        <v>10457</v>
      </c>
      <c r="C928" t="s">
        <v>3809</v>
      </c>
      <c r="D928">
        <v>5.4</v>
      </c>
      <c r="E928" t="s">
        <v>10499</v>
      </c>
      <c r="K928" t="s">
        <v>4191</v>
      </c>
      <c r="M928" t="s">
        <v>10693</v>
      </c>
      <c r="N928">
        <v>8</v>
      </c>
      <c r="O928" t="s">
        <v>10943</v>
      </c>
      <c r="P928" t="s">
        <v>4547</v>
      </c>
      <c r="Q928">
        <v>4</v>
      </c>
      <c r="R928">
        <v>2</v>
      </c>
      <c r="S928">
        <v>8.19</v>
      </c>
      <c r="T928">
        <v>8.19</v>
      </c>
      <c r="U928">
        <v>428.66</v>
      </c>
      <c r="V928">
        <v>76.66</v>
      </c>
      <c r="W928">
        <v>6.72</v>
      </c>
      <c r="X928">
        <v>12.65</v>
      </c>
      <c r="Y928">
        <v>0</v>
      </c>
      <c r="Z928">
        <v>0</v>
      </c>
      <c r="AA928" t="s">
        <v>3601</v>
      </c>
      <c r="AB928">
        <v>1</v>
      </c>
      <c r="AC928">
        <v>21</v>
      </c>
      <c r="AD928">
        <v>3.0095714285714279</v>
      </c>
      <c r="AF928" t="s">
        <v>4661</v>
      </c>
      <c r="AI928">
        <v>0</v>
      </c>
      <c r="AJ928">
        <v>0</v>
      </c>
      <c r="AK928" t="s">
        <v>4716</v>
      </c>
      <c r="AL928" t="s">
        <v>4716</v>
      </c>
      <c r="AM928" t="s">
        <v>9174</v>
      </c>
    </row>
    <row r="929" spans="1:39" x14ac:dyDescent="0.25">
      <c r="A929" t="s">
        <v>4091</v>
      </c>
      <c r="B929" t="s">
        <v>10457</v>
      </c>
      <c r="C929" t="s">
        <v>3809</v>
      </c>
      <c r="D929">
        <v>6.1</v>
      </c>
      <c r="E929" t="s">
        <v>10499</v>
      </c>
      <c r="K929" t="s">
        <v>4191</v>
      </c>
      <c r="M929" t="s">
        <v>10693</v>
      </c>
      <c r="N929">
        <v>8</v>
      </c>
      <c r="O929" t="s">
        <v>10943</v>
      </c>
      <c r="P929" t="s">
        <v>4550</v>
      </c>
      <c r="Q929">
        <v>4</v>
      </c>
      <c r="R929">
        <v>2</v>
      </c>
      <c r="S929">
        <v>9.2100000000000009</v>
      </c>
      <c r="T929">
        <v>9.2100000000000009</v>
      </c>
      <c r="U929">
        <v>456.71</v>
      </c>
      <c r="V929">
        <v>76.66</v>
      </c>
      <c r="W929">
        <v>7.5</v>
      </c>
      <c r="X929">
        <v>12.65</v>
      </c>
      <c r="Y929">
        <v>0</v>
      </c>
      <c r="Z929">
        <v>0</v>
      </c>
      <c r="AA929" t="s">
        <v>3601</v>
      </c>
      <c r="AB929">
        <v>1</v>
      </c>
      <c r="AC929">
        <v>23</v>
      </c>
      <c r="AD929">
        <v>2.8092142857142859</v>
      </c>
      <c r="AF929" t="s">
        <v>4661</v>
      </c>
      <c r="AI929">
        <v>0</v>
      </c>
      <c r="AJ929">
        <v>0</v>
      </c>
      <c r="AK929" t="s">
        <v>4716</v>
      </c>
      <c r="AL929" t="s">
        <v>4716</v>
      </c>
      <c r="AM929" t="s">
        <v>9174</v>
      </c>
    </row>
    <row r="930" spans="1:39" x14ac:dyDescent="0.25">
      <c r="A930" t="s">
        <v>4126</v>
      </c>
      <c r="B930" t="s">
        <v>10457</v>
      </c>
      <c r="C930" t="s">
        <v>3809</v>
      </c>
      <c r="D930">
        <v>2.8</v>
      </c>
      <c r="E930" t="s">
        <v>10499</v>
      </c>
      <c r="K930" t="s">
        <v>4191</v>
      </c>
      <c r="M930" t="s">
        <v>10693</v>
      </c>
      <c r="N930">
        <v>8</v>
      </c>
      <c r="O930" t="s">
        <v>10943</v>
      </c>
      <c r="P930" t="s">
        <v>4585</v>
      </c>
      <c r="Q930">
        <v>4</v>
      </c>
      <c r="R930">
        <v>2</v>
      </c>
      <c r="S930">
        <v>2.82</v>
      </c>
      <c r="T930">
        <v>2.82</v>
      </c>
      <c r="U930">
        <v>260.33</v>
      </c>
      <c r="V930">
        <v>76.66</v>
      </c>
      <c r="W930">
        <v>2.04</v>
      </c>
      <c r="X930">
        <v>12.24</v>
      </c>
      <c r="Y930">
        <v>0</v>
      </c>
      <c r="Z930">
        <v>0</v>
      </c>
      <c r="AA930" t="s">
        <v>3601</v>
      </c>
      <c r="AB930">
        <v>0</v>
      </c>
      <c r="AC930">
        <v>9</v>
      </c>
      <c r="AD930">
        <v>5.09</v>
      </c>
      <c r="AF930" t="s">
        <v>4661</v>
      </c>
      <c r="AI930">
        <v>0</v>
      </c>
      <c r="AJ930">
        <v>0</v>
      </c>
      <c r="AK930" t="s">
        <v>4716</v>
      </c>
      <c r="AL930" t="s">
        <v>4716</v>
      </c>
      <c r="AM930" t="s">
        <v>9174</v>
      </c>
    </row>
    <row r="931" spans="1:39" x14ac:dyDescent="0.25">
      <c r="A931" t="s">
        <v>10217</v>
      </c>
      <c r="B931" t="s">
        <v>10457</v>
      </c>
      <c r="C931" t="s">
        <v>3809</v>
      </c>
      <c r="D931">
        <v>7.5</v>
      </c>
      <c r="E931" t="s">
        <v>10499</v>
      </c>
      <c r="K931" t="s">
        <v>4191</v>
      </c>
      <c r="M931" t="s">
        <v>10693</v>
      </c>
      <c r="N931">
        <v>8</v>
      </c>
      <c r="O931" t="s">
        <v>10943</v>
      </c>
      <c r="P931" t="s">
        <v>11207</v>
      </c>
      <c r="Q931">
        <v>3</v>
      </c>
      <c r="R931">
        <v>2</v>
      </c>
      <c r="S931">
        <v>0.8</v>
      </c>
      <c r="T931">
        <v>0.8</v>
      </c>
      <c r="U931">
        <v>161.19999999999999</v>
      </c>
      <c r="V931">
        <v>58.56</v>
      </c>
      <c r="W931">
        <v>0.5</v>
      </c>
      <c r="X931">
        <v>12.54</v>
      </c>
      <c r="Y931">
        <v>0</v>
      </c>
      <c r="Z931">
        <v>0</v>
      </c>
      <c r="AA931" t="s">
        <v>3601</v>
      </c>
      <c r="AB931">
        <v>0</v>
      </c>
      <c r="AC931">
        <v>5</v>
      </c>
      <c r="AD931">
        <v>5.5</v>
      </c>
      <c r="AF931" t="s">
        <v>4661</v>
      </c>
      <c r="AI931">
        <v>0</v>
      </c>
      <c r="AJ931">
        <v>0</v>
      </c>
      <c r="AK931" t="s">
        <v>4716</v>
      </c>
      <c r="AL931" t="s">
        <v>4716</v>
      </c>
      <c r="AM931" t="s">
        <v>9174</v>
      </c>
    </row>
    <row r="932" spans="1:39" x14ac:dyDescent="0.25">
      <c r="A932" t="s">
        <v>4085</v>
      </c>
      <c r="B932" t="s">
        <v>10457</v>
      </c>
      <c r="C932" t="s">
        <v>3809</v>
      </c>
      <c r="D932">
        <v>4.2</v>
      </c>
      <c r="E932" t="s">
        <v>10499</v>
      </c>
      <c r="K932" t="s">
        <v>4191</v>
      </c>
      <c r="M932" t="s">
        <v>10693</v>
      </c>
      <c r="N932">
        <v>8</v>
      </c>
      <c r="O932" t="s">
        <v>10943</v>
      </c>
      <c r="P932" t="s">
        <v>4544</v>
      </c>
      <c r="Q932">
        <v>4</v>
      </c>
      <c r="R932">
        <v>2</v>
      </c>
      <c r="S932">
        <v>5.13</v>
      </c>
      <c r="T932">
        <v>5.13</v>
      </c>
      <c r="U932">
        <v>344.5</v>
      </c>
      <c r="V932">
        <v>76.66</v>
      </c>
      <c r="W932">
        <v>4.38</v>
      </c>
      <c r="X932">
        <v>12.65</v>
      </c>
      <c r="Y932">
        <v>0</v>
      </c>
      <c r="Z932">
        <v>0</v>
      </c>
      <c r="AA932" t="s">
        <v>3601</v>
      </c>
      <c r="AB932">
        <v>0</v>
      </c>
      <c r="AC932">
        <v>15</v>
      </c>
      <c r="AD932">
        <v>3.5</v>
      </c>
      <c r="AF932" t="s">
        <v>4661</v>
      </c>
      <c r="AI932">
        <v>0</v>
      </c>
      <c r="AJ932">
        <v>0</v>
      </c>
      <c r="AK932" t="s">
        <v>4716</v>
      </c>
      <c r="AL932" t="s">
        <v>4716</v>
      </c>
      <c r="AM932" t="s">
        <v>9174</v>
      </c>
    </row>
    <row r="933" spans="1:39" x14ac:dyDescent="0.25">
      <c r="A933" t="s">
        <v>4777</v>
      </c>
      <c r="B933" t="s">
        <v>10458</v>
      </c>
      <c r="C933" t="s">
        <v>3809</v>
      </c>
      <c r="D933">
        <v>9</v>
      </c>
      <c r="E933" t="s">
        <v>10481</v>
      </c>
      <c r="K933" t="s">
        <v>4191</v>
      </c>
      <c r="M933" t="s">
        <v>10694</v>
      </c>
      <c r="N933">
        <v>8</v>
      </c>
      <c r="O933" t="s">
        <v>10944</v>
      </c>
      <c r="P933" t="s">
        <v>7167</v>
      </c>
      <c r="Q933">
        <v>4</v>
      </c>
      <c r="R933">
        <v>1</v>
      </c>
      <c r="S933">
        <v>0.54</v>
      </c>
      <c r="T933">
        <v>1.27</v>
      </c>
      <c r="U933">
        <v>275.35000000000002</v>
      </c>
      <c r="V933">
        <v>44.81</v>
      </c>
      <c r="W933">
        <v>1.77</v>
      </c>
      <c r="X933">
        <v>12.23</v>
      </c>
      <c r="Y933">
        <v>8.31</v>
      </c>
      <c r="Z933">
        <v>1</v>
      </c>
      <c r="AA933" t="s">
        <v>3601</v>
      </c>
      <c r="AB933">
        <v>0</v>
      </c>
      <c r="AC933">
        <v>1</v>
      </c>
      <c r="AD933">
        <v>5.6783333333333328</v>
      </c>
      <c r="AE933" t="s">
        <v>8843</v>
      </c>
      <c r="AF933" t="s">
        <v>4661</v>
      </c>
      <c r="AG933" t="s">
        <v>8902</v>
      </c>
      <c r="AH933" t="s">
        <v>8913</v>
      </c>
      <c r="AI933">
        <v>4</v>
      </c>
      <c r="AJ933">
        <v>0</v>
      </c>
      <c r="AK933" t="s">
        <v>9042</v>
      </c>
      <c r="AL933" t="s">
        <v>9042</v>
      </c>
      <c r="AM933" t="s">
        <v>9174</v>
      </c>
    </row>
    <row r="934" spans="1:39" x14ac:dyDescent="0.25">
      <c r="A934" t="s">
        <v>5252</v>
      </c>
      <c r="B934" t="s">
        <v>10458</v>
      </c>
      <c r="C934" t="s">
        <v>3809</v>
      </c>
      <c r="D934">
        <v>26.5</v>
      </c>
      <c r="E934" t="s">
        <v>10481</v>
      </c>
      <c r="K934" t="s">
        <v>4191</v>
      </c>
      <c r="M934" t="s">
        <v>10694</v>
      </c>
      <c r="N934">
        <v>8</v>
      </c>
      <c r="O934" t="s">
        <v>10944</v>
      </c>
      <c r="P934" t="s">
        <v>7640</v>
      </c>
      <c r="Q934">
        <v>4</v>
      </c>
      <c r="R934">
        <v>1</v>
      </c>
      <c r="S934">
        <v>-0.65</v>
      </c>
      <c r="T934">
        <v>0.63</v>
      </c>
      <c r="U934">
        <v>262.31</v>
      </c>
      <c r="V934">
        <v>50.8</v>
      </c>
      <c r="W934">
        <v>1.79</v>
      </c>
      <c r="X934">
        <v>12.23</v>
      </c>
      <c r="Y934">
        <v>8.69</v>
      </c>
      <c r="Z934">
        <v>1</v>
      </c>
      <c r="AA934" t="s">
        <v>3601</v>
      </c>
      <c r="AB934">
        <v>0</v>
      </c>
      <c r="AC934">
        <v>1</v>
      </c>
      <c r="AD934">
        <v>5.4883333333333333</v>
      </c>
      <c r="AF934" t="s">
        <v>4659</v>
      </c>
      <c r="AI934">
        <v>0</v>
      </c>
      <c r="AJ934">
        <v>0</v>
      </c>
      <c r="AK934" t="s">
        <v>9042</v>
      </c>
      <c r="AL934" t="s">
        <v>9042</v>
      </c>
      <c r="AM934" t="s">
        <v>9174</v>
      </c>
    </row>
    <row r="935" spans="1:39" x14ac:dyDescent="0.25">
      <c r="A935" t="s">
        <v>9285</v>
      </c>
      <c r="B935" t="s">
        <v>10459</v>
      </c>
      <c r="C935" t="s">
        <v>3809</v>
      </c>
      <c r="D935">
        <v>1400</v>
      </c>
      <c r="E935" t="s">
        <v>10475</v>
      </c>
      <c r="K935" t="s">
        <v>10502</v>
      </c>
      <c r="M935" t="s">
        <v>10695</v>
      </c>
      <c r="N935">
        <v>8</v>
      </c>
      <c r="O935" t="s">
        <v>10945</v>
      </c>
      <c r="P935" t="s">
        <v>9792</v>
      </c>
      <c r="Q935">
        <v>5</v>
      </c>
      <c r="R935">
        <v>2</v>
      </c>
      <c r="S935">
        <v>-1.77</v>
      </c>
      <c r="T935">
        <v>-2.42</v>
      </c>
      <c r="U935">
        <v>359.21</v>
      </c>
      <c r="V935">
        <v>82.17</v>
      </c>
      <c r="W935">
        <v>0.51</v>
      </c>
      <c r="X935">
        <v>7.58</v>
      </c>
      <c r="Y935">
        <v>0</v>
      </c>
      <c r="Z935">
        <v>2</v>
      </c>
      <c r="AA935" t="s">
        <v>3601</v>
      </c>
      <c r="AB935">
        <v>0</v>
      </c>
      <c r="AC935">
        <v>6</v>
      </c>
      <c r="AD935">
        <v>5.5</v>
      </c>
      <c r="AE935" t="s">
        <v>9948</v>
      </c>
      <c r="AF935" t="s">
        <v>4661</v>
      </c>
      <c r="AG935" t="s">
        <v>9965</v>
      </c>
      <c r="AI935">
        <v>0</v>
      </c>
      <c r="AJ935">
        <v>0</v>
      </c>
      <c r="AK935" t="s">
        <v>11456</v>
      </c>
      <c r="AL935" t="s">
        <v>11456</v>
      </c>
      <c r="AM935" t="s">
        <v>9174</v>
      </c>
    </row>
    <row r="936" spans="1:39" x14ac:dyDescent="0.25">
      <c r="A936" t="s">
        <v>10188</v>
      </c>
      <c r="B936" t="s">
        <v>10459</v>
      </c>
      <c r="C936" t="s">
        <v>3809</v>
      </c>
      <c r="D936">
        <v>279</v>
      </c>
      <c r="E936" t="s">
        <v>10475</v>
      </c>
      <c r="K936" t="s">
        <v>4191</v>
      </c>
      <c r="M936" t="s">
        <v>10696</v>
      </c>
      <c r="N936">
        <v>8</v>
      </c>
      <c r="O936" t="s">
        <v>10946</v>
      </c>
      <c r="P936" t="s">
        <v>11178</v>
      </c>
      <c r="Q936">
        <v>2</v>
      </c>
      <c r="R936">
        <v>1</v>
      </c>
      <c r="S936">
        <v>-1.98</v>
      </c>
      <c r="T936">
        <v>-2.19</v>
      </c>
      <c r="U936">
        <v>238.72</v>
      </c>
      <c r="V936">
        <v>36.47</v>
      </c>
      <c r="W936">
        <v>1.59</v>
      </c>
      <c r="X936">
        <v>7.96</v>
      </c>
      <c r="Y936">
        <v>0</v>
      </c>
      <c r="Z936">
        <v>1</v>
      </c>
      <c r="AA936" t="s">
        <v>3601</v>
      </c>
      <c r="AB936">
        <v>0</v>
      </c>
      <c r="AC936">
        <v>5</v>
      </c>
      <c r="AD936">
        <v>5.6568333333333332</v>
      </c>
      <c r="AF936" t="s">
        <v>4661</v>
      </c>
      <c r="AI936">
        <v>0</v>
      </c>
      <c r="AJ936">
        <v>0</v>
      </c>
      <c r="AK936" t="s">
        <v>11448</v>
      </c>
      <c r="AL936" t="s">
        <v>11448</v>
      </c>
      <c r="AM936" t="s">
        <v>9174</v>
      </c>
    </row>
    <row r="937" spans="1:39" x14ac:dyDescent="0.25">
      <c r="A937" t="s">
        <v>10192</v>
      </c>
      <c r="B937" t="s">
        <v>10459</v>
      </c>
      <c r="C937" t="s">
        <v>3809</v>
      </c>
      <c r="D937">
        <v>56</v>
      </c>
      <c r="E937" t="s">
        <v>10475</v>
      </c>
      <c r="K937" t="s">
        <v>4191</v>
      </c>
      <c r="M937" t="s">
        <v>10696</v>
      </c>
      <c r="N937">
        <v>8</v>
      </c>
      <c r="O937" t="s">
        <v>10946</v>
      </c>
      <c r="P937" t="s">
        <v>11182</v>
      </c>
      <c r="Q937">
        <v>4</v>
      </c>
      <c r="R937">
        <v>1</v>
      </c>
      <c r="S937">
        <v>-2.63</v>
      </c>
      <c r="T937">
        <v>-2.66</v>
      </c>
      <c r="U937">
        <v>242.71</v>
      </c>
      <c r="V937">
        <v>54.29</v>
      </c>
      <c r="W937">
        <v>0.32</v>
      </c>
      <c r="X937">
        <v>9.01</v>
      </c>
      <c r="Y937">
        <v>0</v>
      </c>
      <c r="Z937">
        <v>1</v>
      </c>
      <c r="AA937" t="s">
        <v>3601</v>
      </c>
      <c r="AB937">
        <v>0</v>
      </c>
      <c r="AC937">
        <v>5</v>
      </c>
      <c r="AD937">
        <v>5.833333333333333</v>
      </c>
      <c r="AF937" t="s">
        <v>4661</v>
      </c>
      <c r="AI937">
        <v>0</v>
      </c>
      <c r="AJ937">
        <v>0</v>
      </c>
      <c r="AK937" t="s">
        <v>11448</v>
      </c>
      <c r="AL937" t="s">
        <v>11448</v>
      </c>
      <c r="AM937" t="s">
        <v>9174</v>
      </c>
    </row>
    <row r="938" spans="1:39" x14ac:dyDescent="0.25">
      <c r="A938" t="s">
        <v>10193</v>
      </c>
      <c r="B938" t="s">
        <v>10459</v>
      </c>
      <c r="C938" t="s">
        <v>3809</v>
      </c>
      <c r="D938">
        <v>507</v>
      </c>
      <c r="E938" t="s">
        <v>10475</v>
      </c>
      <c r="K938" t="s">
        <v>4191</v>
      </c>
      <c r="M938" t="s">
        <v>10696</v>
      </c>
      <c r="N938">
        <v>8</v>
      </c>
      <c r="O938" t="s">
        <v>10946</v>
      </c>
      <c r="P938" t="s">
        <v>11183</v>
      </c>
      <c r="Q938">
        <v>2</v>
      </c>
      <c r="R938">
        <v>1</v>
      </c>
      <c r="S938">
        <v>-2.0099999999999998</v>
      </c>
      <c r="T938">
        <v>-2.19</v>
      </c>
      <c r="U938">
        <v>238.72</v>
      </c>
      <c r="V938">
        <v>36.47</v>
      </c>
      <c r="W938">
        <v>1.59</v>
      </c>
      <c r="X938">
        <v>8.06</v>
      </c>
      <c r="Y938">
        <v>0</v>
      </c>
      <c r="Z938">
        <v>1</v>
      </c>
      <c r="AA938" t="s">
        <v>3601</v>
      </c>
      <c r="AB938">
        <v>0</v>
      </c>
      <c r="AC938">
        <v>5</v>
      </c>
      <c r="AD938">
        <v>5.6568333333333332</v>
      </c>
      <c r="AF938" t="s">
        <v>4661</v>
      </c>
      <c r="AI938">
        <v>0</v>
      </c>
      <c r="AJ938">
        <v>0</v>
      </c>
      <c r="AK938" t="s">
        <v>11448</v>
      </c>
      <c r="AL938" t="s">
        <v>11448</v>
      </c>
      <c r="AM938" t="s">
        <v>9174</v>
      </c>
    </row>
    <row r="939" spans="1:39" x14ac:dyDescent="0.25">
      <c r="A939" t="s">
        <v>10194</v>
      </c>
      <c r="B939" t="s">
        <v>10459</v>
      </c>
      <c r="C939" t="s">
        <v>3809</v>
      </c>
      <c r="D939">
        <v>440</v>
      </c>
      <c r="E939" t="s">
        <v>10475</v>
      </c>
      <c r="K939" t="s">
        <v>4191</v>
      </c>
      <c r="M939" t="s">
        <v>10696</v>
      </c>
      <c r="N939">
        <v>8</v>
      </c>
      <c r="O939" t="s">
        <v>10946</v>
      </c>
      <c r="P939" t="s">
        <v>11184</v>
      </c>
      <c r="Q939">
        <v>3</v>
      </c>
      <c r="R939">
        <v>1</v>
      </c>
      <c r="S939">
        <v>-1.47</v>
      </c>
      <c r="T939">
        <v>-1.69</v>
      </c>
      <c r="U939">
        <v>240.69</v>
      </c>
      <c r="V939">
        <v>45.7</v>
      </c>
      <c r="W939">
        <v>0.78</v>
      </c>
      <c r="X939">
        <v>7.92</v>
      </c>
      <c r="Y939">
        <v>0</v>
      </c>
      <c r="Z939">
        <v>1</v>
      </c>
      <c r="AA939" t="s">
        <v>3601</v>
      </c>
      <c r="AB939">
        <v>0</v>
      </c>
      <c r="AC939">
        <v>5</v>
      </c>
      <c r="AD939">
        <v>5.833333333333333</v>
      </c>
      <c r="AF939" t="s">
        <v>4661</v>
      </c>
      <c r="AI939">
        <v>0</v>
      </c>
      <c r="AJ939">
        <v>0</v>
      </c>
      <c r="AK939" t="s">
        <v>11448</v>
      </c>
      <c r="AL939" t="s">
        <v>11448</v>
      </c>
      <c r="AM939" t="s">
        <v>9174</v>
      </c>
    </row>
    <row r="940" spans="1:39" x14ac:dyDescent="0.25">
      <c r="A940" t="s">
        <v>10190</v>
      </c>
      <c r="B940" t="s">
        <v>10459</v>
      </c>
      <c r="C940" t="s">
        <v>3809</v>
      </c>
      <c r="D940">
        <v>92</v>
      </c>
      <c r="E940" t="s">
        <v>10475</v>
      </c>
      <c r="K940" t="s">
        <v>4191</v>
      </c>
      <c r="M940" t="s">
        <v>10697</v>
      </c>
      <c r="N940">
        <v>8</v>
      </c>
      <c r="O940" t="s">
        <v>10947</v>
      </c>
      <c r="P940" t="s">
        <v>11180</v>
      </c>
      <c r="Q940">
        <v>3</v>
      </c>
      <c r="R940">
        <v>1</v>
      </c>
      <c r="S940">
        <v>-0.82</v>
      </c>
      <c r="T940">
        <v>-1</v>
      </c>
      <c r="U940">
        <v>283.8</v>
      </c>
      <c r="V940">
        <v>41.4</v>
      </c>
      <c r="W940">
        <v>2.14</v>
      </c>
      <c r="X940">
        <v>8.1</v>
      </c>
      <c r="Y940">
        <v>0</v>
      </c>
      <c r="Z940">
        <v>1</v>
      </c>
      <c r="AA940" t="s">
        <v>3601</v>
      </c>
      <c r="AB940">
        <v>0</v>
      </c>
      <c r="AC940">
        <v>5</v>
      </c>
      <c r="AD940">
        <v>5.833333333333333</v>
      </c>
      <c r="AF940" t="s">
        <v>4661</v>
      </c>
      <c r="AI940">
        <v>0</v>
      </c>
      <c r="AJ940">
        <v>0</v>
      </c>
      <c r="AK940" t="s">
        <v>11448</v>
      </c>
      <c r="AL940" t="s">
        <v>11448</v>
      </c>
      <c r="AM940" t="s">
        <v>9174</v>
      </c>
    </row>
    <row r="941" spans="1:39" x14ac:dyDescent="0.25">
      <c r="A941" t="s">
        <v>10199</v>
      </c>
      <c r="B941" t="s">
        <v>10459</v>
      </c>
      <c r="C941" t="s">
        <v>3809</v>
      </c>
      <c r="D941">
        <v>38</v>
      </c>
      <c r="E941" t="s">
        <v>10475</v>
      </c>
      <c r="K941" t="s">
        <v>10502</v>
      </c>
      <c r="M941" t="s">
        <v>10697</v>
      </c>
      <c r="N941">
        <v>8</v>
      </c>
      <c r="O941" t="s">
        <v>10948</v>
      </c>
      <c r="P941" t="s">
        <v>11189</v>
      </c>
      <c r="Q941">
        <v>4</v>
      </c>
      <c r="R941">
        <v>1</v>
      </c>
      <c r="S941">
        <v>-0.28000000000000003</v>
      </c>
      <c r="T941">
        <v>-0.49</v>
      </c>
      <c r="U941">
        <v>285.77999999999997</v>
      </c>
      <c r="V941">
        <v>50.63</v>
      </c>
      <c r="W941">
        <v>1.34</v>
      </c>
      <c r="X941">
        <v>7.96</v>
      </c>
      <c r="Y941">
        <v>0</v>
      </c>
      <c r="Z941">
        <v>1</v>
      </c>
      <c r="AA941" t="s">
        <v>3601</v>
      </c>
      <c r="AB941">
        <v>0</v>
      </c>
      <c r="AC941">
        <v>5</v>
      </c>
      <c r="AD941">
        <v>5.833333333333333</v>
      </c>
      <c r="AF941" t="s">
        <v>4661</v>
      </c>
      <c r="AI941">
        <v>0</v>
      </c>
      <c r="AJ941">
        <v>0</v>
      </c>
      <c r="AK941" t="s">
        <v>11448</v>
      </c>
      <c r="AL941" t="s">
        <v>11448</v>
      </c>
      <c r="AM941" t="s">
        <v>9174</v>
      </c>
    </row>
    <row r="942" spans="1:39" x14ac:dyDescent="0.25">
      <c r="A942" t="s">
        <v>10182</v>
      </c>
      <c r="B942" t="s">
        <v>10459</v>
      </c>
      <c r="C942" t="s">
        <v>3809</v>
      </c>
      <c r="D942">
        <v>233</v>
      </c>
      <c r="E942" t="s">
        <v>10475</v>
      </c>
      <c r="K942" t="s">
        <v>4191</v>
      </c>
      <c r="M942" t="s">
        <v>10698</v>
      </c>
      <c r="N942">
        <v>8</v>
      </c>
      <c r="O942" t="s">
        <v>10949</v>
      </c>
      <c r="P942" t="s">
        <v>11172</v>
      </c>
      <c r="Q942">
        <v>4</v>
      </c>
      <c r="R942">
        <v>1</v>
      </c>
      <c r="S942">
        <v>-0.46</v>
      </c>
      <c r="T942">
        <v>-0.68</v>
      </c>
      <c r="U942">
        <v>271.75</v>
      </c>
      <c r="V942">
        <v>50.63</v>
      </c>
      <c r="W942">
        <v>0.9</v>
      </c>
      <c r="X942">
        <v>7.93</v>
      </c>
      <c r="Y942">
        <v>0</v>
      </c>
      <c r="Z942">
        <v>1</v>
      </c>
      <c r="AA942" t="s">
        <v>3601</v>
      </c>
      <c r="AB942">
        <v>0</v>
      </c>
      <c r="AC942">
        <v>6</v>
      </c>
      <c r="AD942">
        <v>5.833333333333333</v>
      </c>
      <c r="AF942" t="s">
        <v>4661</v>
      </c>
      <c r="AI942">
        <v>0</v>
      </c>
      <c r="AJ942">
        <v>0</v>
      </c>
      <c r="AK942" t="s">
        <v>11448</v>
      </c>
      <c r="AL942" t="s">
        <v>11448</v>
      </c>
      <c r="AM942" t="s">
        <v>9174</v>
      </c>
    </row>
    <row r="943" spans="1:39" x14ac:dyDescent="0.25">
      <c r="A943" t="s">
        <v>10183</v>
      </c>
      <c r="B943" t="s">
        <v>10459</v>
      </c>
      <c r="C943" t="s">
        <v>3809</v>
      </c>
      <c r="D943">
        <v>101</v>
      </c>
      <c r="E943" t="s">
        <v>10475</v>
      </c>
      <c r="K943" t="s">
        <v>4191</v>
      </c>
      <c r="M943" t="s">
        <v>10698</v>
      </c>
      <c r="N943">
        <v>8</v>
      </c>
      <c r="O943" t="s">
        <v>10949</v>
      </c>
      <c r="P943" t="s">
        <v>11173</v>
      </c>
      <c r="Q943">
        <v>4</v>
      </c>
      <c r="R943">
        <v>1</v>
      </c>
      <c r="S943">
        <v>-0.99</v>
      </c>
      <c r="T943">
        <v>-1.22</v>
      </c>
      <c r="U943">
        <v>257.72000000000003</v>
      </c>
      <c r="V943">
        <v>50.63</v>
      </c>
      <c r="W943">
        <v>0.51</v>
      </c>
      <c r="X943">
        <v>7.93</v>
      </c>
      <c r="Y943">
        <v>0</v>
      </c>
      <c r="Z943">
        <v>1</v>
      </c>
      <c r="AA943" t="s">
        <v>3601</v>
      </c>
      <c r="AB943">
        <v>0</v>
      </c>
      <c r="AC943">
        <v>4</v>
      </c>
      <c r="AD943">
        <v>5.833333333333333</v>
      </c>
      <c r="AF943" t="s">
        <v>4661</v>
      </c>
      <c r="AI943">
        <v>0</v>
      </c>
      <c r="AJ943">
        <v>0</v>
      </c>
      <c r="AK943" t="s">
        <v>11448</v>
      </c>
      <c r="AL943" t="s">
        <v>11448</v>
      </c>
      <c r="AM943" t="s">
        <v>9174</v>
      </c>
    </row>
    <row r="944" spans="1:39" x14ac:dyDescent="0.25">
      <c r="A944" t="s">
        <v>10184</v>
      </c>
      <c r="B944" t="s">
        <v>10459</v>
      </c>
      <c r="C944" t="s">
        <v>3809</v>
      </c>
      <c r="D944">
        <v>347</v>
      </c>
      <c r="E944" t="s">
        <v>10475</v>
      </c>
      <c r="K944" t="s">
        <v>4191</v>
      </c>
      <c r="M944" t="s">
        <v>10698</v>
      </c>
      <c r="N944">
        <v>8</v>
      </c>
      <c r="O944" t="s">
        <v>10949</v>
      </c>
      <c r="P944" t="s">
        <v>11174</v>
      </c>
      <c r="Q944">
        <v>4</v>
      </c>
      <c r="R944">
        <v>1</v>
      </c>
      <c r="S944">
        <v>-0.7</v>
      </c>
      <c r="T944">
        <v>-0.92</v>
      </c>
      <c r="U944">
        <v>283.76</v>
      </c>
      <c r="V944">
        <v>50.63</v>
      </c>
      <c r="W944">
        <v>1.04</v>
      </c>
      <c r="X944">
        <v>7.95</v>
      </c>
      <c r="Y944">
        <v>0</v>
      </c>
      <c r="Z944">
        <v>1</v>
      </c>
      <c r="AA944" t="s">
        <v>3601</v>
      </c>
      <c r="AB944">
        <v>0</v>
      </c>
      <c r="AC944">
        <v>4</v>
      </c>
      <c r="AD944">
        <v>5.833333333333333</v>
      </c>
      <c r="AF944" t="s">
        <v>4661</v>
      </c>
      <c r="AI944">
        <v>0</v>
      </c>
      <c r="AJ944">
        <v>0</v>
      </c>
      <c r="AK944" t="s">
        <v>11448</v>
      </c>
      <c r="AL944" t="s">
        <v>11448</v>
      </c>
      <c r="AM944" t="s">
        <v>9174</v>
      </c>
    </row>
    <row r="945" spans="1:39" x14ac:dyDescent="0.25">
      <c r="A945" t="s">
        <v>10185</v>
      </c>
      <c r="B945" t="s">
        <v>10459</v>
      </c>
      <c r="C945" t="s">
        <v>3809</v>
      </c>
      <c r="D945">
        <v>0</v>
      </c>
      <c r="E945" t="s">
        <v>10475</v>
      </c>
      <c r="K945" t="s">
        <v>4191</v>
      </c>
      <c r="M945" t="s">
        <v>10698</v>
      </c>
      <c r="N945">
        <v>8</v>
      </c>
      <c r="O945" t="s">
        <v>10949</v>
      </c>
      <c r="P945" t="s">
        <v>11175</v>
      </c>
      <c r="Q945">
        <v>2</v>
      </c>
      <c r="R945">
        <v>0</v>
      </c>
      <c r="S945">
        <v>-1.54</v>
      </c>
      <c r="T945">
        <v>-1.54</v>
      </c>
      <c r="U945">
        <v>214.7</v>
      </c>
      <c r="V945">
        <v>18.04</v>
      </c>
      <c r="W945">
        <v>0.62</v>
      </c>
      <c r="Y945">
        <v>0</v>
      </c>
      <c r="Z945">
        <v>1</v>
      </c>
      <c r="AA945" t="s">
        <v>3601</v>
      </c>
      <c r="AB945">
        <v>0</v>
      </c>
      <c r="AC945">
        <v>4</v>
      </c>
      <c r="AD945">
        <v>5</v>
      </c>
      <c r="AI945">
        <v>0</v>
      </c>
      <c r="AJ945">
        <v>0</v>
      </c>
      <c r="AK945" t="s">
        <v>11448</v>
      </c>
      <c r="AL945" t="s">
        <v>11448</v>
      </c>
      <c r="AM945" t="s">
        <v>9174</v>
      </c>
    </row>
    <row r="946" spans="1:39" x14ac:dyDescent="0.25">
      <c r="A946" t="s">
        <v>10186</v>
      </c>
      <c r="B946" t="s">
        <v>10459</v>
      </c>
      <c r="C946" t="s">
        <v>3809</v>
      </c>
      <c r="D946">
        <v>118</v>
      </c>
      <c r="E946" t="s">
        <v>10475</v>
      </c>
      <c r="K946" t="s">
        <v>4191</v>
      </c>
      <c r="M946" t="s">
        <v>10698</v>
      </c>
      <c r="N946">
        <v>8</v>
      </c>
      <c r="O946" t="s">
        <v>10949</v>
      </c>
      <c r="P946" t="s">
        <v>11176</v>
      </c>
      <c r="Q946">
        <v>4</v>
      </c>
      <c r="R946">
        <v>1</v>
      </c>
      <c r="S946">
        <v>-1.06</v>
      </c>
      <c r="T946">
        <v>-1.29</v>
      </c>
      <c r="U946">
        <v>257.72000000000003</v>
      </c>
      <c r="V946">
        <v>50.63</v>
      </c>
      <c r="W946">
        <v>0.51</v>
      </c>
      <c r="X946">
        <v>7.94</v>
      </c>
      <c r="Y946">
        <v>0</v>
      </c>
      <c r="Z946">
        <v>1</v>
      </c>
      <c r="AA946" t="s">
        <v>3601</v>
      </c>
      <c r="AB946">
        <v>0</v>
      </c>
      <c r="AC946">
        <v>4</v>
      </c>
      <c r="AD946">
        <v>5.833333333333333</v>
      </c>
      <c r="AF946" t="s">
        <v>4661</v>
      </c>
      <c r="AI946">
        <v>0</v>
      </c>
      <c r="AJ946">
        <v>0</v>
      </c>
      <c r="AK946" t="s">
        <v>11448</v>
      </c>
      <c r="AL946" t="s">
        <v>11448</v>
      </c>
      <c r="AM946" t="s">
        <v>9174</v>
      </c>
    </row>
    <row r="947" spans="1:39" x14ac:dyDescent="0.25">
      <c r="A947" t="s">
        <v>10187</v>
      </c>
      <c r="B947" t="s">
        <v>10459</v>
      </c>
      <c r="C947" t="s">
        <v>3809</v>
      </c>
      <c r="D947">
        <v>122</v>
      </c>
      <c r="E947" t="s">
        <v>10475</v>
      </c>
      <c r="K947" t="s">
        <v>4191</v>
      </c>
      <c r="M947" t="s">
        <v>10698</v>
      </c>
      <c r="N947">
        <v>8</v>
      </c>
      <c r="O947" t="s">
        <v>10949</v>
      </c>
      <c r="P947" t="s">
        <v>11177</v>
      </c>
      <c r="Q947">
        <v>4</v>
      </c>
      <c r="R947">
        <v>1</v>
      </c>
      <c r="S947">
        <v>-1.82</v>
      </c>
      <c r="T947">
        <v>-2.0499999999999998</v>
      </c>
      <c r="U947">
        <v>229.67</v>
      </c>
      <c r="V947">
        <v>50.63</v>
      </c>
      <c r="W947">
        <v>-0.27</v>
      </c>
      <c r="X947">
        <v>7.92</v>
      </c>
      <c r="Y947">
        <v>0</v>
      </c>
      <c r="Z947">
        <v>1</v>
      </c>
      <c r="AA947" t="s">
        <v>3601</v>
      </c>
      <c r="AB947">
        <v>0</v>
      </c>
      <c r="AC947">
        <v>4</v>
      </c>
      <c r="AD947">
        <v>5.833333333333333</v>
      </c>
      <c r="AF947" t="s">
        <v>4661</v>
      </c>
      <c r="AI947">
        <v>0</v>
      </c>
      <c r="AJ947">
        <v>0</v>
      </c>
      <c r="AK947" t="s">
        <v>11448</v>
      </c>
      <c r="AL947" t="s">
        <v>11448</v>
      </c>
      <c r="AM947" t="s">
        <v>9174</v>
      </c>
    </row>
    <row r="948" spans="1:39" x14ac:dyDescent="0.25">
      <c r="A948" t="s">
        <v>10189</v>
      </c>
      <c r="B948" t="s">
        <v>10459</v>
      </c>
      <c r="C948" t="s">
        <v>3809</v>
      </c>
      <c r="D948">
        <v>125</v>
      </c>
      <c r="E948" t="s">
        <v>10475</v>
      </c>
      <c r="K948" t="s">
        <v>4191</v>
      </c>
      <c r="M948" t="s">
        <v>10698</v>
      </c>
      <c r="N948">
        <v>8</v>
      </c>
      <c r="O948" t="s">
        <v>10949</v>
      </c>
      <c r="P948" t="s">
        <v>11179</v>
      </c>
      <c r="Q948">
        <v>4</v>
      </c>
      <c r="R948">
        <v>1</v>
      </c>
      <c r="S948">
        <v>-1.55</v>
      </c>
      <c r="T948">
        <v>-1.77</v>
      </c>
      <c r="U948">
        <v>243.69</v>
      </c>
      <c r="V948">
        <v>50.63</v>
      </c>
      <c r="W948">
        <v>0.12</v>
      </c>
      <c r="X948">
        <v>7.95</v>
      </c>
      <c r="Y948">
        <v>0</v>
      </c>
      <c r="Z948">
        <v>1</v>
      </c>
      <c r="AA948" t="s">
        <v>3601</v>
      </c>
      <c r="AB948">
        <v>0</v>
      </c>
      <c r="AC948">
        <v>5</v>
      </c>
      <c r="AD948">
        <v>5.833333333333333</v>
      </c>
      <c r="AF948" t="s">
        <v>4661</v>
      </c>
      <c r="AI948">
        <v>0</v>
      </c>
      <c r="AJ948">
        <v>0</v>
      </c>
      <c r="AK948" t="s">
        <v>11448</v>
      </c>
      <c r="AL948" t="s">
        <v>11448</v>
      </c>
      <c r="AM948" t="s">
        <v>9174</v>
      </c>
    </row>
    <row r="949" spans="1:39" x14ac:dyDescent="0.25">
      <c r="A949" t="s">
        <v>10191</v>
      </c>
      <c r="B949" t="s">
        <v>10459</v>
      </c>
      <c r="C949" t="s">
        <v>3809</v>
      </c>
      <c r="D949">
        <v>111</v>
      </c>
      <c r="E949" t="s">
        <v>10475</v>
      </c>
      <c r="K949" t="s">
        <v>4191</v>
      </c>
      <c r="M949" t="s">
        <v>10698</v>
      </c>
      <c r="N949">
        <v>8</v>
      </c>
      <c r="O949" t="s">
        <v>10949</v>
      </c>
      <c r="P949" t="s">
        <v>11181</v>
      </c>
      <c r="Q949">
        <v>4</v>
      </c>
      <c r="R949">
        <v>1</v>
      </c>
      <c r="S949">
        <v>-0.18</v>
      </c>
      <c r="T949">
        <v>-0.4</v>
      </c>
      <c r="U949">
        <v>285.77999999999997</v>
      </c>
      <c r="V949">
        <v>50.63</v>
      </c>
      <c r="W949">
        <v>1.29</v>
      </c>
      <c r="X949">
        <v>7.95</v>
      </c>
      <c r="Y949">
        <v>0</v>
      </c>
      <c r="Z949">
        <v>1</v>
      </c>
      <c r="AA949" t="s">
        <v>3601</v>
      </c>
      <c r="AB949">
        <v>0</v>
      </c>
      <c r="AC949">
        <v>7</v>
      </c>
      <c r="AD949">
        <v>5.833333333333333</v>
      </c>
      <c r="AF949" t="s">
        <v>4661</v>
      </c>
      <c r="AI949">
        <v>0</v>
      </c>
      <c r="AJ949">
        <v>0</v>
      </c>
      <c r="AK949" t="s">
        <v>11448</v>
      </c>
      <c r="AL949" t="s">
        <v>11448</v>
      </c>
      <c r="AM949" t="s">
        <v>9174</v>
      </c>
    </row>
    <row r="950" spans="1:39" x14ac:dyDescent="0.25">
      <c r="A950" t="s">
        <v>10195</v>
      </c>
      <c r="B950" t="s">
        <v>10459</v>
      </c>
      <c r="C950" t="s">
        <v>3809</v>
      </c>
      <c r="D950">
        <v>140</v>
      </c>
      <c r="E950" t="s">
        <v>10475</v>
      </c>
      <c r="K950" t="s">
        <v>4191</v>
      </c>
      <c r="M950" t="s">
        <v>10698</v>
      </c>
      <c r="N950">
        <v>8</v>
      </c>
      <c r="O950" t="s">
        <v>10949</v>
      </c>
      <c r="P950" t="s">
        <v>11185</v>
      </c>
      <c r="Q950">
        <v>4</v>
      </c>
      <c r="R950">
        <v>1</v>
      </c>
      <c r="S950">
        <v>-0.96</v>
      </c>
      <c r="T950">
        <v>-1.19</v>
      </c>
      <c r="U950">
        <v>257.72000000000003</v>
      </c>
      <c r="V950">
        <v>50.63</v>
      </c>
      <c r="W950">
        <v>0.51</v>
      </c>
      <c r="X950">
        <v>7.93</v>
      </c>
      <c r="Y950">
        <v>0</v>
      </c>
      <c r="Z950">
        <v>1</v>
      </c>
      <c r="AA950" t="s">
        <v>3601</v>
      </c>
      <c r="AB950">
        <v>0</v>
      </c>
      <c r="AC950">
        <v>5</v>
      </c>
      <c r="AD950">
        <v>5.833333333333333</v>
      </c>
      <c r="AF950" t="s">
        <v>4661</v>
      </c>
      <c r="AI950">
        <v>0</v>
      </c>
      <c r="AJ950">
        <v>0</v>
      </c>
      <c r="AK950" t="s">
        <v>11448</v>
      </c>
      <c r="AL950" t="s">
        <v>11448</v>
      </c>
      <c r="AM950" t="s">
        <v>9174</v>
      </c>
    </row>
    <row r="951" spans="1:39" x14ac:dyDescent="0.25">
      <c r="A951" t="s">
        <v>10196</v>
      </c>
      <c r="B951" t="s">
        <v>10459</v>
      </c>
      <c r="C951" t="s">
        <v>3809</v>
      </c>
      <c r="D951">
        <v>214</v>
      </c>
      <c r="E951" t="s">
        <v>10475</v>
      </c>
      <c r="K951" t="s">
        <v>4191</v>
      </c>
      <c r="M951" t="s">
        <v>10698</v>
      </c>
      <c r="N951">
        <v>8</v>
      </c>
      <c r="O951" t="s">
        <v>10949</v>
      </c>
      <c r="P951" t="s">
        <v>11186</v>
      </c>
      <c r="Q951">
        <v>4</v>
      </c>
      <c r="R951">
        <v>1</v>
      </c>
      <c r="S951">
        <v>-1.22</v>
      </c>
      <c r="T951">
        <v>-1.44</v>
      </c>
      <c r="U951">
        <v>257.72000000000003</v>
      </c>
      <c r="V951">
        <v>50.63</v>
      </c>
      <c r="W951">
        <v>0.51</v>
      </c>
      <c r="X951">
        <v>7.96</v>
      </c>
      <c r="Y951">
        <v>0</v>
      </c>
      <c r="Z951">
        <v>1</v>
      </c>
      <c r="AA951" t="s">
        <v>3601</v>
      </c>
      <c r="AB951">
        <v>0</v>
      </c>
      <c r="AC951">
        <v>6</v>
      </c>
      <c r="AD951">
        <v>5.833333333333333</v>
      </c>
      <c r="AF951" t="s">
        <v>4661</v>
      </c>
      <c r="AI951">
        <v>0</v>
      </c>
      <c r="AJ951">
        <v>0</v>
      </c>
      <c r="AK951" t="s">
        <v>11448</v>
      </c>
      <c r="AL951" t="s">
        <v>11448</v>
      </c>
      <c r="AM951" t="s">
        <v>9174</v>
      </c>
    </row>
    <row r="952" spans="1:39" x14ac:dyDescent="0.25">
      <c r="A952" t="s">
        <v>10197</v>
      </c>
      <c r="B952" t="s">
        <v>10459</v>
      </c>
      <c r="C952" t="s">
        <v>3809</v>
      </c>
      <c r="D952">
        <v>89</v>
      </c>
      <c r="E952" t="s">
        <v>10475</v>
      </c>
      <c r="K952" t="s">
        <v>4191</v>
      </c>
      <c r="M952" t="s">
        <v>10698</v>
      </c>
      <c r="N952">
        <v>8</v>
      </c>
      <c r="O952" t="s">
        <v>10949</v>
      </c>
      <c r="P952" t="s">
        <v>11187</v>
      </c>
      <c r="Q952">
        <v>4</v>
      </c>
      <c r="R952">
        <v>1</v>
      </c>
      <c r="S952">
        <v>-0.87</v>
      </c>
      <c r="T952">
        <v>-1.0900000000000001</v>
      </c>
      <c r="U952">
        <v>257.72000000000003</v>
      </c>
      <c r="V952">
        <v>50.63</v>
      </c>
      <c r="W952">
        <v>0.51</v>
      </c>
      <c r="X952">
        <v>7.95</v>
      </c>
      <c r="Y952">
        <v>0</v>
      </c>
      <c r="Z952">
        <v>1</v>
      </c>
      <c r="AA952" t="s">
        <v>3601</v>
      </c>
      <c r="AB952">
        <v>0</v>
      </c>
      <c r="AC952">
        <v>5</v>
      </c>
      <c r="AD952">
        <v>5.833333333333333</v>
      </c>
      <c r="AF952" t="s">
        <v>4661</v>
      </c>
      <c r="AI952">
        <v>0</v>
      </c>
      <c r="AJ952">
        <v>0</v>
      </c>
      <c r="AK952" t="s">
        <v>11448</v>
      </c>
      <c r="AL952" t="s">
        <v>11448</v>
      </c>
      <c r="AM952" t="s">
        <v>9174</v>
      </c>
    </row>
    <row r="953" spans="1:39" x14ac:dyDescent="0.25">
      <c r="A953" t="s">
        <v>10198</v>
      </c>
      <c r="B953" t="s">
        <v>10459</v>
      </c>
      <c r="C953" t="s">
        <v>3809</v>
      </c>
      <c r="D953">
        <v>176</v>
      </c>
      <c r="E953" t="s">
        <v>10475</v>
      </c>
      <c r="K953" t="s">
        <v>4191</v>
      </c>
      <c r="M953" t="s">
        <v>10698</v>
      </c>
      <c r="N953">
        <v>8</v>
      </c>
      <c r="O953" t="s">
        <v>10949</v>
      </c>
      <c r="P953" t="s">
        <v>11188</v>
      </c>
      <c r="Q953">
        <v>4</v>
      </c>
      <c r="R953">
        <v>1</v>
      </c>
      <c r="S953">
        <v>-1.47</v>
      </c>
      <c r="T953">
        <v>-1.7</v>
      </c>
      <c r="U953">
        <v>243.69</v>
      </c>
      <c r="V953">
        <v>50.63</v>
      </c>
      <c r="W953">
        <v>0.12</v>
      </c>
      <c r="X953">
        <v>7.93</v>
      </c>
      <c r="Y953">
        <v>0</v>
      </c>
      <c r="Z953">
        <v>1</v>
      </c>
      <c r="AA953" t="s">
        <v>3601</v>
      </c>
      <c r="AB953">
        <v>0</v>
      </c>
      <c r="AC953">
        <v>4</v>
      </c>
      <c r="AD953">
        <v>5.833333333333333</v>
      </c>
      <c r="AF953" t="s">
        <v>4661</v>
      </c>
      <c r="AI953">
        <v>0</v>
      </c>
      <c r="AJ953">
        <v>0</v>
      </c>
      <c r="AK953" t="s">
        <v>11448</v>
      </c>
      <c r="AL953" t="s">
        <v>11448</v>
      </c>
      <c r="AM953" t="s">
        <v>9174</v>
      </c>
    </row>
    <row r="954" spans="1:39" x14ac:dyDescent="0.25">
      <c r="A954" t="s">
        <v>10200</v>
      </c>
      <c r="B954" t="s">
        <v>10459</v>
      </c>
      <c r="C954" t="s">
        <v>3809</v>
      </c>
      <c r="D954">
        <v>243</v>
      </c>
      <c r="E954" t="s">
        <v>10475</v>
      </c>
      <c r="K954" t="s">
        <v>4191</v>
      </c>
      <c r="M954" t="s">
        <v>10698</v>
      </c>
      <c r="N954">
        <v>8</v>
      </c>
      <c r="O954" t="s">
        <v>10949</v>
      </c>
      <c r="P954" t="s">
        <v>11190</v>
      </c>
      <c r="Q954">
        <v>4</v>
      </c>
      <c r="R954">
        <v>1</v>
      </c>
      <c r="S954">
        <v>-0.17</v>
      </c>
      <c r="T954">
        <v>-0.39</v>
      </c>
      <c r="U954">
        <v>297.79000000000002</v>
      </c>
      <c r="V954">
        <v>50.63</v>
      </c>
      <c r="W954">
        <v>1.29</v>
      </c>
      <c r="X954">
        <v>7.95</v>
      </c>
      <c r="Y954">
        <v>0</v>
      </c>
      <c r="Z954">
        <v>1</v>
      </c>
      <c r="AA954" t="s">
        <v>3601</v>
      </c>
      <c r="AB954">
        <v>0</v>
      </c>
      <c r="AC954">
        <v>4</v>
      </c>
      <c r="AD954">
        <v>5.833333333333333</v>
      </c>
      <c r="AF954" t="s">
        <v>4661</v>
      </c>
      <c r="AI954">
        <v>0</v>
      </c>
      <c r="AJ954">
        <v>0</v>
      </c>
      <c r="AK954" t="s">
        <v>11448</v>
      </c>
      <c r="AL954" t="s">
        <v>11448</v>
      </c>
      <c r="AM954" t="s">
        <v>9174</v>
      </c>
    </row>
    <row r="955" spans="1:39" x14ac:dyDescent="0.25">
      <c r="A955" t="s">
        <v>10201</v>
      </c>
      <c r="B955" t="s">
        <v>10459</v>
      </c>
      <c r="C955" t="s">
        <v>3809</v>
      </c>
      <c r="D955">
        <v>145</v>
      </c>
      <c r="E955" t="s">
        <v>10475</v>
      </c>
      <c r="K955" t="s">
        <v>4191</v>
      </c>
      <c r="M955" t="s">
        <v>10698</v>
      </c>
      <c r="N955">
        <v>8</v>
      </c>
      <c r="O955" t="s">
        <v>10949</v>
      </c>
      <c r="P955" t="s">
        <v>11191</v>
      </c>
      <c r="Q955">
        <v>4</v>
      </c>
      <c r="R955">
        <v>1</v>
      </c>
      <c r="S955">
        <v>-0.84</v>
      </c>
      <c r="T955">
        <v>-1.06</v>
      </c>
      <c r="U955">
        <v>271.75</v>
      </c>
      <c r="V955">
        <v>50.63</v>
      </c>
      <c r="W955">
        <v>0.75</v>
      </c>
      <c r="X955">
        <v>7.95</v>
      </c>
      <c r="Y955">
        <v>0</v>
      </c>
      <c r="Z955">
        <v>1</v>
      </c>
      <c r="AA955" t="s">
        <v>3601</v>
      </c>
      <c r="AB955">
        <v>0</v>
      </c>
      <c r="AC955">
        <v>5</v>
      </c>
      <c r="AD955">
        <v>5.833333333333333</v>
      </c>
      <c r="AF955" t="s">
        <v>4661</v>
      </c>
      <c r="AI955">
        <v>0</v>
      </c>
      <c r="AJ955">
        <v>0</v>
      </c>
      <c r="AK955" t="s">
        <v>11448</v>
      </c>
      <c r="AL955" t="s">
        <v>11448</v>
      </c>
      <c r="AM955" t="s">
        <v>9174</v>
      </c>
    </row>
    <row r="956" spans="1:39" x14ac:dyDescent="0.25">
      <c r="A956" t="s">
        <v>10202</v>
      </c>
      <c r="B956" t="s">
        <v>10459</v>
      </c>
      <c r="C956" t="s">
        <v>3809</v>
      </c>
      <c r="D956">
        <v>51</v>
      </c>
      <c r="E956" t="s">
        <v>10475</v>
      </c>
      <c r="K956" t="s">
        <v>4191</v>
      </c>
      <c r="M956" t="s">
        <v>10698</v>
      </c>
      <c r="N956">
        <v>8</v>
      </c>
      <c r="O956" t="s">
        <v>10949</v>
      </c>
      <c r="P956" t="s">
        <v>11192</v>
      </c>
      <c r="Q956">
        <v>4</v>
      </c>
      <c r="R956">
        <v>1</v>
      </c>
      <c r="S956">
        <v>-0.57999999999999996</v>
      </c>
      <c r="T956">
        <v>-0.8</v>
      </c>
      <c r="U956">
        <v>271.75</v>
      </c>
      <c r="V956">
        <v>50.63</v>
      </c>
      <c r="W956">
        <v>0.9</v>
      </c>
      <c r="X956">
        <v>7.94</v>
      </c>
      <c r="Y956">
        <v>0</v>
      </c>
      <c r="Z956">
        <v>1</v>
      </c>
      <c r="AA956" t="s">
        <v>3601</v>
      </c>
      <c r="AB956">
        <v>0</v>
      </c>
      <c r="AC956">
        <v>4</v>
      </c>
      <c r="AD956">
        <v>5.833333333333333</v>
      </c>
      <c r="AF956" t="s">
        <v>4661</v>
      </c>
      <c r="AI956">
        <v>0</v>
      </c>
      <c r="AJ956">
        <v>0</v>
      </c>
      <c r="AK956" t="s">
        <v>11448</v>
      </c>
      <c r="AL956" t="s">
        <v>11448</v>
      </c>
      <c r="AM956" t="s">
        <v>9174</v>
      </c>
    </row>
    <row r="957" spans="1:39" x14ac:dyDescent="0.25">
      <c r="A957" t="s">
        <v>10203</v>
      </c>
      <c r="B957" t="s">
        <v>10459</v>
      </c>
      <c r="C957" t="s">
        <v>3809</v>
      </c>
      <c r="D957">
        <v>166</v>
      </c>
      <c r="E957" t="s">
        <v>10475</v>
      </c>
      <c r="K957" t="s">
        <v>4191</v>
      </c>
      <c r="M957" t="s">
        <v>10698</v>
      </c>
      <c r="N957">
        <v>8</v>
      </c>
      <c r="O957" t="s">
        <v>10949</v>
      </c>
      <c r="P957" t="s">
        <v>11193</v>
      </c>
      <c r="Q957">
        <v>4</v>
      </c>
      <c r="R957">
        <v>1</v>
      </c>
      <c r="S957">
        <v>-1.2</v>
      </c>
      <c r="T957">
        <v>-1.42</v>
      </c>
      <c r="U957">
        <v>257.72000000000003</v>
      </c>
      <c r="V957">
        <v>50.63</v>
      </c>
      <c r="W957">
        <v>0.51</v>
      </c>
      <c r="X957">
        <v>7.95</v>
      </c>
      <c r="Y957">
        <v>0</v>
      </c>
      <c r="Z957">
        <v>1</v>
      </c>
      <c r="AA957" t="s">
        <v>3601</v>
      </c>
      <c r="AB957">
        <v>0</v>
      </c>
      <c r="AC957">
        <v>5</v>
      </c>
      <c r="AD957">
        <v>5.833333333333333</v>
      </c>
      <c r="AF957" t="s">
        <v>4661</v>
      </c>
      <c r="AI957">
        <v>0</v>
      </c>
      <c r="AJ957">
        <v>0</v>
      </c>
      <c r="AK957" t="s">
        <v>11448</v>
      </c>
      <c r="AL957" t="s">
        <v>11448</v>
      </c>
      <c r="AM957" t="s">
        <v>9174</v>
      </c>
    </row>
    <row r="958" spans="1:39" x14ac:dyDescent="0.25">
      <c r="A958" t="s">
        <v>10204</v>
      </c>
      <c r="B958" t="s">
        <v>10459</v>
      </c>
      <c r="C958" t="s">
        <v>3809</v>
      </c>
      <c r="D958">
        <v>125</v>
      </c>
      <c r="E958" t="s">
        <v>10475</v>
      </c>
      <c r="K958" t="s">
        <v>4191</v>
      </c>
      <c r="M958" t="s">
        <v>10698</v>
      </c>
      <c r="N958">
        <v>8</v>
      </c>
      <c r="O958" t="s">
        <v>10949</v>
      </c>
      <c r="P958" t="s">
        <v>11194</v>
      </c>
      <c r="Q958">
        <v>4</v>
      </c>
      <c r="R958">
        <v>1</v>
      </c>
      <c r="S958">
        <v>-2.0499999999999998</v>
      </c>
      <c r="T958">
        <v>-2.27</v>
      </c>
      <c r="U958">
        <v>271.75</v>
      </c>
      <c r="V958">
        <v>50.63</v>
      </c>
      <c r="W958">
        <v>0.99</v>
      </c>
      <c r="X958">
        <v>7.95</v>
      </c>
      <c r="Y958">
        <v>0</v>
      </c>
      <c r="Z958">
        <v>1</v>
      </c>
      <c r="AA958" t="s">
        <v>3601</v>
      </c>
      <c r="AB958">
        <v>0</v>
      </c>
      <c r="AC958">
        <v>7</v>
      </c>
      <c r="AD958">
        <v>5.833333333333333</v>
      </c>
      <c r="AF958" t="s">
        <v>4661</v>
      </c>
      <c r="AI958">
        <v>0</v>
      </c>
      <c r="AJ958">
        <v>0</v>
      </c>
      <c r="AK958" t="s">
        <v>11448</v>
      </c>
      <c r="AL958" t="s">
        <v>11448</v>
      </c>
      <c r="AM958" t="s">
        <v>9174</v>
      </c>
    </row>
    <row r="959" spans="1:39" x14ac:dyDescent="0.25">
      <c r="A959" t="s">
        <v>10063</v>
      </c>
      <c r="B959" t="s">
        <v>10459</v>
      </c>
      <c r="C959" t="s">
        <v>3809</v>
      </c>
      <c r="D959">
        <v>482</v>
      </c>
      <c r="E959" t="s">
        <v>10475</v>
      </c>
      <c r="K959" t="s">
        <v>4191</v>
      </c>
      <c r="M959" t="s">
        <v>10698</v>
      </c>
      <c r="N959">
        <v>8</v>
      </c>
      <c r="O959" t="s">
        <v>10949</v>
      </c>
      <c r="P959" t="s">
        <v>11053</v>
      </c>
      <c r="Q959">
        <v>2</v>
      </c>
      <c r="R959">
        <v>1</v>
      </c>
      <c r="S959">
        <v>-2.25</v>
      </c>
      <c r="T959">
        <v>-2.46</v>
      </c>
      <c r="U959">
        <v>172.61</v>
      </c>
      <c r="V959">
        <v>36.47</v>
      </c>
      <c r="W959">
        <v>0.32</v>
      </c>
      <c r="X959">
        <v>7.98</v>
      </c>
      <c r="Y959">
        <v>0</v>
      </c>
      <c r="Z959">
        <v>1</v>
      </c>
      <c r="AA959" t="s">
        <v>4637</v>
      </c>
      <c r="AB959">
        <v>0</v>
      </c>
      <c r="AC959">
        <v>1</v>
      </c>
      <c r="AD959">
        <v>5.6568333333333332</v>
      </c>
      <c r="AE959" t="s">
        <v>11414</v>
      </c>
      <c r="AF959" t="s">
        <v>4661</v>
      </c>
      <c r="AG959" t="s">
        <v>9965</v>
      </c>
      <c r="AI959">
        <v>4</v>
      </c>
      <c r="AJ959">
        <v>1</v>
      </c>
      <c r="AK959" t="s">
        <v>11448</v>
      </c>
      <c r="AL959" t="s">
        <v>11448</v>
      </c>
      <c r="AM959" t="s">
        <v>9174</v>
      </c>
    </row>
    <row r="960" spans="1:39" x14ac:dyDescent="0.25">
      <c r="A960" t="s">
        <v>10285</v>
      </c>
      <c r="B960" t="s">
        <v>10459</v>
      </c>
      <c r="C960" t="s">
        <v>3809</v>
      </c>
      <c r="D960">
        <v>328</v>
      </c>
      <c r="E960" t="s">
        <v>10475</v>
      </c>
      <c r="K960" t="s">
        <v>4191</v>
      </c>
      <c r="M960" t="s">
        <v>10699</v>
      </c>
      <c r="N960">
        <v>8</v>
      </c>
      <c r="O960" t="s">
        <v>10950</v>
      </c>
      <c r="P960" t="s">
        <v>11275</v>
      </c>
      <c r="Q960">
        <v>4</v>
      </c>
      <c r="R960">
        <v>1</v>
      </c>
      <c r="S960">
        <v>0.68</v>
      </c>
      <c r="T960">
        <v>0.46</v>
      </c>
      <c r="U960">
        <v>335.84</v>
      </c>
      <c r="V960">
        <v>50.63</v>
      </c>
      <c r="W960">
        <v>2.21</v>
      </c>
      <c r="X960">
        <v>7.95</v>
      </c>
      <c r="Y960">
        <v>0</v>
      </c>
      <c r="Z960">
        <v>2</v>
      </c>
      <c r="AA960" t="s">
        <v>3601</v>
      </c>
      <c r="AB960">
        <v>0</v>
      </c>
      <c r="AC960">
        <v>5</v>
      </c>
      <c r="AD960">
        <v>5.833333333333333</v>
      </c>
      <c r="AF960" t="s">
        <v>4661</v>
      </c>
      <c r="AI960">
        <v>0</v>
      </c>
      <c r="AJ960">
        <v>0</v>
      </c>
      <c r="AK960" t="s">
        <v>11455</v>
      </c>
      <c r="AL960" t="s">
        <v>11455</v>
      </c>
      <c r="AM960" t="s">
        <v>9174</v>
      </c>
    </row>
    <row r="961" spans="1:39" x14ac:dyDescent="0.25">
      <c r="A961" t="s">
        <v>10286</v>
      </c>
      <c r="B961" t="s">
        <v>10459</v>
      </c>
      <c r="C961" t="s">
        <v>3809</v>
      </c>
      <c r="D961">
        <v>627</v>
      </c>
      <c r="E961" t="s">
        <v>10475</v>
      </c>
      <c r="K961" t="s">
        <v>4191</v>
      </c>
      <c r="M961" t="s">
        <v>10699</v>
      </c>
      <c r="N961">
        <v>8</v>
      </c>
      <c r="O961" t="s">
        <v>10950</v>
      </c>
      <c r="P961" t="s">
        <v>11276</v>
      </c>
      <c r="Q961">
        <v>7</v>
      </c>
      <c r="R961">
        <v>2</v>
      </c>
      <c r="S961">
        <v>-1.94</v>
      </c>
      <c r="T961">
        <v>-2.58</v>
      </c>
      <c r="U961">
        <v>294.32</v>
      </c>
      <c r="V961">
        <v>92.03</v>
      </c>
      <c r="W961">
        <v>-0.81</v>
      </c>
      <c r="X961">
        <v>7.59</v>
      </c>
      <c r="Y961">
        <v>0</v>
      </c>
      <c r="Z961">
        <v>2</v>
      </c>
      <c r="AA961" t="s">
        <v>3601</v>
      </c>
      <c r="AB961">
        <v>0</v>
      </c>
      <c r="AC961">
        <v>6</v>
      </c>
      <c r="AD961">
        <v>5.4323333333333332</v>
      </c>
      <c r="AF961" t="s">
        <v>4661</v>
      </c>
      <c r="AI961">
        <v>0</v>
      </c>
      <c r="AJ961">
        <v>0</v>
      </c>
      <c r="AK961" t="s">
        <v>11455</v>
      </c>
      <c r="AL961" t="s">
        <v>11455</v>
      </c>
      <c r="AM961" t="s">
        <v>9174</v>
      </c>
    </row>
    <row r="962" spans="1:39" x14ac:dyDescent="0.25">
      <c r="A962" t="s">
        <v>10287</v>
      </c>
      <c r="B962" t="s">
        <v>10459</v>
      </c>
      <c r="C962" t="s">
        <v>3809</v>
      </c>
      <c r="D962">
        <v>78</v>
      </c>
      <c r="E962" t="s">
        <v>10475</v>
      </c>
      <c r="K962" t="s">
        <v>4191</v>
      </c>
      <c r="M962" t="s">
        <v>10699</v>
      </c>
      <c r="N962">
        <v>8</v>
      </c>
      <c r="O962" t="s">
        <v>10950</v>
      </c>
      <c r="P962" t="s">
        <v>11277</v>
      </c>
      <c r="Q962">
        <v>4</v>
      </c>
      <c r="R962">
        <v>1</v>
      </c>
      <c r="S962">
        <v>0.33</v>
      </c>
      <c r="T962">
        <v>0.11</v>
      </c>
      <c r="U962">
        <v>289.81</v>
      </c>
      <c r="V962">
        <v>50.63</v>
      </c>
      <c r="W962">
        <v>1.92</v>
      </c>
      <c r="X962">
        <v>7.95</v>
      </c>
      <c r="Y962">
        <v>0</v>
      </c>
      <c r="Z962">
        <v>1</v>
      </c>
      <c r="AA962" t="s">
        <v>3601</v>
      </c>
      <c r="AB962">
        <v>0</v>
      </c>
      <c r="AC962">
        <v>5</v>
      </c>
      <c r="AD962">
        <v>5.833333333333333</v>
      </c>
      <c r="AF962" t="s">
        <v>4661</v>
      </c>
      <c r="AI962">
        <v>0</v>
      </c>
      <c r="AJ962">
        <v>0</v>
      </c>
      <c r="AK962" t="s">
        <v>11455</v>
      </c>
      <c r="AL962" t="s">
        <v>11455</v>
      </c>
      <c r="AM962" t="s">
        <v>9174</v>
      </c>
    </row>
    <row r="963" spans="1:39" x14ac:dyDescent="0.25">
      <c r="A963" t="s">
        <v>10288</v>
      </c>
      <c r="B963" t="s">
        <v>10459</v>
      </c>
      <c r="C963" t="s">
        <v>3809</v>
      </c>
      <c r="D963">
        <v>0</v>
      </c>
      <c r="E963" t="s">
        <v>10475</v>
      </c>
      <c r="K963" t="s">
        <v>4191</v>
      </c>
      <c r="M963" t="s">
        <v>10699</v>
      </c>
      <c r="N963">
        <v>8</v>
      </c>
      <c r="O963" t="s">
        <v>10950</v>
      </c>
      <c r="P963" t="s">
        <v>11278</v>
      </c>
      <c r="Q963">
        <v>2</v>
      </c>
      <c r="R963">
        <v>0</v>
      </c>
      <c r="S963">
        <v>-0.17</v>
      </c>
      <c r="T963">
        <v>-0.17</v>
      </c>
      <c r="U963">
        <v>246.78</v>
      </c>
      <c r="V963">
        <v>18.04</v>
      </c>
      <c r="W963">
        <v>2.0299999999999998</v>
      </c>
      <c r="Y963">
        <v>0</v>
      </c>
      <c r="Z963">
        <v>1</v>
      </c>
      <c r="AA963" t="s">
        <v>4637</v>
      </c>
      <c r="AB963">
        <v>0</v>
      </c>
      <c r="AC963">
        <v>3</v>
      </c>
      <c r="AD963">
        <v>5</v>
      </c>
      <c r="AI963">
        <v>0</v>
      </c>
      <c r="AJ963">
        <v>0</v>
      </c>
      <c r="AK963" t="s">
        <v>11455</v>
      </c>
      <c r="AL963" t="s">
        <v>11455</v>
      </c>
      <c r="AM963" t="s">
        <v>9174</v>
      </c>
    </row>
    <row r="964" spans="1:39" x14ac:dyDescent="0.25">
      <c r="A964" t="s">
        <v>10289</v>
      </c>
      <c r="B964" t="s">
        <v>10459</v>
      </c>
      <c r="C964" t="s">
        <v>3809</v>
      </c>
      <c r="D964">
        <v>378</v>
      </c>
      <c r="E964" t="s">
        <v>10475</v>
      </c>
      <c r="K964" t="s">
        <v>4191</v>
      </c>
      <c r="M964" t="s">
        <v>10699</v>
      </c>
      <c r="N964">
        <v>8</v>
      </c>
      <c r="O964" t="s">
        <v>10950</v>
      </c>
      <c r="P964" t="s">
        <v>11279</v>
      </c>
      <c r="Q964">
        <v>4</v>
      </c>
      <c r="R964">
        <v>1</v>
      </c>
      <c r="S964">
        <v>0.23</v>
      </c>
      <c r="T964">
        <v>0.01</v>
      </c>
      <c r="U964">
        <v>275.77999999999997</v>
      </c>
      <c r="V964">
        <v>50.63</v>
      </c>
      <c r="W964">
        <v>1.68</v>
      </c>
      <c r="X964">
        <v>7.96</v>
      </c>
      <c r="Y964">
        <v>0</v>
      </c>
      <c r="Z964">
        <v>1</v>
      </c>
      <c r="AA964" t="s">
        <v>3601</v>
      </c>
      <c r="AB964">
        <v>0</v>
      </c>
      <c r="AC964">
        <v>8</v>
      </c>
      <c r="AD964">
        <v>5.833333333333333</v>
      </c>
      <c r="AF964" t="s">
        <v>4661</v>
      </c>
      <c r="AI964">
        <v>0</v>
      </c>
      <c r="AJ964">
        <v>0</v>
      </c>
      <c r="AK964" t="s">
        <v>11455</v>
      </c>
      <c r="AL964" t="s">
        <v>11455</v>
      </c>
      <c r="AM964" t="s">
        <v>9174</v>
      </c>
    </row>
    <row r="965" spans="1:39" x14ac:dyDescent="0.25">
      <c r="A965" t="s">
        <v>10290</v>
      </c>
      <c r="B965" t="s">
        <v>10459</v>
      </c>
      <c r="C965" t="s">
        <v>3809</v>
      </c>
      <c r="D965">
        <v>69</v>
      </c>
      <c r="E965" t="s">
        <v>10475</v>
      </c>
      <c r="K965" t="s">
        <v>4191</v>
      </c>
      <c r="M965" t="s">
        <v>10699</v>
      </c>
      <c r="N965">
        <v>8</v>
      </c>
      <c r="O965" t="s">
        <v>10950</v>
      </c>
      <c r="P965" t="s">
        <v>11280</v>
      </c>
      <c r="Q965">
        <v>4</v>
      </c>
      <c r="R965">
        <v>1</v>
      </c>
      <c r="S965">
        <v>0.33</v>
      </c>
      <c r="T965">
        <v>0.11</v>
      </c>
      <c r="U965">
        <v>289.81</v>
      </c>
      <c r="V965">
        <v>50.63</v>
      </c>
      <c r="W965">
        <v>1.92</v>
      </c>
      <c r="X965">
        <v>7.95</v>
      </c>
      <c r="Y965">
        <v>0</v>
      </c>
      <c r="Z965">
        <v>1</v>
      </c>
      <c r="AA965" t="s">
        <v>3601</v>
      </c>
      <c r="AB965">
        <v>0</v>
      </c>
      <c r="AC965">
        <v>5</v>
      </c>
      <c r="AD965">
        <v>5.833333333333333</v>
      </c>
      <c r="AF965" t="s">
        <v>4661</v>
      </c>
      <c r="AI965">
        <v>0</v>
      </c>
      <c r="AJ965">
        <v>0</v>
      </c>
      <c r="AK965" t="s">
        <v>11455</v>
      </c>
      <c r="AL965" t="s">
        <v>11455</v>
      </c>
      <c r="AM965" t="s">
        <v>9174</v>
      </c>
    </row>
    <row r="966" spans="1:39" x14ac:dyDescent="0.25">
      <c r="A966" t="s">
        <v>10308</v>
      </c>
      <c r="B966" t="s">
        <v>10459</v>
      </c>
      <c r="C966" t="s">
        <v>3809</v>
      </c>
      <c r="D966">
        <v>114</v>
      </c>
      <c r="E966" t="s">
        <v>10475</v>
      </c>
      <c r="K966" t="s">
        <v>4191</v>
      </c>
      <c r="M966" t="s">
        <v>10699</v>
      </c>
      <c r="N966">
        <v>8</v>
      </c>
      <c r="O966" t="s">
        <v>10950</v>
      </c>
      <c r="P966" t="s">
        <v>11298</v>
      </c>
      <c r="Q966">
        <v>3</v>
      </c>
      <c r="R966">
        <v>1</v>
      </c>
      <c r="S966">
        <v>-1.0900000000000001</v>
      </c>
      <c r="T966">
        <v>-1.0900000000000001</v>
      </c>
      <c r="U966">
        <v>225.68</v>
      </c>
      <c r="V966">
        <v>41.4</v>
      </c>
      <c r="W966">
        <v>0.81</v>
      </c>
      <c r="X966">
        <v>9.91</v>
      </c>
      <c r="Y966">
        <v>0</v>
      </c>
      <c r="Z966">
        <v>2</v>
      </c>
      <c r="AA966" t="s">
        <v>4637</v>
      </c>
      <c r="AB966">
        <v>0</v>
      </c>
      <c r="AC966">
        <v>1</v>
      </c>
      <c r="AD966">
        <v>5.833333333333333</v>
      </c>
      <c r="AF966" t="s">
        <v>4661</v>
      </c>
      <c r="AI966">
        <v>0</v>
      </c>
      <c r="AJ966">
        <v>0</v>
      </c>
      <c r="AK966" t="s">
        <v>11455</v>
      </c>
      <c r="AL966" t="s">
        <v>11455</v>
      </c>
      <c r="AM966" t="s">
        <v>9174</v>
      </c>
    </row>
    <row r="967" spans="1:39" x14ac:dyDescent="0.25">
      <c r="A967" t="s">
        <v>10291</v>
      </c>
      <c r="B967" t="s">
        <v>10459</v>
      </c>
      <c r="C967" t="s">
        <v>3809</v>
      </c>
      <c r="D967">
        <v>33</v>
      </c>
      <c r="E967" t="s">
        <v>10475</v>
      </c>
      <c r="K967" t="s">
        <v>4191</v>
      </c>
      <c r="M967" t="s">
        <v>10699</v>
      </c>
      <c r="N967">
        <v>8</v>
      </c>
      <c r="O967" t="s">
        <v>10950</v>
      </c>
      <c r="P967" t="s">
        <v>11281</v>
      </c>
      <c r="Q967">
        <v>4</v>
      </c>
      <c r="R967">
        <v>1</v>
      </c>
      <c r="S967">
        <v>-0.43</v>
      </c>
      <c r="T967">
        <v>-0.65</v>
      </c>
      <c r="U967">
        <v>281.74</v>
      </c>
      <c r="V967">
        <v>50.63</v>
      </c>
      <c r="W967">
        <v>1.29</v>
      </c>
      <c r="X967">
        <v>7.96</v>
      </c>
      <c r="Y967">
        <v>0</v>
      </c>
      <c r="Z967">
        <v>2</v>
      </c>
      <c r="AA967" t="s">
        <v>3601</v>
      </c>
      <c r="AB967">
        <v>0</v>
      </c>
      <c r="AC967">
        <v>5</v>
      </c>
      <c r="AD967">
        <v>5.833333333333333</v>
      </c>
      <c r="AF967" t="s">
        <v>4661</v>
      </c>
      <c r="AI967">
        <v>0</v>
      </c>
      <c r="AJ967">
        <v>0</v>
      </c>
      <c r="AK967" t="s">
        <v>11455</v>
      </c>
      <c r="AL967" t="s">
        <v>11455</v>
      </c>
      <c r="AM967" t="s">
        <v>9174</v>
      </c>
    </row>
    <row r="968" spans="1:39" x14ac:dyDescent="0.25">
      <c r="A968" t="s">
        <v>10292</v>
      </c>
      <c r="B968" t="s">
        <v>10459</v>
      </c>
      <c r="C968" t="s">
        <v>3809</v>
      </c>
      <c r="D968">
        <v>78</v>
      </c>
      <c r="E968" t="s">
        <v>10475</v>
      </c>
      <c r="K968" t="s">
        <v>4191</v>
      </c>
      <c r="M968" t="s">
        <v>10699</v>
      </c>
      <c r="N968">
        <v>8</v>
      </c>
      <c r="O968" t="s">
        <v>10950</v>
      </c>
      <c r="P968" t="s">
        <v>11282</v>
      </c>
      <c r="Q968">
        <v>4</v>
      </c>
      <c r="R968">
        <v>1</v>
      </c>
      <c r="S968">
        <v>-1.46</v>
      </c>
      <c r="T968">
        <v>-1.67</v>
      </c>
      <c r="U968">
        <v>233.7</v>
      </c>
      <c r="V968">
        <v>50.63</v>
      </c>
      <c r="W968">
        <v>0.5</v>
      </c>
      <c r="X968">
        <v>7.96</v>
      </c>
      <c r="Y968">
        <v>0</v>
      </c>
      <c r="Z968">
        <v>1</v>
      </c>
      <c r="AA968" t="s">
        <v>3601</v>
      </c>
      <c r="AB968">
        <v>0</v>
      </c>
      <c r="AC968">
        <v>4</v>
      </c>
      <c r="AD968">
        <v>5.833333333333333</v>
      </c>
      <c r="AF968" t="s">
        <v>4661</v>
      </c>
      <c r="AI968">
        <v>0</v>
      </c>
      <c r="AJ968">
        <v>0</v>
      </c>
      <c r="AK968" t="s">
        <v>11455</v>
      </c>
      <c r="AL968" t="s">
        <v>11455</v>
      </c>
      <c r="AM968" t="s">
        <v>9174</v>
      </c>
    </row>
    <row r="969" spans="1:39" x14ac:dyDescent="0.25">
      <c r="A969" t="s">
        <v>10293</v>
      </c>
      <c r="B969" t="s">
        <v>10459</v>
      </c>
      <c r="C969" t="s">
        <v>3809</v>
      </c>
      <c r="D969">
        <v>260</v>
      </c>
      <c r="E969" t="s">
        <v>10475</v>
      </c>
      <c r="K969" t="s">
        <v>4191</v>
      </c>
      <c r="M969" t="s">
        <v>10699</v>
      </c>
      <c r="N969">
        <v>8</v>
      </c>
      <c r="O969" t="s">
        <v>10950</v>
      </c>
      <c r="P969" t="s">
        <v>11283</v>
      </c>
      <c r="Q969">
        <v>4</v>
      </c>
      <c r="R969">
        <v>1</v>
      </c>
      <c r="S969">
        <v>-2.3199999999999998</v>
      </c>
      <c r="T969">
        <v>-2.54</v>
      </c>
      <c r="U969">
        <v>205.65</v>
      </c>
      <c r="V969">
        <v>50.63</v>
      </c>
      <c r="W969">
        <v>-0.28000000000000003</v>
      </c>
      <c r="X969">
        <v>7.96</v>
      </c>
      <c r="Y969">
        <v>0</v>
      </c>
      <c r="Z969">
        <v>1</v>
      </c>
      <c r="AA969" t="s">
        <v>3601</v>
      </c>
      <c r="AB969">
        <v>0</v>
      </c>
      <c r="AC969">
        <v>3</v>
      </c>
      <c r="AD969">
        <v>5.833333333333333</v>
      </c>
      <c r="AF969" t="s">
        <v>4661</v>
      </c>
      <c r="AI969">
        <v>0</v>
      </c>
      <c r="AJ969">
        <v>0</v>
      </c>
      <c r="AK969" t="s">
        <v>11455</v>
      </c>
      <c r="AL969" t="s">
        <v>11455</v>
      </c>
      <c r="AM969" t="s">
        <v>9174</v>
      </c>
    </row>
    <row r="970" spans="1:39" x14ac:dyDescent="0.25">
      <c r="A970" t="s">
        <v>10309</v>
      </c>
      <c r="B970" t="s">
        <v>10459</v>
      </c>
      <c r="C970" t="s">
        <v>3809</v>
      </c>
      <c r="D970">
        <v>90</v>
      </c>
      <c r="E970" t="s">
        <v>10475</v>
      </c>
      <c r="K970" t="s">
        <v>4191</v>
      </c>
      <c r="M970" t="s">
        <v>10699</v>
      </c>
      <c r="N970">
        <v>8</v>
      </c>
      <c r="O970" t="s">
        <v>10950</v>
      </c>
      <c r="P970" t="s">
        <v>11299</v>
      </c>
      <c r="Q970">
        <v>4</v>
      </c>
      <c r="R970">
        <v>1</v>
      </c>
      <c r="S970">
        <v>-0.18</v>
      </c>
      <c r="T970">
        <v>-0.4</v>
      </c>
      <c r="U970">
        <v>275.77999999999997</v>
      </c>
      <c r="V970">
        <v>50.63</v>
      </c>
      <c r="W970">
        <v>1.53</v>
      </c>
      <c r="X970">
        <v>7.95</v>
      </c>
      <c r="Y970">
        <v>0</v>
      </c>
      <c r="Z970">
        <v>1</v>
      </c>
      <c r="AA970" t="s">
        <v>3601</v>
      </c>
      <c r="AB970">
        <v>0</v>
      </c>
      <c r="AC970">
        <v>4</v>
      </c>
      <c r="AD970">
        <v>5.833333333333333</v>
      </c>
      <c r="AF970" t="s">
        <v>4661</v>
      </c>
      <c r="AI970">
        <v>0</v>
      </c>
      <c r="AJ970">
        <v>0</v>
      </c>
      <c r="AK970" t="s">
        <v>11455</v>
      </c>
      <c r="AL970" t="s">
        <v>11455</v>
      </c>
      <c r="AM970" t="s">
        <v>9174</v>
      </c>
    </row>
    <row r="971" spans="1:39" x14ac:dyDescent="0.25">
      <c r="A971" t="s">
        <v>10294</v>
      </c>
      <c r="B971" t="s">
        <v>10459</v>
      </c>
      <c r="C971" t="s">
        <v>3809</v>
      </c>
      <c r="D971">
        <v>64</v>
      </c>
      <c r="E971" t="s">
        <v>10475</v>
      </c>
      <c r="K971" t="s">
        <v>4191</v>
      </c>
      <c r="M971" t="s">
        <v>10699</v>
      </c>
      <c r="N971">
        <v>8</v>
      </c>
      <c r="O971" t="s">
        <v>10950</v>
      </c>
      <c r="P971" t="s">
        <v>11284</v>
      </c>
      <c r="Q971">
        <v>4</v>
      </c>
      <c r="R971">
        <v>1</v>
      </c>
      <c r="S971">
        <v>1.25</v>
      </c>
      <c r="T971">
        <v>1.03</v>
      </c>
      <c r="U971">
        <v>303.83</v>
      </c>
      <c r="V971">
        <v>50.63</v>
      </c>
      <c r="W971">
        <v>2.46</v>
      </c>
      <c r="X971">
        <v>7.96</v>
      </c>
      <c r="Y971">
        <v>0</v>
      </c>
      <c r="Z971">
        <v>1</v>
      </c>
      <c r="AA971" t="s">
        <v>3601</v>
      </c>
      <c r="AB971">
        <v>0</v>
      </c>
      <c r="AC971">
        <v>10</v>
      </c>
      <c r="AD971">
        <v>5.833333333333333</v>
      </c>
      <c r="AF971" t="s">
        <v>4661</v>
      </c>
      <c r="AI971">
        <v>0</v>
      </c>
      <c r="AJ971">
        <v>0</v>
      </c>
      <c r="AK971" t="s">
        <v>11455</v>
      </c>
      <c r="AL971" t="s">
        <v>11455</v>
      </c>
      <c r="AM971" t="s">
        <v>9174</v>
      </c>
    </row>
    <row r="972" spans="1:39" x14ac:dyDescent="0.25">
      <c r="A972" t="s">
        <v>9237</v>
      </c>
      <c r="B972" t="s">
        <v>10459</v>
      </c>
      <c r="C972" t="s">
        <v>3809</v>
      </c>
      <c r="D972">
        <v>8680</v>
      </c>
      <c r="E972" t="s">
        <v>10475</v>
      </c>
      <c r="K972" t="s">
        <v>4191</v>
      </c>
      <c r="M972" t="s">
        <v>10699</v>
      </c>
      <c r="N972">
        <v>8</v>
      </c>
      <c r="O972" t="s">
        <v>10950</v>
      </c>
      <c r="P972" t="s">
        <v>9744</v>
      </c>
      <c r="Q972">
        <v>4</v>
      </c>
      <c r="R972">
        <v>2</v>
      </c>
      <c r="S972">
        <v>-3.12</v>
      </c>
      <c r="T972">
        <v>-3.4</v>
      </c>
      <c r="U972">
        <v>359.21</v>
      </c>
      <c r="V972">
        <v>92.67</v>
      </c>
      <c r="W972">
        <v>-0.2</v>
      </c>
      <c r="X972">
        <v>7.78</v>
      </c>
      <c r="Y972">
        <v>0</v>
      </c>
      <c r="Z972">
        <v>2</v>
      </c>
      <c r="AA972" t="s">
        <v>3601</v>
      </c>
      <c r="AB972">
        <v>0</v>
      </c>
      <c r="AC972">
        <v>6</v>
      </c>
      <c r="AD972">
        <v>5.4109999999999996</v>
      </c>
      <c r="AF972" t="s">
        <v>4661</v>
      </c>
      <c r="AI972">
        <v>0</v>
      </c>
      <c r="AJ972">
        <v>0</v>
      </c>
      <c r="AK972" t="s">
        <v>11455</v>
      </c>
      <c r="AL972" t="s">
        <v>11455</v>
      </c>
      <c r="AM972" t="s">
        <v>9174</v>
      </c>
    </row>
    <row r="973" spans="1:39" x14ac:dyDescent="0.25">
      <c r="A973" t="s">
        <v>10295</v>
      </c>
      <c r="B973" t="s">
        <v>10459</v>
      </c>
      <c r="C973" t="s">
        <v>3809</v>
      </c>
      <c r="D973">
        <v>130</v>
      </c>
      <c r="E973" t="s">
        <v>10475</v>
      </c>
      <c r="K973" t="s">
        <v>4191</v>
      </c>
      <c r="M973" t="s">
        <v>10699</v>
      </c>
      <c r="N973">
        <v>8</v>
      </c>
      <c r="O973" t="s">
        <v>10950</v>
      </c>
      <c r="P973" t="s">
        <v>11285</v>
      </c>
      <c r="Q973">
        <v>4</v>
      </c>
      <c r="R973">
        <v>1</v>
      </c>
      <c r="S973">
        <v>-0.54</v>
      </c>
      <c r="T973">
        <v>-0.75</v>
      </c>
      <c r="U973">
        <v>261.75</v>
      </c>
      <c r="V973">
        <v>50.63</v>
      </c>
      <c r="W973">
        <v>1.1399999999999999</v>
      </c>
      <c r="X973">
        <v>7.96</v>
      </c>
      <c r="Y973">
        <v>0</v>
      </c>
      <c r="Z973">
        <v>1</v>
      </c>
      <c r="AA973" t="s">
        <v>3601</v>
      </c>
      <c r="AB973">
        <v>0</v>
      </c>
      <c r="AC973">
        <v>4</v>
      </c>
      <c r="AD973">
        <v>5.833333333333333</v>
      </c>
      <c r="AF973" t="s">
        <v>4661</v>
      </c>
      <c r="AI973">
        <v>0</v>
      </c>
      <c r="AJ973">
        <v>0</v>
      </c>
      <c r="AK973" t="s">
        <v>11455</v>
      </c>
      <c r="AL973" t="s">
        <v>11455</v>
      </c>
      <c r="AM973" t="s">
        <v>9174</v>
      </c>
    </row>
    <row r="974" spans="1:39" x14ac:dyDescent="0.25">
      <c r="A974" t="s">
        <v>10296</v>
      </c>
      <c r="B974" t="s">
        <v>10459</v>
      </c>
      <c r="C974" t="s">
        <v>3809</v>
      </c>
      <c r="D974">
        <v>480</v>
      </c>
      <c r="E974" t="s">
        <v>10475</v>
      </c>
      <c r="K974" t="s">
        <v>4191</v>
      </c>
      <c r="M974" t="s">
        <v>10699</v>
      </c>
      <c r="N974">
        <v>8</v>
      </c>
      <c r="O974" t="s">
        <v>10950</v>
      </c>
      <c r="P974" t="s">
        <v>11286</v>
      </c>
      <c r="Q974">
        <v>4</v>
      </c>
      <c r="R974">
        <v>1</v>
      </c>
      <c r="S974">
        <v>0.76</v>
      </c>
      <c r="T974">
        <v>0.53</v>
      </c>
      <c r="U974">
        <v>331.8</v>
      </c>
      <c r="V974">
        <v>50.63</v>
      </c>
      <c r="W974">
        <v>2.4500000000000002</v>
      </c>
      <c r="X974">
        <v>7.94</v>
      </c>
      <c r="Y974">
        <v>0</v>
      </c>
      <c r="Z974">
        <v>3</v>
      </c>
      <c r="AA974" t="s">
        <v>3601</v>
      </c>
      <c r="AB974">
        <v>0</v>
      </c>
      <c r="AC974">
        <v>5</v>
      </c>
      <c r="AD974">
        <v>5.833333333333333</v>
      </c>
      <c r="AF974" t="s">
        <v>4661</v>
      </c>
      <c r="AI974">
        <v>0</v>
      </c>
      <c r="AJ974">
        <v>0</v>
      </c>
      <c r="AK974" t="s">
        <v>11455</v>
      </c>
      <c r="AL974" t="s">
        <v>11455</v>
      </c>
      <c r="AM974" t="s">
        <v>9174</v>
      </c>
    </row>
    <row r="975" spans="1:39" x14ac:dyDescent="0.25">
      <c r="A975" t="s">
        <v>10297</v>
      </c>
      <c r="B975" t="s">
        <v>10459</v>
      </c>
      <c r="C975" t="s">
        <v>3809</v>
      </c>
      <c r="D975">
        <v>256</v>
      </c>
      <c r="E975" t="s">
        <v>10475</v>
      </c>
      <c r="K975" t="s">
        <v>4191</v>
      </c>
      <c r="M975" t="s">
        <v>10699</v>
      </c>
      <c r="N975">
        <v>8</v>
      </c>
      <c r="O975" t="s">
        <v>10950</v>
      </c>
      <c r="P975" t="s">
        <v>11287</v>
      </c>
      <c r="Q975">
        <v>4</v>
      </c>
      <c r="R975">
        <v>1</v>
      </c>
      <c r="S975">
        <v>0.19</v>
      </c>
      <c r="T975">
        <v>-0.02</v>
      </c>
      <c r="U975">
        <v>309.8</v>
      </c>
      <c r="V975">
        <v>50.63</v>
      </c>
      <c r="W975">
        <v>1.73</v>
      </c>
      <c r="X975">
        <v>7.96</v>
      </c>
      <c r="Y975">
        <v>0</v>
      </c>
      <c r="Z975">
        <v>2</v>
      </c>
      <c r="AA975" t="s">
        <v>3601</v>
      </c>
      <c r="AB975">
        <v>0</v>
      </c>
      <c r="AC975">
        <v>7</v>
      </c>
      <c r="AD975">
        <v>5.833333333333333</v>
      </c>
      <c r="AF975" t="s">
        <v>4661</v>
      </c>
      <c r="AI975">
        <v>0</v>
      </c>
      <c r="AJ975">
        <v>0</v>
      </c>
      <c r="AK975" t="s">
        <v>11455</v>
      </c>
      <c r="AL975" t="s">
        <v>11455</v>
      </c>
      <c r="AM975" t="s">
        <v>9174</v>
      </c>
    </row>
    <row r="976" spans="1:39" x14ac:dyDescent="0.25">
      <c r="A976" t="s">
        <v>10298</v>
      </c>
      <c r="B976" t="s">
        <v>10459</v>
      </c>
      <c r="C976" t="s">
        <v>3809</v>
      </c>
      <c r="D976">
        <v>482</v>
      </c>
      <c r="E976" t="s">
        <v>10475</v>
      </c>
      <c r="K976" t="s">
        <v>4191</v>
      </c>
      <c r="M976" t="s">
        <v>10699</v>
      </c>
      <c r="N976">
        <v>8</v>
      </c>
      <c r="O976" t="s">
        <v>10950</v>
      </c>
      <c r="P976" t="s">
        <v>11288</v>
      </c>
      <c r="Q976">
        <v>4</v>
      </c>
      <c r="R976">
        <v>1</v>
      </c>
      <c r="S976">
        <v>0.52</v>
      </c>
      <c r="T976">
        <v>0.3</v>
      </c>
      <c r="U976">
        <v>301.82</v>
      </c>
      <c r="V976">
        <v>50.63</v>
      </c>
      <c r="W976">
        <v>2.06</v>
      </c>
      <c r="X976">
        <v>7.95</v>
      </c>
      <c r="Y976">
        <v>0</v>
      </c>
      <c r="Z976">
        <v>1</v>
      </c>
      <c r="AA976" t="s">
        <v>3601</v>
      </c>
      <c r="AB976">
        <v>0</v>
      </c>
      <c r="AC976">
        <v>5</v>
      </c>
      <c r="AD976">
        <v>5.833333333333333</v>
      </c>
      <c r="AF976" t="s">
        <v>4661</v>
      </c>
      <c r="AI976">
        <v>0</v>
      </c>
      <c r="AJ976">
        <v>0</v>
      </c>
      <c r="AK976" t="s">
        <v>11455</v>
      </c>
      <c r="AL976" t="s">
        <v>11455</v>
      </c>
      <c r="AM976" t="s">
        <v>9174</v>
      </c>
    </row>
    <row r="977" spans="1:39" x14ac:dyDescent="0.25">
      <c r="A977" t="s">
        <v>10310</v>
      </c>
      <c r="B977" t="s">
        <v>10459</v>
      </c>
      <c r="C977" t="s">
        <v>3809</v>
      </c>
      <c r="D977">
        <v>56</v>
      </c>
      <c r="E977" t="s">
        <v>10475</v>
      </c>
      <c r="K977" t="s">
        <v>4191</v>
      </c>
      <c r="M977" t="s">
        <v>10699</v>
      </c>
      <c r="N977">
        <v>8</v>
      </c>
      <c r="O977" t="s">
        <v>10950</v>
      </c>
      <c r="P977" t="s">
        <v>11300</v>
      </c>
      <c r="Q977">
        <v>4</v>
      </c>
      <c r="R977">
        <v>1</v>
      </c>
      <c r="S977">
        <v>-1.08</v>
      </c>
      <c r="T977">
        <v>-1.0900000000000001</v>
      </c>
      <c r="U977">
        <v>255.71</v>
      </c>
      <c r="V977">
        <v>50.63</v>
      </c>
      <c r="W977">
        <v>0.88</v>
      </c>
      <c r="X977">
        <v>9.52</v>
      </c>
      <c r="Y977">
        <v>0</v>
      </c>
      <c r="Z977">
        <v>2</v>
      </c>
      <c r="AA977" t="s">
        <v>3601</v>
      </c>
      <c r="AB977">
        <v>0</v>
      </c>
      <c r="AC977">
        <v>3</v>
      </c>
      <c r="AD977">
        <v>5.833333333333333</v>
      </c>
      <c r="AF977" t="s">
        <v>4661</v>
      </c>
      <c r="AI977">
        <v>0</v>
      </c>
      <c r="AJ977">
        <v>0</v>
      </c>
      <c r="AK977" t="s">
        <v>11455</v>
      </c>
      <c r="AL977" t="s">
        <v>11455</v>
      </c>
      <c r="AM977" t="s">
        <v>9174</v>
      </c>
    </row>
    <row r="978" spans="1:39" x14ac:dyDescent="0.25">
      <c r="A978" t="s">
        <v>10299</v>
      </c>
      <c r="B978" t="s">
        <v>10459</v>
      </c>
      <c r="C978" t="s">
        <v>3809</v>
      </c>
      <c r="D978">
        <v>585</v>
      </c>
      <c r="E978" t="s">
        <v>10475</v>
      </c>
      <c r="K978" t="s">
        <v>4191</v>
      </c>
      <c r="M978" t="s">
        <v>10699</v>
      </c>
      <c r="N978">
        <v>8</v>
      </c>
      <c r="O978" t="s">
        <v>10950</v>
      </c>
      <c r="P978" t="s">
        <v>11289</v>
      </c>
      <c r="Q978">
        <v>4</v>
      </c>
      <c r="R978">
        <v>1</v>
      </c>
      <c r="S978">
        <v>0.15</v>
      </c>
      <c r="T978">
        <v>-0.05</v>
      </c>
      <c r="U978">
        <v>287.79000000000002</v>
      </c>
      <c r="V978">
        <v>50.63</v>
      </c>
      <c r="W978">
        <v>1.68</v>
      </c>
      <c r="X978">
        <v>8</v>
      </c>
      <c r="Y978">
        <v>0</v>
      </c>
      <c r="Z978">
        <v>1</v>
      </c>
      <c r="AA978" t="s">
        <v>3601</v>
      </c>
      <c r="AB978">
        <v>0</v>
      </c>
      <c r="AC978">
        <v>5</v>
      </c>
      <c r="AD978">
        <v>5.833333333333333</v>
      </c>
      <c r="AF978" t="s">
        <v>4661</v>
      </c>
      <c r="AI978">
        <v>0</v>
      </c>
      <c r="AJ978">
        <v>0</v>
      </c>
      <c r="AK978" t="s">
        <v>11455</v>
      </c>
      <c r="AL978" t="s">
        <v>11455</v>
      </c>
      <c r="AM978" t="s">
        <v>9174</v>
      </c>
    </row>
    <row r="979" spans="1:39" x14ac:dyDescent="0.25">
      <c r="A979" t="s">
        <v>10300</v>
      </c>
      <c r="B979" t="s">
        <v>10459</v>
      </c>
      <c r="C979" t="s">
        <v>3809</v>
      </c>
      <c r="D979">
        <v>121</v>
      </c>
      <c r="E979" t="s">
        <v>10475</v>
      </c>
      <c r="K979" t="s">
        <v>4191</v>
      </c>
      <c r="M979" t="s">
        <v>10699</v>
      </c>
      <c r="N979">
        <v>8</v>
      </c>
      <c r="O979" t="s">
        <v>10950</v>
      </c>
      <c r="P979" t="s">
        <v>11290</v>
      </c>
      <c r="Q979">
        <v>4</v>
      </c>
      <c r="R979">
        <v>1</v>
      </c>
      <c r="S979">
        <v>-0.79</v>
      </c>
      <c r="T979">
        <v>-1.01</v>
      </c>
      <c r="U979">
        <v>247.73</v>
      </c>
      <c r="V979">
        <v>50.63</v>
      </c>
      <c r="W979">
        <v>0.89</v>
      </c>
      <c r="X979">
        <v>7.96</v>
      </c>
      <c r="Y979">
        <v>0</v>
      </c>
      <c r="Z979">
        <v>1</v>
      </c>
      <c r="AA979" t="s">
        <v>3601</v>
      </c>
      <c r="AB979">
        <v>0</v>
      </c>
      <c r="AC979">
        <v>6</v>
      </c>
      <c r="AD979">
        <v>5.833333333333333</v>
      </c>
      <c r="AF979" t="s">
        <v>4661</v>
      </c>
      <c r="AI979">
        <v>0</v>
      </c>
      <c r="AJ979">
        <v>0</v>
      </c>
      <c r="AK979" t="s">
        <v>11455</v>
      </c>
      <c r="AL979" t="s">
        <v>11455</v>
      </c>
      <c r="AM979" t="s">
        <v>9174</v>
      </c>
    </row>
    <row r="980" spans="1:39" x14ac:dyDescent="0.25">
      <c r="A980" t="s">
        <v>10301</v>
      </c>
      <c r="B980" t="s">
        <v>10459</v>
      </c>
      <c r="C980" t="s">
        <v>3809</v>
      </c>
      <c r="D980">
        <v>400</v>
      </c>
      <c r="E980" t="s">
        <v>10475</v>
      </c>
      <c r="K980" t="s">
        <v>4191</v>
      </c>
      <c r="M980" t="s">
        <v>10699</v>
      </c>
      <c r="N980">
        <v>8</v>
      </c>
      <c r="O980" t="s">
        <v>10950</v>
      </c>
      <c r="P980" t="s">
        <v>11291</v>
      </c>
      <c r="Q980">
        <v>6</v>
      </c>
      <c r="R980">
        <v>2</v>
      </c>
      <c r="S980">
        <v>-1.62</v>
      </c>
      <c r="T980">
        <v>-2.31</v>
      </c>
      <c r="U980">
        <v>362.22</v>
      </c>
      <c r="V980">
        <v>87.1</v>
      </c>
      <c r="W980">
        <v>-0.15</v>
      </c>
      <c r="X980">
        <v>7.76</v>
      </c>
      <c r="Y980">
        <v>0</v>
      </c>
      <c r="Z980">
        <v>2</v>
      </c>
      <c r="AA980" t="s">
        <v>3601</v>
      </c>
      <c r="AB980">
        <v>0</v>
      </c>
      <c r="AC980">
        <v>6</v>
      </c>
      <c r="AD980">
        <v>5.4841428571428574</v>
      </c>
      <c r="AF980" t="s">
        <v>4661</v>
      </c>
      <c r="AI980">
        <v>0</v>
      </c>
      <c r="AJ980">
        <v>0</v>
      </c>
      <c r="AK980" t="s">
        <v>11455</v>
      </c>
      <c r="AL980" t="s">
        <v>11455</v>
      </c>
      <c r="AM980" t="s">
        <v>9174</v>
      </c>
    </row>
    <row r="981" spans="1:39" x14ac:dyDescent="0.25">
      <c r="A981" t="s">
        <v>10302</v>
      </c>
      <c r="B981" t="s">
        <v>10459</v>
      </c>
      <c r="C981" t="s">
        <v>3809</v>
      </c>
      <c r="D981">
        <v>1946</v>
      </c>
      <c r="E981" t="s">
        <v>10475</v>
      </c>
      <c r="K981" t="s">
        <v>4191</v>
      </c>
      <c r="M981" t="s">
        <v>10699</v>
      </c>
      <c r="N981">
        <v>8</v>
      </c>
      <c r="O981" t="s">
        <v>10950</v>
      </c>
      <c r="P981" t="s">
        <v>11292</v>
      </c>
      <c r="Q981">
        <v>6</v>
      </c>
      <c r="R981">
        <v>2</v>
      </c>
      <c r="S981">
        <v>-1.53</v>
      </c>
      <c r="T981">
        <v>-2.25</v>
      </c>
      <c r="U981">
        <v>403.27</v>
      </c>
      <c r="V981">
        <v>91.4</v>
      </c>
      <c r="W981">
        <v>0.53</v>
      </c>
      <c r="X981">
        <v>7.51</v>
      </c>
      <c r="Y981">
        <v>0</v>
      </c>
      <c r="Z981">
        <v>2</v>
      </c>
      <c r="AA981" t="s">
        <v>3601</v>
      </c>
      <c r="AB981">
        <v>0</v>
      </c>
      <c r="AC981">
        <v>9</v>
      </c>
      <c r="AD981">
        <v>5.1442619047619047</v>
      </c>
      <c r="AF981" t="s">
        <v>4661</v>
      </c>
      <c r="AI981">
        <v>0</v>
      </c>
      <c r="AJ981">
        <v>0</v>
      </c>
      <c r="AK981" t="s">
        <v>11455</v>
      </c>
      <c r="AL981" t="s">
        <v>11455</v>
      </c>
      <c r="AM981" t="s">
        <v>9174</v>
      </c>
    </row>
    <row r="982" spans="1:39" x14ac:dyDescent="0.25">
      <c r="A982" t="s">
        <v>10063</v>
      </c>
      <c r="B982" t="s">
        <v>10459</v>
      </c>
      <c r="C982" t="s">
        <v>3809</v>
      </c>
      <c r="D982">
        <v>482</v>
      </c>
      <c r="E982" t="s">
        <v>10475</v>
      </c>
      <c r="K982" t="s">
        <v>4191</v>
      </c>
      <c r="M982" t="s">
        <v>10699</v>
      </c>
      <c r="N982">
        <v>8</v>
      </c>
      <c r="O982" t="s">
        <v>10950</v>
      </c>
      <c r="P982" t="s">
        <v>11053</v>
      </c>
      <c r="Q982">
        <v>2</v>
      </c>
      <c r="R982">
        <v>1</v>
      </c>
      <c r="S982">
        <v>-2.25</v>
      </c>
      <c r="T982">
        <v>-2.46</v>
      </c>
      <c r="U982">
        <v>172.61</v>
      </c>
      <c r="V982">
        <v>36.47</v>
      </c>
      <c r="W982">
        <v>0.32</v>
      </c>
      <c r="X982">
        <v>7.98</v>
      </c>
      <c r="Y982">
        <v>0</v>
      </c>
      <c r="Z982">
        <v>1</v>
      </c>
      <c r="AA982" t="s">
        <v>4637</v>
      </c>
      <c r="AB982">
        <v>0</v>
      </c>
      <c r="AC982">
        <v>1</v>
      </c>
      <c r="AD982">
        <v>5.6568333333333332</v>
      </c>
      <c r="AE982" t="s">
        <v>11414</v>
      </c>
      <c r="AF982" t="s">
        <v>4661</v>
      </c>
      <c r="AG982" t="s">
        <v>9965</v>
      </c>
      <c r="AI982">
        <v>4</v>
      </c>
      <c r="AJ982">
        <v>1</v>
      </c>
      <c r="AK982" t="s">
        <v>11455</v>
      </c>
      <c r="AL982" t="s">
        <v>11455</v>
      </c>
      <c r="AM982" t="s">
        <v>9174</v>
      </c>
    </row>
    <row r="983" spans="1:39" x14ac:dyDescent="0.25">
      <c r="A983" t="s">
        <v>10181</v>
      </c>
      <c r="B983" t="s">
        <v>10459</v>
      </c>
      <c r="C983" t="s">
        <v>3809</v>
      </c>
      <c r="D983">
        <v>384</v>
      </c>
      <c r="E983" t="s">
        <v>10475</v>
      </c>
      <c r="K983" t="s">
        <v>4191</v>
      </c>
      <c r="M983" t="s">
        <v>10700</v>
      </c>
      <c r="N983">
        <v>8</v>
      </c>
      <c r="O983" t="s">
        <v>10951</v>
      </c>
      <c r="P983" t="s">
        <v>11171</v>
      </c>
      <c r="Q983">
        <v>3</v>
      </c>
      <c r="R983">
        <v>1</v>
      </c>
      <c r="S983">
        <v>-2.09</v>
      </c>
      <c r="T983">
        <v>-2.27</v>
      </c>
      <c r="U983">
        <v>241.72</v>
      </c>
      <c r="V983">
        <v>41.4</v>
      </c>
      <c r="W983">
        <v>0.92</v>
      </c>
      <c r="X983">
        <v>8.09</v>
      </c>
      <c r="Y983">
        <v>0</v>
      </c>
      <c r="Z983">
        <v>1</v>
      </c>
      <c r="AA983" t="s">
        <v>3601</v>
      </c>
      <c r="AB983">
        <v>0</v>
      </c>
      <c r="AC983">
        <v>5</v>
      </c>
      <c r="AD983">
        <v>5.833333333333333</v>
      </c>
      <c r="AF983" t="s">
        <v>4661</v>
      </c>
      <c r="AI983">
        <v>0</v>
      </c>
      <c r="AJ983">
        <v>0</v>
      </c>
      <c r="AK983" t="s">
        <v>11448</v>
      </c>
      <c r="AL983" t="s">
        <v>11448</v>
      </c>
      <c r="AM983" t="s">
        <v>9174</v>
      </c>
    </row>
    <row r="984" spans="1:39" x14ac:dyDescent="0.25">
      <c r="A984" t="s">
        <v>10094</v>
      </c>
      <c r="B984" t="s">
        <v>10459</v>
      </c>
      <c r="C984" t="s">
        <v>3809</v>
      </c>
      <c r="D984">
        <v>1.4</v>
      </c>
      <c r="E984" t="s">
        <v>10475</v>
      </c>
      <c r="K984" t="s">
        <v>10502</v>
      </c>
      <c r="M984" t="s">
        <v>10701</v>
      </c>
      <c r="N984">
        <v>8</v>
      </c>
      <c r="O984" t="s">
        <v>10952</v>
      </c>
      <c r="P984" t="s">
        <v>11084</v>
      </c>
      <c r="Q984">
        <v>7</v>
      </c>
      <c r="R984">
        <v>1</v>
      </c>
      <c r="S984">
        <v>-0.02</v>
      </c>
      <c r="T984">
        <v>2.41</v>
      </c>
      <c r="U984">
        <v>258.35000000000002</v>
      </c>
      <c r="V984">
        <v>74.75</v>
      </c>
      <c r="W984">
        <v>1.59</v>
      </c>
      <c r="X984">
        <v>5.5</v>
      </c>
      <c r="Y984">
        <v>9.69</v>
      </c>
      <c r="Z984">
        <v>1</v>
      </c>
      <c r="AA984" t="s">
        <v>3601</v>
      </c>
      <c r="AB984">
        <v>0</v>
      </c>
      <c r="AC984">
        <v>6</v>
      </c>
      <c r="AD984">
        <v>4.9883333333333333</v>
      </c>
      <c r="AF984" t="s">
        <v>8900</v>
      </c>
      <c r="AI984">
        <v>0</v>
      </c>
      <c r="AJ984">
        <v>0</v>
      </c>
      <c r="AK984" t="s">
        <v>11443</v>
      </c>
      <c r="AL984" t="s">
        <v>11443</v>
      </c>
      <c r="AM984" t="s">
        <v>9174</v>
      </c>
    </row>
    <row r="985" spans="1:39" x14ac:dyDescent="0.25">
      <c r="A985" t="s">
        <v>10095</v>
      </c>
      <c r="B985" t="s">
        <v>10459</v>
      </c>
      <c r="C985" t="s">
        <v>3809</v>
      </c>
      <c r="D985">
        <v>31.6</v>
      </c>
      <c r="E985" t="s">
        <v>10475</v>
      </c>
      <c r="K985" t="s">
        <v>10502</v>
      </c>
      <c r="M985" t="s">
        <v>10701</v>
      </c>
      <c r="N985">
        <v>8</v>
      </c>
      <c r="O985" t="s">
        <v>10952</v>
      </c>
      <c r="P985" t="s">
        <v>11085</v>
      </c>
      <c r="Q985">
        <v>7</v>
      </c>
      <c r="R985">
        <v>1</v>
      </c>
      <c r="S985">
        <v>1.74</v>
      </c>
      <c r="T985">
        <v>4.2300000000000004</v>
      </c>
      <c r="U985">
        <v>320.42</v>
      </c>
      <c r="V985">
        <v>74.75</v>
      </c>
      <c r="W985">
        <v>2.95</v>
      </c>
      <c r="X985">
        <v>5.39</v>
      </c>
      <c r="Y985">
        <v>9.69</v>
      </c>
      <c r="Z985">
        <v>2</v>
      </c>
      <c r="AA985" t="s">
        <v>3601</v>
      </c>
      <c r="AB985">
        <v>0</v>
      </c>
      <c r="AC985">
        <v>7</v>
      </c>
      <c r="AD985">
        <v>4.3733333333333331</v>
      </c>
      <c r="AF985" t="s">
        <v>8900</v>
      </c>
      <c r="AI985">
        <v>0</v>
      </c>
      <c r="AJ985">
        <v>0</v>
      </c>
      <c r="AK985" t="s">
        <v>11443</v>
      </c>
      <c r="AL985" t="s">
        <v>11443</v>
      </c>
      <c r="AM985" t="s">
        <v>9174</v>
      </c>
    </row>
    <row r="986" spans="1:39" x14ac:dyDescent="0.25">
      <c r="A986" t="s">
        <v>10096</v>
      </c>
      <c r="B986" t="s">
        <v>10459</v>
      </c>
      <c r="C986" t="s">
        <v>3809</v>
      </c>
      <c r="D986">
        <v>2.4</v>
      </c>
      <c r="E986" t="s">
        <v>10475</v>
      </c>
      <c r="K986" t="s">
        <v>10502</v>
      </c>
      <c r="M986" t="s">
        <v>10701</v>
      </c>
      <c r="N986">
        <v>8</v>
      </c>
      <c r="O986" t="s">
        <v>10952</v>
      </c>
      <c r="P986" t="s">
        <v>11086</v>
      </c>
      <c r="Q986">
        <v>5</v>
      </c>
      <c r="R986">
        <v>1</v>
      </c>
      <c r="S986">
        <v>0.66</v>
      </c>
      <c r="T986">
        <v>0.71</v>
      </c>
      <c r="U986">
        <v>127.1</v>
      </c>
      <c r="V986">
        <v>71.510000000000005</v>
      </c>
      <c r="W986">
        <v>0.19</v>
      </c>
      <c r="X986">
        <v>7.28</v>
      </c>
      <c r="Y986">
        <v>0</v>
      </c>
      <c r="Z986">
        <v>1</v>
      </c>
      <c r="AA986" t="s">
        <v>3601</v>
      </c>
      <c r="AB986">
        <v>0</v>
      </c>
      <c r="AC986">
        <v>1</v>
      </c>
      <c r="AD986">
        <v>5.833333333333333</v>
      </c>
      <c r="AF986" t="s">
        <v>4661</v>
      </c>
      <c r="AI986">
        <v>0</v>
      </c>
      <c r="AJ986">
        <v>0</v>
      </c>
      <c r="AK986" t="s">
        <v>11443</v>
      </c>
      <c r="AL986" t="s">
        <v>11443</v>
      </c>
      <c r="AM986" t="s">
        <v>9174</v>
      </c>
    </row>
    <row r="987" spans="1:39" x14ac:dyDescent="0.25">
      <c r="A987" t="s">
        <v>10097</v>
      </c>
      <c r="B987" t="s">
        <v>10459</v>
      </c>
      <c r="C987" t="s">
        <v>3809</v>
      </c>
      <c r="D987">
        <v>8.8000000000000007</v>
      </c>
      <c r="E987" t="s">
        <v>10475</v>
      </c>
      <c r="K987" t="s">
        <v>10502</v>
      </c>
      <c r="M987" t="s">
        <v>10701</v>
      </c>
      <c r="N987">
        <v>8</v>
      </c>
      <c r="O987" t="s">
        <v>10952</v>
      </c>
      <c r="P987" t="s">
        <v>11087</v>
      </c>
      <c r="Q987">
        <v>7</v>
      </c>
      <c r="R987">
        <v>1</v>
      </c>
      <c r="S987">
        <v>1.74</v>
      </c>
      <c r="T987">
        <v>4.2300000000000004</v>
      </c>
      <c r="U987">
        <v>356.88</v>
      </c>
      <c r="V987">
        <v>74.75</v>
      </c>
      <c r="W987">
        <v>2.95</v>
      </c>
      <c r="X987">
        <v>5.39</v>
      </c>
      <c r="Y987">
        <v>9.69</v>
      </c>
      <c r="Z987">
        <v>2</v>
      </c>
      <c r="AA987" t="s">
        <v>3601</v>
      </c>
      <c r="AB987">
        <v>0</v>
      </c>
      <c r="AC987">
        <v>7</v>
      </c>
      <c r="AD987">
        <v>4.3733333333333331</v>
      </c>
      <c r="AF987" t="s">
        <v>8900</v>
      </c>
      <c r="AI987">
        <v>0</v>
      </c>
      <c r="AJ987">
        <v>0</v>
      </c>
      <c r="AK987" t="s">
        <v>11443</v>
      </c>
      <c r="AL987" t="s">
        <v>11443</v>
      </c>
      <c r="AM987" t="s">
        <v>9174</v>
      </c>
    </row>
    <row r="988" spans="1:39" x14ac:dyDescent="0.25">
      <c r="A988" t="s">
        <v>10098</v>
      </c>
      <c r="B988" t="s">
        <v>10459</v>
      </c>
      <c r="C988" t="s">
        <v>3809</v>
      </c>
      <c r="D988">
        <v>11.2</v>
      </c>
      <c r="E988" t="s">
        <v>10475</v>
      </c>
      <c r="K988" t="s">
        <v>10502</v>
      </c>
      <c r="M988" t="s">
        <v>10701</v>
      </c>
      <c r="N988">
        <v>8</v>
      </c>
      <c r="O988" t="s">
        <v>10952</v>
      </c>
      <c r="P988" t="s">
        <v>11088</v>
      </c>
      <c r="Q988">
        <v>5</v>
      </c>
      <c r="R988">
        <v>1</v>
      </c>
      <c r="S988">
        <v>0.62</v>
      </c>
      <c r="T988">
        <v>0.71</v>
      </c>
      <c r="U988">
        <v>127.1</v>
      </c>
      <c r="V988">
        <v>71.510000000000005</v>
      </c>
      <c r="W988">
        <v>0.19</v>
      </c>
      <c r="X988">
        <v>7.28</v>
      </c>
      <c r="Y988">
        <v>0</v>
      </c>
      <c r="Z988">
        <v>1</v>
      </c>
      <c r="AA988" t="s">
        <v>3601</v>
      </c>
      <c r="AB988">
        <v>0</v>
      </c>
      <c r="AC988">
        <v>1</v>
      </c>
      <c r="AD988">
        <v>5.833333333333333</v>
      </c>
      <c r="AF988" t="s">
        <v>4661</v>
      </c>
      <c r="AI988">
        <v>0</v>
      </c>
      <c r="AJ988">
        <v>0</v>
      </c>
      <c r="AK988" t="s">
        <v>11443</v>
      </c>
      <c r="AL988" t="s">
        <v>11443</v>
      </c>
      <c r="AM988" t="s">
        <v>9174</v>
      </c>
    </row>
    <row r="989" spans="1:39" x14ac:dyDescent="0.25">
      <c r="A989" t="s">
        <v>10099</v>
      </c>
      <c r="B989" t="s">
        <v>10459</v>
      </c>
      <c r="C989" t="s">
        <v>3809</v>
      </c>
      <c r="D989">
        <v>28.2</v>
      </c>
      <c r="E989" t="s">
        <v>10475</v>
      </c>
      <c r="K989" t="s">
        <v>10502</v>
      </c>
      <c r="M989" t="s">
        <v>10701</v>
      </c>
      <c r="N989">
        <v>8</v>
      </c>
      <c r="O989" t="s">
        <v>10952</v>
      </c>
      <c r="P989" t="s">
        <v>11089</v>
      </c>
      <c r="Q989">
        <v>6</v>
      </c>
      <c r="R989">
        <v>1</v>
      </c>
      <c r="S989">
        <v>2.02</v>
      </c>
      <c r="T989">
        <v>2.4700000000000002</v>
      </c>
      <c r="U989">
        <v>195.2</v>
      </c>
      <c r="V989">
        <v>71.510000000000005</v>
      </c>
      <c r="W989">
        <v>1.61</v>
      </c>
      <c r="X989">
        <v>7.14</v>
      </c>
      <c r="Y989">
        <v>0</v>
      </c>
      <c r="Z989">
        <v>2</v>
      </c>
      <c r="AA989" t="s">
        <v>3601</v>
      </c>
      <c r="AB989">
        <v>0</v>
      </c>
      <c r="AC989">
        <v>2</v>
      </c>
      <c r="AD989">
        <v>5.8233333333333333</v>
      </c>
      <c r="AF989" t="s">
        <v>4661</v>
      </c>
      <c r="AI989">
        <v>0</v>
      </c>
      <c r="AJ989">
        <v>0</v>
      </c>
      <c r="AK989" t="s">
        <v>11443</v>
      </c>
      <c r="AL989" t="s">
        <v>11443</v>
      </c>
      <c r="AM989" t="s">
        <v>9174</v>
      </c>
    </row>
    <row r="990" spans="1:39" x14ac:dyDescent="0.25">
      <c r="A990" t="s">
        <v>10100</v>
      </c>
      <c r="B990" t="s">
        <v>10459</v>
      </c>
      <c r="C990" t="s">
        <v>3809</v>
      </c>
      <c r="D990">
        <v>102</v>
      </c>
      <c r="E990" t="s">
        <v>10475</v>
      </c>
      <c r="K990" t="s">
        <v>10502</v>
      </c>
      <c r="M990" t="s">
        <v>10701</v>
      </c>
      <c r="N990">
        <v>8</v>
      </c>
      <c r="O990" t="s">
        <v>10952</v>
      </c>
      <c r="P990" t="s">
        <v>11090</v>
      </c>
      <c r="Q990">
        <v>5</v>
      </c>
      <c r="R990">
        <v>1</v>
      </c>
      <c r="S990">
        <v>3.47</v>
      </c>
      <c r="T990">
        <v>3.9</v>
      </c>
      <c r="U990">
        <v>239.23</v>
      </c>
      <c r="V990">
        <v>71.510000000000005</v>
      </c>
      <c r="W990">
        <v>2.7</v>
      </c>
      <c r="X990">
        <v>7.16</v>
      </c>
      <c r="Y990">
        <v>0</v>
      </c>
      <c r="Z990">
        <v>3</v>
      </c>
      <c r="AA990" t="s">
        <v>3601</v>
      </c>
      <c r="AB990">
        <v>0</v>
      </c>
      <c r="AC990">
        <v>2</v>
      </c>
      <c r="AD990">
        <v>4.6483333333333334</v>
      </c>
      <c r="AF990" t="s">
        <v>4661</v>
      </c>
      <c r="AI990">
        <v>0</v>
      </c>
      <c r="AJ990">
        <v>0</v>
      </c>
      <c r="AK990" t="s">
        <v>11443</v>
      </c>
      <c r="AL990" t="s">
        <v>11443</v>
      </c>
      <c r="AM990" t="s">
        <v>9174</v>
      </c>
    </row>
    <row r="991" spans="1:39" x14ac:dyDescent="0.25">
      <c r="A991" t="s">
        <v>10101</v>
      </c>
      <c r="B991" t="s">
        <v>10459</v>
      </c>
      <c r="C991" t="s">
        <v>3809</v>
      </c>
      <c r="D991">
        <v>3435</v>
      </c>
      <c r="E991" t="s">
        <v>10475</v>
      </c>
      <c r="K991" t="s">
        <v>10502</v>
      </c>
      <c r="M991" t="s">
        <v>10701</v>
      </c>
      <c r="N991">
        <v>8</v>
      </c>
      <c r="O991" t="s">
        <v>10952</v>
      </c>
      <c r="P991" t="s">
        <v>11091</v>
      </c>
      <c r="Q991">
        <v>4</v>
      </c>
      <c r="R991">
        <v>2</v>
      </c>
      <c r="S991">
        <v>-2.78</v>
      </c>
      <c r="T991">
        <v>-2.99</v>
      </c>
      <c r="U991">
        <v>373.24</v>
      </c>
      <c r="V991">
        <v>92.67</v>
      </c>
      <c r="W991">
        <v>-0.62</v>
      </c>
      <c r="X991">
        <v>7.97</v>
      </c>
      <c r="Y991">
        <v>0</v>
      </c>
      <c r="Z991">
        <v>2</v>
      </c>
      <c r="AA991" t="s">
        <v>3601</v>
      </c>
      <c r="AB991">
        <v>0</v>
      </c>
      <c r="AC991">
        <v>6</v>
      </c>
      <c r="AD991">
        <v>5.3164285714285704</v>
      </c>
      <c r="AF991" t="s">
        <v>4661</v>
      </c>
      <c r="AI991">
        <v>0</v>
      </c>
      <c r="AJ991">
        <v>0</v>
      </c>
      <c r="AK991" t="s">
        <v>11443</v>
      </c>
      <c r="AL991" t="s">
        <v>11443</v>
      </c>
      <c r="AM991" t="s">
        <v>9174</v>
      </c>
    </row>
    <row r="992" spans="1:39" x14ac:dyDescent="0.25">
      <c r="A992" t="s">
        <v>10102</v>
      </c>
      <c r="B992" t="s">
        <v>10459</v>
      </c>
      <c r="C992" t="s">
        <v>3809</v>
      </c>
      <c r="D992">
        <v>48.5</v>
      </c>
      <c r="E992" t="s">
        <v>10475</v>
      </c>
      <c r="K992" t="s">
        <v>10502</v>
      </c>
      <c r="M992" t="s">
        <v>10701</v>
      </c>
      <c r="N992">
        <v>8</v>
      </c>
      <c r="O992" t="s">
        <v>10952</v>
      </c>
      <c r="P992" t="s">
        <v>11092</v>
      </c>
      <c r="Q992">
        <v>5</v>
      </c>
      <c r="R992">
        <v>1</v>
      </c>
      <c r="S992">
        <v>2.2799999999999998</v>
      </c>
      <c r="T992">
        <v>2.72</v>
      </c>
      <c r="U992">
        <v>189.17</v>
      </c>
      <c r="V992">
        <v>71.510000000000005</v>
      </c>
      <c r="W992">
        <v>1.54</v>
      </c>
      <c r="X992">
        <v>7.16</v>
      </c>
      <c r="Y992">
        <v>0</v>
      </c>
      <c r="Z992">
        <v>2</v>
      </c>
      <c r="AA992" t="s">
        <v>3601</v>
      </c>
      <c r="AB992">
        <v>0</v>
      </c>
      <c r="AC992">
        <v>2</v>
      </c>
      <c r="AD992">
        <v>5.6933333333333334</v>
      </c>
      <c r="AF992" t="s">
        <v>4661</v>
      </c>
      <c r="AI992">
        <v>0</v>
      </c>
      <c r="AJ992">
        <v>0</v>
      </c>
      <c r="AK992" t="s">
        <v>11443</v>
      </c>
      <c r="AL992" t="s">
        <v>11443</v>
      </c>
      <c r="AM992" t="s">
        <v>9174</v>
      </c>
    </row>
    <row r="993" spans="1:39" x14ac:dyDescent="0.25">
      <c r="A993" t="s">
        <v>10102</v>
      </c>
      <c r="B993" t="s">
        <v>10459</v>
      </c>
      <c r="C993" t="s">
        <v>3809</v>
      </c>
      <c r="D993">
        <v>0.3</v>
      </c>
      <c r="E993" t="s">
        <v>10475</v>
      </c>
      <c r="K993" t="s">
        <v>10502</v>
      </c>
      <c r="M993" t="s">
        <v>10701</v>
      </c>
      <c r="N993">
        <v>8</v>
      </c>
      <c r="O993" t="s">
        <v>10952</v>
      </c>
      <c r="P993" t="s">
        <v>11092</v>
      </c>
      <c r="Q993">
        <v>5</v>
      </c>
      <c r="R993">
        <v>1</v>
      </c>
      <c r="S993">
        <v>2.2799999999999998</v>
      </c>
      <c r="T993">
        <v>2.72</v>
      </c>
      <c r="U993">
        <v>189.17</v>
      </c>
      <c r="V993">
        <v>71.510000000000005</v>
      </c>
      <c r="W993">
        <v>1.54</v>
      </c>
      <c r="X993">
        <v>7.16</v>
      </c>
      <c r="Y993">
        <v>0</v>
      </c>
      <c r="Z993">
        <v>2</v>
      </c>
      <c r="AA993" t="s">
        <v>3601</v>
      </c>
      <c r="AB993">
        <v>0</v>
      </c>
      <c r="AC993">
        <v>2</v>
      </c>
      <c r="AD993">
        <v>5.6933333333333334</v>
      </c>
      <c r="AF993" t="s">
        <v>4661</v>
      </c>
      <c r="AI993">
        <v>0</v>
      </c>
      <c r="AJ993">
        <v>0</v>
      </c>
      <c r="AK993" t="s">
        <v>11443</v>
      </c>
      <c r="AL993" t="s">
        <v>11443</v>
      </c>
      <c r="AM993" t="s">
        <v>9174</v>
      </c>
    </row>
    <row r="994" spans="1:39" x14ac:dyDescent="0.25">
      <c r="A994" t="s">
        <v>10103</v>
      </c>
      <c r="B994" t="s">
        <v>10459</v>
      </c>
      <c r="C994" t="s">
        <v>3809</v>
      </c>
      <c r="D994">
        <v>102</v>
      </c>
      <c r="E994" t="s">
        <v>10475</v>
      </c>
      <c r="K994" t="s">
        <v>10502</v>
      </c>
      <c r="M994" t="s">
        <v>10701</v>
      </c>
      <c r="N994">
        <v>8</v>
      </c>
      <c r="O994" t="s">
        <v>10952</v>
      </c>
      <c r="P994" t="s">
        <v>11093</v>
      </c>
      <c r="Q994">
        <v>6</v>
      </c>
      <c r="R994">
        <v>1</v>
      </c>
      <c r="S994">
        <v>0.82</v>
      </c>
      <c r="T994">
        <v>1.38</v>
      </c>
      <c r="U994">
        <v>190.16</v>
      </c>
      <c r="V994">
        <v>84.4</v>
      </c>
      <c r="W994">
        <v>0.94</v>
      </c>
      <c r="X994">
        <v>6.94</v>
      </c>
      <c r="Y994">
        <v>0.41</v>
      </c>
      <c r="Z994">
        <v>2</v>
      </c>
      <c r="AA994" t="s">
        <v>3601</v>
      </c>
      <c r="AB994">
        <v>0</v>
      </c>
      <c r="AC994">
        <v>2</v>
      </c>
      <c r="AD994">
        <v>5.833333333333333</v>
      </c>
      <c r="AF994" t="s">
        <v>4661</v>
      </c>
      <c r="AI994">
        <v>0</v>
      </c>
      <c r="AJ994">
        <v>0</v>
      </c>
      <c r="AK994" t="s">
        <v>11443</v>
      </c>
      <c r="AL994" t="s">
        <v>11443</v>
      </c>
      <c r="AM994" t="s">
        <v>9174</v>
      </c>
    </row>
    <row r="995" spans="1:39" x14ac:dyDescent="0.25">
      <c r="A995" t="s">
        <v>10104</v>
      </c>
      <c r="B995" t="s">
        <v>10459</v>
      </c>
      <c r="C995" t="s">
        <v>3809</v>
      </c>
      <c r="D995">
        <v>31.6</v>
      </c>
      <c r="E995" t="s">
        <v>10475</v>
      </c>
      <c r="K995" t="s">
        <v>10502</v>
      </c>
      <c r="M995" t="s">
        <v>10701</v>
      </c>
      <c r="N995">
        <v>8</v>
      </c>
      <c r="O995" t="s">
        <v>10952</v>
      </c>
      <c r="P995" t="s">
        <v>11094</v>
      </c>
      <c r="Q995">
        <v>5</v>
      </c>
      <c r="R995">
        <v>1</v>
      </c>
      <c r="S995">
        <v>1.9</v>
      </c>
      <c r="T995">
        <v>1.99</v>
      </c>
      <c r="U995">
        <v>169.18</v>
      </c>
      <c r="V995">
        <v>71.510000000000005</v>
      </c>
      <c r="W995">
        <v>1.18</v>
      </c>
      <c r="X995">
        <v>7.29</v>
      </c>
      <c r="Y995">
        <v>0</v>
      </c>
      <c r="Z995">
        <v>1</v>
      </c>
      <c r="AA995" t="s">
        <v>3601</v>
      </c>
      <c r="AB995">
        <v>0</v>
      </c>
      <c r="AC995">
        <v>1</v>
      </c>
      <c r="AD995">
        <v>5.833333333333333</v>
      </c>
      <c r="AF995" t="s">
        <v>4661</v>
      </c>
      <c r="AI995">
        <v>0</v>
      </c>
      <c r="AJ995">
        <v>0</v>
      </c>
      <c r="AK995" t="s">
        <v>11443</v>
      </c>
      <c r="AL995" t="s">
        <v>11443</v>
      </c>
      <c r="AM995" t="s">
        <v>9174</v>
      </c>
    </row>
    <row r="996" spans="1:39" x14ac:dyDescent="0.25">
      <c r="A996" t="s">
        <v>10105</v>
      </c>
      <c r="B996" t="s">
        <v>10459</v>
      </c>
      <c r="C996" t="s">
        <v>3809</v>
      </c>
      <c r="D996">
        <v>49.6</v>
      </c>
      <c r="E996" t="s">
        <v>10475</v>
      </c>
      <c r="K996" t="s">
        <v>10502</v>
      </c>
      <c r="M996" t="s">
        <v>10701</v>
      </c>
      <c r="N996">
        <v>8</v>
      </c>
      <c r="O996" t="s">
        <v>10952</v>
      </c>
      <c r="P996" t="s">
        <v>11095</v>
      </c>
      <c r="Q996">
        <v>5</v>
      </c>
      <c r="R996">
        <v>1</v>
      </c>
      <c r="S996">
        <v>1.91</v>
      </c>
      <c r="T996">
        <v>2.29</v>
      </c>
      <c r="U996">
        <v>203.2</v>
      </c>
      <c r="V996">
        <v>71.510000000000005</v>
      </c>
      <c r="W996">
        <v>1.47</v>
      </c>
      <c r="X996">
        <v>7.26</v>
      </c>
      <c r="Y996">
        <v>0</v>
      </c>
      <c r="Z996">
        <v>2</v>
      </c>
      <c r="AA996" t="s">
        <v>3601</v>
      </c>
      <c r="AB996">
        <v>0</v>
      </c>
      <c r="AC996">
        <v>3</v>
      </c>
      <c r="AD996">
        <v>5.833333333333333</v>
      </c>
      <c r="AF996" t="s">
        <v>4661</v>
      </c>
      <c r="AI996">
        <v>0</v>
      </c>
      <c r="AJ996">
        <v>0</v>
      </c>
      <c r="AK996" t="s">
        <v>11443</v>
      </c>
      <c r="AL996" t="s">
        <v>11443</v>
      </c>
      <c r="AM996" t="s">
        <v>9174</v>
      </c>
    </row>
    <row r="997" spans="1:39" x14ac:dyDescent="0.25">
      <c r="A997" t="s">
        <v>10106</v>
      </c>
      <c r="B997" t="s">
        <v>10459</v>
      </c>
      <c r="C997" t="s">
        <v>3809</v>
      </c>
      <c r="D997">
        <v>147</v>
      </c>
      <c r="E997" t="s">
        <v>10475</v>
      </c>
      <c r="K997" t="s">
        <v>10502</v>
      </c>
      <c r="M997" t="s">
        <v>10701</v>
      </c>
      <c r="N997">
        <v>8</v>
      </c>
      <c r="O997" t="s">
        <v>10952</v>
      </c>
      <c r="P997" t="s">
        <v>11096</v>
      </c>
      <c r="Q997">
        <v>5</v>
      </c>
      <c r="R997">
        <v>1</v>
      </c>
      <c r="S997">
        <v>4.1900000000000004</v>
      </c>
      <c r="T997">
        <v>4.28</v>
      </c>
      <c r="U997">
        <v>225.29</v>
      </c>
      <c r="V997">
        <v>71.510000000000005</v>
      </c>
      <c r="W997">
        <v>2.78</v>
      </c>
      <c r="X997">
        <v>7.28</v>
      </c>
      <c r="Y997">
        <v>0</v>
      </c>
      <c r="Z997">
        <v>1</v>
      </c>
      <c r="AA997" t="s">
        <v>3601</v>
      </c>
      <c r="AB997">
        <v>0</v>
      </c>
      <c r="AC997">
        <v>8</v>
      </c>
      <c r="AD997">
        <v>4.1933333333333334</v>
      </c>
      <c r="AF997" t="s">
        <v>4661</v>
      </c>
      <c r="AI997">
        <v>0</v>
      </c>
      <c r="AJ997">
        <v>0</v>
      </c>
      <c r="AK997" t="s">
        <v>11443</v>
      </c>
      <c r="AL997" t="s">
        <v>11443</v>
      </c>
      <c r="AM997" t="s">
        <v>9174</v>
      </c>
    </row>
    <row r="998" spans="1:39" x14ac:dyDescent="0.25">
      <c r="A998" t="s">
        <v>10107</v>
      </c>
      <c r="B998" t="s">
        <v>10459</v>
      </c>
      <c r="C998" t="s">
        <v>3809</v>
      </c>
      <c r="D998">
        <v>1.4</v>
      </c>
      <c r="E998" t="s">
        <v>10475</v>
      </c>
      <c r="K998" t="s">
        <v>10502</v>
      </c>
      <c r="M998" t="s">
        <v>10701</v>
      </c>
      <c r="N998">
        <v>8</v>
      </c>
      <c r="O998" t="s">
        <v>10952</v>
      </c>
      <c r="P998" t="s">
        <v>11097</v>
      </c>
      <c r="Q998">
        <v>7</v>
      </c>
      <c r="R998">
        <v>1</v>
      </c>
      <c r="S998">
        <v>0.84</v>
      </c>
      <c r="T998">
        <v>3.33</v>
      </c>
      <c r="U998">
        <v>334.44</v>
      </c>
      <c r="V998">
        <v>74.75</v>
      </c>
      <c r="W998">
        <v>2.87</v>
      </c>
      <c r="X998">
        <v>5.47</v>
      </c>
      <c r="Y998">
        <v>9.69</v>
      </c>
      <c r="Z998">
        <v>2</v>
      </c>
      <c r="AA998" t="s">
        <v>3601</v>
      </c>
      <c r="AB998">
        <v>0</v>
      </c>
      <c r="AC998">
        <v>8</v>
      </c>
      <c r="AD998">
        <v>4.8233333333333341</v>
      </c>
      <c r="AF998" t="s">
        <v>8900</v>
      </c>
      <c r="AI998">
        <v>0</v>
      </c>
      <c r="AJ998">
        <v>0</v>
      </c>
      <c r="AK998" t="s">
        <v>11443</v>
      </c>
      <c r="AL998" t="s">
        <v>11443</v>
      </c>
      <c r="AM998" t="s">
        <v>9174</v>
      </c>
    </row>
    <row r="999" spans="1:39" x14ac:dyDescent="0.25">
      <c r="A999" t="s">
        <v>10063</v>
      </c>
      <c r="B999" t="s">
        <v>10459</v>
      </c>
      <c r="C999" t="s">
        <v>3809</v>
      </c>
      <c r="D999">
        <v>543</v>
      </c>
      <c r="E999" t="s">
        <v>10475</v>
      </c>
      <c r="K999" t="s">
        <v>10502</v>
      </c>
      <c r="M999" t="s">
        <v>10701</v>
      </c>
      <c r="N999">
        <v>8</v>
      </c>
      <c r="O999" t="s">
        <v>10952</v>
      </c>
      <c r="P999" t="s">
        <v>11053</v>
      </c>
      <c r="Q999">
        <v>2</v>
      </c>
      <c r="R999">
        <v>1</v>
      </c>
      <c r="S999">
        <v>-2.25</v>
      </c>
      <c r="T999">
        <v>-2.46</v>
      </c>
      <c r="U999">
        <v>172.61</v>
      </c>
      <c r="V999">
        <v>36.47</v>
      </c>
      <c r="W999">
        <v>0.32</v>
      </c>
      <c r="X999">
        <v>7.98</v>
      </c>
      <c r="Y999">
        <v>0</v>
      </c>
      <c r="Z999">
        <v>1</v>
      </c>
      <c r="AA999" t="s">
        <v>4637</v>
      </c>
      <c r="AB999">
        <v>0</v>
      </c>
      <c r="AC999">
        <v>1</v>
      </c>
      <c r="AD999">
        <v>5.6568333333333332</v>
      </c>
      <c r="AE999" t="s">
        <v>11414</v>
      </c>
      <c r="AF999" t="s">
        <v>4661</v>
      </c>
      <c r="AG999" t="s">
        <v>9965</v>
      </c>
      <c r="AI999">
        <v>4</v>
      </c>
      <c r="AJ999">
        <v>1</v>
      </c>
      <c r="AK999" t="s">
        <v>11443</v>
      </c>
      <c r="AL999" t="s">
        <v>11443</v>
      </c>
      <c r="AM999" t="s">
        <v>9174</v>
      </c>
    </row>
    <row r="1000" spans="1:39" x14ac:dyDescent="0.25">
      <c r="A1000" t="s">
        <v>9223</v>
      </c>
      <c r="B1000" t="s">
        <v>10459</v>
      </c>
      <c r="C1000" t="s">
        <v>3809</v>
      </c>
      <c r="D1000">
        <v>717</v>
      </c>
      <c r="E1000" t="s">
        <v>10475</v>
      </c>
      <c r="K1000" t="s">
        <v>4191</v>
      </c>
      <c r="M1000" t="s">
        <v>10702</v>
      </c>
      <c r="N1000">
        <v>8</v>
      </c>
      <c r="O1000" t="s">
        <v>10953</v>
      </c>
      <c r="P1000" t="s">
        <v>9730</v>
      </c>
      <c r="Q1000">
        <v>2</v>
      </c>
      <c r="R1000">
        <v>1</v>
      </c>
      <c r="S1000">
        <v>-2.25</v>
      </c>
      <c r="T1000">
        <v>-2.46</v>
      </c>
      <c r="U1000">
        <v>137.16</v>
      </c>
      <c r="V1000">
        <v>36.47</v>
      </c>
      <c r="W1000">
        <v>0.32</v>
      </c>
      <c r="X1000">
        <v>7.98</v>
      </c>
      <c r="Y1000">
        <v>0</v>
      </c>
      <c r="Z1000">
        <v>1</v>
      </c>
      <c r="AA1000" t="s">
        <v>4637</v>
      </c>
      <c r="AB1000">
        <v>0</v>
      </c>
      <c r="AC1000">
        <v>1</v>
      </c>
      <c r="AD1000">
        <v>5.6568333333333332</v>
      </c>
      <c r="AE1000" t="s">
        <v>9940</v>
      </c>
      <c r="AF1000" t="s">
        <v>4661</v>
      </c>
      <c r="AG1000" t="s">
        <v>9965</v>
      </c>
      <c r="AI1000">
        <v>4</v>
      </c>
      <c r="AJ1000">
        <v>1</v>
      </c>
      <c r="AK1000" t="s">
        <v>11456</v>
      </c>
      <c r="AL1000" t="s">
        <v>11456</v>
      </c>
      <c r="AM1000" t="s">
        <v>9174</v>
      </c>
    </row>
    <row r="1001" spans="1:39" x14ac:dyDescent="0.25">
      <c r="A1001" t="s">
        <v>10311</v>
      </c>
      <c r="B1001" t="s">
        <v>10459</v>
      </c>
      <c r="C1001" t="s">
        <v>3809</v>
      </c>
      <c r="D1001">
        <v>83.3</v>
      </c>
      <c r="E1001" t="s">
        <v>10475</v>
      </c>
      <c r="K1001" t="s">
        <v>4191</v>
      </c>
      <c r="M1001" t="s">
        <v>10702</v>
      </c>
      <c r="N1001">
        <v>8</v>
      </c>
      <c r="O1001" t="s">
        <v>10953</v>
      </c>
      <c r="P1001" t="s">
        <v>11301</v>
      </c>
      <c r="Q1001">
        <v>5</v>
      </c>
      <c r="R1001">
        <v>1</v>
      </c>
      <c r="S1001">
        <v>-1.43</v>
      </c>
      <c r="T1001">
        <v>-1.96</v>
      </c>
      <c r="U1001">
        <v>355.89</v>
      </c>
      <c r="V1001">
        <v>73.45</v>
      </c>
      <c r="W1001">
        <v>2.75</v>
      </c>
      <c r="X1001">
        <v>6.86</v>
      </c>
      <c r="Y1001">
        <v>0</v>
      </c>
      <c r="Z1001">
        <v>1</v>
      </c>
      <c r="AA1001" t="s">
        <v>3601</v>
      </c>
      <c r="AB1001">
        <v>0</v>
      </c>
      <c r="AC1001">
        <v>7</v>
      </c>
      <c r="AD1001">
        <v>5.833333333333333</v>
      </c>
      <c r="AF1001" t="s">
        <v>4661</v>
      </c>
      <c r="AI1001">
        <v>0</v>
      </c>
      <c r="AJ1001">
        <v>0</v>
      </c>
      <c r="AK1001" t="s">
        <v>11456</v>
      </c>
      <c r="AL1001" t="s">
        <v>11456</v>
      </c>
      <c r="AM1001" t="s">
        <v>9174</v>
      </c>
    </row>
    <row r="1002" spans="1:39" x14ac:dyDescent="0.25">
      <c r="A1002" t="s">
        <v>10312</v>
      </c>
      <c r="B1002" t="s">
        <v>10459</v>
      </c>
      <c r="C1002" t="s">
        <v>3809</v>
      </c>
      <c r="D1002">
        <v>41</v>
      </c>
      <c r="E1002" t="s">
        <v>10475</v>
      </c>
      <c r="K1002" t="s">
        <v>4191</v>
      </c>
      <c r="M1002" t="s">
        <v>10702</v>
      </c>
      <c r="N1002">
        <v>8</v>
      </c>
      <c r="O1002" t="s">
        <v>10953</v>
      </c>
      <c r="P1002" t="s">
        <v>11302</v>
      </c>
      <c r="Q1002">
        <v>4</v>
      </c>
      <c r="R1002">
        <v>1</v>
      </c>
      <c r="S1002">
        <v>-1.22</v>
      </c>
      <c r="T1002">
        <v>-1.56</v>
      </c>
      <c r="U1002">
        <v>316.85000000000002</v>
      </c>
      <c r="V1002">
        <v>49.66</v>
      </c>
      <c r="W1002">
        <v>2.4</v>
      </c>
      <c r="X1002">
        <v>7.59</v>
      </c>
      <c r="Y1002">
        <v>0</v>
      </c>
      <c r="Z1002">
        <v>1</v>
      </c>
      <c r="AA1002" t="s">
        <v>3601</v>
      </c>
      <c r="AB1002">
        <v>0</v>
      </c>
      <c r="AC1002">
        <v>5</v>
      </c>
      <c r="AD1002">
        <v>5.833333333333333</v>
      </c>
      <c r="AF1002" t="s">
        <v>4661</v>
      </c>
      <c r="AI1002">
        <v>0</v>
      </c>
      <c r="AJ1002">
        <v>0</v>
      </c>
      <c r="AK1002" t="s">
        <v>11456</v>
      </c>
      <c r="AL1002" t="s">
        <v>11456</v>
      </c>
      <c r="AM1002" t="s">
        <v>9174</v>
      </c>
    </row>
    <row r="1003" spans="1:39" x14ac:dyDescent="0.25">
      <c r="A1003" t="s">
        <v>10313</v>
      </c>
      <c r="B1003" t="s">
        <v>10459</v>
      </c>
      <c r="C1003" t="s">
        <v>3809</v>
      </c>
      <c r="D1003">
        <v>51.8</v>
      </c>
      <c r="E1003" t="s">
        <v>10475</v>
      </c>
      <c r="K1003" t="s">
        <v>4191</v>
      </c>
      <c r="M1003" t="s">
        <v>10702</v>
      </c>
      <c r="N1003">
        <v>8</v>
      </c>
      <c r="O1003" t="s">
        <v>10953</v>
      </c>
      <c r="P1003" t="s">
        <v>11303</v>
      </c>
      <c r="Q1003">
        <v>4</v>
      </c>
      <c r="R1003">
        <v>1</v>
      </c>
      <c r="S1003">
        <v>-0.79</v>
      </c>
      <c r="T1003">
        <v>-1.28</v>
      </c>
      <c r="U1003">
        <v>473.17</v>
      </c>
      <c r="V1003">
        <v>49.66</v>
      </c>
      <c r="W1003">
        <v>2.86</v>
      </c>
      <c r="X1003">
        <v>7.05</v>
      </c>
      <c r="Y1003">
        <v>0</v>
      </c>
      <c r="Z1003">
        <v>1</v>
      </c>
      <c r="AA1003" t="s">
        <v>3601</v>
      </c>
      <c r="AB1003">
        <v>0</v>
      </c>
      <c r="AC1003">
        <v>5</v>
      </c>
      <c r="AD1003">
        <v>5.02497619047619</v>
      </c>
      <c r="AF1003" t="s">
        <v>4661</v>
      </c>
      <c r="AI1003">
        <v>0</v>
      </c>
      <c r="AJ1003">
        <v>0</v>
      </c>
      <c r="AK1003" t="s">
        <v>11456</v>
      </c>
      <c r="AL1003" t="s">
        <v>11456</v>
      </c>
      <c r="AM1003" t="s">
        <v>9174</v>
      </c>
    </row>
    <row r="1004" spans="1:39" x14ac:dyDescent="0.25">
      <c r="A1004" t="s">
        <v>10314</v>
      </c>
      <c r="B1004" t="s">
        <v>10459</v>
      </c>
      <c r="C1004" t="s">
        <v>3809</v>
      </c>
      <c r="D1004">
        <v>148</v>
      </c>
      <c r="E1004" t="s">
        <v>10475</v>
      </c>
      <c r="K1004" t="s">
        <v>4191</v>
      </c>
      <c r="M1004" t="s">
        <v>10702</v>
      </c>
      <c r="N1004">
        <v>8</v>
      </c>
      <c r="O1004" t="s">
        <v>10953</v>
      </c>
      <c r="P1004" t="s">
        <v>11304</v>
      </c>
      <c r="Q1004">
        <v>4</v>
      </c>
      <c r="R1004">
        <v>1</v>
      </c>
      <c r="S1004">
        <v>-1.07</v>
      </c>
      <c r="T1004">
        <v>-1.46</v>
      </c>
      <c r="U1004">
        <v>365.33</v>
      </c>
      <c r="V1004">
        <v>49.66</v>
      </c>
      <c r="W1004">
        <v>3.53</v>
      </c>
      <c r="X1004">
        <v>7.43</v>
      </c>
      <c r="Y1004">
        <v>0</v>
      </c>
      <c r="Z1004">
        <v>1</v>
      </c>
      <c r="AA1004" t="s">
        <v>3601</v>
      </c>
      <c r="AB1004">
        <v>0</v>
      </c>
      <c r="AC1004">
        <v>7</v>
      </c>
      <c r="AD1004">
        <v>5.7952619047619054</v>
      </c>
      <c r="AF1004" t="s">
        <v>4661</v>
      </c>
      <c r="AI1004">
        <v>0</v>
      </c>
      <c r="AJ1004">
        <v>0</v>
      </c>
      <c r="AK1004" t="s">
        <v>11456</v>
      </c>
      <c r="AL1004" t="s">
        <v>11456</v>
      </c>
      <c r="AM1004" t="s">
        <v>9174</v>
      </c>
    </row>
    <row r="1005" spans="1:39" x14ac:dyDescent="0.25">
      <c r="A1005" t="s">
        <v>10315</v>
      </c>
      <c r="B1005" t="s">
        <v>10459</v>
      </c>
      <c r="C1005" t="s">
        <v>3809</v>
      </c>
      <c r="D1005">
        <v>57.1</v>
      </c>
      <c r="E1005" t="s">
        <v>10475</v>
      </c>
      <c r="K1005" t="s">
        <v>4191</v>
      </c>
      <c r="M1005" t="s">
        <v>10702</v>
      </c>
      <c r="N1005">
        <v>8</v>
      </c>
      <c r="O1005" t="s">
        <v>10953</v>
      </c>
      <c r="P1005" t="s">
        <v>11305</v>
      </c>
      <c r="Q1005">
        <v>4</v>
      </c>
      <c r="R1005">
        <v>1</v>
      </c>
      <c r="S1005">
        <v>-1.41</v>
      </c>
      <c r="T1005">
        <v>-1.84</v>
      </c>
      <c r="U1005">
        <v>320.82</v>
      </c>
      <c r="V1005">
        <v>49.66</v>
      </c>
      <c r="W1005">
        <v>2.2400000000000002</v>
      </c>
      <c r="X1005">
        <v>7.28</v>
      </c>
      <c r="Y1005">
        <v>0</v>
      </c>
      <c r="Z1005">
        <v>1</v>
      </c>
      <c r="AA1005" t="s">
        <v>3601</v>
      </c>
      <c r="AB1005">
        <v>0</v>
      </c>
      <c r="AC1005">
        <v>5</v>
      </c>
      <c r="AD1005">
        <v>5.833333333333333</v>
      </c>
      <c r="AF1005" t="s">
        <v>4661</v>
      </c>
      <c r="AI1005">
        <v>0</v>
      </c>
      <c r="AJ1005">
        <v>0</v>
      </c>
      <c r="AK1005" t="s">
        <v>11456</v>
      </c>
      <c r="AL1005" t="s">
        <v>11456</v>
      </c>
      <c r="AM1005" t="s">
        <v>9174</v>
      </c>
    </row>
    <row r="1006" spans="1:39" x14ac:dyDescent="0.25">
      <c r="A1006" t="s">
        <v>9237</v>
      </c>
      <c r="B1006" t="s">
        <v>10459</v>
      </c>
      <c r="C1006" t="s">
        <v>3809</v>
      </c>
      <c r="D1006">
        <v>4930</v>
      </c>
      <c r="E1006" t="s">
        <v>10475</v>
      </c>
      <c r="K1006" t="s">
        <v>4191</v>
      </c>
      <c r="M1006" t="s">
        <v>10702</v>
      </c>
      <c r="N1006">
        <v>8</v>
      </c>
      <c r="O1006" t="s">
        <v>10953</v>
      </c>
      <c r="P1006" t="s">
        <v>9744</v>
      </c>
      <c r="Q1006">
        <v>4</v>
      </c>
      <c r="R1006">
        <v>2</v>
      </c>
      <c r="S1006">
        <v>-3.12</v>
      </c>
      <c r="T1006">
        <v>-3.4</v>
      </c>
      <c r="U1006">
        <v>359.21</v>
      </c>
      <c r="V1006">
        <v>92.67</v>
      </c>
      <c r="W1006">
        <v>-0.2</v>
      </c>
      <c r="X1006">
        <v>7.78</v>
      </c>
      <c r="Y1006">
        <v>0</v>
      </c>
      <c r="Z1006">
        <v>2</v>
      </c>
      <c r="AA1006" t="s">
        <v>3601</v>
      </c>
      <c r="AB1006">
        <v>0</v>
      </c>
      <c r="AC1006">
        <v>6</v>
      </c>
      <c r="AD1006">
        <v>5.4109999999999996</v>
      </c>
      <c r="AF1006" t="s">
        <v>4661</v>
      </c>
      <c r="AI1006">
        <v>0</v>
      </c>
      <c r="AJ1006">
        <v>0</v>
      </c>
      <c r="AK1006" t="s">
        <v>11456</v>
      </c>
      <c r="AL1006" t="s">
        <v>11456</v>
      </c>
      <c r="AM1006" t="s">
        <v>9174</v>
      </c>
    </row>
    <row r="1007" spans="1:39" x14ac:dyDescent="0.25">
      <c r="A1007" t="s">
        <v>10316</v>
      </c>
      <c r="B1007" t="s">
        <v>10459</v>
      </c>
      <c r="C1007" t="s">
        <v>3809</v>
      </c>
      <c r="D1007">
        <v>166</v>
      </c>
      <c r="E1007" t="s">
        <v>10475</v>
      </c>
      <c r="K1007" t="s">
        <v>4191</v>
      </c>
      <c r="M1007" t="s">
        <v>10702</v>
      </c>
      <c r="N1007">
        <v>8</v>
      </c>
      <c r="O1007" t="s">
        <v>10953</v>
      </c>
      <c r="P1007" t="s">
        <v>11306</v>
      </c>
      <c r="Q1007">
        <v>4</v>
      </c>
      <c r="R1007">
        <v>1</v>
      </c>
      <c r="S1007">
        <v>-1.7</v>
      </c>
      <c r="T1007">
        <v>-2.02</v>
      </c>
      <c r="U1007">
        <v>348.87</v>
      </c>
      <c r="V1007">
        <v>49.66</v>
      </c>
      <c r="W1007">
        <v>3.02</v>
      </c>
      <c r="X1007">
        <v>7.66</v>
      </c>
      <c r="Y1007">
        <v>0</v>
      </c>
      <c r="Z1007">
        <v>1</v>
      </c>
      <c r="AA1007" t="s">
        <v>3601</v>
      </c>
      <c r="AB1007">
        <v>0</v>
      </c>
      <c r="AC1007">
        <v>7</v>
      </c>
      <c r="AD1007">
        <v>5.833333333333333</v>
      </c>
      <c r="AF1007" t="s">
        <v>4661</v>
      </c>
      <c r="AI1007">
        <v>0</v>
      </c>
      <c r="AJ1007">
        <v>0</v>
      </c>
      <c r="AK1007" t="s">
        <v>11456</v>
      </c>
      <c r="AL1007" t="s">
        <v>11456</v>
      </c>
      <c r="AM1007" t="s">
        <v>9174</v>
      </c>
    </row>
    <row r="1008" spans="1:39" x14ac:dyDescent="0.25">
      <c r="A1008" t="s">
        <v>10317</v>
      </c>
      <c r="B1008" t="s">
        <v>10459</v>
      </c>
      <c r="C1008" t="s">
        <v>3809</v>
      </c>
      <c r="D1008">
        <v>32.4</v>
      </c>
      <c r="E1008" t="s">
        <v>10475</v>
      </c>
      <c r="K1008" t="s">
        <v>4191</v>
      </c>
      <c r="M1008" t="s">
        <v>10702</v>
      </c>
      <c r="N1008">
        <v>8</v>
      </c>
      <c r="O1008" t="s">
        <v>10953</v>
      </c>
      <c r="P1008" t="s">
        <v>11307</v>
      </c>
      <c r="Q1008">
        <v>5</v>
      </c>
      <c r="R1008">
        <v>1</v>
      </c>
      <c r="S1008">
        <v>-2.0699999999999998</v>
      </c>
      <c r="T1008">
        <v>-2.25</v>
      </c>
      <c r="U1008">
        <v>360.91</v>
      </c>
      <c r="V1008">
        <v>58.89</v>
      </c>
      <c r="W1008">
        <v>2.89</v>
      </c>
      <c r="X1008">
        <v>8.1</v>
      </c>
      <c r="Y1008">
        <v>0</v>
      </c>
      <c r="Z1008">
        <v>1</v>
      </c>
      <c r="AA1008" t="s">
        <v>3601</v>
      </c>
      <c r="AB1008">
        <v>0</v>
      </c>
      <c r="AC1008">
        <v>8</v>
      </c>
      <c r="AD1008">
        <v>5.8268333333333331</v>
      </c>
      <c r="AF1008" t="s">
        <v>4661</v>
      </c>
      <c r="AI1008">
        <v>0</v>
      </c>
      <c r="AJ1008">
        <v>0</v>
      </c>
      <c r="AK1008" t="s">
        <v>11456</v>
      </c>
      <c r="AL1008" t="s">
        <v>11456</v>
      </c>
      <c r="AM1008" t="s">
        <v>9174</v>
      </c>
    </row>
    <row r="1009" spans="1:39" x14ac:dyDescent="0.25">
      <c r="A1009" t="s">
        <v>10318</v>
      </c>
      <c r="B1009" t="s">
        <v>10459</v>
      </c>
      <c r="C1009" t="s">
        <v>3809</v>
      </c>
      <c r="D1009">
        <v>23.4</v>
      </c>
      <c r="E1009" t="s">
        <v>10475</v>
      </c>
      <c r="K1009" t="s">
        <v>4191</v>
      </c>
      <c r="M1009" t="s">
        <v>10702</v>
      </c>
      <c r="N1009">
        <v>8</v>
      </c>
      <c r="O1009" t="s">
        <v>10953</v>
      </c>
      <c r="P1009" t="s">
        <v>11308</v>
      </c>
      <c r="Q1009">
        <v>5</v>
      </c>
      <c r="R1009">
        <v>1</v>
      </c>
      <c r="S1009">
        <v>-1.77</v>
      </c>
      <c r="T1009">
        <v>-2.0699999999999998</v>
      </c>
      <c r="U1009">
        <v>332.85</v>
      </c>
      <c r="V1009">
        <v>58.89</v>
      </c>
      <c r="W1009">
        <v>2.1</v>
      </c>
      <c r="X1009">
        <v>7.72</v>
      </c>
      <c r="Y1009">
        <v>0</v>
      </c>
      <c r="Z1009">
        <v>1</v>
      </c>
      <c r="AA1009" t="s">
        <v>3601</v>
      </c>
      <c r="AB1009">
        <v>0</v>
      </c>
      <c r="AC1009">
        <v>6</v>
      </c>
      <c r="AD1009">
        <v>5.833333333333333</v>
      </c>
      <c r="AF1009" t="s">
        <v>4661</v>
      </c>
      <c r="AI1009">
        <v>0</v>
      </c>
      <c r="AJ1009">
        <v>0</v>
      </c>
      <c r="AK1009" t="s">
        <v>11456</v>
      </c>
      <c r="AL1009" t="s">
        <v>11456</v>
      </c>
      <c r="AM1009" t="s">
        <v>9174</v>
      </c>
    </row>
    <row r="1010" spans="1:39" x14ac:dyDescent="0.25">
      <c r="A1010" t="s">
        <v>10319</v>
      </c>
      <c r="B1010" t="s">
        <v>10459</v>
      </c>
      <c r="C1010" t="s">
        <v>3809</v>
      </c>
      <c r="D1010">
        <v>48.8</v>
      </c>
      <c r="E1010" t="s">
        <v>10475</v>
      </c>
      <c r="K1010" t="s">
        <v>4191</v>
      </c>
      <c r="M1010" t="s">
        <v>10702</v>
      </c>
      <c r="N1010">
        <v>8</v>
      </c>
      <c r="O1010" t="s">
        <v>10953</v>
      </c>
      <c r="P1010" t="s">
        <v>11309</v>
      </c>
      <c r="Q1010">
        <v>5</v>
      </c>
      <c r="R1010">
        <v>1</v>
      </c>
      <c r="S1010">
        <v>1.47</v>
      </c>
      <c r="T1010">
        <v>3.77</v>
      </c>
      <c r="U1010">
        <v>379.35</v>
      </c>
      <c r="V1010">
        <v>52.9</v>
      </c>
      <c r="W1010">
        <v>4.16</v>
      </c>
      <c r="X1010">
        <v>7.43</v>
      </c>
      <c r="Y1010">
        <v>9.93</v>
      </c>
      <c r="Z1010">
        <v>1</v>
      </c>
      <c r="AA1010" t="s">
        <v>3601</v>
      </c>
      <c r="AB1010">
        <v>0</v>
      </c>
      <c r="AC1010">
        <v>7</v>
      </c>
      <c r="AD1010">
        <v>4.3451190476190478</v>
      </c>
      <c r="AF1010" t="s">
        <v>4659</v>
      </c>
      <c r="AI1010">
        <v>0</v>
      </c>
      <c r="AJ1010">
        <v>0</v>
      </c>
      <c r="AK1010" t="s">
        <v>11456</v>
      </c>
      <c r="AL1010" t="s">
        <v>11456</v>
      </c>
      <c r="AM1010" t="s">
        <v>9174</v>
      </c>
    </row>
    <row r="1011" spans="1:39" x14ac:dyDescent="0.25">
      <c r="A1011" t="s">
        <v>10279</v>
      </c>
      <c r="B1011" t="s">
        <v>10459</v>
      </c>
      <c r="C1011" t="s">
        <v>3809</v>
      </c>
      <c r="D1011">
        <v>58.7</v>
      </c>
      <c r="E1011" t="s">
        <v>10475</v>
      </c>
      <c r="K1011" t="s">
        <v>4191</v>
      </c>
      <c r="M1011" t="s">
        <v>10702</v>
      </c>
      <c r="N1011">
        <v>8</v>
      </c>
      <c r="O1011" t="s">
        <v>10953</v>
      </c>
      <c r="P1011" t="s">
        <v>11269</v>
      </c>
      <c r="Q1011">
        <v>5</v>
      </c>
      <c r="R1011">
        <v>1</v>
      </c>
      <c r="S1011">
        <v>0.91</v>
      </c>
      <c r="T1011">
        <v>3.06</v>
      </c>
      <c r="U1011">
        <v>395.75</v>
      </c>
      <c r="V1011">
        <v>52.9</v>
      </c>
      <c r="W1011">
        <v>3.49</v>
      </c>
      <c r="X1011">
        <v>7.43</v>
      </c>
      <c r="Y1011">
        <v>9.7100000000000009</v>
      </c>
      <c r="Z1011">
        <v>1</v>
      </c>
      <c r="AA1011" t="s">
        <v>3601</v>
      </c>
      <c r="AB1011">
        <v>0</v>
      </c>
      <c r="AC1011">
        <v>7</v>
      </c>
      <c r="AD1011">
        <v>4.6929761904761893</v>
      </c>
      <c r="AF1011" t="s">
        <v>4659</v>
      </c>
      <c r="AI1011">
        <v>0</v>
      </c>
      <c r="AJ1011">
        <v>0</v>
      </c>
      <c r="AK1011" t="s">
        <v>11456</v>
      </c>
      <c r="AL1011" t="s">
        <v>11456</v>
      </c>
      <c r="AM1011" t="s">
        <v>9174</v>
      </c>
    </row>
    <row r="1012" spans="1:39" x14ac:dyDescent="0.25">
      <c r="A1012" t="s">
        <v>10182</v>
      </c>
      <c r="B1012" t="s">
        <v>10460</v>
      </c>
      <c r="C1012" t="s">
        <v>3809</v>
      </c>
      <c r="D1012">
        <v>817</v>
      </c>
      <c r="E1012" t="s">
        <v>10475</v>
      </c>
      <c r="K1012" t="s">
        <v>4191</v>
      </c>
      <c r="M1012" t="s">
        <v>10703</v>
      </c>
      <c r="N1012">
        <v>8</v>
      </c>
      <c r="O1012" t="s">
        <v>10954</v>
      </c>
      <c r="P1012" t="s">
        <v>11172</v>
      </c>
      <c r="Q1012">
        <v>4</v>
      </c>
      <c r="R1012">
        <v>1</v>
      </c>
      <c r="S1012">
        <v>-0.46</v>
      </c>
      <c r="T1012">
        <v>-0.68</v>
      </c>
      <c r="U1012">
        <v>271.75</v>
      </c>
      <c r="V1012">
        <v>50.63</v>
      </c>
      <c r="W1012">
        <v>0.9</v>
      </c>
      <c r="X1012">
        <v>7.93</v>
      </c>
      <c r="Y1012">
        <v>0</v>
      </c>
      <c r="Z1012">
        <v>1</v>
      </c>
      <c r="AA1012" t="s">
        <v>3601</v>
      </c>
      <c r="AB1012">
        <v>0</v>
      </c>
      <c r="AC1012">
        <v>6</v>
      </c>
      <c r="AD1012">
        <v>5.833333333333333</v>
      </c>
      <c r="AF1012" t="s">
        <v>4661</v>
      </c>
      <c r="AI1012">
        <v>0</v>
      </c>
      <c r="AJ1012">
        <v>0</v>
      </c>
      <c r="AK1012" t="s">
        <v>11448</v>
      </c>
      <c r="AL1012" t="s">
        <v>11448</v>
      </c>
      <c r="AM1012" t="s">
        <v>9174</v>
      </c>
    </row>
    <row r="1013" spans="1:39" x14ac:dyDescent="0.25">
      <c r="A1013" t="s">
        <v>10183</v>
      </c>
      <c r="B1013" t="s">
        <v>10460</v>
      </c>
      <c r="C1013" t="s">
        <v>3809</v>
      </c>
      <c r="D1013">
        <v>353</v>
      </c>
      <c r="E1013" t="s">
        <v>10475</v>
      </c>
      <c r="K1013" t="s">
        <v>4191</v>
      </c>
      <c r="M1013" t="s">
        <v>10703</v>
      </c>
      <c r="N1013">
        <v>8</v>
      </c>
      <c r="O1013" t="s">
        <v>10954</v>
      </c>
      <c r="P1013" t="s">
        <v>11173</v>
      </c>
      <c r="Q1013">
        <v>4</v>
      </c>
      <c r="R1013">
        <v>1</v>
      </c>
      <c r="S1013">
        <v>-0.99</v>
      </c>
      <c r="T1013">
        <v>-1.22</v>
      </c>
      <c r="U1013">
        <v>257.72000000000003</v>
      </c>
      <c r="V1013">
        <v>50.63</v>
      </c>
      <c r="W1013">
        <v>0.51</v>
      </c>
      <c r="X1013">
        <v>7.93</v>
      </c>
      <c r="Y1013">
        <v>0</v>
      </c>
      <c r="Z1013">
        <v>1</v>
      </c>
      <c r="AA1013" t="s">
        <v>3601</v>
      </c>
      <c r="AB1013">
        <v>0</v>
      </c>
      <c r="AC1013">
        <v>4</v>
      </c>
      <c r="AD1013">
        <v>5.833333333333333</v>
      </c>
      <c r="AF1013" t="s">
        <v>4661</v>
      </c>
      <c r="AI1013">
        <v>0</v>
      </c>
      <c r="AJ1013">
        <v>0</v>
      </c>
      <c r="AK1013" t="s">
        <v>11448</v>
      </c>
      <c r="AL1013" t="s">
        <v>11448</v>
      </c>
      <c r="AM1013" t="s">
        <v>9174</v>
      </c>
    </row>
    <row r="1014" spans="1:39" x14ac:dyDescent="0.25">
      <c r="A1014" t="s">
        <v>10184</v>
      </c>
      <c r="B1014" t="s">
        <v>10460</v>
      </c>
      <c r="C1014" t="s">
        <v>3809</v>
      </c>
      <c r="D1014">
        <v>1217</v>
      </c>
      <c r="E1014" t="s">
        <v>10475</v>
      </c>
      <c r="K1014" t="s">
        <v>4191</v>
      </c>
      <c r="M1014" t="s">
        <v>10703</v>
      </c>
      <c r="N1014">
        <v>8</v>
      </c>
      <c r="O1014" t="s">
        <v>10954</v>
      </c>
      <c r="P1014" t="s">
        <v>11174</v>
      </c>
      <c r="Q1014">
        <v>4</v>
      </c>
      <c r="R1014">
        <v>1</v>
      </c>
      <c r="S1014">
        <v>-0.7</v>
      </c>
      <c r="T1014">
        <v>-0.92</v>
      </c>
      <c r="U1014">
        <v>283.76</v>
      </c>
      <c r="V1014">
        <v>50.63</v>
      </c>
      <c r="W1014">
        <v>1.04</v>
      </c>
      <c r="X1014">
        <v>7.95</v>
      </c>
      <c r="Y1014">
        <v>0</v>
      </c>
      <c r="Z1014">
        <v>1</v>
      </c>
      <c r="AA1014" t="s">
        <v>3601</v>
      </c>
      <c r="AB1014">
        <v>0</v>
      </c>
      <c r="AC1014">
        <v>4</v>
      </c>
      <c r="AD1014">
        <v>5.833333333333333</v>
      </c>
      <c r="AF1014" t="s">
        <v>4661</v>
      </c>
      <c r="AI1014">
        <v>0</v>
      </c>
      <c r="AJ1014">
        <v>0</v>
      </c>
      <c r="AK1014" t="s">
        <v>11448</v>
      </c>
      <c r="AL1014" t="s">
        <v>11448</v>
      </c>
      <c r="AM1014" t="s">
        <v>9174</v>
      </c>
    </row>
    <row r="1015" spans="1:39" x14ac:dyDescent="0.25">
      <c r="A1015" t="s">
        <v>10185</v>
      </c>
      <c r="B1015" t="s">
        <v>10460</v>
      </c>
      <c r="C1015" t="s">
        <v>3809</v>
      </c>
      <c r="D1015">
        <v>0</v>
      </c>
      <c r="E1015" t="s">
        <v>10475</v>
      </c>
      <c r="K1015" t="s">
        <v>4191</v>
      </c>
      <c r="M1015" t="s">
        <v>10703</v>
      </c>
      <c r="N1015">
        <v>8</v>
      </c>
      <c r="O1015" t="s">
        <v>10954</v>
      </c>
      <c r="P1015" t="s">
        <v>11175</v>
      </c>
      <c r="Q1015">
        <v>2</v>
      </c>
      <c r="R1015">
        <v>0</v>
      </c>
      <c r="S1015">
        <v>-1.54</v>
      </c>
      <c r="T1015">
        <v>-1.54</v>
      </c>
      <c r="U1015">
        <v>214.7</v>
      </c>
      <c r="V1015">
        <v>18.04</v>
      </c>
      <c r="W1015">
        <v>0.62</v>
      </c>
      <c r="Y1015">
        <v>0</v>
      </c>
      <c r="Z1015">
        <v>1</v>
      </c>
      <c r="AA1015" t="s">
        <v>3601</v>
      </c>
      <c r="AB1015">
        <v>0</v>
      </c>
      <c r="AC1015">
        <v>4</v>
      </c>
      <c r="AD1015">
        <v>5</v>
      </c>
      <c r="AI1015">
        <v>0</v>
      </c>
      <c r="AJ1015">
        <v>0</v>
      </c>
      <c r="AK1015" t="s">
        <v>11448</v>
      </c>
      <c r="AL1015" t="s">
        <v>11448</v>
      </c>
      <c r="AM1015" t="s">
        <v>9174</v>
      </c>
    </row>
    <row r="1016" spans="1:39" x14ac:dyDescent="0.25">
      <c r="A1016" t="s">
        <v>10186</v>
      </c>
      <c r="B1016" t="s">
        <v>10460</v>
      </c>
      <c r="C1016" t="s">
        <v>3809</v>
      </c>
      <c r="D1016">
        <v>415</v>
      </c>
      <c r="E1016" t="s">
        <v>10475</v>
      </c>
      <c r="K1016" t="s">
        <v>4191</v>
      </c>
      <c r="M1016" t="s">
        <v>10703</v>
      </c>
      <c r="N1016">
        <v>8</v>
      </c>
      <c r="O1016" t="s">
        <v>10954</v>
      </c>
      <c r="P1016" t="s">
        <v>11176</v>
      </c>
      <c r="Q1016">
        <v>4</v>
      </c>
      <c r="R1016">
        <v>1</v>
      </c>
      <c r="S1016">
        <v>-1.06</v>
      </c>
      <c r="T1016">
        <v>-1.29</v>
      </c>
      <c r="U1016">
        <v>257.72000000000003</v>
      </c>
      <c r="V1016">
        <v>50.63</v>
      </c>
      <c r="W1016">
        <v>0.51</v>
      </c>
      <c r="X1016">
        <v>7.94</v>
      </c>
      <c r="Y1016">
        <v>0</v>
      </c>
      <c r="Z1016">
        <v>1</v>
      </c>
      <c r="AA1016" t="s">
        <v>3601</v>
      </c>
      <c r="AB1016">
        <v>0</v>
      </c>
      <c r="AC1016">
        <v>4</v>
      </c>
      <c r="AD1016">
        <v>5.833333333333333</v>
      </c>
      <c r="AF1016" t="s">
        <v>4661</v>
      </c>
      <c r="AI1016">
        <v>0</v>
      </c>
      <c r="AJ1016">
        <v>0</v>
      </c>
      <c r="AK1016" t="s">
        <v>11448</v>
      </c>
      <c r="AL1016" t="s">
        <v>11448</v>
      </c>
      <c r="AM1016" t="s">
        <v>9174</v>
      </c>
    </row>
    <row r="1017" spans="1:39" x14ac:dyDescent="0.25">
      <c r="A1017" t="s">
        <v>10187</v>
      </c>
      <c r="B1017" t="s">
        <v>10460</v>
      </c>
      <c r="C1017" t="s">
        <v>3809</v>
      </c>
      <c r="D1017">
        <v>428</v>
      </c>
      <c r="E1017" t="s">
        <v>10475</v>
      </c>
      <c r="K1017" t="s">
        <v>4191</v>
      </c>
      <c r="M1017" t="s">
        <v>10703</v>
      </c>
      <c r="N1017">
        <v>8</v>
      </c>
      <c r="O1017" t="s">
        <v>10954</v>
      </c>
      <c r="P1017" t="s">
        <v>11177</v>
      </c>
      <c r="Q1017">
        <v>4</v>
      </c>
      <c r="R1017">
        <v>1</v>
      </c>
      <c r="S1017">
        <v>-1.82</v>
      </c>
      <c r="T1017">
        <v>-2.0499999999999998</v>
      </c>
      <c r="U1017">
        <v>229.67</v>
      </c>
      <c r="V1017">
        <v>50.63</v>
      </c>
      <c r="W1017">
        <v>-0.27</v>
      </c>
      <c r="X1017">
        <v>7.92</v>
      </c>
      <c r="Y1017">
        <v>0</v>
      </c>
      <c r="Z1017">
        <v>1</v>
      </c>
      <c r="AA1017" t="s">
        <v>3601</v>
      </c>
      <c r="AB1017">
        <v>0</v>
      </c>
      <c r="AC1017">
        <v>4</v>
      </c>
      <c r="AD1017">
        <v>5.833333333333333</v>
      </c>
      <c r="AF1017" t="s">
        <v>4661</v>
      </c>
      <c r="AI1017">
        <v>0</v>
      </c>
      <c r="AJ1017">
        <v>0</v>
      </c>
      <c r="AK1017" t="s">
        <v>11448</v>
      </c>
      <c r="AL1017" t="s">
        <v>11448</v>
      </c>
      <c r="AM1017" t="s">
        <v>9174</v>
      </c>
    </row>
    <row r="1018" spans="1:39" x14ac:dyDescent="0.25">
      <c r="A1018" t="s">
        <v>10189</v>
      </c>
      <c r="B1018" t="s">
        <v>10460</v>
      </c>
      <c r="C1018" t="s">
        <v>3809</v>
      </c>
      <c r="D1018">
        <v>433</v>
      </c>
      <c r="E1018" t="s">
        <v>10475</v>
      </c>
      <c r="K1018" t="s">
        <v>4191</v>
      </c>
      <c r="M1018" t="s">
        <v>10703</v>
      </c>
      <c r="N1018">
        <v>8</v>
      </c>
      <c r="O1018" t="s">
        <v>10954</v>
      </c>
      <c r="P1018" t="s">
        <v>11179</v>
      </c>
      <c r="Q1018">
        <v>4</v>
      </c>
      <c r="R1018">
        <v>1</v>
      </c>
      <c r="S1018">
        <v>-1.55</v>
      </c>
      <c r="T1018">
        <v>-1.77</v>
      </c>
      <c r="U1018">
        <v>243.69</v>
      </c>
      <c r="V1018">
        <v>50.63</v>
      </c>
      <c r="W1018">
        <v>0.12</v>
      </c>
      <c r="X1018">
        <v>7.95</v>
      </c>
      <c r="Y1018">
        <v>0</v>
      </c>
      <c r="Z1018">
        <v>1</v>
      </c>
      <c r="AA1018" t="s">
        <v>3601</v>
      </c>
      <c r="AB1018">
        <v>0</v>
      </c>
      <c r="AC1018">
        <v>5</v>
      </c>
      <c r="AD1018">
        <v>5.833333333333333</v>
      </c>
      <c r="AF1018" t="s">
        <v>4661</v>
      </c>
      <c r="AI1018">
        <v>0</v>
      </c>
      <c r="AJ1018">
        <v>0</v>
      </c>
      <c r="AK1018" t="s">
        <v>11448</v>
      </c>
      <c r="AL1018" t="s">
        <v>11448</v>
      </c>
      <c r="AM1018" t="s">
        <v>9174</v>
      </c>
    </row>
    <row r="1019" spans="1:39" x14ac:dyDescent="0.25">
      <c r="A1019" t="s">
        <v>10190</v>
      </c>
      <c r="B1019" t="s">
        <v>10460</v>
      </c>
      <c r="C1019" t="s">
        <v>3809</v>
      </c>
      <c r="D1019">
        <v>323</v>
      </c>
      <c r="E1019" t="s">
        <v>10475</v>
      </c>
      <c r="K1019" t="s">
        <v>4191</v>
      </c>
      <c r="M1019" t="s">
        <v>10703</v>
      </c>
      <c r="N1019">
        <v>8</v>
      </c>
      <c r="O1019" t="s">
        <v>10954</v>
      </c>
      <c r="P1019" t="s">
        <v>11180</v>
      </c>
      <c r="Q1019">
        <v>3</v>
      </c>
      <c r="R1019">
        <v>1</v>
      </c>
      <c r="S1019">
        <v>-0.82</v>
      </c>
      <c r="T1019">
        <v>-1</v>
      </c>
      <c r="U1019">
        <v>283.8</v>
      </c>
      <c r="V1019">
        <v>41.4</v>
      </c>
      <c r="W1019">
        <v>2.14</v>
      </c>
      <c r="X1019">
        <v>8.1</v>
      </c>
      <c r="Y1019">
        <v>0</v>
      </c>
      <c r="Z1019">
        <v>1</v>
      </c>
      <c r="AA1019" t="s">
        <v>3601</v>
      </c>
      <c r="AB1019">
        <v>0</v>
      </c>
      <c r="AC1019">
        <v>5</v>
      </c>
      <c r="AD1019">
        <v>5.833333333333333</v>
      </c>
      <c r="AF1019" t="s">
        <v>4661</v>
      </c>
      <c r="AI1019">
        <v>0</v>
      </c>
      <c r="AJ1019">
        <v>0</v>
      </c>
      <c r="AK1019" t="s">
        <v>11448</v>
      </c>
      <c r="AL1019" t="s">
        <v>11448</v>
      </c>
      <c r="AM1019" t="s">
        <v>9174</v>
      </c>
    </row>
    <row r="1020" spans="1:39" x14ac:dyDescent="0.25">
      <c r="A1020" t="s">
        <v>10191</v>
      </c>
      <c r="B1020" t="s">
        <v>10460</v>
      </c>
      <c r="C1020" t="s">
        <v>3809</v>
      </c>
      <c r="D1020">
        <v>391</v>
      </c>
      <c r="E1020" t="s">
        <v>10475</v>
      </c>
      <c r="K1020" t="s">
        <v>4191</v>
      </c>
      <c r="M1020" t="s">
        <v>10703</v>
      </c>
      <c r="N1020">
        <v>8</v>
      </c>
      <c r="O1020" t="s">
        <v>10954</v>
      </c>
      <c r="P1020" t="s">
        <v>11181</v>
      </c>
      <c r="Q1020">
        <v>4</v>
      </c>
      <c r="R1020">
        <v>1</v>
      </c>
      <c r="S1020">
        <v>-0.18</v>
      </c>
      <c r="T1020">
        <v>-0.4</v>
      </c>
      <c r="U1020">
        <v>285.77999999999997</v>
      </c>
      <c r="V1020">
        <v>50.63</v>
      </c>
      <c r="W1020">
        <v>1.29</v>
      </c>
      <c r="X1020">
        <v>7.95</v>
      </c>
      <c r="Y1020">
        <v>0</v>
      </c>
      <c r="Z1020">
        <v>1</v>
      </c>
      <c r="AA1020" t="s">
        <v>3601</v>
      </c>
      <c r="AB1020">
        <v>0</v>
      </c>
      <c r="AC1020">
        <v>7</v>
      </c>
      <c r="AD1020">
        <v>5.833333333333333</v>
      </c>
      <c r="AF1020" t="s">
        <v>4661</v>
      </c>
      <c r="AI1020">
        <v>0</v>
      </c>
      <c r="AJ1020">
        <v>0</v>
      </c>
      <c r="AK1020" t="s">
        <v>11448</v>
      </c>
      <c r="AL1020" t="s">
        <v>11448</v>
      </c>
      <c r="AM1020" t="s">
        <v>9174</v>
      </c>
    </row>
    <row r="1021" spans="1:39" x14ac:dyDescent="0.25">
      <c r="A1021" t="s">
        <v>10195</v>
      </c>
      <c r="B1021" t="s">
        <v>10460</v>
      </c>
      <c r="C1021" t="s">
        <v>3809</v>
      </c>
      <c r="D1021">
        <v>492</v>
      </c>
      <c r="E1021" t="s">
        <v>10475</v>
      </c>
      <c r="K1021" t="s">
        <v>4191</v>
      </c>
      <c r="M1021" t="s">
        <v>10703</v>
      </c>
      <c r="N1021">
        <v>8</v>
      </c>
      <c r="O1021" t="s">
        <v>10954</v>
      </c>
      <c r="P1021" t="s">
        <v>11185</v>
      </c>
      <c r="Q1021">
        <v>4</v>
      </c>
      <c r="R1021">
        <v>1</v>
      </c>
      <c r="S1021">
        <v>-0.96</v>
      </c>
      <c r="T1021">
        <v>-1.19</v>
      </c>
      <c r="U1021">
        <v>257.72000000000003</v>
      </c>
      <c r="V1021">
        <v>50.63</v>
      </c>
      <c r="W1021">
        <v>0.51</v>
      </c>
      <c r="X1021">
        <v>7.93</v>
      </c>
      <c r="Y1021">
        <v>0</v>
      </c>
      <c r="Z1021">
        <v>1</v>
      </c>
      <c r="AA1021" t="s">
        <v>3601</v>
      </c>
      <c r="AB1021">
        <v>0</v>
      </c>
      <c r="AC1021">
        <v>5</v>
      </c>
      <c r="AD1021">
        <v>5.833333333333333</v>
      </c>
      <c r="AF1021" t="s">
        <v>4661</v>
      </c>
      <c r="AI1021">
        <v>0</v>
      </c>
      <c r="AJ1021">
        <v>0</v>
      </c>
      <c r="AK1021" t="s">
        <v>11448</v>
      </c>
      <c r="AL1021" t="s">
        <v>11448</v>
      </c>
      <c r="AM1021" t="s">
        <v>9174</v>
      </c>
    </row>
    <row r="1022" spans="1:39" x14ac:dyDescent="0.25">
      <c r="A1022" t="s">
        <v>10196</v>
      </c>
      <c r="B1022" t="s">
        <v>10460</v>
      </c>
      <c r="C1022" t="s">
        <v>3809</v>
      </c>
      <c r="D1022">
        <v>753</v>
      </c>
      <c r="E1022" t="s">
        <v>10475</v>
      </c>
      <c r="K1022" t="s">
        <v>4191</v>
      </c>
      <c r="M1022" t="s">
        <v>10703</v>
      </c>
      <c r="N1022">
        <v>8</v>
      </c>
      <c r="O1022" t="s">
        <v>10954</v>
      </c>
      <c r="P1022" t="s">
        <v>11186</v>
      </c>
      <c r="Q1022">
        <v>4</v>
      </c>
      <c r="R1022">
        <v>1</v>
      </c>
      <c r="S1022">
        <v>-1.22</v>
      </c>
      <c r="T1022">
        <v>-1.44</v>
      </c>
      <c r="U1022">
        <v>257.72000000000003</v>
      </c>
      <c r="V1022">
        <v>50.63</v>
      </c>
      <c r="W1022">
        <v>0.51</v>
      </c>
      <c r="X1022">
        <v>7.96</v>
      </c>
      <c r="Y1022">
        <v>0</v>
      </c>
      <c r="Z1022">
        <v>1</v>
      </c>
      <c r="AA1022" t="s">
        <v>3601</v>
      </c>
      <c r="AB1022">
        <v>0</v>
      </c>
      <c r="AC1022">
        <v>6</v>
      </c>
      <c r="AD1022">
        <v>5.833333333333333</v>
      </c>
      <c r="AF1022" t="s">
        <v>4661</v>
      </c>
      <c r="AI1022">
        <v>0</v>
      </c>
      <c r="AJ1022">
        <v>0</v>
      </c>
      <c r="AK1022" t="s">
        <v>11448</v>
      </c>
      <c r="AL1022" t="s">
        <v>11448</v>
      </c>
      <c r="AM1022" t="s">
        <v>9174</v>
      </c>
    </row>
    <row r="1023" spans="1:39" x14ac:dyDescent="0.25">
      <c r="A1023" t="s">
        <v>10197</v>
      </c>
      <c r="B1023" t="s">
        <v>10460</v>
      </c>
      <c r="C1023" t="s">
        <v>3809</v>
      </c>
      <c r="D1023">
        <v>337</v>
      </c>
      <c r="E1023" t="s">
        <v>10475</v>
      </c>
      <c r="K1023" t="s">
        <v>4191</v>
      </c>
      <c r="M1023" t="s">
        <v>10703</v>
      </c>
      <c r="N1023">
        <v>8</v>
      </c>
      <c r="O1023" t="s">
        <v>10954</v>
      </c>
      <c r="P1023" t="s">
        <v>11187</v>
      </c>
      <c r="Q1023">
        <v>4</v>
      </c>
      <c r="R1023">
        <v>1</v>
      </c>
      <c r="S1023">
        <v>-0.87</v>
      </c>
      <c r="T1023">
        <v>-1.0900000000000001</v>
      </c>
      <c r="U1023">
        <v>257.72000000000003</v>
      </c>
      <c r="V1023">
        <v>50.63</v>
      </c>
      <c r="W1023">
        <v>0.51</v>
      </c>
      <c r="X1023">
        <v>7.95</v>
      </c>
      <c r="Y1023">
        <v>0</v>
      </c>
      <c r="Z1023">
        <v>1</v>
      </c>
      <c r="AA1023" t="s">
        <v>3601</v>
      </c>
      <c r="AB1023">
        <v>0</v>
      </c>
      <c r="AC1023">
        <v>5</v>
      </c>
      <c r="AD1023">
        <v>5.833333333333333</v>
      </c>
      <c r="AF1023" t="s">
        <v>4661</v>
      </c>
      <c r="AI1023">
        <v>0</v>
      </c>
      <c r="AJ1023">
        <v>0</v>
      </c>
      <c r="AK1023" t="s">
        <v>11448</v>
      </c>
      <c r="AL1023" t="s">
        <v>11448</v>
      </c>
      <c r="AM1023" t="s">
        <v>9174</v>
      </c>
    </row>
    <row r="1024" spans="1:39" x14ac:dyDescent="0.25">
      <c r="A1024" t="s">
        <v>10198</v>
      </c>
      <c r="B1024" t="s">
        <v>10460</v>
      </c>
      <c r="C1024" t="s">
        <v>3809</v>
      </c>
      <c r="D1024">
        <v>618</v>
      </c>
      <c r="E1024" t="s">
        <v>10475</v>
      </c>
      <c r="K1024" t="s">
        <v>4191</v>
      </c>
      <c r="M1024" t="s">
        <v>10703</v>
      </c>
      <c r="N1024">
        <v>8</v>
      </c>
      <c r="O1024" t="s">
        <v>10954</v>
      </c>
      <c r="P1024" t="s">
        <v>11188</v>
      </c>
      <c r="Q1024">
        <v>4</v>
      </c>
      <c r="R1024">
        <v>1</v>
      </c>
      <c r="S1024">
        <v>-1.47</v>
      </c>
      <c r="T1024">
        <v>-1.7</v>
      </c>
      <c r="U1024">
        <v>243.69</v>
      </c>
      <c r="V1024">
        <v>50.63</v>
      </c>
      <c r="W1024">
        <v>0.12</v>
      </c>
      <c r="X1024">
        <v>7.93</v>
      </c>
      <c r="Y1024">
        <v>0</v>
      </c>
      <c r="Z1024">
        <v>1</v>
      </c>
      <c r="AA1024" t="s">
        <v>3601</v>
      </c>
      <c r="AB1024">
        <v>0</v>
      </c>
      <c r="AC1024">
        <v>4</v>
      </c>
      <c r="AD1024">
        <v>5.833333333333333</v>
      </c>
      <c r="AF1024" t="s">
        <v>4661</v>
      </c>
      <c r="AI1024">
        <v>0</v>
      </c>
      <c r="AJ1024">
        <v>0</v>
      </c>
      <c r="AK1024" t="s">
        <v>11448</v>
      </c>
      <c r="AL1024" t="s">
        <v>11448</v>
      </c>
      <c r="AM1024" t="s">
        <v>9174</v>
      </c>
    </row>
    <row r="1025" spans="1:39" x14ac:dyDescent="0.25">
      <c r="A1025" t="s">
        <v>10199</v>
      </c>
      <c r="B1025" t="s">
        <v>10460</v>
      </c>
      <c r="C1025" t="s">
        <v>3809</v>
      </c>
      <c r="D1025">
        <v>133</v>
      </c>
      <c r="E1025" t="s">
        <v>10475</v>
      </c>
      <c r="K1025" t="s">
        <v>4191</v>
      </c>
      <c r="M1025" t="s">
        <v>10703</v>
      </c>
      <c r="N1025">
        <v>8</v>
      </c>
      <c r="O1025" t="s">
        <v>10954</v>
      </c>
      <c r="P1025" t="s">
        <v>11189</v>
      </c>
      <c r="Q1025">
        <v>4</v>
      </c>
      <c r="R1025">
        <v>1</v>
      </c>
      <c r="S1025">
        <v>-0.28000000000000003</v>
      </c>
      <c r="T1025">
        <v>-0.49</v>
      </c>
      <c r="U1025">
        <v>285.77999999999997</v>
      </c>
      <c r="V1025">
        <v>50.63</v>
      </c>
      <c r="W1025">
        <v>1.34</v>
      </c>
      <c r="X1025">
        <v>7.96</v>
      </c>
      <c r="Y1025">
        <v>0</v>
      </c>
      <c r="Z1025">
        <v>1</v>
      </c>
      <c r="AA1025" t="s">
        <v>3601</v>
      </c>
      <c r="AB1025">
        <v>0</v>
      </c>
      <c r="AC1025">
        <v>5</v>
      </c>
      <c r="AD1025">
        <v>5.833333333333333</v>
      </c>
      <c r="AF1025" t="s">
        <v>4661</v>
      </c>
      <c r="AI1025">
        <v>0</v>
      </c>
      <c r="AJ1025">
        <v>0</v>
      </c>
      <c r="AK1025" t="s">
        <v>11448</v>
      </c>
      <c r="AL1025" t="s">
        <v>11448</v>
      </c>
      <c r="AM1025" t="s">
        <v>9174</v>
      </c>
    </row>
    <row r="1026" spans="1:39" x14ac:dyDescent="0.25">
      <c r="A1026" t="s">
        <v>10200</v>
      </c>
      <c r="B1026" t="s">
        <v>10460</v>
      </c>
      <c r="C1026" t="s">
        <v>3809</v>
      </c>
      <c r="D1026">
        <v>853</v>
      </c>
      <c r="E1026" t="s">
        <v>10475</v>
      </c>
      <c r="K1026" t="s">
        <v>4191</v>
      </c>
      <c r="M1026" t="s">
        <v>10703</v>
      </c>
      <c r="N1026">
        <v>8</v>
      </c>
      <c r="O1026" t="s">
        <v>10954</v>
      </c>
      <c r="P1026" t="s">
        <v>11190</v>
      </c>
      <c r="Q1026">
        <v>4</v>
      </c>
      <c r="R1026">
        <v>1</v>
      </c>
      <c r="S1026">
        <v>-0.17</v>
      </c>
      <c r="T1026">
        <v>-0.39</v>
      </c>
      <c r="U1026">
        <v>297.79000000000002</v>
      </c>
      <c r="V1026">
        <v>50.63</v>
      </c>
      <c r="W1026">
        <v>1.29</v>
      </c>
      <c r="X1026">
        <v>7.95</v>
      </c>
      <c r="Y1026">
        <v>0</v>
      </c>
      <c r="Z1026">
        <v>1</v>
      </c>
      <c r="AA1026" t="s">
        <v>3601</v>
      </c>
      <c r="AB1026">
        <v>0</v>
      </c>
      <c r="AC1026">
        <v>4</v>
      </c>
      <c r="AD1026">
        <v>5.833333333333333</v>
      </c>
      <c r="AF1026" t="s">
        <v>4661</v>
      </c>
      <c r="AI1026">
        <v>0</v>
      </c>
      <c r="AJ1026">
        <v>0</v>
      </c>
      <c r="AK1026" t="s">
        <v>11448</v>
      </c>
      <c r="AL1026" t="s">
        <v>11448</v>
      </c>
      <c r="AM1026" t="s">
        <v>9174</v>
      </c>
    </row>
    <row r="1027" spans="1:39" x14ac:dyDescent="0.25">
      <c r="A1027" t="s">
        <v>10201</v>
      </c>
      <c r="B1027" t="s">
        <v>10460</v>
      </c>
      <c r="C1027" t="s">
        <v>3809</v>
      </c>
      <c r="D1027">
        <v>511</v>
      </c>
      <c r="E1027" t="s">
        <v>10475</v>
      </c>
      <c r="K1027" t="s">
        <v>4191</v>
      </c>
      <c r="M1027" t="s">
        <v>10703</v>
      </c>
      <c r="N1027">
        <v>8</v>
      </c>
      <c r="O1027" t="s">
        <v>10954</v>
      </c>
      <c r="P1027" t="s">
        <v>11191</v>
      </c>
      <c r="Q1027">
        <v>4</v>
      </c>
      <c r="R1027">
        <v>1</v>
      </c>
      <c r="S1027">
        <v>-0.84</v>
      </c>
      <c r="T1027">
        <v>-1.06</v>
      </c>
      <c r="U1027">
        <v>271.75</v>
      </c>
      <c r="V1027">
        <v>50.63</v>
      </c>
      <c r="W1027">
        <v>0.75</v>
      </c>
      <c r="X1027">
        <v>7.95</v>
      </c>
      <c r="Y1027">
        <v>0</v>
      </c>
      <c r="Z1027">
        <v>1</v>
      </c>
      <c r="AA1027" t="s">
        <v>3601</v>
      </c>
      <c r="AB1027">
        <v>0</v>
      </c>
      <c r="AC1027">
        <v>5</v>
      </c>
      <c r="AD1027">
        <v>5.833333333333333</v>
      </c>
      <c r="AF1027" t="s">
        <v>4661</v>
      </c>
      <c r="AI1027">
        <v>0</v>
      </c>
      <c r="AJ1027">
        <v>0</v>
      </c>
      <c r="AK1027" t="s">
        <v>11448</v>
      </c>
      <c r="AL1027" t="s">
        <v>11448</v>
      </c>
      <c r="AM1027" t="s">
        <v>9174</v>
      </c>
    </row>
    <row r="1028" spans="1:39" x14ac:dyDescent="0.25">
      <c r="A1028" t="s">
        <v>10202</v>
      </c>
      <c r="B1028" t="s">
        <v>10460</v>
      </c>
      <c r="C1028" t="s">
        <v>3809</v>
      </c>
      <c r="D1028">
        <v>182</v>
      </c>
      <c r="E1028" t="s">
        <v>10475</v>
      </c>
      <c r="K1028" t="s">
        <v>4191</v>
      </c>
      <c r="M1028" t="s">
        <v>10703</v>
      </c>
      <c r="N1028">
        <v>8</v>
      </c>
      <c r="O1028" t="s">
        <v>10954</v>
      </c>
      <c r="P1028" t="s">
        <v>11192</v>
      </c>
      <c r="Q1028">
        <v>4</v>
      </c>
      <c r="R1028">
        <v>1</v>
      </c>
      <c r="S1028">
        <v>-0.57999999999999996</v>
      </c>
      <c r="T1028">
        <v>-0.8</v>
      </c>
      <c r="U1028">
        <v>271.75</v>
      </c>
      <c r="V1028">
        <v>50.63</v>
      </c>
      <c r="W1028">
        <v>0.9</v>
      </c>
      <c r="X1028">
        <v>7.94</v>
      </c>
      <c r="Y1028">
        <v>0</v>
      </c>
      <c r="Z1028">
        <v>1</v>
      </c>
      <c r="AA1028" t="s">
        <v>3601</v>
      </c>
      <c r="AB1028">
        <v>0</v>
      </c>
      <c r="AC1028">
        <v>4</v>
      </c>
      <c r="AD1028">
        <v>5.833333333333333</v>
      </c>
      <c r="AF1028" t="s">
        <v>4661</v>
      </c>
      <c r="AI1028">
        <v>0</v>
      </c>
      <c r="AJ1028">
        <v>0</v>
      </c>
      <c r="AK1028" t="s">
        <v>11448</v>
      </c>
      <c r="AL1028" t="s">
        <v>11448</v>
      </c>
      <c r="AM1028" t="s">
        <v>9174</v>
      </c>
    </row>
    <row r="1029" spans="1:39" x14ac:dyDescent="0.25">
      <c r="A1029" t="s">
        <v>10203</v>
      </c>
      <c r="B1029" t="s">
        <v>10460</v>
      </c>
      <c r="C1029" t="s">
        <v>3809</v>
      </c>
      <c r="D1029">
        <v>583</v>
      </c>
      <c r="E1029" t="s">
        <v>10475</v>
      </c>
      <c r="K1029" t="s">
        <v>4191</v>
      </c>
      <c r="M1029" t="s">
        <v>10703</v>
      </c>
      <c r="N1029">
        <v>8</v>
      </c>
      <c r="O1029" t="s">
        <v>10954</v>
      </c>
      <c r="P1029" t="s">
        <v>11193</v>
      </c>
      <c r="Q1029">
        <v>4</v>
      </c>
      <c r="R1029">
        <v>1</v>
      </c>
      <c r="S1029">
        <v>-1.2</v>
      </c>
      <c r="T1029">
        <v>-1.42</v>
      </c>
      <c r="U1029">
        <v>257.72000000000003</v>
      </c>
      <c r="V1029">
        <v>50.63</v>
      </c>
      <c r="W1029">
        <v>0.51</v>
      </c>
      <c r="X1029">
        <v>7.95</v>
      </c>
      <c r="Y1029">
        <v>0</v>
      </c>
      <c r="Z1029">
        <v>1</v>
      </c>
      <c r="AA1029" t="s">
        <v>3601</v>
      </c>
      <c r="AB1029">
        <v>0</v>
      </c>
      <c r="AC1029">
        <v>5</v>
      </c>
      <c r="AD1029">
        <v>5.833333333333333</v>
      </c>
      <c r="AF1029" t="s">
        <v>4661</v>
      </c>
      <c r="AI1029">
        <v>0</v>
      </c>
      <c r="AJ1029">
        <v>0</v>
      </c>
      <c r="AK1029" t="s">
        <v>11448</v>
      </c>
      <c r="AL1029" t="s">
        <v>11448</v>
      </c>
      <c r="AM1029" t="s">
        <v>9174</v>
      </c>
    </row>
    <row r="1030" spans="1:39" x14ac:dyDescent="0.25">
      <c r="A1030" t="s">
        <v>10204</v>
      </c>
      <c r="B1030" t="s">
        <v>10460</v>
      </c>
      <c r="C1030" t="s">
        <v>3809</v>
      </c>
      <c r="D1030">
        <v>438</v>
      </c>
      <c r="E1030" t="s">
        <v>10475</v>
      </c>
      <c r="K1030" t="s">
        <v>4191</v>
      </c>
      <c r="M1030" t="s">
        <v>10703</v>
      </c>
      <c r="N1030">
        <v>8</v>
      </c>
      <c r="O1030" t="s">
        <v>10954</v>
      </c>
      <c r="P1030" t="s">
        <v>11194</v>
      </c>
      <c r="Q1030">
        <v>4</v>
      </c>
      <c r="R1030">
        <v>1</v>
      </c>
      <c r="S1030">
        <v>-2.0499999999999998</v>
      </c>
      <c r="T1030">
        <v>-2.27</v>
      </c>
      <c r="U1030">
        <v>271.75</v>
      </c>
      <c r="V1030">
        <v>50.63</v>
      </c>
      <c r="W1030">
        <v>0.99</v>
      </c>
      <c r="X1030">
        <v>7.95</v>
      </c>
      <c r="Y1030">
        <v>0</v>
      </c>
      <c r="Z1030">
        <v>1</v>
      </c>
      <c r="AA1030" t="s">
        <v>3601</v>
      </c>
      <c r="AB1030">
        <v>0</v>
      </c>
      <c r="AC1030">
        <v>7</v>
      </c>
      <c r="AD1030">
        <v>5.833333333333333</v>
      </c>
      <c r="AF1030" t="s">
        <v>4661</v>
      </c>
      <c r="AI1030">
        <v>0</v>
      </c>
      <c r="AJ1030">
        <v>0</v>
      </c>
      <c r="AK1030" t="s">
        <v>11448</v>
      </c>
      <c r="AL1030" t="s">
        <v>11448</v>
      </c>
      <c r="AM1030" t="s">
        <v>9174</v>
      </c>
    </row>
    <row r="1031" spans="1:39" x14ac:dyDescent="0.25">
      <c r="A1031" t="s">
        <v>10063</v>
      </c>
      <c r="B1031" t="s">
        <v>10460</v>
      </c>
      <c r="C1031" t="s">
        <v>3809</v>
      </c>
      <c r="D1031">
        <v>1695</v>
      </c>
      <c r="E1031" t="s">
        <v>10475</v>
      </c>
      <c r="K1031" t="s">
        <v>4191</v>
      </c>
      <c r="M1031" t="s">
        <v>10703</v>
      </c>
      <c r="N1031">
        <v>8</v>
      </c>
      <c r="O1031" t="s">
        <v>10954</v>
      </c>
      <c r="P1031" t="s">
        <v>11053</v>
      </c>
      <c r="Q1031">
        <v>2</v>
      </c>
      <c r="R1031">
        <v>1</v>
      </c>
      <c r="S1031">
        <v>-2.25</v>
      </c>
      <c r="T1031">
        <v>-2.46</v>
      </c>
      <c r="U1031">
        <v>172.61</v>
      </c>
      <c r="V1031">
        <v>36.47</v>
      </c>
      <c r="W1031">
        <v>0.32</v>
      </c>
      <c r="X1031">
        <v>7.98</v>
      </c>
      <c r="Y1031">
        <v>0</v>
      </c>
      <c r="Z1031">
        <v>1</v>
      </c>
      <c r="AA1031" t="s">
        <v>4637</v>
      </c>
      <c r="AB1031">
        <v>0</v>
      </c>
      <c r="AC1031">
        <v>1</v>
      </c>
      <c r="AD1031">
        <v>5.6568333333333332</v>
      </c>
      <c r="AE1031" t="s">
        <v>11414</v>
      </c>
      <c r="AF1031" t="s">
        <v>4661</v>
      </c>
      <c r="AG1031" t="s">
        <v>9965</v>
      </c>
      <c r="AI1031">
        <v>4</v>
      </c>
      <c r="AJ1031">
        <v>1</v>
      </c>
      <c r="AK1031" t="s">
        <v>11448</v>
      </c>
      <c r="AL1031" t="s">
        <v>11448</v>
      </c>
      <c r="AM1031" t="s">
        <v>9174</v>
      </c>
    </row>
    <row r="1032" spans="1:39" x14ac:dyDescent="0.25">
      <c r="A1032" t="s">
        <v>10188</v>
      </c>
      <c r="B1032" t="s">
        <v>10460</v>
      </c>
      <c r="C1032" t="s">
        <v>3809</v>
      </c>
      <c r="D1032">
        <v>980</v>
      </c>
      <c r="E1032" t="s">
        <v>10475</v>
      </c>
      <c r="K1032" t="s">
        <v>4191</v>
      </c>
      <c r="M1032" t="s">
        <v>10704</v>
      </c>
      <c r="N1032">
        <v>8</v>
      </c>
      <c r="O1032" t="s">
        <v>10955</v>
      </c>
      <c r="P1032" t="s">
        <v>11178</v>
      </c>
      <c r="Q1032">
        <v>2</v>
      </c>
      <c r="R1032">
        <v>1</v>
      </c>
      <c r="S1032">
        <v>-1.98</v>
      </c>
      <c r="T1032">
        <v>-2.19</v>
      </c>
      <c r="U1032">
        <v>238.72</v>
      </c>
      <c r="V1032">
        <v>36.47</v>
      </c>
      <c r="W1032">
        <v>1.59</v>
      </c>
      <c r="X1032">
        <v>7.96</v>
      </c>
      <c r="Y1032">
        <v>0</v>
      </c>
      <c r="Z1032">
        <v>1</v>
      </c>
      <c r="AA1032" t="s">
        <v>3601</v>
      </c>
      <c r="AB1032">
        <v>0</v>
      </c>
      <c r="AC1032">
        <v>5</v>
      </c>
      <c r="AD1032">
        <v>5.6568333333333332</v>
      </c>
      <c r="AF1032" t="s">
        <v>4661</v>
      </c>
      <c r="AI1032">
        <v>0</v>
      </c>
      <c r="AJ1032">
        <v>0</v>
      </c>
      <c r="AK1032" t="s">
        <v>11448</v>
      </c>
      <c r="AL1032" t="s">
        <v>11448</v>
      </c>
      <c r="AM1032" t="s">
        <v>9174</v>
      </c>
    </row>
    <row r="1033" spans="1:39" x14ac:dyDescent="0.25">
      <c r="A1033" t="s">
        <v>10192</v>
      </c>
      <c r="B1033" t="s">
        <v>10460</v>
      </c>
      <c r="C1033" t="s">
        <v>3809</v>
      </c>
      <c r="D1033">
        <v>198</v>
      </c>
      <c r="E1033" t="s">
        <v>10475</v>
      </c>
      <c r="K1033" t="s">
        <v>4191</v>
      </c>
      <c r="M1033" t="s">
        <v>10704</v>
      </c>
      <c r="N1033">
        <v>8</v>
      </c>
      <c r="O1033" t="s">
        <v>10955</v>
      </c>
      <c r="P1033" t="s">
        <v>11182</v>
      </c>
      <c r="Q1033">
        <v>4</v>
      </c>
      <c r="R1033">
        <v>1</v>
      </c>
      <c r="S1033">
        <v>-2.63</v>
      </c>
      <c r="T1033">
        <v>-2.66</v>
      </c>
      <c r="U1033">
        <v>242.71</v>
      </c>
      <c r="V1033">
        <v>54.29</v>
      </c>
      <c r="W1033">
        <v>0.32</v>
      </c>
      <c r="X1033">
        <v>9.01</v>
      </c>
      <c r="Y1033">
        <v>0</v>
      </c>
      <c r="Z1033">
        <v>1</v>
      </c>
      <c r="AA1033" t="s">
        <v>3601</v>
      </c>
      <c r="AB1033">
        <v>0</v>
      </c>
      <c r="AC1033">
        <v>5</v>
      </c>
      <c r="AD1033">
        <v>5.833333333333333</v>
      </c>
      <c r="AF1033" t="s">
        <v>4661</v>
      </c>
      <c r="AI1033">
        <v>0</v>
      </c>
      <c r="AJ1033">
        <v>0</v>
      </c>
      <c r="AK1033" t="s">
        <v>11448</v>
      </c>
      <c r="AL1033" t="s">
        <v>11448</v>
      </c>
      <c r="AM1033" t="s">
        <v>9174</v>
      </c>
    </row>
    <row r="1034" spans="1:39" x14ac:dyDescent="0.25">
      <c r="A1034" t="s">
        <v>10193</v>
      </c>
      <c r="B1034" t="s">
        <v>10460</v>
      </c>
      <c r="C1034" t="s">
        <v>3809</v>
      </c>
      <c r="D1034">
        <v>1780</v>
      </c>
      <c r="E1034" t="s">
        <v>10475</v>
      </c>
      <c r="K1034" t="s">
        <v>4191</v>
      </c>
      <c r="M1034" t="s">
        <v>10704</v>
      </c>
      <c r="N1034">
        <v>8</v>
      </c>
      <c r="O1034" t="s">
        <v>10955</v>
      </c>
      <c r="P1034" t="s">
        <v>11183</v>
      </c>
      <c r="Q1034">
        <v>2</v>
      </c>
      <c r="R1034">
        <v>1</v>
      </c>
      <c r="S1034">
        <v>-2.0099999999999998</v>
      </c>
      <c r="T1034">
        <v>-2.19</v>
      </c>
      <c r="U1034">
        <v>238.72</v>
      </c>
      <c r="V1034">
        <v>36.47</v>
      </c>
      <c r="W1034">
        <v>1.59</v>
      </c>
      <c r="X1034">
        <v>8.06</v>
      </c>
      <c r="Y1034">
        <v>0</v>
      </c>
      <c r="Z1034">
        <v>1</v>
      </c>
      <c r="AA1034" t="s">
        <v>3601</v>
      </c>
      <c r="AB1034">
        <v>0</v>
      </c>
      <c r="AC1034">
        <v>5</v>
      </c>
      <c r="AD1034">
        <v>5.6568333333333332</v>
      </c>
      <c r="AF1034" t="s">
        <v>4661</v>
      </c>
      <c r="AI1034">
        <v>0</v>
      </c>
      <c r="AJ1034">
        <v>0</v>
      </c>
      <c r="AK1034" t="s">
        <v>11448</v>
      </c>
      <c r="AL1034" t="s">
        <v>11448</v>
      </c>
      <c r="AM1034" t="s">
        <v>9174</v>
      </c>
    </row>
    <row r="1035" spans="1:39" x14ac:dyDescent="0.25">
      <c r="A1035" t="s">
        <v>10194</v>
      </c>
      <c r="B1035" t="s">
        <v>10460</v>
      </c>
      <c r="C1035" t="s">
        <v>3809</v>
      </c>
      <c r="D1035">
        <v>1546</v>
      </c>
      <c r="E1035" t="s">
        <v>10475</v>
      </c>
      <c r="K1035" t="s">
        <v>4191</v>
      </c>
      <c r="M1035" t="s">
        <v>10704</v>
      </c>
      <c r="N1035">
        <v>8</v>
      </c>
      <c r="O1035" t="s">
        <v>10955</v>
      </c>
      <c r="P1035" t="s">
        <v>11184</v>
      </c>
      <c r="Q1035">
        <v>3</v>
      </c>
      <c r="R1035">
        <v>1</v>
      </c>
      <c r="S1035">
        <v>-1.47</v>
      </c>
      <c r="T1035">
        <v>-1.69</v>
      </c>
      <c r="U1035">
        <v>240.69</v>
      </c>
      <c r="V1035">
        <v>45.7</v>
      </c>
      <c r="W1035">
        <v>0.78</v>
      </c>
      <c r="X1035">
        <v>7.92</v>
      </c>
      <c r="Y1035">
        <v>0</v>
      </c>
      <c r="Z1035">
        <v>1</v>
      </c>
      <c r="AA1035" t="s">
        <v>3601</v>
      </c>
      <c r="AB1035">
        <v>0</v>
      </c>
      <c r="AC1035">
        <v>5</v>
      </c>
      <c r="AD1035">
        <v>5.833333333333333</v>
      </c>
      <c r="AF1035" t="s">
        <v>4661</v>
      </c>
      <c r="AI1035">
        <v>0</v>
      </c>
      <c r="AJ1035">
        <v>0</v>
      </c>
      <c r="AK1035" t="s">
        <v>11448</v>
      </c>
      <c r="AL1035" t="s">
        <v>11448</v>
      </c>
      <c r="AM1035" t="s">
        <v>9174</v>
      </c>
    </row>
    <row r="1036" spans="1:39" x14ac:dyDescent="0.25">
      <c r="A1036" t="s">
        <v>10181</v>
      </c>
      <c r="B1036" t="s">
        <v>10460</v>
      </c>
      <c r="C1036" t="s">
        <v>3809</v>
      </c>
      <c r="D1036">
        <v>1347</v>
      </c>
      <c r="E1036" t="s">
        <v>10475</v>
      </c>
      <c r="K1036" t="s">
        <v>4191</v>
      </c>
      <c r="M1036" t="s">
        <v>10704</v>
      </c>
      <c r="N1036">
        <v>8</v>
      </c>
      <c r="O1036" t="s">
        <v>10955</v>
      </c>
      <c r="P1036" t="s">
        <v>11171</v>
      </c>
      <c r="Q1036">
        <v>3</v>
      </c>
      <c r="R1036">
        <v>1</v>
      </c>
      <c r="S1036">
        <v>-2.09</v>
      </c>
      <c r="T1036">
        <v>-2.27</v>
      </c>
      <c r="U1036">
        <v>241.72</v>
      </c>
      <c r="V1036">
        <v>41.4</v>
      </c>
      <c r="W1036">
        <v>0.92</v>
      </c>
      <c r="X1036">
        <v>8.09</v>
      </c>
      <c r="Y1036">
        <v>0</v>
      </c>
      <c r="Z1036">
        <v>1</v>
      </c>
      <c r="AA1036" t="s">
        <v>3601</v>
      </c>
      <c r="AB1036">
        <v>0</v>
      </c>
      <c r="AC1036">
        <v>5</v>
      </c>
      <c r="AD1036">
        <v>5.833333333333333</v>
      </c>
      <c r="AF1036" t="s">
        <v>4661</v>
      </c>
      <c r="AI1036">
        <v>0</v>
      </c>
      <c r="AJ1036">
        <v>0</v>
      </c>
      <c r="AK1036" t="s">
        <v>11448</v>
      </c>
      <c r="AL1036" t="s">
        <v>11448</v>
      </c>
      <c r="AM1036" t="s">
        <v>9174</v>
      </c>
    </row>
    <row r="1037" spans="1:39" x14ac:dyDescent="0.25">
      <c r="A1037" t="s">
        <v>10285</v>
      </c>
      <c r="B1037" t="s">
        <v>10460</v>
      </c>
      <c r="C1037" t="s">
        <v>3809</v>
      </c>
      <c r="D1037">
        <v>1154</v>
      </c>
      <c r="E1037" t="s">
        <v>10475</v>
      </c>
      <c r="K1037" t="s">
        <v>4191</v>
      </c>
      <c r="M1037" t="s">
        <v>10705</v>
      </c>
      <c r="N1037">
        <v>8</v>
      </c>
      <c r="O1037" t="s">
        <v>10956</v>
      </c>
      <c r="P1037" t="s">
        <v>11275</v>
      </c>
      <c r="Q1037">
        <v>4</v>
      </c>
      <c r="R1037">
        <v>1</v>
      </c>
      <c r="S1037">
        <v>0.68</v>
      </c>
      <c r="T1037">
        <v>0.46</v>
      </c>
      <c r="U1037">
        <v>335.84</v>
      </c>
      <c r="V1037">
        <v>50.63</v>
      </c>
      <c r="W1037">
        <v>2.21</v>
      </c>
      <c r="X1037">
        <v>7.95</v>
      </c>
      <c r="Y1037">
        <v>0</v>
      </c>
      <c r="Z1037">
        <v>2</v>
      </c>
      <c r="AA1037" t="s">
        <v>3601</v>
      </c>
      <c r="AB1037">
        <v>0</v>
      </c>
      <c r="AC1037">
        <v>5</v>
      </c>
      <c r="AD1037">
        <v>5.833333333333333</v>
      </c>
      <c r="AF1037" t="s">
        <v>4661</v>
      </c>
      <c r="AI1037">
        <v>0</v>
      </c>
      <c r="AJ1037">
        <v>0</v>
      </c>
      <c r="AK1037" t="s">
        <v>11455</v>
      </c>
      <c r="AL1037" t="s">
        <v>11455</v>
      </c>
      <c r="AM1037" t="s">
        <v>9174</v>
      </c>
    </row>
    <row r="1038" spans="1:39" x14ac:dyDescent="0.25">
      <c r="A1038" t="s">
        <v>10286</v>
      </c>
      <c r="B1038" t="s">
        <v>10460</v>
      </c>
      <c r="C1038" t="s">
        <v>3809</v>
      </c>
      <c r="D1038">
        <v>2202</v>
      </c>
      <c r="E1038" t="s">
        <v>10475</v>
      </c>
      <c r="K1038" t="s">
        <v>4191</v>
      </c>
      <c r="M1038" t="s">
        <v>10705</v>
      </c>
      <c r="N1038">
        <v>8</v>
      </c>
      <c r="O1038" t="s">
        <v>10956</v>
      </c>
      <c r="P1038" t="s">
        <v>11276</v>
      </c>
      <c r="Q1038">
        <v>7</v>
      </c>
      <c r="R1038">
        <v>2</v>
      </c>
      <c r="S1038">
        <v>-1.94</v>
      </c>
      <c r="T1038">
        <v>-2.58</v>
      </c>
      <c r="U1038">
        <v>294.32</v>
      </c>
      <c r="V1038">
        <v>92.03</v>
      </c>
      <c r="W1038">
        <v>-0.81</v>
      </c>
      <c r="X1038">
        <v>7.59</v>
      </c>
      <c r="Y1038">
        <v>0</v>
      </c>
      <c r="Z1038">
        <v>2</v>
      </c>
      <c r="AA1038" t="s">
        <v>3601</v>
      </c>
      <c r="AB1038">
        <v>0</v>
      </c>
      <c r="AC1038">
        <v>6</v>
      </c>
      <c r="AD1038">
        <v>5.4323333333333332</v>
      </c>
      <c r="AF1038" t="s">
        <v>4661</v>
      </c>
      <c r="AI1038">
        <v>0</v>
      </c>
      <c r="AJ1038">
        <v>0</v>
      </c>
      <c r="AK1038" t="s">
        <v>11455</v>
      </c>
      <c r="AL1038" t="s">
        <v>11455</v>
      </c>
      <c r="AM1038" t="s">
        <v>9174</v>
      </c>
    </row>
    <row r="1039" spans="1:39" x14ac:dyDescent="0.25">
      <c r="A1039" t="s">
        <v>10287</v>
      </c>
      <c r="B1039" t="s">
        <v>10460</v>
      </c>
      <c r="C1039" t="s">
        <v>3809</v>
      </c>
      <c r="D1039">
        <v>273</v>
      </c>
      <c r="E1039" t="s">
        <v>10475</v>
      </c>
      <c r="K1039" t="s">
        <v>4191</v>
      </c>
      <c r="M1039" t="s">
        <v>10705</v>
      </c>
      <c r="N1039">
        <v>8</v>
      </c>
      <c r="O1039" t="s">
        <v>10956</v>
      </c>
      <c r="P1039" t="s">
        <v>11277</v>
      </c>
      <c r="Q1039">
        <v>4</v>
      </c>
      <c r="R1039">
        <v>1</v>
      </c>
      <c r="S1039">
        <v>0.33</v>
      </c>
      <c r="T1039">
        <v>0.11</v>
      </c>
      <c r="U1039">
        <v>289.81</v>
      </c>
      <c r="V1039">
        <v>50.63</v>
      </c>
      <c r="W1039">
        <v>1.92</v>
      </c>
      <c r="X1039">
        <v>7.95</v>
      </c>
      <c r="Y1039">
        <v>0</v>
      </c>
      <c r="Z1039">
        <v>1</v>
      </c>
      <c r="AA1039" t="s">
        <v>3601</v>
      </c>
      <c r="AB1039">
        <v>0</v>
      </c>
      <c r="AC1039">
        <v>5</v>
      </c>
      <c r="AD1039">
        <v>5.833333333333333</v>
      </c>
      <c r="AF1039" t="s">
        <v>4661</v>
      </c>
      <c r="AI1039">
        <v>0</v>
      </c>
      <c r="AJ1039">
        <v>0</v>
      </c>
      <c r="AK1039" t="s">
        <v>11455</v>
      </c>
      <c r="AL1039" t="s">
        <v>11455</v>
      </c>
      <c r="AM1039" t="s">
        <v>9174</v>
      </c>
    </row>
    <row r="1040" spans="1:39" x14ac:dyDescent="0.25">
      <c r="A1040" t="s">
        <v>10288</v>
      </c>
      <c r="B1040" t="s">
        <v>10460</v>
      </c>
      <c r="C1040" t="s">
        <v>3809</v>
      </c>
      <c r="D1040">
        <v>0</v>
      </c>
      <c r="E1040" t="s">
        <v>10475</v>
      </c>
      <c r="K1040" t="s">
        <v>4191</v>
      </c>
      <c r="M1040" t="s">
        <v>10705</v>
      </c>
      <c r="N1040">
        <v>8</v>
      </c>
      <c r="O1040" t="s">
        <v>10956</v>
      </c>
      <c r="P1040" t="s">
        <v>11278</v>
      </c>
      <c r="Q1040">
        <v>2</v>
      </c>
      <c r="R1040">
        <v>0</v>
      </c>
      <c r="S1040">
        <v>-0.17</v>
      </c>
      <c r="T1040">
        <v>-0.17</v>
      </c>
      <c r="U1040">
        <v>246.78</v>
      </c>
      <c r="V1040">
        <v>18.04</v>
      </c>
      <c r="W1040">
        <v>2.0299999999999998</v>
      </c>
      <c r="Y1040">
        <v>0</v>
      </c>
      <c r="Z1040">
        <v>1</v>
      </c>
      <c r="AA1040" t="s">
        <v>4637</v>
      </c>
      <c r="AB1040">
        <v>0</v>
      </c>
      <c r="AC1040">
        <v>3</v>
      </c>
      <c r="AD1040">
        <v>5</v>
      </c>
      <c r="AI1040">
        <v>0</v>
      </c>
      <c r="AJ1040">
        <v>0</v>
      </c>
      <c r="AK1040" t="s">
        <v>11455</v>
      </c>
      <c r="AL1040" t="s">
        <v>11455</v>
      </c>
      <c r="AM1040" t="s">
        <v>9174</v>
      </c>
    </row>
    <row r="1041" spans="1:39" x14ac:dyDescent="0.25">
      <c r="A1041" t="s">
        <v>10289</v>
      </c>
      <c r="B1041" t="s">
        <v>10460</v>
      </c>
      <c r="C1041" t="s">
        <v>3809</v>
      </c>
      <c r="D1041">
        <v>1328</v>
      </c>
      <c r="E1041" t="s">
        <v>10475</v>
      </c>
      <c r="K1041" t="s">
        <v>4191</v>
      </c>
      <c r="M1041" t="s">
        <v>10705</v>
      </c>
      <c r="N1041">
        <v>8</v>
      </c>
      <c r="O1041" t="s">
        <v>10956</v>
      </c>
      <c r="P1041" t="s">
        <v>11279</v>
      </c>
      <c r="Q1041">
        <v>4</v>
      </c>
      <c r="R1041">
        <v>1</v>
      </c>
      <c r="S1041">
        <v>0.23</v>
      </c>
      <c r="T1041">
        <v>0.01</v>
      </c>
      <c r="U1041">
        <v>275.77999999999997</v>
      </c>
      <c r="V1041">
        <v>50.63</v>
      </c>
      <c r="W1041">
        <v>1.68</v>
      </c>
      <c r="X1041">
        <v>7.96</v>
      </c>
      <c r="Y1041">
        <v>0</v>
      </c>
      <c r="Z1041">
        <v>1</v>
      </c>
      <c r="AA1041" t="s">
        <v>3601</v>
      </c>
      <c r="AB1041">
        <v>0</v>
      </c>
      <c r="AC1041">
        <v>8</v>
      </c>
      <c r="AD1041">
        <v>5.833333333333333</v>
      </c>
      <c r="AF1041" t="s">
        <v>4661</v>
      </c>
      <c r="AI1041">
        <v>0</v>
      </c>
      <c r="AJ1041">
        <v>0</v>
      </c>
      <c r="AK1041" t="s">
        <v>11455</v>
      </c>
      <c r="AL1041" t="s">
        <v>11455</v>
      </c>
      <c r="AM1041" t="s">
        <v>9174</v>
      </c>
    </row>
    <row r="1042" spans="1:39" x14ac:dyDescent="0.25">
      <c r="A1042" t="s">
        <v>10290</v>
      </c>
      <c r="B1042" t="s">
        <v>10460</v>
      </c>
      <c r="C1042" t="s">
        <v>3809</v>
      </c>
      <c r="D1042">
        <v>242</v>
      </c>
      <c r="E1042" t="s">
        <v>10475</v>
      </c>
      <c r="K1042" t="s">
        <v>4191</v>
      </c>
      <c r="M1042" t="s">
        <v>10705</v>
      </c>
      <c r="N1042">
        <v>8</v>
      </c>
      <c r="O1042" t="s">
        <v>10956</v>
      </c>
      <c r="P1042" t="s">
        <v>11280</v>
      </c>
      <c r="Q1042">
        <v>4</v>
      </c>
      <c r="R1042">
        <v>1</v>
      </c>
      <c r="S1042">
        <v>0.33</v>
      </c>
      <c r="T1042">
        <v>0.11</v>
      </c>
      <c r="U1042">
        <v>289.81</v>
      </c>
      <c r="V1042">
        <v>50.63</v>
      </c>
      <c r="W1042">
        <v>1.92</v>
      </c>
      <c r="X1042">
        <v>7.95</v>
      </c>
      <c r="Y1042">
        <v>0</v>
      </c>
      <c r="Z1042">
        <v>1</v>
      </c>
      <c r="AA1042" t="s">
        <v>3601</v>
      </c>
      <c r="AB1042">
        <v>0</v>
      </c>
      <c r="AC1042">
        <v>5</v>
      </c>
      <c r="AD1042">
        <v>5.833333333333333</v>
      </c>
      <c r="AF1042" t="s">
        <v>4661</v>
      </c>
      <c r="AI1042">
        <v>0</v>
      </c>
      <c r="AJ1042">
        <v>0</v>
      </c>
      <c r="AK1042" t="s">
        <v>11455</v>
      </c>
      <c r="AL1042" t="s">
        <v>11455</v>
      </c>
      <c r="AM1042" t="s">
        <v>9174</v>
      </c>
    </row>
    <row r="1043" spans="1:39" x14ac:dyDescent="0.25">
      <c r="A1043" t="s">
        <v>10308</v>
      </c>
      <c r="B1043" t="s">
        <v>10460</v>
      </c>
      <c r="C1043" t="s">
        <v>3809</v>
      </c>
      <c r="D1043">
        <v>400</v>
      </c>
      <c r="E1043" t="s">
        <v>10475</v>
      </c>
      <c r="K1043" t="s">
        <v>4191</v>
      </c>
      <c r="M1043" t="s">
        <v>10705</v>
      </c>
      <c r="N1043">
        <v>8</v>
      </c>
      <c r="O1043" t="s">
        <v>10956</v>
      </c>
      <c r="P1043" t="s">
        <v>11298</v>
      </c>
      <c r="Q1043">
        <v>3</v>
      </c>
      <c r="R1043">
        <v>1</v>
      </c>
      <c r="S1043">
        <v>-1.0900000000000001</v>
      </c>
      <c r="T1043">
        <v>-1.0900000000000001</v>
      </c>
      <c r="U1043">
        <v>225.68</v>
      </c>
      <c r="V1043">
        <v>41.4</v>
      </c>
      <c r="W1043">
        <v>0.81</v>
      </c>
      <c r="X1043">
        <v>9.91</v>
      </c>
      <c r="Y1043">
        <v>0</v>
      </c>
      <c r="Z1043">
        <v>2</v>
      </c>
      <c r="AA1043" t="s">
        <v>4637</v>
      </c>
      <c r="AB1043">
        <v>0</v>
      </c>
      <c r="AC1043">
        <v>1</v>
      </c>
      <c r="AD1043">
        <v>5.833333333333333</v>
      </c>
      <c r="AF1043" t="s">
        <v>4661</v>
      </c>
      <c r="AI1043">
        <v>0</v>
      </c>
      <c r="AJ1043">
        <v>0</v>
      </c>
      <c r="AK1043" t="s">
        <v>11455</v>
      </c>
      <c r="AL1043" t="s">
        <v>11455</v>
      </c>
      <c r="AM1043" t="s">
        <v>9174</v>
      </c>
    </row>
    <row r="1044" spans="1:39" x14ac:dyDescent="0.25">
      <c r="A1044" t="s">
        <v>10291</v>
      </c>
      <c r="B1044" t="s">
        <v>10460</v>
      </c>
      <c r="C1044" t="s">
        <v>3809</v>
      </c>
      <c r="D1044">
        <v>115</v>
      </c>
      <c r="E1044" t="s">
        <v>10475</v>
      </c>
      <c r="K1044" t="s">
        <v>4191</v>
      </c>
      <c r="M1044" t="s">
        <v>10705</v>
      </c>
      <c r="N1044">
        <v>8</v>
      </c>
      <c r="O1044" t="s">
        <v>10956</v>
      </c>
      <c r="P1044" t="s">
        <v>11281</v>
      </c>
      <c r="Q1044">
        <v>4</v>
      </c>
      <c r="R1044">
        <v>1</v>
      </c>
      <c r="S1044">
        <v>-0.43</v>
      </c>
      <c r="T1044">
        <v>-0.65</v>
      </c>
      <c r="U1044">
        <v>281.74</v>
      </c>
      <c r="V1044">
        <v>50.63</v>
      </c>
      <c r="W1044">
        <v>1.29</v>
      </c>
      <c r="X1044">
        <v>7.96</v>
      </c>
      <c r="Y1044">
        <v>0</v>
      </c>
      <c r="Z1044">
        <v>2</v>
      </c>
      <c r="AA1044" t="s">
        <v>3601</v>
      </c>
      <c r="AB1044">
        <v>0</v>
      </c>
      <c r="AC1044">
        <v>5</v>
      </c>
      <c r="AD1044">
        <v>5.833333333333333</v>
      </c>
      <c r="AF1044" t="s">
        <v>4661</v>
      </c>
      <c r="AI1044">
        <v>0</v>
      </c>
      <c r="AJ1044">
        <v>0</v>
      </c>
      <c r="AK1044" t="s">
        <v>11455</v>
      </c>
      <c r="AL1044" t="s">
        <v>11455</v>
      </c>
      <c r="AM1044" t="s">
        <v>9174</v>
      </c>
    </row>
    <row r="1045" spans="1:39" x14ac:dyDescent="0.25">
      <c r="A1045" t="s">
        <v>10292</v>
      </c>
      <c r="B1045" t="s">
        <v>10460</v>
      </c>
      <c r="C1045" t="s">
        <v>3809</v>
      </c>
      <c r="D1045">
        <v>274</v>
      </c>
      <c r="E1045" t="s">
        <v>10475</v>
      </c>
      <c r="K1045" t="s">
        <v>4191</v>
      </c>
      <c r="M1045" t="s">
        <v>10705</v>
      </c>
      <c r="N1045">
        <v>8</v>
      </c>
      <c r="O1045" t="s">
        <v>10956</v>
      </c>
      <c r="P1045" t="s">
        <v>11282</v>
      </c>
      <c r="Q1045">
        <v>4</v>
      </c>
      <c r="R1045">
        <v>1</v>
      </c>
      <c r="S1045">
        <v>-1.46</v>
      </c>
      <c r="T1045">
        <v>-1.67</v>
      </c>
      <c r="U1045">
        <v>233.7</v>
      </c>
      <c r="V1045">
        <v>50.63</v>
      </c>
      <c r="W1045">
        <v>0.5</v>
      </c>
      <c r="X1045">
        <v>7.96</v>
      </c>
      <c r="Y1045">
        <v>0</v>
      </c>
      <c r="Z1045">
        <v>1</v>
      </c>
      <c r="AA1045" t="s">
        <v>3601</v>
      </c>
      <c r="AB1045">
        <v>0</v>
      </c>
      <c r="AC1045">
        <v>4</v>
      </c>
      <c r="AD1045">
        <v>5.833333333333333</v>
      </c>
      <c r="AF1045" t="s">
        <v>4661</v>
      </c>
      <c r="AI1045">
        <v>0</v>
      </c>
      <c r="AJ1045">
        <v>0</v>
      </c>
      <c r="AK1045" t="s">
        <v>11455</v>
      </c>
      <c r="AL1045" t="s">
        <v>11455</v>
      </c>
      <c r="AM1045" t="s">
        <v>9174</v>
      </c>
    </row>
    <row r="1046" spans="1:39" x14ac:dyDescent="0.25">
      <c r="A1046" t="s">
        <v>10293</v>
      </c>
      <c r="B1046" t="s">
        <v>10460</v>
      </c>
      <c r="C1046" t="s">
        <v>3809</v>
      </c>
      <c r="D1046">
        <v>916</v>
      </c>
      <c r="E1046" t="s">
        <v>10475</v>
      </c>
      <c r="K1046" t="s">
        <v>4191</v>
      </c>
      <c r="M1046" t="s">
        <v>10705</v>
      </c>
      <c r="N1046">
        <v>8</v>
      </c>
      <c r="O1046" t="s">
        <v>10956</v>
      </c>
      <c r="P1046" t="s">
        <v>11283</v>
      </c>
      <c r="Q1046">
        <v>4</v>
      </c>
      <c r="R1046">
        <v>1</v>
      </c>
      <c r="S1046">
        <v>-2.3199999999999998</v>
      </c>
      <c r="T1046">
        <v>-2.54</v>
      </c>
      <c r="U1046">
        <v>205.65</v>
      </c>
      <c r="V1046">
        <v>50.63</v>
      </c>
      <c r="W1046">
        <v>-0.28000000000000003</v>
      </c>
      <c r="X1046">
        <v>7.96</v>
      </c>
      <c r="Y1046">
        <v>0</v>
      </c>
      <c r="Z1046">
        <v>1</v>
      </c>
      <c r="AA1046" t="s">
        <v>3601</v>
      </c>
      <c r="AB1046">
        <v>0</v>
      </c>
      <c r="AC1046">
        <v>3</v>
      </c>
      <c r="AD1046">
        <v>5.833333333333333</v>
      </c>
      <c r="AF1046" t="s">
        <v>4661</v>
      </c>
      <c r="AI1046">
        <v>0</v>
      </c>
      <c r="AJ1046">
        <v>0</v>
      </c>
      <c r="AK1046" t="s">
        <v>11455</v>
      </c>
      <c r="AL1046" t="s">
        <v>11455</v>
      </c>
      <c r="AM1046" t="s">
        <v>9174</v>
      </c>
    </row>
    <row r="1047" spans="1:39" x14ac:dyDescent="0.25">
      <c r="A1047" t="s">
        <v>10309</v>
      </c>
      <c r="B1047" t="s">
        <v>10460</v>
      </c>
      <c r="C1047" t="s">
        <v>3809</v>
      </c>
      <c r="D1047">
        <v>317</v>
      </c>
      <c r="E1047" t="s">
        <v>10475</v>
      </c>
      <c r="K1047" t="s">
        <v>4191</v>
      </c>
      <c r="M1047" t="s">
        <v>10705</v>
      </c>
      <c r="N1047">
        <v>8</v>
      </c>
      <c r="O1047" t="s">
        <v>10956</v>
      </c>
      <c r="P1047" t="s">
        <v>11299</v>
      </c>
      <c r="Q1047">
        <v>4</v>
      </c>
      <c r="R1047">
        <v>1</v>
      </c>
      <c r="S1047">
        <v>-0.18</v>
      </c>
      <c r="T1047">
        <v>-0.4</v>
      </c>
      <c r="U1047">
        <v>275.77999999999997</v>
      </c>
      <c r="V1047">
        <v>50.63</v>
      </c>
      <c r="W1047">
        <v>1.53</v>
      </c>
      <c r="X1047">
        <v>7.95</v>
      </c>
      <c r="Y1047">
        <v>0</v>
      </c>
      <c r="Z1047">
        <v>1</v>
      </c>
      <c r="AA1047" t="s">
        <v>3601</v>
      </c>
      <c r="AB1047">
        <v>0</v>
      </c>
      <c r="AC1047">
        <v>4</v>
      </c>
      <c r="AD1047">
        <v>5.833333333333333</v>
      </c>
      <c r="AF1047" t="s">
        <v>4661</v>
      </c>
      <c r="AI1047">
        <v>0</v>
      </c>
      <c r="AJ1047">
        <v>0</v>
      </c>
      <c r="AK1047" t="s">
        <v>11455</v>
      </c>
      <c r="AL1047" t="s">
        <v>11455</v>
      </c>
      <c r="AM1047" t="s">
        <v>9174</v>
      </c>
    </row>
    <row r="1048" spans="1:39" x14ac:dyDescent="0.25">
      <c r="A1048" t="s">
        <v>10294</v>
      </c>
      <c r="B1048" t="s">
        <v>10460</v>
      </c>
      <c r="C1048" t="s">
        <v>3809</v>
      </c>
      <c r="D1048">
        <v>226</v>
      </c>
      <c r="E1048" t="s">
        <v>10475</v>
      </c>
      <c r="K1048" t="s">
        <v>4191</v>
      </c>
      <c r="M1048" t="s">
        <v>10705</v>
      </c>
      <c r="N1048">
        <v>8</v>
      </c>
      <c r="O1048" t="s">
        <v>10956</v>
      </c>
      <c r="P1048" t="s">
        <v>11284</v>
      </c>
      <c r="Q1048">
        <v>4</v>
      </c>
      <c r="R1048">
        <v>1</v>
      </c>
      <c r="S1048">
        <v>1.25</v>
      </c>
      <c r="T1048">
        <v>1.03</v>
      </c>
      <c r="U1048">
        <v>303.83</v>
      </c>
      <c r="V1048">
        <v>50.63</v>
      </c>
      <c r="W1048">
        <v>2.46</v>
      </c>
      <c r="X1048">
        <v>7.96</v>
      </c>
      <c r="Y1048">
        <v>0</v>
      </c>
      <c r="Z1048">
        <v>1</v>
      </c>
      <c r="AA1048" t="s">
        <v>3601</v>
      </c>
      <c r="AB1048">
        <v>0</v>
      </c>
      <c r="AC1048">
        <v>10</v>
      </c>
      <c r="AD1048">
        <v>5.833333333333333</v>
      </c>
      <c r="AF1048" t="s">
        <v>4661</v>
      </c>
      <c r="AI1048">
        <v>0</v>
      </c>
      <c r="AJ1048">
        <v>0</v>
      </c>
      <c r="AK1048" t="s">
        <v>11455</v>
      </c>
      <c r="AL1048" t="s">
        <v>11455</v>
      </c>
      <c r="AM1048" t="s">
        <v>9174</v>
      </c>
    </row>
    <row r="1049" spans="1:39" x14ac:dyDescent="0.25">
      <c r="A1049" t="s">
        <v>9237</v>
      </c>
      <c r="B1049" t="s">
        <v>10460</v>
      </c>
      <c r="C1049" t="s">
        <v>3809</v>
      </c>
      <c r="D1049">
        <v>11500</v>
      </c>
      <c r="E1049" t="s">
        <v>10475</v>
      </c>
      <c r="K1049" t="s">
        <v>4191</v>
      </c>
      <c r="M1049" t="s">
        <v>10705</v>
      </c>
      <c r="N1049">
        <v>8</v>
      </c>
      <c r="O1049" t="s">
        <v>10956</v>
      </c>
      <c r="P1049" t="s">
        <v>9744</v>
      </c>
      <c r="Q1049">
        <v>4</v>
      </c>
      <c r="R1049">
        <v>2</v>
      </c>
      <c r="S1049">
        <v>-3.12</v>
      </c>
      <c r="T1049">
        <v>-3.4</v>
      </c>
      <c r="U1049">
        <v>359.21</v>
      </c>
      <c r="V1049">
        <v>92.67</v>
      </c>
      <c r="W1049">
        <v>-0.2</v>
      </c>
      <c r="X1049">
        <v>7.78</v>
      </c>
      <c r="Y1049">
        <v>0</v>
      </c>
      <c r="Z1049">
        <v>2</v>
      </c>
      <c r="AA1049" t="s">
        <v>3601</v>
      </c>
      <c r="AB1049">
        <v>0</v>
      </c>
      <c r="AC1049">
        <v>6</v>
      </c>
      <c r="AD1049">
        <v>5.4109999999999996</v>
      </c>
      <c r="AF1049" t="s">
        <v>4661</v>
      </c>
      <c r="AI1049">
        <v>0</v>
      </c>
      <c r="AJ1049">
        <v>0</v>
      </c>
      <c r="AK1049" t="s">
        <v>11455</v>
      </c>
      <c r="AL1049" t="s">
        <v>11455</v>
      </c>
      <c r="AM1049" t="s">
        <v>9174</v>
      </c>
    </row>
    <row r="1050" spans="1:39" x14ac:dyDescent="0.25">
      <c r="A1050" t="s">
        <v>10295</v>
      </c>
      <c r="B1050" t="s">
        <v>10460</v>
      </c>
      <c r="C1050" t="s">
        <v>3809</v>
      </c>
      <c r="D1050">
        <v>457</v>
      </c>
      <c r="E1050" t="s">
        <v>10475</v>
      </c>
      <c r="K1050" t="s">
        <v>4191</v>
      </c>
      <c r="M1050" t="s">
        <v>10705</v>
      </c>
      <c r="N1050">
        <v>8</v>
      </c>
      <c r="O1050" t="s">
        <v>10956</v>
      </c>
      <c r="P1050" t="s">
        <v>11285</v>
      </c>
      <c r="Q1050">
        <v>4</v>
      </c>
      <c r="R1050">
        <v>1</v>
      </c>
      <c r="S1050">
        <v>-0.54</v>
      </c>
      <c r="T1050">
        <v>-0.75</v>
      </c>
      <c r="U1050">
        <v>261.75</v>
      </c>
      <c r="V1050">
        <v>50.63</v>
      </c>
      <c r="W1050">
        <v>1.1399999999999999</v>
      </c>
      <c r="X1050">
        <v>7.96</v>
      </c>
      <c r="Y1050">
        <v>0</v>
      </c>
      <c r="Z1050">
        <v>1</v>
      </c>
      <c r="AA1050" t="s">
        <v>3601</v>
      </c>
      <c r="AB1050">
        <v>0</v>
      </c>
      <c r="AC1050">
        <v>4</v>
      </c>
      <c r="AD1050">
        <v>5.833333333333333</v>
      </c>
      <c r="AF1050" t="s">
        <v>4661</v>
      </c>
      <c r="AI1050">
        <v>0</v>
      </c>
      <c r="AJ1050">
        <v>0</v>
      </c>
      <c r="AK1050" t="s">
        <v>11455</v>
      </c>
      <c r="AL1050" t="s">
        <v>11455</v>
      </c>
      <c r="AM1050" t="s">
        <v>9174</v>
      </c>
    </row>
    <row r="1051" spans="1:39" x14ac:dyDescent="0.25">
      <c r="A1051" t="s">
        <v>10296</v>
      </c>
      <c r="B1051" t="s">
        <v>10460</v>
      </c>
      <c r="C1051" t="s">
        <v>3809</v>
      </c>
      <c r="D1051">
        <v>1188</v>
      </c>
      <c r="E1051" t="s">
        <v>10475</v>
      </c>
      <c r="K1051" t="s">
        <v>4191</v>
      </c>
      <c r="M1051" t="s">
        <v>10705</v>
      </c>
      <c r="N1051">
        <v>8</v>
      </c>
      <c r="O1051" t="s">
        <v>10956</v>
      </c>
      <c r="P1051" t="s">
        <v>11286</v>
      </c>
      <c r="Q1051">
        <v>4</v>
      </c>
      <c r="R1051">
        <v>1</v>
      </c>
      <c r="S1051">
        <v>0.76</v>
      </c>
      <c r="T1051">
        <v>0.53</v>
      </c>
      <c r="U1051">
        <v>331.8</v>
      </c>
      <c r="V1051">
        <v>50.63</v>
      </c>
      <c r="W1051">
        <v>2.4500000000000002</v>
      </c>
      <c r="X1051">
        <v>7.94</v>
      </c>
      <c r="Y1051">
        <v>0</v>
      </c>
      <c r="Z1051">
        <v>3</v>
      </c>
      <c r="AA1051" t="s">
        <v>3601</v>
      </c>
      <c r="AB1051">
        <v>0</v>
      </c>
      <c r="AC1051">
        <v>5</v>
      </c>
      <c r="AD1051">
        <v>5.833333333333333</v>
      </c>
      <c r="AF1051" t="s">
        <v>4661</v>
      </c>
      <c r="AI1051">
        <v>0</v>
      </c>
      <c r="AJ1051">
        <v>0</v>
      </c>
      <c r="AK1051" t="s">
        <v>11455</v>
      </c>
      <c r="AL1051" t="s">
        <v>11455</v>
      </c>
      <c r="AM1051" t="s">
        <v>9174</v>
      </c>
    </row>
    <row r="1052" spans="1:39" x14ac:dyDescent="0.25">
      <c r="A1052" t="s">
        <v>10297</v>
      </c>
      <c r="B1052" t="s">
        <v>10460</v>
      </c>
      <c r="C1052" t="s">
        <v>3809</v>
      </c>
      <c r="D1052">
        <v>899</v>
      </c>
      <c r="E1052" t="s">
        <v>10475</v>
      </c>
      <c r="K1052" t="s">
        <v>4191</v>
      </c>
      <c r="M1052" t="s">
        <v>10705</v>
      </c>
      <c r="N1052">
        <v>8</v>
      </c>
      <c r="O1052" t="s">
        <v>10956</v>
      </c>
      <c r="P1052" t="s">
        <v>11287</v>
      </c>
      <c r="Q1052">
        <v>4</v>
      </c>
      <c r="R1052">
        <v>1</v>
      </c>
      <c r="S1052">
        <v>0.19</v>
      </c>
      <c r="T1052">
        <v>-0.02</v>
      </c>
      <c r="U1052">
        <v>309.8</v>
      </c>
      <c r="V1052">
        <v>50.63</v>
      </c>
      <c r="W1052">
        <v>1.73</v>
      </c>
      <c r="X1052">
        <v>7.96</v>
      </c>
      <c r="Y1052">
        <v>0</v>
      </c>
      <c r="Z1052">
        <v>2</v>
      </c>
      <c r="AA1052" t="s">
        <v>3601</v>
      </c>
      <c r="AB1052">
        <v>0</v>
      </c>
      <c r="AC1052">
        <v>7</v>
      </c>
      <c r="AD1052">
        <v>5.833333333333333</v>
      </c>
      <c r="AF1052" t="s">
        <v>4661</v>
      </c>
      <c r="AI1052">
        <v>0</v>
      </c>
      <c r="AJ1052">
        <v>0</v>
      </c>
      <c r="AK1052" t="s">
        <v>11455</v>
      </c>
      <c r="AL1052" t="s">
        <v>11455</v>
      </c>
      <c r="AM1052" t="s">
        <v>9174</v>
      </c>
    </row>
    <row r="1053" spans="1:39" x14ac:dyDescent="0.25">
      <c r="A1053" t="s">
        <v>10298</v>
      </c>
      <c r="B1053" t="s">
        <v>10460</v>
      </c>
      <c r="C1053" t="s">
        <v>3809</v>
      </c>
      <c r="D1053">
        <v>1692</v>
      </c>
      <c r="E1053" t="s">
        <v>10475</v>
      </c>
      <c r="K1053" t="s">
        <v>4191</v>
      </c>
      <c r="M1053" t="s">
        <v>10705</v>
      </c>
      <c r="N1053">
        <v>8</v>
      </c>
      <c r="O1053" t="s">
        <v>10956</v>
      </c>
      <c r="P1053" t="s">
        <v>11288</v>
      </c>
      <c r="Q1053">
        <v>4</v>
      </c>
      <c r="R1053">
        <v>1</v>
      </c>
      <c r="S1053">
        <v>0.52</v>
      </c>
      <c r="T1053">
        <v>0.3</v>
      </c>
      <c r="U1053">
        <v>301.82</v>
      </c>
      <c r="V1053">
        <v>50.63</v>
      </c>
      <c r="W1053">
        <v>2.06</v>
      </c>
      <c r="X1053">
        <v>7.95</v>
      </c>
      <c r="Y1053">
        <v>0</v>
      </c>
      <c r="Z1053">
        <v>1</v>
      </c>
      <c r="AA1053" t="s">
        <v>3601</v>
      </c>
      <c r="AB1053">
        <v>0</v>
      </c>
      <c r="AC1053">
        <v>5</v>
      </c>
      <c r="AD1053">
        <v>5.833333333333333</v>
      </c>
      <c r="AF1053" t="s">
        <v>4661</v>
      </c>
      <c r="AI1053">
        <v>0</v>
      </c>
      <c r="AJ1053">
        <v>0</v>
      </c>
      <c r="AK1053" t="s">
        <v>11455</v>
      </c>
      <c r="AL1053" t="s">
        <v>11455</v>
      </c>
      <c r="AM1053" t="s">
        <v>9174</v>
      </c>
    </row>
    <row r="1054" spans="1:39" x14ac:dyDescent="0.25">
      <c r="A1054" t="s">
        <v>10310</v>
      </c>
      <c r="B1054" t="s">
        <v>10460</v>
      </c>
      <c r="C1054" t="s">
        <v>3809</v>
      </c>
      <c r="D1054">
        <v>198</v>
      </c>
      <c r="E1054" t="s">
        <v>10475</v>
      </c>
      <c r="K1054" t="s">
        <v>4191</v>
      </c>
      <c r="M1054" t="s">
        <v>10705</v>
      </c>
      <c r="N1054">
        <v>8</v>
      </c>
      <c r="O1054" t="s">
        <v>10956</v>
      </c>
      <c r="P1054" t="s">
        <v>11300</v>
      </c>
      <c r="Q1054">
        <v>4</v>
      </c>
      <c r="R1054">
        <v>1</v>
      </c>
      <c r="S1054">
        <v>-1.08</v>
      </c>
      <c r="T1054">
        <v>-1.0900000000000001</v>
      </c>
      <c r="U1054">
        <v>255.71</v>
      </c>
      <c r="V1054">
        <v>50.63</v>
      </c>
      <c r="W1054">
        <v>0.88</v>
      </c>
      <c r="X1054">
        <v>9.52</v>
      </c>
      <c r="Y1054">
        <v>0</v>
      </c>
      <c r="Z1054">
        <v>2</v>
      </c>
      <c r="AA1054" t="s">
        <v>3601</v>
      </c>
      <c r="AB1054">
        <v>0</v>
      </c>
      <c r="AC1054">
        <v>3</v>
      </c>
      <c r="AD1054">
        <v>5.833333333333333</v>
      </c>
      <c r="AF1054" t="s">
        <v>4661</v>
      </c>
      <c r="AI1054">
        <v>0</v>
      </c>
      <c r="AJ1054">
        <v>0</v>
      </c>
      <c r="AK1054" t="s">
        <v>11455</v>
      </c>
      <c r="AL1054" t="s">
        <v>11455</v>
      </c>
      <c r="AM1054" t="s">
        <v>9174</v>
      </c>
    </row>
    <row r="1055" spans="1:39" x14ac:dyDescent="0.25">
      <c r="A1055" t="s">
        <v>10299</v>
      </c>
      <c r="B1055" t="s">
        <v>10460</v>
      </c>
      <c r="C1055" t="s">
        <v>3809</v>
      </c>
      <c r="D1055">
        <v>2056</v>
      </c>
      <c r="E1055" t="s">
        <v>10475</v>
      </c>
      <c r="K1055" t="s">
        <v>4191</v>
      </c>
      <c r="M1055" t="s">
        <v>10705</v>
      </c>
      <c r="N1055">
        <v>8</v>
      </c>
      <c r="O1055" t="s">
        <v>10956</v>
      </c>
      <c r="P1055" t="s">
        <v>11289</v>
      </c>
      <c r="Q1055">
        <v>4</v>
      </c>
      <c r="R1055">
        <v>1</v>
      </c>
      <c r="S1055">
        <v>0.15</v>
      </c>
      <c r="T1055">
        <v>-0.05</v>
      </c>
      <c r="U1055">
        <v>287.79000000000002</v>
      </c>
      <c r="V1055">
        <v>50.63</v>
      </c>
      <c r="W1055">
        <v>1.68</v>
      </c>
      <c r="X1055">
        <v>8</v>
      </c>
      <c r="Y1055">
        <v>0</v>
      </c>
      <c r="Z1055">
        <v>1</v>
      </c>
      <c r="AA1055" t="s">
        <v>3601</v>
      </c>
      <c r="AB1055">
        <v>0</v>
      </c>
      <c r="AC1055">
        <v>5</v>
      </c>
      <c r="AD1055">
        <v>5.833333333333333</v>
      </c>
      <c r="AF1055" t="s">
        <v>4661</v>
      </c>
      <c r="AI1055">
        <v>0</v>
      </c>
      <c r="AJ1055">
        <v>0</v>
      </c>
      <c r="AK1055" t="s">
        <v>11455</v>
      </c>
      <c r="AL1055" t="s">
        <v>11455</v>
      </c>
      <c r="AM1055" t="s">
        <v>9174</v>
      </c>
    </row>
    <row r="1056" spans="1:39" x14ac:dyDescent="0.25">
      <c r="A1056" t="s">
        <v>10300</v>
      </c>
      <c r="B1056" t="s">
        <v>10460</v>
      </c>
      <c r="C1056" t="s">
        <v>3809</v>
      </c>
      <c r="D1056">
        <v>423</v>
      </c>
      <c r="E1056" t="s">
        <v>10475</v>
      </c>
      <c r="K1056" t="s">
        <v>4191</v>
      </c>
      <c r="M1056" t="s">
        <v>10705</v>
      </c>
      <c r="N1056">
        <v>8</v>
      </c>
      <c r="O1056" t="s">
        <v>10956</v>
      </c>
      <c r="P1056" t="s">
        <v>11290</v>
      </c>
      <c r="Q1056">
        <v>4</v>
      </c>
      <c r="R1056">
        <v>1</v>
      </c>
      <c r="S1056">
        <v>-0.79</v>
      </c>
      <c r="T1056">
        <v>-1.01</v>
      </c>
      <c r="U1056">
        <v>247.73</v>
      </c>
      <c r="V1056">
        <v>50.63</v>
      </c>
      <c r="W1056">
        <v>0.89</v>
      </c>
      <c r="X1056">
        <v>7.96</v>
      </c>
      <c r="Y1056">
        <v>0</v>
      </c>
      <c r="Z1056">
        <v>1</v>
      </c>
      <c r="AA1056" t="s">
        <v>3601</v>
      </c>
      <c r="AB1056">
        <v>0</v>
      </c>
      <c r="AC1056">
        <v>6</v>
      </c>
      <c r="AD1056">
        <v>5.833333333333333</v>
      </c>
      <c r="AF1056" t="s">
        <v>4661</v>
      </c>
      <c r="AI1056">
        <v>0</v>
      </c>
      <c r="AJ1056">
        <v>0</v>
      </c>
      <c r="AK1056" t="s">
        <v>11455</v>
      </c>
      <c r="AL1056" t="s">
        <v>11455</v>
      </c>
      <c r="AM1056" t="s">
        <v>9174</v>
      </c>
    </row>
    <row r="1057" spans="1:39" x14ac:dyDescent="0.25">
      <c r="A1057" t="s">
        <v>10301</v>
      </c>
      <c r="B1057" t="s">
        <v>10460</v>
      </c>
      <c r="C1057" t="s">
        <v>3809</v>
      </c>
      <c r="D1057">
        <v>1405</v>
      </c>
      <c r="E1057" t="s">
        <v>10475</v>
      </c>
      <c r="K1057" t="s">
        <v>4191</v>
      </c>
      <c r="M1057" t="s">
        <v>10705</v>
      </c>
      <c r="N1057">
        <v>8</v>
      </c>
      <c r="O1057" t="s">
        <v>10956</v>
      </c>
      <c r="P1057" t="s">
        <v>11291</v>
      </c>
      <c r="Q1057">
        <v>6</v>
      </c>
      <c r="R1057">
        <v>2</v>
      </c>
      <c r="S1057">
        <v>-1.62</v>
      </c>
      <c r="T1057">
        <v>-2.31</v>
      </c>
      <c r="U1057">
        <v>362.22</v>
      </c>
      <c r="V1057">
        <v>87.1</v>
      </c>
      <c r="W1057">
        <v>-0.15</v>
      </c>
      <c r="X1057">
        <v>7.76</v>
      </c>
      <c r="Y1057">
        <v>0</v>
      </c>
      <c r="Z1057">
        <v>2</v>
      </c>
      <c r="AA1057" t="s">
        <v>3601</v>
      </c>
      <c r="AB1057">
        <v>0</v>
      </c>
      <c r="AC1057">
        <v>6</v>
      </c>
      <c r="AD1057">
        <v>5.4841428571428574</v>
      </c>
      <c r="AF1057" t="s">
        <v>4661</v>
      </c>
      <c r="AI1057">
        <v>0</v>
      </c>
      <c r="AJ1057">
        <v>0</v>
      </c>
      <c r="AK1057" t="s">
        <v>11455</v>
      </c>
      <c r="AL1057" t="s">
        <v>11455</v>
      </c>
      <c r="AM1057" t="s">
        <v>9174</v>
      </c>
    </row>
    <row r="1058" spans="1:39" x14ac:dyDescent="0.25">
      <c r="A1058" t="s">
        <v>10302</v>
      </c>
      <c r="B1058" t="s">
        <v>10460</v>
      </c>
      <c r="C1058" t="s">
        <v>3809</v>
      </c>
      <c r="D1058">
        <v>6835</v>
      </c>
      <c r="E1058" t="s">
        <v>10475</v>
      </c>
      <c r="K1058" t="s">
        <v>4191</v>
      </c>
      <c r="M1058" t="s">
        <v>10705</v>
      </c>
      <c r="N1058">
        <v>8</v>
      </c>
      <c r="O1058" t="s">
        <v>10956</v>
      </c>
      <c r="P1058" t="s">
        <v>11292</v>
      </c>
      <c r="Q1058">
        <v>6</v>
      </c>
      <c r="R1058">
        <v>2</v>
      </c>
      <c r="S1058">
        <v>-1.53</v>
      </c>
      <c r="T1058">
        <v>-2.25</v>
      </c>
      <c r="U1058">
        <v>403.27</v>
      </c>
      <c r="V1058">
        <v>91.4</v>
      </c>
      <c r="W1058">
        <v>0.53</v>
      </c>
      <c r="X1058">
        <v>7.51</v>
      </c>
      <c r="Y1058">
        <v>0</v>
      </c>
      <c r="Z1058">
        <v>2</v>
      </c>
      <c r="AA1058" t="s">
        <v>3601</v>
      </c>
      <c r="AB1058">
        <v>0</v>
      </c>
      <c r="AC1058">
        <v>9</v>
      </c>
      <c r="AD1058">
        <v>5.1442619047619047</v>
      </c>
      <c r="AF1058" t="s">
        <v>4661</v>
      </c>
      <c r="AI1058">
        <v>0</v>
      </c>
      <c r="AJ1058">
        <v>0</v>
      </c>
      <c r="AK1058" t="s">
        <v>11455</v>
      </c>
      <c r="AL1058" t="s">
        <v>11455</v>
      </c>
      <c r="AM1058" t="s">
        <v>9174</v>
      </c>
    </row>
    <row r="1059" spans="1:39" x14ac:dyDescent="0.25">
      <c r="A1059" t="s">
        <v>10063</v>
      </c>
      <c r="B1059" t="s">
        <v>10460</v>
      </c>
      <c r="C1059" t="s">
        <v>3809</v>
      </c>
      <c r="D1059">
        <v>1695</v>
      </c>
      <c r="E1059" t="s">
        <v>10475</v>
      </c>
      <c r="K1059" t="s">
        <v>4191</v>
      </c>
      <c r="M1059" t="s">
        <v>10705</v>
      </c>
      <c r="N1059">
        <v>8</v>
      </c>
      <c r="O1059" t="s">
        <v>10956</v>
      </c>
      <c r="P1059" t="s">
        <v>11053</v>
      </c>
      <c r="Q1059">
        <v>2</v>
      </c>
      <c r="R1059">
        <v>1</v>
      </c>
      <c r="S1059">
        <v>-2.25</v>
      </c>
      <c r="T1059">
        <v>-2.46</v>
      </c>
      <c r="U1059">
        <v>172.61</v>
      </c>
      <c r="V1059">
        <v>36.47</v>
      </c>
      <c r="W1059">
        <v>0.32</v>
      </c>
      <c r="X1059">
        <v>7.98</v>
      </c>
      <c r="Y1059">
        <v>0</v>
      </c>
      <c r="Z1059">
        <v>1</v>
      </c>
      <c r="AA1059" t="s">
        <v>4637</v>
      </c>
      <c r="AB1059">
        <v>0</v>
      </c>
      <c r="AC1059">
        <v>1</v>
      </c>
      <c r="AD1059">
        <v>5.6568333333333332</v>
      </c>
      <c r="AE1059" t="s">
        <v>11414</v>
      </c>
      <c r="AF1059" t="s">
        <v>4661</v>
      </c>
      <c r="AG1059" t="s">
        <v>9965</v>
      </c>
      <c r="AI1059">
        <v>4</v>
      </c>
      <c r="AJ1059">
        <v>1</v>
      </c>
      <c r="AK1059" t="s">
        <v>11455</v>
      </c>
      <c r="AL1059" t="s">
        <v>11455</v>
      </c>
      <c r="AM1059" t="s">
        <v>9174</v>
      </c>
    </row>
    <row r="1060" spans="1:39" x14ac:dyDescent="0.25">
      <c r="A1060" t="s">
        <v>10320</v>
      </c>
      <c r="B1060" t="s">
        <v>10460</v>
      </c>
      <c r="C1060" t="s">
        <v>3809</v>
      </c>
      <c r="D1060">
        <v>77</v>
      </c>
      <c r="E1060" t="s">
        <v>10475</v>
      </c>
      <c r="K1060" t="s">
        <v>4191</v>
      </c>
      <c r="M1060" t="s">
        <v>10706</v>
      </c>
      <c r="N1060">
        <v>8</v>
      </c>
      <c r="O1060" t="s">
        <v>10957</v>
      </c>
      <c r="P1060" t="s">
        <v>11310</v>
      </c>
      <c r="Q1060">
        <v>6</v>
      </c>
      <c r="R1060">
        <v>1</v>
      </c>
      <c r="S1060">
        <v>0.22</v>
      </c>
      <c r="T1060">
        <v>2.27</v>
      </c>
      <c r="U1060">
        <v>310.42</v>
      </c>
      <c r="V1060">
        <v>62.13</v>
      </c>
      <c r="W1060">
        <v>2.74</v>
      </c>
      <c r="X1060">
        <v>8.1</v>
      </c>
      <c r="Y1060">
        <v>9.7200000000000006</v>
      </c>
      <c r="Z1060">
        <v>1</v>
      </c>
      <c r="AA1060" t="s">
        <v>3601</v>
      </c>
      <c r="AB1060">
        <v>0</v>
      </c>
      <c r="AC1060">
        <v>8</v>
      </c>
      <c r="AD1060">
        <v>4.9733333333333327</v>
      </c>
      <c r="AF1060" t="s">
        <v>4659</v>
      </c>
      <c r="AI1060">
        <v>0</v>
      </c>
      <c r="AJ1060">
        <v>0</v>
      </c>
      <c r="AK1060" t="s">
        <v>11456</v>
      </c>
      <c r="AL1060" t="s">
        <v>11456</v>
      </c>
      <c r="AM1060" t="s">
        <v>9174</v>
      </c>
    </row>
    <row r="1061" spans="1:39" x14ac:dyDescent="0.25">
      <c r="A1061" t="s">
        <v>10321</v>
      </c>
      <c r="B1061" t="s">
        <v>10460</v>
      </c>
      <c r="C1061" t="s">
        <v>3809</v>
      </c>
      <c r="D1061">
        <v>35.700000000000003</v>
      </c>
      <c r="E1061" t="s">
        <v>10475</v>
      </c>
      <c r="K1061" t="s">
        <v>4191</v>
      </c>
      <c r="M1061" t="s">
        <v>10707</v>
      </c>
      <c r="N1061">
        <v>8</v>
      </c>
      <c r="O1061" t="s">
        <v>10958</v>
      </c>
      <c r="P1061" t="s">
        <v>11311</v>
      </c>
      <c r="Q1061">
        <v>6</v>
      </c>
      <c r="R1061">
        <v>1</v>
      </c>
      <c r="S1061">
        <v>0.1</v>
      </c>
      <c r="T1061">
        <v>1.25</v>
      </c>
      <c r="U1061">
        <v>282.37</v>
      </c>
      <c r="V1061">
        <v>62.13</v>
      </c>
      <c r="W1061">
        <v>1.96</v>
      </c>
      <c r="X1061">
        <v>7.89</v>
      </c>
      <c r="Y1061">
        <v>8.8000000000000007</v>
      </c>
      <c r="Z1061">
        <v>1</v>
      </c>
      <c r="AA1061" t="s">
        <v>3601</v>
      </c>
      <c r="AB1061">
        <v>0</v>
      </c>
      <c r="AC1061">
        <v>6</v>
      </c>
      <c r="AD1061">
        <v>5.4333333333333327</v>
      </c>
      <c r="AF1061" t="s">
        <v>4659</v>
      </c>
      <c r="AI1061">
        <v>0</v>
      </c>
      <c r="AJ1061">
        <v>0</v>
      </c>
      <c r="AK1061" t="s">
        <v>11456</v>
      </c>
      <c r="AL1061" t="s">
        <v>11456</v>
      </c>
      <c r="AM1061" t="s">
        <v>9174</v>
      </c>
    </row>
    <row r="1062" spans="1:39" x14ac:dyDescent="0.25">
      <c r="A1062" t="s">
        <v>10279</v>
      </c>
      <c r="B1062" t="s">
        <v>10460</v>
      </c>
      <c r="C1062" t="s">
        <v>3809</v>
      </c>
      <c r="D1062">
        <v>71.900000000000006</v>
      </c>
      <c r="E1062" t="s">
        <v>10475</v>
      </c>
      <c r="K1062" t="s">
        <v>4191</v>
      </c>
      <c r="M1062" t="s">
        <v>10708</v>
      </c>
      <c r="N1062">
        <v>8</v>
      </c>
      <c r="O1062" t="s">
        <v>10959</v>
      </c>
      <c r="P1062" t="s">
        <v>11269</v>
      </c>
      <c r="Q1062">
        <v>5</v>
      </c>
      <c r="R1062">
        <v>1</v>
      </c>
      <c r="S1062">
        <v>0.91</v>
      </c>
      <c r="T1062">
        <v>3.06</v>
      </c>
      <c r="U1062">
        <v>395.75</v>
      </c>
      <c r="V1062">
        <v>52.9</v>
      </c>
      <c r="W1062">
        <v>3.49</v>
      </c>
      <c r="X1062">
        <v>7.43</v>
      </c>
      <c r="Y1062">
        <v>9.7100000000000009</v>
      </c>
      <c r="Z1062">
        <v>1</v>
      </c>
      <c r="AA1062" t="s">
        <v>3601</v>
      </c>
      <c r="AB1062">
        <v>0</v>
      </c>
      <c r="AC1062">
        <v>7</v>
      </c>
      <c r="AD1062">
        <v>4.6929761904761893</v>
      </c>
      <c r="AF1062" t="s">
        <v>4659</v>
      </c>
      <c r="AI1062">
        <v>0</v>
      </c>
      <c r="AJ1062">
        <v>0</v>
      </c>
      <c r="AK1062" t="s">
        <v>11456</v>
      </c>
      <c r="AL1062" t="s">
        <v>11456</v>
      </c>
      <c r="AM1062" t="s">
        <v>9174</v>
      </c>
    </row>
    <row r="1063" spans="1:39" x14ac:dyDescent="0.25">
      <c r="A1063" t="s">
        <v>9223</v>
      </c>
      <c r="B1063" t="s">
        <v>10460</v>
      </c>
      <c r="C1063" t="s">
        <v>3809</v>
      </c>
      <c r="D1063">
        <v>2477</v>
      </c>
      <c r="E1063" t="s">
        <v>10475</v>
      </c>
      <c r="K1063" t="s">
        <v>4191</v>
      </c>
      <c r="M1063" t="s">
        <v>10709</v>
      </c>
      <c r="N1063">
        <v>8</v>
      </c>
      <c r="O1063" t="s">
        <v>10960</v>
      </c>
      <c r="P1063" t="s">
        <v>9730</v>
      </c>
      <c r="Q1063">
        <v>2</v>
      </c>
      <c r="R1063">
        <v>1</v>
      </c>
      <c r="S1063">
        <v>-2.25</v>
      </c>
      <c r="T1063">
        <v>-2.46</v>
      </c>
      <c r="U1063">
        <v>137.16</v>
      </c>
      <c r="V1063">
        <v>36.47</v>
      </c>
      <c r="W1063">
        <v>0.32</v>
      </c>
      <c r="X1063">
        <v>7.98</v>
      </c>
      <c r="Y1063">
        <v>0</v>
      </c>
      <c r="Z1063">
        <v>1</v>
      </c>
      <c r="AA1063" t="s">
        <v>4637</v>
      </c>
      <c r="AB1063">
        <v>0</v>
      </c>
      <c r="AC1063">
        <v>1</v>
      </c>
      <c r="AD1063">
        <v>5.6568333333333332</v>
      </c>
      <c r="AE1063" t="s">
        <v>9940</v>
      </c>
      <c r="AF1063" t="s">
        <v>4661</v>
      </c>
      <c r="AG1063" t="s">
        <v>9965</v>
      </c>
      <c r="AI1063">
        <v>4</v>
      </c>
      <c r="AJ1063">
        <v>1</v>
      </c>
      <c r="AK1063" t="s">
        <v>11456</v>
      </c>
      <c r="AL1063" t="s">
        <v>11456</v>
      </c>
      <c r="AM1063" t="s">
        <v>9174</v>
      </c>
    </row>
    <row r="1064" spans="1:39" x14ac:dyDescent="0.25">
      <c r="A1064" t="s">
        <v>9285</v>
      </c>
      <c r="B1064" t="s">
        <v>10460</v>
      </c>
      <c r="C1064" t="s">
        <v>3809</v>
      </c>
      <c r="D1064">
        <v>2637</v>
      </c>
      <c r="E1064" t="s">
        <v>10475</v>
      </c>
      <c r="K1064" t="s">
        <v>4191</v>
      </c>
      <c r="M1064" t="s">
        <v>10709</v>
      </c>
      <c r="N1064">
        <v>8</v>
      </c>
      <c r="O1064" t="s">
        <v>10960</v>
      </c>
      <c r="P1064" t="s">
        <v>9792</v>
      </c>
      <c r="Q1064">
        <v>5</v>
      </c>
      <c r="R1064">
        <v>2</v>
      </c>
      <c r="S1064">
        <v>-1.77</v>
      </c>
      <c r="T1064">
        <v>-2.42</v>
      </c>
      <c r="U1064">
        <v>359.21</v>
      </c>
      <c r="V1064">
        <v>82.17</v>
      </c>
      <c r="W1064">
        <v>0.51</v>
      </c>
      <c r="X1064">
        <v>7.58</v>
      </c>
      <c r="Y1064">
        <v>0</v>
      </c>
      <c r="Z1064">
        <v>2</v>
      </c>
      <c r="AA1064" t="s">
        <v>3601</v>
      </c>
      <c r="AB1064">
        <v>0</v>
      </c>
      <c r="AC1064">
        <v>6</v>
      </c>
      <c r="AD1064">
        <v>5.5</v>
      </c>
      <c r="AE1064" t="s">
        <v>9948</v>
      </c>
      <c r="AF1064" t="s">
        <v>4661</v>
      </c>
      <c r="AG1064" t="s">
        <v>9965</v>
      </c>
      <c r="AI1064">
        <v>0</v>
      </c>
      <c r="AJ1064">
        <v>0</v>
      </c>
      <c r="AK1064" t="s">
        <v>11456</v>
      </c>
      <c r="AL1064" t="s">
        <v>11456</v>
      </c>
      <c r="AM1064" t="s">
        <v>9174</v>
      </c>
    </row>
    <row r="1065" spans="1:39" x14ac:dyDescent="0.25">
      <c r="A1065" t="s">
        <v>10311</v>
      </c>
      <c r="B1065" t="s">
        <v>10460</v>
      </c>
      <c r="C1065" t="s">
        <v>3809</v>
      </c>
      <c r="D1065">
        <v>94.3</v>
      </c>
      <c r="E1065" t="s">
        <v>10475</v>
      </c>
      <c r="K1065" t="s">
        <v>4191</v>
      </c>
      <c r="M1065" t="s">
        <v>10709</v>
      </c>
      <c r="N1065">
        <v>8</v>
      </c>
      <c r="O1065" t="s">
        <v>10960</v>
      </c>
      <c r="P1065" t="s">
        <v>11301</v>
      </c>
      <c r="Q1065">
        <v>5</v>
      </c>
      <c r="R1065">
        <v>1</v>
      </c>
      <c r="S1065">
        <v>-1.43</v>
      </c>
      <c r="T1065">
        <v>-1.96</v>
      </c>
      <c r="U1065">
        <v>355.89</v>
      </c>
      <c r="V1065">
        <v>73.45</v>
      </c>
      <c r="W1065">
        <v>2.75</v>
      </c>
      <c r="X1065">
        <v>6.86</v>
      </c>
      <c r="Y1065">
        <v>0</v>
      </c>
      <c r="Z1065">
        <v>1</v>
      </c>
      <c r="AA1065" t="s">
        <v>3601</v>
      </c>
      <c r="AB1065">
        <v>0</v>
      </c>
      <c r="AC1065">
        <v>7</v>
      </c>
      <c r="AD1065">
        <v>5.833333333333333</v>
      </c>
      <c r="AF1065" t="s">
        <v>4661</v>
      </c>
      <c r="AI1065">
        <v>0</v>
      </c>
      <c r="AJ1065">
        <v>0</v>
      </c>
      <c r="AK1065" t="s">
        <v>11456</v>
      </c>
      <c r="AL1065" t="s">
        <v>11456</v>
      </c>
      <c r="AM1065" t="s">
        <v>9174</v>
      </c>
    </row>
    <row r="1066" spans="1:39" x14ac:dyDescent="0.25">
      <c r="A1066" t="s">
        <v>10312</v>
      </c>
      <c r="B1066" t="s">
        <v>10460</v>
      </c>
      <c r="C1066" t="s">
        <v>3809</v>
      </c>
      <c r="D1066">
        <v>79.3</v>
      </c>
      <c r="E1066" t="s">
        <v>10475</v>
      </c>
      <c r="K1066" t="s">
        <v>4191</v>
      </c>
      <c r="M1066" t="s">
        <v>10709</v>
      </c>
      <c r="N1066">
        <v>8</v>
      </c>
      <c r="O1066" t="s">
        <v>10960</v>
      </c>
      <c r="P1066" t="s">
        <v>11302</v>
      </c>
      <c r="Q1066">
        <v>4</v>
      </c>
      <c r="R1066">
        <v>1</v>
      </c>
      <c r="S1066">
        <v>-1.22</v>
      </c>
      <c r="T1066">
        <v>-1.56</v>
      </c>
      <c r="U1066">
        <v>316.85000000000002</v>
      </c>
      <c r="V1066">
        <v>49.66</v>
      </c>
      <c r="W1066">
        <v>2.4</v>
      </c>
      <c r="X1066">
        <v>7.59</v>
      </c>
      <c r="Y1066">
        <v>0</v>
      </c>
      <c r="Z1066">
        <v>1</v>
      </c>
      <c r="AA1066" t="s">
        <v>3601</v>
      </c>
      <c r="AB1066">
        <v>0</v>
      </c>
      <c r="AC1066">
        <v>5</v>
      </c>
      <c r="AD1066">
        <v>5.833333333333333</v>
      </c>
      <c r="AF1066" t="s">
        <v>4661</v>
      </c>
      <c r="AI1066">
        <v>0</v>
      </c>
      <c r="AJ1066">
        <v>0</v>
      </c>
      <c r="AK1066" t="s">
        <v>11456</v>
      </c>
      <c r="AL1066" t="s">
        <v>11456</v>
      </c>
      <c r="AM1066" t="s">
        <v>9174</v>
      </c>
    </row>
    <row r="1067" spans="1:39" x14ac:dyDescent="0.25">
      <c r="A1067" t="s">
        <v>10313</v>
      </c>
      <c r="B1067" t="s">
        <v>10460</v>
      </c>
      <c r="C1067" t="s">
        <v>3809</v>
      </c>
      <c r="D1067">
        <v>78</v>
      </c>
      <c r="E1067" t="s">
        <v>10475</v>
      </c>
      <c r="K1067" t="s">
        <v>4191</v>
      </c>
      <c r="M1067" t="s">
        <v>10709</v>
      </c>
      <c r="N1067">
        <v>8</v>
      </c>
      <c r="O1067" t="s">
        <v>10960</v>
      </c>
      <c r="P1067" t="s">
        <v>11303</v>
      </c>
      <c r="Q1067">
        <v>4</v>
      </c>
      <c r="R1067">
        <v>1</v>
      </c>
      <c r="S1067">
        <v>-0.79</v>
      </c>
      <c r="T1067">
        <v>-1.28</v>
      </c>
      <c r="U1067">
        <v>473.17</v>
      </c>
      <c r="V1067">
        <v>49.66</v>
      </c>
      <c r="W1067">
        <v>2.86</v>
      </c>
      <c r="X1067">
        <v>7.05</v>
      </c>
      <c r="Y1067">
        <v>0</v>
      </c>
      <c r="Z1067">
        <v>1</v>
      </c>
      <c r="AA1067" t="s">
        <v>3601</v>
      </c>
      <c r="AB1067">
        <v>0</v>
      </c>
      <c r="AC1067">
        <v>5</v>
      </c>
      <c r="AD1067">
        <v>5.02497619047619</v>
      </c>
      <c r="AF1067" t="s">
        <v>4661</v>
      </c>
      <c r="AI1067">
        <v>0</v>
      </c>
      <c r="AJ1067">
        <v>0</v>
      </c>
      <c r="AK1067" t="s">
        <v>11456</v>
      </c>
      <c r="AL1067" t="s">
        <v>11456</v>
      </c>
      <c r="AM1067" t="s">
        <v>9174</v>
      </c>
    </row>
    <row r="1068" spans="1:39" x14ac:dyDescent="0.25">
      <c r="A1068" t="s">
        <v>10314</v>
      </c>
      <c r="B1068" t="s">
        <v>10460</v>
      </c>
      <c r="C1068" t="s">
        <v>3809</v>
      </c>
      <c r="D1068">
        <v>203</v>
      </c>
      <c r="E1068" t="s">
        <v>10475</v>
      </c>
      <c r="K1068" t="s">
        <v>4191</v>
      </c>
      <c r="M1068" t="s">
        <v>10709</v>
      </c>
      <c r="N1068">
        <v>8</v>
      </c>
      <c r="O1068" t="s">
        <v>10960</v>
      </c>
      <c r="P1068" t="s">
        <v>11304</v>
      </c>
      <c r="Q1068">
        <v>4</v>
      </c>
      <c r="R1068">
        <v>1</v>
      </c>
      <c r="S1068">
        <v>-1.07</v>
      </c>
      <c r="T1068">
        <v>-1.46</v>
      </c>
      <c r="U1068">
        <v>365.33</v>
      </c>
      <c r="V1068">
        <v>49.66</v>
      </c>
      <c r="W1068">
        <v>3.53</v>
      </c>
      <c r="X1068">
        <v>7.43</v>
      </c>
      <c r="Y1068">
        <v>0</v>
      </c>
      <c r="Z1068">
        <v>1</v>
      </c>
      <c r="AA1068" t="s">
        <v>3601</v>
      </c>
      <c r="AB1068">
        <v>0</v>
      </c>
      <c r="AC1068">
        <v>7</v>
      </c>
      <c r="AD1068">
        <v>5.7952619047619054</v>
      </c>
      <c r="AF1068" t="s">
        <v>4661</v>
      </c>
      <c r="AI1068">
        <v>0</v>
      </c>
      <c r="AJ1068">
        <v>0</v>
      </c>
      <c r="AK1068" t="s">
        <v>11456</v>
      </c>
      <c r="AL1068" t="s">
        <v>11456</v>
      </c>
      <c r="AM1068" t="s">
        <v>9174</v>
      </c>
    </row>
    <row r="1069" spans="1:39" x14ac:dyDescent="0.25">
      <c r="A1069" t="s">
        <v>10315</v>
      </c>
      <c r="B1069" t="s">
        <v>10460</v>
      </c>
      <c r="C1069" t="s">
        <v>3809</v>
      </c>
      <c r="D1069">
        <v>134</v>
      </c>
      <c r="E1069" t="s">
        <v>10475</v>
      </c>
      <c r="K1069" t="s">
        <v>4191</v>
      </c>
      <c r="M1069" t="s">
        <v>10709</v>
      </c>
      <c r="N1069">
        <v>8</v>
      </c>
      <c r="O1069" t="s">
        <v>10960</v>
      </c>
      <c r="P1069" t="s">
        <v>11305</v>
      </c>
      <c r="Q1069">
        <v>4</v>
      </c>
      <c r="R1069">
        <v>1</v>
      </c>
      <c r="S1069">
        <v>-1.41</v>
      </c>
      <c r="T1069">
        <v>-1.84</v>
      </c>
      <c r="U1069">
        <v>320.82</v>
      </c>
      <c r="V1069">
        <v>49.66</v>
      </c>
      <c r="W1069">
        <v>2.2400000000000002</v>
      </c>
      <c r="X1069">
        <v>7.28</v>
      </c>
      <c r="Y1069">
        <v>0</v>
      </c>
      <c r="Z1069">
        <v>1</v>
      </c>
      <c r="AA1069" t="s">
        <v>3601</v>
      </c>
      <c r="AB1069">
        <v>0</v>
      </c>
      <c r="AC1069">
        <v>5</v>
      </c>
      <c r="AD1069">
        <v>5.833333333333333</v>
      </c>
      <c r="AF1069" t="s">
        <v>4661</v>
      </c>
      <c r="AI1069">
        <v>0</v>
      </c>
      <c r="AJ1069">
        <v>0</v>
      </c>
      <c r="AK1069" t="s">
        <v>11456</v>
      </c>
      <c r="AL1069" t="s">
        <v>11456</v>
      </c>
      <c r="AM1069" t="s">
        <v>9174</v>
      </c>
    </row>
    <row r="1070" spans="1:39" x14ac:dyDescent="0.25">
      <c r="A1070" t="s">
        <v>9237</v>
      </c>
      <c r="B1070" t="s">
        <v>10460</v>
      </c>
      <c r="C1070" t="s">
        <v>3809</v>
      </c>
      <c r="D1070">
        <v>7242</v>
      </c>
      <c r="E1070" t="s">
        <v>10475</v>
      </c>
      <c r="K1070" t="s">
        <v>4191</v>
      </c>
      <c r="M1070" t="s">
        <v>10709</v>
      </c>
      <c r="N1070">
        <v>8</v>
      </c>
      <c r="O1070" t="s">
        <v>10960</v>
      </c>
      <c r="P1070" t="s">
        <v>9744</v>
      </c>
      <c r="Q1070">
        <v>4</v>
      </c>
      <c r="R1070">
        <v>2</v>
      </c>
      <c r="S1070">
        <v>-3.12</v>
      </c>
      <c r="T1070">
        <v>-3.4</v>
      </c>
      <c r="U1070">
        <v>359.21</v>
      </c>
      <c r="V1070">
        <v>92.67</v>
      </c>
      <c r="W1070">
        <v>-0.2</v>
      </c>
      <c r="X1070">
        <v>7.78</v>
      </c>
      <c r="Y1070">
        <v>0</v>
      </c>
      <c r="Z1070">
        <v>2</v>
      </c>
      <c r="AA1070" t="s">
        <v>3601</v>
      </c>
      <c r="AB1070">
        <v>0</v>
      </c>
      <c r="AC1070">
        <v>6</v>
      </c>
      <c r="AD1070">
        <v>5.4109999999999996</v>
      </c>
      <c r="AF1070" t="s">
        <v>4661</v>
      </c>
      <c r="AI1070">
        <v>0</v>
      </c>
      <c r="AJ1070">
        <v>0</v>
      </c>
      <c r="AK1070" t="s">
        <v>11456</v>
      </c>
      <c r="AL1070" t="s">
        <v>11456</v>
      </c>
      <c r="AM1070" t="s">
        <v>9174</v>
      </c>
    </row>
    <row r="1071" spans="1:39" x14ac:dyDescent="0.25">
      <c r="A1071" t="s">
        <v>10316</v>
      </c>
      <c r="B1071" t="s">
        <v>10460</v>
      </c>
      <c r="C1071" t="s">
        <v>3809</v>
      </c>
      <c r="D1071">
        <v>251.2</v>
      </c>
      <c r="E1071" t="s">
        <v>10475</v>
      </c>
      <c r="K1071" t="s">
        <v>4191</v>
      </c>
      <c r="M1071" t="s">
        <v>10709</v>
      </c>
      <c r="N1071">
        <v>8</v>
      </c>
      <c r="O1071" t="s">
        <v>10960</v>
      </c>
      <c r="P1071" t="s">
        <v>11306</v>
      </c>
      <c r="Q1071">
        <v>4</v>
      </c>
      <c r="R1071">
        <v>1</v>
      </c>
      <c r="S1071">
        <v>-1.7</v>
      </c>
      <c r="T1071">
        <v>-2.02</v>
      </c>
      <c r="U1071">
        <v>348.87</v>
      </c>
      <c r="V1071">
        <v>49.66</v>
      </c>
      <c r="W1071">
        <v>3.02</v>
      </c>
      <c r="X1071">
        <v>7.66</v>
      </c>
      <c r="Y1071">
        <v>0</v>
      </c>
      <c r="Z1071">
        <v>1</v>
      </c>
      <c r="AA1071" t="s">
        <v>3601</v>
      </c>
      <c r="AB1071">
        <v>0</v>
      </c>
      <c r="AC1071">
        <v>7</v>
      </c>
      <c r="AD1071">
        <v>5.833333333333333</v>
      </c>
      <c r="AF1071" t="s">
        <v>4661</v>
      </c>
      <c r="AI1071">
        <v>0</v>
      </c>
      <c r="AJ1071">
        <v>0</v>
      </c>
      <c r="AK1071" t="s">
        <v>11456</v>
      </c>
      <c r="AL1071" t="s">
        <v>11456</v>
      </c>
      <c r="AM1071" t="s">
        <v>9174</v>
      </c>
    </row>
    <row r="1072" spans="1:39" x14ac:dyDescent="0.25">
      <c r="A1072" t="s">
        <v>10317</v>
      </c>
      <c r="B1072" t="s">
        <v>10460</v>
      </c>
      <c r="C1072" t="s">
        <v>3809</v>
      </c>
      <c r="D1072">
        <v>73.2</v>
      </c>
      <c r="E1072" t="s">
        <v>10475</v>
      </c>
      <c r="K1072" t="s">
        <v>4191</v>
      </c>
      <c r="M1072" t="s">
        <v>10709</v>
      </c>
      <c r="N1072">
        <v>8</v>
      </c>
      <c r="O1072" t="s">
        <v>10960</v>
      </c>
      <c r="P1072" t="s">
        <v>11307</v>
      </c>
      <c r="Q1072">
        <v>5</v>
      </c>
      <c r="R1072">
        <v>1</v>
      </c>
      <c r="S1072">
        <v>-2.0699999999999998</v>
      </c>
      <c r="T1072">
        <v>-2.25</v>
      </c>
      <c r="U1072">
        <v>360.91</v>
      </c>
      <c r="V1072">
        <v>58.89</v>
      </c>
      <c r="W1072">
        <v>2.89</v>
      </c>
      <c r="X1072">
        <v>8.1</v>
      </c>
      <c r="Y1072">
        <v>0</v>
      </c>
      <c r="Z1072">
        <v>1</v>
      </c>
      <c r="AA1072" t="s">
        <v>3601</v>
      </c>
      <c r="AB1072">
        <v>0</v>
      </c>
      <c r="AC1072">
        <v>8</v>
      </c>
      <c r="AD1072">
        <v>5.8268333333333331</v>
      </c>
      <c r="AF1072" t="s">
        <v>4661</v>
      </c>
      <c r="AI1072">
        <v>0</v>
      </c>
      <c r="AJ1072">
        <v>0</v>
      </c>
      <c r="AK1072" t="s">
        <v>11456</v>
      </c>
      <c r="AL1072" t="s">
        <v>11456</v>
      </c>
      <c r="AM1072" t="s">
        <v>9174</v>
      </c>
    </row>
    <row r="1073" spans="1:39" x14ac:dyDescent="0.25">
      <c r="A1073" t="s">
        <v>10318</v>
      </c>
      <c r="B1073" t="s">
        <v>10460</v>
      </c>
      <c r="C1073" t="s">
        <v>3809</v>
      </c>
      <c r="D1073">
        <v>53.7</v>
      </c>
      <c r="E1073" t="s">
        <v>10475</v>
      </c>
      <c r="K1073" t="s">
        <v>4191</v>
      </c>
      <c r="M1073" t="s">
        <v>10709</v>
      </c>
      <c r="N1073">
        <v>8</v>
      </c>
      <c r="O1073" t="s">
        <v>10960</v>
      </c>
      <c r="P1073" t="s">
        <v>11308</v>
      </c>
      <c r="Q1073">
        <v>5</v>
      </c>
      <c r="R1073">
        <v>1</v>
      </c>
      <c r="S1073">
        <v>-1.77</v>
      </c>
      <c r="T1073">
        <v>-2.0699999999999998</v>
      </c>
      <c r="U1073">
        <v>332.85</v>
      </c>
      <c r="V1073">
        <v>58.89</v>
      </c>
      <c r="W1073">
        <v>2.1</v>
      </c>
      <c r="X1073">
        <v>7.72</v>
      </c>
      <c r="Y1073">
        <v>0</v>
      </c>
      <c r="Z1073">
        <v>1</v>
      </c>
      <c r="AA1073" t="s">
        <v>3601</v>
      </c>
      <c r="AB1073">
        <v>0</v>
      </c>
      <c r="AC1073">
        <v>6</v>
      </c>
      <c r="AD1073">
        <v>5.833333333333333</v>
      </c>
      <c r="AF1073" t="s">
        <v>4661</v>
      </c>
      <c r="AI1073">
        <v>0</v>
      </c>
      <c r="AJ1073">
        <v>0</v>
      </c>
      <c r="AK1073" t="s">
        <v>11456</v>
      </c>
      <c r="AL1073" t="s">
        <v>11456</v>
      </c>
      <c r="AM1073" t="s">
        <v>9174</v>
      </c>
    </row>
    <row r="1074" spans="1:39" x14ac:dyDescent="0.25">
      <c r="A1074" t="s">
        <v>10322</v>
      </c>
      <c r="B1074" t="s">
        <v>10460</v>
      </c>
      <c r="C1074" t="s">
        <v>3809</v>
      </c>
      <c r="D1074">
        <v>75.400000000000006</v>
      </c>
      <c r="E1074" t="s">
        <v>10475</v>
      </c>
      <c r="K1074" t="s">
        <v>4191</v>
      </c>
      <c r="M1074" t="s">
        <v>10709</v>
      </c>
      <c r="N1074">
        <v>8</v>
      </c>
      <c r="O1074" t="s">
        <v>10960</v>
      </c>
      <c r="P1074" t="s">
        <v>11312</v>
      </c>
      <c r="Q1074">
        <v>5</v>
      </c>
      <c r="R1074">
        <v>1</v>
      </c>
      <c r="S1074">
        <v>0.69</v>
      </c>
      <c r="T1074">
        <v>2.04</v>
      </c>
      <c r="U1074">
        <v>323.25</v>
      </c>
      <c r="V1074">
        <v>52.9</v>
      </c>
      <c r="W1074">
        <v>2.61</v>
      </c>
      <c r="X1074">
        <v>7.22</v>
      </c>
      <c r="Y1074">
        <v>8.7799999999999994</v>
      </c>
      <c r="Z1074">
        <v>1</v>
      </c>
      <c r="AA1074" t="s">
        <v>3601</v>
      </c>
      <c r="AB1074">
        <v>0</v>
      </c>
      <c r="AC1074">
        <v>5</v>
      </c>
      <c r="AD1074">
        <v>5.4433333333333334</v>
      </c>
      <c r="AF1074" t="s">
        <v>4659</v>
      </c>
      <c r="AI1074">
        <v>0</v>
      </c>
      <c r="AJ1074">
        <v>0</v>
      </c>
      <c r="AK1074" t="s">
        <v>11456</v>
      </c>
      <c r="AL1074" t="s">
        <v>11456</v>
      </c>
      <c r="AM1074" t="s">
        <v>9174</v>
      </c>
    </row>
    <row r="1075" spans="1:39" x14ac:dyDescent="0.25">
      <c r="A1075" t="s">
        <v>10323</v>
      </c>
      <c r="B1075" t="s">
        <v>10460</v>
      </c>
      <c r="C1075" t="s">
        <v>3809</v>
      </c>
      <c r="D1075">
        <v>93.7</v>
      </c>
      <c r="E1075" t="s">
        <v>10475</v>
      </c>
      <c r="K1075" t="s">
        <v>4191</v>
      </c>
      <c r="M1075" t="s">
        <v>10709</v>
      </c>
      <c r="N1075">
        <v>8</v>
      </c>
      <c r="O1075" t="s">
        <v>10960</v>
      </c>
      <c r="P1075" t="s">
        <v>11313</v>
      </c>
      <c r="Q1075">
        <v>5</v>
      </c>
      <c r="R1075">
        <v>1</v>
      </c>
      <c r="S1075">
        <v>0.57999999999999996</v>
      </c>
      <c r="T1075">
        <v>1.76</v>
      </c>
      <c r="U1075">
        <v>302.83</v>
      </c>
      <c r="V1075">
        <v>52.9</v>
      </c>
      <c r="W1075">
        <v>2.2599999999999998</v>
      </c>
      <c r="X1075">
        <v>7.76</v>
      </c>
      <c r="Y1075">
        <v>8.8000000000000007</v>
      </c>
      <c r="Z1075">
        <v>1</v>
      </c>
      <c r="AA1075" t="s">
        <v>3601</v>
      </c>
      <c r="AB1075">
        <v>0</v>
      </c>
      <c r="AC1075">
        <v>5</v>
      </c>
      <c r="AD1075">
        <v>5.4333333333333327</v>
      </c>
      <c r="AF1075" t="s">
        <v>4659</v>
      </c>
      <c r="AI1075">
        <v>0</v>
      </c>
      <c r="AJ1075">
        <v>0</v>
      </c>
      <c r="AK1075" t="s">
        <v>11456</v>
      </c>
      <c r="AL1075" t="s">
        <v>11456</v>
      </c>
      <c r="AM1075" t="s">
        <v>9174</v>
      </c>
    </row>
    <row r="1076" spans="1:39" x14ac:dyDescent="0.25">
      <c r="A1076" t="s">
        <v>10319</v>
      </c>
      <c r="B1076" t="s">
        <v>10460</v>
      </c>
      <c r="C1076" t="s">
        <v>3809</v>
      </c>
      <c r="D1076">
        <v>68.2</v>
      </c>
      <c r="E1076" t="s">
        <v>10475</v>
      </c>
      <c r="K1076" t="s">
        <v>4191</v>
      </c>
      <c r="M1076" t="s">
        <v>10709</v>
      </c>
      <c r="N1076">
        <v>8</v>
      </c>
      <c r="O1076" t="s">
        <v>10960</v>
      </c>
      <c r="P1076" t="s">
        <v>11309</v>
      </c>
      <c r="Q1076">
        <v>5</v>
      </c>
      <c r="R1076">
        <v>1</v>
      </c>
      <c r="S1076">
        <v>1.47</v>
      </c>
      <c r="T1076">
        <v>3.77</v>
      </c>
      <c r="U1076">
        <v>379.35</v>
      </c>
      <c r="V1076">
        <v>52.9</v>
      </c>
      <c r="W1076">
        <v>4.16</v>
      </c>
      <c r="X1076">
        <v>7.43</v>
      </c>
      <c r="Y1076">
        <v>9.93</v>
      </c>
      <c r="Z1076">
        <v>1</v>
      </c>
      <c r="AA1076" t="s">
        <v>3601</v>
      </c>
      <c r="AB1076">
        <v>0</v>
      </c>
      <c r="AC1076">
        <v>7</v>
      </c>
      <c r="AD1076">
        <v>4.3451190476190478</v>
      </c>
      <c r="AF1076" t="s">
        <v>4659</v>
      </c>
      <c r="AI1076">
        <v>0</v>
      </c>
      <c r="AJ1076">
        <v>0</v>
      </c>
      <c r="AK1076" t="s">
        <v>11456</v>
      </c>
      <c r="AL1076" t="s">
        <v>11456</v>
      </c>
      <c r="AM1076" t="s">
        <v>9174</v>
      </c>
    </row>
    <row r="1077" spans="1:39" x14ac:dyDescent="0.25">
      <c r="A1077" t="s">
        <v>10324</v>
      </c>
      <c r="B1077" t="s">
        <v>10460</v>
      </c>
      <c r="C1077" t="s">
        <v>3809</v>
      </c>
      <c r="D1077">
        <v>57.8</v>
      </c>
      <c r="E1077" t="s">
        <v>10475</v>
      </c>
      <c r="K1077" t="s">
        <v>4191</v>
      </c>
      <c r="M1077" t="s">
        <v>10709</v>
      </c>
      <c r="N1077">
        <v>8</v>
      </c>
      <c r="O1077" t="s">
        <v>10960</v>
      </c>
      <c r="P1077" t="s">
        <v>11314</v>
      </c>
      <c r="Q1077">
        <v>6</v>
      </c>
      <c r="R1077">
        <v>1</v>
      </c>
      <c r="S1077">
        <v>0.24</v>
      </c>
      <c r="T1077">
        <v>2.56</v>
      </c>
      <c r="U1077">
        <v>341.86</v>
      </c>
      <c r="V1077">
        <v>76.69</v>
      </c>
      <c r="W1077">
        <v>2.6</v>
      </c>
      <c r="X1077">
        <v>6.85</v>
      </c>
      <c r="Y1077">
        <v>9.7200000000000006</v>
      </c>
      <c r="Z1077">
        <v>1</v>
      </c>
      <c r="AA1077" t="s">
        <v>3601</v>
      </c>
      <c r="AB1077">
        <v>0</v>
      </c>
      <c r="AC1077">
        <v>7</v>
      </c>
      <c r="AD1077">
        <v>4.9733333333333327</v>
      </c>
      <c r="AF1077" t="s">
        <v>4659</v>
      </c>
      <c r="AI1077">
        <v>0</v>
      </c>
      <c r="AJ1077">
        <v>0</v>
      </c>
      <c r="AK1077" t="s">
        <v>11456</v>
      </c>
      <c r="AL1077" t="s">
        <v>11456</v>
      </c>
      <c r="AM1077" t="s">
        <v>9174</v>
      </c>
    </row>
    <row r="1078" spans="1:39" x14ac:dyDescent="0.25">
      <c r="A1078" t="s">
        <v>10325</v>
      </c>
      <c r="B1078" t="s">
        <v>10460</v>
      </c>
      <c r="C1078" t="s">
        <v>3809</v>
      </c>
      <c r="D1078">
        <v>74.8</v>
      </c>
      <c r="E1078" t="s">
        <v>10475</v>
      </c>
      <c r="K1078" t="s">
        <v>4191</v>
      </c>
      <c r="M1078" t="s">
        <v>10709</v>
      </c>
      <c r="N1078">
        <v>8</v>
      </c>
      <c r="O1078" t="s">
        <v>10960</v>
      </c>
      <c r="P1078" t="s">
        <v>11315</v>
      </c>
      <c r="Q1078">
        <v>5</v>
      </c>
      <c r="R1078">
        <v>1</v>
      </c>
      <c r="S1078">
        <v>0.91</v>
      </c>
      <c r="T1078">
        <v>3.06</v>
      </c>
      <c r="U1078">
        <v>351.3</v>
      </c>
      <c r="V1078">
        <v>52.9</v>
      </c>
      <c r="W1078">
        <v>3.39</v>
      </c>
      <c r="X1078">
        <v>7.43</v>
      </c>
      <c r="Y1078">
        <v>9.7100000000000009</v>
      </c>
      <c r="Z1078">
        <v>1</v>
      </c>
      <c r="AA1078" t="s">
        <v>3601</v>
      </c>
      <c r="AB1078">
        <v>0</v>
      </c>
      <c r="AC1078">
        <v>7</v>
      </c>
      <c r="AD1078">
        <v>4.9483333333333324</v>
      </c>
      <c r="AF1078" t="s">
        <v>4659</v>
      </c>
      <c r="AI1078">
        <v>0</v>
      </c>
      <c r="AJ1078">
        <v>0</v>
      </c>
      <c r="AK1078" t="s">
        <v>11456</v>
      </c>
      <c r="AL1078" t="s">
        <v>11456</v>
      </c>
      <c r="AM1078" t="s">
        <v>9174</v>
      </c>
    </row>
    <row r="1079" spans="1:39" x14ac:dyDescent="0.25">
      <c r="A1079" t="s">
        <v>9302</v>
      </c>
      <c r="B1079" t="s">
        <v>10461</v>
      </c>
      <c r="C1079" t="s">
        <v>3809</v>
      </c>
      <c r="D1079">
        <v>327.32</v>
      </c>
      <c r="E1079" t="s">
        <v>10500</v>
      </c>
      <c r="K1079" t="s">
        <v>4191</v>
      </c>
      <c r="M1079" t="s">
        <v>10710</v>
      </c>
      <c r="N1079">
        <v>8</v>
      </c>
      <c r="O1079" t="s">
        <v>10961</v>
      </c>
      <c r="P1079" t="s">
        <v>9809</v>
      </c>
      <c r="Q1079">
        <v>2</v>
      </c>
      <c r="R1079">
        <v>1</v>
      </c>
      <c r="S1079">
        <v>-2.25</v>
      </c>
      <c r="T1079">
        <v>-2.46</v>
      </c>
      <c r="U1079">
        <v>264.07</v>
      </c>
      <c r="V1079">
        <v>36.47</v>
      </c>
      <c r="W1079">
        <v>0.32</v>
      </c>
      <c r="X1079">
        <v>7.98</v>
      </c>
      <c r="Y1079">
        <v>0</v>
      </c>
      <c r="Z1079">
        <v>1</v>
      </c>
      <c r="AA1079" t="s">
        <v>4637</v>
      </c>
      <c r="AB1079">
        <v>0</v>
      </c>
      <c r="AC1079">
        <v>1</v>
      </c>
      <c r="AD1079">
        <v>5.6568333333333332</v>
      </c>
      <c r="AE1079" t="s">
        <v>9951</v>
      </c>
      <c r="AF1079" t="s">
        <v>4661</v>
      </c>
      <c r="AG1079" t="s">
        <v>9965</v>
      </c>
      <c r="AI1079">
        <v>0</v>
      </c>
      <c r="AJ1079">
        <v>0</v>
      </c>
      <c r="AK1079" t="s">
        <v>11436</v>
      </c>
      <c r="AL1079" t="s">
        <v>11436</v>
      </c>
      <c r="AM1079" t="s">
        <v>9174</v>
      </c>
    </row>
    <row r="1080" spans="1:39" x14ac:dyDescent="0.25">
      <c r="A1080" t="s">
        <v>9302</v>
      </c>
      <c r="B1080" t="s">
        <v>10461</v>
      </c>
      <c r="C1080" t="s">
        <v>3809</v>
      </c>
      <c r="D1080">
        <v>109.72</v>
      </c>
      <c r="E1080" t="s">
        <v>10500</v>
      </c>
      <c r="K1080" t="s">
        <v>4191</v>
      </c>
      <c r="M1080" t="s">
        <v>10711</v>
      </c>
      <c r="N1080">
        <v>8</v>
      </c>
      <c r="O1080" t="s">
        <v>10962</v>
      </c>
      <c r="P1080" t="s">
        <v>9809</v>
      </c>
      <c r="Q1080">
        <v>2</v>
      </c>
      <c r="R1080">
        <v>1</v>
      </c>
      <c r="S1080">
        <v>-2.25</v>
      </c>
      <c r="T1080">
        <v>-2.46</v>
      </c>
      <c r="U1080">
        <v>264.07</v>
      </c>
      <c r="V1080">
        <v>36.47</v>
      </c>
      <c r="W1080">
        <v>0.32</v>
      </c>
      <c r="X1080">
        <v>7.98</v>
      </c>
      <c r="Y1080">
        <v>0</v>
      </c>
      <c r="Z1080">
        <v>1</v>
      </c>
      <c r="AA1080" t="s">
        <v>4637</v>
      </c>
      <c r="AB1080">
        <v>0</v>
      </c>
      <c r="AC1080">
        <v>1</v>
      </c>
      <c r="AD1080">
        <v>5.6568333333333332</v>
      </c>
      <c r="AE1080" t="s">
        <v>9951</v>
      </c>
      <c r="AF1080" t="s">
        <v>4661</v>
      </c>
      <c r="AG1080" t="s">
        <v>9965</v>
      </c>
      <c r="AI1080">
        <v>0</v>
      </c>
      <c r="AJ1080">
        <v>0</v>
      </c>
      <c r="AK1080" t="s">
        <v>11436</v>
      </c>
      <c r="AL1080" t="s">
        <v>11436</v>
      </c>
      <c r="AM1080" t="s">
        <v>9174</v>
      </c>
    </row>
    <row r="1081" spans="1:39" x14ac:dyDescent="0.25">
      <c r="A1081" t="s">
        <v>9302</v>
      </c>
      <c r="B1081" t="s">
        <v>10461</v>
      </c>
      <c r="C1081" t="s">
        <v>3809</v>
      </c>
      <c r="D1081">
        <v>155.47999999999999</v>
      </c>
      <c r="E1081" t="s">
        <v>10500</v>
      </c>
      <c r="K1081" t="s">
        <v>4191</v>
      </c>
      <c r="M1081" t="s">
        <v>10712</v>
      </c>
      <c r="N1081">
        <v>8</v>
      </c>
      <c r="O1081" t="s">
        <v>10963</v>
      </c>
      <c r="P1081" t="s">
        <v>9809</v>
      </c>
      <c r="Q1081">
        <v>2</v>
      </c>
      <c r="R1081">
        <v>1</v>
      </c>
      <c r="S1081">
        <v>-2.25</v>
      </c>
      <c r="T1081">
        <v>-2.46</v>
      </c>
      <c r="U1081">
        <v>264.07</v>
      </c>
      <c r="V1081">
        <v>36.47</v>
      </c>
      <c r="W1081">
        <v>0.32</v>
      </c>
      <c r="X1081">
        <v>7.98</v>
      </c>
      <c r="Y1081">
        <v>0</v>
      </c>
      <c r="Z1081">
        <v>1</v>
      </c>
      <c r="AA1081" t="s">
        <v>4637</v>
      </c>
      <c r="AB1081">
        <v>0</v>
      </c>
      <c r="AC1081">
        <v>1</v>
      </c>
      <c r="AD1081">
        <v>5.6568333333333332</v>
      </c>
      <c r="AE1081" t="s">
        <v>9951</v>
      </c>
      <c r="AF1081" t="s">
        <v>4661</v>
      </c>
      <c r="AG1081" t="s">
        <v>9965</v>
      </c>
      <c r="AI1081">
        <v>0</v>
      </c>
      <c r="AJ1081">
        <v>0</v>
      </c>
      <c r="AK1081" t="s">
        <v>11436</v>
      </c>
      <c r="AL1081" t="s">
        <v>11436</v>
      </c>
      <c r="AM1081" t="s">
        <v>9174</v>
      </c>
    </row>
    <row r="1082" spans="1:39" x14ac:dyDescent="0.25">
      <c r="A1082" t="s">
        <v>9302</v>
      </c>
      <c r="B1082" t="s">
        <v>10461</v>
      </c>
      <c r="C1082" t="s">
        <v>3809</v>
      </c>
      <c r="D1082">
        <v>337.34</v>
      </c>
      <c r="E1082" t="s">
        <v>10500</v>
      </c>
      <c r="K1082" t="s">
        <v>4191</v>
      </c>
      <c r="M1082" t="s">
        <v>10713</v>
      </c>
      <c r="N1082">
        <v>8</v>
      </c>
      <c r="O1082" t="s">
        <v>10964</v>
      </c>
      <c r="P1082" t="s">
        <v>9809</v>
      </c>
      <c r="Q1082">
        <v>2</v>
      </c>
      <c r="R1082">
        <v>1</v>
      </c>
      <c r="S1082">
        <v>-2.25</v>
      </c>
      <c r="T1082">
        <v>-2.46</v>
      </c>
      <c r="U1082">
        <v>264.07</v>
      </c>
      <c r="V1082">
        <v>36.47</v>
      </c>
      <c r="W1082">
        <v>0.32</v>
      </c>
      <c r="X1082">
        <v>7.98</v>
      </c>
      <c r="Y1082">
        <v>0</v>
      </c>
      <c r="Z1082">
        <v>1</v>
      </c>
      <c r="AA1082" t="s">
        <v>4637</v>
      </c>
      <c r="AB1082">
        <v>0</v>
      </c>
      <c r="AC1082">
        <v>1</v>
      </c>
      <c r="AD1082">
        <v>5.6568333333333332</v>
      </c>
      <c r="AE1082" t="s">
        <v>9951</v>
      </c>
      <c r="AF1082" t="s">
        <v>4661</v>
      </c>
      <c r="AG1082" t="s">
        <v>9965</v>
      </c>
      <c r="AI1082">
        <v>0</v>
      </c>
      <c r="AJ1082">
        <v>0</v>
      </c>
      <c r="AK1082" t="s">
        <v>11436</v>
      </c>
      <c r="AL1082" t="s">
        <v>11436</v>
      </c>
      <c r="AM1082" t="s">
        <v>9174</v>
      </c>
    </row>
    <row r="1083" spans="1:39" x14ac:dyDescent="0.25">
      <c r="A1083" t="s">
        <v>9302</v>
      </c>
      <c r="B1083" t="s">
        <v>10461</v>
      </c>
      <c r="C1083" t="s">
        <v>3809</v>
      </c>
      <c r="D1083">
        <v>497.66</v>
      </c>
      <c r="E1083" t="s">
        <v>10500</v>
      </c>
      <c r="K1083" t="s">
        <v>4191</v>
      </c>
      <c r="M1083" t="s">
        <v>10714</v>
      </c>
      <c r="N1083">
        <v>8</v>
      </c>
      <c r="O1083" t="s">
        <v>10965</v>
      </c>
      <c r="P1083" t="s">
        <v>9809</v>
      </c>
      <c r="Q1083">
        <v>2</v>
      </c>
      <c r="R1083">
        <v>1</v>
      </c>
      <c r="S1083">
        <v>-2.25</v>
      </c>
      <c r="T1083">
        <v>-2.46</v>
      </c>
      <c r="U1083">
        <v>264.07</v>
      </c>
      <c r="V1083">
        <v>36.47</v>
      </c>
      <c r="W1083">
        <v>0.32</v>
      </c>
      <c r="X1083">
        <v>7.98</v>
      </c>
      <c r="Y1083">
        <v>0</v>
      </c>
      <c r="Z1083">
        <v>1</v>
      </c>
      <c r="AA1083" t="s">
        <v>4637</v>
      </c>
      <c r="AB1083">
        <v>0</v>
      </c>
      <c r="AC1083">
        <v>1</v>
      </c>
      <c r="AD1083">
        <v>5.6568333333333332</v>
      </c>
      <c r="AE1083" t="s">
        <v>9951</v>
      </c>
      <c r="AF1083" t="s">
        <v>4661</v>
      </c>
      <c r="AG1083" t="s">
        <v>9965</v>
      </c>
      <c r="AI1083">
        <v>0</v>
      </c>
      <c r="AJ1083">
        <v>0</v>
      </c>
      <c r="AK1083" t="s">
        <v>11436</v>
      </c>
      <c r="AL1083" t="s">
        <v>11436</v>
      </c>
      <c r="AM1083" t="s">
        <v>9174</v>
      </c>
    </row>
    <row r="1084" spans="1:39" x14ac:dyDescent="0.25">
      <c r="A1084" t="s">
        <v>9302</v>
      </c>
      <c r="B1084" t="s">
        <v>10461</v>
      </c>
      <c r="C1084" t="s">
        <v>3809</v>
      </c>
      <c r="D1084">
        <v>2087.5</v>
      </c>
      <c r="E1084" t="s">
        <v>10500</v>
      </c>
      <c r="K1084" t="s">
        <v>4191</v>
      </c>
      <c r="M1084" t="s">
        <v>10715</v>
      </c>
      <c r="N1084">
        <v>8</v>
      </c>
      <c r="O1084" t="s">
        <v>10966</v>
      </c>
      <c r="P1084" t="s">
        <v>9809</v>
      </c>
      <c r="Q1084">
        <v>2</v>
      </c>
      <c r="R1084">
        <v>1</v>
      </c>
      <c r="S1084">
        <v>-2.25</v>
      </c>
      <c r="T1084">
        <v>-2.46</v>
      </c>
      <c r="U1084">
        <v>264.07</v>
      </c>
      <c r="V1084">
        <v>36.47</v>
      </c>
      <c r="W1084">
        <v>0.32</v>
      </c>
      <c r="X1084">
        <v>7.98</v>
      </c>
      <c r="Y1084">
        <v>0</v>
      </c>
      <c r="Z1084">
        <v>1</v>
      </c>
      <c r="AA1084" t="s">
        <v>4637</v>
      </c>
      <c r="AB1084">
        <v>0</v>
      </c>
      <c r="AC1084">
        <v>1</v>
      </c>
      <c r="AD1084">
        <v>5.6568333333333332</v>
      </c>
      <c r="AE1084" t="s">
        <v>9951</v>
      </c>
      <c r="AF1084" t="s">
        <v>4661</v>
      </c>
      <c r="AG1084" t="s">
        <v>9965</v>
      </c>
      <c r="AI1084">
        <v>0</v>
      </c>
      <c r="AJ1084">
        <v>0</v>
      </c>
      <c r="AK1084" t="s">
        <v>11436</v>
      </c>
      <c r="AL1084" t="s">
        <v>11436</v>
      </c>
      <c r="AM1084" t="s">
        <v>9174</v>
      </c>
    </row>
    <row r="1085" spans="1:39" x14ac:dyDescent="0.25">
      <c r="A1085" t="s">
        <v>10013</v>
      </c>
      <c r="B1085" t="s">
        <v>10461</v>
      </c>
      <c r="C1085" t="s">
        <v>3809</v>
      </c>
      <c r="D1085">
        <v>172.01</v>
      </c>
      <c r="E1085" t="s">
        <v>10500</v>
      </c>
      <c r="K1085" t="s">
        <v>4191</v>
      </c>
      <c r="M1085" t="s">
        <v>10716</v>
      </c>
      <c r="N1085">
        <v>8</v>
      </c>
      <c r="O1085" t="s">
        <v>10967</v>
      </c>
      <c r="P1085" t="s">
        <v>11003</v>
      </c>
      <c r="Q1085">
        <v>6</v>
      </c>
      <c r="R1085">
        <v>1</v>
      </c>
      <c r="S1085">
        <v>0.1</v>
      </c>
      <c r="T1085">
        <v>1.25</v>
      </c>
      <c r="U1085">
        <v>318.83</v>
      </c>
      <c r="V1085">
        <v>62.13</v>
      </c>
      <c r="W1085">
        <v>1.96</v>
      </c>
      <c r="X1085">
        <v>7.89</v>
      </c>
      <c r="Y1085">
        <v>8.8000000000000007</v>
      </c>
      <c r="Z1085">
        <v>1</v>
      </c>
      <c r="AA1085" t="s">
        <v>3601</v>
      </c>
      <c r="AB1085">
        <v>0</v>
      </c>
      <c r="AC1085">
        <v>6</v>
      </c>
      <c r="AD1085">
        <v>5.4333333333333327</v>
      </c>
      <c r="AF1085" t="s">
        <v>4659</v>
      </c>
      <c r="AI1085">
        <v>0</v>
      </c>
      <c r="AJ1085">
        <v>0</v>
      </c>
      <c r="AK1085" t="s">
        <v>11436</v>
      </c>
      <c r="AL1085" t="s">
        <v>11436</v>
      </c>
      <c r="AM1085" t="s">
        <v>9174</v>
      </c>
    </row>
    <row r="1086" spans="1:39" x14ac:dyDescent="0.25">
      <c r="A1086" t="s">
        <v>10012</v>
      </c>
      <c r="B1086" t="s">
        <v>10461</v>
      </c>
      <c r="C1086" t="s">
        <v>3809</v>
      </c>
      <c r="D1086">
        <v>0.12089999999999999</v>
      </c>
      <c r="E1086" t="s">
        <v>10500</v>
      </c>
      <c r="K1086" t="s">
        <v>4191</v>
      </c>
      <c r="M1086" t="s">
        <v>10717</v>
      </c>
      <c r="N1086">
        <v>8</v>
      </c>
      <c r="O1086" t="s">
        <v>10968</v>
      </c>
      <c r="P1086" t="s">
        <v>11002</v>
      </c>
      <c r="Q1086">
        <v>6</v>
      </c>
      <c r="R1086">
        <v>1</v>
      </c>
      <c r="S1086">
        <v>0.22</v>
      </c>
      <c r="T1086">
        <v>2.27</v>
      </c>
      <c r="U1086">
        <v>346.88</v>
      </c>
      <c r="V1086">
        <v>62.13</v>
      </c>
      <c r="W1086">
        <v>2.74</v>
      </c>
      <c r="X1086">
        <v>8.1</v>
      </c>
      <c r="Y1086">
        <v>9.7200000000000006</v>
      </c>
      <c r="Z1086">
        <v>1</v>
      </c>
      <c r="AA1086" t="s">
        <v>3601</v>
      </c>
      <c r="AB1086">
        <v>0</v>
      </c>
      <c r="AC1086">
        <v>8</v>
      </c>
      <c r="AD1086">
        <v>4.9733333333333327</v>
      </c>
      <c r="AF1086" t="s">
        <v>4659</v>
      </c>
      <c r="AI1086">
        <v>0</v>
      </c>
      <c r="AJ1086">
        <v>0</v>
      </c>
      <c r="AK1086" t="s">
        <v>11436</v>
      </c>
      <c r="AL1086" t="s">
        <v>11436</v>
      </c>
      <c r="AM1086" t="s">
        <v>9174</v>
      </c>
    </row>
    <row r="1087" spans="1:39" x14ac:dyDescent="0.25">
      <c r="A1087" t="s">
        <v>10012</v>
      </c>
      <c r="B1087" t="s">
        <v>10461</v>
      </c>
      <c r="C1087" t="s">
        <v>3809</v>
      </c>
      <c r="D1087">
        <v>0.1152</v>
      </c>
      <c r="E1087" t="s">
        <v>10500</v>
      </c>
      <c r="K1087" t="s">
        <v>4191</v>
      </c>
      <c r="M1087" t="s">
        <v>10718</v>
      </c>
      <c r="N1087">
        <v>8</v>
      </c>
      <c r="O1087" t="s">
        <v>10969</v>
      </c>
      <c r="P1087" t="s">
        <v>11002</v>
      </c>
      <c r="Q1087">
        <v>6</v>
      </c>
      <c r="R1087">
        <v>1</v>
      </c>
      <c r="S1087">
        <v>0.22</v>
      </c>
      <c r="T1087">
        <v>2.27</v>
      </c>
      <c r="U1087">
        <v>346.88</v>
      </c>
      <c r="V1087">
        <v>62.13</v>
      </c>
      <c r="W1087">
        <v>2.74</v>
      </c>
      <c r="X1087">
        <v>8.1</v>
      </c>
      <c r="Y1087">
        <v>9.7200000000000006</v>
      </c>
      <c r="Z1087">
        <v>1</v>
      </c>
      <c r="AA1087" t="s">
        <v>3601</v>
      </c>
      <c r="AB1087">
        <v>0</v>
      </c>
      <c r="AC1087">
        <v>8</v>
      </c>
      <c r="AD1087">
        <v>4.9733333333333327</v>
      </c>
      <c r="AF1087" t="s">
        <v>4659</v>
      </c>
      <c r="AI1087">
        <v>0</v>
      </c>
      <c r="AJ1087">
        <v>0</v>
      </c>
      <c r="AK1087" t="s">
        <v>11436</v>
      </c>
      <c r="AL1087" t="s">
        <v>11436</v>
      </c>
      <c r="AM1087" t="s">
        <v>9174</v>
      </c>
    </row>
    <row r="1088" spans="1:39" x14ac:dyDescent="0.25">
      <c r="A1088" t="s">
        <v>10011</v>
      </c>
      <c r="B1088" t="s">
        <v>10461</v>
      </c>
      <c r="C1088" t="s">
        <v>3809</v>
      </c>
      <c r="D1088">
        <v>183.7</v>
      </c>
      <c r="E1088" t="s">
        <v>10500</v>
      </c>
      <c r="K1088" t="s">
        <v>4191</v>
      </c>
      <c r="M1088" t="s">
        <v>10719</v>
      </c>
      <c r="N1088">
        <v>8</v>
      </c>
      <c r="O1088" t="s">
        <v>10970</v>
      </c>
      <c r="P1088" t="s">
        <v>11001</v>
      </c>
      <c r="Q1088">
        <v>5</v>
      </c>
      <c r="R1088">
        <v>1</v>
      </c>
      <c r="S1088">
        <v>0.67</v>
      </c>
      <c r="T1088">
        <v>2.77</v>
      </c>
      <c r="U1088">
        <v>316.85000000000002</v>
      </c>
      <c r="V1088">
        <v>52.9</v>
      </c>
      <c r="W1088">
        <v>2.73</v>
      </c>
      <c r="X1088">
        <v>7.74</v>
      </c>
      <c r="Y1088">
        <v>9.73</v>
      </c>
      <c r="Z1088">
        <v>1</v>
      </c>
      <c r="AA1088" t="s">
        <v>3601</v>
      </c>
      <c r="AB1088">
        <v>0</v>
      </c>
      <c r="AC1088">
        <v>7</v>
      </c>
      <c r="AD1088">
        <v>4.9683333333333337</v>
      </c>
      <c r="AF1088" t="s">
        <v>4659</v>
      </c>
      <c r="AI1088">
        <v>0</v>
      </c>
      <c r="AJ1088">
        <v>0</v>
      </c>
      <c r="AK1088" t="s">
        <v>11436</v>
      </c>
      <c r="AL1088" t="s">
        <v>11436</v>
      </c>
      <c r="AM1088" t="s">
        <v>9174</v>
      </c>
    </row>
    <row r="1089" spans="1:39" x14ac:dyDescent="0.25">
      <c r="A1089" t="s">
        <v>10012</v>
      </c>
      <c r="B1089" t="s">
        <v>10461</v>
      </c>
      <c r="C1089" t="s">
        <v>3809</v>
      </c>
      <c r="D1089">
        <v>0.1278</v>
      </c>
      <c r="E1089" t="s">
        <v>10500</v>
      </c>
      <c r="K1089" t="s">
        <v>4191</v>
      </c>
      <c r="M1089" t="s">
        <v>10720</v>
      </c>
      <c r="N1089">
        <v>8</v>
      </c>
      <c r="O1089" t="s">
        <v>10971</v>
      </c>
      <c r="P1089" t="s">
        <v>11002</v>
      </c>
      <c r="Q1089">
        <v>6</v>
      </c>
      <c r="R1089">
        <v>1</v>
      </c>
      <c r="S1089">
        <v>0.22</v>
      </c>
      <c r="T1089">
        <v>2.27</v>
      </c>
      <c r="U1089">
        <v>346.88</v>
      </c>
      <c r="V1089">
        <v>62.13</v>
      </c>
      <c r="W1089">
        <v>2.74</v>
      </c>
      <c r="X1089">
        <v>8.1</v>
      </c>
      <c r="Y1089">
        <v>9.7200000000000006</v>
      </c>
      <c r="Z1089">
        <v>1</v>
      </c>
      <c r="AA1089" t="s">
        <v>3601</v>
      </c>
      <c r="AB1089">
        <v>0</v>
      </c>
      <c r="AC1089">
        <v>8</v>
      </c>
      <c r="AD1089">
        <v>4.9733333333333327</v>
      </c>
      <c r="AF1089" t="s">
        <v>4659</v>
      </c>
      <c r="AI1089">
        <v>0</v>
      </c>
      <c r="AJ1089">
        <v>0</v>
      </c>
      <c r="AK1089" t="s">
        <v>11436</v>
      </c>
      <c r="AL1089" t="s">
        <v>11436</v>
      </c>
      <c r="AM1089" t="s">
        <v>9174</v>
      </c>
    </row>
    <row r="1090" spans="1:39" x14ac:dyDescent="0.25">
      <c r="A1090" t="s">
        <v>10012</v>
      </c>
      <c r="B1090" t="s">
        <v>10461</v>
      </c>
      <c r="C1090" t="s">
        <v>3809</v>
      </c>
      <c r="D1090">
        <v>50.43</v>
      </c>
      <c r="E1090" t="s">
        <v>10500</v>
      </c>
      <c r="K1090" t="s">
        <v>4191</v>
      </c>
      <c r="M1090" t="s">
        <v>10721</v>
      </c>
      <c r="N1090">
        <v>8</v>
      </c>
      <c r="O1090" t="s">
        <v>10972</v>
      </c>
      <c r="P1090" t="s">
        <v>11002</v>
      </c>
      <c r="Q1090">
        <v>6</v>
      </c>
      <c r="R1090">
        <v>1</v>
      </c>
      <c r="S1090">
        <v>0.22</v>
      </c>
      <c r="T1090">
        <v>2.27</v>
      </c>
      <c r="U1090">
        <v>346.88</v>
      </c>
      <c r="V1090">
        <v>62.13</v>
      </c>
      <c r="W1090">
        <v>2.74</v>
      </c>
      <c r="X1090">
        <v>8.1</v>
      </c>
      <c r="Y1090">
        <v>9.7200000000000006</v>
      </c>
      <c r="Z1090">
        <v>1</v>
      </c>
      <c r="AA1090" t="s">
        <v>3601</v>
      </c>
      <c r="AB1090">
        <v>0</v>
      </c>
      <c r="AC1090">
        <v>8</v>
      </c>
      <c r="AD1090">
        <v>4.9733333333333327</v>
      </c>
      <c r="AF1090" t="s">
        <v>4659</v>
      </c>
      <c r="AI1090">
        <v>0</v>
      </c>
      <c r="AJ1090">
        <v>0</v>
      </c>
      <c r="AK1090" t="s">
        <v>11436</v>
      </c>
      <c r="AL1090" t="s">
        <v>11436</v>
      </c>
      <c r="AM1090" t="s">
        <v>9174</v>
      </c>
    </row>
    <row r="1091" spans="1:39" x14ac:dyDescent="0.25">
      <c r="A1091" t="s">
        <v>10013</v>
      </c>
      <c r="B1091" t="s">
        <v>10461</v>
      </c>
      <c r="C1091" t="s">
        <v>3809</v>
      </c>
      <c r="D1091">
        <v>124.58</v>
      </c>
      <c r="E1091" t="s">
        <v>10500</v>
      </c>
      <c r="K1091" t="s">
        <v>4191</v>
      </c>
      <c r="M1091" t="s">
        <v>10722</v>
      </c>
      <c r="N1091">
        <v>8</v>
      </c>
      <c r="O1091" t="s">
        <v>10973</v>
      </c>
      <c r="P1091" t="s">
        <v>11003</v>
      </c>
      <c r="Q1091">
        <v>6</v>
      </c>
      <c r="R1091">
        <v>1</v>
      </c>
      <c r="S1091">
        <v>0.1</v>
      </c>
      <c r="T1091">
        <v>1.25</v>
      </c>
      <c r="U1091">
        <v>318.83</v>
      </c>
      <c r="V1091">
        <v>62.13</v>
      </c>
      <c r="W1091">
        <v>1.96</v>
      </c>
      <c r="X1091">
        <v>7.89</v>
      </c>
      <c r="Y1091">
        <v>8.8000000000000007</v>
      </c>
      <c r="Z1091">
        <v>1</v>
      </c>
      <c r="AA1091" t="s">
        <v>3601</v>
      </c>
      <c r="AB1091">
        <v>0</v>
      </c>
      <c r="AC1091">
        <v>6</v>
      </c>
      <c r="AD1091">
        <v>5.4333333333333327</v>
      </c>
      <c r="AF1091" t="s">
        <v>4659</v>
      </c>
      <c r="AI1091">
        <v>0</v>
      </c>
      <c r="AJ1091">
        <v>0</v>
      </c>
      <c r="AK1091" t="s">
        <v>11436</v>
      </c>
      <c r="AL1091" t="s">
        <v>11436</v>
      </c>
      <c r="AM1091" t="s">
        <v>9174</v>
      </c>
    </row>
    <row r="1092" spans="1:39" x14ac:dyDescent="0.25">
      <c r="A1092" t="s">
        <v>10011</v>
      </c>
      <c r="B1092" t="s">
        <v>10461</v>
      </c>
      <c r="C1092" t="s">
        <v>3809</v>
      </c>
      <c r="D1092">
        <v>98.53</v>
      </c>
      <c r="E1092" t="s">
        <v>10500</v>
      </c>
      <c r="K1092" t="s">
        <v>4191</v>
      </c>
      <c r="M1092" t="s">
        <v>10722</v>
      </c>
      <c r="N1092">
        <v>8</v>
      </c>
      <c r="O1092" t="s">
        <v>10973</v>
      </c>
      <c r="P1092" t="s">
        <v>11001</v>
      </c>
      <c r="Q1092">
        <v>5</v>
      </c>
      <c r="R1092">
        <v>1</v>
      </c>
      <c r="S1092">
        <v>0.67</v>
      </c>
      <c r="T1092">
        <v>2.77</v>
      </c>
      <c r="U1092">
        <v>316.85000000000002</v>
      </c>
      <c r="V1092">
        <v>52.9</v>
      </c>
      <c r="W1092">
        <v>2.73</v>
      </c>
      <c r="X1092">
        <v>7.74</v>
      </c>
      <c r="Y1092">
        <v>9.73</v>
      </c>
      <c r="Z1092">
        <v>1</v>
      </c>
      <c r="AA1092" t="s">
        <v>3601</v>
      </c>
      <c r="AB1092">
        <v>0</v>
      </c>
      <c r="AC1092">
        <v>7</v>
      </c>
      <c r="AD1092">
        <v>4.9683333333333337</v>
      </c>
      <c r="AF1092" t="s">
        <v>4659</v>
      </c>
      <c r="AI1092">
        <v>0</v>
      </c>
      <c r="AJ1092">
        <v>0</v>
      </c>
      <c r="AK1092" t="s">
        <v>11436</v>
      </c>
      <c r="AL1092" t="s">
        <v>11436</v>
      </c>
      <c r="AM1092" t="s">
        <v>9174</v>
      </c>
    </row>
    <row r="1093" spans="1:39" x14ac:dyDescent="0.25">
      <c r="A1093" t="s">
        <v>10012</v>
      </c>
      <c r="B1093" t="s">
        <v>10461</v>
      </c>
      <c r="C1093" t="s">
        <v>3809</v>
      </c>
      <c r="D1093">
        <v>73.48</v>
      </c>
      <c r="E1093" t="s">
        <v>10500</v>
      </c>
      <c r="K1093" t="s">
        <v>4191</v>
      </c>
      <c r="M1093" t="s">
        <v>10723</v>
      </c>
      <c r="N1093">
        <v>8</v>
      </c>
      <c r="O1093" t="s">
        <v>10974</v>
      </c>
      <c r="P1093" t="s">
        <v>11002</v>
      </c>
      <c r="Q1093">
        <v>6</v>
      </c>
      <c r="R1093">
        <v>1</v>
      </c>
      <c r="S1093">
        <v>0.22</v>
      </c>
      <c r="T1093">
        <v>2.27</v>
      </c>
      <c r="U1093">
        <v>346.88</v>
      </c>
      <c r="V1093">
        <v>62.13</v>
      </c>
      <c r="W1093">
        <v>2.74</v>
      </c>
      <c r="X1093">
        <v>8.1</v>
      </c>
      <c r="Y1093">
        <v>9.7200000000000006</v>
      </c>
      <c r="Z1093">
        <v>1</v>
      </c>
      <c r="AA1093" t="s">
        <v>3601</v>
      </c>
      <c r="AB1093">
        <v>0</v>
      </c>
      <c r="AC1093">
        <v>8</v>
      </c>
      <c r="AD1093">
        <v>4.9733333333333327</v>
      </c>
      <c r="AF1093" t="s">
        <v>4659</v>
      </c>
      <c r="AI1093">
        <v>0</v>
      </c>
      <c r="AJ1093">
        <v>0</v>
      </c>
      <c r="AK1093" t="s">
        <v>11436</v>
      </c>
      <c r="AL1093" t="s">
        <v>11436</v>
      </c>
      <c r="AM1093" t="s">
        <v>9174</v>
      </c>
    </row>
    <row r="1094" spans="1:39" x14ac:dyDescent="0.25">
      <c r="A1094" t="s">
        <v>10011</v>
      </c>
      <c r="B1094" t="s">
        <v>10461</v>
      </c>
      <c r="C1094" t="s">
        <v>3809</v>
      </c>
      <c r="D1094">
        <v>113.89</v>
      </c>
      <c r="E1094" t="s">
        <v>10500</v>
      </c>
      <c r="K1094" t="s">
        <v>4191</v>
      </c>
      <c r="M1094" t="s">
        <v>10724</v>
      </c>
      <c r="N1094">
        <v>8</v>
      </c>
      <c r="O1094" t="s">
        <v>10975</v>
      </c>
      <c r="P1094" t="s">
        <v>11001</v>
      </c>
      <c r="Q1094">
        <v>5</v>
      </c>
      <c r="R1094">
        <v>1</v>
      </c>
      <c r="S1094">
        <v>0.67</v>
      </c>
      <c r="T1094">
        <v>2.77</v>
      </c>
      <c r="U1094">
        <v>316.85000000000002</v>
      </c>
      <c r="V1094">
        <v>52.9</v>
      </c>
      <c r="W1094">
        <v>2.73</v>
      </c>
      <c r="X1094">
        <v>7.74</v>
      </c>
      <c r="Y1094">
        <v>9.73</v>
      </c>
      <c r="Z1094">
        <v>1</v>
      </c>
      <c r="AA1094" t="s">
        <v>3601</v>
      </c>
      <c r="AB1094">
        <v>0</v>
      </c>
      <c r="AC1094">
        <v>7</v>
      </c>
      <c r="AD1094">
        <v>4.9683333333333337</v>
      </c>
      <c r="AF1094" t="s">
        <v>4659</v>
      </c>
      <c r="AI1094">
        <v>0</v>
      </c>
      <c r="AJ1094">
        <v>0</v>
      </c>
      <c r="AK1094" t="s">
        <v>11436</v>
      </c>
      <c r="AL1094" t="s">
        <v>11436</v>
      </c>
      <c r="AM1094" t="s">
        <v>9174</v>
      </c>
    </row>
    <row r="1095" spans="1:39" x14ac:dyDescent="0.25">
      <c r="A1095" t="s">
        <v>10013</v>
      </c>
      <c r="B1095" t="s">
        <v>10461</v>
      </c>
      <c r="C1095" t="s">
        <v>3809</v>
      </c>
      <c r="D1095">
        <v>136.44</v>
      </c>
      <c r="E1095" t="s">
        <v>10500</v>
      </c>
      <c r="K1095" t="s">
        <v>4191</v>
      </c>
      <c r="M1095" t="s">
        <v>10725</v>
      </c>
      <c r="N1095">
        <v>8</v>
      </c>
      <c r="O1095" t="s">
        <v>10976</v>
      </c>
      <c r="P1095" t="s">
        <v>11003</v>
      </c>
      <c r="Q1095">
        <v>6</v>
      </c>
      <c r="R1095">
        <v>1</v>
      </c>
      <c r="S1095">
        <v>0.1</v>
      </c>
      <c r="T1095">
        <v>1.25</v>
      </c>
      <c r="U1095">
        <v>318.83</v>
      </c>
      <c r="V1095">
        <v>62.13</v>
      </c>
      <c r="W1095">
        <v>1.96</v>
      </c>
      <c r="X1095">
        <v>7.89</v>
      </c>
      <c r="Y1095">
        <v>8.8000000000000007</v>
      </c>
      <c r="Z1095">
        <v>1</v>
      </c>
      <c r="AA1095" t="s">
        <v>3601</v>
      </c>
      <c r="AB1095">
        <v>0</v>
      </c>
      <c r="AC1095">
        <v>6</v>
      </c>
      <c r="AD1095">
        <v>5.4333333333333327</v>
      </c>
      <c r="AF1095" t="s">
        <v>4659</v>
      </c>
      <c r="AI1095">
        <v>0</v>
      </c>
      <c r="AJ1095">
        <v>0</v>
      </c>
      <c r="AK1095" t="s">
        <v>11436</v>
      </c>
      <c r="AL1095" t="s">
        <v>11436</v>
      </c>
      <c r="AM1095" t="s">
        <v>9174</v>
      </c>
    </row>
    <row r="1096" spans="1:39" x14ac:dyDescent="0.25">
      <c r="A1096" t="s">
        <v>10012</v>
      </c>
      <c r="B1096" t="s">
        <v>10461</v>
      </c>
      <c r="C1096" t="s">
        <v>3809</v>
      </c>
      <c r="D1096">
        <v>85.67</v>
      </c>
      <c r="E1096" t="s">
        <v>10500</v>
      </c>
      <c r="K1096" t="s">
        <v>4191</v>
      </c>
      <c r="M1096" t="s">
        <v>10726</v>
      </c>
      <c r="N1096">
        <v>8</v>
      </c>
      <c r="O1096" t="s">
        <v>10977</v>
      </c>
      <c r="P1096" t="s">
        <v>11002</v>
      </c>
      <c r="Q1096">
        <v>6</v>
      </c>
      <c r="R1096">
        <v>1</v>
      </c>
      <c r="S1096">
        <v>0.22</v>
      </c>
      <c r="T1096">
        <v>2.27</v>
      </c>
      <c r="U1096">
        <v>346.88</v>
      </c>
      <c r="V1096">
        <v>62.13</v>
      </c>
      <c r="W1096">
        <v>2.74</v>
      </c>
      <c r="X1096">
        <v>8.1</v>
      </c>
      <c r="Y1096">
        <v>9.7200000000000006</v>
      </c>
      <c r="Z1096">
        <v>1</v>
      </c>
      <c r="AA1096" t="s">
        <v>3601</v>
      </c>
      <c r="AB1096">
        <v>0</v>
      </c>
      <c r="AC1096">
        <v>8</v>
      </c>
      <c r="AD1096">
        <v>4.9733333333333327</v>
      </c>
      <c r="AF1096" t="s">
        <v>4659</v>
      </c>
      <c r="AI1096">
        <v>0</v>
      </c>
      <c r="AJ1096">
        <v>0</v>
      </c>
      <c r="AK1096" t="s">
        <v>11436</v>
      </c>
      <c r="AL1096" t="s">
        <v>11436</v>
      </c>
      <c r="AM1096" t="s">
        <v>9174</v>
      </c>
    </row>
    <row r="1097" spans="1:39" x14ac:dyDescent="0.25">
      <c r="A1097" t="s">
        <v>10012</v>
      </c>
      <c r="B1097" t="s">
        <v>10461</v>
      </c>
      <c r="C1097" t="s">
        <v>3809</v>
      </c>
      <c r="D1097">
        <v>118.9</v>
      </c>
      <c r="E1097" t="s">
        <v>10500</v>
      </c>
      <c r="K1097" t="s">
        <v>4191</v>
      </c>
      <c r="M1097" t="s">
        <v>10727</v>
      </c>
      <c r="N1097">
        <v>8</v>
      </c>
      <c r="O1097" t="s">
        <v>10978</v>
      </c>
      <c r="P1097" t="s">
        <v>11002</v>
      </c>
      <c r="Q1097">
        <v>6</v>
      </c>
      <c r="R1097">
        <v>1</v>
      </c>
      <c r="S1097">
        <v>0.22</v>
      </c>
      <c r="T1097">
        <v>2.27</v>
      </c>
      <c r="U1097">
        <v>346.88</v>
      </c>
      <c r="V1097">
        <v>62.13</v>
      </c>
      <c r="W1097">
        <v>2.74</v>
      </c>
      <c r="X1097">
        <v>8.1</v>
      </c>
      <c r="Y1097">
        <v>9.7200000000000006</v>
      </c>
      <c r="Z1097">
        <v>1</v>
      </c>
      <c r="AA1097" t="s">
        <v>3601</v>
      </c>
      <c r="AB1097">
        <v>0</v>
      </c>
      <c r="AC1097">
        <v>8</v>
      </c>
      <c r="AD1097">
        <v>4.9733333333333327</v>
      </c>
      <c r="AF1097" t="s">
        <v>4659</v>
      </c>
      <c r="AI1097">
        <v>0</v>
      </c>
      <c r="AJ1097">
        <v>0</v>
      </c>
      <c r="AK1097" t="s">
        <v>11436</v>
      </c>
      <c r="AL1097" t="s">
        <v>11436</v>
      </c>
      <c r="AM1097" t="s">
        <v>9174</v>
      </c>
    </row>
    <row r="1098" spans="1:39" x14ac:dyDescent="0.25">
      <c r="A1098" t="s">
        <v>9302</v>
      </c>
      <c r="B1098" t="s">
        <v>10462</v>
      </c>
      <c r="C1098" t="s">
        <v>3809</v>
      </c>
      <c r="D1098">
        <v>6700</v>
      </c>
      <c r="E1098" t="s">
        <v>10481</v>
      </c>
      <c r="K1098" t="s">
        <v>4191</v>
      </c>
      <c r="M1098" t="s">
        <v>10728</v>
      </c>
      <c r="N1098">
        <v>8</v>
      </c>
      <c r="O1098" t="s">
        <v>10979</v>
      </c>
      <c r="P1098" t="s">
        <v>9809</v>
      </c>
      <c r="Q1098">
        <v>2</v>
      </c>
      <c r="R1098">
        <v>1</v>
      </c>
      <c r="S1098">
        <v>-2.25</v>
      </c>
      <c r="T1098">
        <v>-2.46</v>
      </c>
      <c r="U1098">
        <v>264.07</v>
      </c>
      <c r="V1098">
        <v>36.47</v>
      </c>
      <c r="W1098">
        <v>0.32</v>
      </c>
      <c r="X1098">
        <v>7.98</v>
      </c>
      <c r="Y1098">
        <v>0</v>
      </c>
      <c r="Z1098">
        <v>1</v>
      </c>
      <c r="AA1098" t="s">
        <v>4637</v>
      </c>
      <c r="AB1098">
        <v>0</v>
      </c>
      <c r="AC1098">
        <v>1</v>
      </c>
      <c r="AD1098">
        <v>5.6568333333333332</v>
      </c>
      <c r="AE1098" t="s">
        <v>9951</v>
      </c>
      <c r="AF1098" t="s">
        <v>4661</v>
      </c>
      <c r="AG1098" t="s">
        <v>9965</v>
      </c>
      <c r="AI1098">
        <v>0</v>
      </c>
      <c r="AJ1098">
        <v>0</v>
      </c>
      <c r="AK1098" t="s">
        <v>11436</v>
      </c>
      <c r="AL1098" t="s">
        <v>11436</v>
      </c>
      <c r="AM1098" t="s">
        <v>9174</v>
      </c>
    </row>
    <row r="1099" spans="1:39" x14ac:dyDescent="0.25">
      <c r="A1099" t="s">
        <v>10011</v>
      </c>
      <c r="B1099" t="s">
        <v>10462</v>
      </c>
      <c r="C1099" t="s">
        <v>3809</v>
      </c>
      <c r="D1099">
        <v>2000</v>
      </c>
      <c r="E1099" t="s">
        <v>10481</v>
      </c>
      <c r="K1099" t="s">
        <v>4191</v>
      </c>
      <c r="M1099" t="s">
        <v>10728</v>
      </c>
      <c r="N1099">
        <v>8</v>
      </c>
      <c r="O1099" t="s">
        <v>10979</v>
      </c>
      <c r="P1099" t="s">
        <v>11001</v>
      </c>
      <c r="Q1099">
        <v>5</v>
      </c>
      <c r="R1099">
        <v>1</v>
      </c>
      <c r="S1099">
        <v>0.67</v>
      </c>
      <c r="T1099">
        <v>2.77</v>
      </c>
      <c r="U1099">
        <v>316.85000000000002</v>
      </c>
      <c r="V1099">
        <v>52.9</v>
      </c>
      <c r="W1099">
        <v>2.73</v>
      </c>
      <c r="X1099">
        <v>7.74</v>
      </c>
      <c r="Y1099">
        <v>9.73</v>
      </c>
      <c r="Z1099">
        <v>1</v>
      </c>
      <c r="AA1099" t="s">
        <v>3601</v>
      </c>
      <c r="AB1099">
        <v>0</v>
      </c>
      <c r="AC1099">
        <v>7</v>
      </c>
      <c r="AD1099">
        <v>4.9683333333333337</v>
      </c>
      <c r="AF1099" t="s">
        <v>4659</v>
      </c>
      <c r="AI1099">
        <v>0</v>
      </c>
      <c r="AJ1099">
        <v>0</v>
      </c>
      <c r="AK1099" t="s">
        <v>11436</v>
      </c>
      <c r="AL1099" t="s">
        <v>11436</v>
      </c>
      <c r="AM1099" t="s">
        <v>9174</v>
      </c>
    </row>
    <row r="1100" spans="1:39" x14ac:dyDescent="0.25">
      <c r="A1100" t="s">
        <v>10012</v>
      </c>
      <c r="B1100" t="s">
        <v>10462</v>
      </c>
      <c r="C1100" t="s">
        <v>3809</v>
      </c>
      <c r="D1100">
        <v>2400</v>
      </c>
      <c r="E1100" t="s">
        <v>10481</v>
      </c>
      <c r="K1100" t="s">
        <v>4191</v>
      </c>
      <c r="M1100" t="s">
        <v>10729</v>
      </c>
      <c r="N1100">
        <v>8</v>
      </c>
      <c r="O1100" t="s">
        <v>10980</v>
      </c>
      <c r="P1100" t="s">
        <v>11002</v>
      </c>
      <c r="Q1100">
        <v>6</v>
      </c>
      <c r="R1100">
        <v>1</v>
      </c>
      <c r="S1100">
        <v>0.22</v>
      </c>
      <c r="T1100">
        <v>2.27</v>
      </c>
      <c r="U1100">
        <v>346.88</v>
      </c>
      <c r="V1100">
        <v>62.13</v>
      </c>
      <c r="W1100">
        <v>2.74</v>
      </c>
      <c r="X1100">
        <v>8.1</v>
      </c>
      <c r="Y1100">
        <v>9.7200000000000006</v>
      </c>
      <c r="Z1100">
        <v>1</v>
      </c>
      <c r="AA1100" t="s">
        <v>3601</v>
      </c>
      <c r="AB1100">
        <v>0</v>
      </c>
      <c r="AC1100">
        <v>8</v>
      </c>
      <c r="AD1100">
        <v>4.9733333333333327</v>
      </c>
      <c r="AF1100" t="s">
        <v>4659</v>
      </c>
      <c r="AI1100">
        <v>0</v>
      </c>
      <c r="AJ1100">
        <v>0</v>
      </c>
      <c r="AK1100" t="s">
        <v>11436</v>
      </c>
      <c r="AL1100" t="s">
        <v>11436</v>
      </c>
      <c r="AM1100" t="s">
        <v>9174</v>
      </c>
    </row>
    <row r="1101" spans="1:39" x14ac:dyDescent="0.25">
      <c r="A1101" t="s">
        <v>10013</v>
      </c>
      <c r="B1101" t="s">
        <v>10462</v>
      </c>
      <c r="C1101" t="s">
        <v>3809</v>
      </c>
      <c r="D1101">
        <v>190</v>
      </c>
      <c r="E1101" t="s">
        <v>10481</v>
      </c>
      <c r="K1101" t="s">
        <v>4191</v>
      </c>
      <c r="M1101" t="s">
        <v>10730</v>
      </c>
      <c r="N1101">
        <v>8</v>
      </c>
      <c r="O1101" t="s">
        <v>10981</v>
      </c>
      <c r="P1101" t="s">
        <v>11003</v>
      </c>
      <c r="Q1101">
        <v>6</v>
      </c>
      <c r="R1101">
        <v>1</v>
      </c>
      <c r="S1101">
        <v>0.1</v>
      </c>
      <c r="T1101">
        <v>1.25</v>
      </c>
      <c r="U1101">
        <v>318.83</v>
      </c>
      <c r="V1101">
        <v>62.13</v>
      </c>
      <c r="W1101">
        <v>1.96</v>
      </c>
      <c r="X1101">
        <v>7.89</v>
      </c>
      <c r="Y1101">
        <v>8.8000000000000007</v>
      </c>
      <c r="Z1101">
        <v>1</v>
      </c>
      <c r="AA1101" t="s">
        <v>3601</v>
      </c>
      <c r="AB1101">
        <v>0</v>
      </c>
      <c r="AC1101">
        <v>6</v>
      </c>
      <c r="AD1101">
        <v>5.4333333333333327</v>
      </c>
      <c r="AF1101" t="s">
        <v>4659</v>
      </c>
      <c r="AI1101">
        <v>0</v>
      </c>
      <c r="AJ1101">
        <v>0</v>
      </c>
      <c r="AK1101" t="s">
        <v>11436</v>
      </c>
      <c r="AL1101" t="s">
        <v>11436</v>
      </c>
      <c r="AM1101" t="s">
        <v>9174</v>
      </c>
    </row>
    <row r="1102" spans="1:39" x14ac:dyDescent="0.25">
      <c r="A1102" t="s">
        <v>9302</v>
      </c>
      <c r="B1102" t="s">
        <v>10463</v>
      </c>
      <c r="C1102" t="s">
        <v>3809</v>
      </c>
      <c r="D1102">
        <v>0.11</v>
      </c>
      <c r="K1102" t="s">
        <v>4191</v>
      </c>
      <c r="M1102" t="s">
        <v>10731</v>
      </c>
      <c r="N1102">
        <v>8</v>
      </c>
      <c r="O1102" t="s">
        <v>10982</v>
      </c>
      <c r="P1102" t="s">
        <v>9809</v>
      </c>
      <c r="Q1102">
        <v>2</v>
      </c>
      <c r="R1102">
        <v>1</v>
      </c>
      <c r="S1102">
        <v>-2.25</v>
      </c>
      <c r="T1102">
        <v>-2.46</v>
      </c>
      <c r="U1102">
        <v>264.07</v>
      </c>
      <c r="V1102">
        <v>36.47</v>
      </c>
      <c r="W1102">
        <v>0.32</v>
      </c>
      <c r="X1102">
        <v>7.98</v>
      </c>
      <c r="Y1102">
        <v>0</v>
      </c>
      <c r="Z1102">
        <v>1</v>
      </c>
      <c r="AA1102" t="s">
        <v>4637</v>
      </c>
      <c r="AB1102">
        <v>0</v>
      </c>
      <c r="AC1102">
        <v>1</v>
      </c>
      <c r="AD1102">
        <v>5.6568333333333332</v>
      </c>
      <c r="AE1102" t="s">
        <v>9951</v>
      </c>
      <c r="AF1102" t="s">
        <v>4661</v>
      </c>
      <c r="AG1102" t="s">
        <v>9965</v>
      </c>
      <c r="AI1102">
        <v>0</v>
      </c>
      <c r="AJ1102">
        <v>0</v>
      </c>
      <c r="AK1102" t="s">
        <v>11436</v>
      </c>
      <c r="AL1102" t="s">
        <v>11436</v>
      </c>
      <c r="AM1102" t="s">
        <v>9174</v>
      </c>
    </row>
    <row r="1103" spans="1:39" x14ac:dyDescent="0.25">
      <c r="A1103" t="s">
        <v>10011</v>
      </c>
      <c r="B1103" t="s">
        <v>10463</v>
      </c>
      <c r="C1103" t="s">
        <v>3809</v>
      </c>
      <c r="D1103">
        <v>0.21</v>
      </c>
      <c r="K1103" t="s">
        <v>4191</v>
      </c>
      <c r="M1103" t="s">
        <v>10731</v>
      </c>
      <c r="N1103">
        <v>8</v>
      </c>
      <c r="O1103" t="s">
        <v>10982</v>
      </c>
      <c r="P1103" t="s">
        <v>11001</v>
      </c>
      <c r="Q1103">
        <v>5</v>
      </c>
      <c r="R1103">
        <v>1</v>
      </c>
      <c r="S1103">
        <v>0.67</v>
      </c>
      <c r="T1103">
        <v>2.77</v>
      </c>
      <c r="U1103">
        <v>316.85000000000002</v>
      </c>
      <c r="V1103">
        <v>52.9</v>
      </c>
      <c r="W1103">
        <v>2.73</v>
      </c>
      <c r="X1103">
        <v>7.74</v>
      </c>
      <c r="Y1103">
        <v>9.73</v>
      </c>
      <c r="Z1103">
        <v>1</v>
      </c>
      <c r="AA1103" t="s">
        <v>3601</v>
      </c>
      <c r="AB1103">
        <v>0</v>
      </c>
      <c r="AC1103">
        <v>7</v>
      </c>
      <c r="AD1103">
        <v>4.9683333333333337</v>
      </c>
      <c r="AF1103" t="s">
        <v>4659</v>
      </c>
      <c r="AI1103">
        <v>0</v>
      </c>
      <c r="AJ1103">
        <v>0</v>
      </c>
      <c r="AK1103" t="s">
        <v>11436</v>
      </c>
      <c r="AL1103" t="s">
        <v>11436</v>
      </c>
      <c r="AM1103" t="s">
        <v>9174</v>
      </c>
    </row>
    <row r="1104" spans="1:39" x14ac:dyDescent="0.25">
      <c r="A1104" t="s">
        <v>10012</v>
      </c>
      <c r="B1104" t="s">
        <v>10463</v>
      </c>
      <c r="C1104" t="s">
        <v>3809</v>
      </c>
      <c r="D1104">
        <v>0.17</v>
      </c>
      <c r="K1104" t="s">
        <v>4191</v>
      </c>
      <c r="M1104" t="s">
        <v>10732</v>
      </c>
      <c r="N1104">
        <v>8</v>
      </c>
      <c r="O1104" t="s">
        <v>10983</v>
      </c>
      <c r="P1104" t="s">
        <v>11002</v>
      </c>
      <c r="Q1104">
        <v>6</v>
      </c>
      <c r="R1104">
        <v>1</v>
      </c>
      <c r="S1104">
        <v>0.22</v>
      </c>
      <c r="T1104">
        <v>2.27</v>
      </c>
      <c r="U1104">
        <v>346.88</v>
      </c>
      <c r="V1104">
        <v>62.13</v>
      </c>
      <c r="W1104">
        <v>2.74</v>
      </c>
      <c r="X1104">
        <v>8.1</v>
      </c>
      <c r="Y1104">
        <v>9.7200000000000006</v>
      </c>
      <c r="Z1104">
        <v>1</v>
      </c>
      <c r="AA1104" t="s">
        <v>3601</v>
      </c>
      <c r="AB1104">
        <v>0</v>
      </c>
      <c r="AC1104">
        <v>8</v>
      </c>
      <c r="AD1104">
        <v>4.9733333333333327</v>
      </c>
      <c r="AF1104" t="s">
        <v>4659</v>
      </c>
      <c r="AI1104">
        <v>0</v>
      </c>
      <c r="AJ1104">
        <v>0</v>
      </c>
      <c r="AK1104" t="s">
        <v>11436</v>
      </c>
      <c r="AL1104" t="s">
        <v>11436</v>
      </c>
      <c r="AM1104" t="s">
        <v>9174</v>
      </c>
    </row>
    <row r="1105" spans="1:39" x14ac:dyDescent="0.25">
      <c r="A1105" t="s">
        <v>10013</v>
      </c>
      <c r="B1105" t="s">
        <v>10463</v>
      </c>
      <c r="C1105" t="s">
        <v>3809</v>
      </c>
      <c r="D1105">
        <v>-1.7999999999999999E-2</v>
      </c>
      <c r="K1105" t="s">
        <v>4191</v>
      </c>
      <c r="M1105" t="s">
        <v>10733</v>
      </c>
      <c r="N1105">
        <v>8</v>
      </c>
      <c r="O1105" t="s">
        <v>10984</v>
      </c>
      <c r="P1105" t="s">
        <v>11003</v>
      </c>
      <c r="Q1105">
        <v>6</v>
      </c>
      <c r="R1105">
        <v>1</v>
      </c>
      <c r="S1105">
        <v>0.1</v>
      </c>
      <c r="T1105">
        <v>1.25</v>
      </c>
      <c r="U1105">
        <v>318.83</v>
      </c>
      <c r="V1105">
        <v>62.13</v>
      </c>
      <c r="W1105">
        <v>1.96</v>
      </c>
      <c r="X1105">
        <v>7.89</v>
      </c>
      <c r="Y1105">
        <v>8.8000000000000007</v>
      </c>
      <c r="Z1105">
        <v>1</v>
      </c>
      <c r="AA1105" t="s">
        <v>3601</v>
      </c>
      <c r="AB1105">
        <v>0</v>
      </c>
      <c r="AC1105">
        <v>6</v>
      </c>
      <c r="AD1105">
        <v>5.4333333333333327</v>
      </c>
      <c r="AF1105" t="s">
        <v>4659</v>
      </c>
      <c r="AI1105">
        <v>0</v>
      </c>
      <c r="AJ1105">
        <v>0</v>
      </c>
      <c r="AK1105" t="s">
        <v>11436</v>
      </c>
      <c r="AL1105" t="s">
        <v>11436</v>
      </c>
      <c r="AM1105" t="s">
        <v>9174</v>
      </c>
    </row>
    <row r="1106" spans="1:39" x14ac:dyDescent="0.25">
      <c r="A1106" t="s">
        <v>9302</v>
      </c>
      <c r="B1106" t="s">
        <v>10464</v>
      </c>
      <c r="C1106" t="s">
        <v>3809</v>
      </c>
      <c r="D1106">
        <v>75</v>
      </c>
      <c r="E1106" t="s">
        <v>10480</v>
      </c>
      <c r="K1106" t="s">
        <v>4191</v>
      </c>
      <c r="M1106" t="s">
        <v>10734</v>
      </c>
      <c r="N1106">
        <v>8</v>
      </c>
      <c r="O1106" t="s">
        <v>10985</v>
      </c>
      <c r="P1106" t="s">
        <v>9809</v>
      </c>
      <c r="Q1106">
        <v>2</v>
      </c>
      <c r="R1106">
        <v>1</v>
      </c>
      <c r="S1106">
        <v>-2.25</v>
      </c>
      <c r="T1106">
        <v>-2.46</v>
      </c>
      <c r="U1106">
        <v>264.07</v>
      </c>
      <c r="V1106">
        <v>36.47</v>
      </c>
      <c r="W1106">
        <v>0.32</v>
      </c>
      <c r="X1106">
        <v>7.98</v>
      </c>
      <c r="Y1106">
        <v>0</v>
      </c>
      <c r="Z1106">
        <v>1</v>
      </c>
      <c r="AA1106" t="s">
        <v>4637</v>
      </c>
      <c r="AB1106">
        <v>0</v>
      </c>
      <c r="AC1106">
        <v>1</v>
      </c>
      <c r="AD1106">
        <v>5.6568333333333332</v>
      </c>
      <c r="AE1106" t="s">
        <v>9951</v>
      </c>
      <c r="AF1106" t="s">
        <v>4661</v>
      </c>
      <c r="AG1106" t="s">
        <v>9965</v>
      </c>
      <c r="AI1106">
        <v>0</v>
      </c>
      <c r="AJ1106">
        <v>0</v>
      </c>
      <c r="AK1106" t="s">
        <v>11436</v>
      </c>
      <c r="AL1106" t="s">
        <v>11436</v>
      </c>
      <c r="AM1106" t="s">
        <v>9174</v>
      </c>
    </row>
    <row r="1107" spans="1:39" x14ac:dyDescent="0.25">
      <c r="A1107" t="s">
        <v>10011</v>
      </c>
      <c r="B1107" t="s">
        <v>10464</v>
      </c>
      <c r="C1107" t="s">
        <v>3809</v>
      </c>
      <c r="D1107">
        <v>32000</v>
      </c>
      <c r="E1107" t="s">
        <v>10480</v>
      </c>
      <c r="K1107" t="s">
        <v>4191</v>
      </c>
      <c r="M1107" t="s">
        <v>10734</v>
      </c>
      <c r="N1107">
        <v>8</v>
      </c>
      <c r="O1107" t="s">
        <v>10985</v>
      </c>
      <c r="P1107" t="s">
        <v>11001</v>
      </c>
      <c r="Q1107">
        <v>5</v>
      </c>
      <c r="R1107">
        <v>1</v>
      </c>
      <c r="S1107">
        <v>0.67</v>
      </c>
      <c r="T1107">
        <v>2.77</v>
      </c>
      <c r="U1107">
        <v>316.85000000000002</v>
      </c>
      <c r="V1107">
        <v>52.9</v>
      </c>
      <c r="W1107">
        <v>2.73</v>
      </c>
      <c r="X1107">
        <v>7.74</v>
      </c>
      <c r="Y1107">
        <v>9.73</v>
      </c>
      <c r="Z1107">
        <v>1</v>
      </c>
      <c r="AA1107" t="s">
        <v>3601</v>
      </c>
      <c r="AB1107">
        <v>0</v>
      </c>
      <c r="AC1107">
        <v>7</v>
      </c>
      <c r="AD1107">
        <v>4.9683333333333337</v>
      </c>
      <c r="AF1107" t="s">
        <v>4659</v>
      </c>
      <c r="AI1107">
        <v>0</v>
      </c>
      <c r="AJ1107">
        <v>0</v>
      </c>
      <c r="AK1107" t="s">
        <v>11436</v>
      </c>
      <c r="AL1107" t="s">
        <v>11436</v>
      </c>
      <c r="AM1107" t="s">
        <v>9174</v>
      </c>
    </row>
    <row r="1108" spans="1:39" x14ac:dyDescent="0.25">
      <c r="A1108" t="s">
        <v>10012</v>
      </c>
      <c r="B1108" t="s">
        <v>10464</v>
      </c>
      <c r="C1108" t="s">
        <v>3809</v>
      </c>
      <c r="D1108">
        <v>21000</v>
      </c>
      <c r="E1108" t="s">
        <v>10480</v>
      </c>
      <c r="K1108" t="s">
        <v>4191</v>
      </c>
      <c r="M1108" t="s">
        <v>10735</v>
      </c>
      <c r="N1108">
        <v>8</v>
      </c>
      <c r="O1108" t="s">
        <v>10986</v>
      </c>
      <c r="P1108" t="s">
        <v>11002</v>
      </c>
      <c r="Q1108">
        <v>6</v>
      </c>
      <c r="R1108">
        <v>1</v>
      </c>
      <c r="S1108">
        <v>0.22</v>
      </c>
      <c r="T1108">
        <v>2.27</v>
      </c>
      <c r="U1108">
        <v>346.88</v>
      </c>
      <c r="V1108">
        <v>62.13</v>
      </c>
      <c r="W1108">
        <v>2.74</v>
      </c>
      <c r="X1108">
        <v>8.1</v>
      </c>
      <c r="Y1108">
        <v>9.7200000000000006</v>
      </c>
      <c r="Z1108">
        <v>1</v>
      </c>
      <c r="AA1108" t="s">
        <v>3601</v>
      </c>
      <c r="AB1108">
        <v>0</v>
      </c>
      <c r="AC1108">
        <v>8</v>
      </c>
      <c r="AD1108">
        <v>4.9733333333333327</v>
      </c>
      <c r="AF1108" t="s">
        <v>4659</v>
      </c>
      <c r="AI1108">
        <v>0</v>
      </c>
      <c r="AJ1108">
        <v>0</v>
      </c>
      <c r="AK1108" t="s">
        <v>11436</v>
      </c>
      <c r="AL1108" t="s">
        <v>11436</v>
      </c>
      <c r="AM1108" t="s">
        <v>9174</v>
      </c>
    </row>
    <row r="1109" spans="1:39" x14ac:dyDescent="0.25">
      <c r="A1109" t="s">
        <v>10013</v>
      </c>
      <c r="B1109" t="s">
        <v>10464</v>
      </c>
      <c r="C1109" t="s">
        <v>3809</v>
      </c>
      <c r="D1109">
        <v>19000</v>
      </c>
      <c r="E1109" t="s">
        <v>10480</v>
      </c>
      <c r="K1109" t="s">
        <v>4191</v>
      </c>
      <c r="M1109" t="s">
        <v>10736</v>
      </c>
      <c r="N1109">
        <v>8</v>
      </c>
      <c r="O1109" t="s">
        <v>10987</v>
      </c>
      <c r="P1109" t="s">
        <v>11003</v>
      </c>
      <c r="Q1109">
        <v>6</v>
      </c>
      <c r="R1109">
        <v>1</v>
      </c>
      <c r="S1109">
        <v>0.1</v>
      </c>
      <c r="T1109">
        <v>1.25</v>
      </c>
      <c r="U1109">
        <v>318.83</v>
      </c>
      <c r="V1109">
        <v>62.13</v>
      </c>
      <c r="W1109">
        <v>1.96</v>
      </c>
      <c r="X1109">
        <v>7.89</v>
      </c>
      <c r="Y1109">
        <v>8.8000000000000007</v>
      </c>
      <c r="Z1109">
        <v>1</v>
      </c>
      <c r="AA1109" t="s">
        <v>3601</v>
      </c>
      <c r="AB1109">
        <v>0</v>
      </c>
      <c r="AC1109">
        <v>6</v>
      </c>
      <c r="AD1109">
        <v>5.4333333333333327</v>
      </c>
      <c r="AF1109" t="s">
        <v>4659</v>
      </c>
      <c r="AI1109">
        <v>0</v>
      </c>
      <c r="AJ1109">
        <v>0</v>
      </c>
      <c r="AK1109" t="s">
        <v>11436</v>
      </c>
      <c r="AL1109" t="s">
        <v>11436</v>
      </c>
      <c r="AM1109" t="s">
        <v>9174</v>
      </c>
    </row>
    <row r="1110" spans="1:39" x14ac:dyDescent="0.25">
      <c r="A1110" t="s">
        <v>9302</v>
      </c>
      <c r="B1110" t="s">
        <v>10465</v>
      </c>
      <c r="C1110" t="s">
        <v>3809</v>
      </c>
      <c r="D1110">
        <v>5500</v>
      </c>
      <c r="E1110" t="s">
        <v>10475</v>
      </c>
      <c r="J1110" t="s">
        <v>10501</v>
      </c>
      <c r="K1110" t="s">
        <v>4191</v>
      </c>
      <c r="M1110" t="s">
        <v>10737</v>
      </c>
      <c r="N1110">
        <v>8</v>
      </c>
      <c r="O1110" t="s">
        <v>10988</v>
      </c>
      <c r="P1110" t="s">
        <v>9809</v>
      </c>
      <c r="Q1110">
        <v>2</v>
      </c>
      <c r="R1110">
        <v>1</v>
      </c>
      <c r="S1110">
        <v>-2.25</v>
      </c>
      <c r="T1110">
        <v>-2.46</v>
      </c>
      <c r="U1110">
        <v>264.07</v>
      </c>
      <c r="V1110">
        <v>36.47</v>
      </c>
      <c r="W1110">
        <v>0.32</v>
      </c>
      <c r="X1110">
        <v>7.98</v>
      </c>
      <c r="Y1110">
        <v>0</v>
      </c>
      <c r="Z1110">
        <v>1</v>
      </c>
      <c r="AA1110" t="s">
        <v>4637</v>
      </c>
      <c r="AB1110">
        <v>0</v>
      </c>
      <c r="AC1110">
        <v>1</v>
      </c>
      <c r="AD1110">
        <v>5.6568333333333332</v>
      </c>
      <c r="AE1110" t="s">
        <v>9951</v>
      </c>
      <c r="AF1110" t="s">
        <v>4661</v>
      </c>
      <c r="AG1110" t="s">
        <v>9965</v>
      </c>
      <c r="AI1110">
        <v>0</v>
      </c>
      <c r="AJ1110">
        <v>0</v>
      </c>
      <c r="AK1110" t="s">
        <v>11436</v>
      </c>
      <c r="AL1110" t="s">
        <v>11436</v>
      </c>
      <c r="AM1110" t="s">
        <v>9174</v>
      </c>
    </row>
    <row r="1111" spans="1:39" x14ac:dyDescent="0.25">
      <c r="A1111" t="s">
        <v>10011</v>
      </c>
      <c r="B1111" t="s">
        <v>10465</v>
      </c>
      <c r="C1111" t="s">
        <v>3809</v>
      </c>
      <c r="D1111">
        <v>70</v>
      </c>
      <c r="E1111" t="s">
        <v>10475</v>
      </c>
      <c r="J1111" t="s">
        <v>10501</v>
      </c>
      <c r="K1111" t="s">
        <v>4191</v>
      </c>
      <c r="M1111" t="s">
        <v>10737</v>
      </c>
      <c r="N1111">
        <v>8</v>
      </c>
      <c r="O1111" t="s">
        <v>10989</v>
      </c>
      <c r="P1111" t="s">
        <v>11001</v>
      </c>
      <c r="Q1111">
        <v>5</v>
      </c>
      <c r="R1111">
        <v>1</v>
      </c>
      <c r="S1111">
        <v>0.67</v>
      </c>
      <c r="T1111">
        <v>2.77</v>
      </c>
      <c r="U1111">
        <v>316.85000000000002</v>
      </c>
      <c r="V1111">
        <v>52.9</v>
      </c>
      <c r="W1111">
        <v>2.73</v>
      </c>
      <c r="X1111">
        <v>7.74</v>
      </c>
      <c r="Y1111">
        <v>9.73</v>
      </c>
      <c r="Z1111">
        <v>1</v>
      </c>
      <c r="AA1111" t="s">
        <v>3601</v>
      </c>
      <c r="AB1111">
        <v>0</v>
      </c>
      <c r="AC1111">
        <v>7</v>
      </c>
      <c r="AD1111">
        <v>4.9683333333333337</v>
      </c>
      <c r="AF1111" t="s">
        <v>4659</v>
      </c>
      <c r="AI1111">
        <v>0</v>
      </c>
      <c r="AJ1111">
        <v>0</v>
      </c>
      <c r="AK1111" t="s">
        <v>11436</v>
      </c>
      <c r="AL1111" t="s">
        <v>11436</v>
      </c>
      <c r="AM1111" t="s">
        <v>9174</v>
      </c>
    </row>
    <row r="1112" spans="1:39" x14ac:dyDescent="0.25">
      <c r="A1112" t="s">
        <v>10012</v>
      </c>
      <c r="B1112" t="s">
        <v>10465</v>
      </c>
      <c r="C1112" t="s">
        <v>3809</v>
      </c>
      <c r="D1112">
        <v>30</v>
      </c>
      <c r="E1112" t="s">
        <v>10475</v>
      </c>
      <c r="J1112" t="s">
        <v>10501</v>
      </c>
      <c r="K1112" t="s">
        <v>4191</v>
      </c>
      <c r="M1112" t="s">
        <v>10738</v>
      </c>
      <c r="N1112">
        <v>8</v>
      </c>
      <c r="O1112" t="s">
        <v>10990</v>
      </c>
      <c r="P1112" t="s">
        <v>11002</v>
      </c>
      <c r="Q1112">
        <v>6</v>
      </c>
      <c r="R1112">
        <v>1</v>
      </c>
      <c r="S1112">
        <v>0.22</v>
      </c>
      <c r="T1112">
        <v>2.27</v>
      </c>
      <c r="U1112">
        <v>346.88</v>
      </c>
      <c r="V1112">
        <v>62.13</v>
      </c>
      <c r="W1112">
        <v>2.74</v>
      </c>
      <c r="X1112">
        <v>8.1</v>
      </c>
      <c r="Y1112">
        <v>9.7200000000000006</v>
      </c>
      <c r="Z1112">
        <v>1</v>
      </c>
      <c r="AA1112" t="s">
        <v>3601</v>
      </c>
      <c r="AB1112">
        <v>0</v>
      </c>
      <c r="AC1112">
        <v>8</v>
      </c>
      <c r="AD1112">
        <v>4.9733333333333327</v>
      </c>
      <c r="AF1112" t="s">
        <v>4659</v>
      </c>
      <c r="AI1112">
        <v>0</v>
      </c>
      <c r="AJ1112">
        <v>0</v>
      </c>
      <c r="AK1112" t="s">
        <v>11436</v>
      </c>
      <c r="AL1112" t="s">
        <v>11436</v>
      </c>
      <c r="AM1112" t="s">
        <v>9174</v>
      </c>
    </row>
    <row r="1113" spans="1:39" x14ac:dyDescent="0.25">
      <c r="A1113" t="s">
        <v>10013</v>
      </c>
      <c r="B1113" t="s">
        <v>10465</v>
      </c>
      <c r="C1113" t="s">
        <v>3809</v>
      </c>
      <c r="D1113">
        <v>380</v>
      </c>
      <c r="E1113" t="s">
        <v>10475</v>
      </c>
      <c r="J1113" t="s">
        <v>10501</v>
      </c>
      <c r="K1113" t="s">
        <v>4191</v>
      </c>
      <c r="M1113" t="s">
        <v>10739</v>
      </c>
      <c r="N1113">
        <v>8</v>
      </c>
      <c r="O1113" t="s">
        <v>10991</v>
      </c>
      <c r="P1113" t="s">
        <v>11003</v>
      </c>
      <c r="Q1113">
        <v>6</v>
      </c>
      <c r="R1113">
        <v>1</v>
      </c>
      <c r="S1113">
        <v>0.1</v>
      </c>
      <c r="T1113">
        <v>1.25</v>
      </c>
      <c r="U1113">
        <v>318.83</v>
      </c>
      <c r="V1113">
        <v>62.13</v>
      </c>
      <c r="W1113">
        <v>1.96</v>
      </c>
      <c r="X1113">
        <v>7.89</v>
      </c>
      <c r="Y1113">
        <v>8.8000000000000007</v>
      </c>
      <c r="Z1113">
        <v>1</v>
      </c>
      <c r="AA1113" t="s">
        <v>3601</v>
      </c>
      <c r="AB1113">
        <v>0</v>
      </c>
      <c r="AC1113">
        <v>6</v>
      </c>
      <c r="AD1113">
        <v>5.4333333333333327</v>
      </c>
      <c r="AF1113" t="s">
        <v>4659</v>
      </c>
      <c r="AI1113">
        <v>0</v>
      </c>
      <c r="AJ1113">
        <v>0</v>
      </c>
      <c r="AK1113" t="s">
        <v>11436</v>
      </c>
      <c r="AL1113" t="s">
        <v>11436</v>
      </c>
      <c r="AM1113" t="s">
        <v>9174</v>
      </c>
    </row>
    <row r="1114" spans="1:39" x14ac:dyDescent="0.25">
      <c r="A1114" t="s">
        <v>9223</v>
      </c>
      <c r="B1114" t="s">
        <v>10466</v>
      </c>
      <c r="C1114" t="s">
        <v>3809</v>
      </c>
      <c r="D1114">
        <v>50.4</v>
      </c>
      <c r="E1114" t="s">
        <v>10475</v>
      </c>
      <c r="K1114" t="s">
        <v>4191</v>
      </c>
      <c r="M1114" t="s">
        <v>10740</v>
      </c>
      <c r="N1114">
        <v>8</v>
      </c>
      <c r="O1114" t="s">
        <v>10992</v>
      </c>
      <c r="P1114" t="s">
        <v>9730</v>
      </c>
      <c r="Q1114">
        <v>2</v>
      </c>
      <c r="R1114">
        <v>1</v>
      </c>
      <c r="S1114">
        <v>-2.25</v>
      </c>
      <c r="T1114">
        <v>-2.46</v>
      </c>
      <c r="U1114">
        <v>137.16</v>
      </c>
      <c r="V1114">
        <v>36.47</v>
      </c>
      <c r="W1114">
        <v>0.32</v>
      </c>
      <c r="X1114">
        <v>7.98</v>
      </c>
      <c r="Y1114">
        <v>0</v>
      </c>
      <c r="Z1114">
        <v>1</v>
      </c>
      <c r="AA1114" t="s">
        <v>4637</v>
      </c>
      <c r="AB1114">
        <v>0</v>
      </c>
      <c r="AC1114">
        <v>1</v>
      </c>
      <c r="AD1114">
        <v>5.6568333333333332</v>
      </c>
      <c r="AE1114" t="s">
        <v>9940</v>
      </c>
      <c r="AF1114" t="s">
        <v>4661</v>
      </c>
      <c r="AG1114" t="s">
        <v>9965</v>
      </c>
      <c r="AI1114">
        <v>4</v>
      </c>
      <c r="AJ1114">
        <v>1</v>
      </c>
      <c r="AK1114" t="s">
        <v>11456</v>
      </c>
      <c r="AL1114" t="s">
        <v>11456</v>
      </c>
      <c r="AM1114" t="s">
        <v>9174</v>
      </c>
    </row>
    <row r="1115" spans="1:39" x14ac:dyDescent="0.25">
      <c r="A1115" t="s">
        <v>10311</v>
      </c>
      <c r="B1115" t="s">
        <v>10466</v>
      </c>
      <c r="C1115" t="s">
        <v>3809</v>
      </c>
      <c r="D1115">
        <v>4.38</v>
      </c>
      <c r="E1115" t="s">
        <v>10475</v>
      </c>
      <c r="K1115" t="s">
        <v>4191</v>
      </c>
      <c r="M1115" t="s">
        <v>10740</v>
      </c>
      <c r="N1115">
        <v>8</v>
      </c>
      <c r="O1115" t="s">
        <v>10992</v>
      </c>
      <c r="P1115" t="s">
        <v>11301</v>
      </c>
      <c r="Q1115">
        <v>5</v>
      </c>
      <c r="R1115">
        <v>1</v>
      </c>
      <c r="S1115">
        <v>-1.43</v>
      </c>
      <c r="T1115">
        <v>-1.96</v>
      </c>
      <c r="U1115">
        <v>355.89</v>
      </c>
      <c r="V1115">
        <v>73.45</v>
      </c>
      <c r="W1115">
        <v>2.75</v>
      </c>
      <c r="X1115">
        <v>6.86</v>
      </c>
      <c r="Y1115">
        <v>0</v>
      </c>
      <c r="Z1115">
        <v>1</v>
      </c>
      <c r="AA1115" t="s">
        <v>3601</v>
      </c>
      <c r="AB1115">
        <v>0</v>
      </c>
      <c r="AC1115">
        <v>7</v>
      </c>
      <c r="AD1115">
        <v>5.833333333333333</v>
      </c>
      <c r="AF1115" t="s">
        <v>4661</v>
      </c>
      <c r="AI1115">
        <v>0</v>
      </c>
      <c r="AJ1115">
        <v>0</v>
      </c>
      <c r="AK1115" t="s">
        <v>11456</v>
      </c>
      <c r="AL1115" t="s">
        <v>11456</v>
      </c>
      <c r="AM1115" t="s">
        <v>9174</v>
      </c>
    </row>
    <row r="1116" spans="1:39" x14ac:dyDescent="0.25">
      <c r="A1116" t="s">
        <v>10312</v>
      </c>
      <c r="B1116" t="s">
        <v>10466</v>
      </c>
      <c r="C1116" t="s">
        <v>3809</v>
      </c>
      <c r="D1116">
        <v>23.19</v>
      </c>
      <c r="E1116" t="s">
        <v>10475</v>
      </c>
      <c r="K1116" t="s">
        <v>4191</v>
      </c>
      <c r="M1116" t="s">
        <v>10740</v>
      </c>
      <c r="N1116">
        <v>8</v>
      </c>
      <c r="O1116" t="s">
        <v>10992</v>
      </c>
      <c r="P1116" t="s">
        <v>11302</v>
      </c>
      <c r="Q1116">
        <v>4</v>
      </c>
      <c r="R1116">
        <v>1</v>
      </c>
      <c r="S1116">
        <v>-1.22</v>
      </c>
      <c r="T1116">
        <v>-1.56</v>
      </c>
      <c r="U1116">
        <v>316.85000000000002</v>
      </c>
      <c r="V1116">
        <v>49.66</v>
      </c>
      <c r="W1116">
        <v>2.4</v>
      </c>
      <c r="X1116">
        <v>7.59</v>
      </c>
      <c r="Y1116">
        <v>0</v>
      </c>
      <c r="Z1116">
        <v>1</v>
      </c>
      <c r="AA1116" t="s">
        <v>3601</v>
      </c>
      <c r="AB1116">
        <v>0</v>
      </c>
      <c r="AC1116">
        <v>5</v>
      </c>
      <c r="AD1116">
        <v>5.833333333333333</v>
      </c>
      <c r="AF1116" t="s">
        <v>4661</v>
      </c>
      <c r="AI1116">
        <v>0</v>
      </c>
      <c r="AJ1116">
        <v>0</v>
      </c>
      <c r="AK1116" t="s">
        <v>11456</v>
      </c>
      <c r="AL1116" t="s">
        <v>11456</v>
      </c>
      <c r="AM1116" t="s">
        <v>9174</v>
      </c>
    </row>
    <row r="1117" spans="1:39" x14ac:dyDescent="0.25">
      <c r="A1117" t="s">
        <v>10313</v>
      </c>
      <c r="B1117" t="s">
        <v>10466</v>
      </c>
      <c r="C1117" t="s">
        <v>3809</v>
      </c>
      <c r="D1117">
        <v>19.899999999999999</v>
      </c>
      <c r="E1117" t="s">
        <v>10475</v>
      </c>
      <c r="K1117" t="s">
        <v>4191</v>
      </c>
      <c r="M1117" t="s">
        <v>10740</v>
      </c>
      <c r="N1117">
        <v>8</v>
      </c>
      <c r="O1117" t="s">
        <v>10992</v>
      </c>
      <c r="P1117" t="s">
        <v>11303</v>
      </c>
      <c r="Q1117">
        <v>4</v>
      </c>
      <c r="R1117">
        <v>1</v>
      </c>
      <c r="S1117">
        <v>-0.79</v>
      </c>
      <c r="T1117">
        <v>-1.28</v>
      </c>
      <c r="U1117">
        <v>473.17</v>
      </c>
      <c r="V1117">
        <v>49.66</v>
      </c>
      <c r="W1117">
        <v>2.86</v>
      </c>
      <c r="X1117">
        <v>7.05</v>
      </c>
      <c r="Y1117">
        <v>0</v>
      </c>
      <c r="Z1117">
        <v>1</v>
      </c>
      <c r="AA1117" t="s">
        <v>3601</v>
      </c>
      <c r="AB1117">
        <v>0</v>
      </c>
      <c r="AC1117">
        <v>5</v>
      </c>
      <c r="AD1117">
        <v>5.02497619047619</v>
      </c>
      <c r="AF1117" t="s">
        <v>4661</v>
      </c>
      <c r="AI1117">
        <v>0</v>
      </c>
      <c r="AJ1117">
        <v>0</v>
      </c>
      <c r="AK1117" t="s">
        <v>11456</v>
      </c>
      <c r="AL1117" t="s">
        <v>11456</v>
      </c>
      <c r="AM1117" t="s">
        <v>9174</v>
      </c>
    </row>
    <row r="1118" spans="1:39" x14ac:dyDescent="0.25">
      <c r="A1118" t="s">
        <v>10326</v>
      </c>
      <c r="B1118" t="s">
        <v>10466</v>
      </c>
      <c r="C1118" t="s">
        <v>3809</v>
      </c>
      <c r="D1118">
        <v>46.6</v>
      </c>
      <c r="E1118" t="s">
        <v>10475</v>
      </c>
      <c r="K1118" t="s">
        <v>4191</v>
      </c>
      <c r="M1118" t="s">
        <v>10740</v>
      </c>
      <c r="N1118">
        <v>8</v>
      </c>
      <c r="O1118" t="s">
        <v>10992</v>
      </c>
      <c r="P1118" t="s">
        <v>11316</v>
      </c>
      <c r="Q1118">
        <v>5</v>
      </c>
      <c r="R1118">
        <v>1</v>
      </c>
      <c r="S1118">
        <v>0.67</v>
      </c>
      <c r="T1118">
        <v>2.61</v>
      </c>
      <c r="U1118">
        <v>435.3</v>
      </c>
      <c r="V1118">
        <v>52.9</v>
      </c>
      <c r="W1118">
        <v>3.1</v>
      </c>
      <c r="X1118">
        <v>7.27</v>
      </c>
      <c r="Y1118">
        <v>9.3800000000000008</v>
      </c>
      <c r="Z1118">
        <v>1</v>
      </c>
      <c r="AA1118" t="s">
        <v>3601</v>
      </c>
      <c r="AB1118">
        <v>0</v>
      </c>
      <c r="AC1118">
        <v>6</v>
      </c>
      <c r="AD1118">
        <v>4.6054761904761907</v>
      </c>
      <c r="AF1118" t="s">
        <v>4659</v>
      </c>
      <c r="AI1118">
        <v>0</v>
      </c>
      <c r="AJ1118">
        <v>0</v>
      </c>
      <c r="AK1118" t="s">
        <v>11456</v>
      </c>
      <c r="AL1118" t="s">
        <v>11456</v>
      </c>
      <c r="AM1118" t="s">
        <v>9174</v>
      </c>
    </row>
    <row r="1119" spans="1:39" x14ac:dyDescent="0.25">
      <c r="A1119" t="s">
        <v>10314</v>
      </c>
      <c r="B1119" t="s">
        <v>10466</v>
      </c>
      <c r="C1119" t="s">
        <v>3809</v>
      </c>
      <c r="D1119">
        <v>15.18</v>
      </c>
      <c r="E1119" t="s">
        <v>10475</v>
      </c>
      <c r="K1119" t="s">
        <v>4191</v>
      </c>
      <c r="M1119" t="s">
        <v>10740</v>
      </c>
      <c r="N1119">
        <v>8</v>
      </c>
      <c r="O1119" t="s">
        <v>10992</v>
      </c>
      <c r="P1119" t="s">
        <v>11304</v>
      </c>
      <c r="Q1119">
        <v>4</v>
      </c>
      <c r="R1119">
        <v>1</v>
      </c>
      <c r="S1119">
        <v>-1.07</v>
      </c>
      <c r="T1119">
        <v>-1.46</v>
      </c>
      <c r="U1119">
        <v>365.33</v>
      </c>
      <c r="V1119">
        <v>49.66</v>
      </c>
      <c r="W1119">
        <v>3.53</v>
      </c>
      <c r="X1119">
        <v>7.43</v>
      </c>
      <c r="Y1119">
        <v>0</v>
      </c>
      <c r="Z1119">
        <v>1</v>
      </c>
      <c r="AA1119" t="s">
        <v>3601</v>
      </c>
      <c r="AB1119">
        <v>0</v>
      </c>
      <c r="AC1119">
        <v>7</v>
      </c>
      <c r="AD1119">
        <v>5.7952619047619054</v>
      </c>
      <c r="AF1119" t="s">
        <v>4661</v>
      </c>
      <c r="AI1119">
        <v>0</v>
      </c>
      <c r="AJ1119">
        <v>0</v>
      </c>
      <c r="AK1119" t="s">
        <v>11456</v>
      </c>
      <c r="AL1119" t="s">
        <v>11456</v>
      </c>
      <c r="AM1119" t="s">
        <v>9174</v>
      </c>
    </row>
    <row r="1120" spans="1:39" x14ac:dyDescent="0.25">
      <c r="A1120" t="s">
        <v>10315</v>
      </c>
      <c r="B1120" t="s">
        <v>10466</v>
      </c>
      <c r="C1120" t="s">
        <v>3809</v>
      </c>
      <c r="D1120">
        <v>15.76</v>
      </c>
      <c r="E1120" t="s">
        <v>10475</v>
      </c>
      <c r="K1120" t="s">
        <v>4191</v>
      </c>
      <c r="M1120" t="s">
        <v>10740</v>
      </c>
      <c r="N1120">
        <v>8</v>
      </c>
      <c r="O1120" t="s">
        <v>10992</v>
      </c>
      <c r="P1120" t="s">
        <v>11305</v>
      </c>
      <c r="Q1120">
        <v>4</v>
      </c>
      <c r="R1120">
        <v>1</v>
      </c>
      <c r="S1120">
        <v>-1.41</v>
      </c>
      <c r="T1120">
        <v>-1.84</v>
      </c>
      <c r="U1120">
        <v>320.82</v>
      </c>
      <c r="V1120">
        <v>49.66</v>
      </c>
      <c r="W1120">
        <v>2.2400000000000002</v>
      </c>
      <c r="X1120">
        <v>7.28</v>
      </c>
      <c r="Y1120">
        <v>0</v>
      </c>
      <c r="Z1120">
        <v>1</v>
      </c>
      <c r="AA1120" t="s">
        <v>3601</v>
      </c>
      <c r="AB1120">
        <v>0</v>
      </c>
      <c r="AC1120">
        <v>5</v>
      </c>
      <c r="AD1120">
        <v>5.833333333333333</v>
      </c>
      <c r="AF1120" t="s">
        <v>4661</v>
      </c>
      <c r="AI1120">
        <v>0</v>
      </c>
      <c r="AJ1120">
        <v>0</v>
      </c>
      <c r="AK1120" t="s">
        <v>11456</v>
      </c>
      <c r="AL1120" t="s">
        <v>11456</v>
      </c>
      <c r="AM1120" t="s">
        <v>9174</v>
      </c>
    </row>
    <row r="1121" spans="1:39" x14ac:dyDescent="0.25">
      <c r="A1121" t="s">
        <v>9237</v>
      </c>
      <c r="B1121" t="s">
        <v>10466</v>
      </c>
      <c r="C1121" t="s">
        <v>3809</v>
      </c>
      <c r="D1121">
        <v>16.3</v>
      </c>
      <c r="E1121" t="s">
        <v>10475</v>
      </c>
      <c r="K1121" t="s">
        <v>4191</v>
      </c>
      <c r="M1121" t="s">
        <v>10740</v>
      </c>
      <c r="N1121">
        <v>8</v>
      </c>
      <c r="O1121" t="s">
        <v>10992</v>
      </c>
      <c r="P1121" t="s">
        <v>9744</v>
      </c>
      <c r="Q1121">
        <v>4</v>
      </c>
      <c r="R1121">
        <v>2</v>
      </c>
      <c r="S1121">
        <v>-3.12</v>
      </c>
      <c r="T1121">
        <v>-3.4</v>
      </c>
      <c r="U1121">
        <v>359.21</v>
      </c>
      <c r="V1121">
        <v>92.67</v>
      </c>
      <c r="W1121">
        <v>-0.2</v>
      </c>
      <c r="X1121">
        <v>7.78</v>
      </c>
      <c r="Y1121">
        <v>0</v>
      </c>
      <c r="Z1121">
        <v>2</v>
      </c>
      <c r="AA1121" t="s">
        <v>3601</v>
      </c>
      <c r="AB1121">
        <v>0</v>
      </c>
      <c r="AC1121">
        <v>6</v>
      </c>
      <c r="AD1121">
        <v>5.4109999999999996</v>
      </c>
      <c r="AF1121" t="s">
        <v>4661</v>
      </c>
      <c r="AI1121">
        <v>0</v>
      </c>
      <c r="AJ1121">
        <v>0</v>
      </c>
      <c r="AK1121" t="s">
        <v>11456</v>
      </c>
      <c r="AL1121" t="s">
        <v>11456</v>
      </c>
      <c r="AM1121" t="s">
        <v>9174</v>
      </c>
    </row>
    <row r="1122" spans="1:39" x14ac:dyDescent="0.25">
      <c r="A1122" t="s">
        <v>10321</v>
      </c>
      <c r="B1122" t="s">
        <v>10466</v>
      </c>
      <c r="C1122" t="s">
        <v>3809</v>
      </c>
      <c r="D1122">
        <v>69.8</v>
      </c>
      <c r="E1122" t="s">
        <v>10475</v>
      </c>
      <c r="K1122" t="s">
        <v>4191</v>
      </c>
      <c r="M1122" t="s">
        <v>10740</v>
      </c>
      <c r="N1122">
        <v>8</v>
      </c>
      <c r="O1122" t="s">
        <v>10992</v>
      </c>
      <c r="P1122" t="s">
        <v>11311</v>
      </c>
      <c r="Q1122">
        <v>6</v>
      </c>
      <c r="R1122">
        <v>1</v>
      </c>
      <c r="S1122">
        <v>0.1</v>
      </c>
      <c r="T1122">
        <v>1.25</v>
      </c>
      <c r="U1122">
        <v>282.37</v>
      </c>
      <c r="V1122">
        <v>62.13</v>
      </c>
      <c r="W1122">
        <v>1.96</v>
      </c>
      <c r="X1122">
        <v>7.89</v>
      </c>
      <c r="Y1122">
        <v>8.8000000000000007</v>
      </c>
      <c r="Z1122">
        <v>1</v>
      </c>
      <c r="AA1122" t="s">
        <v>3601</v>
      </c>
      <c r="AB1122">
        <v>0</v>
      </c>
      <c r="AC1122">
        <v>6</v>
      </c>
      <c r="AD1122">
        <v>5.4333333333333327</v>
      </c>
      <c r="AF1122" t="s">
        <v>4659</v>
      </c>
      <c r="AI1122">
        <v>0</v>
      </c>
      <c r="AJ1122">
        <v>0</v>
      </c>
      <c r="AK1122" t="s">
        <v>11456</v>
      </c>
      <c r="AL1122" t="s">
        <v>11456</v>
      </c>
      <c r="AM1122" t="s">
        <v>9174</v>
      </c>
    </row>
    <row r="1123" spans="1:39" x14ac:dyDescent="0.25">
      <c r="A1123" t="s">
        <v>10316</v>
      </c>
      <c r="B1123" t="s">
        <v>10466</v>
      </c>
      <c r="C1123" t="s">
        <v>3809</v>
      </c>
      <c r="D1123">
        <v>15.36</v>
      </c>
      <c r="E1123" t="s">
        <v>10475</v>
      </c>
      <c r="K1123" t="s">
        <v>4191</v>
      </c>
      <c r="M1123" t="s">
        <v>10740</v>
      </c>
      <c r="N1123">
        <v>8</v>
      </c>
      <c r="O1123" t="s">
        <v>10992</v>
      </c>
      <c r="P1123" t="s">
        <v>11306</v>
      </c>
      <c r="Q1123">
        <v>4</v>
      </c>
      <c r="R1123">
        <v>1</v>
      </c>
      <c r="S1123">
        <v>-1.7</v>
      </c>
      <c r="T1123">
        <v>-2.02</v>
      </c>
      <c r="U1123">
        <v>348.87</v>
      </c>
      <c r="V1123">
        <v>49.66</v>
      </c>
      <c r="W1123">
        <v>3.02</v>
      </c>
      <c r="X1123">
        <v>7.66</v>
      </c>
      <c r="Y1123">
        <v>0</v>
      </c>
      <c r="Z1123">
        <v>1</v>
      </c>
      <c r="AA1123" t="s">
        <v>3601</v>
      </c>
      <c r="AB1123">
        <v>0</v>
      </c>
      <c r="AC1123">
        <v>7</v>
      </c>
      <c r="AD1123">
        <v>5.833333333333333</v>
      </c>
      <c r="AF1123" t="s">
        <v>4661</v>
      </c>
      <c r="AI1123">
        <v>0</v>
      </c>
      <c r="AJ1123">
        <v>0</v>
      </c>
      <c r="AK1123" t="s">
        <v>11456</v>
      </c>
      <c r="AL1123" t="s">
        <v>11456</v>
      </c>
      <c r="AM1123" t="s">
        <v>9174</v>
      </c>
    </row>
    <row r="1124" spans="1:39" x14ac:dyDescent="0.25">
      <c r="A1124" t="s">
        <v>10317</v>
      </c>
      <c r="B1124" t="s">
        <v>10466</v>
      </c>
      <c r="C1124" t="s">
        <v>3809</v>
      </c>
      <c r="D1124">
        <v>59.6</v>
      </c>
      <c r="E1124" t="s">
        <v>10475</v>
      </c>
      <c r="K1124" t="s">
        <v>4191</v>
      </c>
      <c r="M1124" t="s">
        <v>10740</v>
      </c>
      <c r="N1124">
        <v>8</v>
      </c>
      <c r="O1124" t="s">
        <v>10992</v>
      </c>
      <c r="P1124" t="s">
        <v>11307</v>
      </c>
      <c r="Q1124">
        <v>5</v>
      </c>
      <c r="R1124">
        <v>1</v>
      </c>
      <c r="S1124">
        <v>-2.0699999999999998</v>
      </c>
      <c r="T1124">
        <v>-2.25</v>
      </c>
      <c r="U1124">
        <v>360.91</v>
      </c>
      <c r="V1124">
        <v>58.89</v>
      </c>
      <c r="W1124">
        <v>2.89</v>
      </c>
      <c r="X1124">
        <v>8.1</v>
      </c>
      <c r="Y1124">
        <v>0</v>
      </c>
      <c r="Z1124">
        <v>1</v>
      </c>
      <c r="AA1124" t="s">
        <v>3601</v>
      </c>
      <c r="AB1124">
        <v>0</v>
      </c>
      <c r="AC1124">
        <v>8</v>
      </c>
      <c r="AD1124">
        <v>5.8268333333333331</v>
      </c>
      <c r="AF1124" t="s">
        <v>4661</v>
      </c>
      <c r="AI1124">
        <v>0</v>
      </c>
      <c r="AJ1124">
        <v>0</v>
      </c>
      <c r="AK1124" t="s">
        <v>11456</v>
      </c>
      <c r="AL1124" t="s">
        <v>11456</v>
      </c>
      <c r="AM1124" t="s">
        <v>9174</v>
      </c>
    </row>
    <row r="1125" spans="1:39" x14ac:dyDescent="0.25">
      <c r="A1125" t="s">
        <v>10320</v>
      </c>
      <c r="B1125" t="s">
        <v>10466</v>
      </c>
      <c r="C1125" t="s">
        <v>3809</v>
      </c>
      <c r="D1125">
        <v>75</v>
      </c>
      <c r="E1125" t="s">
        <v>10475</v>
      </c>
      <c r="K1125" t="s">
        <v>4191</v>
      </c>
      <c r="M1125" t="s">
        <v>10740</v>
      </c>
      <c r="N1125">
        <v>8</v>
      </c>
      <c r="O1125" t="s">
        <v>10992</v>
      </c>
      <c r="P1125" t="s">
        <v>11310</v>
      </c>
      <c r="Q1125">
        <v>6</v>
      </c>
      <c r="R1125">
        <v>1</v>
      </c>
      <c r="S1125">
        <v>0.22</v>
      </c>
      <c r="T1125">
        <v>2.27</v>
      </c>
      <c r="U1125">
        <v>310.42</v>
      </c>
      <c r="V1125">
        <v>62.13</v>
      </c>
      <c r="W1125">
        <v>2.74</v>
      </c>
      <c r="X1125">
        <v>8.1</v>
      </c>
      <c r="Y1125">
        <v>9.7200000000000006</v>
      </c>
      <c r="Z1125">
        <v>1</v>
      </c>
      <c r="AA1125" t="s">
        <v>3601</v>
      </c>
      <c r="AB1125">
        <v>0</v>
      </c>
      <c r="AC1125">
        <v>8</v>
      </c>
      <c r="AD1125">
        <v>4.9733333333333327</v>
      </c>
      <c r="AF1125" t="s">
        <v>4659</v>
      </c>
      <c r="AI1125">
        <v>0</v>
      </c>
      <c r="AJ1125">
        <v>0</v>
      </c>
      <c r="AK1125" t="s">
        <v>11456</v>
      </c>
      <c r="AL1125" t="s">
        <v>11456</v>
      </c>
      <c r="AM1125" t="s">
        <v>9174</v>
      </c>
    </row>
    <row r="1126" spans="1:39" x14ac:dyDescent="0.25">
      <c r="A1126" t="s">
        <v>10318</v>
      </c>
      <c r="B1126" t="s">
        <v>10466</v>
      </c>
      <c r="C1126" t="s">
        <v>3809</v>
      </c>
      <c r="D1126">
        <v>52.6</v>
      </c>
      <c r="E1126" t="s">
        <v>10475</v>
      </c>
      <c r="K1126" t="s">
        <v>4191</v>
      </c>
      <c r="M1126" t="s">
        <v>10740</v>
      </c>
      <c r="N1126">
        <v>8</v>
      </c>
      <c r="O1126" t="s">
        <v>10992</v>
      </c>
      <c r="P1126" t="s">
        <v>11308</v>
      </c>
      <c r="Q1126">
        <v>5</v>
      </c>
      <c r="R1126">
        <v>1</v>
      </c>
      <c r="S1126">
        <v>-1.77</v>
      </c>
      <c r="T1126">
        <v>-2.0699999999999998</v>
      </c>
      <c r="U1126">
        <v>332.85</v>
      </c>
      <c r="V1126">
        <v>58.89</v>
      </c>
      <c r="W1126">
        <v>2.1</v>
      </c>
      <c r="X1126">
        <v>7.72</v>
      </c>
      <c r="Y1126">
        <v>0</v>
      </c>
      <c r="Z1126">
        <v>1</v>
      </c>
      <c r="AA1126" t="s">
        <v>3601</v>
      </c>
      <c r="AB1126">
        <v>0</v>
      </c>
      <c r="AC1126">
        <v>6</v>
      </c>
      <c r="AD1126">
        <v>5.833333333333333</v>
      </c>
      <c r="AF1126" t="s">
        <v>4661</v>
      </c>
      <c r="AI1126">
        <v>0</v>
      </c>
      <c r="AJ1126">
        <v>0</v>
      </c>
      <c r="AK1126" t="s">
        <v>11456</v>
      </c>
      <c r="AL1126" t="s">
        <v>11456</v>
      </c>
      <c r="AM1126" t="s">
        <v>9174</v>
      </c>
    </row>
    <row r="1127" spans="1:39" x14ac:dyDescent="0.25">
      <c r="A1127" t="s">
        <v>10327</v>
      </c>
      <c r="B1127" t="s">
        <v>10466</v>
      </c>
      <c r="C1127" t="s">
        <v>3809</v>
      </c>
      <c r="D1127">
        <v>9.2899999999999991</v>
      </c>
      <c r="E1127" t="s">
        <v>10475</v>
      </c>
      <c r="K1127" t="s">
        <v>4191</v>
      </c>
      <c r="M1127" t="s">
        <v>10740</v>
      </c>
      <c r="N1127">
        <v>8</v>
      </c>
      <c r="O1127" t="s">
        <v>10992</v>
      </c>
      <c r="P1127" t="s">
        <v>11317</v>
      </c>
      <c r="Q1127">
        <v>4</v>
      </c>
      <c r="R1127">
        <v>1</v>
      </c>
      <c r="S1127">
        <v>-0.79</v>
      </c>
      <c r="T1127">
        <v>-1.28</v>
      </c>
      <c r="U1127">
        <v>337.27</v>
      </c>
      <c r="V1127">
        <v>49.66</v>
      </c>
      <c r="W1127">
        <v>2.75</v>
      </c>
      <c r="X1127">
        <v>7.05</v>
      </c>
      <c r="Y1127">
        <v>0</v>
      </c>
      <c r="Z1127">
        <v>1</v>
      </c>
      <c r="AA1127" t="s">
        <v>3601</v>
      </c>
      <c r="AB1127">
        <v>0</v>
      </c>
      <c r="AC1127">
        <v>5</v>
      </c>
      <c r="AD1127">
        <v>5.833333333333333</v>
      </c>
      <c r="AF1127" t="s">
        <v>4661</v>
      </c>
      <c r="AI1127">
        <v>0</v>
      </c>
      <c r="AJ1127">
        <v>0</v>
      </c>
      <c r="AK1127" t="s">
        <v>11456</v>
      </c>
      <c r="AL1127" t="s">
        <v>11456</v>
      </c>
      <c r="AM1127" t="s">
        <v>9174</v>
      </c>
    </row>
    <row r="1128" spans="1:39" x14ac:dyDescent="0.25">
      <c r="A1128" t="s">
        <v>10328</v>
      </c>
      <c r="B1128" t="s">
        <v>10466</v>
      </c>
      <c r="C1128" t="s">
        <v>3809</v>
      </c>
      <c r="D1128">
        <v>25.2</v>
      </c>
      <c r="E1128" t="s">
        <v>10475</v>
      </c>
      <c r="K1128" t="s">
        <v>4191</v>
      </c>
      <c r="M1128" t="s">
        <v>10740</v>
      </c>
      <c r="N1128">
        <v>8</v>
      </c>
      <c r="O1128" t="s">
        <v>10992</v>
      </c>
      <c r="P1128" t="s">
        <v>11318</v>
      </c>
      <c r="Q1128">
        <v>5</v>
      </c>
      <c r="R1128">
        <v>1</v>
      </c>
      <c r="S1128">
        <v>0.69</v>
      </c>
      <c r="T1128">
        <v>2.04</v>
      </c>
      <c r="U1128">
        <v>367.7</v>
      </c>
      <c r="V1128">
        <v>52.9</v>
      </c>
      <c r="W1128">
        <v>2.71</v>
      </c>
      <c r="X1128">
        <v>7.22</v>
      </c>
      <c r="Y1128">
        <v>8.7799999999999994</v>
      </c>
      <c r="Z1128">
        <v>1</v>
      </c>
      <c r="AA1128" t="s">
        <v>3601</v>
      </c>
      <c r="AB1128">
        <v>0</v>
      </c>
      <c r="AC1128">
        <v>5</v>
      </c>
      <c r="AD1128">
        <v>5.3883333333333336</v>
      </c>
      <c r="AF1128" t="s">
        <v>4659</v>
      </c>
      <c r="AI1128">
        <v>0</v>
      </c>
      <c r="AJ1128">
        <v>0</v>
      </c>
      <c r="AK1128" t="s">
        <v>11456</v>
      </c>
      <c r="AL1128" t="s">
        <v>11456</v>
      </c>
      <c r="AM1128" t="s">
        <v>9174</v>
      </c>
    </row>
    <row r="1129" spans="1:39" x14ac:dyDescent="0.25">
      <c r="A1129" t="s">
        <v>10322</v>
      </c>
      <c r="B1129" t="s">
        <v>10466</v>
      </c>
      <c r="C1129" t="s">
        <v>3809</v>
      </c>
      <c r="D1129">
        <v>9.4600000000000009</v>
      </c>
      <c r="E1129" t="s">
        <v>10475</v>
      </c>
      <c r="K1129" t="s">
        <v>4191</v>
      </c>
      <c r="M1129" t="s">
        <v>10740</v>
      </c>
      <c r="N1129">
        <v>8</v>
      </c>
      <c r="O1129" t="s">
        <v>10992</v>
      </c>
      <c r="P1129" t="s">
        <v>11312</v>
      </c>
      <c r="Q1129">
        <v>5</v>
      </c>
      <c r="R1129">
        <v>1</v>
      </c>
      <c r="S1129">
        <v>0.69</v>
      </c>
      <c r="T1129">
        <v>2.04</v>
      </c>
      <c r="U1129">
        <v>323.25</v>
      </c>
      <c r="V1129">
        <v>52.9</v>
      </c>
      <c r="W1129">
        <v>2.61</v>
      </c>
      <c r="X1129">
        <v>7.22</v>
      </c>
      <c r="Y1129">
        <v>8.7799999999999994</v>
      </c>
      <c r="Z1129">
        <v>1</v>
      </c>
      <c r="AA1129" t="s">
        <v>3601</v>
      </c>
      <c r="AB1129">
        <v>0</v>
      </c>
      <c r="AC1129">
        <v>5</v>
      </c>
      <c r="AD1129">
        <v>5.4433333333333334</v>
      </c>
      <c r="AF1129" t="s">
        <v>4659</v>
      </c>
      <c r="AI1129">
        <v>0</v>
      </c>
      <c r="AJ1129">
        <v>0</v>
      </c>
      <c r="AK1129" t="s">
        <v>11456</v>
      </c>
      <c r="AL1129" t="s">
        <v>11456</v>
      </c>
      <c r="AM1129" t="s">
        <v>9174</v>
      </c>
    </row>
    <row r="1130" spans="1:39" x14ac:dyDescent="0.25">
      <c r="A1130" t="s">
        <v>10323</v>
      </c>
      <c r="B1130" t="s">
        <v>10466</v>
      </c>
      <c r="C1130" t="s">
        <v>3809</v>
      </c>
      <c r="D1130">
        <v>17.7</v>
      </c>
      <c r="E1130" t="s">
        <v>10475</v>
      </c>
      <c r="K1130" t="s">
        <v>4191</v>
      </c>
      <c r="M1130" t="s">
        <v>10740</v>
      </c>
      <c r="N1130">
        <v>8</v>
      </c>
      <c r="O1130" t="s">
        <v>10992</v>
      </c>
      <c r="P1130" t="s">
        <v>11313</v>
      </c>
      <c r="Q1130">
        <v>5</v>
      </c>
      <c r="R1130">
        <v>1</v>
      </c>
      <c r="S1130">
        <v>0.57999999999999996</v>
      </c>
      <c r="T1130">
        <v>1.76</v>
      </c>
      <c r="U1130">
        <v>302.83</v>
      </c>
      <c r="V1130">
        <v>52.9</v>
      </c>
      <c r="W1130">
        <v>2.2599999999999998</v>
      </c>
      <c r="X1130">
        <v>7.76</v>
      </c>
      <c r="Y1130">
        <v>8.8000000000000007</v>
      </c>
      <c r="Z1130">
        <v>1</v>
      </c>
      <c r="AA1130" t="s">
        <v>3601</v>
      </c>
      <c r="AB1130">
        <v>0</v>
      </c>
      <c r="AC1130">
        <v>5</v>
      </c>
      <c r="AD1130">
        <v>5.4333333333333327</v>
      </c>
      <c r="AF1130" t="s">
        <v>4659</v>
      </c>
      <c r="AI1130">
        <v>0</v>
      </c>
      <c r="AJ1130">
        <v>0</v>
      </c>
      <c r="AK1130" t="s">
        <v>11456</v>
      </c>
      <c r="AL1130" t="s">
        <v>11456</v>
      </c>
      <c r="AM1130" t="s">
        <v>9174</v>
      </c>
    </row>
    <row r="1131" spans="1:39" x14ac:dyDescent="0.25">
      <c r="A1131" t="s">
        <v>10319</v>
      </c>
      <c r="B1131" t="s">
        <v>10466</v>
      </c>
      <c r="C1131" t="s">
        <v>3809</v>
      </c>
      <c r="D1131">
        <v>12.28</v>
      </c>
      <c r="E1131" t="s">
        <v>10475</v>
      </c>
      <c r="K1131" t="s">
        <v>4191</v>
      </c>
      <c r="M1131" t="s">
        <v>10740</v>
      </c>
      <c r="N1131">
        <v>8</v>
      </c>
      <c r="O1131" t="s">
        <v>10992</v>
      </c>
      <c r="P1131" t="s">
        <v>11309</v>
      </c>
      <c r="Q1131">
        <v>5</v>
      </c>
      <c r="R1131">
        <v>1</v>
      </c>
      <c r="S1131">
        <v>1.47</v>
      </c>
      <c r="T1131">
        <v>3.77</v>
      </c>
      <c r="U1131">
        <v>379.35</v>
      </c>
      <c r="V1131">
        <v>52.9</v>
      </c>
      <c r="W1131">
        <v>4.16</v>
      </c>
      <c r="X1131">
        <v>7.43</v>
      </c>
      <c r="Y1131">
        <v>9.93</v>
      </c>
      <c r="Z1131">
        <v>1</v>
      </c>
      <c r="AA1131" t="s">
        <v>3601</v>
      </c>
      <c r="AB1131">
        <v>0</v>
      </c>
      <c r="AC1131">
        <v>7</v>
      </c>
      <c r="AD1131">
        <v>4.3451190476190478</v>
      </c>
      <c r="AF1131" t="s">
        <v>4659</v>
      </c>
      <c r="AI1131">
        <v>0</v>
      </c>
      <c r="AJ1131">
        <v>0</v>
      </c>
      <c r="AK1131" t="s">
        <v>11456</v>
      </c>
      <c r="AL1131" t="s">
        <v>11456</v>
      </c>
      <c r="AM1131" t="s">
        <v>9174</v>
      </c>
    </row>
    <row r="1132" spans="1:39" x14ac:dyDescent="0.25">
      <c r="A1132" t="s">
        <v>10324</v>
      </c>
      <c r="B1132" t="s">
        <v>10466</v>
      </c>
      <c r="C1132" t="s">
        <v>3809</v>
      </c>
      <c r="D1132">
        <v>4.43</v>
      </c>
      <c r="E1132" t="s">
        <v>10475</v>
      </c>
      <c r="K1132" t="s">
        <v>4191</v>
      </c>
      <c r="M1132" t="s">
        <v>10740</v>
      </c>
      <c r="N1132">
        <v>8</v>
      </c>
      <c r="O1132" t="s">
        <v>10992</v>
      </c>
      <c r="P1132" t="s">
        <v>11314</v>
      </c>
      <c r="Q1132">
        <v>6</v>
      </c>
      <c r="R1132">
        <v>1</v>
      </c>
      <c r="S1132">
        <v>0.24</v>
      </c>
      <c r="T1132">
        <v>2.56</v>
      </c>
      <c r="U1132">
        <v>341.86</v>
      </c>
      <c r="V1132">
        <v>76.69</v>
      </c>
      <c r="W1132">
        <v>2.6</v>
      </c>
      <c r="X1132">
        <v>6.85</v>
      </c>
      <c r="Y1132">
        <v>9.7200000000000006</v>
      </c>
      <c r="Z1132">
        <v>1</v>
      </c>
      <c r="AA1132" t="s">
        <v>3601</v>
      </c>
      <c r="AB1132">
        <v>0</v>
      </c>
      <c r="AC1132">
        <v>7</v>
      </c>
      <c r="AD1132">
        <v>4.9733333333333327</v>
      </c>
      <c r="AF1132" t="s">
        <v>4659</v>
      </c>
      <c r="AI1132">
        <v>0</v>
      </c>
      <c r="AJ1132">
        <v>0</v>
      </c>
      <c r="AK1132" t="s">
        <v>11456</v>
      </c>
      <c r="AL1132" t="s">
        <v>11456</v>
      </c>
      <c r="AM1132" t="s">
        <v>9174</v>
      </c>
    </row>
    <row r="1133" spans="1:39" x14ac:dyDescent="0.25">
      <c r="A1133" t="s">
        <v>10325</v>
      </c>
      <c r="B1133" t="s">
        <v>10466</v>
      </c>
      <c r="C1133" t="s">
        <v>3809</v>
      </c>
      <c r="D1133">
        <v>15.18</v>
      </c>
      <c r="E1133" t="s">
        <v>10475</v>
      </c>
      <c r="K1133" t="s">
        <v>4191</v>
      </c>
      <c r="M1133" t="s">
        <v>10740</v>
      </c>
      <c r="N1133">
        <v>8</v>
      </c>
      <c r="O1133" t="s">
        <v>10992</v>
      </c>
      <c r="P1133" t="s">
        <v>11315</v>
      </c>
      <c r="Q1133">
        <v>5</v>
      </c>
      <c r="R1133">
        <v>1</v>
      </c>
      <c r="S1133">
        <v>0.91</v>
      </c>
      <c r="T1133">
        <v>3.06</v>
      </c>
      <c r="U1133">
        <v>351.3</v>
      </c>
      <c r="V1133">
        <v>52.9</v>
      </c>
      <c r="W1133">
        <v>3.39</v>
      </c>
      <c r="X1133">
        <v>7.43</v>
      </c>
      <c r="Y1133">
        <v>9.7100000000000009</v>
      </c>
      <c r="Z1133">
        <v>1</v>
      </c>
      <c r="AA1133" t="s">
        <v>3601</v>
      </c>
      <c r="AB1133">
        <v>0</v>
      </c>
      <c r="AC1133">
        <v>7</v>
      </c>
      <c r="AD1133">
        <v>4.9483333333333324</v>
      </c>
      <c r="AF1133" t="s">
        <v>4659</v>
      </c>
      <c r="AI1133">
        <v>0</v>
      </c>
      <c r="AJ1133">
        <v>0</v>
      </c>
      <c r="AK1133" t="s">
        <v>11456</v>
      </c>
      <c r="AL1133" t="s">
        <v>11456</v>
      </c>
      <c r="AM1133" t="s">
        <v>9174</v>
      </c>
    </row>
    <row r="1134" spans="1:39" x14ac:dyDescent="0.25">
      <c r="A1134" t="s">
        <v>10279</v>
      </c>
      <c r="B1134" t="s">
        <v>10466</v>
      </c>
      <c r="C1134" t="s">
        <v>3809</v>
      </c>
      <c r="D1134">
        <v>12.3</v>
      </c>
      <c r="E1134" t="s">
        <v>10475</v>
      </c>
      <c r="K1134" t="s">
        <v>4191</v>
      </c>
      <c r="M1134" t="s">
        <v>10740</v>
      </c>
      <c r="N1134">
        <v>8</v>
      </c>
      <c r="O1134" t="s">
        <v>10992</v>
      </c>
      <c r="P1134" t="s">
        <v>11269</v>
      </c>
      <c r="Q1134">
        <v>5</v>
      </c>
      <c r="R1134">
        <v>1</v>
      </c>
      <c r="S1134">
        <v>0.91</v>
      </c>
      <c r="T1134">
        <v>3.06</v>
      </c>
      <c r="U1134">
        <v>395.75</v>
      </c>
      <c r="V1134">
        <v>52.9</v>
      </c>
      <c r="W1134">
        <v>3.49</v>
      </c>
      <c r="X1134">
        <v>7.43</v>
      </c>
      <c r="Y1134">
        <v>9.7100000000000009</v>
      </c>
      <c r="Z1134">
        <v>1</v>
      </c>
      <c r="AA1134" t="s">
        <v>3601</v>
      </c>
      <c r="AB1134">
        <v>0</v>
      </c>
      <c r="AC1134">
        <v>7</v>
      </c>
      <c r="AD1134">
        <v>4.6929761904761893</v>
      </c>
      <c r="AF1134" t="s">
        <v>4659</v>
      </c>
      <c r="AI1134">
        <v>0</v>
      </c>
      <c r="AJ1134">
        <v>0</v>
      </c>
      <c r="AK1134" t="s">
        <v>11456</v>
      </c>
      <c r="AL1134" t="s">
        <v>11456</v>
      </c>
      <c r="AM1134" t="s">
        <v>9174</v>
      </c>
    </row>
    <row r="1135" spans="1:39" x14ac:dyDescent="0.25">
      <c r="A1135" t="s">
        <v>10011</v>
      </c>
      <c r="B1135" t="s">
        <v>10466</v>
      </c>
      <c r="C1135" t="s">
        <v>3809</v>
      </c>
      <c r="D1135">
        <v>6.3</v>
      </c>
      <c r="E1135" t="s">
        <v>10475</v>
      </c>
      <c r="K1135" t="s">
        <v>4191</v>
      </c>
      <c r="M1135" t="s">
        <v>10740</v>
      </c>
      <c r="N1135">
        <v>8</v>
      </c>
      <c r="O1135" t="s">
        <v>10992</v>
      </c>
      <c r="P1135" t="s">
        <v>11001</v>
      </c>
      <c r="Q1135">
        <v>5</v>
      </c>
      <c r="R1135">
        <v>1</v>
      </c>
      <c r="S1135">
        <v>0.67</v>
      </c>
      <c r="T1135">
        <v>2.77</v>
      </c>
      <c r="U1135">
        <v>316.85000000000002</v>
      </c>
      <c r="V1135">
        <v>52.9</v>
      </c>
      <c r="W1135">
        <v>2.73</v>
      </c>
      <c r="X1135">
        <v>7.74</v>
      </c>
      <c r="Y1135">
        <v>9.73</v>
      </c>
      <c r="Z1135">
        <v>1</v>
      </c>
      <c r="AA1135" t="s">
        <v>3601</v>
      </c>
      <c r="AB1135">
        <v>0</v>
      </c>
      <c r="AC1135">
        <v>7</v>
      </c>
      <c r="AD1135">
        <v>4.9683333333333337</v>
      </c>
      <c r="AF1135" t="s">
        <v>4659</v>
      </c>
      <c r="AI1135">
        <v>0</v>
      </c>
      <c r="AJ1135">
        <v>0</v>
      </c>
      <c r="AK1135" t="s">
        <v>11456</v>
      </c>
      <c r="AL1135" t="s">
        <v>11456</v>
      </c>
      <c r="AM1135" t="s">
        <v>9174</v>
      </c>
    </row>
    <row r="1136" spans="1:39" x14ac:dyDescent="0.25">
      <c r="A1136" t="s">
        <v>10188</v>
      </c>
      <c r="B1136" t="s">
        <v>10467</v>
      </c>
      <c r="C1136" t="s">
        <v>3809</v>
      </c>
      <c r="D1136">
        <v>11700</v>
      </c>
      <c r="E1136" t="s">
        <v>10481</v>
      </c>
      <c r="K1136" t="s">
        <v>4191</v>
      </c>
      <c r="M1136" t="s">
        <v>10741</v>
      </c>
      <c r="N1136">
        <v>8</v>
      </c>
      <c r="O1136" t="s">
        <v>10993</v>
      </c>
      <c r="P1136" t="s">
        <v>11178</v>
      </c>
      <c r="Q1136">
        <v>2</v>
      </c>
      <c r="R1136">
        <v>1</v>
      </c>
      <c r="S1136">
        <v>-1.98</v>
      </c>
      <c r="T1136">
        <v>-2.19</v>
      </c>
      <c r="U1136">
        <v>238.72</v>
      </c>
      <c r="V1136">
        <v>36.47</v>
      </c>
      <c r="W1136">
        <v>1.59</v>
      </c>
      <c r="X1136">
        <v>7.96</v>
      </c>
      <c r="Y1136">
        <v>0</v>
      </c>
      <c r="Z1136">
        <v>1</v>
      </c>
      <c r="AA1136" t="s">
        <v>3601</v>
      </c>
      <c r="AB1136">
        <v>0</v>
      </c>
      <c r="AC1136">
        <v>5</v>
      </c>
      <c r="AD1136">
        <v>5.6568333333333332</v>
      </c>
      <c r="AF1136" t="s">
        <v>4661</v>
      </c>
      <c r="AI1136">
        <v>0</v>
      </c>
      <c r="AJ1136">
        <v>0</v>
      </c>
      <c r="AK1136" t="s">
        <v>11448</v>
      </c>
      <c r="AL1136" t="s">
        <v>11448</v>
      </c>
      <c r="AM1136" t="s">
        <v>9174</v>
      </c>
    </row>
    <row r="1137" spans="1:39" x14ac:dyDescent="0.25">
      <c r="A1137" t="s">
        <v>10192</v>
      </c>
      <c r="B1137" t="s">
        <v>10467</v>
      </c>
      <c r="C1137" t="s">
        <v>3809</v>
      </c>
      <c r="D1137">
        <v>7300</v>
      </c>
      <c r="E1137" t="s">
        <v>10481</v>
      </c>
      <c r="K1137" t="s">
        <v>4191</v>
      </c>
      <c r="M1137" t="s">
        <v>10741</v>
      </c>
      <c r="N1137">
        <v>8</v>
      </c>
      <c r="O1137" t="s">
        <v>10993</v>
      </c>
      <c r="P1137" t="s">
        <v>11182</v>
      </c>
      <c r="Q1137">
        <v>4</v>
      </c>
      <c r="R1137">
        <v>1</v>
      </c>
      <c r="S1137">
        <v>-2.63</v>
      </c>
      <c r="T1137">
        <v>-2.66</v>
      </c>
      <c r="U1137">
        <v>242.71</v>
      </c>
      <c r="V1137">
        <v>54.29</v>
      </c>
      <c r="W1137">
        <v>0.32</v>
      </c>
      <c r="X1137">
        <v>9.01</v>
      </c>
      <c r="Y1137">
        <v>0</v>
      </c>
      <c r="Z1137">
        <v>1</v>
      </c>
      <c r="AA1137" t="s">
        <v>3601</v>
      </c>
      <c r="AB1137">
        <v>0</v>
      </c>
      <c r="AC1137">
        <v>5</v>
      </c>
      <c r="AD1137">
        <v>5.833333333333333</v>
      </c>
      <c r="AF1137" t="s">
        <v>4661</v>
      </c>
      <c r="AI1137">
        <v>0</v>
      </c>
      <c r="AJ1137">
        <v>0</v>
      </c>
      <c r="AK1137" t="s">
        <v>11448</v>
      </c>
      <c r="AL1137" t="s">
        <v>11448</v>
      </c>
      <c r="AM1137" t="s">
        <v>9174</v>
      </c>
    </row>
    <row r="1138" spans="1:39" x14ac:dyDescent="0.25">
      <c r="A1138" t="s">
        <v>10193</v>
      </c>
      <c r="B1138" t="s">
        <v>10467</v>
      </c>
      <c r="C1138" t="s">
        <v>3809</v>
      </c>
      <c r="D1138">
        <v>29000</v>
      </c>
      <c r="E1138" t="s">
        <v>10481</v>
      </c>
      <c r="K1138" t="s">
        <v>4191</v>
      </c>
      <c r="M1138" t="s">
        <v>10741</v>
      </c>
      <c r="N1138">
        <v>8</v>
      </c>
      <c r="O1138" t="s">
        <v>10993</v>
      </c>
      <c r="P1138" t="s">
        <v>11183</v>
      </c>
      <c r="Q1138">
        <v>2</v>
      </c>
      <c r="R1138">
        <v>1</v>
      </c>
      <c r="S1138">
        <v>-2.0099999999999998</v>
      </c>
      <c r="T1138">
        <v>-2.19</v>
      </c>
      <c r="U1138">
        <v>238.72</v>
      </c>
      <c r="V1138">
        <v>36.47</v>
      </c>
      <c r="W1138">
        <v>1.59</v>
      </c>
      <c r="X1138">
        <v>8.06</v>
      </c>
      <c r="Y1138">
        <v>0</v>
      </c>
      <c r="Z1138">
        <v>1</v>
      </c>
      <c r="AA1138" t="s">
        <v>3601</v>
      </c>
      <c r="AB1138">
        <v>0</v>
      </c>
      <c r="AC1138">
        <v>5</v>
      </c>
      <c r="AD1138">
        <v>5.6568333333333332</v>
      </c>
      <c r="AF1138" t="s">
        <v>4661</v>
      </c>
      <c r="AI1138">
        <v>0</v>
      </c>
      <c r="AJ1138">
        <v>0</v>
      </c>
      <c r="AK1138" t="s">
        <v>11448</v>
      </c>
      <c r="AL1138" t="s">
        <v>11448</v>
      </c>
      <c r="AM1138" t="s">
        <v>9174</v>
      </c>
    </row>
    <row r="1139" spans="1:39" x14ac:dyDescent="0.25">
      <c r="A1139" t="s">
        <v>10194</v>
      </c>
      <c r="B1139" t="s">
        <v>10467</v>
      </c>
      <c r="C1139" t="s">
        <v>3809</v>
      </c>
      <c r="D1139">
        <v>77700</v>
      </c>
      <c r="E1139" t="s">
        <v>10481</v>
      </c>
      <c r="K1139" t="s">
        <v>4191</v>
      </c>
      <c r="M1139" t="s">
        <v>10741</v>
      </c>
      <c r="N1139">
        <v>8</v>
      </c>
      <c r="O1139" t="s">
        <v>10993</v>
      </c>
      <c r="P1139" t="s">
        <v>11184</v>
      </c>
      <c r="Q1139">
        <v>3</v>
      </c>
      <c r="R1139">
        <v>1</v>
      </c>
      <c r="S1139">
        <v>-1.47</v>
      </c>
      <c r="T1139">
        <v>-1.69</v>
      </c>
      <c r="U1139">
        <v>240.69</v>
      </c>
      <c r="V1139">
        <v>45.7</v>
      </c>
      <c r="W1139">
        <v>0.78</v>
      </c>
      <c r="X1139">
        <v>7.92</v>
      </c>
      <c r="Y1139">
        <v>0</v>
      </c>
      <c r="Z1139">
        <v>1</v>
      </c>
      <c r="AA1139" t="s">
        <v>3601</v>
      </c>
      <c r="AB1139">
        <v>0</v>
      </c>
      <c r="AC1139">
        <v>5</v>
      </c>
      <c r="AD1139">
        <v>5.833333333333333</v>
      </c>
      <c r="AF1139" t="s">
        <v>4661</v>
      </c>
      <c r="AI1139">
        <v>0</v>
      </c>
      <c r="AJ1139">
        <v>0</v>
      </c>
      <c r="AK1139" t="s">
        <v>11448</v>
      </c>
      <c r="AL1139" t="s">
        <v>11448</v>
      </c>
      <c r="AM1139" t="s">
        <v>9174</v>
      </c>
    </row>
    <row r="1140" spans="1:39" x14ac:dyDescent="0.25">
      <c r="A1140" t="s">
        <v>10181</v>
      </c>
      <c r="B1140" t="s">
        <v>10467</v>
      </c>
      <c r="C1140" t="s">
        <v>3809</v>
      </c>
      <c r="D1140">
        <v>13800</v>
      </c>
      <c r="E1140" t="s">
        <v>10481</v>
      </c>
      <c r="K1140" t="s">
        <v>4191</v>
      </c>
      <c r="M1140" t="s">
        <v>10741</v>
      </c>
      <c r="N1140">
        <v>8</v>
      </c>
      <c r="O1140" t="s">
        <v>10993</v>
      </c>
      <c r="P1140" t="s">
        <v>11171</v>
      </c>
      <c r="Q1140">
        <v>3</v>
      </c>
      <c r="R1140">
        <v>1</v>
      </c>
      <c r="S1140">
        <v>-2.09</v>
      </c>
      <c r="T1140">
        <v>-2.27</v>
      </c>
      <c r="U1140">
        <v>241.72</v>
      </c>
      <c r="V1140">
        <v>41.4</v>
      </c>
      <c r="W1140">
        <v>0.92</v>
      </c>
      <c r="X1140">
        <v>8.09</v>
      </c>
      <c r="Y1140">
        <v>0</v>
      </c>
      <c r="Z1140">
        <v>1</v>
      </c>
      <c r="AA1140" t="s">
        <v>3601</v>
      </c>
      <c r="AB1140">
        <v>0</v>
      </c>
      <c r="AC1140">
        <v>5</v>
      </c>
      <c r="AD1140">
        <v>5.833333333333333</v>
      </c>
      <c r="AF1140" t="s">
        <v>4661</v>
      </c>
      <c r="AI1140">
        <v>0</v>
      </c>
      <c r="AJ1140">
        <v>0</v>
      </c>
      <c r="AK1140" t="s">
        <v>11448</v>
      </c>
      <c r="AL1140" t="s">
        <v>11448</v>
      </c>
      <c r="AM1140" t="s">
        <v>9174</v>
      </c>
    </row>
    <row r="1141" spans="1:39" x14ac:dyDescent="0.25">
      <c r="A1141" t="s">
        <v>10182</v>
      </c>
      <c r="B1141" t="s">
        <v>10467</v>
      </c>
      <c r="C1141" t="s">
        <v>3809</v>
      </c>
      <c r="D1141">
        <v>6600</v>
      </c>
      <c r="E1141" t="s">
        <v>10481</v>
      </c>
      <c r="K1141" t="s">
        <v>4191</v>
      </c>
      <c r="M1141" t="s">
        <v>10742</v>
      </c>
      <c r="N1141">
        <v>8</v>
      </c>
      <c r="O1141" t="s">
        <v>10994</v>
      </c>
      <c r="P1141" t="s">
        <v>11172</v>
      </c>
      <c r="Q1141">
        <v>4</v>
      </c>
      <c r="R1141">
        <v>1</v>
      </c>
      <c r="S1141">
        <v>-0.46</v>
      </c>
      <c r="T1141">
        <v>-0.68</v>
      </c>
      <c r="U1141">
        <v>271.75</v>
      </c>
      <c r="V1141">
        <v>50.63</v>
      </c>
      <c r="W1141">
        <v>0.9</v>
      </c>
      <c r="X1141">
        <v>7.93</v>
      </c>
      <c r="Y1141">
        <v>0</v>
      </c>
      <c r="Z1141">
        <v>1</v>
      </c>
      <c r="AA1141" t="s">
        <v>3601</v>
      </c>
      <c r="AB1141">
        <v>0</v>
      </c>
      <c r="AC1141">
        <v>6</v>
      </c>
      <c r="AD1141">
        <v>5.833333333333333</v>
      </c>
      <c r="AF1141" t="s">
        <v>4661</v>
      </c>
      <c r="AI1141">
        <v>0</v>
      </c>
      <c r="AJ1141">
        <v>0</v>
      </c>
      <c r="AK1141" t="s">
        <v>11448</v>
      </c>
      <c r="AL1141" t="s">
        <v>11448</v>
      </c>
      <c r="AM1141" t="s">
        <v>9174</v>
      </c>
    </row>
    <row r="1142" spans="1:39" x14ac:dyDescent="0.25">
      <c r="A1142" t="s">
        <v>10183</v>
      </c>
      <c r="B1142" t="s">
        <v>10467</v>
      </c>
      <c r="C1142" t="s">
        <v>3809</v>
      </c>
      <c r="D1142">
        <v>14300</v>
      </c>
      <c r="E1142" t="s">
        <v>10481</v>
      </c>
      <c r="K1142" t="s">
        <v>4191</v>
      </c>
      <c r="M1142" t="s">
        <v>10742</v>
      </c>
      <c r="N1142">
        <v>8</v>
      </c>
      <c r="O1142" t="s">
        <v>10994</v>
      </c>
      <c r="P1142" t="s">
        <v>11173</v>
      </c>
      <c r="Q1142">
        <v>4</v>
      </c>
      <c r="R1142">
        <v>1</v>
      </c>
      <c r="S1142">
        <v>-0.99</v>
      </c>
      <c r="T1142">
        <v>-1.22</v>
      </c>
      <c r="U1142">
        <v>257.72000000000003</v>
      </c>
      <c r="V1142">
        <v>50.63</v>
      </c>
      <c r="W1142">
        <v>0.51</v>
      </c>
      <c r="X1142">
        <v>7.93</v>
      </c>
      <c r="Y1142">
        <v>0</v>
      </c>
      <c r="Z1142">
        <v>1</v>
      </c>
      <c r="AA1142" t="s">
        <v>3601</v>
      </c>
      <c r="AB1142">
        <v>0</v>
      </c>
      <c r="AC1142">
        <v>4</v>
      </c>
      <c r="AD1142">
        <v>5.833333333333333</v>
      </c>
      <c r="AF1142" t="s">
        <v>4661</v>
      </c>
      <c r="AI1142">
        <v>0</v>
      </c>
      <c r="AJ1142">
        <v>0</v>
      </c>
      <c r="AK1142" t="s">
        <v>11448</v>
      </c>
      <c r="AL1142" t="s">
        <v>11448</v>
      </c>
      <c r="AM1142" t="s">
        <v>9174</v>
      </c>
    </row>
    <row r="1143" spans="1:39" x14ac:dyDescent="0.25">
      <c r="A1143" t="s">
        <v>10184</v>
      </c>
      <c r="B1143" t="s">
        <v>10467</v>
      </c>
      <c r="C1143" t="s">
        <v>3809</v>
      </c>
      <c r="D1143">
        <v>11100</v>
      </c>
      <c r="E1143" t="s">
        <v>10481</v>
      </c>
      <c r="K1143" t="s">
        <v>4191</v>
      </c>
      <c r="M1143" t="s">
        <v>10742</v>
      </c>
      <c r="N1143">
        <v>8</v>
      </c>
      <c r="O1143" t="s">
        <v>10994</v>
      </c>
      <c r="P1143" t="s">
        <v>11174</v>
      </c>
      <c r="Q1143">
        <v>4</v>
      </c>
      <c r="R1143">
        <v>1</v>
      </c>
      <c r="S1143">
        <v>-0.7</v>
      </c>
      <c r="T1143">
        <v>-0.92</v>
      </c>
      <c r="U1143">
        <v>283.76</v>
      </c>
      <c r="V1143">
        <v>50.63</v>
      </c>
      <c r="W1143">
        <v>1.04</v>
      </c>
      <c r="X1143">
        <v>7.95</v>
      </c>
      <c r="Y1143">
        <v>0</v>
      </c>
      <c r="Z1143">
        <v>1</v>
      </c>
      <c r="AA1143" t="s">
        <v>3601</v>
      </c>
      <c r="AB1143">
        <v>0</v>
      </c>
      <c r="AC1143">
        <v>4</v>
      </c>
      <c r="AD1143">
        <v>5.833333333333333</v>
      </c>
      <c r="AF1143" t="s">
        <v>4661</v>
      </c>
      <c r="AI1143">
        <v>0</v>
      </c>
      <c r="AJ1143">
        <v>0</v>
      </c>
      <c r="AK1143" t="s">
        <v>11448</v>
      </c>
      <c r="AL1143" t="s">
        <v>11448</v>
      </c>
      <c r="AM1143" t="s">
        <v>9174</v>
      </c>
    </row>
    <row r="1144" spans="1:39" x14ac:dyDescent="0.25">
      <c r="A1144" t="s">
        <v>10185</v>
      </c>
      <c r="B1144" t="s">
        <v>10467</v>
      </c>
      <c r="C1144" t="s">
        <v>3809</v>
      </c>
      <c r="D1144">
        <v>0</v>
      </c>
      <c r="E1144" t="s">
        <v>10481</v>
      </c>
      <c r="K1144" t="s">
        <v>4191</v>
      </c>
      <c r="M1144" t="s">
        <v>10742</v>
      </c>
      <c r="N1144">
        <v>8</v>
      </c>
      <c r="O1144" t="s">
        <v>10994</v>
      </c>
      <c r="P1144" t="s">
        <v>11175</v>
      </c>
      <c r="Q1144">
        <v>2</v>
      </c>
      <c r="R1144">
        <v>0</v>
      </c>
      <c r="S1144">
        <v>-1.54</v>
      </c>
      <c r="T1144">
        <v>-1.54</v>
      </c>
      <c r="U1144">
        <v>214.7</v>
      </c>
      <c r="V1144">
        <v>18.04</v>
      </c>
      <c r="W1144">
        <v>0.62</v>
      </c>
      <c r="Y1144">
        <v>0</v>
      </c>
      <c r="Z1144">
        <v>1</v>
      </c>
      <c r="AA1144" t="s">
        <v>3601</v>
      </c>
      <c r="AB1144">
        <v>0</v>
      </c>
      <c r="AC1144">
        <v>4</v>
      </c>
      <c r="AD1144">
        <v>5</v>
      </c>
      <c r="AI1144">
        <v>0</v>
      </c>
      <c r="AJ1144">
        <v>0</v>
      </c>
      <c r="AK1144" t="s">
        <v>11448</v>
      </c>
      <c r="AL1144" t="s">
        <v>11448</v>
      </c>
      <c r="AM1144" t="s">
        <v>9174</v>
      </c>
    </row>
    <row r="1145" spans="1:39" x14ac:dyDescent="0.25">
      <c r="A1145" t="s">
        <v>10186</v>
      </c>
      <c r="B1145" t="s">
        <v>10467</v>
      </c>
      <c r="C1145" t="s">
        <v>3809</v>
      </c>
      <c r="D1145">
        <v>13000</v>
      </c>
      <c r="E1145" t="s">
        <v>10481</v>
      </c>
      <c r="K1145" t="s">
        <v>4191</v>
      </c>
      <c r="M1145" t="s">
        <v>10742</v>
      </c>
      <c r="N1145">
        <v>8</v>
      </c>
      <c r="O1145" t="s">
        <v>10994</v>
      </c>
      <c r="P1145" t="s">
        <v>11176</v>
      </c>
      <c r="Q1145">
        <v>4</v>
      </c>
      <c r="R1145">
        <v>1</v>
      </c>
      <c r="S1145">
        <v>-1.06</v>
      </c>
      <c r="T1145">
        <v>-1.29</v>
      </c>
      <c r="U1145">
        <v>257.72000000000003</v>
      </c>
      <c r="V1145">
        <v>50.63</v>
      </c>
      <c r="W1145">
        <v>0.51</v>
      </c>
      <c r="X1145">
        <v>7.94</v>
      </c>
      <c r="Y1145">
        <v>0</v>
      </c>
      <c r="Z1145">
        <v>1</v>
      </c>
      <c r="AA1145" t="s">
        <v>3601</v>
      </c>
      <c r="AB1145">
        <v>0</v>
      </c>
      <c r="AC1145">
        <v>4</v>
      </c>
      <c r="AD1145">
        <v>5.833333333333333</v>
      </c>
      <c r="AF1145" t="s">
        <v>4661</v>
      </c>
      <c r="AI1145">
        <v>0</v>
      </c>
      <c r="AJ1145">
        <v>0</v>
      </c>
      <c r="AK1145" t="s">
        <v>11448</v>
      </c>
      <c r="AL1145" t="s">
        <v>11448</v>
      </c>
      <c r="AM1145" t="s">
        <v>9174</v>
      </c>
    </row>
    <row r="1146" spans="1:39" x14ac:dyDescent="0.25">
      <c r="A1146" t="s">
        <v>10187</v>
      </c>
      <c r="B1146" t="s">
        <v>10467</v>
      </c>
      <c r="C1146" t="s">
        <v>3809</v>
      </c>
      <c r="D1146">
        <v>20300</v>
      </c>
      <c r="E1146" t="s">
        <v>10481</v>
      </c>
      <c r="K1146" t="s">
        <v>4191</v>
      </c>
      <c r="M1146" t="s">
        <v>10742</v>
      </c>
      <c r="N1146">
        <v>8</v>
      </c>
      <c r="O1146" t="s">
        <v>10994</v>
      </c>
      <c r="P1146" t="s">
        <v>11177</v>
      </c>
      <c r="Q1146">
        <v>4</v>
      </c>
      <c r="R1146">
        <v>1</v>
      </c>
      <c r="S1146">
        <v>-1.82</v>
      </c>
      <c r="T1146">
        <v>-2.0499999999999998</v>
      </c>
      <c r="U1146">
        <v>229.67</v>
      </c>
      <c r="V1146">
        <v>50.63</v>
      </c>
      <c r="W1146">
        <v>-0.27</v>
      </c>
      <c r="X1146">
        <v>7.92</v>
      </c>
      <c r="Y1146">
        <v>0</v>
      </c>
      <c r="Z1146">
        <v>1</v>
      </c>
      <c r="AA1146" t="s">
        <v>3601</v>
      </c>
      <c r="AB1146">
        <v>0</v>
      </c>
      <c r="AC1146">
        <v>4</v>
      </c>
      <c r="AD1146">
        <v>5.833333333333333</v>
      </c>
      <c r="AF1146" t="s">
        <v>4661</v>
      </c>
      <c r="AI1146">
        <v>0</v>
      </c>
      <c r="AJ1146">
        <v>0</v>
      </c>
      <c r="AK1146" t="s">
        <v>11448</v>
      </c>
      <c r="AL1146" t="s">
        <v>11448</v>
      </c>
      <c r="AM1146" t="s">
        <v>9174</v>
      </c>
    </row>
    <row r="1147" spans="1:39" x14ac:dyDescent="0.25">
      <c r="A1147" t="s">
        <v>10189</v>
      </c>
      <c r="B1147" t="s">
        <v>10467</v>
      </c>
      <c r="C1147" t="s">
        <v>3809</v>
      </c>
      <c r="D1147">
        <v>3450</v>
      </c>
      <c r="E1147" t="s">
        <v>10481</v>
      </c>
      <c r="K1147" t="s">
        <v>4191</v>
      </c>
      <c r="M1147" t="s">
        <v>10742</v>
      </c>
      <c r="N1147">
        <v>8</v>
      </c>
      <c r="O1147" t="s">
        <v>10994</v>
      </c>
      <c r="P1147" t="s">
        <v>11179</v>
      </c>
      <c r="Q1147">
        <v>4</v>
      </c>
      <c r="R1147">
        <v>1</v>
      </c>
      <c r="S1147">
        <v>-1.55</v>
      </c>
      <c r="T1147">
        <v>-1.77</v>
      </c>
      <c r="U1147">
        <v>243.69</v>
      </c>
      <c r="V1147">
        <v>50.63</v>
      </c>
      <c r="W1147">
        <v>0.12</v>
      </c>
      <c r="X1147">
        <v>7.95</v>
      </c>
      <c r="Y1147">
        <v>0</v>
      </c>
      <c r="Z1147">
        <v>1</v>
      </c>
      <c r="AA1147" t="s">
        <v>3601</v>
      </c>
      <c r="AB1147">
        <v>0</v>
      </c>
      <c r="AC1147">
        <v>5</v>
      </c>
      <c r="AD1147">
        <v>5.833333333333333</v>
      </c>
      <c r="AF1147" t="s">
        <v>4661</v>
      </c>
      <c r="AI1147">
        <v>0</v>
      </c>
      <c r="AJ1147">
        <v>0</v>
      </c>
      <c r="AK1147" t="s">
        <v>11448</v>
      </c>
      <c r="AL1147" t="s">
        <v>11448</v>
      </c>
      <c r="AM1147" t="s">
        <v>9174</v>
      </c>
    </row>
    <row r="1148" spans="1:39" x14ac:dyDescent="0.25">
      <c r="A1148" t="s">
        <v>10190</v>
      </c>
      <c r="B1148" t="s">
        <v>10467</v>
      </c>
      <c r="C1148" t="s">
        <v>3809</v>
      </c>
      <c r="D1148">
        <v>6110</v>
      </c>
      <c r="E1148" t="s">
        <v>10481</v>
      </c>
      <c r="K1148" t="s">
        <v>4191</v>
      </c>
      <c r="M1148" t="s">
        <v>10742</v>
      </c>
      <c r="N1148">
        <v>8</v>
      </c>
      <c r="O1148" t="s">
        <v>10994</v>
      </c>
      <c r="P1148" t="s">
        <v>11180</v>
      </c>
      <c r="Q1148">
        <v>3</v>
      </c>
      <c r="R1148">
        <v>1</v>
      </c>
      <c r="S1148">
        <v>-0.82</v>
      </c>
      <c r="T1148">
        <v>-1</v>
      </c>
      <c r="U1148">
        <v>283.8</v>
      </c>
      <c r="V1148">
        <v>41.4</v>
      </c>
      <c r="W1148">
        <v>2.14</v>
      </c>
      <c r="X1148">
        <v>8.1</v>
      </c>
      <c r="Y1148">
        <v>0</v>
      </c>
      <c r="Z1148">
        <v>1</v>
      </c>
      <c r="AA1148" t="s">
        <v>3601</v>
      </c>
      <c r="AB1148">
        <v>0</v>
      </c>
      <c r="AC1148">
        <v>5</v>
      </c>
      <c r="AD1148">
        <v>5.833333333333333</v>
      </c>
      <c r="AF1148" t="s">
        <v>4661</v>
      </c>
      <c r="AI1148">
        <v>0</v>
      </c>
      <c r="AJ1148">
        <v>0</v>
      </c>
      <c r="AK1148" t="s">
        <v>11448</v>
      </c>
      <c r="AL1148" t="s">
        <v>11448</v>
      </c>
      <c r="AM1148" t="s">
        <v>9174</v>
      </c>
    </row>
    <row r="1149" spans="1:39" x14ac:dyDescent="0.25">
      <c r="A1149" t="s">
        <v>10191</v>
      </c>
      <c r="B1149" t="s">
        <v>10467</v>
      </c>
      <c r="C1149" t="s">
        <v>3809</v>
      </c>
      <c r="D1149">
        <v>1420</v>
      </c>
      <c r="E1149" t="s">
        <v>10481</v>
      </c>
      <c r="K1149" t="s">
        <v>4191</v>
      </c>
      <c r="M1149" t="s">
        <v>10742</v>
      </c>
      <c r="N1149">
        <v>8</v>
      </c>
      <c r="O1149" t="s">
        <v>10994</v>
      </c>
      <c r="P1149" t="s">
        <v>11181</v>
      </c>
      <c r="Q1149">
        <v>4</v>
      </c>
      <c r="R1149">
        <v>1</v>
      </c>
      <c r="S1149">
        <v>-0.18</v>
      </c>
      <c r="T1149">
        <v>-0.4</v>
      </c>
      <c r="U1149">
        <v>285.77999999999997</v>
      </c>
      <c r="V1149">
        <v>50.63</v>
      </c>
      <c r="W1149">
        <v>1.29</v>
      </c>
      <c r="X1149">
        <v>7.95</v>
      </c>
      <c r="Y1149">
        <v>0</v>
      </c>
      <c r="Z1149">
        <v>1</v>
      </c>
      <c r="AA1149" t="s">
        <v>3601</v>
      </c>
      <c r="AB1149">
        <v>0</v>
      </c>
      <c r="AC1149">
        <v>7</v>
      </c>
      <c r="AD1149">
        <v>5.833333333333333</v>
      </c>
      <c r="AF1149" t="s">
        <v>4661</v>
      </c>
      <c r="AI1149">
        <v>0</v>
      </c>
      <c r="AJ1149">
        <v>0</v>
      </c>
      <c r="AK1149" t="s">
        <v>11448</v>
      </c>
      <c r="AL1149" t="s">
        <v>11448</v>
      </c>
      <c r="AM1149" t="s">
        <v>9174</v>
      </c>
    </row>
    <row r="1150" spans="1:39" x14ac:dyDescent="0.25">
      <c r="A1150" t="s">
        <v>10195</v>
      </c>
      <c r="B1150" t="s">
        <v>10467</v>
      </c>
      <c r="C1150" t="s">
        <v>3809</v>
      </c>
      <c r="D1150">
        <v>19900</v>
      </c>
      <c r="E1150" t="s">
        <v>10481</v>
      </c>
      <c r="K1150" t="s">
        <v>4191</v>
      </c>
      <c r="M1150" t="s">
        <v>10742</v>
      </c>
      <c r="N1150">
        <v>8</v>
      </c>
      <c r="O1150" t="s">
        <v>10994</v>
      </c>
      <c r="P1150" t="s">
        <v>11185</v>
      </c>
      <c r="Q1150">
        <v>4</v>
      </c>
      <c r="R1150">
        <v>1</v>
      </c>
      <c r="S1150">
        <v>-0.96</v>
      </c>
      <c r="T1150">
        <v>-1.19</v>
      </c>
      <c r="U1150">
        <v>257.72000000000003</v>
      </c>
      <c r="V1150">
        <v>50.63</v>
      </c>
      <c r="W1150">
        <v>0.51</v>
      </c>
      <c r="X1150">
        <v>7.93</v>
      </c>
      <c r="Y1150">
        <v>0</v>
      </c>
      <c r="Z1150">
        <v>1</v>
      </c>
      <c r="AA1150" t="s">
        <v>3601</v>
      </c>
      <c r="AB1150">
        <v>0</v>
      </c>
      <c r="AC1150">
        <v>5</v>
      </c>
      <c r="AD1150">
        <v>5.833333333333333</v>
      </c>
      <c r="AF1150" t="s">
        <v>4661</v>
      </c>
      <c r="AI1150">
        <v>0</v>
      </c>
      <c r="AJ1150">
        <v>0</v>
      </c>
      <c r="AK1150" t="s">
        <v>11448</v>
      </c>
      <c r="AL1150" t="s">
        <v>11448</v>
      </c>
      <c r="AM1150" t="s">
        <v>9174</v>
      </c>
    </row>
    <row r="1151" spans="1:39" x14ac:dyDescent="0.25">
      <c r="A1151" t="s">
        <v>10196</v>
      </c>
      <c r="B1151" t="s">
        <v>10467</v>
      </c>
      <c r="C1151" t="s">
        <v>3809</v>
      </c>
      <c r="D1151">
        <v>5060</v>
      </c>
      <c r="E1151" t="s">
        <v>10481</v>
      </c>
      <c r="K1151" t="s">
        <v>4191</v>
      </c>
      <c r="M1151" t="s">
        <v>10742</v>
      </c>
      <c r="N1151">
        <v>8</v>
      </c>
      <c r="O1151" t="s">
        <v>10994</v>
      </c>
      <c r="P1151" t="s">
        <v>11186</v>
      </c>
      <c r="Q1151">
        <v>4</v>
      </c>
      <c r="R1151">
        <v>1</v>
      </c>
      <c r="S1151">
        <v>-1.22</v>
      </c>
      <c r="T1151">
        <v>-1.44</v>
      </c>
      <c r="U1151">
        <v>257.72000000000003</v>
      </c>
      <c r="V1151">
        <v>50.63</v>
      </c>
      <c r="W1151">
        <v>0.51</v>
      </c>
      <c r="X1151">
        <v>7.96</v>
      </c>
      <c r="Y1151">
        <v>0</v>
      </c>
      <c r="Z1151">
        <v>1</v>
      </c>
      <c r="AA1151" t="s">
        <v>3601</v>
      </c>
      <c r="AB1151">
        <v>0</v>
      </c>
      <c r="AC1151">
        <v>6</v>
      </c>
      <c r="AD1151">
        <v>5.833333333333333</v>
      </c>
      <c r="AF1151" t="s">
        <v>4661</v>
      </c>
      <c r="AI1151">
        <v>0</v>
      </c>
      <c r="AJ1151">
        <v>0</v>
      </c>
      <c r="AK1151" t="s">
        <v>11448</v>
      </c>
      <c r="AL1151" t="s">
        <v>11448</v>
      </c>
      <c r="AM1151" t="s">
        <v>9174</v>
      </c>
    </row>
    <row r="1152" spans="1:39" x14ac:dyDescent="0.25">
      <c r="A1152" t="s">
        <v>10197</v>
      </c>
      <c r="B1152" t="s">
        <v>10467</v>
      </c>
      <c r="C1152" t="s">
        <v>3809</v>
      </c>
      <c r="D1152">
        <v>4420</v>
      </c>
      <c r="E1152" t="s">
        <v>10481</v>
      </c>
      <c r="K1152" t="s">
        <v>4191</v>
      </c>
      <c r="M1152" t="s">
        <v>10742</v>
      </c>
      <c r="N1152">
        <v>8</v>
      </c>
      <c r="O1152" t="s">
        <v>10994</v>
      </c>
      <c r="P1152" t="s">
        <v>11187</v>
      </c>
      <c r="Q1152">
        <v>4</v>
      </c>
      <c r="R1152">
        <v>1</v>
      </c>
      <c r="S1152">
        <v>-0.87</v>
      </c>
      <c r="T1152">
        <v>-1.0900000000000001</v>
      </c>
      <c r="U1152">
        <v>257.72000000000003</v>
      </c>
      <c r="V1152">
        <v>50.63</v>
      </c>
      <c r="W1152">
        <v>0.51</v>
      </c>
      <c r="X1152">
        <v>7.95</v>
      </c>
      <c r="Y1152">
        <v>0</v>
      </c>
      <c r="Z1152">
        <v>1</v>
      </c>
      <c r="AA1152" t="s">
        <v>3601</v>
      </c>
      <c r="AB1152">
        <v>0</v>
      </c>
      <c r="AC1152">
        <v>5</v>
      </c>
      <c r="AD1152">
        <v>5.833333333333333</v>
      </c>
      <c r="AF1152" t="s">
        <v>4661</v>
      </c>
      <c r="AI1152">
        <v>0</v>
      </c>
      <c r="AJ1152">
        <v>0</v>
      </c>
      <c r="AK1152" t="s">
        <v>11448</v>
      </c>
      <c r="AL1152" t="s">
        <v>11448</v>
      </c>
      <c r="AM1152" t="s">
        <v>9174</v>
      </c>
    </row>
    <row r="1153" spans="1:39" x14ac:dyDescent="0.25">
      <c r="A1153" t="s">
        <v>10198</v>
      </c>
      <c r="B1153" t="s">
        <v>10467</v>
      </c>
      <c r="C1153" t="s">
        <v>3809</v>
      </c>
      <c r="D1153">
        <v>9960</v>
      </c>
      <c r="E1153" t="s">
        <v>10481</v>
      </c>
      <c r="K1153" t="s">
        <v>4191</v>
      </c>
      <c r="M1153" t="s">
        <v>10742</v>
      </c>
      <c r="N1153">
        <v>8</v>
      </c>
      <c r="O1153" t="s">
        <v>10994</v>
      </c>
      <c r="P1153" t="s">
        <v>11188</v>
      </c>
      <c r="Q1153">
        <v>4</v>
      </c>
      <c r="R1153">
        <v>1</v>
      </c>
      <c r="S1153">
        <v>-1.47</v>
      </c>
      <c r="T1153">
        <v>-1.7</v>
      </c>
      <c r="U1153">
        <v>243.69</v>
      </c>
      <c r="V1153">
        <v>50.63</v>
      </c>
      <c r="W1153">
        <v>0.12</v>
      </c>
      <c r="X1153">
        <v>7.93</v>
      </c>
      <c r="Y1153">
        <v>0</v>
      </c>
      <c r="Z1153">
        <v>1</v>
      </c>
      <c r="AA1153" t="s">
        <v>3601</v>
      </c>
      <c r="AB1153">
        <v>0</v>
      </c>
      <c r="AC1153">
        <v>4</v>
      </c>
      <c r="AD1153">
        <v>5.833333333333333</v>
      </c>
      <c r="AF1153" t="s">
        <v>4661</v>
      </c>
      <c r="AI1153">
        <v>0</v>
      </c>
      <c r="AJ1153">
        <v>0</v>
      </c>
      <c r="AK1153" t="s">
        <v>11448</v>
      </c>
      <c r="AL1153" t="s">
        <v>11448</v>
      </c>
      <c r="AM1153" t="s">
        <v>9174</v>
      </c>
    </row>
    <row r="1154" spans="1:39" x14ac:dyDescent="0.25">
      <c r="A1154" t="s">
        <v>10199</v>
      </c>
      <c r="B1154" t="s">
        <v>10467</v>
      </c>
      <c r="C1154" t="s">
        <v>3809</v>
      </c>
      <c r="D1154">
        <v>29000</v>
      </c>
      <c r="E1154" t="s">
        <v>10481</v>
      </c>
      <c r="K1154" t="s">
        <v>4191</v>
      </c>
      <c r="M1154" t="s">
        <v>10742</v>
      </c>
      <c r="N1154">
        <v>8</v>
      </c>
      <c r="O1154" t="s">
        <v>10994</v>
      </c>
      <c r="P1154" t="s">
        <v>11189</v>
      </c>
      <c r="Q1154">
        <v>4</v>
      </c>
      <c r="R1154">
        <v>1</v>
      </c>
      <c r="S1154">
        <v>-0.28000000000000003</v>
      </c>
      <c r="T1154">
        <v>-0.49</v>
      </c>
      <c r="U1154">
        <v>285.77999999999997</v>
      </c>
      <c r="V1154">
        <v>50.63</v>
      </c>
      <c r="W1154">
        <v>1.34</v>
      </c>
      <c r="X1154">
        <v>7.96</v>
      </c>
      <c r="Y1154">
        <v>0</v>
      </c>
      <c r="Z1154">
        <v>1</v>
      </c>
      <c r="AA1154" t="s">
        <v>3601</v>
      </c>
      <c r="AB1154">
        <v>0</v>
      </c>
      <c r="AC1154">
        <v>5</v>
      </c>
      <c r="AD1154">
        <v>5.833333333333333</v>
      </c>
      <c r="AF1154" t="s">
        <v>4661</v>
      </c>
      <c r="AI1154">
        <v>0</v>
      </c>
      <c r="AJ1154">
        <v>0</v>
      </c>
      <c r="AK1154" t="s">
        <v>11448</v>
      </c>
      <c r="AL1154" t="s">
        <v>11448</v>
      </c>
      <c r="AM1154" t="s">
        <v>9174</v>
      </c>
    </row>
    <row r="1155" spans="1:39" x14ac:dyDescent="0.25">
      <c r="A1155" t="s">
        <v>10200</v>
      </c>
      <c r="B1155" t="s">
        <v>10467</v>
      </c>
      <c r="C1155" t="s">
        <v>3809</v>
      </c>
      <c r="D1155">
        <v>7390</v>
      </c>
      <c r="E1155" t="s">
        <v>10481</v>
      </c>
      <c r="K1155" t="s">
        <v>4191</v>
      </c>
      <c r="M1155" t="s">
        <v>10742</v>
      </c>
      <c r="N1155">
        <v>8</v>
      </c>
      <c r="O1155" t="s">
        <v>10994</v>
      </c>
      <c r="P1155" t="s">
        <v>11190</v>
      </c>
      <c r="Q1155">
        <v>4</v>
      </c>
      <c r="R1155">
        <v>1</v>
      </c>
      <c r="S1155">
        <v>-0.17</v>
      </c>
      <c r="T1155">
        <v>-0.39</v>
      </c>
      <c r="U1155">
        <v>297.79000000000002</v>
      </c>
      <c r="V1155">
        <v>50.63</v>
      </c>
      <c r="W1155">
        <v>1.29</v>
      </c>
      <c r="X1155">
        <v>7.95</v>
      </c>
      <c r="Y1155">
        <v>0</v>
      </c>
      <c r="Z1155">
        <v>1</v>
      </c>
      <c r="AA1155" t="s">
        <v>3601</v>
      </c>
      <c r="AB1155">
        <v>0</v>
      </c>
      <c r="AC1155">
        <v>4</v>
      </c>
      <c r="AD1155">
        <v>5.833333333333333</v>
      </c>
      <c r="AF1155" t="s">
        <v>4661</v>
      </c>
      <c r="AI1155">
        <v>0</v>
      </c>
      <c r="AJ1155">
        <v>0</v>
      </c>
      <c r="AK1155" t="s">
        <v>11448</v>
      </c>
      <c r="AL1155" t="s">
        <v>11448</v>
      </c>
      <c r="AM1155" t="s">
        <v>9174</v>
      </c>
    </row>
    <row r="1156" spans="1:39" x14ac:dyDescent="0.25">
      <c r="A1156" t="s">
        <v>10201</v>
      </c>
      <c r="B1156" t="s">
        <v>10467</v>
      </c>
      <c r="C1156" t="s">
        <v>3809</v>
      </c>
      <c r="D1156">
        <v>2250</v>
      </c>
      <c r="E1156" t="s">
        <v>10481</v>
      </c>
      <c r="K1156" t="s">
        <v>4191</v>
      </c>
      <c r="M1156" t="s">
        <v>10742</v>
      </c>
      <c r="N1156">
        <v>8</v>
      </c>
      <c r="O1156" t="s">
        <v>10994</v>
      </c>
      <c r="P1156" t="s">
        <v>11191</v>
      </c>
      <c r="Q1156">
        <v>4</v>
      </c>
      <c r="R1156">
        <v>1</v>
      </c>
      <c r="S1156">
        <v>-0.84</v>
      </c>
      <c r="T1156">
        <v>-1.06</v>
      </c>
      <c r="U1156">
        <v>271.75</v>
      </c>
      <c r="V1156">
        <v>50.63</v>
      </c>
      <c r="W1156">
        <v>0.75</v>
      </c>
      <c r="X1156">
        <v>7.95</v>
      </c>
      <c r="Y1156">
        <v>0</v>
      </c>
      <c r="Z1156">
        <v>1</v>
      </c>
      <c r="AA1156" t="s">
        <v>3601</v>
      </c>
      <c r="AB1156">
        <v>0</v>
      </c>
      <c r="AC1156">
        <v>5</v>
      </c>
      <c r="AD1156">
        <v>5.833333333333333</v>
      </c>
      <c r="AF1156" t="s">
        <v>4661</v>
      </c>
      <c r="AI1156">
        <v>0</v>
      </c>
      <c r="AJ1156">
        <v>0</v>
      </c>
      <c r="AK1156" t="s">
        <v>11448</v>
      </c>
      <c r="AL1156" t="s">
        <v>11448</v>
      </c>
      <c r="AM1156" t="s">
        <v>9174</v>
      </c>
    </row>
    <row r="1157" spans="1:39" x14ac:dyDescent="0.25">
      <c r="A1157" t="s">
        <v>10202</v>
      </c>
      <c r="B1157" t="s">
        <v>10467</v>
      </c>
      <c r="C1157" t="s">
        <v>3809</v>
      </c>
      <c r="D1157">
        <v>4620</v>
      </c>
      <c r="E1157" t="s">
        <v>10481</v>
      </c>
      <c r="K1157" t="s">
        <v>4191</v>
      </c>
      <c r="M1157" t="s">
        <v>10742</v>
      </c>
      <c r="N1157">
        <v>8</v>
      </c>
      <c r="O1157" t="s">
        <v>10994</v>
      </c>
      <c r="P1157" t="s">
        <v>11192</v>
      </c>
      <c r="Q1157">
        <v>4</v>
      </c>
      <c r="R1157">
        <v>1</v>
      </c>
      <c r="S1157">
        <v>-0.57999999999999996</v>
      </c>
      <c r="T1157">
        <v>-0.8</v>
      </c>
      <c r="U1157">
        <v>271.75</v>
      </c>
      <c r="V1157">
        <v>50.63</v>
      </c>
      <c r="W1157">
        <v>0.9</v>
      </c>
      <c r="X1157">
        <v>7.94</v>
      </c>
      <c r="Y1157">
        <v>0</v>
      </c>
      <c r="Z1157">
        <v>1</v>
      </c>
      <c r="AA1157" t="s">
        <v>3601</v>
      </c>
      <c r="AB1157">
        <v>0</v>
      </c>
      <c r="AC1157">
        <v>4</v>
      </c>
      <c r="AD1157">
        <v>5.833333333333333</v>
      </c>
      <c r="AF1157" t="s">
        <v>4661</v>
      </c>
      <c r="AI1157">
        <v>0</v>
      </c>
      <c r="AJ1157">
        <v>0</v>
      </c>
      <c r="AK1157" t="s">
        <v>11448</v>
      </c>
      <c r="AL1157" t="s">
        <v>11448</v>
      </c>
      <c r="AM1157" t="s">
        <v>9174</v>
      </c>
    </row>
    <row r="1158" spans="1:39" x14ac:dyDescent="0.25">
      <c r="A1158" t="s">
        <v>10203</v>
      </c>
      <c r="B1158" t="s">
        <v>10467</v>
      </c>
      <c r="C1158" t="s">
        <v>3809</v>
      </c>
      <c r="D1158">
        <v>4890</v>
      </c>
      <c r="E1158" t="s">
        <v>10481</v>
      </c>
      <c r="K1158" t="s">
        <v>4191</v>
      </c>
      <c r="M1158" t="s">
        <v>10742</v>
      </c>
      <c r="N1158">
        <v>8</v>
      </c>
      <c r="O1158" t="s">
        <v>10994</v>
      </c>
      <c r="P1158" t="s">
        <v>11193</v>
      </c>
      <c r="Q1158">
        <v>4</v>
      </c>
      <c r="R1158">
        <v>1</v>
      </c>
      <c r="S1158">
        <v>-1.2</v>
      </c>
      <c r="T1158">
        <v>-1.42</v>
      </c>
      <c r="U1158">
        <v>257.72000000000003</v>
      </c>
      <c r="V1158">
        <v>50.63</v>
      </c>
      <c r="W1158">
        <v>0.51</v>
      </c>
      <c r="X1158">
        <v>7.95</v>
      </c>
      <c r="Y1158">
        <v>0</v>
      </c>
      <c r="Z1158">
        <v>1</v>
      </c>
      <c r="AA1158" t="s">
        <v>3601</v>
      </c>
      <c r="AB1158">
        <v>0</v>
      </c>
      <c r="AC1158">
        <v>5</v>
      </c>
      <c r="AD1158">
        <v>5.833333333333333</v>
      </c>
      <c r="AF1158" t="s">
        <v>4661</v>
      </c>
      <c r="AI1158">
        <v>0</v>
      </c>
      <c r="AJ1158">
        <v>0</v>
      </c>
      <c r="AK1158" t="s">
        <v>11448</v>
      </c>
      <c r="AL1158" t="s">
        <v>11448</v>
      </c>
      <c r="AM1158" t="s">
        <v>9174</v>
      </c>
    </row>
    <row r="1159" spans="1:39" x14ac:dyDescent="0.25">
      <c r="A1159" t="s">
        <v>10204</v>
      </c>
      <c r="B1159" t="s">
        <v>10467</v>
      </c>
      <c r="C1159" t="s">
        <v>3809</v>
      </c>
      <c r="D1159">
        <v>13500</v>
      </c>
      <c r="E1159" t="s">
        <v>10481</v>
      </c>
      <c r="K1159" t="s">
        <v>4191</v>
      </c>
      <c r="M1159" t="s">
        <v>10742</v>
      </c>
      <c r="N1159">
        <v>8</v>
      </c>
      <c r="O1159" t="s">
        <v>10994</v>
      </c>
      <c r="P1159" t="s">
        <v>11194</v>
      </c>
      <c r="Q1159">
        <v>4</v>
      </c>
      <c r="R1159">
        <v>1</v>
      </c>
      <c r="S1159">
        <v>-2.0499999999999998</v>
      </c>
      <c r="T1159">
        <v>-2.27</v>
      </c>
      <c r="U1159">
        <v>271.75</v>
      </c>
      <c r="V1159">
        <v>50.63</v>
      </c>
      <c r="W1159">
        <v>0.99</v>
      </c>
      <c r="X1159">
        <v>7.95</v>
      </c>
      <c r="Y1159">
        <v>0</v>
      </c>
      <c r="Z1159">
        <v>1</v>
      </c>
      <c r="AA1159" t="s">
        <v>3601</v>
      </c>
      <c r="AB1159">
        <v>0</v>
      </c>
      <c r="AC1159">
        <v>7</v>
      </c>
      <c r="AD1159">
        <v>5.833333333333333</v>
      </c>
      <c r="AF1159" t="s">
        <v>4661</v>
      </c>
      <c r="AI1159">
        <v>0</v>
      </c>
      <c r="AJ1159">
        <v>0</v>
      </c>
      <c r="AK1159" t="s">
        <v>11448</v>
      </c>
      <c r="AL1159" t="s">
        <v>11448</v>
      </c>
      <c r="AM1159" t="s">
        <v>9174</v>
      </c>
    </row>
    <row r="1160" spans="1:39" x14ac:dyDescent="0.25">
      <c r="A1160" t="s">
        <v>9302</v>
      </c>
      <c r="B1160" t="s">
        <v>10467</v>
      </c>
      <c r="C1160" t="s">
        <v>3809</v>
      </c>
      <c r="D1160">
        <v>61000</v>
      </c>
      <c r="E1160" t="s">
        <v>10481</v>
      </c>
      <c r="K1160" t="s">
        <v>4191</v>
      </c>
      <c r="M1160" t="s">
        <v>10743</v>
      </c>
      <c r="N1160">
        <v>8</v>
      </c>
      <c r="O1160" t="s">
        <v>10995</v>
      </c>
      <c r="P1160" t="s">
        <v>9809</v>
      </c>
      <c r="Q1160">
        <v>2</v>
      </c>
      <c r="R1160">
        <v>1</v>
      </c>
      <c r="S1160">
        <v>-2.25</v>
      </c>
      <c r="T1160">
        <v>-2.46</v>
      </c>
      <c r="U1160">
        <v>264.07</v>
      </c>
      <c r="V1160">
        <v>36.47</v>
      </c>
      <c r="W1160">
        <v>0.32</v>
      </c>
      <c r="X1160">
        <v>7.98</v>
      </c>
      <c r="Y1160">
        <v>0</v>
      </c>
      <c r="Z1160">
        <v>1</v>
      </c>
      <c r="AA1160" t="s">
        <v>4637</v>
      </c>
      <c r="AB1160">
        <v>0</v>
      </c>
      <c r="AC1160">
        <v>1</v>
      </c>
      <c r="AD1160">
        <v>5.6568333333333332</v>
      </c>
      <c r="AE1160" t="s">
        <v>9951</v>
      </c>
      <c r="AF1160" t="s">
        <v>4661</v>
      </c>
      <c r="AG1160" t="s">
        <v>9965</v>
      </c>
      <c r="AI1160">
        <v>0</v>
      </c>
      <c r="AJ1160">
        <v>0</v>
      </c>
      <c r="AK1160" t="s">
        <v>11436</v>
      </c>
      <c r="AL1160" t="s">
        <v>11436</v>
      </c>
      <c r="AM1160" t="s">
        <v>9174</v>
      </c>
    </row>
    <row r="1161" spans="1:39" x14ac:dyDescent="0.25">
      <c r="A1161" t="s">
        <v>10011</v>
      </c>
      <c r="B1161" t="s">
        <v>10467</v>
      </c>
      <c r="C1161" t="s">
        <v>3809</v>
      </c>
      <c r="D1161">
        <v>9300</v>
      </c>
      <c r="E1161" t="s">
        <v>10481</v>
      </c>
      <c r="K1161" t="s">
        <v>4191</v>
      </c>
      <c r="M1161" t="s">
        <v>10743</v>
      </c>
      <c r="N1161">
        <v>8</v>
      </c>
      <c r="O1161" t="s">
        <v>10996</v>
      </c>
      <c r="P1161" t="s">
        <v>11001</v>
      </c>
      <c r="Q1161">
        <v>5</v>
      </c>
      <c r="R1161">
        <v>1</v>
      </c>
      <c r="S1161">
        <v>0.67</v>
      </c>
      <c r="T1161">
        <v>2.77</v>
      </c>
      <c r="U1161">
        <v>316.85000000000002</v>
      </c>
      <c r="V1161">
        <v>52.9</v>
      </c>
      <c r="W1161">
        <v>2.73</v>
      </c>
      <c r="X1161">
        <v>7.74</v>
      </c>
      <c r="Y1161">
        <v>9.73</v>
      </c>
      <c r="Z1161">
        <v>1</v>
      </c>
      <c r="AA1161" t="s">
        <v>3601</v>
      </c>
      <c r="AB1161">
        <v>0</v>
      </c>
      <c r="AC1161">
        <v>7</v>
      </c>
      <c r="AD1161">
        <v>4.9683333333333337</v>
      </c>
      <c r="AF1161" t="s">
        <v>4659</v>
      </c>
      <c r="AI1161">
        <v>0</v>
      </c>
      <c r="AJ1161">
        <v>0</v>
      </c>
      <c r="AK1161" t="s">
        <v>11436</v>
      </c>
      <c r="AL1161" t="s">
        <v>11436</v>
      </c>
      <c r="AM1161" t="s">
        <v>9174</v>
      </c>
    </row>
    <row r="1162" spans="1:39" x14ac:dyDescent="0.25">
      <c r="A1162" t="s">
        <v>10012</v>
      </c>
      <c r="B1162" t="s">
        <v>10467</v>
      </c>
      <c r="C1162" t="s">
        <v>3809</v>
      </c>
      <c r="D1162">
        <v>8600</v>
      </c>
      <c r="E1162" t="s">
        <v>10481</v>
      </c>
      <c r="K1162" t="s">
        <v>4191</v>
      </c>
      <c r="M1162" t="s">
        <v>10744</v>
      </c>
      <c r="N1162">
        <v>8</v>
      </c>
      <c r="O1162" t="s">
        <v>10997</v>
      </c>
      <c r="P1162" t="s">
        <v>11002</v>
      </c>
      <c r="Q1162">
        <v>6</v>
      </c>
      <c r="R1162">
        <v>1</v>
      </c>
      <c r="S1162">
        <v>0.22</v>
      </c>
      <c r="T1162">
        <v>2.27</v>
      </c>
      <c r="U1162">
        <v>346.88</v>
      </c>
      <c r="V1162">
        <v>62.13</v>
      </c>
      <c r="W1162">
        <v>2.74</v>
      </c>
      <c r="X1162">
        <v>8.1</v>
      </c>
      <c r="Y1162">
        <v>9.7200000000000006</v>
      </c>
      <c r="Z1162">
        <v>1</v>
      </c>
      <c r="AA1162" t="s">
        <v>3601</v>
      </c>
      <c r="AB1162">
        <v>0</v>
      </c>
      <c r="AC1162">
        <v>8</v>
      </c>
      <c r="AD1162">
        <v>4.9733333333333327</v>
      </c>
      <c r="AF1162" t="s">
        <v>4659</v>
      </c>
      <c r="AI1162">
        <v>0</v>
      </c>
      <c r="AJ1162">
        <v>0</v>
      </c>
      <c r="AK1162" t="s">
        <v>11436</v>
      </c>
      <c r="AL1162" t="s">
        <v>11436</v>
      </c>
      <c r="AM1162" t="s">
        <v>9174</v>
      </c>
    </row>
    <row r="1163" spans="1:39" x14ac:dyDescent="0.25">
      <c r="A1163" t="s">
        <v>10013</v>
      </c>
      <c r="B1163" t="s">
        <v>10467</v>
      </c>
      <c r="C1163" t="s">
        <v>3809</v>
      </c>
      <c r="D1163">
        <v>10000</v>
      </c>
      <c r="E1163" t="s">
        <v>10481</v>
      </c>
      <c r="K1163" t="s">
        <v>4191</v>
      </c>
      <c r="M1163" t="s">
        <v>10745</v>
      </c>
      <c r="N1163">
        <v>8</v>
      </c>
      <c r="O1163" t="s">
        <v>10998</v>
      </c>
      <c r="P1163" t="s">
        <v>11003</v>
      </c>
      <c r="Q1163">
        <v>6</v>
      </c>
      <c r="R1163">
        <v>1</v>
      </c>
      <c r="S1163">
        <v>0.1</v>
      </c>
      <c r="T1163">
        <v>1.25</v>
      </c>
      <c r="U1163">
        <v>318.83</v>
      </c>
      <c r="V1163">
        <v>62.13</v>
      </c>
      <c r="W1163">
        <v>1.96</v>
      </c>
      <c r="X1163">
        <v>7.89</v>
      </c>
      <c r="Y1163">
        <v>8.8000000000000007</v>
      </c>
      <c r="Z1163">
        <v>1</v>
      </c>
      <c r="AA1163" t="s">
        <v>3601</v>
      </c>
      <c r="AB1163">
        <v>0</v>
      </c>
      <c r="AC1163">
        <v>6</v>
      </c>
      <c r="AD1163">
        <v>5.4333333333333327</v>
      </c>
      <c r="AF1163" t="s">
        <v>4659</v>
      </c>
      <c r="AI1163">
        <v>0</v>
      </c>
      <c r="AJ1163">
        <v>0</v>
      </c>
      <c r="AK1163" t="s">
        <v>11436</v>
      </c>
      <c r="AL1163" t="s">
        <v>11436</v>
      </c>
      <c r="AM1163" t="s">
        <v>9174</v>
      </c>
    </row>
    <row r="1164" spans="1:39" x14ac:dyDescent="0.25">
      <c r="A1164" t="s">
        <v>10329</v>
      </c>
      <c r="B1164" t="s">
        <v>10468</v>
      </c>
      <c r="C1164" t="s">
        <v>3809</v>
      </c>
      <c r="D1164">
        <v>3.9950000000000001</v>
      </c>
      <c r="K1164" t="s">
        <v>4191</v>
      </c>
      <c r="L1164" t="s">
        <v>4192</v>
      </c>
      <c r="M1164" t="s">
        <v>6577</v>
      </c>
      <c r="N1164">
        <v>9</v>
      </c>
      <c r="O1164" t="s">
        <v>6876</v>
      </c>
      <c r="P1164" t="s">
        <v>11319</v>
      </c>
      <c r="Q1164">
        <v>4</v>
      </c>
      <c r="R1164">
        <v>1</v>
      </c>
      <c r="S1164">
        <v>0.54</v>
      </c>
      <c r="T1164">
        <v>1.27</v>
      </c>
      <c r="U1164">
        <v>275.35000000000002</v>
      </c>
      <c r="V1164">
        <v>44.81</v>
      </c>
      <c r="W1164">
        <v>1.77</v>
      </c>
      <c r="X1164">
        <v>12.23</v>
      </c>
      <c r="Y1164">
        <v>8.31</v>
      </c>
      <c r="Z1164">
        <v>1</v>
      </c>
      <c r="AA1164" t="s">
        <v>3601</v>
      </c>
      <c r="AB1164">
        <v>0</v>
      </c>
      <c r="AC1164">
        <v>1</v>
      </c>
      <c r="AD1164">
        <v>5.6783333333333328</v>
      </c>
      <c r="AF1164" t="s">
        <v>4661</v>
      </c>
      <c r="AI1164">
        <v>0</v>
      </c>
      <c r="AJ1164">
        <v>0</v>
      </c>
      <c r="AK1164" t="s">
        <v>8995</v>
      </c>
      <c r="AL1164" t="s">
        <v>8995</v>
      </c>
      <c r="AM1164" t="s">
        <v>9174</v>
      </c>
    </row>
    <row r="1165" spans="1:39" x14ac:dyDescent="0.25">
      <c r="A1165" t="s">
        <v>5230</v>
      </c>
      <c r="B1165" t="s">
        <v>10468</v>
      </c>
      <c r="C1165" t="s">
        <v>3809</v>
      </c>
      <c r="D1165">
        <v>1.3440000000000001</v>
      </c>
      <c r="K1165" t="s">
        <v>4191</v>
      </c>
      <c r="L1165" t="s">
        <v>4192</v>
      </c>
      <c r="M1165" t="s">
        <v>6577</v>
      </c>
      <c r="N1165">
        <v>9</v>
      </c>
      <c r="O1165" t="s">
        <v>6876</v>
      </c>
      <c r="P1165" t="s">
        <v>7618</v>
      </c>
      <c r="Q1165">
        <v>4</v>
      </c>
      <c r="R1165">
        <v>1</v>
      </c>
      <c r="S1165">
        <v>1.81</v>
      </c>
      <c r="T1165">
        <v>2.5499999999999998</v>
      </c>
      <c r="U1165">
        <v>337.42</v>
      </c>
      <c r="V1165">
        <v>44.81</v>
      </c>
      <c r="W1165">
        <v>3.67</v>
      </c>
      <c r="X1165">
        <v>13.05</v>
      </c>
      <c r="Y1165">
        <v>8.36</v>
      </c>
      <c r="Z1165">
        <v>2</v>
      </c>
      <c r="AA1165" t="s">
        <v>3601</v>
      </c>
      <c r="AB1165">
        <v>0</v>
      </c>
      <c r="AC1165">
        <v>2</v>
      </c>
      <c r="AD1165">
        <v>5.6533333333333333</v>
      </c>
      <c r="AE1165" t="s">
        <v>8865</v>
      </c>
      <c r="AF1165" t="s">
        <v>4661</v>
      </c>
      <c r="AI1165">
        <v>0</v>
      </c>
      <c r="AJ1165">
        <v>0</v>
      </c>
      <c r="AK1165" t="s">
        <v>8995</v>
      </c>
      <c r="AL1165" t="s">
        <v>8995</v>
      </c>
      <c r="AM1165" t="s">
        <v>9174</v>
      </c>
    </row>
    <row r="1166" spans="1:39" x14ac:dyDescent="0.25">
      <c r="A1166" t="s">
        <v>4777</v>
      </c>
      <c r="B1166" t="s">
        <v>10468</v>
      </c>
      <c r="C1166" t="s">
        <v>3809</v>
      </c>
      <c r="D1166">
        <v>1.45</v>
      </c>
      <c r="K1166" t="s">
        <v>4191</v>
      </c>
      <c r="L1166" t="s">
        <v>4192</v>
      </c>
      <c r="M1166" t="s">
        <v>6577</v>
      </c>
      <c r="N1166">
        <v>9</v>
      </c>
      <c r="O1166" t="s">
        <v>6876</v>
      </c>
      <c r="P1166" t="s">
        <v>7167</v>
      </c>
      <c r="Q1166">
        <v>4</v>
      </c>
      <c r="R1166">
        <v>1</v>
      </c>
      <c r="S1166">
        <v>0.54</v>
      </c>
      <c r="T1166">
        <v>1.27</v>
      </c>
      <c r="U1166">
        <v>275.35000000000002</v>
      </c>
      <c r="V1166">
        <v>44.81</v>
      </c>
      <c r="W1166">
        <v>1.77</v>
      </c>
      <c r="X1166">
        <v>12.23</v>
      </c>
      <c r="Y1166">
        <v>8.31</v>
      </c>
      <c r="Z1166">
        <v>1</v>
      </c>
      <c r="AA1166" t="s">
        <v>3601</v>
      </c>
      <c r="AB1166">
        <v>0</v>
      </c>
      <c r="AC1166">
        <v>1</v>
      </c>
      <c r="AD1166">
        <v>5.6783333333333328</v>
      </c>
      <c r="AE1166" t="s">
        <v>8843</v>
      </c>
      <c r="AF1166" t="s">
        <v>4661</v>
      </c>
      <c r="AG1166" t="s">
        <v>8902</v>
      </c>
      <c r="AH1166" t="s">
        <v>8913</v>
      </c>
      <c r="AI1166">
        <v>4</v>
      </c>
      <c r="AJ1166">
        <v>0</v>
      </c>
      <c r="AK1166" t="s">
        <v>8995</v>
      </c>
      <c r="AL1166" t="s">
        <v>8995</v>
      </c>
      <c r="AM1166" t="s">
        <v>9174</v>
      </c>
    </row>
    <row r="1167" spans="1:39" x14ac:dyDescent="0.25">
      <c r="A1167" t="s">
        <v>5675</v>
      </c>
      <c r="B1167" t="s">
        <v>10468</v>
      </c>
      <c r="C1167" t="s">
        <v>3809</v>
      </c>
      <c r="D1167">
        <v>2.0409999999999999</v>
      </c>
      <c r="K1167" t="s">
        <v>4191</v>
      </c>
      <c r="L1167" t="s">
        <v>4192</v>
      </c>
      <c r="M1167" t="s">
        <v>6577</v>
      </c>
      <c r="N1167">
        <v>9</v>
      </c>
      <c r="O1167" t="s">
        <v>6876</v>
      </c>
      <c r="P1167" t="s">
        <v>8063</v>
      </c>
      <c r="Q1167">
        <v>4</v>
      </c>
      <c r="R1167">
        <v>1</v>
      </c>
      <c r="S1167">
        <v>3.21</v>
      </c>
      <c r="T1167">
        <v>3.94</v>
      </c>
      <c r="U1167">
        <v>379.5</v>
      </c>
      <c r="V1167">
        <v>44.81</v>
      </c>
      <c r="W1167">
        <v>4.79</v>
      </c>
      <c r="X1167">
        <v>13.02</v>
      </c>
      <c r="Y1167">
        <v>8.35</v>
      </c>
      <c r="Z1167">
        <v>2</v>
      </c>
      <c r="AA1167" t="s">
        <v>3601</v>
      </c>
      <c r="AB1167">
        <v>0</v>
      </c>
      <c r="AC1167">
        <v>3</v>
      </c>
      <c r="AD1167">
        <v>4.4440476190476197</v>
      </c>
      <c r="AE1167" t="s">
        <v>8878</v>
      </c>
      <c r="AF1167" t="s">
        <v>4661</v>
      </c>
      <c r="AI1167">
        <v>0</v>
      </c>
      <c r="AJ1167">
        <v>0</v>
      </c>
      <c r="AK1167" t="s">
        <v>8995</v>
      </c>
      <c r="AL1167" t="s">
        <v>8995</v>
      </c>
      <c r="AM1167" t="s">
        <v>9174</v>
      </c>
    </row>
    <row r="1168" spans="1:39" x14ac:dyDescent="0.25">
      <c r="A1168" t="s">
        <v>5164</v>
      </c>
      <c r="B1168" t="s">
        <v>10468</v>
      </c>
      <c r="C1168" t="s">
        <v>3809</v>
      </c>
      <c r="D1168">
        <v>1.1759999999999999</v>
      </c>
      <c r="K1168" t="s">
        <v>4191</v>
      </c>
      <c r="L1168" t="s">
        <v>4192</v>
      </c>
      <c r="M1168" t="s">
        <v>6577</v>
      </c>
      <c r="N1168">
        <v>9</v>
      </c>
      <c r="O1168" t="s">
        <v>6876</v>
      </c>
      <c r="P1168" t="s">
        <v>7552</v>
      </c>
      <c r="Q1168">
        <v>4</v>
      </c>
      <c r="R1168">
        <v>1</v>
      </c>
      <c r="S1168">
        <v>2.77</v>
      </c>
      <c r="T1168">
        <v>3.51</v>
      </c>
      <c r="U1168">
        <v>379.5</v>
      </c>
      <c r="V1168">
        <v>44.81</v>
      </c>
      <c r="W1168">
        <v>4.79</v>
      </c>
      <c r="X1168">
        <v>13.02</v>
      </c>
      <c r="Y1168">
        <v>8.34</v>
      </c>
      <c r="Z1168">
        <v>2</v>
      </c>
      <c r="AA1168" t="s">
        <v>3601</v>
      </c>
      <c r="AB1168">
        <v>0</v>
      </c>
      <c r="AC1168">
        <v>3</v>
      </c>
      <c r="AD1168">
        <v>4.8840476190476192</v>
      </c>
      <c r="AF1168" t="s">
        <v>4661</v>
      </c>
      <c r="AI1168">
        <v>0</v>
      </c>
      <c r="AJ1168">
        <v>0</v>
      </c>
      <c r="AK1168" t="s">
        <v>8995</v>
      </c>
      <c r="AL1168" t="s">
        <v>8995</v>
      </c>
      <c r="AM1168" t="s">
        <v>9174</v>
      </c>
    </row>
    <row r="1169" spans="1:39" x14ac:dyDescent="0.25">
      <c r="A1169" t="s">
        <v>10330</v>
      </c>
      <c r="B1169" t="s">
        <v>10468</v>
      </c>
      <c r="C1169" t="s">
        <v>3809</v>
      </c>
      <c r="D1169">
        <v>3.11</v>
      </c>
      <c r="K1169" t="s">
        <v>4191</v>
      </c>
      <c r="L1169" t="s">
        <v>4192</v>
      </c>
      <c r="M1169" t="s">
        <v>6577</v>
      </c>
      <c r="N1169">
        <v>9</v>
      </c>
      <c r="O1169" t="s">
        <v>6876</v>
      </c>
      <c r="P1169" t="s">
        <v>11320</v>
      </c>
      <c r="Q1169">
        <v>4</v>
      </c>
      <c r="R1169">
        <v>1</v>
      </c>
      <c r="S1169">
        <v>2.56</v>
      </c>
      <c r="T1169">
        <v>3.3</v>
      </c>
      <c r="U1169">
        <v>379.5</v>
      </c>
      <c r="V1169">
        <v>44.81</v>
      </c>
      <c r="W1169">
        <v>4.59</v>
      </c>
      <c r="X1169">
        <v>13.07</v>
      </c>
      <c r="Y1169">
        <v>8.35</v>
      </c>
      <c r="Z1169">
        <v>2</v>
      </c>
      <c r="AA1169" t="s">
        <v>3601</v>
      </c>
      <c r="AB1169">
        <v>0</v>
      </c>
      <c r="AC1169">
        <v>2</v>
      </c>
      <c r="AD1169">
        <v>5.0890476190476193</v>
      </c>
      <c r="AF1169" t="s">
        <v>4661</v>
      </c>
      <c r="AI1169">
        <v>0</v>
      </c>
      <c r="AJ1169">
        <v>0</v>
      </c>
      <c r="AK1169" t="s">
        <v>8995</v>
      </c>
      <c r="AL1169" t="s">
        <v>8995</v>
      </c>
      <c r="AM1169" t="s">
        <v>9174</v>
      </c>
    </row>
    <row r="1170" spans="1:39" x14ac:dyDescent="0.25">
      <c r="A1170" t="s">
        <v>5084</v>
      </c>
      <c r="B1170" t="s">
        <v>10468</v>
      </c>
      <c r="C1170" t="s">
        <v>3809</v>
      </c>
      <c r="D1170">
        <v>1</v>
      </c>
      <c r="K1170" t="s">
        <v>4191</v>
      </c>
      <c r="L1170" t="s">
        <v>4192</v>
      </c>
      <c r="M1170" t="s">
        <v>6577</v>
      </c>
      <c r="N1170">
        <v>9</v>
      </c>
      <c r="O1170" t="s">
        <v>6876</v>
      </c>
      <c r="P1170" t="s">
        <v>7472</v>
      </c>
      <c r="Q1170">
        <v>4</v>
      </c>
      <c r="R1170">
        <v>1</v>
      </c>
      <c r="S1170">
        <v>1.91</v>
      </c>
      <c r="T1170">
        <v>2.64</v>
      </c>
      <c r="U1170">
        <v>351.45</v>
      </c>
      <c r="V1170">
        <v>44.81</v>
      </c>
      <c r="W1170">
        <v>3.98</v>
      </c>
      <c r="X1170">
        <v>13.05</v>
      </c>
      <c r="Y1170">
        <v>8.34</v>
      </c>
      <c r="Z1170">
        <v>2</v>
      </c>
      <c r="AA1170" t="s">
        <v>3601</v>
      </c>
      <c r="AB1170">
        <v>0</v>
      </c>
      <c r="AC1170">
        <v>2</v>
      </c>
      <c r="AD1170">
        <v>5.6633333333333331</v>
      </c>
      <c r="AE1170" t="s">
        <v>8853</v>
      </c>
      <c r="AF1170" t="s">
        <v>4661</v>
      </c>
      <c r="AI1170">
        <v>0</v>
      </c>
      <c r="AJ1170">
        <v>0</v>
      </c>
      <c r="AK1170" t="s">
        <v>8995</v>
      </c>
      <c r="AL1170" t="s">
        <v>8995</v>
      </c>
      <c r="AM1170" t="s">
        <v>9174</v>
      </c>
    </row>
    <row r="1171" spans="1:39" x14ac:dyDescent="0.25">
      <c r="A1171" t="s">
        <v>5327</v>
      </c>
      <c r="B1171" t="s">
        <v>10468</v>
      </c>
      <c r="C1171" t="s">
        <v>3809</v>
      </c>
      <c r="D1171">
        <v>1.49</v>
      </c>
      <c r="K1171" t="s">
        <v>4191</v>
      </c>
      <c r="L1171" t="s">
        <v>4192</v>
      </c>
      <c r="M1171" t="s">
        <v>6577</v>
      </c>
      <c r="N1171">
        <v>9</v>
      </c>
      <c r="O1171" t="s">
        <v>6876</v>
      </c>
      <c r="P1171" t="s">
        <v>7715</v>
      </c>
      <c r="Q1171">
        <v>4</v>
      </c>
      <c r="R1171">
        <v>1</v>
      </c>
      <c r="S1171">
        <v>2.97</v>
      </c>
      <c r="T1171">
        <v>3.71</v>
      </c>
      <c r="U1171">
        <v>365.48</v>
      </c>
      <c r="V1171">
        <v>44.81</v>
      </c>
      <c r="W1171">
        <v>4.28</v>
      </c>
      <c r="X1171">
        <v>13.05</v>
      </c>
      <c r="Y1171">
        <v>8.35</v>
      </c>
      <c r="Z1171">
        <v>2</v>
      </c>
      <c r="AA1171" t="s">
        <v>3601</v>
      </c>
      <c r="AB1171">
        <v>0</v>
      </c>
      <c r="AC1171">
        <v>2</v>
      </c>
      <c r="AD1171">
        <v>4.7791904761904762</v>
      </c>
      <c r="AF1171" t="s">
        <v>4661</v>
      </c>
      <c r="AI1171">
        <v>0</v>
      </c>
      <c r="AJ1171">
        <v>0</v>
      </c>
      <c r="AK1171" t="s">
        <v>8995</v>
      </c>
      <c r="AL1171" t="s">
        <v>8995</v>
      </c>
      <c r="AM1171" t="s">
        <v>9174</v>
      </c>
    </row>
    <row r="1172" spans="1:39" x14ac:dyDescent="0.25">
      <c r="A1172" t="s">
        <v>5742</v>
      </c>
      <c r="B1172" t="s">
        <v>10468</v>
      </c>
      <c r="C1172" t="s">
        <v>3809</v>
      </c>
      <c r="D1172">
        <v>2.15</v>
      </c>
      <c r="K1172" t="s">
        <v>4191</v>
      </c>
      <c r="L1172" t="s">
        <v>4192</v>
      </c>
      <c r="M1172" t="s">
        <v>6577</v>
      </c>
      <c r="N1172">
        <v>9</v>
      </c>
      <c r="O1172" t="s">
        <v>6876</v>
      </c>
      <c r="P1172" t="s">
        <v>8130</v>
      </c>
      <c r="Q1172">
        <v>4</v>
      </c>
      <c r="R1172">
        <v>1</v>
      </c>
      <c r="S1172">
        <v>2.34</v>
      </c>
      <c r="T1172">
        <v>3.08</v>
      </c>
      <c r="U1172">
        <v>351.45</v>
      </c>
      <c r="V1172">
        <v>44.81</v>
      </c>
      <c r="W1172">
        <v>3.98</v>
      </c>
      <c r="X1172">
        <v>13.05</v>
      </c>
      <c r="Y1172">
        <v>8.35</v>
      </c>
      <c r="Z1172">
        <v>2</v>
      </c>
      <c r="AA1172" t="s">
        <v>3601</v>
      </c>
      <c r="AB1172">
        <v>0</v>
      </c>
      <c r="AC1172">
        <v>2</v>
      </c>
      <c r="AD1172">
        <v>5.4483333333333333</v>
      </c>
      <c r="AF1172" t="s">
        <v>4661</v>
      </c>
      <c r="AI1172">
        <v>0</v>
      </c>
      <c r="AJ1172">
        <v>0</v>
      </c>
      <c r="AK1172" t="s">
        <v>8995</v>
      </c>
      <c r="AL1172" t="s">
        <v>8995</v>
      </c>
      <c r="AM1172" t="s">
        <v>9174</v>
      </c>
    </row>
    <row r="1173" spans="1:39" x14ac:dyDescent="0.25">
      <c r="A1173" t="s">
        <v>5564</v>
      </c>
      <c r="B1173" t="s">
        <v>10468</v>
      </c>
      <c r="C1173" t="s">
        <v>3809</v>
      </c>
      <c r="D1173">
        <v>1.8919999999999999</v>
      </c>
      <c r="K1173" t="s">
        <v>4191</v>
      </c>
      <c r="L1173" t="s">
        <v>4192</v>
      </c>
      <c r="M1173" t="s">
        <v>6577</v>
      </c>
      <c r="N1173">
        <v>9</v>
      </c>
      <c r="O1173" t="s">
        <v>6876</v>
      </c>
      <c r="P1173" t="s">
        <v>7952</v>
      </c>
      <c r="Q1173">
        <v>4</v>
      </c>
      <c r="R1173">
        <v>1</v>
      </c>
      <c r="S1173">
        <v>3.24</v>
      </c>
      <c r="T1173">
        <v>3.98</v>
      </c>
      <c r="U1173">
        <v>365.48</v>
      </c>
      <c r="V1173">
        <v>44.81</v>
      </c>
      <c r="W1173">
        <v>4.28</v>
      </c>
      <c r="X1173">
        <v>13.05</v>
      </c>
      <c r="Y1173">
        <v>8.34</v>
      </c>
      <c r="Z1173">
        <v>2</v>
      </c>
      <c r="AA1173" t="s">
        <v>3601</v>
      </c>
      <c r="AB1173">
        <v>0</v>
      </c>
      <c r="AC1173">
        <v>2</v>
      </c>
      <c r="AD1173">
        <v>4.5141904761904774</v>
      </c>
      <c r="AF1173" t="s">
        <v>4661</v>
      </c>
      <c r="AI1173">
        <v>0</v>
      </c>
      <c r="AJ1173">
        <v>0</v>
      </c>
      <c r="AK1173" t="s">
        <v>8995</v>
      </c>
      <c r="AL1173" t="s">
        <v>8995</v>
      </c>
      <c r="AM1173" t="s">
        <v>9174</v>
      </c>
    </row>
    <row r="1174" spans="1:39" x14ac:dyDescent="0.25">
      <c r="A1174" t="s">
        <v>5988</v>
      </c>
      <c r="B1174" t="s">
        <v>10468</v>
      </c>
      <c r="C1174" t="s">
        <v>3809</v>
      </c>
      <c r="D1174">
        <v>2.4550000000000001</v>
      </c>
      <c r="K1174" t="s">
        <v>4191</v>
      </c>
      <c r="L1174" t="s">
        <v>4192</v>
      </c>
      <c r="M1174" t="s">
        <v>6577</v>
      </c>
      <c r="N1174">
        <v>9</v>
      </c>
      <c r="O1174" t="s">
        <v>6876</v>
      </c>
      <c r="P1174" t="s">
        <v>8376</v>
      </c>
      <c r="Q1174">
        <v>4</v>
      </c>
      <c r="R1174">
        <v>0</v>
      </c>
      <c r="S1174">
        <v>2.39</v>
      </c>
      <c r="T1174">
        <v>3.12</v>
      </c>
      <c r="U1174">
        <v>351.45</v>
      </c>
      <c r="V1174">
        <v>36.020000000000003</v>
      </c>
      <c r="W1174">
        <v>3.69</v>
      </c>
      <c r="Y1174">
        <v>8.36</v>
      </c>
      <c r="Z1174">
        <v>2</v>
      </c>
      <c r="AA1174" t="s">
        <v>3601</v>
      </c>
      <c r="AB1174">
        <v>0</v>
      </c>
      <c r="AC1174">
        <v>2</v>
      </c>
      <c r="AD1174">
        <v>5.3660000000000014</v>
      </c>
      <c r="AF1174" t="s">
        <v>4661</v>
      </c>
      <c r="AI1174">
        <v>0</v>
      </c>
      <c r="AJ1174">
        <v>0</v>
      </c>
      <c r="AK1174" t="s">
        <v>8995</v>
      </c>
      <c r="AL1174" t="s">
        <v>8995</v>
      </c>
      <c r="AM1174" t="s">
        <v>9174</v>
      </c>
    </row>
    <row r="1175" spans="1:39" x14ac:dyDescent="0.25">
      <c r="A1175" t="s">
        <v>6344</v>
      </c>
      <c r="B1175" t="s">
        <v>10468</v>
      </c>
      <c r="C1175" t="s">
        <v>3809</v>
      </c>
      <c r="D1175">
        <v>2.8919999999999999</v>
      </c>
      <c r="K1175" t="s">
        <v>4191</v>
      </c>
      <c r="L1175" t="s">
        <v>4192</v>
      </c>
      <c r="M1175" t="s">
        <v>6577</v>
      </c>
      <c r="N1175">
        <v>9</v>
      </c>
      <c r="O1175" t="s">
        <v>6876</v>
      </c>
      <c r="P1175" t="s">
        <v>8732</v>
      </c>
      <c r="Q1175">
        <v>5</v>
      </c>
      <c r="R1175">
        <v>1</v>
      </c>
      <c r="S1175">
        <v>-0.19</v>
      </c>
      <c r="T1175">
        <v>2.14</v>
      </c>
      <c r="U1175">
        <v>394.52</v>
      </c>
      <c r="V1175">
        <v>48.05</v>
      </c>
      <c r="W1175">
        <v>3.73</v>
      </c>
      <c r="X1175">
        <v>13.01</v>
      </c>
      <c r="Y1175">
        <v>8.76</v>
      </c>
      <c r="Z1175">
        <v>2</v>
      </c>
      <c r="AA1175" t="s">
        <v>3601</v>
      </c>
      <c r="AB1175">
        <v>0</v>
      </c>
      <c r="AC1175">
        <v>4</v>
      </c>
      <c r="AD1175">
        <v>5.2067619047619047</v>
      </c>
      <c r="AF1175" t="s">
        <v>4659</v>
      </c>
      <c r="AI1175">
        <v>0</v>
      </c>
      <c r="AJ1175">
        <v>0</v>
      </c>
      <c r="AK1175" t="s">
        <v>8995</v>
      </c>
      <c r="AL1175" t="s">
        <v>8995</v>
      </c>
      <c r="AM1175" t="s">
        <v>9174</v>
      </c>
    </row>
    <row r="1176" spans="1:39" x14ac:dyDescent="0.25">
      <c r="A1176" t="s">
        <v>5952</v>
      </c>
      <c r="B1176" t="s">
        <v>10468</v>
      </c>
      <c r="C1176" t="s">
        <v>3809</v>
      </c>
      <c r="D1176">
        <v>2.41</v>
      </c>
      <c r="K1176" t="s">
        <v>4191</v>
      </c>
      <c r="L1176" t="s">
        <v>4192</v>
      </c>
      <c r="M1176" t="s">
        <v>6577</v>
      </c>
      <c r="N1176">
        <v>9</v>
      </c>
      <c r="O1176" t="s">
        <v>6876</v>
      </c>
      <c r="P1176" t="s">
        <v>8340</v>
      </c>
      <c r="Q1176">
        <v>4</v>
      </c>
      <c r="R1176">
        <v>1</v>
      </c>
      <c r="S1176">
        <v>1.9</v>
      </c>
      <c r="T1176">
        <v>2.85</v>
      </c>
      <c r="U1176">
        <v>351.45</v>
      </c>
      <c r="V1176">
        <v>44.81</v>
      </c>
      <c r="W1176">
        <v>3.98</v>
      </c>
      <c r="X1176">
        <v>13.06</v>
      </c>
      <c r="Y1176">
        <v>8.65</v>
      </c>
      <c r="Z1176">
        <v>2</v>
      </c>
      <c r="AA1176" t="s">
        <v>3601</v>
      </c>
      <c r="AB1176">
        <v>0</v>
      </c>
      <c r="AC1176">
        <v>2</v>
      </c>
      <c r="AD1176">
        <v>5.5083333333333329</v>
      </c>
      <c r="AF1176" t="s">
        <v>4659</v>
      </c>
      <c r="AI1176">
        <v>0</v>
      </c>
      <c r="AJ1176">
        <v>0</v>
      </c>
      <c r="AK1176" t="s">
        <v>8995</v>
      </c>
      <c r="AL1176" t="s">
        <v>8995</v>
      </c>
      <c r="AM1176" t="s">
        <v>9174</v>
      </c>
    </row>
    <row r="1177" spans="1:39" x14ac:dyDescent="0.25">
      <c r="A1177" t="s">
        <v>10331</v>
      </c>
      <c r="B1177" t="s">
        <v>10468</v>
      </c>
      <c r="C1177" t="s">
        <v>3809</v>
      </c>
      <c r="D1177">
        <v>3.25</v>
      </c>
      <c r="K1177" t="s">
        <v>4191</v>
      </c>
      <c r="L1177" t="s">
        <v>4192</v>
      </c>
      <c r="M1177" t="s">
        <v>6577</v>
      </c>
      <c r="N1177">
        <v>9</v>
      </c>
      <c r="O1177" t="s">
        <v>6876</v>
      </c>
      <c r="P1177" t="s">
        <v>11321</v>
      </c>
      <c r="Q1177">
        <v>4</v>
      </c>
      <c r="R1177">
        <v>1</v>
      </c>
      <c r="S1177">
        <v>5.26</v>
      </c>
      <c r="T1177">
        <v>5.43</v>
      </c>
      <c r="U1177">
        <v>503.65</v>
      </c>
      <c r="V1177">
        <v>44.81</v>
      </c>
      <c r="W1177">
        <v>7.12</v>
      </c>
      <c r="X1177">
        <v>13.05</v>
      </c>
      <c r="Y1177">
        <v>7.32</v>
      </c>
      <c r="Z1177">
        <v>4</v>
      </c>
      <c r="AA1177" t="s">
        <v>3601</v>
      </c>
      <c r="AB1177">
        <v>2</v>
      </c>
      <c r="AC1177">
        <v>6</v>
      </c>
      <c r="AD1177">
        <v>2.833333333333333</v>
      </c>
      <c r="AF1177" t="s">
        <v>4661</v>
      </c>
      <c r="AI1177">
        <v>0</v>
      </c>
      <c r="AJ1177">
        <v>0</v>
      </c>
      <c r="AK1177" t="s">
        <v>8995</v>
      </c>
      <c r="AL1177" t="s">
        <v>8995</v>
      </c>
      <c r="AM1177" t="s">
        <v>9174</v>
      </c>
    </row>
    <row r="1178" spans="1:39" x14ac:dyDescent="0.25">
      <c r="A1178" t="s">
        <v>10332</v>
      </c>
      <c r="B1178" t="s">
        <v>10468</v>
      </c>
      <c r="C1178" t="s">
        <v>3809</v>
      </c>
      <c r="D1178">
        <v>4.1100000000000003</v>
      </c>
      <c r="K1178" t="s">
        <v>4191</v>
      </c>
      <c r="L1178" t="s">
        <v>4192</v>
      </c>
      <c r="M1178" t="s">
        <v>6577</v>
      </c>
      <c r="N1178">
        <v>9</v>
      </c>
      <c r="O1178" t="s">
        <v>6876</v>
      </c>
      <c r="P1178" t="s">
        <v>11322</v>
      </c>
      <c r="Q1178">
        <v>4</v>
      </c>
      <c r="R1178">
        <v>1</v>
      </c>
      <c r="S1178">
        <v>4.17</v>
      </c>
      <c r="T1178">
        <v>4.99</v>
      </c>
      <c r="U1178">
        <v>455.6</v>
      </c>
      <c r="V1178">
        <v>44.81</v>
      </c>
      <c r="W1178">
        <v>6.36</v>
      </c>
      <c r="X1178">
        <v>13.02</v>
      </c>
      <c r="Y1178">
        <v>8.2799999999999994</v>
      </c>
      <c r="Z1178">
        <v>3</v>
      </c>
      <c r="AA1178" t="s">
        <v>3601</v>
      </c>
      <c r="AB1178">
        <v>1</v>
      </c>
      <c r="AC1178">
        <v>5</v>
      </c>
      <c r="AD1178">
        <v>3.01547619047619</v>
      </c>
      <c r="AF1178" t="s">
        <v>4661</v>
      </c>
      <c r="AI1178">
        <v>0</v>
      </c>
      <c r="AJ1178">
        <v>0</v>
      </c>
      <c r="AK1178" t="s">
        <v>8995</v>
      </c>
      <c r="AL1178" t="s">
        <v>8995</v>
      </c>
      <c r="AM1178" t="s">
        <v>9174</v>
      </c>
    </row>
    <row r="1179" spans="1:39" x14ac:dyDescent="0.25">
      <c r="A1179" t="s">
        <v>10333</v>
      </c>
      <c r="B1179" t="s">
        <v>10468</v>
      </c>
      <c r="C1179" t="s">
        <v>3809</v>
      </c>
      <c r="D1179">
        <v>3.31</v>
      </c>
      <c r="K1179" t="s">
        <v>4191</v>
      </c>
      <c r="L1179" t="s">
        <v>4192</v>
      </c>
      <c r="M1179" t="s">
        <v>6577</v>
      </c>
      <c r="N1179">
        <v>9</v>
      </c>
      <c r="O1179" t="s">
        <v>6876</v>
      </c>
      <c r="P1179" t="s">
        <v>11323</v>
      </c>
      <c r="Q1179">
        <v>4</v>
      </c>
      <c r="R1179">
        <v>2</v>
      </c>
      <c r="S1179">
        <v>2.85</v>
      </c>
      <c r="T1179">
        <v>3.82</v>
      </c>
      <c r="U1179">
        <v>365.48</v>
      </c>
      <c r="V1179">
        <v>53.6</v>
      </c>
      <c r="W1179">
        <v>4.7699999999999996</v>
      </c>
      <c r="X1179">
        <v>13.02</v>
      </c>
      <c r="Y1179">
        <v>8.43</v>
      </c>
      <c r="Z1179">
        <v>2</v>
      </c>
      <c r="AA1179" t="s">
        <v>3601</v>
      </c>
      <c r="AB1179">
        <v>0</v>
      </c>
      <c r="AC1179">
        <v>3</v>
      </c>
      <c r="AD1179">
        <v>4.410857142857143</v>
      </c>
      <c r="AF1179" t="s">
        <v>4661</v>
      </c>
      <c r="AI1179">
        <v>0</v>
      </c>
      <c r="AJ1179">
        <v>0</v>
      </c>
      <c r="AK1179" t="s">
        <v>8995</v>
      </c>
      <c r="AL1179" t="s">
        <v>8995</v>
      </c>
      <c r="AM1179" t="s">
        <v>9174</v>
      </c>
    </row>
    <row r="1180" spans="1:39" x14ac:dyDescent="0.25">
      <c r="A1180" t="s">
        <v>5921</v>
      </c>
      <c r="B1180" t="s">
        <v>10468</v>
      </c>
      <c r="C1180" t="s">
        <v>3809</v>
      </c>
      <c r="D1180">
        <v>2.36</v>
      </c>
      <c r="K1180" t="s">
        <v>4191</v>
      </c>
      <c r="L1180" t="s">
        <v>4192</v>
      </c>
      <c r="M1180" t="s">
        <v>6577</v>
      </c>
      <c r="N1180">
        <v>9</v>
      </c>
      <c r="O1180" t="s">
        <v>6876</v>
      </c>
      <c r="P1180" t="s">
        <v>8309</v>
      </c>
      <c r="Q1180">
        <v>4</v>
      </c>
      <c r="R1180">
        <v>3</v>
      </c>
      <c r="S1180">
        <v>1.59</v>
      </c>
      <c r="T1180">
        <v>2.57</v>
      </c>
      <c r="U1180">
        <v>309.37</v>
      </c>
      <c r="V1180">
        <v>62.39</v>
      </c>
      <c r="W1180">
        <v>3.3</v>
      </c>
      <c r="X1180">
        <v>13.05</v>
      </c>
      <c r="Y1180">
        <v>8.85</v>
      </c>
      <c r="Z1180">
        <v>2</v>
      </c>
      <c r="AA1180" t="s">
        <v>3601</v>
      </c>
      <c r="AB1180">
        <v>0</v>
      </c>
      <c r="AC1180">
        <v>2</v>
      </c>
      <c r="AD1180">
        <v>4.7416666666666671</v>
      </c>
      <c r="AF1180" t="s">
        <v>4659</v>
      </c>
      <c r="AI1180">
        <v>0</v>
      </c>
      <c r="AJ1180">
        <v>0</v>
      </c>
      <c r="AK1180" t="s">
        <v>8995</v>
      </c>
      <c r="AL1180" t="s">
        <v>8995</v>
      </c>
      <c r="AM1180" t="s">
        <v>9174</v>
      </c>
    </row>
    <row r="1181" spans="1:39" x14ac:dyDescent="0.25">
      <c r="A1181" t="s">
        <v>5097</v>
      </c>
      <c r="B1181" t="s">
        <v>10468</v>
      </c>
      <c r="C1181" t="s">
        <v>3809</v>
      </c>
      <c r="D1181">
        <v>3.17</v>
      </c>
      <c r="K1181" t="s">
        <v>4191</v>
      </c>
      <c r="L1181" t="s">
        <v>4192</v>
      </c>
      <c r="M1181" t="s">
        <v>6577</v>
      </c>
      <c r="N1181">
        <v>9</v>
      </c>
      <c r="O1181" t="s">
        <v>6876</v>
      </c>
      <c r="P1181" t="s">
        <v>7485</v>
      </c>
      <c r="Q1181">
        <v>4</v>
      </c>
      <c r="R1181">
        <v>3</v>
      </c>
      <c r="S1181">
        <v>0.66</v>
      </c>
      <c r="T1181">
        <v>1.63</v>
      </c>
      <c r="U1181">
        <v>247.3</v>
      </c>
      <c r="V1181">
        <v>62.39</v>
      </c>
      <c r="W1181">
        <v>1.41</v>
      </c>
      <c r="X1181">
        <v>12.23</v>
      </c>
      <c r="Y1181">
        <v>8.81</v>
      </c>
      <c r="Z1181">
        <v>1</v>
      </c>
      <c r="AA1181" t="s">
        <v>3601</v>
      </c>
      <c r="AB1181">
        <v>0</v>
      </c>
      <c r="AC1181">
        <v>1</v>
      </c>
      <c r="AD1181">
        <v>4.7616666666666667</v>
      </c>
      <c r="AF1181" t="s">
        <v>4659</v>
      </c>
      <c r="AI1181">
        <v>0</v>
      </c>
      <c r="AJ1181">
        <v>0</v>
      </c>
      <c r="AK1181" t="s">
        <v>8995</v>
      </c>
      <c r="AL1181" t="s">
        <v>8995</v>
      </c>
      <c r="AM1181" t="s">
        <v>9174</v>
      </c>
    </row>
    <row r="1182" spans="1:39" x14ac:dyDescent="0.25">
      <c r="A1182" t="s">
        <v>10334</v>
      </c>
      <c r="B1182" t="s">
        <v>10468</v>
      </c>
      <c r="C1182" t="s">
        <v>3809</v>
      </c>
      <c r="D1182">
        <v>3.45</v>
      </c>
      <c r="K1182" t="s">
        <v>4191</v>
      </c>
      <c r="L1182" t="s">
        <v>4192</v>
      </c>
      <c r="M1182" t="s">
        <v>6577</v>
      </c>
      <c r="N1182">
        <v>9</v>
      </c>
      <c r="O1182" t="s">
        <v>6876</v>
      </c>
      <c r="P1182" t="s">
        <v>11324</v>
      </c>
      <c r="Q1182">
        <v>4</v>
      </c>
      <c r="R1182">
        <v>1</v>
      </c>
      <c r="S1182">
        <v>1.5</v>
      </c>
      <c r="T1182">
        <v>2.3199999999999998</v>
      </c>
      <c r="U1182">
        <v>351.45</v>
      </c>
      <c r="V1182">
        <v>44.81</v>
      </c>
      <c r="W1182">
        <v>3.34</v>
      </c>
      <c r="X1182">
        <v>12.23</v>
      </c>
      <c r="Y1182">
        <v>8.24</v>
      </c>
      <c r="Z1182">
        <v>2</v>
      </c>
      <c r="AA1182" t="s">
        <v>3601</v>
      </c>
      <c r="AB1182">
        <v>0</v>
      </c>
      <c r="AC1182">
        <v>3</v>
      </c>
      <c r="AD1182">
        <v>5.7133333333333329</v>
      </c>
      <c r="AF1182" t="s">
        <v>4661</v>
      </c>
      <c r="AI1182">
        <v>0</v>
      </c>
      <c r="AJ1182">
        <v>0</v>
      </c>
      <c r="AK1182" t="s">
        <v>8995</v>
      </c>
      <c r="AL1182" t="s">
        <v>8995</v>
      </c>
      <c r="AM1182" t="s">
        <v>9174</v>
      </c>
    </row>
    <row r="1183" spans="1:39" x14ac:dyDescent="0.25">
      <c r="A1183" t="s">
        <v>6301</v>
      </c>
      <c r="B1183" t="s">
        <v>10468</v>
      </c>
      <c r="C1183" t="s">
        <v>3809</v>
      </c>
      <c r="D1183">
        <v>2.839</v>
      </c>
      <c r="K1183" t="s">
        <v>4191</v>
      </c>
      <c r="L1183" t="s">
        <v>4192</v>
      </c>
      <c r="M1183" t="s">
        <v>6577</v>
      </c>
      <c r="N1183">
        <v>9</v>
      </c>
      <c r="O1183" t="s">
        <v>6876</v>
      </c>
      <c r="P1183" t="s">
        <v>8689</v>
      </c>
      <c r="Q1183">
        <v>4</v>
      </c>
      <c r="R1183">
        <v>1</v>
      </c>
      <c r="S1183">
        <v>3.03</v>
      </c>
      <c r="T1183">
        <v>3.77</v>
      </c>
      <c r="U1183">
        <v>393.53</v>
      </c>
      <c r="V1183">
        <v>44.81</v>
      </c>
      <c r="W1183">
        <v>4.79</v>
      </c>
      <c r="X1183">
        <v>13.06</v>
      </c>
      <c r="Y1183">
        <v>8.34</v>
      </c>
      <c r="Z1183">
        <v>2</v>
      </c>
      <c r="AA1183" t="s">
        <v>3601</v>
      </c>
      <c r="AB1183">
        <v>0</v>
      </c>
      <c r="AC1183">
        <v>4</v>
      </c>
      <c r="AD1183">
        <v>4.523833333333334</v>
      </c>
      <c r="AF1183" t="s">
        <v>4661</v>
      </c>
      <c r="AI1183">
        <v>0</v>
      </c>
      <c r="AJ1183">
        <v>0</v>
      </c>
      <c r="AK1183" t="s">
        <v>8995</v>
      </c>
      <c r="AL1183" t="s">
        <v>8995</v>
      </c>
      <c r="AM1183" t="s">
        <v>9174</v>
      </c>
    </row>
    <row r="1184" spans="1:39" x14ac:dyDescent="0.25">
      <c r="A1184" t="s">
        <v>5152</v>
      </c>
      <c r="B1184" t="s">
        <v>10468</v>
      </c>
      <c r="C1184" t="s">
        <v>3809</v>
      </c>
      <c r="D1184">
        <v>1.1499999999999999</v>
      </c>
      <c r="K1184" t="s">
        <v>4191</v>
      </c>
      <c r="L1184" t="s">
        <v>4192</v>
      </c>
      <c r="M1184" t="s">
        <v>6577</v>
      </c>
      <c r="N1184">
        <v>9</v>
      </c>
      <c r="O1184" t="s">
        <v>6876</v>
      </c>
      <c r="P1184" t="s">
        <v>7540</v>
      </c>
      <c r="Q1184">
        <v>4</v>
      </c>
      <c r="R1184">
        <v>1</v>
      </c>
      <c r="S1184">
        <v>2.4500000000000002</v>
      </c>
      <c r="T1184">
        <v>3.18</v>
      </c>
      <c r="U1184">
        <v>365.48</v>
      </c>
      <c r="V1184">
        <v>44.81</v>
      </c>
      <c r="W1184">
        <v>4.28</v>
      </c>
      <c r="X1184">
        <v>13.06</v>
      </c>
      <c r="Y1184">
        <v>8.35</v>
      </c>
      <c r="Z1184">
        <v>2</v>
      </c>
      <c r="AA1184" t="s">
        <v>3601</v>
      </c>
      <c r="AB1184">
        <v>0</v>
      </c>
      <c r="AC1184">
        <v>2</v>
      </c>
      <c r="AD1184">
        <v>5.3041904761904757</v>
      </c>
      <c r="AF1184" t="s">
        <v>4661</v>
      </c>
      <c r="AI1184">
        <v>0</v>
      </c>
      <c r="AJ1184">
        <v>0</v>
      </c>
      <c r="AK1184" t="s">
        <v>8995</v>
      </c>
      <c r="AL1184" t="s">
        <v>8995</v>
      </c>
      <c r="AM1184" t="s">
        <v>9174</v>
      </c>
    </row>
    <row r="1185" spans="1:39" x14ac:dyDescent="0.25">
      <c r="A1185" t="s">
        <v>5255</v>
      </c>
      <c r="B1185" t="s">
        <v>10468</v>
      </c>
      <c r="C1185" t="s">
        <v>3809</v>
      </c>
      <c r="D1185">
        <v>1.36</v>
      </c>
      <c r="K1185" t="s">
        <v>4191</v>
      </c>
      <c r="L1185" t="s">
        <v>4192</v>
      </c>
      <c r="M1185" t="s">
        <v>6577</v>
      </c>
      <c r="N1185">
        <v>9</v>
      </c>
      <c r="O1185" t="s">
        <v>6876</v>
      </c>
      <c r="P1185" t="s">
        <v>7643</v>
      </c>
      <c r="Q1185">
        <v>4</v>
      </c>
      <c r="R1185">
        <v>1</v>
      </c>
      <c r="S1185">
        <v>2.5299999999999998</v>
      </c>
      <c r="T1185">
        <v>3.27</v>
      </c>
      <c r="U1185">
        <v>365.48</v>
      </c>
      <c r="V1185">
        <v>44.81</v>
      </c>
      <c r="W1185">
        <v>4.28</v>
      </c>
      <c r="X1185">
        <v>13.05</v>
      </c>
      <c r="Y1185">
        <v>8.34</v>
      </c>
      <c r="Z1185">
        <v>2</v>
      </c>
      <c r="AA1185" t="s">
        <v>3601</v>
      </c>
      <c r="AB1185">
        <v>0</v>
      </c>
      <c r="AC1185">
        <v>2</v>
      </c>
      <c r="AD1185">
        <v>5.2241904761904756</v>
      </c>
      <c r="AF1185" t="s">
        <v>4661</v>
      </c>
      <c r="AI1185">
        <v>0</v>
      </c>
      <c r="AJ1185">
        <v>0</v>
      </c>
      <c r="AK1185" t="s">
        <v>8995</v>
      </c>
      <c r="AL1185" t="s">
        <v>8995</v>
      </c>
      <c r="AM1185" t="s">
        <v>9174</v>
      </c>
    </row>
    <row r="1186" spans="1:39" x14ac:dyDescent="0.25">
      <c r="A1186" t="s">
        <v>5284</v>
      </c>
      <c r="B1186" t="s">
        <v>10468</v>
      </c>
      <c r="C1186" t="s">
        <v>3809</v>
      </c>
      <c r="D1186">
        <v>1.415</v>
      </c>
      <c r="K1186" t="s">
        <v>4191</v>
      </c>
      <c r="L1186" t="s">
        <v>4192</v>
      </c>
      <c r="M1186" t="s">
        <v>6577</v>
      </c>
      <c r="N1186">
        <v>9</v>
      </c>
      <c r="O1186" t="s">
        <v>6876</v>
      </c>
      <c r="P1186" t="s">
        <v>7672</v>
      </c>
      <c r="Q1186">
        <v>4</v>
      </c>
      <c r="R1186">
        <v>1</v>
      </c>
      <c r="S1186">
        <v>2.6</v>
      </c>
      <c r="T1186">
        <v>3.34</v>
      </c>
      <c r="U1186">
        <v>365.48</v>
      </c>
      <c r="V1186">
        <v>44.81</v>
      </c>
      <c r="W1186">
        <v>4.28</v>
      </c>
      <c r="X1186">
        <v>13.05</v>
      </c>
      <c r="Y1186">
        <v>8.34</v>
      </c>
      <c r="Z1186">
        <v>2</v>
      </c>
      <c r="AA1186" t="s">
        <v>3601</v>
      </c>
      <c r="AB1186">
        <v>0</v>
      </c>
      <c r="AC1186">
        <v>2</v>
      </c>
      <c r="AD1186">
        <v>5.1541904761904762</v>
      </c>
      <c r="AF1186" t="s">
        <v>4661</v>
      </c>
      <c r="AI1186">
        <v>0</v>
      </c>
      <c r="AJ1186">
        <v>0</v>
      </c>
      <c r="AK1186" t="s">
        <v>8995</v>
      </c>
      <c r="AL1186" t="s">
        <v>8995</v>
      </c>
      <c r="AM1186" t="s">
        <v>9174</v>
      </c>
    </row>
    <row r="1187" spans="1:39" x14ac:dyDescent="0.25">
      <c r="A1187" t="s">
        <v>5087</v>
      </c>
      <c r="B1187" t="s">
        <v>10468</v>
      </c>
      <c r="C1187" t="s">
        <v>3809</v>
      </c>
      <c r="D1187">
        <v>1</v>
      </c>
      <c r="K1187" t="s">
        <v>4191</v>
      </c>
      <c r="L1187" t="s">
        <v>4192</v>
      </c>
      <c r="M1187" t="s">
        <v>6577</v>
      </c>
      <c r="N1187">
        <v>9</v>
      </c>
      <c r="O1187" t="s">
        <v>6876</v>
      </c>
      <c r="P1187" t="s">
        <v>7475</v>
      </c>
      <c r="Q1187">
        <v>4</v>
      </c>
      <c r="R1187">
        <v>1</v>
      </c>
      <c r="S1187">
        <v>2.42</v>
      </c>
      <c r="T1187">
        <v>3.15</v>
      </c>
      <c r="U1187">
        <v>365.48</v>
      </c>
      <c r="V1187">
        <v>44.81</v>
      </c>
      <c r="W1187">
        <v>4.2300000000000004</v>
      </c>
      <c r="X1187">
        <v>13.06</v>
      </c>
      <c r="Y1187">
        <v>8.34</v>
      </c>
      <c r="Z1187">
        <v>2</v>
      </c>
      <c r="AA1187" t="s">
        <v>3601</v>
      </c>
      <c r="AB1187">
        <v>0</v>
      </c>
      <c r="AC1187">
        <v>3</v>
      </c>
      <c r="AD1187">
        <v>5.3391904761904758</v>
      </c>
      <c r="AE1187" t="s">
        <v>8854</v>
      </c>
      <c r="AF1187" t="s">
        <v>4661</v>
      </c>
      <c r="AI1187">
        <v>0</v>
      </c>
      <c r="AJ1187">
        <v>0</v>
      </c>
      <c r="AK1187" t="s">
        <v>8995</v>
      </c>
      <c r="AL1187" t="s">
        <v>8995</v>
      </c>
      <c r="AM1187" t="s">
        <v>9174</v>
      </c>
    </row>
    <row r="1188" spans="1:39" x14ac:dyDescent="0.25">
      <c r="A1188" t="s">
        <v>6345</v>
      </c>
      <c r="B1188" t="s">
        <v>10468</v>
      </c>
      <c r="C1188" t="s">
        <v>3809</v>
      </c>
      <c r="D1188">
        <v>2.89</v>
      </c>
      <c r="K1188" t="s">
        <v>4191</v>
      </c>
      <c r="L1188" t="s">
        <v>4192</v>
      </c>
      <c r="M1188" t="s">
        <v>6577</v>
      </c>
      <c r="N1188">
        <v>9</v>
      </c>
      <c r="O1188" t="s">
        <v>6876</v>
      </c>
      <c r="P1188" t="s">
        <v>8733</v>
      </c>
      <c r="Q1188">
        <v>4</v>
      </c>
      <c r="R1188">
        <v>1</v>
      </c>
      <c r="S1188">
        <v>2.02</v>
      </c>
      <c r="T1188">
        <v>2.75</v>
      </c>
      <c r="U1188">
        <v>365.48</v>
      </c>
      <c r="V1188">
        <v>44.81</v>
      </c>
      <c r="W1188">
        <v>4.28</v>
      </c>
      <c r="X1188">
        <v>13.06</v>
      </c>
      <c r="Y1188">
        <v>8.34</v>
      </c>
      <c r="Z1188">
        <v>2</v>
      </c>
      <c r="AA1188" t="s">
        <v>3601</v>
      </c>
      <c r="AB1188">
        <v>0</v>
      </c>
      <c r="AC1188">
        <v>2</v>
      </c>
      <c r="AD1188">
        <v>5.6141904761904762</v>
      </c>
      <c r="AF1188" t="s">
        <v>4661</v>
      </c>
      <c r="AI1188">
        <v>0</v>
      </c>
      <c r="AJ1188">
        <v>0</v>
      </c>
      <c r="AK1188" t="s">
        <v>8995</v>
      </c>
      <c r="AL1188" t="s">
        <v>8995</v>
      </c>
      <c r="AM1188" t="s">
        <v>9174</v>
      </c>
    </row>
    <row r="1189" spans="1:39" x14ac:dyDescent="0.25">
      <c r="A1189" t="s">
        <v>5402</v>
      </c>
      <c r="B1189" t="s">
        <v>10468</v>
      </c>
      <c r="C1189" t="s">
        <v>3809</v>
      </c>
      <c r="D1189">
        <v>1.61</v>
      </c>
      <c r="K1189" t="s">
        <v>4191</v>
      </c>
      <c r="L1189" t="s">
        <v>4192</v>
      </c>
      <c r="M1189" t="s">
        <v>6577</v>
      </c>
      <c r="N1189">
        <v>9</v>
      </c>
      <c r="O1189" t="s">
        <v>6876</v>
      </c>
      <c r="P1189" t="s">
        <v>7790</v>
      </c>
      <c r="Q1189">
        <v>4</v>
      </c>
      <c r="R1189">
        <v>2</v>
      </c>
      <c r="S1189">
        <v>1.46</v>
      </c>
      <c r="T1189">
        <v>2.42</v>
      </c>
      <c r="U1189">
        <v>323.39999999999998</v>
      </c>
      <c r="V1189">
        <v>53.6</v>
      </c>
      <c r="W1189">
        <v>3.64</v>
      </c>
      <c r="X1189">
        <v>13.05</v>
      </c>
      <c r="Y1189">
        <v>8.4499999999999993</v>
      </c>
      <c r="Z1189">
        <v>2</v>
      </c>
      <c r="AA1189" t="s">
        <v>3601</v>
      </c>
      <c r="AB1189">
        <v>0</v>
      </c>
      <c r="AC1189">
        <v>2</v>
      </c>
      <c r="AD1189">
        <v>5.2750000000000004</v>
      </c>
      <c r="AF1189" t="s">
        <v>4661</v>
      </c>
      <c r="AI1189">
        <v>0</v>
      </c>
      <c r="AJ1189">
        <v>0</v>
      </c>
      <c r="AK1189" t="s">
        <v>8995</v>
      </c>
      <c r="AL1189" t="s">
        <v>8995</v>
      </c>
      <c r="AM1189" t="s">
        <v>9174</v>
      </c>
    </row>
    <row r="1190" spans="1:39" x14ac:dyDescent="0.25">
      <c r="A1190" t="s">
        <v>5180</v>
      </c>
      <c r="B1190" t="s">
        <v>10468</v>
      </c>
      <c r="C1190" t="s">
        <v>3809</v>
      </c>
      <c r="D1190">
        <v>1.23</v>
      </c>
      <c r="K1190" t="s">
        <v>4191</v>
      </c>
      <c r="L1190" t="s">
        <v>4192</v>
      </c>
      <c r="M1190" t="s">
        <v>6577</v>
      </c>
      <c r="N1190">
        <v>9</v>
      </c>
      <c r="O1190" t="s">
        <v>6876</v>
      </c>
      <c r="P1190" t="s">
        <v>7568</v>
      </c>
      <c r="Q1190">
        <v>4</v>
      </c>
      <c r="R1190">
        <v>2</v>
      </c>
      <c r="S1190">
        <v>1.95</v>
      </c>
      <c r="T1190">
        <v>2.8</v>
      </c>
      <c r="U1190">
        <v>337.42</v>
      </c>
      <c r="V1190">
        <v>53.6</v>
      </c>
      <c r="W1190">
        <v>3.63</v>
      </c>
      <c r="X1190">
        <v>13.05</v>
      </c>
      <c r="Y1190">
        <v>8.73</v>
      </c>
      <c r="Z1190">
        <v>2</v>
      </c>
      <c r="AA1190" t="s">
        <v>3601</v>
      </c>
      <c r="AB1190">
        <v>0</v>
      </c>
      <c r="AC1190">
        <v>2</v>
      </c>
      <c r="AD1190">
        <v>5.1349999999999998</v>
      </c>
      <c r="AF1190" t="s">
        <v>4659</v>
      </c>
      <c r="AI1190">
        <v>0</v>
      </c>
      <c r="AJ1190">
        <v>0</v>
      </c>
      <c r="AK1190" t="s">
        <v>8995</v>
      </c>
      <c r="AL1190" t="s">
        <v>8995</v>
      </c>
      <c r="AM1190" t="s">
        <v>9174</v>
      </c>
    </row>
    <row r="1191" spans="1:39" x14ac:dyDescent="0.25">
      <c r="A1191" t="s">
        <v>5645</v>
      </c>
      <c r="B1191" t="s">
        <v>10468</v>
      </c>
      <c r="C1191" t="s">
        <v>3809</v>
      </c>
      <c r="D1191">
        <v>2</v>
      </c>
      <c r="K1191" t="s">
        <v>4191</v>
      </c>
      <c r="L1191" t="s">
        <v>4192</v>
      </c>
      <c r="M1191" t="s">
        <v>6577</v>
      </c>
      <c r="N1191">
        <v>9</v>
      </c>
      <c r="O1191" t="s">
        <v>6876</v>
      </c>
      <c r="P1191" t="s">
        <v>8033</v>
      </c>
      <c r="Q1191">
        <v>4</v>
      </c>
      <c r="R1191">
        <v>1</v>
      </c>
      <c r="S1191">
        <v>2.87</v>
      </c>
      <c r="T1191">
        <v>3.69</v>
      </c>
      <c r="U1191">
        <v>427.55</v>
      </c>
      <c r="V1191">
        <v>44.81</v>
      </c>
      <c r="W1191">
        <v>5.55</v>
      </c>
      <c r="X1191">
        <v>13.05</v>
      </c>
      <c r="Y1191">
        <v>8.27</v>
      </c>
      <c r="Z1191">
        <v>3</v>
      </c>
      <c r="AA1191" t="s">
        <v>3601</v>
      </c>
      <c r="AB1191">
        <v>1</v>
      </c>
      <c r="AC1191">
        <v>4</v>
      </c>
      <c r="AD1191">
        <v>4.4358333333333331</v>
      </c>
      <c r="AF1191" t="s">
        <v>4661</v>
      </c>
      <c r="AI1191">
        <v>0</v>
      </c>
      <c r="AJ1191">
        <v>0</v>
      </c>
      <c r="AK1191" t="s">
        <v>8995</v>
      </c>
      <c r="AL1191" t="s">
        <v>8995</v>
      </c>
      <c r="AM1191" t="s">
        <v>9174</v>
      </c>
    </row>
    <row r="1192" spans="1:39" x14ac:dyDescent="0.25">
      <c r="A1192" t="s">
        <v>6036</v>
      </c>
      <c r="B1192" t="s">
        <v>10468</v>
      </c>
      <c r="C1192" t="s">
        <v>3809</v>
      </c>
      <c r="D1192">
        <v>2.5099999999999998</v>
      </c>
      <c r="K1192" t="s">
        <v>4191</v>
      </c>
      <c r="L1192" t="s">
        <v>4192</v>
      </c>
      <c r="M1192" t="s">
        <v>6577</v>
      </c>
      <c r="N1192">
        <v>9</v>
      </c>
      <c r="O1192" t="s">
        <v>6876</v>
      </c>
      <c r="P1192" t="s">
        <v>8424</v>
      </c>
      <c r="Q1192">
        <v>4</v>
      </c>
      <c r="R1192">
        <v>2</v>
      </c>
      <c r="S1192">
        <v>3.24</v>
      </c>
      <c r="T1192">
        <v>4.09</v>
      </c>
      <c r="U1192">
        <v>365.48</v>
      </c>
      <c r="V1192">
        <v>53.6</v>
      </c>
      <c r="W1192">
        <v>4.45</v>
      </c>
      <c r="X1192">
        <v>13.02</v>
      </c>
      <c r="Y1192">
        <v>8.73</v>
      </c>
      <c r="Z1192">
        <v>2</v>
      </c>
      <c r="AA1192" t="s">
        <v>3601</v>
      </c>
      <c r="AB1192">
        <v>0</v>
      </c>
      <c r="AC1192">
        <v>3</v>
      </c>
      <c r="AD1192">
        <v>3.930857142857143</v>
      </c>
      <c r="AF1192" t="s">
        <v>4659</v>
      </c>
      <c r="AI1192">
        <v>0</v>
      </c>
      <c r="AJ1192">
        <v>0</v>
      </c>
      <c r="AK1192" t="s">
        <v>8995</v>
      </c>
      <c r="AL1192" t="s">
        <v>8995</v>
      </c>
      <c r="AM1192" t="s">
        <v>9174</v>
      </c>
    </row>
    <row r="1193" spans="1:39" x14ac:dyDescent="0.25">
      <c r="A1193" t="s">
        <v>6233</v>
      </c>
      <c r="B1193" t="s">
        <v>10468</v>
      </c>
      <c r="C1193" t="s">
        <v>3809</v>
      </c>
      <c r="D1193">
        <v>2.74</v>
      </c>
      <c r="K1193" t="s">
        <v>4191</v>
      </c>
      <c r="L1193" t="s">
        <v>4192</v>
      </c>
      <c r="M1193" t="s">
        <v>6577</v>
      </c>
      <c r="N1193">
        <v>9</v>
      </c>
      <c r="O1193" t="s">
        <v>6876</v>
      </c>
      <c r="P1193" t="s">
        <v>8621</v>
      </c>
      <c r="Q1193">
        <v>4</v>
      </c>
      <c r="R1193">
        <v>1</v>
      </c>
      <c r="S1193">
        <v>4</v>
      </c>
      <c r="T1193">
        <v>4.63</v>
      </c>
      <c r="U1193">
        <v>441.58</v>
      </c>
      <c r="V1193">
        <v>44.81</v>
      </c>
      <c r="W1193">
        <v>5.59</v>
      </c>
      <c r="X1193">
        <v>13.05</v>
      </c>
      <c r="Y1193">
        <v>8.34</v>
      </c>
      <c r="Z1193">
        <v>3</v>
      </c>
      <c r="AA1193" t="s">
        <v>3601</v>
      </c>
      <c r="AB1193">
        <v>1</v>
      </c>
      <c r="AC1193">
        <v>5</v>
      </c>
      <c r="AD1193">
        <v>3.2656190476190479</v>
      </c>
      <c r="AF1193" t="s">
        <v>4661</v>
      </c>
      <c r="AI1193">
        <v>0</v>
      </c>
      <c r="AJ1193">
        <v>0</v>
      </c>
      <c r="AK1193" t="s">
        <v>8995</v>
      </c>
      <c r="AL1193" t="s">
        <v>8995</v>
      </c>
      <c r="AM1193" t="s">
        <v>9174</v>
      </c>
    </row>
    <row r="1194" spans="1:39" x14ac:dyDescent="0.25">
      <c r="A1194" t="s">
        <v>5843</v>
      </c>
      <c r="B1194" t="s">
        <v>10468</v>
      </c>
      <c r="C1194" t="s">
        <v>3809</v>
      </c>
      <c r="D1194">
        <v>3.1760000000000002</v>
      </c>
      <c r="K1194" t="s">
        <v>4191</v>
      </c>
      <c r="L1194" t="s">
        <v>4192</v>
      </c>
      <c r="M1194" t="s">
        <v>6577</v>
      </c>
      <c r="N1194">
        <v>9</v>
      </c>
      <c r="O1194" t="s">
        <v>6876</v>
      </c>
      <c r="P1194" t="s">
        <v>8231</v>
      </c>
      <c r="Q1194">
        <v>4</v>
      </c>
      <c r="R1194">
        <v>1</v>
      </c>
      <c r="S1194">
        <v>2.87</v>
      </c>
      <c r="T1194">
        <v>3.01</v>
      </c>
      <c r="U1194">
        <v>351.45</v>
      </c>
      <c r="V1194">
        <v>44.81</v>
      </c>
      <c r="W1194">
        <v>3.34</v>
      </c>
      <c r="X1194">
        <v>12.23</v>
      </c>
      <c r="Y1194">
        <v>7.37</v>
      </c>
      <c r="Z1194">
        <v>2</v>
      </c>
      <c r="AA1194" t="s">
        <v>3601</v>
      </c>
      <c r="AB1194">
        <v>0</v>
      </c>
      <c r="AC1194">
        <v>3</v>
      </c>
      <c r="AD1194">
        <v>5.3933333333333344</v>
      </c>
      <c r="AF1194" t="s">
        <v>4661</v>
      </c>
      <c r="AI1194">
        <v>0</v>
      </c>
      <c r="AJ1194">
        <v>0</v>
      </c>
      <c r="AK1194" t="s">
        <v>8995</v>
      </c>
      <c r="AL1194" t="s">
        <v>8995</v>
      </c>
      <c r="AM1194" t="s">
        <v>9174</v>
      </c>
    </row>
    <row r="1195" spans="1:39" x14ac:dyDescent="0.25">
      <c r="A1195" t="s">
        <v>10335</v>
      </c>
      <c r="B1195" t="s">
        <v>10468</v>
      </c>
      <c r="C1195" t="s">
        <v>3809</v>
      </c>
      <c r="D1195">
        <v>3.54</v>
      </c>
      <c r="K1195" t="s">
        <v>4191</v>
      </c>
      <c r="L1195" t="s">
        <v>4192</v>
      </c>
      <c r="M1195" t="s">
        <v>6577</v>
      </c>
      <c r="N1195">
        <v>9</v>
      </c>
      <c r="O1195" t="s">
        <v>6876</v>
      </c>
      <c r="P1195" t="s">
        <v>11325</v>
      </c>
      <c r="Q1195">
        <v>4</v>
      </c>
      <c r="R1195">
        <v>1</v>
      </c>
      <c r="S1195">
        <v>1.81</v>
      </c>
      <c r="T1195">
        <v>2.5499999999999998</v>
      </c>
      <c r="U1195">
        <v>337.42</v>
      </c>
      <c r="V1195">
        <v>44.81</v>
      </c>
      <c r="W1195">
        <v>3.67</v>
      </c>
      <c r="X1195">
        <v>13.05</v>
      </c>
      <c r="Y1195">
        <v>8.36</v>
      </c>
      <c r="Z1195">
        <v>2</v>
      </c>
      <c r="AA1195" t="s">
        <v>3601</v>
      </c>
      <c r="AB1195">
        <v>0</v>
      </c>
      <c r="AC1195">
        <v>2</v>
      </c>
      <c r="AD1195">
        <v>5.6533333333333333</v>
      </c>
      <c r="AF1195" t="s">
        <v>4661</v>
      </c>
      <c r="AI1195">
        <v>0</v>
      </c>
      <c r="AJ1195">
        <v>0</v>
      </c>
      <c r="AK1195" t="s">
        <v>8995</v>
      </c>
      <c r="AL1195" t="s">
        <v>8995</v>
      </c>
      <c r="AM1195" t="s">
        <v>9174</v>
      </c>
    </row>
    <row r="1196" spans="1:39" x14ac:dyDescent="0.25">
      <c r="A1196" t="s">
        <v>10336</v>
      </c>
      <c r="B1196" t="s">
        <v>10468</v>
      </c>
      <c r="C1196" t="s">
        <v>3809</v>
      </c>
      <c r="D1196">
        <v>3.04</v>
      </c>
      <c r="K1196" t="s">
        <v>4191</v>
      </c>
      <c r="L1196" t="s">
        <v>4192</v>
      </c>
      <c r="M1196" t="s">
        <v>6577</v>
      </c>
      <c r="N1196">
        <v>9</v>
      </c>
      <c r="O1196" t="s">
        <v>6876</v>
      </c>
      <c r="P1196" t="s">
        <v>11326</v>
      </c>
      <c r="Q1196">
        <v>4</v>
      </c>
      <c r="R1196">
        <v>1</v>
      </c>
      <c r="S1196">
        <v>3.89</v>
      </c>
      <c r="T1196">
        <v>4.05</v>
      </c>
      <c r="U1196">
        <v>427.55</v>
      </c>
      <c r="V1196">
        <v>44.81</v>
      </c>
      <c r="W1196">
        <v>4.91</v>
      </c>
      <c r="X1196">
        <v>12.23</v>
      </c>
      <c r="Y1196">
        <v>7.29</v>
      </c>
      <c r="Z1196">
        <v>3</v>
      </c>
      <c r="AA1196" t="s">
        <v>3601</v>
      </c>
      <c r="AB1196">
        <v>0</v>
      </c>
      <c r="AC1196">
        <v>5</v>
      </c>
      <c r="AD1196">
        <v>3.8808333333333329</v>
      </c>
      <c r="AF1196" t="s">
        <v>4661</v>
      </c>
      <c r="AI1196">
        <v>0</v>
      </c>
      <c r="AJ1196">
        <v>0</v>
      </c>
      <c r="AK1196" t="s">
        <v>8995</v>
      </c>
      <c r="AL1196" t="s">
        <v>8995</v>
      </c>
      <c r="AM1196" t="s">
        <v>9174</v>
      </c>
    </row>
    <row r="1197" spans="1:39" x14ac:dyDescent="0.25">
      <c r="A1197" t="s">
        <v>5796</v>
      </c>
      <c r="B1197" t="s">
        <v>10468</v>
      </c>
      <c r="C1197" t="s">
        <v>3809</v>
      </c>
      <c r="D1197">
        <v>2.21</v>
      </c>
      <c r="K1197" t="s">
        <v>4191</v>
      </c>
      <c r="L1197" t="s">
        <v>4192</v>
      </c>
      <c r="M1197" t="s">
        <v>6577</v>
      </c>
      <c r="N1197">
        <v>9</v>
      </c>
      <c r="O1197" t="s">
        <v>6876</v>
      </c>
      <c r="P1197" t="s">
        <v>8184</v>
      </c>
      <c r="Q1197">
        <v>4</v>
      </c>
      <c r="R1197">
        <v>1</v>
      </c>
      <c r="S1197">
        <v>1.5</v>
      </c>
      <c r="T1197">
        <v>2.3199999999999998</v>
      </c>
      <c r="U1197">
        <v>351.45</v>
      </c>
      <c r="V1197">
        <v>44.81</v>
      </c>
      <c r="W1197">
        <v>3.34</v>
      </c>
      <c r="X1197">
        <v>12.23</v>
      </c>
      <c r="Y1197">
        <v>8.24</v>
      </c>
      <c r="Z1197">
        <v>2</v>
      </c>
      <c r="AA1197" t="s">
        <v>3601</v>
      </c>
      <c r="AB1197">
        <v>0</v>
      </c>
      <c r="AC1197">
        <v>3</v>
      </c>
      <c r="AD1197">
        <v>5.7133333333333329</v>
      </c>
      <c r="AF1197" t="s">
        <v>4661</v>
      </c>
      <c r="AI1197">
        <v>0</v>
      </c>
      <c r="AJ1197">
        <v>0</v>
      </c>
      <c r="AK1197" t="s">
        <v>8995</v>
      </c>
      <c r="AL1197" t="s">
        <v>8995</v>
      </c>
      <c r="AM1197" t="s">
        <v>9174</v>
      </c>
    </row>
    <row r="1198" spans="1:39" x14ac:dyDescent="0.25">
      <c r="A1198" t="s">
        <v>10337</v>
      </c>
      <c r="B1198" t="s">
        <v>10468</v>
      </c>
      <c r="C1198" t="s">
        <v>3809</v>
      </c>
      <c r="D1198">
        <v>3.75</v>
      </c>
      <c r="K1198" t="s">
        <v>4191</v>
      </c>
      <c r="L1198" t="s">
        <v>4192</v>
      </c>
      <c r="M1198" t="s">
        <v>6577</v>
      </c>
      <c r="N1198">
        <v>9</v>
      </c>
      <c r="O1198" t="s">
        <v>6876</v>
      </c>
      <c r="P1198" t="s">
        <v>11327</v>
      </c>
      <c r="Q1198">
        <v>4</v>
      </c>
      <c r="R1198">
        <v>2</v>
      </c>
      <c r="S1198">
        <v>1.46</v>
      </c>
      <c r="T1198">
        <v>2.42</v>
      </c>
      <c r="U1198">
        <v>323.39999999999998</v>
      </c>
      <c r="V1198">
        <v>53.6</v>
      </c>
      <c r="W1198">
        <v>3.64</v>
      </c>
      <c r="X1198">
        <v>13.05</v>
      </c>
      <c r="Y1198">
        <v>8.4499999999999993</v>
      </c>
      <c r="Z1198">
        <v>2</v>
      </c>
      <c r="AA1198" t="s">
        <v>3601</v>
      </c>
      <c r="AB1198">
        <v>0</v>
      </c>
      <c r="AC1198">
        <v>2</v>
      </c>
      <c r="AD1198">
        <v>5.2750000000000004</v>
      </c>
      <c r="AF1198" t="s">
        <v>4661</v>
      </c>
      <c r="AI1198">
        <v>0</v>
      </c>
      <c r="AJ1198">
        <v>0</v>
      </c>
      <c r="AK1198" t="s">
        <v>8995</v>
      </c>
      <c r="AL1198" t="s">
        <v>8995</v>
      </c>
      <c r="AM1198" t="s">
        <v>9174</v>
      </c>
    </row>
    <row r="1199" spans="1:39" x14ac:dyDescent="0.25">
      <c r="A1199" t="s">
        <v>10338</v>
      </c>
      <c r="B1199" t="s">
        <v>10468</v>
      </c>
      <c r="C1199" t="s">
        <v>3809</v>
      </c>
      <c r="D1199">
        <v>1.75</v>
      </c>
      <c r="K1199" t="s">
        <v>4191</v>
      </c>
      <c r="L1199" t="s">
        <v>4192</v>
      </c>
      <c r="M1199" t="s">
        <v>6577</v>
      </c>
      <c r="N1199">
        <v>9</v>
      </c>
      <c r="O1199" t="s">
        <v>6876</v>
      </c>
      <c r="P1199" t="s">
        <v>11328</v>
      </c>
      <c r="Q1199">
        <v>4</v>
      </c>
      <c r="R1199">
        <v>2</v>
      </c>
      <c r="S1199">
        <v>0.52</v>
      </c>
      <c r="T1199">
        <v>1.48</v>
      </c>
      <c r="U1199">
        <v>261.32</v>
      </c>
      <c r="V1199">
        <v>53.6</v>
      </c>
      <c r="W1199">
        <v>1.75</v>
      </c>
      <c r="X1199">
        <v>12.23</v>
      </c>
      <c r="Y1199">
        <v>8.41</v>
      </c>
      <c r="Z1199">
        <v>1</v>
      </c>
      <c r="AA1199" t="s">
        <v>3601</v>
      </c>
      <c r="AB1199">
        <v>0</v>
      </c>
      <c r="AC1199">
        <v>1</v>
      </c>
      <c r="AD1199">
        <v>5.2949999999999999</v>
      </c>
      <c r="AF1199" t="s">
        <v>4661</v>
      </c>
      <c r="AI1199">
        <v>0</v>
      </c>
      <c r="AJ1199">
        <v>0</v>
      </c>
      <c r="AK1199" t="s">
        <v>8995</v>
      </c>
      <c r="AL1199" t="s">
        <v>8995</v>
      </c>
      <c r="AM1199" t="s">
        <v>9174</v>
      </c>
    </row>
    <row r="1200" spans="1:39" x14ac:dyDescent="0.25">
      <c r="A1200" t="s">
        <v>10339</v>
      </c>
      <c r="B1200" t="s">
        <v>10468</v>
      </c>
      <c r="C1200" t="s">
        <v>3809</v>
      </c>
      <c r="D1200">
        <v>4.05</v>
      </c>
      <c r="K1200" t="s">
        <v>4191</v>
      </c>
      <c r="L1200" t="s">
        <v>4192</v>
      </c>
      <c r="M1200" t="s">
        <v>6577</v>
      </c>
      <c r="N1200">
        <v>9</v>
      </c>
      <c r="O1200" t="s">
        <v>6876</v>
      </c>
      <c r="P1200" t="s">
        <v>11329</v>
      </c>
      <c r="Q1200">
        <v>4</v>
      </c>
      <c r="R1200">
        <v>1</v>
      </c>
      <c r="S1200">
        <v>2.77</v>
      </c>
      <c r="T1200">
        <v>3.6</v>
      </c>
      <c r="U1200">
        <v>413.52</v>
      </c>
      <c r="V1200">
        <v>44.81</v>
      </c>
      <c r="W1200">
        <v>5.24</v>
      </c>
      <c r="X1200">
        <v>13.05</v>
      </c>
      <c r="Y1200">
        <v>8.2899999999999991</v>
      </c>
      <c r="Z1200">
        <v>3</v>
      </c>
      <c r="AA1200" t="s">
        <v>3601</v>
      </c>
      <c r="AB1200">
        <v>1</v>
      </c>
      <c r="AC1200">
        <v>4</v>
      </c>
      <c r="AD1200">
        <v>4.6210476190476193</v>
      </c>
      <c r="AF1200" t="s">
        <v>4661</v>
      </c>
      <c r="AI1200">
        <v>0</v>
      </c>
      <c r="AJ1200">
        <v>0</v>
      </c>
      <c r="AK1200" t="s">
        <v>8995</v>
      </c>
      <c r="AL1200" t="s">
        <v>8995</v>
      </c>
      <c r="AM1200" t="s">
        <v>9174</v>
      </c>
    </row>
    <row r="1201" spans="1:39" x14ac:dyDescent="0.25">
      <c r="A1201" t="s">
        <v>5466</v>
      </c>
      <c r="B1201" t="s">
        <v>10468</v>
      </c>
      <c r="C1201" t="s">
        <v>3809</v>
      </c>
      <c r="D1201">
        <v>1.75</v>
      </c>
      <c r="K1201" t="s">
        <v>4191</v>
      </c>
      <c r="L1201" t="s">
        <v>4192</v>
      </c>
      <c r="M1201" t="s">
        <v>6577</v>
      </c>
      <c r="N1201">
        <v>9</v>
      </c>
      <c r="O1201" t="s">
        <v>6876</v>
      </c>
      <c r="P1201" t="s">
        <v>7854</v>
      </c>
      <c r="Q1201">
        <v>4</v>
      </c>
      <c r="R1201">
        <v>1</v>
      </c>
      <c r="S1201">
        <v>1.59</v>
      </c>
      <c r="T1201">
        <v>1.59</v>
      </c>
      <c r="U1201">
        <v>325.36</v>
      </c>
      <c r="V1201">
        <v>56.79</v>
      </c>
      <c r="W1201">
        <v>4</v>
      </c>
      <c r="X1201">
        <v>13.07</v>
      </c>
      <c r="Y1201">
        <v>0.86</v>
      </c>
      <c r="Z1201">
        <v>2</v>
      </c>
      <c r="AA1201" t="s">
        <v>3601</v>
      </c>
      <c r="AB1201">
        <v>0</v>
      </c>
      <c r="AC1201">
        <v>2</v>
      </c>
      <c r="AD1201">
        <v>5.833333333333333</v>
      </c>
      <c r="AF1201" t="s">
        <v>4661</v>
      </c>
      <c r="AI1201">
        <v>0</v>
      </c>
      <c r="AJ1201">
        <v>0</v>
      </c>
      <c r="AK1201" t="s">
        <v>8995</v>
      </c>
      <c r="AL1201" t="s">
        <v>8995</v>
      </c>
      <c r="AM1201" t="s">
        <v>9174</v>
      </c>
    </row>
    <row r="1202" spans="1:39" x14ac:dyDescent="0.25">
      <c r="A1202" t="s">
        <v>5290</v>
      </c>
      <c r="B1202" t="s">
        <v>10468</v>
      </c>
      <c r="C1202" t="s">
        <v>3809</v>
      </c>
      <c r="D1202">
        <v>1.43</v>
      </c>
      <c r="K1202" t="s">
        <v>4191</v>
      </c>
      <c r="L1202" t="s">
        <v>4192</v>
      </c>
      <c r="M1202" t="s">
        <v>6577</v>
      </c>
      <c r="N1202">
        <v>9</v>
      </c>
      <c r="O1202" t="s">
        <v>6876</v>
      </c>
      <c r="P1202" t="s">
        <v>7678</v>
      </c>
      <c r="Q1202">
        <v>4</v>
      </c>
      <c r="R1202">
        <v>1</v>
      </c>
      <c r="S1202">
        <v>0.88</v>
      </c>
      <c r="T1202">
        <v>0.89</v>
      </c>
      <c r="U1202">
        <v>262.31</v>
      </c>
      <c r="V1202">
        <v>50.8</v>
      </c>
      <c r="W1202">
        <v>1.86</v>
      </c>
      <c r="X1202">
        <v>12.2</v>
      </c>
      <c r="Y1202">
        <v>3.51</v>
      </c>
      <c r="Z1202">
        <v>1</v>
      </c>
      <c r="AA1202" t="s">
        <v>3601</v>
      </c>
      <c r="AB1202">
        <v>0</v>
      </c>
      <c r="AC1202">
        <v>1</v>
      </c>
      <c r="AD1202">
        <v>5.833333333333333</v>
      </c>
      <c r="AF1202" t="s">
        <v>4661</v>
      </c>
      <c r="AI1202">
        <v>0</v>
      </c>
      <c r="AJ1202">
        <v>0</v>
      </c>
      <c r="AK1202" t="s">
        <v>8995</v>
      </c>
      <c r="AL1202" t="s">
        <v>8995</v>
      </c>
      <c r="AM1202" t="s">
        <v>9174</v>
      </c>
    </row>
    <row r="1203" spans="1:39" x14ac:dyDescent="0.25">
      <c r="A1203" t="s">
        <v>5623</v>
      </c>
      <c r="B1203" t="s">
        <v>10468</v>
      </c>
      <c r="C1203" t="s">
        <v>3809</v>
      </c>
      <c r="D1203">
        <v>1.9730000000000001</v>
      </c>
      <c r="K1203" t="s">
        <v>4191</v>
      </c>
      <c r="L1203" t="s">
        <v>4192</v>
      </c>
      <c r="M1203" t="s">
        <v>6577</v>
      </c>
      <c r="N1203">
        <v>9</v>
      </c>
      <c r="O1203" t="s">
        <v>6876</v>
      </c>
      <c r="P1203" t="s">
        <v>8011</v>
      </c>
      <c r="Q1203">
        <v>4</v>
      </c>
      <c r="R1203">
        <v>1</v>
      </c>
      <c r="S1203">
        <v>1.02</v>
      </c>
      <c r="T1203">
        <v>1.78</v>
      </c>
      <c r="U1203">
        <v>289.38</v>
      </c>
      <c r="V1203">
        <v>44.81</v>
      </c>
      <c r="W1203">
        <v>2.16</v>
      </c>
      <c r="X1203">
        <v>12.24</v>
      </c>
      <c r="Y1203">
        <v>8.4</v>
      </c>
      <c r="Z1203">
        <v>1</v>
      </c>
      <c r="AA1203" t="s">
        <v>3601</v>
      </c>
      <c r="AB1203">
        <v>0</v>
      </c>
      <c r="AC1203">
        <v>2</v>
      </c>
      <c r="AD1203">
        <v>5.6333333333333329</v>
      </c>
      <c r="AF1203" t="s">
        <v>4661</v>
      </c>
      <c r="AI1203">
        <v>0</v>
      </c>
      <c r="AJ1203">
        <v>0</v>
      </c>
      <c r="AK1203" t="s">
        <v>8995</v>
      </c>
      <c r="AL1203" t="s">
        <v>8995</v>
      </c>
      <c r="AM1203" t="s">
        <v>9174</v>
      </c>
    </row>
    <row r="1204" spans="1:39" x14ac:dyDescent="0.25">
      <c r="A1204" t="s">
        <v>5133</v>
      </c>
      <c r="B1204" t="s">
        <v>10468</v>
      </c>
      <c r="C1204" t="s">
        <v>3809</v>
      </c>
      <c r="D1204">
        <v>1.1100000000000001</v>
      </c>
      <c r="K1204" t="s">
        <v>4191</v>
      </c>
      <c r="L1204" t="s">
        <v>4192</v>
      </c>
      <c r="M1204" t="s">
        <v>6577</v>
      </c>
      <c r="N1204">
        <v>9</v>
      </c>
      <c r="O1204" t="s">
        <v>6876</v>
      </c>
      <c r="P1204" t="s">
        <v>7521</v>
      </c>
      <c r="Q1204">
        <v>4</v>
      </c>
      <c r="R1204">
        <v>1</v>
      </c>
      <c r="S1204">
        <v>2.2599999999999998</v>
      </c>
      <c r="T1204">
        <v>2.2599999999999998</v>
      </c>
      <c r="U1204">
        <v>338.41</v>
      </c>
      <c r="V1204">
        <v>50.8</v>
      </c>
      <c r="W1204">
        <v>4.0599999999999996</v>
      </c>
      <c r="X1204">
        <v>13.04</v>
      </c>
      <c r="Y1204">
        <v>3.41</v>
      </c>
      <c r="Z1204">
        <v>2</v>
      </c>
      <c r="AA1204" t="s">
        <v>3601</v>
      </c>
      <c r="AB1204">
        <v>0</v>
      </c>
      <c r="AC1204">
        <v>2</v>
      </c>
      <c r="AD1204">
        <v>5.7033333333333331</v>
      </c>
      <c r="AF1204" t="s">
        <v>4661</v>
      </c>
      <c r="AI1204">
        <v>0</v>
      </c>
      <c r="AJ1204">
        <v>0</v>
      </c>
      <c r="AK1204" t="s">
        <v>8995</v>
      </c>
      <c r="AL1204" t="s">
        <v>8995</v>
      </c>
      <c r="AM1204" t="s">
        <v>9174</v>
      </c>
    </row>
    <row r="1205" spans="1:39" x14ac:dyDescent="0.25">
      <c r="A1205" t="s">
        <v>6367</v>
      </c>
      <c r="B1205" t="s">
        <v>10468</v>
      </c>
      <c r="C1205" t="s">
        <v>3809</v>
      </c>
      <c r="D1205">
        <v>2.56</v>
      </c>
      <c r="K1205" t="s">
        <v>4191</v>
      </c>
      <c r="L1205" t="s">
        <v>4192</v>
      </c>
      <c r="M1205" t="s">
        <v>6577</v>
      </c>
      <c r="N1205">
        <v>9</v>
      </c>
      <c r="O1205" t="s">
        <v>6876</v>
      </c>
      <c r="P1205" t="s">
        <v>8755</v>
      </c>
      <c r="Q1205">
        <v>4</v>
      </c>
      <c r="R1205">
        <v>1</v>
      </c>
      <c r="S1205">
        <v>1.1299999999999999</v>
      </c>
      <c r="T1205">
        <v>1.1299999999999999</v>
      </c>
      <c r="U1205">
        <v>263.29000000000002</v>
      </c>
      <c r="V1205">
        <v>56.79</v>
      </c>
      <c r="W1205">
        <v>2.19</v>
      </c>
      <c r="X1205">
        <v>12.5</v>
      </c>
      <c r="Y1205">
        <v>0</v>
      </c>
      <c r="Z1205">
        <v>1</v>
      </c>
      <c r="AA1205" t="s">
        <v>3601</v>
      </c>
      <c r="AB1205">
        <v>0</v>
      </c>
      <c r="AC1205">
        <v>2</v>
      </c>
      <c r="AD1205">
        <v>5.833333333333333</v>
      </c>
      <c r="AF1205" t="s">
        <v>4661</v>
      </c>
      <c r="AI1205">
        <v>0</v>
      </c>
      <c r="AJ1205">
        <v>0</v>
      </c>
      <c r="AK1205" t="s">
        <v>8995</v>
      </c>
      <c r="AL1205" t="s">
        <v>8995</v>
      </c>
      <c r="AM1205" t="s">
        <v>9174</v>
      </c>
    </row>
    <row r="1206" spans="1:39" x14ac:dyDescent="0.25">
      <c r="A1206" t="s">
        <v>5584</v>
      </c>
      <c r="B1206" t="s">
        <v>10468</v>
      </c>
      <c r="C1206" t="s">
        <v>3809</v>
      </c>
      <c r="D1206">
        <v>1.91</v>
      </c>
      <c r="K1206" t="s">
        <v>4191</v>
      </c>
      <c r="L1206" t="s">
        <v>4192</v>
      </c>
      <c r="M1206" t="s">
        <v>6577</v>
      </c>
      <c r="N1206">
        <v>9</v>
      </c>
      <c r="O1206" t="s">
        <v>6876</v>
      </c>
      <c r="P1206" t="s">
        <v>7972</v>
      </c>
      <c r="Q1206">
        <v>4</v>
      </c>
      <c r="R1206">
        <v>1</v>
      </c>
      <c r="S1206">
        <v>1.39</v>
      </c>
      <c r="T1206">
        <v>1.39</v>
      </c>
      <c r="U1206">
        <v>276.33999999999997</v>
      </c>
      <c r="V1206">
        <v>50.8</v>
      </c>
      <c r="W1206">
        <v>2.25</v>
      </c>
      <c r="X1206">
        <v>12.21</v>
      </c>
      <c r="Y1206">
        <v>3.65</v>
      </c>
      <c r="Z1206">
        <v>1</v>
      </c>
      <c r="AA1206" t="s">
        <v>3601</v>
      </c>
      <c r="AB1206">
        <v>0</v>
      </c>
      <c r="AC1206">
        <v>2</v>
      </c>
      <c r="AD1206">
        <v>5.833333333333333</v>
      </c>
      <c r="AF1206" t="s">
        <v>4661</v>
      </c>
      <c r="AI1206">
        <v>0</v>
      </c>
      <c r="AJ1206">
        <v>0</v>
      </c>
      <c r="AK1206" t="s">
        <v>8995</v>
      </c>
      <c r="AL1206" t="s">
        <v>8995</v>
      </c>
      <c r="AM1206" t="s">
        <v>9174</v>
      </c>
    </row>
    <row r="1207" spans="1:39" x14ac:dyDescent="0.25">
      <c r="A1207" t="s">
        <v>10340</v>
      </c>
      <c r="B1207" t="s">
        <v>10468</v>
      </c>
      <c r="C1207" t="s">
        <v>3809</v>
      </c>
      <c r="D1207">
        <v>3.59</v>
      </c>
      <c r="K1207" t="s">
        <v>4191</v>
      </c>
      <c r="L1207" t="s">
        <v>4192</v>
      </c>
      <c r="M1207" t="s">
        <v>6577</v>
      </c>
      <c r="N1207">
        <v>9</v>
      </c>
      <c r="O1207" t="s">
        <v>6876</v>
      </c>
      <c r="P1207" t="s">
        <v>11330</v>
      </c>
      <c r="Q1207">
        <v>4</v>
      </c>
      <c r="R1207">
        <v>1</v>
      </c>
      <c r="S1207">
        <v>3.56</v>
      </c>
      <c r="T1207">
        <v>3.56</v>
      </c>
      <c r="U1207">
        <v>366.46</v>
      </c>
      <c r="V1207">
        <v>50.8</v>
      </c>
      <c r="W1207">
        <v>4.87</v>
      </c>
      <c r="X1207">
        <v>13</v>
      </c>
      <c r="Y1207">
        <v>3.42</v>
      </c>
      <c r="Z1207">
        <v>2</v>
      </c>
      <c r="AA1207" t="s">
        <v>3601</v>
      </c>
      <c r="AB1207">
        <v>0</v>
      </c>
      <c r="AC1207">
        <v>3</v>
      </c>
      <c r="AD1207">
        <v>4.7271904761904757</v>
      </c>
      <c r="AF1207" t="s">
        <v>4661</v>
      </c>
      <c r="AI1207">
        <v>0</v>
      </c>
      <c r="AJ1207">
        <v>0</v>
      </c>
      <c r="AK1207" t="s">
        <v>8995</v>
      </c>
      <c r="AL1207" t="s">
        <v>8995</v>
      </c>
      <c r="AM1207" t="s">
        <v>9174</v>
      </c>
    </row>
    <row r="1208" spans="1:39" x14ac:dyDescent="0.25">
      <c r="A1208" t="s">
        <v>10341</v>
      </c>
      <c r="B1208" t="s">
        <v>10468</v>
      </c>
      <c r="C1208" t="s">
        <v>3809</v>
      </c>
      <c r="D1208">
        <v>1.32</v>
      </c>
      <c r="K1208" t="s">
        <v>4191</v>
      </c>
      <c r="L1208" t="s">
        <v>4192</v>
      </c>
      <c r="M1208" t="s">
        <v>6577</v>
      </c>
      <c r="N1208">
        <v>9</v>
      </c>
      <c r="O1208" t="s">
        <v>6876</v>
      </c>
      <c r="P1208" t="s">
        <v>11331</v>
      </c>
      <c r="Q1208">
        <v>4</v>
      </c>
      <c r="R1208">
        <v>2</v>
      </c>
      <c r="S1208">
        <v>0.57999999999999996</v>
      </c>
      <c r="T1208">
        <v>1.42</v>
      </c>
      <c r="U1208">
        <v>261.32</v>
      </c>
      <c r="V1208">
        <v>53.6</v>
      </c>
      <c r="W1208">
        <v>1.43</v>
      </c>
      <c r="X1208">
        <v>12.23</v>
      </c>
      <c r="Y1208">
        <v>8.69</v>
      </c>
      <c r="Z1208">
        <v>1</v>
      </c>
      <c r="AA1208" t="s">
        <v>3601</v>
      </c>
      <c r="AB1208">
        <v>0</v>
      </c>
      <c r="AC1208">
        <v>1</v>
      </c>
      <c r="AD1208">
        <v>5.1550000000000002</v>
      </c>
      <c r="AF1208" t="s">
        <v>4659</v>
      </c>
      <c r="AI1208">
        <v>0</v>
      </c>
      <c r="AJ1208">
        <v>0</v>
      </c>
      <c r="AK1208" t="s">
        <v>8995</v>
      </c>
      <c r="AL1208" t="s">
        <v>8995</v>
      </c>
      <c r="AM1208" t="s">
        <v>9174</v>
      </c>
    </row>
    <row r="1209" spans="1:39" x14ac:dyDescent="0.25">
      <c r="A1209" t="s">
        <v>5472</v>
      </c>
      <c r="B1209" t="s">
        <v>10468</v>
      </c>
      <c r="C1209" t="s">
        <v>3809</v>
      </c>
      <c r="D1209">
        <v>1.754</v>
      </c>
      <c r="K1209" t="s">
        <v>4191</v>
      </c>
      <c r="L1209" t="s">
        <v>4192</v>
      </c>
      <c r="M1209" t="s">
        <v>6577</v>
      </c>
      <c r="N1209">
        <v>9</v>
      </c>
      <c r="O1209" t="s">
        <v>6876</v>
      </c>
      <c r="P1209" t="s">
        <v>7860</v>
      </c>
      <c r="Q1209">
        <v>4</v>
      </c>
      <c r="R1209">
        <v>2</v>
      </c>
      <c r="S1209">
        <v>0.52</v>
      </c>
      <c r="T1209">
        <v>1.48</v>
      </c>
      <c r="U1209">
        <v>261.32</v>
      </c>
      <c r="V1209">
        <v>53.6</v>
      </c>
      <c r="W1209">
        <v>1.75</v>
      </c>
      <c r="X1209">
        <v>12.23</v>
      </c>
      <c r="Y1209">
        <v>8.41</v>
      </c>
      <c r="Z1209">
        <v>1</v>
      </c>
      <c r="AA1209" t="s">
        <v>3601</v>
      </c>
      <c r="AB1209">
        <v>0</v>
      </c>
      <c r="AC1209">
        <v>1</v>
      </c>
      <c r="AD1209">
        <v>5.2949999999999999</v>
      </c>
      <c r="AF1209" t="s">
        <v>4661</v>
      </c>
      <c r="AI1209">
        <v>0</v>
      </c>
      <c r="AJ1209">
        <v>0</v>
      </c>
      <c r="AK1209" t="s">
        <v>8995</v>
      </c>
      <c r="AL1209" t="s">
        <v>8995</v>
      </c>
      <c r="AM1209" t="s">
        <v>9174</v>
      </c>
    </row>
    <row r="1210" spans="1:39" x14ac:dyDescent="0.25">
      <c r="A1210" t="s">
        <v>6104</v>
      </c>
      <c r="B1210" t="s">
        <v>10468</v>
      </c>
      <c r="C1210" t="s">
        <v>3809</v>
      </c>
      <c r="D1210">
        <v>2.5880000000000001</v>
      </c>
      <c r="K1210" t="s">
        <v>4191</v>
      </c>
      <c r="L1210" t="s">
        <v>4192</v>
      </c>
      <c r="M1210" t="s">
        <v>6577</v>
      </c>
      <c r="N1210">
        <v>9</v>
      </c>
      <c r="O1210" t="s">
        <v>6876</v>
      </c>
      <c r="P1210" t="s">
        <v>8492</v>
      </c>
      <c r="Q1210">
        <v>5</v>
      </c>
      <c r="R1210">
        <v>1</v>
      </c>
      <c r="S1210">
        <v>1.5</v>
      </c>
      <c r="T1210">
        <v>1.5</v>
      </c>
      <c r="U1210">
        <v>265.26</v>
      </c>
      <c r="V1210">
        <v>66.02</v>
      </c>
      <c r="W1210">
        <v>1.73</v>
      </c>
      <c r="X1210">
        <v>12.38</v>
      </c>
      <c r="Y1210">
        <v>0</v>
      </c>
      <c r="Z1210">
        <v>1</v>
      </c>
      <c r="AA1210" t="s">
        <v>3601</v>
      </c>
      <c r="AB1210">
        <v>0</v>
      </c>
      <c r="AC1210">
        <v>2</v>
      </c>
      <c r="AD1210">
        <v>5.833333333333333</v>
      </c>
      <c r="AF1210" t="s">
        <v>4661</v>
      </c>
      <c r="AI1210">
        <v>0</v>
      </c>
      <c r="AJ1210">
        <v>0</v>
      </c>
      <c r="AK1210" t="s">
        <v>8995</v>
      </c>
      <c r="AL1210" t="s">
        <v>8995</v>
      </c>
      <c r="AM1210" t="s">
        <v>9174</v>
      </c>
    </row>
    <row r="1211" spans="1:39" x14ac:dyDescent="0.25">
      <c r="A1211" t="s">
        <v>10342</v>
      </c>
      <c r="B1211" t="s">
        <v>10468</v>
      </c>
      <c r="C1211" t="s">
        <v>3809</v>
      </c>
      <c r="D1211">
        <v>1.36</v>
      </c>
      <c r="K1211" t="s">
        <v>4191</v>
      </c>
      <c r="L1211" t="s">
        <v>4192</v>
      </c>
      <c r="M1211" t="s">
        <v>6577</v>
      </c>
      <c r="N1211">
        <v>9</v>
      </c>
      <c r="O1211" t="s">
        <v>6876</v>
      </c>
      <c r="P1211" t="s">
        <v>11332</v>
      </c>
      <c r="Q1211">
        <v>4</v>
      </c>
      <c r="R1211">
        <v>1</v>
      </c>
      <c r="S1211">
        <v>1.77</v>
      </c>
      <c r="T1211">
        <v>1.77</v>
      </c>
      <c r="U1211">
        <v>325.36</v>
      </c>
      <c r="V1211">
        <v>56.79</v>
      </c>
      <c r="W1211">
        <v>4</v>
      </c>
      <c r="X1211">
        <v>13.07</v>
      </c>
      <c r="Y1211">
        <v>0.86</v>
      </c>
      <c r="Z1211">
        <v>2</v>
      </c>
      <c r="AA1211" t="s">
        <v>3601</v>
      </c>
      <c r="AB1211">
        <v>0</v>
      </c>
      <c r="AC1211">
        <v>2</v>
      </c>
      <c r="AD1211">
        <v>5.833333333333333</v>
      </c>
      <c r="AF1211" t="s">
        <v>4661</v>
      </c>
      <c r="AI1211">
        <v>0</v>
      </c>
      <c r="AJ1211">
        <v>0</v>
      </c>
      <c r="AK1211" t="s">
        <v>8995</v>
      </c>
      <c r="AL1211" t="s">
        <v>8995</v>
      </c>
      <c r="AM1211" t="s">
        <v>9174</v>
      </c>
    </row>
    <row r="1212" spans="1:39" x14ac:dyDescent="0.25">
      <c r="A1212" t="s">
        <v>10343</v>
      </c>
      <c r="B1212" t="s">
        <v>10468</v>
      </c>
      <c r="C1212" t="s">
        <v>3809</v>
      </c>
      <c r="D1212">
        <v>3.42</v>
      </c>
      <c r="K1212" t="s">
        <v>4191</v>
      </c>
      <c r="L1212" t="s">
        <v>4192</v>
      </c>
      <c r="M1212" t="s">
        <v>6577</v>
      </c>
      <c r="N1212">
        <v>9</v>
      </c>
      <c r="O1212" t="s">
        <v>6876</v>
      </c>
      <c r="P1212" t="s">
        <v>11333</v>
      </c>
      <c r="Q1212">
        <v>4</v>
      </c>
      <c r="R1212">
        <v>1</v>
      </c>
      <c r="S1212">
        <v>3.06</v>
      </c>
      <c r="T1212">
        <v>3.06</v>
      </c>
      <c r="U1212">
        <v>353.42</v>
      </c>
      <c r="V1212">
        <v>56.79</v>
      </c>
      <c r="W1212">
        <v>4.82</v>
      </c>
      <c r="X1212">
        <v>13.04</v>
      </c>
      <c r="Y1212">
        <v>0.7</v>
      </c>
      <c r="Z1212">
        <v>2</v>
      </c>
      <c r="AA1212" t="s">
        <v>3601</v>
      </c>
      <c r="AB1212">
        <v>0</v>
      </c>
      <c r="AC1212">
        <v>3</v>
      </c>
      <c r="AD1212">
        <v>5.2733333333333334</v>
      </c>
      <c r="AF1212" t="s">
        <v>4661</v>
      </c>
      <c r="AI1212">
        <v>0</v>
      </c>
      <c r="AJ1212">
        <v>0</v>
      </c>
      <c r="AK1212" t="s">
        <v>8995</v>
      </c>
      <c r="AL1212" t="s">
        <v>8995</v>
      </c>
      <c r="AM1212" t="s">
        <v>9174</v>
      </c>
    </row>
    <row r="1213" spans="1:39" x14ac:dyDescent="0.25">
      <c r="A1213" t="s">
        <v>5398</v>
      </c>
      <c r="B1213" t="s">
        <v>10468</v>
      </c>
      <c r="C1213" t="s">
        <v>3809</v>
      </c>
      <c r="D1213">
        <v>1.6020000000000001</v>
      </c>
      <c r="K1213" t="s">
        <v>4191</v>
      </c>
      <c r="L1213" t="s">
        <v>4192</v>
      </c>
      <c r="M1213" t="s">
        <v>6577</v>
      </c>
      <c r="N1213">
        <v>9</v>
      </c>
      <c r="O1213" t="s">
        <v>6876</v>
      </c>
      <c r="P1213" t="s">
        <v>7786</v>
      </c>
      <c r="Q1213">
        <v>4</v>
      </c>
      <c r="R1213">
        <v>2</v>
      </c>
      <c r="S1213">
        <v>1.56</v>
      </c>
      <c r="T1213">
        <v>2.52</v>
      </c>
      <c r="U1213">
        <v>337.42</v>
      </c>
      <c r="V1213">
        <v>53.6</v>
      </c>
      <c r="W1213">
        <v>3.95</v>
      </c>
      <c r="X1213">
        <v>13.05</v>
      </c>
      <c r="Y1213">
        <v>8.43</v>
      </c>
      <c r="Z1213">
        <v>2</v>
      </c>
      <c r="AA1213" t="s">
        <v>3601</v>
      </c>
      <c r="AB1213">
        <v>0</v>
      </c>
      <c r="AC1213">
        <v>2</v>
      </c>
      <c r="AD1213">
        <v>5.2850000000000001</v>
      </c>
      <c r="AF1213" t="s">
        <v>4661</v>
      </c>
      <c r="AI1213">
        <v>0</v>
      </c>
      <c r="AJ1213">
        <v>0</v>
      </c>
      <c r="AK1213" t="s">
        <v>8995</v>
      </c>
      <c r="AL1213" t="s">
        <v>8995</v>
      </c>
      <c r="AM1213" t="s">
        <v>9174</v>
      </c>
    </row>
    <row r="1214" spans="1:39" x14ac:dyDescent="0.25">
      <c r="A1214" t="s">
        <v>5797</v>
      </c>
      <c r="B1214" t="s">
        <v>10468</v>
      </c>
      <c r="C1214" t="s">
        <v>3809</v>
      </c>
      <c r="D1214">
        <v>2.206</v>
      </c>
      <c r="K1214" t="s">
        <v>4191</v>
      </c>
      <c r="L1214" t="s">
        <v>4192</v>
      </c>
      <c r="M1214" t="s">
        <v>6577</v>
      </c>
      <c r="N1214">
        <v>9</v>
      </c>
      <c r="O1214" t="s">
        <v>6876</v>
      </c>
      <c r="P1214" t="s">
        <v>8185</v>
      </c>
      <c r="Q1214">
        <v>4</v>
      </c>
      <c r="R1214">
        <v>1</v>
      </c>
      <c r="S1214">
        <v>1.5</v>
      </c>
      <c r="T1214">
        <v>2.3199999999999998</v>
      </c>
      <c r="U1214">
        <v>351.45</v>
      </c>
      <c r="V1214">
        <v>44.81</v>
      </c>
      <c r="W1214">
        <v>3.34</v>
      </c>
      <c r="X1214">
        <v>12.23</v>
      </c>
      <c r="Y1214">
        <v>8.24</v>
      </c>
      <c r="Z1214">
        <v>2</v>
      </c>
      <c r="AA1214" t="s">
        <v>3601</v>
      </c>
      <c r="AB1214">
        <v>0</v>
      </c>
      <c r="AC1214">
        <v>3</v>
      </c>
      <c r="AD1214">
        <v>5.7133333333333329</v>
      </c>
      <c r="AF1214" t="s">
        <v>4661</v>
      </c>
      <c r="AI1214">
        <v>0</v>
      </c>
      <c r="AJ1214">
        <v>0</v>
      </c>
      <c r="AK1214" t="s">
        <v>8995</v>
      </c>
      <c r="AL1214" t="s">
        <v>8995</v>
      </c>
      <c r="AM1214" t="s">
        <v>9174</v>
      </c>
    </row>
    <row r="1215" spans="1:39" x14ac:dyDescent="0.25">
      <c r="A1215" t="s">
        <v>5935</v>
      </c>
      <c r="B1215" t="s">
        <v>10468</v>
      </c>
      <c r="C1215" t="s">
        <v>3809</v>
      </c>
      <c r="D1215">
        <v>2.39</v>
      </c>
      <c r="K1215" t="s">
        <v>4191</v>
      </c>
      <c r="L1215" t="s">
        <v>4192</v>
      </c>
      <c r="M1215" t="s">
        <v>6577</v>
      </c>
      <c r="N1215">
        <v>9</v>
      </c>
      <c r="O1215" t="s">
        <v>6876</v>
      </c>
      <c r="P1215" t="s">
        <v>8323</v>
      </c>
      <c r="Q1215">
        <v>4</v>
      </c>
      <c r="R1215">
        <v>1</v>
      </c>
      <c r="S1215">
        <v>2.77</v>
      </c>
      <c r="T1215">
        <v>3.6</v>
      </c>
      <c r="U1215">
        <v>413.52</v>
      </c>
      <c r="V1215">
        <v>44.81</v>
      </c>
      <c r="W1215">
        <v>5.24</v>
      </c>
      <c r="X1215">
        <v>13.05</v>
      </c>
      <c r="Y1215">
        <v>8.2899999999999991</v>
      </c>
      <c r="Z1215">
        <v>3</v>
      </c>
      <c r="AA1215" t="s">
        <v>3601</v>
      </c>
      <c r="AB1215">
        <v>1</v>
      </c>
      <c r="AC1215">
        <v>4</v>
      </c>
      <c r="AD1215">
        <v>4.6210476190476193</v>
      </c>
      <c r="AF1215" t="s">
        <v>4661</v>
      </c>
      <c r="AI1215">
        <v>0</v>
      </c>
      <c r="AJ1215">
        <v>0</v>
      </c>
      <c r="AK1215" t="s">
        <v>8995</v>
      </c>
      <c r="AL1215" t="s">
        <v>8995</v>
      </c>
      <c r="AM1215" t="s">
        <v>9174</v>
      </c>
    </row>
    <row r="1216" spans="1:39" x14ac:dyDescent="0.25">
      <c r="A1216" t="s">
        <v>6368</v>
      </c>
      <c r="B1216" t="s">
        <v>10468</v>
      </c>
      <c r="C1216" t="s">
        <v>3809</v>
      </c>
      <c r="D1216">
        <v>2.919</v>
      </c>
      <c r="K1216" t="s">
        <v>4191</v>
      </c>
      <c r="L1216" t="s">
        <v>4192</v>
      </c>
      <c r="M1216" t="s">
        <v>6577</v>
      </c>
      <c r="N1216">
        <v>9</v>
      </c>
      <c r="O1216" t="s">
        <v>6876</v>
      </c>
      <c r="P1216" t="s">
        <v>8756</v>
      </c>
      <c r="Q1216">
        <v>4</v>
      </c>
      <c r="R1216">
        <v>3</v>
      </c>
      <c r="S1216">
        <v>1.69</v>
      </c>
      <c r="T1216">
        <v>2.67</v>
      </c>
      <c r="U1216">
        <v>323.39999999999998</v>
      </c>
      <c r="V1216">
        <v>62.39</v>
      </c>
      <c r="W1216">
        <v>3.61</v>
      </c>
      <c r="X1216">
        <v>13.05</v>
      </c>
      <c r="Y1216">
        <v>8.83</v>
      </c>
      <c r="Z1216">
        <v>2</v>
      </c>
      <c r="AA1216" t="s">
        <v>3601</v>
      </c>
      <c r="AB1216">
        <v>0</v>
      </c>
      <c r="AC1216">
        <v>2</v>
      </c>
      <c r="AD1216">
        <v>4.7516666666666669</v>
      </c>
      <c r="AF1216" t="s">
        <v>4659</v>
      </c>
      <c r="AI1216">
        <v>0</v>
      </c>
      <c r="AJ1216">
        <v>0</v>
      </c>
      <c r="AK1216" t="s">
        <v>8995</v>
      </c>
      <c r="AL1216" t="s">
        <v>8995</v>
      </c>
      <c r="AM1216" t="s">
        <v>9174</v>
      </c>
    </row>
    <row r="1217" spans="1:39" x14ac:dyDescent="0.25">
      <c r="A1217" t="s">
        <v>10344</v>
      </c>
      <c r="B1217" t="s">
        <v>10468</v>
      </c>
      <c r="C1217" t="s">
        <v>3809</v>
      </c>
      <c r="D1217">
        <v>3.3980000000000001</v>
      </c>
      <c r="K1217" t="s">
        <v>4191</v>
      </c>
      <c r="L1217" t="s">
        <v>4192</v>
      </c>
      <c r="M1217" t="s">
        <v>6577</v>
      </c>
      <c r="N1217">
        <v>9</v>
      </c>
      <c r="O1217" t="s">
        <v>6876</v>
      </c>
      <c r="P1217" t="s">
        <v>11334</v>
      </c>
      <c r="Q1217">
        <v>4</v>
      </c>
      <c r="R1217">
        <v>1</v>
      </c>
      <c r="S1217">
        <v>0.52</v>
      </c>
      <c r="T1217">
        <v>0.56000000000000005</v>
      </c>
      <c r="U1217">
        <v>289.33</v>
      </c>
      <c r="V1217">
        <v>61.88</v>
      </c>
      <c r="W1217">
        <v>1.3</v>
      </c>
      <c r="X1217">
        <v>12.23</v>
      </c>
      <c r="Y1217">
        <v>7.26</v>
      </c>
      <c r="Z1217">
        <v>1</v>
      </c>
      <c r="AA1217" t="s">
        <v>3601</v>
      </c>
      <c r="AB1217">
        <v>0</v>
      </c>
      <c r="AC1217">
        <v>2</v>
      </c>
      <c r="AD1217">
        <v>5.833333333333333</v>
      </c>
      <c r="AF1217" t="s">
        <v>4661</v>
      </c>
      <c r="AI1217">
        <v>0</v>
      </c>
      <c r="AJ1217">
        <v>0</v>
      </c>
      <c r="AK1217" t="s">
        <v>8995</v>
      </c>
      <c r="AL1217" t="s">
        <v>8995</v>
      </c>
      <c r="AM1217" t="s">
        <v>9174</v>
      </c>
    </row>
    <row r="1218" spans="1:39" x14ac:dyDescent="0.25">
      <c r="A1218" t="s">
        <v>10345</v>
      </c>
      <c r="B1218" t="s">
        <v>10468</v>
      </c>
      <c r="C1218" t="s">
        <v>3809</v>
      </c>
      <c r="D1218">
        <v>1.1399999999999999</v>
      </c>
      <c r="K1218" t="s">
        <v>4191</v>
      </c>
      <c r="L1218" t="s">
        <v>4192</v>
      </c>
      <c r="M1218" t="s">
        <v>6577</v>
      </c>
      <c r="N1218">
        <v>9</v>
      </c>
      <c r="O1218" t="s">
        <v>6876</v>
      </c>
      <c r="P1218" t="s">
        <v>11335</v>
      </c>
      <c r="Q1218">
        <v>4</v>
      </c>
      <c r="R1218">
        <v>2</v>
      </c>
      <c r="S1218">
        <v>1.84</v>
      </c>
      <c r="T1218">
        <v>2.7</v>
      </c>
      <c r="U1218">
        <v>323.39999999999998</v>
      </c>
      <c r="V1218">
        <v>53.6</v>
      </c>
      <c r="W1218">
        <v>3.32</v>
      </c>
      <c r="X1218">
        <v>13.05</v>
      </c>
      <c r="Y1218">
        <v>8.75</v>
      </c>
      <c r="Z1218">
        <v>2</v>
      </c>
      <c r="AA1218" t="s">
        <v>3601</v>
      </c>
      <c r="AB1218">
        <v>0</v>
      </c>
      <c r="AC1218">
        <v>2</v>
      </c>
      <c r="AD1218">
        <v>5.125</v>
      </c>
      <c r="AF1218" t="s">
        <v>4659</v>
      </c>
      <c r="AI1218">
        <v>0</v>
      </c>
      <c r="AJ1218">
        <v>0</v>
      </c>
      <c r="AK1218" t="s">
        <v>8995</v>
      </c>
      <c r="AL1218" t="s">
        <v>8995</v>
      </c>
      <c r="AM1218" t="s">
        <v>9174</v>
      </c>
    </row>
    <row r="1219" spans="1:39" x14ac:dyDescent="0.25">
      <c r="A1219" t="s">
        <v>6043</v>
      </c>
      <c r="B1219" t="s">
        <v>10468</v>
      </c>
      <c r="C1219" t="s">
        <v>3809</v>
      </c>
      <c r="D1219">
        <v>2.5190000000000001</v>
      </c>
      <c r="K1219" t="s">
        <v>4191</v>
      </c>
      <c r="L1219" t="s">
        <v>4192</v>
      </c>
      <c r="M1219" t="s">
        <v>6577</v>
      </c>
      <c r="N1219">
        <v>9</v>
      </c>
      <c r="O1219" t="s">
        <v>6876</v>
      </c>
      <c r="P1219" t="s">
        <v>8431</v>
      </c>
      <c r="Q1219">
        <v>4</v>
      </c>
      <c r="R1219">
        <v>1</v>
      </c>
      <c r="S1219">
        <v>1.47</v>
      </c>
      <c r="T1219">
        <v>1.51</v>
      </c>
      <c r="U1219">
        <v>351.41</v>
      </c>
      <c r="V1219">
        <v>61.88</v>
      </c>
      <c r="W1219">
        <v>3.19</v>
      </c>
      <c r="X1219">
        <v>13.05</v>
      </c>
      <c r="Y1219">
        <v>7.31</v>
      </c>
      <c r="Z1219">
        <v>2</v>
      </c>
      <c r="AA1219" t="s">
        <v>3601</v>
      </c>
      <c r="AB1219">
        <v>0</v>
      </c>
      <c r="AC1219">
        <v>3</v>
      </c>
      <c r="AD1219">
        <v>5.833333333333333</v>
      </c>
      <c r="AF1219" t="s">
        <v>4661</v>
      </c>
      <c r="AI1219">
        <v>0</v>
      </c>
      <c r="AJ1219">
        <v>0</v>
      </c>
      <c r="AK1219" t="s">
        <v>8995</v>
      </c>
      <c r="AL1219" t="s">
        <v>8995</v>
      </c>
      <c r="AM1219" t="s">
        <v>9174</v>
      </c>
    </row>
    <row r="1220" spans="1:39" x14ac:dyDescent="0.25">
      <c r="A1220" t="s">
        <v>10346</v>
      </c>
      <c r="B1220" t="s">
        <v>10468</v>
      </c>
      <c r="C1220" t="s">
        <v>3809</v>
      </c>
      <c r="D1220">
        <v>3.5510000000000002</v>
      </c>
      <c r="K1220" t="s">
        <v>4191</v>
      </c>
      <c r="L1220" t="s">
        <v>4192</v>
      </c>
      <c r="M1220" t="s">
        <v>6577</v>
      </c>
      <c r="N1220">
        <v>9</v>
      </c>
      <c r="O1220" t="s">
        <v>6876</v>
      </c>
      <c r="P1220" t="s">
        <v>11336</v>
      </c>
      <c r="Q1220">
        <v>4</v>
      </c>
      <c r="R1220">
        <v>1</v>
      </c>
      <c r="S1220">
        <v>3.89</v>
      </c>
      <c r="T1220">
        <v>4.05</v>
      </c>
      <c r="U1220">
        <v>427.55</v>
      </c>
      <c r="V1220">
        <v>44.81</v>
      </c>
      <c r="W1220">
        <v>4.91</v>
      </c>
      <c r="X1220">
        <v>12.23</v>
      </c>
      <c r="Y1220">
        <v>7.29</v>
      </c>
      <c r="Z1220">
        <v>3</v>
      </c>
      <c r="AA1220" t="s">
        <v>3601</v>
      </c>
      <c r="AB1220">
        <v>0</v>
      </c>
      <c r="AC1220">
        <v>5</v>
      </c>
      <c r="AD1220">
        <v>3.8808333333333329</v>
      </c>
      <c r="AF1220" t="s">
        <v>4661</v>
      </c>
      <c r="AI1220">
        <v>0</v>
      </c>
      <c r="AJ1220">
        <v>0</v>
      </c>
      <c r="AK1220" t="s">
        <v>8995</v>
      </c>
      <c r="AL1220" t="s">
        <v>8995</v>
      </c>
      <c r="AM1220" t="s">
        <v>9174</v>
      </c>
    </row>
    <row r="1221" spans="1:39" x14ac:dyDescent="0.25">
      <c r="A1221" t="s">
        <v>10347</v>
      </c>
      <c r="B1221" t="s">
        <v>10468</v>
      </c>
      <c r="C1221" t="s">
        <v>3809</v>
      </c>
      <c r="D1221">
        <v>3.633</v>
      </c>
      <c r="K1221" t="s">
        <v>4191</v>
      </c>
      <c r="L1221" t="s">
        <v>4192</v>
      </c>
      <c r="M1221" t="s">
        <v>6577</v>
      </c>
      <c r="N1221">
        <v>9</v>
      </c>
      <c r="O1221" t="s">
        <v>6876</v>
      </c>
      <c r="P1221" t="s">
        <v>11337</v>
      </c>
      <c r="Q1221">
        <v>5</v>
      </c>
      <c r="R1221">
        <v>1</v>
      </c>
      <c r="S1221">
        <v>3.27</v>
      </c>
      <c r="T1221">
        <v>3.27</v>
      </c>
      <c r="U1221">
        <v>355.39</v>
      </c>
      <c r="V1221">
        <v>66.02</v>
      </c>
      <c r="W1221">
        <v>4.3600000000000003</v>
      </c>
      <c r="X1221">
        <v>12.96</v>
      </c>
      <c r="Y1221">
        <v>0.69</v>
      </c>
      <c r="Z1221">
        <v>2</v>
      </c>
      <c r="AA1221" t="s">
        <v>3601</v>
      </c>
      <c r="AB1221">
        <v>0</v>
      </c>
      <c r="AC1221">
        <v>3</v>
      </c>
      <c r="AD1221">
        <v>5.0633333333333326</v>
      </c>
      <c r="AF1221" t="s">
        <v>4661</v>
      </c>
      <c r="AI1221">
        <v>0</v>
      </c>
      <c r="AJ1221">
        <v>0</v>
      </c>
      <c r="AK1221" t="s">
        <v>8995</v>
      </c>
      <c r="AL1221" t="s">
        <v>8995</v>
      </c>
      <c r="AM1221" t="s">
        <v>9174</v>
      </c>
    </row>
    <row r="1222" spans="1:39" x14ac:dyDescent="0.25">
      <c r="A1222" t="s">
        <v>10348</v>
      </c>
      <c r="B1222" t="s">
        <v>10468</v>
      </c>
      <c r="C1222" t="s">
        <v>3809</v>
      </c>
      <c r="D1222">
        <v>4.6139999999999999</v>
      </c>
      <c r="K1222" t="s">
        <v>4191</v>
      </c>
      <c r="L1222" t="s">
        <v>4192</v>
      </c>
      <c r="M1222" t="s">
        <v>6577</v>
      </c>
      <c r="N1222">
        <v>9</v>
      </c>
      <c r="O1222" t="s">
        <v>6876</v>
      </c>
      <c r="P1222" t="s">
        <v>11338</v>
      </c>
      <c r="Q1222">
        <v>4</v>
      </c>
      <c r="R1222">
        <v>1</v>
      </c>
      <c r="S1222">
        <v>5.16</v>
      </c>
      <c r="T1222">
        <v>5.33</v>
      </c>
      <c r="U1222">
        <v>489.62</v>
      </c>
      <c r="V1222">
        <v>44.81</v>
      </c>
      <c r="W1222">
        <v>6.81</v>
      </c>
      <c r="X1222">
        <v>13.05</v>
      </c>
      <c r="Y1222">
        <v>7.34</v>
      </c>
      <c r="Z1222">
        <v>4</v>
      </c>
      <c r="AA1222" t="s">
        <v>3601</v>
      </c>
      <c r="AB1222">
        <v>1</v>
      </c>
      <c r="AC1222">
        <v>6</v>
      </c>
      <c r="AD1222">
        <v>2.9074761904761912</v>
      </c>
      <c r="AF1222" t="s">
        <v>4661</v>
      </c>
      <c r="AI1222">
        <v>0</v>
      </c>
      <c r="AJ1222">
        <v>0</v>
      </c>
      <c r="AK1222" t="s">
        <v>8995</v>
      </c>
      <c r="AL1222" t="s">
        <v>8995</v>
      </c>
      <c r="AM1222" t="s">
        <v>9174</v>
      </c>
    </row>
    <row r="1223" spans="1:39" x14ac:dyDescent="0.25">
      <c r="A1223" t="s">
        <v>10349</v>
      </c>
      <c r="B1223" t="s">
        <v>10468</v>
      </c>
      <c r="C1223" t="s">
        <v>3809</v>
      </c>
      <c r="D1223">
        <v>1.45</v>
      </c>
      <c r="K1223" t="s">
        <v>4191</v>
      </c>
      <c r="L1223" t="s">
        <v>4192</v>
      </c>
      <c r="M1223" t="s">
        <v>6577</v>
      </c>
      <c r="N1223">
        <v>9</v>
      </c>
      <c r="O1223" t="s">
        <v>6876</v>
      </c>
      <c r="P1223" t="s">
        <v>11339</v>
      </c>
      <c r="Q1223">
        <v>4</v>
      </c>
      <c r="R1223">
        <v>1</v>
      </c>
      <c r="S1223">
        <v>0.54</v>
      </c>
      <c r="T1223">
        <v>1.27</v>
      </c>
      <c r="U1223">
        <v>275.35000000000002</v>
      </c>
      <c r="V1223">
        <v>44.81</v>
      </c>
      <c r="W1223">
        <v>1.77</v>
      </c>
      <c r="X1223">
        <v>12.23</v>
      </c>
      <c r="Y1223">
        <v>8.31</v>
      </c>
      <c r="Z1223">
        <v>1</v>
      </c>
      <c r="AA1223" t="s">
        <v>3601</v>
      </c>
      <c r="AB1223">
        <v>0</v>
      </c>
      <c r="AC1223">
        <v>1</v>
      </c>
      <c r="AD1223">
        <v>5.6783333333333328</v>
      </c>
      <c r="AF1223" t="s">
        <v>4661</v>
      </c>
      <c r="AI1223">
        <v>0</v>
      </c>
      <c r="AJ1223">
        <v>0</v>
      </c>
      <c r="AK1223" t="s">
        <v>8995</v>
      </c>
      <c r="AL1223" t="s">
        <v>8995</v>
      </c>
      <c r="AM1223" t="s">
        <v>9174</v>
      </c>
    </row>
    <row r="1224" spans="1:39" x14ac:dyDescent="0.25">
      <c r="A1224" t="s">
        <v>10350</v>
      </c>
      <c r="B1224" t="s">
        <v>10469</v>
      </c>
      <c r="C1224" t="s">
        <v>3809</v>
      </c>
      <c r="D1224">
        <v>-1.1930000000000001</v>
      </c>
      <c r="K1224" t="s">
        <v>4191</v>
      </c>
      <c r="M1224" t="s">
        <v>10746</v>
      </c>
      <c r="N1224">
        <v>8</v>
      </c>
      <c r="O1224" t="s">
        <v>10999</v>
      </c>
      <c r="P1224" t="s">
        <v>11340</v>
      </c>
      <c r="Q1224">
        <v>2</v>
      </c>
      <c r="R1224">
        <v>1</v>
      </c>
      <c r="T1224">
        <v>3.83</v>
      </c>
      <c r="U1224">
        <v>246.31</v>
      </c>
      <c r="V1224">
        <v>38.909999999999997</v>
      </c>
      <c r="W1224">
        <v>3.7</v>
      </c>
      <c r="Y1224">
        <v>1.1000000000000001</v>
      </c>
      <c r="Z1224">
        <v>3</v>
      </c>
      <c r="AA1224" t="s">
        <v>3601</v>
      </c>
      <c r="AB1224">
        <v>0</v>
      </c>
      <c r="AC1224">
        <v>0</v>
      </c>
      <c r="AF1224" t="s">
        <v>4661</v>
      </c>
      <c r="AI1224">
        <v>0</v>
      </c>
      <c r="AJ1224">
        <v>0</v>
      </c>
      <c r="AK1224" t="s">
        <v>11458</v>
      </c>
      <c r="AL1224" t="s">
        <v>11458</v>
      </c>
      <c r="AM1224" t="s">
        <v>9174</v>
      </c>
    </row>
    <row r="1225" spans="1:39" x14ac:dyDescent="0.25">
      <c r="A1225" t="s">
        <v>10351</v>
      </c>
      <c r="B1225" t="s">
        <v>10469</v>
      </c>
      <c r="C1225" t="s">
        <v>3809</v>
      </c>
      <c r="D1225">
        <v>-1.415</v>
      </c>
      <c r="K1225" t="s">
        <v>4191</v>
      </c>
      <c r="M1225" t="s">
        <v>10746</v>
      </c>
      <c r="N1225">
        <v>8</v>
      </c>
      <c r="O1225" t="s">
        <v>10999</v>
      </c>
      <c r="P1225" t="s">
        <v>11341</v>
      </c>
      <c r="Q1225">
        <v>3</v>
      </c>
      <c r="R1225">
        <v>1</v>
      </c>
      <c r="T1225">
        <v>3.42</v>
      </c>
      <c r="U1225">
        <v>262.31</v>
      </c>
      <c r="V1225">
        <v>48.14</v>
      </c>
      <c r="W1225">
        <v>3.4</v>
      </c>
      <c r="Y1225">
        <v>1.18</v>
      </c>
      <c r="Z1225">
        <v>3</v>
      </c>
      <c r="AA1225" t="s">
        <v>3601</v>
      </c>
      <c r="AB1225">
        <v>0</v>
      </c>
      <c r="AC1225">
        <v>1</v>
      </c>
      <c r="AF1225" t="s">
        <v>4661</v>
      </c>
      <c r="AI1225">
        <v>0</v>
      </c>
      <c r="AJ1225">
        <v>0</v>
      </c>
      <c r="AK1225" t="s">
        <v>11458</v>
      </c>
      <c r="AL1225" t="s">
        <v>11458</v>
      </c>
      <c r="AM1225" t="s">
        <v>9174</v>
      </c>
    </row>
    <row r="1226" spans="1:39" x14ac:dyDescent="0.25">
      <c r="A1226" t="s">
        <v>10352</v>
      </c>
      <c r="B1226" t="s">
        <v>10469</v>
      </c>
      <c r="C1226" t="s">
        <v>3809</v>
      </c>
      <c r="D1226">
        <v>-1.236</v>
      </c>
      <c r="K1226" t="s">
        <v>4191</v>
      </c>
      <c r="M1226" t="s">
        <v>10746</v>
      </c>
      <c r="N1226">
        <v>8</v>
      </c>
      <c r="O1226" t="s">
        <v>10999</v>
      </c>
      <c r="P1226" t="s">
        <v>11342</v>
      </c>
      <c r="Q1226">
        <v>3</v>
      </c>
      <c r="R1226">
        <v>1</v>
      </c>
      <c r="T1226">
        <v>3.26</v>
      </c>
      <c r="U1226">
        <v>262.31</v>
      </c>
      <c r="V1226">
        <v>48.14</v>
      </c>
      <c r="W1226">
        <v>3.4</v>
      </c>
      <c r="Y1226">
        <v>1.0900000000000001</v>
      </c>
      <c r="Z1226">
        <v>3</v>
      </c>
      <c r="AA1226" t="s">
        <v>3601</v>
      </c>
      <c r="AB1226">
        <v>0</v>
      </c>
      <c r="AC1226">
        <v>1</v>
      </c>
      <c r="AF1226" t="s">
        <v>4661</v>
      </c>
      <c r="AI1226">
        <v>0</v>
      </c>
      <c r="AJ1226">
        <v>0</v>
      </c>
      <c r="AK1226" t="s">
        <v>11458</v>
      </c>
      <c r="AL1226" t="s">
        <v>11458</v>
      </c>
      <c r="AM1226" t="s">
        <v>9174</v>
      </c>
    </row>
    <row r="1227" spans="1:39" x14ac:dyDescent="0.25">
      <c r="A1227" t="s">
        <v>10353</v>
      </c>
      <c r="B1227" t="s">
        <v>10469</v>
      </c>
      <c r="C1227" t="s">
        <v>3809</v>
      </c>
      <c r="D1227">
        <v>-1.3340000000000001</v>
      </c>
      <c r="K1227" t="s">
        <v>4191</v>
      </c>
      <c r="M1227" t="s">
        <v>10746</v>
      </c>
      <c r="N1227">
        <v>8</v>
      </c>
      <c r="O1227" t="s">
        <v>10999</v>
      </c>
      <c r="P1227" t="s">
        <v>11343</v>
      </c>
      <c r="Q1227">
        <v>2</v>
      </c>
      <c r="R1227">
        <v>1</v>
      </c>
      <c r="T1227">
        <v>4.0599999999999996</v>
      </c>
      <c r="U1227">
        <v>266.73</v>
      </c>
      <c r="V1227">
        <v>38.909999999999997</v>
      </c>
      <c r="W1227">
        <v>4.04</v>
      </c>
      <c r="Y1227">
        <v>0.72</v>
      </c>
      <c r="Z1227">
        <v>3</v>
      </c>
      <c r="AA1227" t="s">
        <v>3601</v>
      </c>
      <c r="AB1227">
        <v>0</v>
      </c>
      <c r="AC1227">
        <v>0</v>
      </c>
      <c r="AF1227" t="s">
        <v>4661</v>
      </c>
      <c r="AI1227">
        <v>0</v>
      </c>
      <c r="AJ1227">
        <v>0</v>
      </c>
      <c r="AK1227" t="s">
        <v>11458</v>
      </c>
      <c r="AL1227" t="s">
        <v>11458</v>
      </c>
      <c r="AM1227" t="s">
        <v>9174</v>
      </c>
    </row>
    <row r="1228" spans="1:39" x14ac:dyDescent="0.25">
      <c r="A1228" t="s">
        <v>10354</v>
      </c>
      <c r="B1228" t="s">
        <v>10469</v>
      </c>
      <c r="C1228" t="s">
        <v>3809</v>
      </c>
      <c r="D1228">
        <v>-0.68100000000000005</v>
      </c>
      <c r="K1228" t="s">
        <v>4191</v>
      </c>
      <c r="M1228" t="s">
        <v>10746</v>
      </c>
      <c r="N1228">
        <v>8</v>
      </c>
      <c r="O1228" t="s">
        <v>10999</v>
      </c>
      <c r="P1228" t="s">
        <v>11344</v>
      </c>
      <c r="Q1228">
        <v>2</v>
      </c>
      <c r="R1228">
        <v>1</v>
      </c>
      <c r="S1228">
        <v>2.6</v>
      </c>
      <c r="T1228">
        <v>3.09</v>
      </c>
      <c r="U1228">
        <v>250.28</v>
      </c>
      <c r="V1228">
        <v>38.909999999999997</v>
      </c>
      <c r="W1228">
        <v>3.53</v>
      </c>
      <c r="Y1228">
        <v>7.73</v>
      </c>
      <c r="Z1228">
        <v>3</v>
      </c>
      <c r="AA1228" t="s">
        <v>3601</v>
      </c>
      <c r="AB1228">
        <v>0</v>
      </c>
      <c r="AC1228">
        <v>0</v>
      </c>
      <c r="AD1228">
        <v>5.4338333333333333</v>
      </c>
      <c r="AF1228" t="s">
        <v>4661</v>
      </c>
      <c r="AI1228">
        <v>0</v>
      </c>
      <c r="AJ1228">
        <v>0</v>
      </c>
      <c r="AK1228" t="s">
        <v>11458</v>
      </c>
      <c r="AL1228" t="s">
        <v>11458</v>
      </c>
      <c r="AM1228" t="s">
        <v>9174</v>
      </c>
    </row>
    <row r="1229" spans="1:39" x14ac:dyDescent="0.25">
      <c r="A1229" t="s">
        <v>10355</v>
      </c>
      <c r="B1229" t="s">
        <v>10469</v>
      </c>
      <c r="C1229" t="s">
        <v>3809</v>
      </c>
      <c r="D1229">
        <v>-1.415</v>
      </c>
      <c r="K1229" t="s">
        <v>4191</v>
      </c>
      <c r="M1229" t="s">
        <v>10746</v>
      </c>
      <c r="N1229">
        <v>8</v>
      </c>
      <c r="O1229" t="s">
        <v>10999</v>
      </c>
      <c r="P1229" t="s">
        <v>11345</v>
      </c>
      <c r="Q1229">
        <v>2</v>
      </c>
      <c r="R1229">
        <v>1</v>
      </c>
      <c r="S1229">
        <v>3.37</v>
      </c>
      <c r="T1229">
        <v>3.64</v>
      </c>
      <c r="U1229">
        <v>266.73</v>
      </c>
      <c r="V1229">
        <v>38.909999999999997</v>
      </c>
      <c r="W1229">
        <v>4.04</v>
      </c>
      <c r="Y1229">
        <v>7.34</v>
      </c>
      <c r="Z1229">
        <v>3</v>
      </c>
      <c r="AA1229" t="s">
        <v>3601</v>
      </c>
      <c r="AB1229">
        <v>0</v>
      </c>
      <c r="AC1229">
        <v>0</v>
      </c>
      <c r="AD1229">
        <v>4.7738333333333332</v>
      </c>
      <c r="AF1229" t="s">
        <v>4661</v>
      </c>
      <c r="AI1229">
        <v>0</v>
      </c>
      <c r="AJ1229">
        <v>0</v>
      </c>
      <c r="AK1229" t="s">
        <v>11458</v>
      </c>
      <c r="AL1229" t="s">
        <v>11458</v>
      </c>
      <c r="AM1229" t="s">
        <v>9174</v>
      </c>
    </row>
    <row r="1230" spans="1:39" x14ac:dyDescent="0.25">
      <c r="A1230" t="s">
        <v>10356</v>
      </c>
      <c r="B1230" t="s">
        <v>10469</v>
      </c>
      <c r="C1230" t="s">
        <v>3809</v>
      </c>
      <c r="D1230">
        <v>-1.2649999999999999</v>
      </c>
      <c r="K1230" t="s">
        <v>4191</v>
      </c>
      <c r="M1230" t="s">
        <v>10746</v>
      </c>
      <c r="N1230">
        <v>8</v>
      </c>
      <c r="O1230" t="s">
        <v>10999</v>
      </c>
      <c r="P1230" t="s">
        <v>11346</v>
      </c>
      <c r="Q1230">
        <v>2</v>
      </c>
      <c r="R1230">
        <v>1</v>
      </c>
      <c r="T1230">
        <v>3.9</v>
      </c>
      <c r="U1230">
        <v>246.31</v>
      </c>
      <c r="V1230">
        <v>38.909999999999997</v>
      </c>
      <c r="W1230">
        <v>3.7</v>
      </c>
      <c r="Y1230">
        <v>1.18</v>
      </c>
      <c r="Z1230">
        <v>3</v>
      </c>
      <c r="AA1230" t="s">
        <v>3601</v>
      </c>
      <c r="AB1230">
        <v>0</v>
      </c>
      <c r="AC1230">
        <v>0</v>
      </c>
      <c r="AF1230" t="s">
        <v>4661</v>
      </c>
      <c r="AI1230">
        <v>0</v>
      </c>
      <c r="AJ1230">
        <v>0</v>
      </c>
      <c r="AK1230" t="s">
        <v>11458</v>
      </c>
      <c r="AL1230" t="s">
        <v>11458</v>
      </c>
      <c r="AM1230" t="s">
        <v>9174</v>
      </c>
    </row>
    <row r="1231" spans="1:39" x14ac:dyDescent="0.25">
      <c r="A1231" t="s">
        <v>6064</v>
      </c>
      <c r="B1231" t="s">
        <v>10469</v>
      </c>
      <c r="C1231" t="s">
        <v>3809</v>
      </c>
      <c r="D1231">
        <v>-0.435</v>
      </c>
      <c r="K1231" t="s">
        <v>4191</v>
      </c>
      <c r="M1231" t="s">
        <v>10746</v>
      </c>
      <c r="N1231">
        <v>8</v>
      </c>
      <c r="O1231" t="s">
        <v>10999</v>
      </c>
      <c r="P1231" t="s">
        <v>8452</v>
      </c>
      <c r="Q1231">
        <v>2</v>
      </c>
      <c r="R1231">
        <v>1</v>
      </c>
      <c r="S1231">
        <v>1.94</v>
      </c>
      <c r="T1231">
        <v>3.37</v>
      </c>
      <c r="U1231">
        <v>232.29</v>
      </c>
      <c r="V1231">
        <v>38.909999999999997</v>
      </c>
      <c r="W1231">
        <v>3.39</v>
      </c>
      <c r="Y1231">
        <v>8.85</v>
      </c>
      <c r="Z1231">
        <v>3</v>
      </c>
      <c r="AA1231" t="s">
        <v>3601</v>
      </c>
      <c r="AB1231">
        <v>0</v>
      </c>
      <c r="AC1231">
        <v>0</v>
      </c>
      <c r="AD1231">
        <v>5.1688333333333336</v>
      </c>
      <c r="AF1231" t="s">
        <v>4659</v>
      </c>
      <c r="AI1231">
        <v>0</v>
      </c>
      <c r="AJ1231">
        <v>0</v>
      </c>
      <c r="AK1231" t="s">
        <v>11458</v>
      </c>
      <c r="AL1231" t="s">
        <v>11458</v>
      </c>
      <c r="AM1231" t="s">
        <v>9174</v>
      </c>
    </row>
    <row r="1232" spans="1:39" x14ac:dyDescent="0.25">
      <c r="A1232" t="s">
        <v>10357</v>
      </c>
      <c r="B1232" t="s">
        <v>10469</v>
      </c>
      <c r="C1232" t="s">
        <v>3809</v>
      </c>
      <c r="D1232">
        <v>-1.373</v>
      </c>
      <c r="K1232" t="s">
        <v>4191</v>
      </c>
      <c r="M1232" t="s">
        <v>10746</v>
      </c>
      <c r="N1232">
        <v>8</v>
      </c>
      <c r="O1232" t="s">
        <v>10999</v>
      </c>
      <c r="P1232" t="s">
        <v>11347</v>
      </c>
      <c r="Q1232">
        <v>3</v>
      </c>
      <c r="R1232">
        <v>2</v>
      </c>
      <c r="S1232">
        <v>1.04</v>
      </c>
      <c r="T1232">
        <v>2.81</v>
      </c>
      <c r="U1232">
        <v>247.3</v>
      </c>
      <c r="V1232">
        <v>64.930000000000007</v>
      </c>
      <c r="W1232">
        <v>2.97</v>
      </c>
      <c r="Y1232">
        <v>9.09</v>
      </c>
      <c r="Z1232">
        <v>3</v>
      </c>
      <c r="AA1232" t="s">
        <v>3601</v>
      </c>
      <c r="AB1232">
        <v>0</v>
      </c>
      <c r="AC1232">
        <v>0</v>
      </c>
      <c r="AD1232">
        <v>4.9550000000000001</v>
      </c>
      <c r="AF1232" t="s">
        <v>4659</v>
      </c>
      <c r="AI1232">
        <v>0</v>
      </c>
      <c r="AJ1232">
        <v>0</v>
      </c>
      <c r="AK1232" t="s">
        <v>11458</v>
      </c>
      <c r="AL1232" t="s">
        <v>11458</v>
      </c>
      <c r="AM1232" t="s">
        <v>9174</v>
      </c>
    </row>
    <row r="1233" spans="1:39" x14ac:dyDescent="0.25">
      <c r="A1233" t="s">
        <v>10358</v>
      </c>
      <c r="B1233" t="s">
        <v>10469</v>
      </c>
      <c r="C1233" t="s">
        <v>3809</v>
      </c>
      <c r="D1233">
        <v>-0.80600000000000005</v>
      </c>
      <c r="K1233" t="s">
        <v>4191</v>
      </c>
      <c r="M1233" t="s">
        <v>10746</v>
      </c>
      <c r="N1233">
        <v>8</v>
      </c>
      <c r="O1233" t="s">
        <v>10999</v>
      </c>
      <c r="P1233" t="s">
        <v>11348</v>
      </c>
      <c r="Q1233">
        <v>3</v>
      </c>
      <c r="R1233">
        <v>1</v>
      </c>
      <c r="T1233">
        <v>3.35</v>
      </c>
      <c r="U1233">
        <v>262.31</v>
      </c>
      <c r="V1233">
        <v>48.14</v>
      </c>
      <c r="W1233">
        <v>3.4</v>
      </c>
      <c r="Y1233">
        <v>1.04</v>
      </c>
      <c r="Z1233">
        <v>3</v>
      </c>
      <c r="AA1233" t="s">
        <v>3601</v>
      </c>
      <c r="AB1233">
        <v>0</v>
      </c>
      <c r="AC1233">
        <v>1</v>
      </c>
      <c r="AF1233" t="s">
        <v>4661</v>
      </c>
      <c r="AI1233">
        <v>0</v>
      </c>
      <c r="AJ1233">
        <v>0</v>
      </c>
      <c r="AK1233" t="s">
        <v>11458</v>
      </c>
      <c r="AL1233" t="s">
        <v>11458</v>
      </c>
      <c r="AM1233" t="s">
        <v>9174</v>
      </c>
    </row>
    <row r="1234" spans="1:39" x14ac:dyDescent="0.25">
      <c r="A1234" t="s">
        <v>10359</v>
      </c>
      <c r="B1234" t="s">
        <v>10469</v>
      </c>
      <c r="C1234" t="s">
        <v>3809</v>
      </c>
      <c r="D1234">
        <v>1.34</v>
      </c>
      <c r="K1234" t="s">
        <v>4191</v>
      </c>
      <c r="M1234" t="s">
        <v>10746</v>
      </c>
      <c r="N1234">
        <v>8</v>
      </c>
      <c r="O1234" t="s">
        <v>10999</v>
      </c>
      <c r="P1234" t="s">
        <v>11349</v>
      </c>
      <c r="Q1234">
        <v>4</v>
      </c>
      <c r="R1234">
        <v>2</v>
      </c>
      <c r="S1234">
        <v>2.77</v>
      </c>
      <c r="T1234">
        <v>3.94</v>
      </c>
      <c r="U1234">
        <v>428.58</v>
      </c>
      <c r="V1234">
        <v>57.26</v>
      </c>
      <c r="W1234">
        <v>4.5599999999999996</v>
      </c>
      <c r="Y1234">
        <v>8.57</v>
      </c>
      <c r="Z1234">
        <v>3</v>
      </c>
      <c r="AA1234" t="s">
        <v>3601</v>
      </c>
      <c r="AB1234">
        <v>0</v>
      </c>
      <c r="AC1234">
        <v>6</v>
      </c>
      <c r="AD1234">
        <v>3.8701428571428571</v>
      </c>
      <c r="AF1234" t="s">
        <v>4659</v>
      </c>
      <c r="AI1234">
        <v>0</v>
      </c>
      <c r="AJ1234">
        <v>0</v>
      </c>
      <c r="AK1234" t="s">
        <v>11458</v>
      </c>
      <c r="AL1234" t="s">
        <v>11458</v>
      </c>
      <c r="AM1234" t="s">
        <v>9174</v>
      </c>
    </row>
    <row r="1235" spans="1:39" x14ac:dyDescent="0.25">
      <c r="A1235" t="s">
        <v>10360</v>
      </c>
      <c r="B1235" t="s">
        <v>10469</v>
      </c>
      <c r="C1235" t="s">
        <v>3809</v>
      </c>
      <c r="D1235">
        <v>1.57</v>
      </c>
      <c r="K1235" t="s">
        <v>4191</v>
      </c>
      <c r="M1235" t="s">
        <v>10746</v>
      </c>
      <c r="N1235">
        <v>8</v>
      </c>
      <c r="O1235" t="s">
        <v>10999</v>
      </c>
      <c r="P1235" t="s">
        <v>11350</v>
      </c>
      <c r="Q1235">
        <v>4</v>
      </c>
      <c r="R1235">
        <v>2</v>
      </c>
      <c r="S1235">
        <v>3.14</v>
      </c>
      <c r="T1235">
        <v>4.33</v>
      </c>
      <c r="U1235">
        <v>442.61</v>
      </c>
      <c r="V1235">
        <v>57.26</v>
      </c>
      <c r="W1235">
        <v>4.95</v>
      </c>
      <c r="Y1235">
        <v>8.57</v>
      </c>
      <c r="Z1235">
        <v>3</v>
      </c>
      <c r="AA1235" t="s">
        <v>3601</v>
      </c>
      <c r="AB1235">
        <v>0</v>
      </c>
      <c r="AC1235">
        <v>7</v>
      </c>
      <c r="AD1235">
        <v>3.389928571428571</v>
      </c>
      <c r="AF1235" t="s">
        <v>4659</v>
      </c>
      <c r="AI1235">
        <v>0</v>
      </c>
      <c r="AJ1235">
        <v>0</v>
      </c>
      <c r="AK1235" t="s">
        <v>11458</v>
      </c>
      <c r="AL1235" t="s">
        <v>11458</v>
      </c>
      <c r="AM1235" t="s">
        <v>9174</v>
      </c>
    </row>
    <row r="1236" spans="1:39" x14ac:dyDescent="0.25">
      <c r="A1236" t="s">
        <v>10361</v>
      </c>
      <c r="B1236" t="s">
        <v>10469</v>
      </c>
      <c r="C1236" t="s">
        <v>3809</v>
      </c>
      <c r="D1236">
        <v>-0.71599999999999997</v>
      </c>
      <c r="K1236" t="s">
        <v>4191</v>
      </c>
      <c r="M1236" t="s">
        <v>10746</v>
      </c>
      <c r="N1236">
        <v>8</v>
      </c>
      <c r="O1236" t="s">
        <v>10999</v>
      </c>
      <c r="P1236" t="s">
        <v>11351</v>
      </c>
      <c r="Q1236">
        <v>2</v>
      </c>
      <c r="R1236">
        <v>1</v>
      </c>
      <c r="S1236">
        <v>2.5099999999999998</v>
      </c>
      <c r="T1236">
        <v>3.72</v>
      </c>
      <c r="U1236">
        <v>246.31</v>
      </c>
      <c r="V1236">
        <v>24.92</v>
      </c>
      <c r="W1236">
        <v>3.85</v>
      </c>
      <c r="Y1236">
        <v>9.3800000000000008</v>
      </c>
      <c r="Z1236">
        <v>3</v>
      </c>
      <c r="AA1236" t="s">
        <v>3601</v>
      </c>
      <c r="AB1236">
        <v>0</v>
      </c>
      <c r="AC1236">
        <v>1</v>
      </c>
      <c r="AD1236">
        <v>3.7743333333333329</v>
      </c>
      <c r="AF1236" t="s">
        <v>4659</v>
      </c>
      <c r="AI1236">
        <v>0</v>
      </c>
      <c r="AJ1236">
        <v>0</v>
      </c>
      <c r="AK1236" t="s">
        <v>11458</v>
      </c>
      <c r="AL1236" t="s">
        <v>11458</v>
      </c>
      <c r="AM1236" t="s">
        <v>9174</v>
      </c>
    </row>
    <row r="1237" spans="1:39" x14ac:dyDescent="0.25">
      <c r="A1237" t="s">
        <v>10362</v>
      </c>
      <c r="B1237" t="s">
        <v>10469</v>
      </c>
      <c r="C1237" t="s">
        <v>3809</v>
      </c>
      <c r="D1237">
        <v>-1.016</v>
      </c>
      <c r="K1237" t="s">
        <v>4191</v>
      </c>
      <c r="M1237" t="s">
        <v>10746</v>
      </c>
      <c r="N1237">
        <v>8</v>
      </c>
      <c r="O1237" t="s">
        <v>10999</v>
      </c>
      <c r="P1237" t="s">
        <v>11352</v>
      </c>
      <c r="Q1237">
        <v>6</v>
      </c>
      <c r="R1237">
        <v>1</v>
      </c>
      <c r="S1237">
        <v>1.6</v>
      </c>
      <c r="T1237">
        <v>2.29</v>
      </c>
      <c r="U1237">
        <v>405.5</v>
      </c>
      <c r="V1237">
        <v>87.33</v>
      </c>
      <c r="W1237">
        <v>4.6399999999999997</v>
      </c>
      <c r="Y1237">
        <v>8</v>
      </c>
      <c r="Z1237">
        <v>3</v>
      </c>
      <c r="AA1237" t="s">
        <v>3601</v>
      </c>
      <c r="AB1237">
        <v>0</v>
      </c>
      <c r="AC1237">
        <v>4</v>
      </c>
      <c r="AD1237">
        <v>5.5083333333333329</v>
      </c>
      <c r="AF1237" t="s">
        <v>4661</v>
      </c>
      <c r="AI1237">
        <v>0</v>
      </c>
      <c r="AJ1237">
        <v>0</v>
      </c>
      <c r="AK1237" t="s">
        <v>11458</v>
      </c>
      <c r="AL1237" t="s">
        <v>11458</v>
      </c>
      <c r="AM1237" t="s">
        <v>9174</v>
      </c>
    </row>
    <row r="1238" spans="1:39" x14ac:dyDescent="0.25">
      <c r="A1238" t="s">
        <v>10363</v>
      </c>
      <c r="B1238" t="s">
        <v>10469</v>
      </c>
      <c r="C1238" t="s">
        <v>3809</v>
      </c>
      <c r="D1238">
        <v>-0.85899999999999999</v>
      </c>
      <c r="K1238" t="s">
        <v>4191</v>
      </c>
      <c r="M1238" t="s">
        <v>10746</v>
      </c>
      <c r="N1238">
        <v>8</v>
      </c>
      <c r="O1238" t="s">
        <v>10999</v>
      </c>
      <c r="P1238" t="s">
        <v>11353</v>
      </c>
      <c r="Q1238">
        <v>7</v>
      </c>
      <c r="R1238">
        <v>1</v>
      </c>
      <c r="S1238">
        <v>0.36</v>
      </c>
      <c r="T1238">
        <v>0.9</v>
      </c>
      <c r="U1238">
        <v>421.5</v>
      </c>
      <c r="V1238">
        <v>96.56</v>
      </c>
      <c r="W1238">
        <v>4.26</v>
      </c>
      <c r="Y1238">
        <v>7.79</v>
      </c>
      <c r="Z1238">
        <v>3</v>
      </c>
      <c r="AA1238" t="s">
        <v>3601</v>
      </c>
      <c r="AB1238">
        <v>0</v>
      </c>
      <c r="AC1238">
        <v>5</v>
      </c>
      <c r="AD1238">
        <v>5.1753809523809524</v>
      </c>
      <c r="AF1238" t="s">
        <v>4661</v>
      </c>
      <c r="AI1238">
        <v>0</v>
      </c>
      <c r="AJ1238">
        <v>0</v>
      </c>
      <c r="AK1238" t="s">
        <v>11458</v>
      </c>
      <c r="AL1238" t="s">
        <v>11458</v>
      </c>
      <c r="AM1238" t="s">
        <v>9174</v>
      </c>
    </row>
    <row r="1239" spans="1:39" x14ac:dyDescent="0.25">
      <c r="A1239" t="s">
        <v>6312</v>
      </c>
      <c r="B1239" t="s">
        <v>10469</v>
      </c>
      <c r="C1239" t="s">
        <v>3809</v>
      </c>
      <c r="D1239">
        <v>-0.59599999999999997</v>
      </c>
      <c r="K1239" t="s">
        <v>4191</v>
      </c>
      <c r="M1239" t="s">
        <v>10746</v>
      </c>
      <c r="N1239">
        <v>8</v>
      </c>
      <c r="O1239" t="s">
        <v>10999</v>
      </c>
      <c r="P1239" t="s">
        <v>8700</v>
      </c>
      <c r="Q1239">
        <v>5</v>
      </c>
      <c r="R1239">
        <v>1</v>
      </c>
      <c r="S1239">
        <v>1.45</v>
      </c>
      <c r="T1239">
        <v>1.88</v>
      </c>
      <c r="U1239">
        <v>379.44</v>
      </c>
      <c r="V1239">
        <v>78.099999999999994</v>
      </c>
      <c r="W1239">
        <v>4.38</v>
      </c>
      <c r="Y1239">
        <v>7.63</v>
      </c>
      <c r="Z1239">
        <v>3</v>
      </c>
      <c r="AA1239" t="s">
        <v>3601</v>
      </c>
      <c r="AB1239">
        <v>0</v>
      </c>
      <c r="AC1239">
        <v>3</v>
      </c>
      <c r="AD1239">
        <v>5.6944761904761902</v>
      </c>
      <c r="AF1239" t="s">
        <v>4661</v>
      </c>
      <c r="AI1239">
        <v>0</v>
      </c>
      <c r="AJ1239">
        <v>0</v>
      </c>
      <c r="AK1239" t="s">
        <v>11458</v>
      </c>
      <c r="AL1239" t="s">
        <v>11458</v>
      </c>
      <c r="AM1239" t="s">
        <v>9174</v>
      </c>
    </row>
    <row r="1240" spans="1:39" x14ac:dyDescent="0.25">
      <c r="A1240" t="s">
        <v>10364</v>
      </c>
      <c r="B1240" t="s">
        <v>10469</v>
      </c>
      <c r="C1240" t="s">
        <v>3809</v>
      </c>
      <c r="D1240">
        <v>2.71</v>
      </c>
      <c r="K1240" t="s">
        <v>4191</v>
      </c>
      <c r="M1240" t="s">
        <v>10746</v>
      </c>
      <c r="N1240">
        <v>8</v>
      </c>
      <c r="O1240" t="s">
        <v>10999</v>
      </c>
      <c r="P1240" t="s">
        <v>11354</v>
      </c>
      <c r="Q1240">
        <v>4</v>
      </c>
      <c r="R1240">
        <v>2</v>
      </c>
      <c r="S1240">
        <v>10.41</v>
      </c>
      <c r="T1240">
        <v>10.66</v>
      </c>
      <c r="U1240">
        <v>627.70000000000005</v>
      </c>
      <c r="V1240">
        <v>49.84</v>
      </c>
      <c r="W1240">
        <v>10.83</v>
      </c>
      <c r="Y1240">
        <v>7.56</v>
      </c>
      <c r="Z1240">
        <v>4</v>
      </c>
      <c r="AA1240" t="s">
        <v>3601</v>
      </c>
      <c r="AB1240">
        <v>2</v>
      </c>
      <c r="AC1240">
        <v>11</v>
      </c>
      <c r="AD1240">
        <v>2.5</v>
      </c>
      <c r="AF1240" t="s">
        <v>4661</v>
      </c>
      <c r="AI1240">
        <v>0</v>
      </c>
      <c r="AJ1240">
        <v>0</v>
      </c>
      <c r="AK1240" t="s">
        <v>11458</v>
      </c>
      <c r="AL1240" t="s">
        <v>11458</v>
      </c>
      <c r="AM1240" t="s">
        <v>9174</v>
      </c>
    </row>
    <row r="1241" spans="1:39" x14ac:dyDescent="0.25">
      <c r="A1241" t="s">
        <v>10365</v>
      </c>
      <c r="B1241" t="s">
        <v>10469</v>
      </c>
      <c r="C1241" t="s">
        <v>3809</v>
      </c>
      <c r="D1241">
        <v>-1.4259999999999999</v>
      </c>
      <c r="K1241" t="s">
        <v>4191</v>
      </c>
      <c r="M1241" t="s">
        <v>10746</v>
      </c>
      <c r="N1241">
        <v>8</v>
      </c>
      <c r="O1241" t="s">
        <v>10999</v>
      </c>
      <c r="P1241" t="s">
        <v>11355</v>
      </c>
      <c r="Q1241">
        <v>6</v>
      </c>
      <c r="R1241">
        <v>1</v>
      </c>
      <c r="S1241">
        <v>3.87</v>
      </c>
      <c r="T1241">
        <v>3.94</v>
      </c>
      <c r="U1241">
        <v>389.46</v>
      </c>
      <c r="V1241">
        <v>98.23</v>
      </c>
      <c r="W1241">
        <v>3.78</v>
      </c>
      <c r="Y1241">
        <v>6.68</v>
      </c>
      <c r="Z1241">
        <v>2</v>
      </c>
      <c r="AA1241" t="s">
        <v>3601</v>
      </c>
      <c r="AB1241">
        <v>0</v>
      </c>
      <c r="AC1241">
        <v>3</v>
      </c>
      <c r="AD1241">
        <v>3.9435714285714289</v>
      </c>
      <c r="AF1241" t="s">
        <v>4661</v>
      </c>
      <c r="AI1241">
        <v>0</v>
      </c>
      <c r="AJ1241">
        <v>0</v>
      </c>
      <c r="AK1241" t="s">
        <v>11458</v>
      </c>
      <c r="AL1241" t="s">
        <v>11458</v>
      </c>
      <c r="AM1241" t="s">
        <v>9174</v>
      </c>
    </row>
    <row r="1242" spans="1:39" x14ac:dyDescent="0.25">
      <c r="A1242" t="s">
        <v>10366</v>
      </c>
      <c r="B1242" t="s">
        <v>10469</v>
      </c>
      <c r="C1242" t="s">
        <v>3809</v>
      </c>
      <c r="D1242">
        <v>-1.4770000000000001</v>
      </c>
      <c r="K1242" t="s">
        <v>4191</v>
      </c>
      <c r="M1242" t="s">
        <v>10746</v>
      </c>
      <c r="N1242">
        <v>8</v>
      </c>
      <c r="O1242" t="s">
        <v>10999</v>
      </c>
      <c r="P1242" t="s">
        <v>11356</v>
      </c>
      <c r="Q1242">
        <v>5</v>
      </c>
      <c r="R1242">
        <v>1</v>
      </c>
      <c r="S1242">
        <v>1.98</v>
      </c>
      <c r="T1242">
        <v>2.41</v>
      </c>
      <c r="U1242">
        <v>393.46</v>
      </c>
      <c r="V1242">
        <v>78.099999999999994</v>
      </c>
      <c r="W1242">
        <v>4.7699999999999996</v>
      </c>
      <c r="Y1242">
        <v>7.63</v>
      </c>
      <c r="Z1242">
        <v>3</v>
      </c>
      <c r="AA1242" t="s">
        <v>3601</v>
      </c>
      <c r="AB1242">
        <v>0</v>
      </c>
      <c r="AC1242">
        <v>3</v>
      </c>
      <c r="AD1242">
        <v>5.5943333333333332</v>
      </c>
      <c r="AF1242" t="s">
        <v>4661</v>
      </c>
      <c r="AI1242">
        <v>0</v>
      </c>
      <c r="AJ1242">
        <v>0</v>
      </c>
      <c r="AK1242" t="s">
        <v>11458</v>
      </c>
      <c r="AL1242" t="s">
        <v>11458</v>
      </c>
      <c r="AM1242" t="s">
        <v>9174</v>
      </c>
    </row>
    <row r="1243" spans="1:39" x14ac:dyDescent="0.25">
      <c r="A1243" t="s">
        <v>10367</v>
      </c>
      <c r="B1243" t="s">
        <v>10469</v>
      </c>
      <c r="C1243" t="s">
        <v>3809</v>
      </c>
      <c r="D1243">
        <v>-0.85899999999999999</v>
      </c>
      <c r="K1243" t="s">
        <v>4191</v>
      </c>
      <c r="M1243" t="s">
        <v>10746</v>
      </c>
      <c r="N1243">
        <v>8</v>
      </c>
      <c r="O1243" t="s">
        <v>10999</v>
      </c>
      <c r="P1243" t="s">
        <v>11357</v>
      </c>
      <c r="Q1243">
        <v>5</v>
      </c>
      <c r="R1243">
        <v>1</v>
      </c>
      <c r="S1243">
        <v>2.29</v>
      </c>
      <c r="T1243">
        <v>2.62</v>
      </c>
      <c r="U1243">
        <v>395.89</v>
      </c>
      <c r="V1243">
        <v>78.099999999999994</v>
      </c>
      <c r="W1243">
        <v>4.9000000000000004</v>
      </c>
      <c r="Y1243">
        <v>7.47</v>
      </c>
      <c r="Z1243">
        <v>3</v>
      </c>
      <c r="AA1243" t="s">
        <v>3601</v>
      </c>
      <c r="AB1243">
        <v>0</v>
      </c>
      <c r="AC1243">
        <v>3</v>
      </c>
      <c r="AD1243">
        <v>5.4319761904761901</v>
      </c>
      <c r="AF1243" t="s">
        <v>4661</v>
      </c>
      <c r="AI1243">
        <v>0</v>
      </c>
      <c r="AJ1243">
        <v>0</v>
      </c>
      <c r="AK1243" t="s">
        <v>11458</v>
      </c>
      <c r="AL1243" t="s">
        <v>11458</v>
      </c>
      <c r="AM1243" t="s">
        <v>9174</v>
      </c>
    </row>
    <row r="1244" spans="1:39" x14ac:dyDescent="0.25">
      <c r="A1244" t="s">
        <v>10368</v>
      </c>
      <c r="B1244" t="s">
        <v>10469</v>
      </c>
      <c r="C1244" t="s">
        <v>3809</v>
      </c>
      <c r="D1244">
        <v>-1.5509999999999999</v>
      </c>
      <c r="K1244" t="s">
        <v>4191</v>
      </c>
      <c r="M1244" t="s">
        <v>10746</v>
      </c>
      <c r="N1244">
        <v>8</v>
      </c>
      <c r="O1244" t="s">
        <v>10999</v>
      </c>
      <c r="P1244" t="s">
        <v>11358</v>
      </c>
      <c r="Q1244">
        <v>7</v>
      </c>
      <c r="R1244">
        <v>1</v>
      </c>
      <c r="S1244">
        <v>0.89</v>
      </c>
      <c r="T1244">
        <v>1.42</v>
      </c>
      <c r="U1244">
        <v>435.52</v>
      </c>
      <c r="V1244">
        <v>96.56</v>
      </c>
      <c r="W1244">
        <v>4.6500000000000004</v>
      </c>
      <c r="Y1244">
        <v>7.79</v>
      </c>
      <c r="Z1244">
        <v>3</v>
      </c>
      <c r="AA1244" t="s">
        <v>3601</v>
      </c>
      <c r="AB1244">
        <v>0</v>
      </c>
      <c r="AC1244">
        <v>5</v>
      </c>
      <c r="AD1244">
        <v>5.0752380952380953</v>
      </c>
      <c r="AF1244" t="s">
        <v>4661</v>
      </c>
      <c r="AI1244">
        <v>0</v>
      </c>
      <c r="AJ1244">
        <v>0</v>
      </c>
      <c r="AK1244" t="s">
        <v>11458</v>
      </c>
      <c r="AL1244" t="s">
        <v>11458</v>
      </c>
      <c r="AM1244" t="s">
        <v>9174</v>
      </c>
    </row>
    <row r="1245" spans="1:39" x14ac:dyDescent="0.25">
      <c r="A1245" t="s">
        <v>10369</v>
      </c>
      <c r="B1245" t="s">
        <v>10469</v>
      </c>
      <c r="C1245" t="s">
        <v>3809</v>
      </c>
      <c r="D1245">
        <v>2.8069999999999999</v>
      </c>
      <c r="K1245" t="s">
        <v>4191</v>
      </c>
      <c r="M1245" t="s">
        <v>10746</v>
      </c>
      <c r="N1245">
        <v>8</v>
      </c>
      <c r="O1245" t="s">
        <v>10999</v>
      </c>
      <c r="P1245" t="s">
        <v>11359</v>
      </c>
      <c r="Q1245">
        <v>5</v>
      </c>
      <c r="R1245">
        <v>2</v>
      </c>
      <c r="S1245">
        <v>5.08</v>
      </c>
      <c r="T1245">
        <v>8.19</v>
      </c>
      <c r="U1245">
        <v>594.25</v>
      </c>
      <c r="V1245">
        <v>53.08</v>
      </c>
      <c r="W1245">
        <v>8.5500000000000007</v>
      </c>
      <c r="Y1245">
        <v>9.1999999999999993</v>
      </c>
      <c r="Z1245">
        <v>4</v>
      </c>
      <c r="AA1245" t="s">
        <v>3601</v>
      </c>
      <c r="AB1245">
        <v>2</v>
      </c>
      <c r="AC1245">
        <v>10</v>
      </c>
      <c r="AD1245">
        <v>1.9</v>
      </c>
      <c r="AF1245" t="s">
        <v>4659</v>
      </c>
      <c r="AI1245">
        <v>0</v>
      </c>
      <c r="AJ1245">
        <v>0</v>
      </c>
      <c r="AK1245" t="s">
        <v>11458</v>
      </c>
      <c r="AL1245" t="s">
        <v>11458</v>
      </c>
      <c r="AM1245" t="s">
        <v>9174</v>
      </c>
    </row>
    <row r="1246" spans="1:39" x14ac:dyDescent="0.25">
      <c r="A1246" t="s">
        <v>10370</v>
      </c>
      <c r="B1246" t="s">
        <v>10469</v>
      </c>
      <c r="C1246" t="s">
        <v>3809</v>
      </c>
      <c r="D1246">
        <v>-1.4770000000000001</v>
      </c>
      <c r="K1246" t="s">
        <v>4191</v>
      </c>
      <c r="M1246" t="s">
        <v>10746</v>
      </c>
      <c r="N1246">
        <v>8</v>
      </c>
      <c r="O1246" t="s">
        <v>10999</v>
      </c>
      <c r="P1246" t="s">
        <v>11360</v>
      </c>
      <c r="Q1246">
        <v>5</v>
      </c>
      <c r="R1246">
        <v>1</v>
      </c>
      <c r="S1246">
        <v>3.82</v>
      </c>
      <c r="T1246">
        <v>3.91</v>
      </c>
      <c r="U1246">
        <v>350.42</v>
      </c>
      <c r="V1246">
        <v>74.44</v>
      </c>
      <c r="W1246">
        <v>3.51</v>
      </c>
      <c r="Y1246">
        <v>6.73</v>
      </c>
      <c r="Z1246">
        <v>2</v>
      </c>
      <c r="AA1246" t="s">
        <v>3601</v>
      </c>
      <c r="AB1246">
        <v>0</v>
      </c>
      <c r="AC1246">
        <v>3</v>
      </c>
      <c r="AD1246">
        <v>4.4683333333333337</v>
      </c>
      <c r="AF1246" t="s">
        <v>4661</v>
      </c>
      <c r="AI1246">
        <v>0</v>
      </c>
      <c r="AJ1246">
        <v>0</v>
      </c>
      <c r="AK1246" t="s">
        <v>11458</v>
      </c>
      <c r="AL1246" t="s">
        <v>11458</v>
      </c>
      <c r="AM1246" t="s">
        <v>9174</v>
      </c>
    </row>
    <row r="1247" spans="1:39" x14ac:dyDescent="0.25">
      <c r="A1247" t="s">
        <v>10371</v>
      </c>
      <c r="B1247" t="s">
        <v>10469</v>
      </c>
      <c r="C1247" t="s">
        <v>3809</v>
      </c>
      <c r="D1247">
        <v>-2.125</v>
      </c>
      <c r="K1247" t="s">
        <v>4191</v>
      </c>
      <c r="M1247" t="s">
        <v>10746</v>
      </c>
      <c r="N1247">
        <v>8</v>
      </c>
      <c r="O1247" t="s">
        <v>10999</v>
      </c>
      <c r="P1247" t="s">
        <v>11361</v>
      </c>
      <c r="Q1247">
        <v>6</v>
      </c>
      <c r="R1247">
        <v>1</v>
      </c>
      <c r="S1247">
        <v>3.94</v>
      </c>
      <c r="T1247">
        <v>4.03</v>
      </c>
      <c r="U1247">
        <v>380.44</v>
      </c>
      <c r="V1247">
        <v>83.67</v>
      </c>
      <c r="W1247">
        <v>3.52</v>
      </c>
      <c r="Y1247">
        <v>6.75</v>
      </c>
      <c r="Z1247">
        <v>2</v>
      </c>
      <c r="AA1247" t="s">
        <v>3601</v>
      </c>
      <c r="AB1247">
        <v>0</v>
      </c>
      <c r="AC1247">
        <v>4</v>
      </c>
      <c r="AD1247">
        <v>4.2023333333333337</v>
      </c>
      <c r="AF1247" t="s">
        <v>4661</v>
      </c>
      <c r="AI1247">
        <v>0</v>
      </c>
      <c r="AJ1247">
        <v>0</v>
      </c>
      <c r="AK1247" t="s">
        <v>11458</v>
      </c>
      <c r="AL1247" t="s">
        <v>11458</v>
      </c>
      <c r="AM1247" t="s">
        <v>9174</v>
      </c>
    </row>
    <row r="1248" spans="1:39" x14ac:dyDescent="0.25">
      <c r="A1248" t="s">
        <v>10372</v>
      </c>
      <c r="B1248" t="s">
        <v>10469</v>
      </c>
      <c r="C1248" t="s">
        <v>3809</v>
      </c>
      <c r="D1248">
        <v>-2.1760000000000002</v>
      </c>
      <c r="K1248" t="s">
        <v>4191</v>
      </c>
      <c r="M1248" t="s">
        <v>10746</v>
      </c>
      <c r="N1248">
        <v>8</v>
      </c>
      <c r="O1248" t="s">
        <v>10999</v>
      </c>
      <c r="P1248" t="s">
        <v>11362</v>
      </c>
      <c r="Q1248">
        <v>7</v>
      </c>
      <c r="R1248">
        <v>1</v>
      </c>
      <c r="S1248">
        <v>3.48</v>
      </c>
      <c r="T1248">
        <v>3.56</v>
      </c>
      <c r="U1248">
        <v>410.47</v>
      </c>
      <c r="V1248">
        <v>92.9</v>
      </c>
      <c r="W1248">
        <v>3.53</v>
      </c>
      <c r="Y1248">
        <v>6.67</v>
      </c>
      <c r="Z1248">
        <v>2</v>
      </c>
      <c r="AA1248" t="s">
        <v>3601</v>
      </c>
      <c r="AB1248">
        <v>0</v>
      </c>
      <c r="AC1248">
        <v>5</v>
      </c>
      <c r="AD1248">
        <v>4.3561666666666659</v>
      </c>
      <c r="AF1248" t="s">
        <v>4661</v>
      </c>
      <c r="AI1248">
        <v>0</v>
      </c>
      <c r="AJ1248">
        <v>0</v>
      </c>
      <c r="AK1248" t="s">
        <v>11458</v>
      </c>
      <c r="AL1248" t="s">
        <v>11458</v>
      </c>
      <c r="AM1248" t="s">
        <v>9174</v>
      </c>
    </row>
    <row r="1249" spans="1:39" x14ac:dyDescent="0.25">
      <c r="A1249" t="s">
        <v>10373</v>
      </c>
      <c r="B1249" t="s">
        <v>10469</v>
      </c>
      <c r="C1249" t="s">
        <v>3809</v>
      </c>
      <c r="D1249">
        <v>-0.82399999999999995</v>
      </c>
      <c r="K1249" t="s">
        <v>4191</v>
      </c>
      <c r="M1249" t="s">
        <v>10746</v>
      </c>
      <c r="N1249">
        <v>8</v>
      </c>
      <c r="O1249" t="s">
        <v>10999</v>
      </c>
      <c r="P1249" t="s">
        <v>11363</v>
      </c>
      <c r="Q1249">
        <v>5</v>
      </c>
      <c r="R1249">
        <v>1</v>
      </c>
      <c r="S1249">
        <v>1.59</v>
      </c>
      <c r="T1249">
        <v>2.2999999999999998</v>
      </c>
      <c r="U1249">
        <v>375.47</v>
      </c>
      <c r="V1249">
        <v>78.099999999999994</v>
      </c>
      <c r="W1249">
        <v>4.63</v>
      </c>
      <c r="Y1249">
        <v>8.02</v>
      </c>
      <c r="Z1249">
        <v>3</v>
      </c>
      <c r="AA1249" t="s">
        <v>3601</v>
      </c>
      <c r="AB1249">
        <v>0</v>
      </c>
      <c r="AC1249">
        <v>3</v>
      </c>
      <c r="AD1249">
        <v>5.7128333333333332</v>
      </c>
      <c r="AF1249" t="s">
        <v>4661</v>
      </c>
      <c r="AI1249">
        <v>0</v>
      </c>
      <c r="AJ1249">
        <v>0</v>
      </c>
      <c r="AK1249" t="s">
        <v>11458</v>
      </c>
      <c r="AL1249" t="s">
        <v>11458</v>
      </c>
      <c r="AM1249" t="s">
        <v>9174</v>
      </c>
    </row>
    <row r="1250" spans="1:39" x14ac:dyDescent="0.25">
      <c r="A1250" t="s">
        <v>10374</v>
      </c>
      <c r="B1250" t="s">
        <v>10469</v>
      </c>
      <c r="C1250" t="s">
        <v>3809</v>
      </c>
      <c r="D1250">
        <v>-1.631</v>
      </c>
      <c r="K1250" t="s">
        <v>4191</v>
      </c>
      <c r="M1250" t="s">
        <v>10746</v>
      </c>
      <c r="N1250">
        <v>8</v>
      </c>
      <c r="O1250" t="s">
        <v>10999</v>
      </c>
      <c r="P1250" t="s">
        <v>11364</v>
      </c>
      <c r="Q1250">
        <v>6</v>
      </c>
      <c r="R1250">
        <v>1</v>
      </c>
      <c r="S1250">
        <v>4.46</v>
      </c>
      <c r="T1250">
        <v>4.5599999999999996</v>
      </c>
      <c r="U1250">
        <v>394.47</v>
      </c>
      <c r="V1250">
        <v>83.67</v>
      </c>
      <c r="W1250">
        <v>3.91</v>
      </c>
      <c r="Y1250">
        <v>6.83</v>
      </c>
      <c r="Z1250">
        <v>2</v>
      </c>
      <c r="AA1250" t="s">
        <v>3601</v>
      </c>
      <c r="AB1250">
        <v>0</v>
      </c>
      <c r="AC1250">
        <v>4</v>
      </c>
      <c r="AD1250">
        <v>3.807119047619048</v>
      </c>
      <c r="AF1250" t="s">
        <v>4661</v>
      </c>
      <c r="AI1250">
        <v>0</v>
      </c>
      <c r="AJ1250">
        <v>0</v>
      </c>
      <c r="AK1250" t="s">
        <v>11458</v>
      </c>
      <c r="AL1250" t="s">
        <v>11458</v>
      </c>
      <c r="AM1250" t="s">
        <v>9174</v>
      </c>
    </row>
    <row r="1251" spans="1:39" x14ac:dyDescent="0.25">
      <c r="A1251" t="s">
        <v>10375</v>
      </c>
      <c r="B1251" t="s">
        <v>10469</v>
      </c>
      <c r="C1251" t="s">
        <v>3809</v>
      </c>
      <c r="D1251">
        <v>-1.407</v>
      </c>
      <c r="K1251" t="s">
        <v>4191</v>
      </c>
      <c r="M1251" t="s">
        <v>10746</v>
      </c>
      <c r="N1251">
        <v>8</v>
      </c>
      <c r="O1251" t="s">
        <v>10999</v>
      </c>
      <c r="P1251" t="s">
        <v>11365</v>
      </c>
      <c r="Q1251">
        <v>7</v>
      </c>
      <c r="R1251">
        <v>1</v>
      </c>
      <c r="S1251">
        <v>4</v>
      </c>
      <c r="T1251">
        <v>4.08</v>
      </c>
      <c r="U1251">
        <v>424.5</v>
      </c>
      <c r="V1251">
        <v>92.9</v>
      </c>
      <c r="W1251">
        <v>3.92</v>
      </c>
      <c r="Y1251">
        <v>6.74</v>
      </c>
      <c r="Z1251">
        <v>2</v>
      </c>
      <c r="AA1251" t="s">
        <v>3601</v>
      </c>
      <c r="AB1251">
        <v>0</v>
      </c>
      <c r="AC1251">
        <v>5</v>
      </c>
      <c r="AD1251">
        <v>3.7359523809523809</v>
      </c>
      <c r="AF1251" t="s">
        <v>4661</v>
      </c>
      <c r="AI1251">
        <v>0</v>
      </c>
      <c r="AJ1251">
        <v>0</v>
      </c>
      <c r="AK1251" t="s">
        <v>11458</v>
      </c>
      <c r="AL1251" t="s">
        <v>11458</v>
      </c>
      <c r="AM1251" t="s">
        <v>9174</v>
      </c>
    </row>
    <row r="1252" spans="1:39" x14ac:dyDescent="0.25">
      <c r="A1252" t="s">
        <v>10376</v>
      </c>
      <c r="B1252" t="s">
        <v>10469</v>
      </c>
      <c r="C1252" t="s">
        <v>3809</v>
      </c>
      <c r="D1252">
        <v>-2.2629999999999999</v>
      </c>
      <c r="K1252" t="s">
        <v>4191</v>
      </c>
      <c r="M1252" t="s">
        <v>10746</v>
      </c>
      <c r="N1252">
        <v>8</v>
      </c>
      <c r="O1252" t="s">
        <v>10999</v>
      </c>
      <c r="P1252" t="s">
        <v>11366</v>
      </c>
      <c r="Q1252">
        <v>7</v>
      </c>
      <c r="R1252">
        <v>1</v>
      </c>
      <c r="S1252">
        <v>4.5199999999999996</v>
      </c>
      <c r="T1252">
        <v>4.6100000000000003</v>
      </c>
      <c r="U1252">
        <v>438.52</v>
      </c>
      <c r="V1252">
        <v>92.9</v>
      </c>
      <c r="W1252">
        <v>4.3099999999999996</v>
      </c>
      <c r="Y1252">
        <v>6.75</v>
      </c>
      <c r="Z1252">
        <v>2</v>
      </c>
      <c r="AA1252" t="s">
        <v>3601</v>
      </c>
      <c r="AB1252">
        <v>0</v>
      </c>
      <c r="AC1252">
        <v>5</v>
      </c>
      <c r="AD1252">
        <v>3.3708095238095228</v>
      </c>
      <c r="AF1252" t="s">
        <v>4661</v>
      </c>
      <c r="AI1252">
        <v>0</v>
      </c>
      <c r="AJ1252">
        <v>0</v>
      </c>
      <c r="AK1252" t="s">
        <v>11458</v>
      </c>
      <c r="AL1252" t="s">
        <v>11458</v>
      </c>
      <c r="AM1252" t="s">
        <v>9174</v>
      </c>
    </row>
    <row r="1253" spans="1:39" x14ac:dyDescent="0.25">
      <c r="A1253" t="s">
        <v>10377</v>
      </c>
      <c r="B1253" t="s">
        <v>10469</v>
      </c>
      <c r="C1253" t="s">
        <v>3809</v>
      </c>
      <c r="D1253">
        <v>-1.1719999999999999</v>
      </c>
      <c r="K1253" t="s">
        <v>4191</v>
      </c>
      <c r="M1253" t="s">
        <v>10746</v>
      </c>
      <c r="N1253">
        <v>8</v>
      </c>
      <c r="O1253" t="s">
        <v>10999</v>
      </c>
      <c r="P1253" t="s">
        <v>11367</v>
      </c>
      <c r="Q1253">
        <v>5</v>
      </c>
      <c r="R1253">
        <v>1</v>
      </c>
      <c r="S1253">
        <v>5.1100000000000003</v>
      </c>
      <c r="T1253">
        <v>5.2</v>
      </c>
      <c r="U1253">
        <v>398.89</v>
      </c>
      <c r="V1253">
        <v>74.44</v>
      </c>
      <c r="W1253">
        <v>4.5599999999999996</v>
      </c>
      <c r="Y1253">
        <v>6.74</v>
      </c>
      <c r="Z1253">
        <v>2</v>
      </c>
      <c r="AA1253" t="s">
        <v>3601</v>
      </c>
      <c r="AB1253">
        <v>0</v>
      </c>
      <c r="AC1253">
        <v>3</v>
      </c>
      <c r="AD1253">
        <v>3.5555476190476192</v>
      </c>
      <c r="AF1253" t="s">
        <v>4661</v>
      </c>
      <c r="AI1253">
        <v>0</v>
      </c>
      <c r="AJ1253">
        <v>0</v>
      </c>
      <c r="AK1253" t="s">
        <v>11458</v>
      </c>
      <c r="AL1253" t="s">
        <v>11458</v>
      </c>
      <c r="AM1253" t="s">
        <v>9174</v>
      </c>
    </row>
    <row r="1254" spans="1:39" x14ac:dyDescent="0.25">
      <c r="A1254" t="s">
        <v>10378</v>
      </c>
      <c r="B1254" t="s">
        <v>10469</v>
      </c>
      <c r="C1254" t="s">
        <v>3809</v>
      </c>
      <c r="D1254">
        <v>-1.859</v>
      </c>
      <c r="K1254" t="s">
        <v>4191</v>
      </c>
      <c r="M1254" t="s">
        <v>10746</v>
      </c>
      <c r="N1254">
        <v>8</v>
      </c>
      <c r="O1254" t="s">
        <v>10999</v>
      </c>
      <c r="P1254" t="s">
        <v>11368</v>
      </c>
      <c r="Q1254">
        <v>6</v>
      </c>
      <c r="R1254">
        <v>1</v>
      </c>
      <c r="S1254">
        <v>4.8499999999999996</v>
      </c>
      <c r="T1254">
        <v>4.96</v>
      </c>
      <c r="U1254">
        <v>408.5</v>
      </c>
      <c r="V1254">
        <v>83.67</v>
      </c>
      <c r="W1254">
        <v>4.3</v>
      </c>
      <c r="Y1254">
        <v>6.83</v>
      </c>
      <c r="Z1254">
        <v>2</v>
      </c>
      <c r="AA1254" t="s">
        <v>3601</v>
      </c>
      <c r="AB1254">
        <v>0</v>
      </c>
      <c r="AC1254">
        <v>4</v>
      </c>
      <c r="AD1254">
        <v>3.506904761904762</v>
      </c>
      <c r="AF1254" t="s">
        <v>4661</v>
      </c>
      <c r="AI1254">
        <v>0</v>
      </c>
      <c r="AJ1254">
        <v>0</v>
      </c>
      <c r="AK1254" t="s">
        <v>11458</v>
      </c>
      <c r="AL1254" t="s">
        <v>11458</v>
      </c>
      <c r="AM1254" t="s">
        <v>9174</v>
      </c>
    </row>
    <row r="1255" spans="1:39" x14ac:dyDescent="0.25">
      <c r="A1255" t="s">
        <v>10379</v>
      </c>
      <c r="B1255" t="s">
        <v>10469</v>
      </c>
      <c r="C1255" t="s">
        <v>3809</v>
      </c>
      <c r="D1255">
        <v>-2.0670000000000002</v>
      </c>
      <c r="K1255" t="s">
        <v>4191</v>
      </c>
      <c r="M1255" t="s">
        <v>10746</v>
      </c>
      <c r="N1255">
        <v>8</v>
      </c>
      <c r="O1255" t="s">
        <v>10999</v>
      </c>
      <c r="P1255" t="s">
        <v>11369</v>
      </c>
      <c r="Q1255">
        <v>6</v>
      </c>
      <c r="R1255">
        <v>1</v>
      </c>
      <c r="S1255">
        <v>4.9800000000000004</v>
      </c>
      <c r="T1255">
        <v>5.09</v>
      </c>
      <c r="U1255">
        <v>408.5</v>
      </c>
      <c r="V1255">
        <v>83.67</v>
      </c>
      <c r="W1255">
        <v>4.3</v>
      </c>
      <c r="Y1255">
        <v>6.83</v>
      </c>
      <c r="Z1255">
        <v>2</v>
      </c>
      <c r="AA1255" t="s">
        <v>3601</v>
      </c>
      <c r="AB1255">
        <v>0</v>
      </c>
      <c r="AC1255">
        <v>4</v>
      </c>
      <c r="AD1255">
        <v>3.486904761904762</v>
      </c>
      <c r="AF1255" t="s">
        <v>4661</v>
      </c>
      <c r="AI1255">
        <v>0</v>
      </c>
      <c r="AJ1255">
        <v>0</v>
      </c>
      <c r="AK1255" t="s">
        <v>11458</v>
      </c>
      <c r="AL1255" t="s">
        <v>11458</v>
      </c>
      <c r="AM1255" t="s">
        <v>9174</v>
      </c>
    </row>
    <row r="1256" spans="1:39" x14ac:dyDescent="0.25">
      <c r="A1256" t="s">
        <v>10380</v>
      </c>
      <c r="B1256" t="s">
        <v>10469</v>
      </c>
      <c r="C1256" t="s">
        <v>3809</v>
      </c>
      <c r="D1256">
        <v>-1.331</v>
      </c>
      <c r="K1256" t="s">
        <v>4191</v>
      </c>
      <c r="M1256" t="s">
        <v>10746</v>
      </c>
      <c r="N1256">
        <v>8</v>
      </c>
      <c r="O1256" t="s">
        <v>10999</v>
      </c>
      <c r="P1256" t="s">
        <v>11370</v>
      </c>
      <c r="Q1256">
        <v>6</v>
      </c>
      <c r="R1256">
        <v>1</v>
      </c>
      <c r="S1256">
        <v>3.13</v>
      </c>
      <c r="T1256">
        <v>3.18</v>
      </c>
      <c r="U1256">
        <v>365.43</v>
      </c>
      <c r="V1256">
        <v>87.33</v>
      </c>
      <c r="W1256">
        <v>3.3</v>
      </c>
      <c r="Y1256">
        <v>6.5</v>
      </c>
      <c r="Z1256">
        <v>2</v>
      </c>
      <c r="AA1256" t="s">
        <v>3601</v>
      </c>
      <c r="AB1256">
        <v>0</v>
      </c>
      <c r="AC1256">
        <v>3</v>
      </c>
      <c r="AD1256">
        <v>5.1395476190476188</v>
      </c>
      <c r="AF1256" t="s">
        <v>4661</v>
      </c>
      <c r="AI1256">
        <v>0</v>
      </c>
      <c r="AJ1256">
        <v>0</v>
      </c>
      <c r="AK1256" t="s">
        <v>11458</v>
      </c>
      <c r="AL1256" t="s">
        <v>11458</v>
      </c>
      <c r="AM1256" t="s">
        <v>9174</v>
      </c>
    </row>
    <row r="1257" spans="1:39" x14ac:dyDescent="0.25">
      <c r="A1257" t="s">
        <v>10381</v>
      </c>
      <c r="B1257" t="s">
        <v>10469</v>
      </c>
      <c r="C1257" t="s">
        <v>3809</v>
      </c>
      <c r="D1257">
        <v>-1.788</v>
      </c>
      <c r="K1257" t="s">
        <v>4191</v>
      </c>
      <c r="M1257" t="s">
        <v>10746</v>
      </c>
      <c r="N1257">
        <v>8</v>
      </c>
      <c r="O1257" t="s">
        <v>10999</v>
      </c>
      <c r="P1257" t="s">
        <v>11371</v>
      </c>
      <c r="Q1257">
        <v>6</v>
      </c>
      <c r="R1257">
        <v>1</v>
      </c>
      <c r="S1257">
        <v>3.65</v>
      </c>
      <c r="T1257">
        <v>3.71</v>
      </c>
      <c r="U1257">
        <v>379.46</v>
      </c>
      <c r="V1257">
        <v>87.33</v>
      </c>
      <c r="W1257">
        <v>3.69</v>
      </c>
      <c r="Y1257">
        <v>6.5</v>
      </c>
      <c r="Z1257">
        <v>2</v>
      </c>
      <c r="AA1257" t="s">
        <v>3601</v>
      </c>
      <c r="AB1257">
        <v>0</v>
      </c>
      <c r="AC1257">
        <v>3</v>
      </c>
      <c r="AD1257">
        <v>4.5143333333333331</v>
      </c>
      <c r="AF1257" t="s">
        <v>4661</v>
      </c>
      <c r="AI1257">
        <v>0</v>
      </c>
      <c r="AJ1257">
        <v>0</v>
      </c>
      <c r="AK1257" t="s">
        <v>11458</v>
      </c>
      <c r="AL1257" t="s">
        <v>11458</v>
      </c>
      <c r="AM1257" t="s">
        <v>9174</v>
      </c>
    </row>
    <row r="1258" spans="1:39" x14ac:dyDescent="0.25">
      <c r="A1258" t="s">
        <v>6363</v>
      </c>
      <c r="B1258" t="s">
        <v>10469</v>
      </c>
      <c r="C1258" t="s">
        <v>3809</v>
      </c>
      <c r="D1258">
        <v>-0.80100000000000005</v>
      </c>
      <c r="K1258" t="s">
        <v>4191</v>
      </c>
      <c r="M1258" t="s">
        <v>10746</v>
      </c>
      <c r="N1258">
        <v>8</v>
      </c>
      <c r="O1258" t="s">
        <v>10999</v>
      </c>
      <c r="P1258" t="s">
        <v>8751</v>
      </c>
      <c r="Q1258">
        <v>5</v>
      </c>
      <c r="R1258">
        <v>1</v>
      </c>
      <c r="S1258">
        <v>1.39</v>
      </c>
      <c r="T1258">
        <v>1.95</v>
      </c>
      <c r="U1258">
        <v>361.45</v>
      </c>
      <c r="V1258">
        <v>78.099999999999994</v>
      </c>
      <c r="W1258">
        <v>4.24</v>
      </c>
      <c r="Y1258">
        <v>7.82</v>
      </c>
      <c r="Z1258">
        <v>3</v>
      </c>
      <c r="AA1258" t="s">
        <v>3601</v>
      </c>
      <c r="AB1258">
        <v>0</v>
      </c>
      <c r="AC1258">
        <v>3</v>
      </c>
      <c r="AD1258">
        <v>5.8229761904761901</v>
      </c>
      <c r="AF1258" t="s">
        <v>4661</v>
      </c>
      <c r="AI1258">
        <v>0</v>
      </c>
      <c r="AJ1258">
        <v>0</v>
      </c>
      <c r="AK1258" t="s">
        <v>11458</v>
      </c>
      <c r="AL1258" t="s">
        <v>11458</v>
      </c>
      <c r="AM1258" t="s">
        <v>9174</v>
      </c>
    </row>
    <row r="1259" spans="1:39" x14ac:dyDescent="0.25">
      <c r="A1259" t="s">
        <v>10382</v>
      </c>
      <c r="B1259" t="s">
        <v>10469</v>
      </c>
      <c r="C1259" t="s">
        <v>3809</v>
      </c>
      <c r="D1259">
        <v>-0.76800000000000002</v>
      </c>
      <c r="K1259" t="s">
        <v>4191</v>
      </c>
      <c r="M1259" t="s">
        <v>10746</v>
      </c>
      <c r="N1259">
        <v>8</v>
      </c>
      <c r="O1259" t="s">
        <v>10999</v>
      </c>
      <c r="P1259" t="s">
        <v>11372</v>
      </c>
      <c r="Q1259">
        <v>5</v>
      </c>
      <c r="R1259">
        <v>1</v>
      </c>
      <c r="S1259">
        <v>1.92</v>
      </c>
      <c r="T1259">
        <v>2.48</v>
      </c>
      <c r="U1259">
        <v>375.47</v>
      </c>
      <c r="V1259">
        <v>78.099999999999994</v>
      </c>
      <c r="W1259">
        <v>4.63</v>
      </c>
      <c r="Y1259">
        <v>7.82</v>
      </c>
      <c r="Z1259">
        <v>3</v>
      </c>
      <c r="AA1259" t="s">
        <v>3601</v>
      </c>
      <c r="AB1259">
        <v>0</v>
      </c>
      <c r="AC1259">
        <v>3</v>
      </c>
      <c r="AD1259">
        <v>5.722833333333333</v>
      </c>
      <c r="AF1259" t="s">
        <v>4661</v>
      </c>
      <c r="AI1259">
        <v>0</v>
      </c>
      <c r="AJ1259">
        <v>0</v>
      </c>
      <c r="AK1259" t="s">
        <v>11458</v>
      </c>
      <c r="AL1259" t="s">
        <v>11458</v>
      </c>
      <c r="AM1259" t="s">
        <v>9174</v>
      </c>
    </row>
    <row r="1260" spans="1:39" x14ac:dyDescent="0.25">
      <c r="A1260" t="s">
        <v>10383</v>
      </c>
      <c r="B1260" t="s">
        <v>10469</v>
      </c>
      <c r="C1260" t="s">
        <v>3809</v>
      </c>
      <c r="D1260">
        <v>-1.839</v>
      </c>
      <c r="K1260" t="s">
        <v>4191</v>
      </c>
      <c r="M1260" t="s">
        <v>10746</v>
      </c>
      <c r="N1260">
        <v>8</v>
      </c>
      <c r="O1260" t="s">
        <v>10999</v>
      </c>
      <c r="P1260" t="s">
        <v>11373</v>
      </c>
      <c r="Q1260">
        <v>6</v>
      </c>
      <c r="R1260">
        <v>1</v>
      </c>
      <c r="S1260">
        <v>1.07</v>
      </c>
      <c r="T1260">
        <v>1.76</v>
      </c>
      <c r="U1260">
        <v>391.47</v>
      </c>
      <c r="V1260">
        <v>87.33</v>
      </c>
      <c r="W1260">
        <v>4.25</v>
      </c>
      <c r="Y1260">
        <v>8</v>
      </c>
      <c r="Z1260">
        <v>3</v>
      </c>
      <c r="AA1260" t="s">
        <v>3601</v>
      </c>
      <c r="AB1260">
        <v>0</v>
      </c>
      <c r="AC1260">
        <v>4</v>
      </c>
      <c r="AD1260">
        <v>5.6085476190476191</v>
      </c>
      <c r="AF1260" t="s">
        <v>4661</v>
      </c>
      <c r="AI1260">
        <v>0</v>
      </c>
      <c r="AJ1260">
        <v>0</v>
      </c>
      <c r="AK1260" t="s">
        <v>11458</v>
      </c>
      <c r="AL1260" t="s">
        <v>11458</v>
      </c>
      <c r="AM1260" t="s">
        <v>9174</v>
      </c>
    </row>
    <row r="1261" spans="1:39" x14ac:dyDescent="0.25">
      <c r="A1261" t="s">
        <v>10384</v>
      </c>
      <c r="B1261" t="s">
        <v>10469</v>
      </c>
      <c r="C1261" t="s">
        <v>3809</v>
      </c>
      <c r="D1261">
        <v>-1.768</v>
      </c>
      <c r="K1261" t="s">
        <v>4191</v>
      </c>
      <c r="M1261" t="s">
        <v>10746</v>
      </c>
      <c r="N1261">
        <v>8</v>
      </c>
      <c r="O1261" t="s">
        <v>10999</v>
      </c>
      <c r="P1261" t="s">
        <v>11374</v>
      </c>
      <c r="Q1261">
        <v>6</v>
      </c>
      <c r="R1261">
        <v>1</v>
      </c>
      <c r="S1261">
        <v>-0.12</v>
      </c>
      <c r="T1261">
        <v>-0.01</v>
      </c>
      <c r="U1261">
        <v>348.41</v>
      </c>
      <c r="V1261">
        <v>90.99</v>
      </c>
      <c r="W1261">
        <v>3.25</v>
      </c>
      <c r="Y1261">
        <v>6.68</v>
      </c>
      <c r="Z1261">
        <v>3</v>
      </c>
      <c r="AA1261" t="s">
        <v>3601</v>
      </c>
      <c r="AB1261">
        <v>0</v>
      </c>
      <c r="AC1261">
        <v>3</v>
      </c>
      <c r="AD1261">
        <v>5.8003333333333336</v>
      </c>
      <c r="AF1261" t="s">
        <v>4661</v>
      </c>
      <c r="AI1261">
        <v>0</v>
      </c>
      <c r="AJ1261">
        <v>0</v>
      </c>
      <c r="AK1261" t="s">
        <v>11458</v>
      </c>
      <c r="AL1261" t="s">
        <v>11458</v>
      </c>
      <c r="AM1261" t="s">
        <v>9174</v>
      </c>
    </row>
    <row r="1262" spans="1:39" x14ac:dyDescent="0.25">
      <c r="A1262" t="s">
        <v>10385</v>
      </c>
      <c r="B1262" t="s">
        <v>10469</v>
      </c>
      <c r="C1262" t="s">
        <v>3809</v>
      </c>
      <c r="D1262">
        <v>-1</v>
      </c>
      <c r="K1262" t="s">
        <v>4191</v>
      </c>
      <c r="M1262" t="s">
        <v>10746</v>
      </c>
      <c r="N1262">
        <v>8</v>
      </c>
      <c r="O1262" t="s">
        <v>10999</v>
      </c>
      <c r="P1262" t="s">
        <v>11375</v>
      </c>
      <c r="Q1262">
        <v>6</v>
      </c>
      <c r="R1262">
        <v>1</v>
      </c>
      <c r="S1262">
        <v>0.41</v>
      </c>
      <c r="T1262">
        <v>0.52</v>
      </c>
      <c r="U1262">
        <v>362.43</v>
      </c>
      <c r="V1262">
        <v>90.99</v>
      </c>
      <c r="W1262">
        <v>3.64</v>
      </c>
      <c r="Y1262">
        <v>6.7</v>
      </c>
      <c r="Z1262">
        <v>3</v>
      </c>
      <c r="AA1262" t="s">
        <v>3601</v>
      </c>
      <c r="AB1262">
        <v>0</v>
      </c>
      <c r="AC1262">
        <v>3</v>
      </c>
      <c r="AD1262">
        <v>5.7829761904761909</v>
      </c>
      <c r="AF1262" t="s">
        <v>4661</v>
      </c>
      <c r="AI1262">
        <v>0</v>
      </c>
      <c r="AJ1262">
        <v>0</v>
      </c>
      <c r="AK1262" t="s">
        <v>11458</v>
      </c>
      <c r="AL1262" t="s">
        <v>11458</v>
      </c>
      <c r="AM1262" t="s">
        <v>9174</v>
      </c>
    </row>
    <row r="1263" spans="1:39" x14ac:dyDescent="0.25">
      <c r="A1263" t="s">
        <v>10386</v>
      </c>
      <c r="B1263" t="s">
        <v>10469</v>
      </c>
      <c r="C1263" t="s">
        <v>3809</v>
      </c>
      <c r="D1263">
        <v>-2.2480000000000002</v>
      </c>
      <c r="K1263" t="s">
        <v>4191</v>
      </c>
      <c r="M1263" t="s">
        <v>10746</v>
      </c>
      <c r="N1263">
        <v>8</v>
      </c>
      <c r="O1263" t="s">
        <v>10999</v>
      </c>
      <c r="P1263" t="s">
        <v>11376</v>
      </c>
      <c r="Q1263">
        <v>6</v>
      </c>
      <c r="R1263">
        <v>1</v>
      </c>
      <c r="S1263">
        <v>1.2</v>
      </c>
      <c r="T1263">
        <v>1.76</v>
      </c>
      <c r="U1263">
        <v>367.47</v>
      </c>
      <c r="V1263">
        <v>78.099999999999994</v>
      </c>
      <c r="W1263">
        <v>4.3</v>
      </c>
      <c r="Y1263">
        <v>7.82</v>
      </c>
      <c r="Z1263">
        <v>3</v>
      </c>
      <c r="AA1263" t="s">
        <v>3601</v>
      </c>
      <c r="AB1263">
        <v>0</v>
      </c>
      <c r="AC1263">
        <v>3</v>
      </c>
      <c r="AD1263">
        <v>5.7799761904761899</v>
      </c>
      <c r="AF1263" t="s">
        <v>4661</v>
      </c>
      <c r="AI1263">
        <v>0</v>
      </c>
      <c r="AJ1263">
        <v>0</v>
      </c>
      <c r="AK1263" t="s">
        <v>11458</v>
      </c>
      <c r="AL1263" t="s">
        <v>11458</v>
      </c>
      <c r="AM1263" t="s">
        <v>9174</v>
      </c>
    </row>
    <row r="1264" spans="1:39" x14ac:dyDescent="0.25">
      <c r="A1264" t="s">
        <v>10387</v>
      </c>
      <c r="B1264" t="s">
        <v>10469</v>
      </c>
      <c r="C1264" t="s">
        <v>3809</v>
      </c>
      <c r="D1264">
        <v>-2.012</v>
      </c>
      <c r="K1264" t="s">
        <v>4191</v>
      </c>
      <c r="M1264" t="s">
        <v>10746</v>
      </c>
      <c r="N1264">
        <v>8</v>
      </c>
      <c r="O1264" t="s">
        <v>10999</v>
      </c>
      <c r="P1264" t="s">
        <v>11377</v>
      </c>
      <c r="Q1264">
        <v>6</v>
      </c>
      <c r="R1264">
        <v>1</v>
      </c>
      <c r="S1264">
        <v>1.73</v>
      </c>
      <c r="T1264">
        <v>2.2799999999999998</v>
      </c>
      <c r="U1264">
        <v>381.5</v>
      </c>
      <c r="V1264">
        <v>78.099999999999994</v>
      </c>
      <c r="W1264">
        <v>4.6900000000000004</v>
      </c>
      <c r="Y1264">
        <v>7.82</v>
      </c>
      <c r="Z1264">
        <v>3</v>
      </c>
      <c r="AA1264" t="s">
        <v>3601</v>
      </c>
      <c r="AB1264">
        <v>0</v>
      </c>
      <c r="AC1264">
        <v>3</v>
      </c>
      <c r="AD1264">
        <v>5.6797619047619046</v>
      </c>
      <c r="AF1264" t="s">
        <v>4661</v>
      </c>
      <c r="AI1264">
        <v>0</v>
      </c>
      <c r="AJ1264">
        <v>0</v>
      </c>
      <c r="AK1264" t="s">
        <v>11458</v>
      </c>
      <c r="AL1264" t="s">
        <v>11458</v>
      </c>
      <c r="AM1264" t="s">
        <v>9174</v>
      </c>
    </row>
    <row r="1265" spans="1:39" x14ac:dyDescent="0.25">
      <c r="A1265" t="s">
        <v>10388</v>
      </c>
      <c r="B1265" t="s">
        <v>10469</v>
      </c>
      <c r="C1265" t="s">
        <v>3809</v>
      </c>
      <c r="D1265">
        <v>-0.85199999999999998</v>
      </c>
      <c r="K1265" t="s">
        <v>4191</v>
      </c>
      <c r="M1265" t="s">
        <v>10746</v>
      </c>
      <c r="N1265">
        <v>8</v>
      </c>
      <c r="O1265" t="s">
        <v>10999</v>
      </c>
      <c r="P1265" t="s">
        <v>11378</v>
      </c>
      <c r="Q1265">
        <v>4</v>
      </c>
      <c r="R1265">
        <v>2</v>
      </c>
      <c r="S1265">
        <v>0.91</v>
      </c>
      <c r="T1265">
        <v>2.2999999999999998</v>
      </c>
      <c r="U1265">
        <v>232.31</v>
      </c>
      <c r="V1265">
        <v>59.14</v>
      </c>
      <c r="W1265">
        <v>2.1</v>
      </c>
      <c r="X1265">
        <v>12.79</v>
      </c>
      <c r="Y1265">
        <v>8.77</v>
      </c>
      <c r="Z1265">
        <v>2</v>
      </c>
      <c r="AA1265" t="s">
        <v>3601</v>
      </c>
      <c r="AB1265">
        <v>0</v>
      </c>
      <c r="AC1265">
        <v>0</v>
      </c>
      <c r="AD1265">
        <v>5.1150000000000002</v>
      </c>
      <c r="AF1265" t="s">
        <v>4659</v>
      </c>
      <c r="AI1265">
        <v>0</v>
      </c>
      <c r="AJ1265">
        <v>0</v>
      </c>
      <c r="AK1265" t="s">
        <v>11458</v>
      </c>
      <c r="AL1265" t="s">
        <v>11458</v>
      </c>
      <c r="AM1265" t="s">
        <v>9174</v>
      </c>
    </row>
    <row r="1266" spans="1:39" x14ac:dyDescent="0.25">
      <c r="A1266" t="s">
        <v>10389</v>
      </c>
      <c r="B1266" t="s">
        <v>10469</v>
      </c>
      <c r="C1266" t="s">
        <v>3809</v>
      </c>
      <c r="D1266">
        <v>-0.745</v>
      </c>
      <c r="K1266" t="s">
        <v>4191</v>
      </c>
      <c r="M1266" t="s">
        <v>10746</v>
      </c>
      <c r="N1266">
        <v>8</v>
      </c>
      <c r="O1266" t="s">
        <v>10999</v>
      </c>
      <c r="P1266" t="s">
        <v>11379</v>
      </c>
      <c r="Q1266">
        <v>4</v>
      </c>
      <c r="R1266">
        <v>2</v>
      </c>
      <c r="S1266">
        <v>-2.54</v>
      </c>
      <c r="T1266">
        <v>-1.91</v>
      </c>
      <c r="U1266">
        <v>248.31</v>
      </c>
      <c r="V1266">
        <v>76.209999999999994</v>
      </c>
      <c r="W1266">
        <v>1.1100000000000001</v>
      </c>
      <c r="X1266">
        <v>11.97</v>
      </c>
      <c r="Y1266">
        <v>7.9</v>
      </c>
      <c r="Z1266">
        <v>2</v>
      </c>
      <c r="AA1266" t="s">
        <v>3601</v>
      </c>
      <c r="AB1266">
        <v>0</v>
      </c>
      <c r="AC1266">
        <v>0</v>
      </c>
      <c r="AD1266">
        <v>5.5</v>
      </c>
      <c r="AF1266" t="s">
        <v>4661</v>
      </c>
      <c r="AI1266">
        <v>0</v>
      </c>
      <c r="AJ1266">
        <v>0</v>
      </c>
      <c r="AK1266" t="s">
        <v>11458</v>
      </c>
      <c r="AL1266" t="s">
        <v>11458</v>
      </c>
      <c r="AM1266" t="s">
        <v>9174</v>
      </c>
    </row>
    <row r="1267" spans="1:39" x14ac:dyDescent="0.25">
      <c r="A1267" t="s">
        <v>10390</v>
      </c>
      <c r="B1267" t="s">
        <v>10469</v>
      </c>
      <c r="C1267" t="s">
        <v>3809</v>
      </c>
      <c r="D1267">
        <v>0.64700000000000002</v>
      </c>
      <c r="K1267" t="s">
        <v>4191</v>
      </c>
      <c r="M1267" t="s">
        <v>10746</v>
      </c>
      <c r="N1267">
        <v>8</v>
      </c>
      <c r="O1267" t="s">
        <v>10999</v>
      </c>
      <c r="P1267" t="s">
        <v>11380</v>
      </c>
      <c r="Q1267">
        <v>4</v>
      </c>
      <c r="R1267">
        <v>2</v>
      </c>
      <c r="S1267">
        <v>4.95</v>
      </c>
      <c r="T1267">
        <v>6.49</v>
      </c>
      <c r="U1267">
        <v>482.65</v>
      </c>
      <c r="V1267">
        <v>49.84</v>
      </c>
      <c r="W1267">
        <v>7.37</v>
      </c>
      <c r="Y1267">
        <v>9.02</v>
      </c>
      <c r="Z1267">
        <v>4</v>
      </c>
      <c r="AA1267" t="s">
        <v>3601</v>
      </c>
      <c r="AB1267">
        <v>1</v>
      </c>
      <c r="AC1267">
        <v>10</v>
      </c>
      <c r="AD1267">
        <v>2.113928571428572</v>
      </c>
      <c r="AF1267" t="s">
        <v>4659</v>
      </c>
      <c r="AI1267">
        <v>0</v>
      </c>
      <c r="AJ1267">
        <v>0</v>
      </c>
      <c r="AK1267" t="s">
        <v>11458</v>
      </c>
      <c r="AL1267" t="s">
        <v>11458</v>
      </c>
      <c r="AM1267" t="s">
        <v>9174</v>
      </c>
    </row>
    <row r="1268" spans="1:39" x14ac:dyDescent="0.25">
      <c r="A1268" t="s">
        <v>10391</v>
      </c>
      <c r="B1268" t="s">
        <v>10469</v>
      </c>
      <c r="C1268" t="s">
        <v>3809</v>
      </c>
      <c r="D1268">
        <v>2.7930000000000001</v>
      </c>
      <c r="K1268" t="s">
        <v>4191</v>
      </c>
      <c r="M1268" t="s">
        <v>10746</v>
      </c>
      <c r="N1268">
        <v>8</v>
      </c>
      <c r="O1268" t="s">
        <v>10999</v>
      </c>
      <c r="P1268" t="s">
        <v>11381</v>
      </c>
      <c r="Q1268">
        <v>4</v>
      </c>
      <c r="R1268">
        <v>2</v>
      </c>
      <c r="S1268">
        <v>9.0500000000000007</v>
      </c>
      <c r="T1268">
        <v>10.39</v>
      </c>
      <c r="U1268">
        <v>593.26</v>
      </c>
      <c r="V1268">
        <v>49.84</v>
      </c>
      <c r="W1268">
        <v>10.18</v>
      </c>
      <c r="Y1268">
        <v>9.1</v>
      </c>
      <c r="Z1268">
        <v>4</v>
      </c>
      <c r="AA1268" t="s">
        <v>3601</v>
      </c>
      <c r="AB1268">
        <v>2</v>
      </c>
      <c r="AC1268">
        <v>11</v>
      </c>
      <c r="AD1268">
        <v>1.95</v>
      </c>
      <c r="AF1268" t="s">
        <v>4659</v>
      </c>
      <c r="AI1268">
        <v>0</v>
      </c>
      <c r="AJ1268">
        <v>0</v>
      </c>
      <c r="AK1268" t="s">
        <v>11458</v>
      </c>
      <c r="AL1268" t="s">
        <v>11458</v>
      </c>
      <c r="AM1268" t="s">
        <v>9174</v>
      </c>
    </row>
    <row r="1269" spans="1:39" x14ac:dyDescent="0.25">
      <c r="A1269" t="s">
        <v>10392</v>
      </c>
      <c r="B1269" t="s">
        <v>10469</v>
      </c>
      <c r="C1269" t="s">
        <v>3809</v>
      </c>
      <c r="D1269">
        <v>2.3980000000000001</v>
      </c>
      <c r="K1269" t="s">
        <v>4191</v>
      </c>
      <c r="M1269" t="s">
        <v>10746</v>
      </c>
      <c r="N1269">
        <v>8</v>
      </c>
      <c r="O1269" t="s">
        <v>10999</v>
      </c>
      <c r="P1269" t="s">
        <v>11382</v>
      </c>
      <c r="Q1269">
        <v>4</v>
      </c>
      <c r="R1269">
        <v>2</v>
      </c>
      <c r="S1269">
        <v>8.1199999999999992</v>
      </c>
      <c r="T1269">
        <v>10.130000000000001</v>
      </c>
      <c r="U1269">
        <v>558.80999999999995</v>
      </c>
      <c r="V1269">
        <v>49.84</v>
      </c>
      <c r="W1269">
        <v>9.52</v>
      </c>
      <c r="Y1269">
        <v>9.1</v>
      </c>
      <c r="Z1269">
        <v>4</v>
      </c>
      <c r="AA1269" t="s">
        <v>3601</v>
      </c>
      <c r="AB1269">
        <v>2</v>
      </c>
      <c r="AC1269">
        <v>11</v>
      </c>
      <c r="AD1269">
        <v>1.95</v>
      </c>
      <c r="AF1269" t="s">
        <v>4659</v>
      </c>
      <c r="AI1269">
        <v>0</v>
      </c>
      <c r="AJ1269">
        <v>0</v>
      </c>
      <c r="AK1269" t="s">
        <v>11458</v>
      </c>
      <c r="AL1269" t="s">
        <v>11458</v>
      </c>
      <c r="AM1269" t="s">
        <v>9174</v>
      </c>
    </row>
    <row r="1270" spans="1:39" x14ac:dyDescent="0.25">
      <c r="A1270" t="s">
        <v>4852</v>
      </c>
      <c r="B1270" t="s">
        <v>10469</v>
      </c>
      <c r="C1270" t="s">
        <v>3809</v>
      </c>
      <c r="D1270">
        <v>2.3180000000000001</v>
      </c>
      <c r="K1270" t="s">
        <v>4191</v>
      </c>
      <c r="M1270" t="s">
        <v>10746</v>
      </c>
      <c r="N1270">
        <v>8</v>
      </c>
      <c r="O1270" t="s">
        <v>10999</v>
      </c>
      <c r="P1270" t="s">
        <v>7241</v>
      </c>
      <c r="Q1270">
        <v>4</v>
      </c>
      <c r="R1270">
        <v>2</v>
      </c>
      <c r="S1270">
        <v>6.85</v>
      </c>
      <c r="T1270">
        <v>9.4</v>
      </c>
      <c r="U1270">
        <v>534.79</v>
      </c>
      <c r="V1270">
        <v>49.84</v>
      </c>
      <c r="W1270">
        <v>9.19</v>
      </c>
      <c r="Y1270">
        <v>9.4</v>
      </c>
      <c r="Z1270">
        <v>4</v>
      </c>
      <c r="AA1270" t="s">
        <v>3601</v>
      </c>
      <c r="AB1270">
        <v>2</v>
      </c>
      <c r="AC1270">
        <v>11</v>
      </c>
      <c r="AD1270">
        <v>1.8</v>
      </c>
      <c r="AF1270" t="s">
        <v>4659</v>
      </c>
      <c r="AI1270">
        <v>0</v>
      </c>
      <c r="AJ1270">
        <v>0</v>
      </c>
      <c r="AK1270" t="s">
        <v>11458</v>
      </c>
      <c r="AL1270" t="s">
        <v>11458</v>
      </c>
      <c r="AM1270" t="s">
        <v>9174</v>
      </c>
    </row>
    <row r="1271" spans="1:39" x14ac:dyDescent="0.25">
      <c r="A1271" t="s">
        <v>4895</v>
      </c>
      <c r="B1271" t="s">
        <v>10469</v>
      </c>
      <c r="C1271" t="s">
        <v>3809</v>
      </c>
      <c r="D1271">
        <v>2.0910000000000002</v>
      </c>
      <c r="K1271" t="s">
        <v>4191</v>
      </c>
      <c r="M1271" t="s">
        <v>10746</v>
      </c>
      <c r="N1271">
        <v>8</v>
      </c>
      <c r="O1271" t="s">
        <v>10999</v>
      </c>
      <c r="P1271" t="s">
        <v>7284</v>
      </c>
      <c r="Q1271">
        <v>4</v>
      </c>
      <c r="R1271">
        <v>2</v>
      </c>
      <c r="S1271">
        <v>6.34</v>
      </c>
      <c r="T1271">
        <v>8.89</v>
      </c>
      <c r="U1271">
        <v>520.77</v>
      </c>
      <c r="V1271">
        <v>49.84</v>
      </c>
      <c r="W1271">
        <v>8.8000000000000007</v>
      </c>
      <c r="Y1271">
        <v>9.4</v>
      </c>
      <c r="Z1271">
        <v>4</v>
      </c>
      <c r="AA1271" t="s">
        <v>3601</v>
      </c>
      <c r="AB1271">
        <v>2</v>
      </c>
      <c r="AC1271">
        <v>10</v>
      </c>
      <c r="AD1271">
        <v>1.8</v>
      </c>
      <c r="AF1271" t="s">
        <v>4659</v>
      </c>
      <c r="AI1271">
        <v>0</v>
      </c>
      <c r="AJ1271">
        <v>0</v>
      </c>
      <c r="AK1271" t="s">
        <v>11458</v>
      </c>
      <c r="AL1271" t="s">
        <v>11458</v>
      </c>
      <c r="AM1271" t="s">
        <v>9174</v>
      </c>
    </row>
    <row r="1272" spans="1:39" x14ac:dyDescent="0.25">
      <c r="A1272" t="s">
        <v>10393</v>
      </c>
      <c r="B1272" t="s">
        <v>10469</v>
      </c>
      <c r="C1272" t="s">
        <v>3809</v>
      </c>
      <c r="D1272">
        <v>2.1949999999999998</v>
      </c>
      <c r="K1272" t="s">
        <v>4191</v>
      </c>
      <c r="M1272" t="s">
        <v>10746</v>
      </c>
      <c r="N1272">
        <v>8</v>
      </c>
      <c r="O1272" t="s">
        <v>10999</v>
      </c>
      <c r="P1272" t="s">
        <v>11383</v>
      </c>
      <c r="Q1272">
        <v>4</v>
      </c>
      <c r="R1272">
        <v>2</v>
      </c>
      <c r="S1272">
        <v>5.84</v>
      </c>
      <c r="T1272">
        <v>8.3800000000000008</v>
      </c>
      <c r="U1272">
        <v>506.74</v>
      </c>
      <c r="V1272">
        <v>49.84</v>
      </c>
      <c r="W1272">
        <v>8.41</v>
      </c>
      <c r="Y1272">
        <v>9.4</v>
      </c>
      <c r="Z1272">
        <v>4</v>
      </c>
      <c r="AA1272" t="s">
        <v>3601</v>
      </c>
      <c r="AB1272">
        <v>2</v>
      </c>
      <c r="AC1272">
        <v>9</v>
      </c>
      <c r="AD1272">
        <v>1.8</v>
      </c>
      <c r="AF1272" t="s">
        <v>4659</v>
      </c>
      <c r="AI1272">
        <v>0</v>
      </c>
      <c r="AJ1272">
        <v>0</v>
      </c>
      <c r="AK1272" t="s">
        <v>11458</v>
      </c>
      <c r="AL1272" t="s">
        <v>11458</v>
      </c>
      <c r="AM1272" t="s">
        <v>9174</v>
      </c>
    </row>
    <row r="1273" spans="1:39" x14ac:dyDescent="0.25">
      <c r="A1273" t="s">
        <v>4759</v>
      </c>
      <c r="B1273" t="s">
        <v>10469</v>
      </c>
      <c r="C1273" t="s">
        <v>3809</v>
      </c>
      <c r="D1273">
        <v>3.0449999999999999</v>
      </c>
      <c r="K1273" t="s">
        <v>4191</v>
      </c>
      <c r="M1273" t="s">
        <v>10746</v>
      </c>
      <c r="N1273">
        <v>8</v>
      </c>
      <c r="O1273" t="s">
        <v>10999</v>
      </c>
      <c r="P1273" t="s">
        <v>7149</v>
      </c>
      <c r="Q1273">
        <v>4</v>
      </c>
      <c r="R1273">
        <v>2</v>
      </c>
      <c r="S1273">
        <v>8.48</v>
      </c>
      <c r="T1273">
        <v>8.8699999999999992</v>
      </c>
      <c r="U1273">
        <v>575.63</v>
      </c>
      <c r="V1273">
        <v>49.84</v>
      </c>
      <c r="W1273">
        <v>9.7100000000000009</v>
      </c>
      <c r="Y1273">
        <v>7.86</v>
      </c>
      <c r="Z1273">
        <v>4</v>
      </c>
      <c r="AA1273" t="s">
        <v>3601</v>
      </c>
      <c r="AB1273">
        <v>2</v>
      </c>
      <c r="AC1273">
        <v>11</v>
      </c>
      <c r="AD1273">
        <v>2.5</v>
      </c>
      <c r="AF1273" t="s">
        <v>4661</v>
      </c>
      <c r="AI1273">
        <v>0</v>
      </c>
      <c r="AJ1273">
        <v>0</v>
      </c>
      <c r="AK1273" t="s">
        <v>11458</v>
      </c>
      <c r="AL1273" t="s">
        <v>11458</v>
      </c>
      <c r="AM1273" t="s">
        <v>9174</v>
      </c>
    </row>
    <row r="1274" spans="1:39" x14ac:dyDescent="0.25">
      <c r="A1274" t="s">
        <v>4799</v>
      </c>
      <c r="B1274" t="s">
        <v>10469</v>
      </c>
      <c r="C1274" t="s">
        <v>3809</v>
      </c>
      <c r="D1274">
        <v>2.677</v>
      </c>
      <c r="K1274" t="s">
        <v>4191</v>
      </c>
      <c r="M1274" t="s">
        <v>10746</v>
      </c>
      <c r="N1274">
        <v>8</v>
      </c>
      <c r="O1274" t="s">
        <v>10999</v>
      </c>
      <c r="P1274" t="s">
        <v>7189</v>
      </c>
      <c r="Q1274">
        <v>4</v>
      </c>
      <c r="R1274">
        <v>2</v>
      </c>
      <c r="S1274">
        <v>7.01</v>
      </c>
      <c r="T1274">
        <v>7.77</v>
      </c>
      <c r="U1274">
        <v>542.72</v>
      </c>
      <c r="V1274">
        <v>49.84</v>
      </c>
      <c r="W1274">
        <v>8.68</v>
      </c>
      <c r="Y1274">
        <v>8.25</v>
      </c>
      <c r="Z1274">
        <v>4</v>
      </c>
      <c r="AA1274" t="s">
        <v>3601</v>
      </c>
      <c r="AB1274">
        <v>2</v>
      </c>
      <c r="AC1274">
        <v>11</v>
      </c>
      <c r="AD1274">
        <v>2.375</v>
      </c>
      <c r="AF1274" t="s">
        <v>4661</v>
      </c>
      <c r="AI1274">
        <v>0</v>
      </c>
      <c r="AJ1274">
        <v>0</v>
      </c>
      <c r="AK1274" t="s">
        <v>11458</v>
      </c>
      <c r="AL1274" t="s">
        <v>11458</v>
      </c>
      <c r="AM1274" t="s">
        <v>9174</v>
      </c>
    </row>
    <row r="1275" spans="1:39" x14ac:dyDescent="0.25">
      <c r="A1275" t="s">
        <v>4751</v>
      </c>
      <c r="B1275" t="s">
        <v>10469</v>
      </c>
      <c r="C1275" t="s">
        <v>3809</v>
      </c>
      <c r="D1275">
        <v>2.4089999999999998</v>
      </c>
      <c r="K1275" t="s">
        <v>4191</v>
      </c>
      <c r="M1275" t="s">
        <v>10746</v>
      </c>
      <c r="N1275">
        <v>8</v>
      </c>
      <c r="O1275" t="s">
        <v>10999</v>
      </c>
      <c r="P1275" t="s">
        <v>7141</v>
      </c>
      <c r="Q1275">
        <v>4</v>
      </c>
      <c r="R1275">
        <v>2</v>
      </c>
      <c r="S1275">
        <v>5.29</v>
      </c>
      <c r="T1275">
        <v>7.83</v>
      </c>
      <c r="U1275">
        <v>492.71</v>
      </c>
      <c r="V1275">
        <v>49.84</v>
      </c>
      <c r="W1275">
        <v>8.02</v>
      </c>
      <c r="Y1275">
        <v>9.4</v>
      </c>
      <c r="Z1275">
        <v>4</v>
      </c>
      <c r="AA1275" t="s">
        <v>3601</v>
      </c>
      <c r="AB1275">
        <v>1</v>
      </c>
      <c r="AC1275">
        <v>10</v>
      </c>
      <c r="AD1275">
        <v>1.852071428571429</v>
      </c>
      <c r="AF1275" t="s">
        <v>4659</v>
      </c>
      <c r="AI1275">
        <v>0</v>
      </c>
      <c r="AJ1275">
        <v>0</v>
      </c>
      <c r="AK1275" t="s">
        <v>11458</v>
      </c>
      <c r="AL1275" t="s">
        <v>11458</v>
      </c>
      <c r="AM1275" t="s">
        <v>9174</v>
      </c>
    </row>
    <row r="1276" spans="1:39" x14ac:dyDescent="0.25">
      <c r="A1276" t="s">
        <v>10394</v>
      </c>
      <c r="B1276" t="s">
        <v>10469</v>
      </c>
      <c r="C1276" t="s">
        <v>3809</v>
      </c>
      <c r="D1276">
        <v>-1.962</v>
      </c>
      <c r="K1276" t="s">
        <v>4191</v>
      </c>
      <c r="M1276" t="s">
        <v>10746</v>
      </c>
      <c r="N1276">
        <v>8</v>
      </c>
      <c r="O1276" t="s">
        <v>10999</v>
      </c>
      <c r="P1276" t="s">
        <v>11384</v>
      </c>
      <c r="Q1276">
        <v>5</v>
      </c>
      <c r="R1276">
        <v>1</v>
      </c>
      <c r="S1276">
        <v>0.87</v>
      </c>
      <c r="T1276">
        <v>1.42</v>
      </c>
      <c r="U1276">
        <v>347.42</v>
      </c>
      <c r="V1276">
        <v>78.099999999999994</v>
      </c>
      <c r="W1276">
        <v>3.85</v>
      </c>
      <c r="Y1276">
        <v>7.81</v>
      </c>
      <c r="Z1276">
        <v>3</v>
      </c>
      <c r="AA1276" t="s">
        <v>3601</v>
      </c>
      <c r="AB1276">
        <v>0</v>
      </c>
      <c r="AC1276">
        <v>3</v>
      </c>
      <c r="AD1276">
        <v>5.833333333333333</v>
      </c>
      <c r="AF1276" t="s">
        <v>4661</v>
      </c>
      <c r="AI1276">
        <v>0</v>
      </c>
      <c r="AJ1276">
        <v>0</v>
      </c>
      <c r="AK1276" t="s">
        <v>11458</v>
      </c>
      <c r="AL1276" t="s">
        <v>11458</v>
      </c>
      <c r="AM1276" t="s">
        <v>9174</v>
      </c>
    </row>
    <row r="1277" spans="1:39" x14ac:dyDescent="0.25">
      <c r="A1277" t="s">
        <v>10395</v>
      </c>
      <c r="B1277" t="s">
        <v>10469</v>
      </c>
      <c r="C1277" t="s">
        <v>3809</v>
      </c>
      <c r="D1277">
        <v>-2.0230000000000001</v>
      </c>
      <c r="K1277" t="s">
        <v>4191</v>
      </c>
      <c r="M1277" t="s">
        <v>10746</v>
      </c>
      <c r="N1277">
        <v>8</v>
      </c>
      <c r="O1277" t="s">
        <v>10999</v>
      </c>
      <c r="P1277" t="s">
        <v>11385</v>
      </c>
      <c r="Q1277">
        <v>6</v>
      </c>
      <c r="R1277">
        <v>1</v>
      </c>
      <c r="S1277">
        <v>0.56000000000000005</v>
      </c>
      <c r="T1277">
        <v>1.23</v>
      </c>
      <c r="U1277">
        <v>377.44</v>
      </c>
      <c r="V1277">
        <v>87.33</v>
      </c>
      <c r="W1277">
        <v>3.86</v>
      </c>
      <c r="Y1277">
        <v>7.98</v>
      </c>
      <c r="Z1277">
        <v>3</v>
      </c>
      <c r="AA1277" t="s">
        <v>3601</v>
      </c>
      <c r="AB1277">
        <v>0</v>
      </c>
      <c r="AC1277">
        <v>4</v>
      </c>
      <c r="AD1277">
        <v>5.7087619047619036</v>
      </c>
      <c r="AF1277" t="s">
        <v>4661</v>
      </c>
      <c r="AI1277">
        <v>0</v>
      </c>
      <c r="AJ1277">
        <v>0</v>
      </c>
      <c r="AK1277" t="s">
        <v>11458</v>
      </c>
      <c r="AL1277" t="s">
        <v>11458</v>
      </c>
      <c r="AM1277" t="s">
        <v>9174</v>
      </c>
    </row>
    <row r="1278" spans="1:39" x14ac:dyDescent="0.25">
      <c r="A1278" t="s">
        <v>10396</v>
      </c>
      <c r="B1278" t="s">
        <v>10469</v>
      </c>
      <c r="C1278" t="s">
        <v>3809</v>
      </c>
      <c r="D1278">
        <v>-1.0840000000000001</v>
      </c>
      <c r="K1278" t="s">
        <v>4191</v>
      </c>
      <c r="M1278" t="s">
        <v>10746</v>
      </c>
      <c r="N1278">
        <v>8</v>
      </c>
      <c r="O1278" t="s">
        <v>10999</v>
      </c>
      <c r="P1278" t="s">
        <v>11386</v>
      </c>
      <c r="Q1278">
        <v>7</v>
      </c>
      <c r="R1278">
        <v>1</v>
      </c>
      <c r="S1278">
        <v>1.33</v>
      </c>
      <c r="T1278">
        <v>1.88</v>
      </c>
      <c r="U1278">
        <v>392.46</v>
      </c>
      <c r="V1278">
        <v>100.1</v>
      </c>
      <c r="W1278">
        <v>3.7</v>
      </c>
      <c r="Y1278">
        <v>7.82</v>
      </c>
      <c r="Z1278">
        <v>3</v>
      </c>
      <c r="AA1278" t="s">
        <v>3601</v>
      </c>
      <c r="AB1278">
        <v>0</v>
      </c>
      <c r="AC1278">
        <v>3</v>
      </c>
      <c r="AD1278">
        <v>5.2648095238095234</v>
      </c>
      <c r="AF1278" t="s">
        <v>4661</v>
      </c>
      <c r="AI1278">
        <v>0</v>
      </c>
      <c r="AJ1278">
        <v>0</v>
      </c>
      <c r="AK1278" t="s">
        <v>11458</v>
      </c>
      <c r="AL1278" t="s">
        <v>11458</v>
      </c>
      <c r="AM1278" t="s">
        <v>9174</v>
      </c>
    </row>
    <row r="1279" spans="1:39" x14ac:dyDescent="0.25">
      <c r="A1279" t="s">
        <v>10397</v>
      </c>
      <c r="B1279" t="s">
        <v>10469</v>
      </c>
      <c r="C1279" t="s">
        <v>3809</v>
      </c>
      <c r="D1279">
        <v>-1.163</v>
      </c>
      <c r="K1279" t="s">
        <v>4191</v>
      </c>
      <c r="M1279" t="s">
        <v>10746</v>
      </c>
      <c r="N1279">
        <v>8</v>
      </c>
      <c r="O1279" t="s">
        <v>10999</v>
      </c>
      <c r="P1279" t="s">
        <v>11387</v>
      </c>
      <c r="Q1279">
        <v>7</v>
      </c>
      <c r="R1279">
        <v>1</v>
      </c>
      <c r="S1279">
        <v>4.09</v>
      </c>
      <c r="T1279">
        <v>4.1500000000000004</v>
      </c>
      <c r="U1279">
        <v>409.44</v>
      </c>
      <c r="V1279">
        <v>117.58</v>
      </c>
      <c r="W1279">
        <v>3.81</v>
      </c>
      <c r="Y1279">
        <v>6.62</v>
      </c>
      <c r="Z1279">
        <v>2</v>
      </c>
      <c r="AA1279" t="s">
        <v>3601</v>
      </c>
      <c r="AB1279">
        <v>0</v>
      </c>
      <c r="AC1279">
        <v>4</v>
      </c>
      <c r="AD1279">
        <v>2.9858571428571432</v>
      </c>
      <c r="AF1279" t="s">
        <v>4661</v>
      </c>
      <c r="AI1279">
        <v>0</v>
      </c>
      <c r="AJ1279">
        <v>0</v>
      </c>
      <c r="AK1279" t="s">
        <v>11458</v>
      </c>
      <c r="AL1279" t="s">
        <v>11458</v>
      </c>
      <c r="AM1279" t="s">
        <v>9174</v>
      </c>
    </row>
    <row r="1280" spans="1:39" x14ac:dyDescent="0.25">
      <c r="A1280" t="s">
        <v>5834</v>
      </c>
      <c r="B1280" t="s">
        <v>10469</v>
      </c>
      <c r="C1280" t="s">
        <v>3809</v>
      </c>
      <c r="D1280">
        <v>-0.82499999999999996</v>
      </c>
      <c r="K1280" t="s">
        <v>4191</v>
      </c>
      <c r="M1280" t="s">
        <v>10746</v>
      </c>
      <c r="N1280">
        <v>8</v>
      </c>
      <c r="O1280" t="s">
        <v>10999</v>
      </c>
      <c r="P1280" t="s">
        <v>8222</v>
      </c>
      <c r="Q1280">
        <v>6</v>
      </c>
      <c r="R1280">
        <v>1</v>
      </c>
      <c r="S1280">
        <v>4.47</v>
      </c>
      <c r="T1280">
        <v>4.57</v>
      </c>
      <c r="U1280">
        <v>394.47</v>
      </c>
      <c r="V1280">
        <v>83.67</v>
      </c>
      <c r="W1280">
        <v>3.91</v>
      </c>
      <c r="Y1280">
        <v>6.83</v>
      </c>
      <c r="Z1280">
        <v>2</v>
      </c>
      <c r="AA1280" t="s">
        <v>3601</v>
      </c>
      <c r="AB1280">
        <v>0</v>
      </c>
      <c r="AC1280">
        <v>4</v>
      </c>
      <c r="AD1280">
        <v>3.8021190476190472</v>
      </c>
      <c r="AF1280" t="s">
        <v>4661</v>
      </c>
      <c r="AI1280">
        <v>0</v>
      </c>
      <c r="AJ1280">
        <v>0</v>
      </c>
      <c r="AK1280" t="s">
        <v>11458</v>
      </c>
      <c r="AL1280" t="s">
        <v>11458</v>
      </c>
      <c r="AM1280" t="s">
        <v>9174</v>
      </c>
    </row>
    <row r="1281" spans="1:39" x14ac:dyDescent="0.25">
      <c r="A1281" t="s">
        <v>10398</v>
      </c>
      <c r="B1281" t="s">
        <v>10469</v>
      </c>
      <c r="C1281" t="s">
        <v>3809</v>
      </c>
      <c r="D1281">
        <v>-0.82399999999999995</v>
      </c>
      <c r="K1281" t="s">
        <v>4191</v>
      </c>
      <c r="M1281" t="s">
        <v>10746</v>
      </c>
      <c r="N1281">
        <v>8</v>
      </c>
      <c r="O1281" t="s">
        <v>10999</v>
      </c>
      <c r="P1281" t="s">
        <v>11388</v>
      </c>
      <c r="Q1281">
        <v>6</v>
      </c>
      <c r="R1281">
        <v>1</v>
      </c>
      <c r="S1281">
        <v>1.08</v>
      </c>
      <c r="T1281">
        <v>1.57</v>
      </c>
      <c r="U1281">
        <v>391.47</v>
      </c>
      <c r="V1281">
        <v>87.33</v>
      </c>
      <c r="W1281">
        <v>4.25</v>
      </c>
      <c r="Y1281">
        <v>7.72</v>
      </c>
      <c r="Z1281">
        <v>3</v>
      </c>
      <c r="AA1281" t="s">
        <v>3601</v>
      </c>
      <c r="AB1281">
        <v>0</v>
      </c>
      <c r="AC1281">
        <v>4</v>
      </c>
      <c r="AD1281">
        <v>5.6085476190476191</v>
      </c>
      <c r="AF1281" t="s">
        <v>4661</v>
      </c>
      <c r="AI1281">
        <v>0</v>
      </c>
      <c r="AJ1281">
        <v>0</v>
      </c>
      <c r="AK1281" t="s">
        <v>11458</v>
      </c>
      <c r="AL1281" t="s">
        <v>11458</v>
      </c>
      <c r="AM1281" t="s">
        <v>9174</v>
      </c>
    </row>
    <row r="1282" spans="1:39" x14ac:dyDescent="0.25">
      <c r="A1282" t="s">
        <v>10399</v>
      </c>
      <c r="B1282" t="s">
        <v>10469</v>
      </c>
      <c r="C1282" t="s">
        <v>3809</v>
      </c>
      <c r="D1282">
        <v>-1.673</v>
      </c>
      <c r="K1282" t="s">
        <v>4191</v>
      </c>
      <c r="M1282" t="s">
        <v>10746</v>
      </c>
      <c r="N1282">
        <v>8</v>
      </c>
      <c r="O1282" t="s">
        <v>10999</v>
      </c>
      <c r="P1282" t="s">
        <v>11389</v>
      </c>
      <c r="Q1282">
        <v>6</v>
      </c>
      <c r="R1282">
        <v>1</v>
      </c>
      <c r="S1282">
        <v>2.61</v>
      </c>
      <c r="T1282">
        <v>2.65</v>
      </c>
      <c r="U1282">
        <v>351.41</v>
      </c>
      <c r="V1282">
        <v>87.33</v>
      </c>
      <c r="W1282">
        <v>2.91</v>
      </c>
      <c r="Y1282">
        <v>6.42</v>
      </c>
      <c r="Z1282">
        <v>2</v>
      </c>
      <c r="AA1282" t="s">
        <v>3601</v>
      </c>
      <c r="AB1282">
        <v>0</v>
      </c>
      <c r="AC1282">
        <v>3</v>
      </c>
      <c r="AD1282">
        <v>5.5283333333333333</v>
      </c>
      <c r="AF1282" t="s">
        <v>4661</v>
      </c>
      <c r="AI1282">
        <v>0</v>
      </c>
      <c r="AJ1282">
        <v>0</v>
      </c>
      <c r="AK1282" t="s">
        <v>11458</v>
      </c>
      <c r="AL1282" t="s">
        <v>11458</v>
      </c>
      <c r="AM1282" t="s">
        <v>9174</v>
      </c>
    </row>
    <row r="1283" spans="1:39" x14ac:dyDescent="0.25">
      <c r="A1283" t="s">
        <v>10400</v>
      </c>
      <c r="B1283" t="s">
        <v>10469</v>
      </c>
      <c r="C1283" t="s">
        <v>3809</v>
      </c>
      <c r="D1283">
        <v>-1.706</v>
      </c>
      <c r="K1283" t="s">
        <v>4191</v>
      </c>
      <c r="M1283" t="s">
        <v>10746</v>
      </c>
      <c r="N1283">
        <v>8</v>
      </c>
      <c r="O1283" t="s">
        <v>10999</v>
      </c>
      <c r="P1283" t="s">
        <v>11390</v>
      </c>
      <c r="Q1283">
        <v>6</v>
      </c>
      <c r="R1283">
        <v>1</v>
      </c>
      <c r="S1283">
        <v>3.04</v>
      </c>
      <c r="T1283">
        <v>3.1</v>
      </c>
      <c r="U1283">
        <v>365.43</v>
      </c>
      <c r="V1283">
        <v>87.33</v>
      </c>
      <c r="W1283">
        <v>3.3</v>
      </c>
      <c r="Y1283">
        <v>6.58</v>
      </c>
      <c r="Z1283">
        <v>2</v>
      </c>
      <c r="AA1283" t="s">
        <v>3601</v>
      </c>
      <c r="AB1283">
        <v>0</v>
      </c>
      <c r="AC1283">
        <v>3</v>
      </c>
      <c r="AD1283">
        <v>5.2245476190476188</v>
      </c>
      <c r="AF1283" t="s">
        <v>4661</v>
      </c>
      <c r="AI1283">
        <v>0</v>
      </c>
      <c r="AJ1283">
        <v>0</v>
      </c>
      <c r="AK1283" t="s">
        <v>11458</v>
      </c>
      <c r="AL1283" t="s">
        <v>11458</v>
      </c>
      <c r="AM1283" t="s">
        <v>9174</v>
      </c>
    </row>
    <row r="1284" spans="1:39" x14ac:dyDescent="0.25">
      <c r="A1284" t="s">
        <v>10401</v>
      </c>
      <c r="B1284" t="s">
        <v>10469</v>
      </c>
      <c r="C1284" t="s">
        <v>3809</v>
      </c>
      <c r="D1284">
        <v>2.8490000000000002</v>
      </c>
      <c r="K1284" t="s">
        <v>4191</v>
      </c>
      <c r="M1284" t="s">
        <v>10746</v>
      </c>
      <c r="N1284">
        <v>8</v>
      </c>
      <c r="O1284" t="s">
        <v>10999</v>
      </c>
      <c r="P1284" t="s">
        <v>11391</v>
      </c>
      <c r="Q1284">
        <v>5</v>
      </c>
      <c r="R1284">
        <v>2</v>
      </c>
      <c r="S1284">
        <v>6.24</v>
      </c>
      <c r="T1284">
        <v>8.4499999999999993</v>
      </c>
      <c r="U1284">
        <v>628.69000000000005</v>
      </c>
      <c r="V1284">
        <v>53.08</v>
      </c>
      <c r="W1284">
        <v>9.1999999999999993</v>
      </c>
      <c r="Y1284">
        <v>9.19</v>
      </c>
      <c r="Z1284">
        <v>4</v>
      </c>
      <c r="AA1284" t="s">
        <v>3601</v>
      </c>
      <c r="AB1284">
        <v>2</v>
      </c>
      <c r="AC1284">
        <v>10</v>
      </c>
      <c r="AD1284">
        <v>1.905</v>
      </c>
      <c r="AF1284" t="s">
        <v>4659</v>
      </c>
      <c r="AI1284">
        <v>0</v>
      </c>
      <c r="AJ1284">
        <v>0</v>
      </c>
      <c r="AK1284" t="s">
        <v>11458</v>
      </c>
      <c r="AL1284" t="s">
        <v>11458</v>
      </c>
      <c r="AM1284" t="s">
        <v>9174</v>
      </c>
    </row>
    <row r="1285" spans="1:39" x14ac:dyDescent="0.25">
      <c r="A1285" t="s">
        <v>10402</v>
      </c>
      <c r="B1285" t="s">
        <v>10469</v>
      </c>
      <c r="C1285" t="s">
        <v>3809</v>
      </c>
      <c r="D1285">
        <v>-1.079</v>
      </c>
      <c r="K1285" t="s">
        <v>4191</v>
      </c>
      <c r="M1285" t="s">
        <v>10746</v>
      </c>
      <c r="N1285">
        <v>8</v>
      </c>
      <c r="O1285" t="s">
        <v>10999</v>
      </c>
      <c r="P1285" t="s">
        <v>11392</v>
      </c>
      <c r="Q1285">
        <v>5</v>
      </c>
      <c r="R1285">
        <v>1</v>
      </c>
      <c r="S1285">
        <v>4.34</v>
      </c>
      <c r="T1285">
        <v>4.43</v>
      </c>
      <c r="U1285">
        <v>364.45</v>
      </c>
      <c r="V1285">
        <v>74.44</v>
      </c>
      <c r="W1285">
        <v>3.9</v>
      </c>
      <c r="Y1285">
        <v>6.8</v>
      </c>
      <c r="Z1285">
        <v>2</v>
      </c>
      <c r="AA1285" t="s">
        <v>3601</v>
      </c>
      <c r="AB1285">
        <v>0</v>
      </c>
      <c r="AC1285">
        <v>3</v>
      </c>
      <c r="AD1285">
        <v>4.0865476190476198</v>
      </c>
      <c r="AF1285" t="s">
        <v>4661</v>
      </c>
      <c r="AI1285">
        <v>0</v>
      </c>
      <c r="AJ1285">
        <v>0</v>
      </c>
      <c r="AK1285" t="s">
        <v>11458</v>
      </c>
      <c r="AL1285" t="s">
        <v>11458</v>
      </c>
      <c r="AM1285" t="s">
        <v>9174</v>
      </c>
    </row>
    <row r="1286" spans="1:39" x14ac:dyDescent="0.25">
      <c r="A1286" t="s">
        <v>6414</v>
      </c>
      <c r="B1286" t="s">
        <v>10469</v>
      </c>
      <c r="C1286" t="s">
        <v>3809</v>
      </c>
      <c r="D1286">
        <v>-0.71299999999999997</v>
      </c>
      <c r="K1286" t="s">
        <v>4191</v>
      </c>
      <c r="M1286" t="s">
        <v>10746</v>
      </c>
      <c r="N1286">
        <v>8</v>
      </c>
      <c r="O1286" t="s">
        <v>10999</v>
      </c>
      <c r="P1286" t="s">
        <v>8802</v>
      </c>
      <c r="Q1286">
        <v>7</v>
      </c>
      <c r="R1286">
        <v>1</v>
      </c>
      <c r="S1286">
        <v>1.55</v>
      </c>
      <c r="T1286">
        <v>1.77</v>
      </c>
      <c r="U1286">
        <v>406.44</v>
      </c>
      <c r="V1286">
        <v>121.24</v>
      </c>
      <c r="W1286">
        <v>4.1500000000000004</v>
      </c>
      <c r="Y1286">
        <v>7.22</v>
      </c>
      <c r="Z1286">
        <v>3</v>
      </c>
      <c r="AA1286" t="s">
        <v>3601</v>
      </c>
      <c r="AB1286">
        <v>0</v>
      </c>
      <c r="AC1286">
        <v>4</v>
      </c>
      <c r="AD1286">
        <v>4.5016190476190472</v>
      </c>
      <c r="AF1286" t="s">
        <v>4661</v>
      </c>
      <c r="AI1286">
        <v>0</v>
      </c>
      <c r="AJ1286">
        <v>0</v>
      </c>
      <c r="AK1286" t="s">
        <v>11458</v>
      </c>
      <c r="AL1286" t="s">
        <v>11458</v>
      </c>
      <c r="AM1286" t="s">
        <v>9174</v>
      </c>
    </row>
    <row r="1287" spans="1:39" x14ac:dyDescent="0.25">
      <c r="A1287" t="s">
        <v>10403</v>
      </c>
      <c r="B1287" t="s">
        <v>10469</v>
      </c>
      <c r="C1287" t="s">
        <v>3809</v>
      </c>
      <c r="D1287">
        <v>-0.745</v>
      </c>
      <c r="K1287" t="s">
        <v>4191</v>
      </c>
      <c r="M1287" t="s">
        <v>10746</v>
      </c>
      <c r="N1287">
        <v>8</v>
      </c>
      <c r="O1287" t="s">
        <v>10999</v>
      </c>
      <c r="P1287" t="s">
        <v>11393</v>
      </c>
      <c r="Q1287">
        <v>4</v>
      </c>
      <c r="R1287">
        <v>1</v>
      </c>
      <c r="S1287">
        <v>2.81</v>
      </c>
      <c r="T1287">
        <v>3.08</v>
      </c>
      <c r="U1287">
        <v>230.29</v>
      </c>
      <c r="V1287">
        <v>55.98</v>
      </c>
      <c r="W1287">
        <v>2.25</v>
      </c>
      <c r="Y1287">
        <v>7.33</v>
      </c>
      <c r="Z1287">
        <v>2</v>
      </c>
      <c r="AA1287" t="s">
        <v>3601</v>
      </c>
      <c r="AB1287">
        <v>0</v>
      </c>
      <c r="AC1287">
        <v>0</v>
      </c>
      <c r="AD1287">
        <v>5.3883333333333328</v>
      </c>
      <c r="AF1287" t="s">
        <v>4661</v>
      </c>
      <c r="AI1287">
        <v>0</v>
      </c>
      <c r="AJ1287">
        <v>0</v>
      </c>
      <c r="AK1287" t="s">
        <v>11458</v>
      </c>
      <c r="AL1287" t="s">
        <v>11458</v>
      </c>
      <c r="AM1287" t="s">
        <v>9174</v>
      </c>
    </row>
    <row r="1288" spans="1:39" x14ac:dyDescent="0.25">
      <c r="A1288" t="s">
        <v>10404</v>
      </c>
      <c r="B1288" t="s">
        <v>10469</v>
      </c>
      <c r="C1288" t="s">
        <v>3809</v>
      </c>
      <c r="D1288">
        <v>2.7930000000000001</v>
      </c>
      <c r="K1288" t="s">
        <v>4191</v>
      </c>
      <c r="M1288" t="s">
        <v>10746</v>
      </c>
      <c r="N1288">
        <v>8</v>
      </c>
      <c r="O1288" t="s">
        <v>10999</v>
      </c>
      <c r="P1288" t="s">
        <v>11394</v>
      </c>
      <c r="Q1288">
        <v>4</v>
      </c>
      <c r="R1288">
        <v>2</v>
      </c>
      <c r="S1288">
        <v>9.9</v>
      </c>
      <c r="T1288">
        <v>10.15</v>
      </c>
      <c r="U1288">
        <v>613.67999999999995</v>
      </c>
      <c r="V1288">
        <v>49.84</v>
      </c>
      <c r="W1288">
        <v>10.44</v>
      </c>
      <c r="Y1288">
        <v>7.55</v>
      </c>
      <c r="Z1288">
        <v>4</v>
      </c>
      <c r="AA1288" t="s">
        <v>3601</v>
      </c>
      <c r="AB1288">
        <v>2</v>
      </c>
      <c r="AC1288">
        <v>10</v>
      </c>
      <c r="AD1288">
        <v>2.5</v>
      </c>
      <c r="AF1288" t="s">
        <v>4661</v>
      </c>
      <c r="AI1288">
        <v>0</v>
      </c>
      <c r="AJ1288">
        <v>0</v>
      </c>
      <c r="AK1288" t="s">
        <v>11458</v>
      </c>
      <c r="AL1288" t="s">
        <v>11458</v>
      </c>
      <c r="AM1288" t="s">
        <v>9174</v>
      </c>
    </row>
    <row r="1289" spans="1:39" x14ac:dyDescent="0.25">
      <c r="A1289" t="s">
        <v>10405</v>
      </c>
      <c r="B1289" t="s">
        <v>10469</v>
      </c>
      <c r="C1289" t="s">
        <v>3809</v>
      </c>
      <c r="D1289">
        <v>2.78</v>
      </c>
      <c r="K1289" t="s">
        <v>4191</v>
      </c>
      <c r="M1289" t="s">
        <v>10746</v>
      </c>
      <c r="N1289">
        <v>8</v>
      </c>
      <c r="O1289" t="s">
        <v>10999</v>
      </c>
      <c r="P1289" t="s">
        <v>11395</v>
      </c>
      <c r="Q1289">
        <v>4</v>
      </c>
      <c r="R1289">
        <v>2</v>
      </c>
      <c r="S1289">
        <v>8.5399999999999991</v>
      </c>
      <c r="T1289">
        <v>9.8800000000000008</v>
      </c>
      <c r="U1289">
        <v>579.23</v>
      </c>
      <c r="V1289">
        <v>49.84</v>
      </c>
      <c r="W1289">
        <v>9.7899999999999991</v>
      </c>
      <c r="Y1289">
        <v>9.1</v>
      </c>
      <c r="Z1289">
        <v>4</v>
      </c>
      <c r="AA1289" t="s">
        <v>3601</v>
      </c>
      <c r="AB1289">
        <v>2</v>
      </c>
      <c r="AC1289">
        <v>10</v>
      </c>
      <c r="AD1289">
        <v>1.95</v>
      </c>
      <c r="AF1289" t="s">
        <v>4659</v>
      </c>
      <c r="AI1289">
        <v>0</v>
      </c>
      <c r="AJ1289">
        <v>0</v>
      </c>
      <c r="AK1289" t="s">
        <v>11458</v>
      </c>
      <c r="AL1289" t="s">
        <v>11458</v>
      </c>
      <c r="AM1289" t="s">
        <v>9174</v>
      </c>
    </row>
    <row r="1290" spans="1:39" x14ac:dyDescent="0.25">
      <c r="A1290" t="s">
        <v>10406</v>
      </c>
      <c r="B1290" t="s">
        <v>10469</v>
      </c>
      <c r="C1290" t="s">
        <v>3809</v>
      </c>
      <c r="D1290">
        <v>2.6589999999999998</v>
      </c>
      <c r="K1290" t="s">
        <v>4191</v>
      </c>
      <c r="M1290" t="s">
        <v>10746</v>
      </c>
      <c r="N1290">
        <v>8</v>
      </c>
      <c r="O1290" t="s">
        <v>10999</v>
      </c>
      <c r="P1290" t="s">
        <v>11396</v>
      </c>
      <c r="Q1290">
        <v>4</v>
      </c>
      <c r="R1290">
        <v>2</v>
      </c>
      <c r="S1290">
        <v>9.3800000000000008</v>
      </c>
      <c r="T1290">
        <v>9.64</v>
      </c>
      <c r="U1290">
        <v>599.65</v>
      </c>
      <c r="V1290">
        <v>49.84</v>
      </c>
      <c r="W1290">
        <v>10.050000000000001</v>
      </c>
      <c r="Y1290">
        <v>7.55</v>
      </c>
      <c r="Z1290">
        <v>4</v>
      </c>
      <c r="AA1290" t="s">
        <v>3601</v>
      </c>
      <c r="AB1290">
        <v>2</v>
      </c>
      <c r="AC1290">
        <v>9</v>
      </c>
      <c r="AD1290">
        <v>2.5</v>
      </c>
      <c r="AF1290" t="s">
        <v>4661</v>
      </c>
      <c r="AI1290">
        <v>0</v>
      </c>
      <c r="AJ1290">
        <v>0</v>
      </c>
      <c r="AK1290" t="s">
        <v>11458</v>
      </c>
      <c r="AL1290" t="s">
        <v>11458</v>
      </c>
      <c r="AM1290" t="s">
        <v>9174</v>
      </c>
    </row>
    <row r="1291" spans="1:39" x14ac:dyDescent="0.25">
      <c r="A1291" t="s">
        <v>10407</v>
      </c>
      <c r="B1291" t="s">
        <v>10469</v>
      </c>
      <c r="C1291" t="s">
        <v>3809</v>
      </c>
      <c r="D1291">
        <v>-1.5609999999999999</v>
      </c>
      <c r="K1291" t="s">
        <v>4191</v>
      </c>
      <c r="M1291" t="s">
        <v>10746</v>
      </c>
      <c r="N1291">
        <v>8</v>
      </c>
      <c r="O1291" t="s">
        <v>10999</v>
      </c>
      <c r="P1291" t="s">
        <v>11397</v>
      </c>
      <c r="Q1291">
        <v>6</v>
      </c>
      <c r="R1291">
        <v>1</v>
      </c>
      <c r="S1291">
        <v>0.93</v>
      </c>
      <c r="T1291">
        <v>1.04</v>
      </c>
      <c r="U1291">
        <v>376.46</v>
      </c>
      <c r="V1291">
        <v>90.99</v>
      </c>
      <c r="W1291">
        <v>4.03</v>
      </c>
      <c r="Y1291">
        <v>6.7</v>
      </c>
      <c r="Z1291">
        <v>3</v>
      </c>
      <c r="AA1291" t="s">
        <v>3601</v>
      </c>
      <c r="AB1291">
        <v>0</v>
      </c>
      <c r="AC1291">
        <v>3</v>
      </c>
      <c r="AD1291">
        <v>5.6827619047619056</v>
      </c>
      <c r="AF1291" t="s">
        <v>4661</v>
      </c>
      <c r="AI1291">
        <v>0</v>
      </c>
      <c r="AJ1291">
        <v>0</v>
      </c>
      <c r="AK1291" t="s">
        <v>11458</v>
      </c>
      <c r="AL1291" t="s">
        <v>11458</v>
      </c>
      <c r="AM1291" t="s">
        <v>9174</v>
      </c>
    </row>
    <row r="1292" spans="1:39" x14ac:dyDescent="0.25">
      <c r="A1292" t="s">
        <v>10408</v>
      </c>
      <c r="B1292" t="s">
        <v>10469</v>
      </c>
      <c r="C1292" t="s">
        <v>3809</v>
      </c>
      <c r="D1292">
        <v>-2.298</v>
      </c>
      <c r="K1292" t="s">
        <v>4191</v>
      </c>
      <c r="M1292" t="s">
        <v>10746</v>
      </c>
      <c r="N1292">
        <v>8</v>
      </c>
      <c r="O1292" t="s">
        <v>10999</v>
      </c>
      <c r="P1292" t="s">
        <v>11398</v>
      </c>
      <c r="Q1292">
        <v>6</v>
      </c>
      <c r="R1292">
        <v>1</v>
      </c>
      <c r="S1292">
        <v>0.68</v>
      </c>
      <c r="T1292">
        <v>1.23</v>
      </c>
      <c r="U1292">
        <v>353.45</v>
      </c>
      <c r="V1292">
        <v>78.099999999999994</v>
      </c>
      <c r="W1292">
        <v>3.91</v>
      </c>
      <c r="Y1292">
        <v>7.81</v>
      </c>
      <c r="Z1292">
        <v>3</v>
      </c>
      <c r="AA1292" t="s">
        <v>3601</v>
      </c>
      <c r="AB1292">
        <v>0</v>
      </c>
      <c r="AC1292">
        <v>3</v>
      </c>
      <c r="AD1292">
        <v>5.833333333333333</v>
      </c>
      <c r="AF1292" t="s">
        <v>4661</v>
      </c>
      <c r="AI1292">
        <v>0</v>
      </c>
      <c r="AJ1292">
        <v>0</v>
      </c>
      <c r="AK1292" t="s">
        <v>11458</v>
      </c>
      <c r="AL1292" t="s">
        <v>11458</v>
      </c>
      <c r="AM1292" t="s">
        <v>9174</v>
      </c>
    </row>
    <row r="1293" spans="1:39" x14ac:dyDescent="0.25">
      <c r="A1293" t="s">
        <v>10409</v>
      </c>
      <c r="B1293" t="s">
        <v>10469</v>
      </c>
      <c r="C1293" t="s">
        <v>3809</v>
      </c>
      <c r="D1293">
        <v>2.613</v>
      </c>
      <c r="K1293" t="s">
        <v>4191</v>
      </c>
      <c r="M1293" t="s">
        <v>10746</v>
      </c>
      <c r="N1293">
        <v>8</v>
      </c>
      <c r="O1293" t="s">
        <v>10999</v>
      </c>
      <c r="P1293" t="s">
        <v>11399</v>
      </c>
      <c r="Q1293">
        <v>4</v>
      </c>
      <c r="R1293">
        <v>2</v>
      </c>
      <c r="S1293">
        <v>8</v>
      </c>
      <c r="T1293">
        <v>9.3800000000000008</v>
      </c>
      <c r="U1293">
        <v>565.21</v>
      </c>
      <c r="V1293">
        <v>49.84</v>
      </c>
      <c r="W1293">
        <v>9.4</v>
      </c>
      <c r="Y1293">
        <v>9.1</v>
      </c>
      <c r="Z1293">
        <v>4</v>
      </c>
      <c r="AA1293" t="s">
        <v>3601</v>
      </c>
      <c r="AB1293">
        <v>2</v>
      </c>
      <c r="AC1293">
        <v>9</v>
      </c>
      <c r="AD1293">
        <v>1.95</v>
      </c>
      <c r="AF1293" t="s">
        <v>4659</v>
      </c>
      <c r="AI1293">
        <v>0</v>
      </c>
      <c r="AJ1293">
        <v>0</v>
      </c>
      <c r="AK1293" t="s">
        <v>11458</v>
      </c>
      <c r="AL1293" t="s">
        <v>11458</v>
      </c>
      <c r="AM1293" t="s">
        <v>9174</v>
      </c>
    </row>
    <row r="1294" spans="1:39" x14ac:dyDescent="0.25">
      <c r="A1294" t="s">
        <v>5690</v>
      </c>
      <c r="B1294" t="s">
        <v>10469</v>
      </c>
      <c r="C1294" t="s">
        <v>3809</v>
      </c>
      <c r="D1294">
        <v>0.46200000000000002</v>
      </c>
      <c r="K1294" t="s">
        <v>4191</v>
      </c>
      <c r="M1294" t="s">
        <v>10746</v>
      </c>
      <c r="N1294">
        <v>8</v>
      </c>
      <c r="O1294" t="s">
        <v>10999</v>
      </c>
      <c r="P1294" t="s">
        <v>8078</v>
      </c>
      <c r="Q1294">
        <v>4</v>
      </c>
      <c r="R1294">
        <v>2</v>
      </c>
      <c r="S1294">
        <v>3.87</v>
      </c>
      <c r="T1294">
        <v>6.27</v>
      </c>
      <c r="U1294">
        <v>450.63</v>
      </c>
      <c r="V1294">
        <v>49.84</v>
      </c>
      <c r="W1294">
        <v>6.84</v>
      </c>
      <c r="Y1294">
        <v>9.32</v>
      </c>
      <c r="Z1294">
        <v>4</v>
      </c>
      <c r="AA1294" t="s">
        <v>3601</v>
      </c>
      <c r="AB1294">
        <v>1</v>
      </c>
      <c r="AC1294">
        <v>9</v>
      </c>
      <c r="AD1294">
        <v>2.2576428571428568</v>
      </c>
      <c r="AF1294" t="s">
        <v>4659</v>
      </c>
      <c r="AI1294">
        <v>0</v>
      </c>
      <c r="AJ1294">
        <v>0</v>
      </c>
      <c r="AK1294" t="s">
        <v>11458</v>
      </c>
      <c r="AL1294" t="s">
        <v>11458</v>
      </c>
      <c r="AM1294" t="s">
        <v>9174</v>
      </c>
    </row>
    <row r="1295" spans="1:39" x14ac:dyDescent="0.25">
      <c r="A1295" t="s">
        <v>5835</v>
      </c>
      <c r="B1295" t="s">
        <v>10469</v>
      </c>
      <c r="C1295" t="s">
        <v>3809</v>
      </c>
      <c r="D1295">
        <v>-1.1459999999999999</v>
      </c>
      <c r="K1295" t="s">
        <v>4191</v>
      </c>
      <c r="M1295" t="s">
        <v>10746</v>
      </c>
      <c r="N1295">
        <v>8</v>
      </c>
      <c r="O1295" t="s">
        <v>10999</v>
      </c>
      <c r="P1295" t="s">
        <v>8223</v>
      </c>
      <c r="Q1295">
        <v>5</v>
      </c>
      <c r="R1295">
        <v>1</v>
      </c>
      <c r="S1295">
        <v>4.76</v>
      </c>
      <c r="T1295">
        <v>4.87</v>
      </c>
      <c r="U1295">
        <v>378.47</v>
      </c>
      <c r="V1295">
        <v>74.44</v>
      </c>
      <c r="W1295">
        <v>4.21</v>
      </c>
      <c r="Y1295">
        <v>6.85</v>
      </c>
      <c r="Z1295">
        <v>2</v>
      </c>
      <c r="AA1295" t="s">
        <v>3601</v>
      </c>
      <c r="AB1295">
        <v>0</v>
      </c>
      <c r="AC1295">
        <v>3</v>
      </c>
      <c r="AD1295">
        <v>3.766404761904762</v>
      </c>
      <c r="AF1295" t="s">
        <v>4661</v>
      </c>
      <c r="AI1295">
        <v>0</v>
      </c>
      <c r="AJ1295">
        <v>0</v>
      </c>
      <c r="AK1295" t="s">
        <v>11458</v>
      </c>
      <c r="AL1295" t="s">
        <v>11458</v>
      </c>
      <c r="AM1295" t="s">
        <v>9174</v>
      </c>
    </row>
    <row r="1296" spans="1:39" x14ac:dyDescent="0.25">
      <c r="A1296" t="s">
        <v>4795</v>
      </c>
      <c r="B1296" t="s">
        <v>10469</v>
      </c>
      <c r="C1296" t="s">
        <v>3809</v>
      </c>
      <c r="D1296">
        <v>2.7440000000000002</v>
      </c>
      <c r="K1296" t="s">
        <v>4191</v>
      </c>
      <c r="M1296" t="s">
        <v>10746</v>
      </c>
      <c r="N1296">
        <v>8</v>
      </c>
      <c r="O1296" t="s">
        <v>10999</v>
      </c>
      <c r="P1296" t="s">
        <v>7185</v>
      </c>
      <c r="Q1296">
        <v>4</v>
      </c>
      <c r="R1296">
        <v>2</v>
      </c>
      <c r="S1296">
        <v>7.47</v>
      </c>
      <c r="T1296">
        <v>7.85</v>
      </c>
      <c r="U1296">
        <v>547.57000000000005</v>
      </c>
      <c r="V1296">
        <v>49.84</v>
      </c>
      <c r="W1296">
        <v>8.93</v>
      </c>
      <c r="Y1296">
        <v>7.85</v>
      </c>
      <c r="Z1296">
        <v>4</v>
      </c>
      <c r="AA1296" t="s">
        <v>3601</v>
      </c>
      <c r="AB1296">
        <v>2</v>
      </c>
      <c r="AC1296">
        <v>9</v>
      </c>
      <c r="AD1296">
        <v>2.5</v>
      </c>
      <c r="AF1296" t="s">
        <v>4661</v>
      </c>
      <c r="AI1296">
        <v>0</v>
      </c>
      <c r="AJ1296">
        <v>0</v>
      </c>
      <c r="AK1296" t="s">
        <v>11458</v>
      </c>
      <c r="AL1296" t="s">
        <v>11458</v>
      </c>
      <c r="AM1296" t="s">
        <v>9174</v>
      </c>
    </row>
    <row r="1297" spans="1:39" x14ac:dyDescent="0.25">
      <c r="A1297" t="s">
        <v>4843</v>
      </c>
      <c r="B1297" t="s">
        <v>10469</v>
      </c>
      <c r="C1297" t="s">
        <v>3809</v>
      </c>
      <c r="D1297">
        <v>2.3759999999999999</v>
      </c>
      <c r="K1297" t="s">
        <v>4191</v>
      </c>
      <c r="M1297" t="s">
        <v>10746</v>
      </c>
      <c r="N1297">
        <v>8</v>
      </c>
      <c r="O1297" t="s">
        <v>10999</v>
      </c>
      <c r="P1297" t="s">
        <v>7232</v>
      </c>
      <c r="Q1297">
        <v>4</v>
      </c>
      <c r="R1297">
        <v>2</v>
      </c>
      <c r="S1297">
        <v>4.78</v>
      </c>
      <c r="T1297">
        <v>7.32</v>
      </c>
      <c r="U1297">
        <v>478.68</v>
      </c>
      <c r="V1297">
        <v>49.84</v>
      </c>
      <c r="W1297">
        <v>7.63</v>
      </c>
      <c r="Y1297">
        <v>9.4</v>
      </c>
      <c r="Z1297">
        <v>4</v>
      </c>
      <c r="AA1297" t="s">
        <v>3601</v>
      </c>
      <c r="AB1297">
        <v>1</v>
      </c>
      <c r="AC1297">
        <v>9</v>
      </c>
      <c r="AD1297">
        <v>1.952285714285714</v>
      </c>
      <c r="AF1297" t="s">
        <v>4659</v>
      </c>
      <c r="AI1297">
        <v>0</v>
      </c>
      <c r="AJ1297">
        <v>0</v>
      </c>
      <c r="AK1297" t="s">
        <v>11458</v>
      </c>
      <c r="AL1297" t="s">
        <v>11458</v>
      </c>
      <c r="AM1297" t="s">
        <v>9174</v>
      </c>
    </row>
    <row r="1298" spans="1:39" x14ac:dyDescent="0.25">
      <c r="A1298" t="s">
        <v>5247</v>
      </c>
      <c r="B1298" t="s">
        <v>10469</v>
      </c>
      <c r="C1298" t="s">
        <v>3809</v>
      </c>
      <c r="D1298">
        <v>1.18</v>
      </c>
      <c r="K1298" t="s">
        <v>4191</v>
      </c>
      <c r="M1298" t="s">
        <v>10746</v>
      </c>
      <c r="N1298">
        <v>8</v>
      </c>
      <c r="O1298" t="s">
        <v>10999</v>
      </c>
      <c r="P1298" t="s">
        <v>7635</v>
      </c>
      <c r="Q1298">
        <v>4</v>
      </c>
      <c r="R1298">
        <v>2</v>
      </c>
      <c r="S1298">
        <v>4.88</v>
      </c>
      <c r="T1298">
        <v>7.29</v>
      </c>
      <c r="U1298">
        <v>478.68</v>
      </c>
      <c r="V1298">
        <v>49.84</v>
      </c>
      <c r="W1298">
        <v>7.63</v>
      </c>
      <c r="Y1298">
        <v>9.32</v>
      </c>
      <c r="Z1298">
        <v>4</v>
      </c>
      <c r="AA1298" t="s">
        <v>3601</v>
      </c>
      <c r="AB1298">
        <v>1</v>
      </c>
      <c r="AC1298">
        <v>11</v>
      </c>
      <c r="AD1298">
        <v>1.992285714285714</v>
      </c>
      <c r="AF1298" t="s">
        <v>4659</v>
      </c>
      <c r="AI1298">
        <v>0</v>
      </c>
      <c r="AJ1298">
        <v>0</v>
      </c>
      <c r="AK1298" t="s">
        <v>11458</v>
      </c>
      <c r="AL1298" t="s">
        <v>11458</v>
      </c>
      <c r="AM1298" t="s">
        <v>9174</v>
      </c>
    </row>
    <row r="1299" spans="1:39" x14ac:dyDescent="0.25">
      <c r="A1299" t="s">
        <v>4796</v>
      </c>
      <c r="B1299" t="s">
        <v>10469</v>
      </c>
      <c r="C1299" t="s">
        <v>3809</v>
      </c>
      <c r="D1299">
        <v>2.7440000000000002</v>
      </c>
      <c r="K1299" t="s">
        <v>4191</v>
      </c>
      <c r="M1299" t="s">
        <v>10746</v>
      </c>
      <c r="N1299">
        <v>8</v>
      </c>
      <c r="O1299" t="s">
        <v>10999</v>
      </c>
      <c r="P1299" t="s">
        <v>7186</v>
      </c>
      <c r="Q1299">
        <v>4</v>
      </c>
      <c r="R1299">
        <v>2</v>
      </c>
      <c r="S1299">
        <v>6.51</v>
      </c>
      <c r="T1299">
        <v>7.26</v>
      </c>
      <c r="U1299">
        <v>528.69000000000005</v>
      </c>
      <c r="V1299">
        <v>49.84</v>
      </c>
      <c r="W1299">
        <v>8.2899999999999991</v>
      </c>
      <c r="Y1299">
        <v>8.25</v>
      </c>
      <c r="Z1299">
        <v>4</v>
      </c>
      <c r="AA1299" t="s">
        <v>3601</v>
      </c>
      <c r="AB1299">
        <v>2</v>
      </c>
      <c r="AC1299">
        <v>10</v>
      </c>
      <c r="AD1299">
        <v>2.375</v>
      </c>
      <c r="AF1299" t="s">
        <v>4661</v>
      </c>
      <c r="AI1299">
        <v>0</v>
      </c>
      <c r="AJ1299">
        <v>0</v>
      </c>
      <c r="AK1299" t="s">
        <v>11458</v>
      </c>
      <c r="AL1299" t="s">
        <v>11458</v>
      </c>
      <c r="AM1299" t="s">
        <v>9174</v>
      </c>
    </row>
    <row r="1300" spans="1:39" x14ac:dyDescent="0.25">
      <c r="A1300" t="s">
        <v>4821</v>
      </c>
      <c r="B1300" t="s">
        <v>10469</v>
      </c>
      <c r="C1300" t="s">
        <v>3809</v>
      </c>
      <c r="D1300">
        <v>2.5680000000000001</v>
      </c>
      <c r="K1300" t="s">
        <v>4191</v>
      </c>
      <c r="M1300" t="s">
        <v>10746</v>
      </c>
      <c r="N1300">
        <v>8</v>
      </c>
      <c r="O1300" t="s">
        <v>10999</v>
      </c>
      <c r="P1300" t="s">
        <v>7210</v>
      </c>
      <c r="Q1300">
        <v>4</v>
      </c>
      <c r="R1300">
        <v>2</v>
      </c>
      <c r="S1300">
        <v>6</v>
      </c>
      <c r="T1300">
        <v>6.75</v>
      </c>
      <c r="U1300">
        <v>514.66</v>
      </c>
      <c r="V1300">
        <v>49.84</v>
      </c>
      <c r="W1300">
        <v>7.9</v>
      </c>
      <c r="Y1300">
        <v>8.24</v>
      </c>
      <c r="Z1300">
        <v>4</v>
      </c>
      <c r="AA1300" t="s">
        <v>3601</v>
      </c>
      <c r="AB1300">
        <v>2</v>
      </c>
      <c r="AC1300">
        <v>9</v>
      </c>
      <c r="AD1300">
        <v>2.38</v>
      </c>
      <c r="AF1300" t="s">
        <v>4661</v>
      </c>
      <c r="AI1300">
        <v>0</v>
      </c>
      <c r="AJ1300">
        <v>0</v>
      </c>
      <c r="AK1300" t="s">
        <v>11458</v>
      </c>
      <c r="AL1300" t="s">
        <v>11458</v>
      </c>
      <c r="AM1300" t="s">
        <v>9174</v>
      </c>
    </row>
    <row r="1301" spans="1:39" x14ac:dyDescent="0.25">
      <c r="A1301" t="s">
        <v>4853</v>
      </c>
      <c r="B1301" t="s">
        <v>10469</v>
      </c>
      <c r="C1301" t="s">
        <v>3809</v>
      </c>
      <c r="D1301">
        <v>2.3180000000000001</v>
      </c>
      <c r="K1301" t="s">
        <v>4191</v>
      </c>
      <c r="M1301" t="s">
        <v>10746</v>
      </c>
      <c r="N1301">
        <v>8</v>
      </c>
      <c r="O1301" t="s">
        <v>10999</v>
      </c>
      <c r="P1301" t="s">
        <v>7242</v>
      </c>
      <c r="Q1301">
        <v>4</v>
      </c>
      <c r="R1301">
        <v>2</v>
      </c>
      <c r="S1301">
        <v>5.79</v>
      </c>
      <c r="T1301">
        <v>8.34</v>
      </c>
      <c r="U1301">
        <v>506.74</v>
      </c>
      <c r="V1301">
        <v>49.84</v>
      </c>
      <c r="W1301">
        <v>8.41</v>
      </c>
      <c r="Y1301">
        <v>9.4</v>
      </c>
      <c r="Z1301">
        <v>4</v>
      </c>
      <c r="AA1301" t="s">
        <v>3601</v>
      </c>
      <c r="AB1301">
        <v>2</v>
      </c>
      <c r="AC1301">
        <v>11</v>
      </c>
      <c r="AD1301">
        <v>1.8</v>
      </c>
      <c r="AF1301" t="s">
        <v>4659</v>
      </c>
      <c r="AI1301">
        <v>0</v>
      </c>
      <c r="AJ1301">
        <v>0</v>
      </c>
      <c r="AK1301" t="s">
        <v>11458</v>
      </c>
      <c r="AL1301" t="s">
        <v>11458</v>
      </c>
      <c r="AM1301" t="s">
        <v>9174</v>
      </c>
    </row>
    <row r="1302" spans="1:39" x14ac:dyDescent="0.25">
      <c r="A1302" t="s">
        <v>4956</v>
      </c>
      <c r="B1302" t="s">
        <v>10469</v>
      </c>
      <c r="C1302" t="s">
        <v>3809</v>
      </c>
      <c r="D1302">
        <v>1.841</v>
      </c>
      <c r="K1302" t="s">
        <v>4191</v>
      </c>
      <c r="M1302" t="s">
        <v>10746</v>
      </c>
      <c r="N1302">
        <v>8</v>
      </c>
      <c r="O1302" t="s">
        <v>10999</v>
      </c>
      <c r="P1302" t="s">
        <v>7344</v>
      </c>
      <c r="Q1302">
        <v>6</v>
      </c>
      <c r="R1302">
        <v>2</v>
      </c>
      <c r="S1302">
        <v>2.8</v>
      </c>
      <c r="T1302">
        <v>4.04</v>
      </c>
      <c r="U1302">
        <v>480.66</v>
      </c>
      <c r="V1302">
        <v>75.62</v>
      </c>
      <c r="W1302">
        <v>6.42</v>
      </c>
      <c r="Y1302">
        <v>8.2100000000000009</v>
      </c>
      <c r="Z1302">
        <v>4</v>
      </c>
      <c r="AA1302" t="s">
        <v>3601</v>
      </c>
      <c r="AB1302">
        <v>1</v>
      </c>
      <c r="AC1302">
        <v>9</v>
      </c>
      <c r="AD1302">
        <v>3.613142857142857</v>
      </c>
      <c r="AF1302" t="s">
        <v>4661</v>
      </c>
      <c r="AI1302">
        <v>0</v>
      </c>
      <c r="AJ1302">
        <v>0</v>
      </c>
      <c r="AK1302" t="s">
        <v>11458</v>
      </c>
      <c r="AL1302" t="s">
        <v>11458</v>
      </c>
      <c r="AM1302" t="s">
        <v>9174</v>
      </c>
    </row>
    <row r="1303" spans="1:39" x14ac:dyDescent="0.25">
      <c r="A1303" t="s">
        <v>4863</v>
      </c>
      <c r="B1303" t="s">
        <v>10469</v>
      </c>
      <c r="C1303" t="s">
        <v>3809</v>
      </c>
      <c r="D1303">
        <v>2.2440000000000002</v>
      </c>
      <c r="K1303" t="s">
        <v>4191</v>
      </c>
      <c r="M1303" t="s">
        <v>10746</v>
      </c>
      <c r="N1303">
        <v>8</v>
      </c>
      <c r="O1303" t="s">
        <v>10999</v>
      </c>
      <c r="P1303" t="s">
        <v>7252</v>
      </c>
      <c r="Q1303">
        <v>6</v>
      </c>
      <c r="R1303">
        <v>2</v>
      </c>
      <c r="S1303">
        <v>3.81</v>
      </c>
      <c r="T1303">
        <v>5.0599999999999996</v>
      </c>
      <c r="U1303">
        <v>508.71</v>
      </c>
      <c r="V1303">
        <v>75.62</v>
      </c>
      <c r="W1303">
        <v>7.2</v>
      </c>
      <c r="Y1303">
        <v>8.2100000000000009</v>
      </c>
      <c r="Z1303">
        <v>4</v>
      </c>
      <c r="AA1303" t="s">
        <v>3601</v>
      </c>
      <c r="AB1303">
        <v>2</v>
      </c>
      <c r="AC1303">
        <v>11</v>
      </c>
      <c r="AD1303">
        <v>2.4899999999999989</v>
      </c>
      <c r="AF1303" t="s">
        <v>4661</v>
      </c>
      <c r="AI1303">
        <v>0</v>
      </c>
      <c r="AJ1303">
        <v>0</v>
      </c>
      <c r="AK1303" t="s">
        <v>11458</v>
      </c>
      <c r="AL1303" t="s">
        <v>11458</v>
      </c>
      <c r="AM1303" t="s">
        <v>9174</v>
      </c>
    </row>
    <row r="1304" spans="1:39" x14ac:dyDescent="0.25">
      <c r="A1304" t="s">
        <v>10410</v>
      </c>
      <c r="B1304" t="s">
        <v>10470</v>
      </c>
      <c r="C1304" t="s">
        <v>3809</v>
      </c>
      <c r="D1304">
        <v>20</v>
      </c>
      <c r="E1304" t="s">
        <v>9435</v>
      </c>
      <c r="K1304" t="s">
        <v>4191</v>
      </c>
      <c r="L1304" t="s">
        <v>4192</v>
      </c>
      <c r="M1304" t="s">
        <v>10747</v>
      </c>
      <c r="N1304">
        <v>9</v>
      </c>
      <c r="O1304" t="s">
        <v>11000</v>
      </c>
      <c r="P1304" t="s">
        <v>11400</v>
      </c>
      <c r="Q1304">
        <v>3</v>
      </c>
      <c r="R1304">
        <v>1</v>
      </c>
      <c r="S1304">
        <v>-0.12</v>
      </c>
      <c r="T1304">
        <v>-0.11</v>
      </c>
      <c r="U1304">
        <v>101.11</v>
      </c>
      <c r="V1304">
        <v>49.66</v>
      </c>
      <c r="W1304">
        <v>0.43</v>
      </c>
      <c r="X1304">
        <v>9.32</v>
      </c>
      <c r="Y1304">
        <v>0</v>
      </c>
      <c r="Z1304">
        <v>0</v>
      </c>
      <c r="AA1304" t="s">
        <v>4637</v>
      </c>
      <c r="AB1304">
        <v>0</v>
      </c>
      <c r="AC1304">
        <v>1</v>
      </c>
      <c r="AD1304">
        <v>5.833333333333333</v>
      </c>
      <c r="AF1304" t="s">
        <v>4661</v>
      </c>
      <c r="AI1304">
        <v>0</v>
      </c>
      <c r="AJ1304">
        <v>0</v>
      </c>
      <c r="AK1304" t="s">
        <v>11459</v>
      </c>
      <c r="AL1304" t="s">
        <v>11459</v>
      </c>
      <c r="AM1304" t="s">
        <v>9174</v>
      </c>
    </row>
    <row r="1305" spans="1:39" x14ac:dyDescent="0.25">
      <c r="A1305" t="s">
        <v>9308</v>
      </c>
      <c r="B1305" t="s">
        <v>10470</v>
      </c>
      <c r="C1305" t="s">
        <v>3809</v>
      </c>
      <c r="D1305">
        <v>68</v>
      </c>
      <c r="E1305" t="s">
        <v>9435</v>
      </c>
      <c r="K1305" t="s">
        <v>4191</v>
      </c>
      <c r="L1305" t="s">
        <v>4192</v>
      </c>
      <c r="M1305" t="s">
        <v>10747</v>
      </c>
      <c r="N1305">
        <v>9</v>
      </c>
      <c r="O1305" t="s">
        <v>11000</v>
      </c>
      <c r="P1305" t="s">
        <v>9815</v>
      </c>
      <c r="Q1305">
        <v>3</v>
      </c>
      <c r="R1305">
        <v>2</v>
      </c>
      <c r="S1305">
        <v>-4.45</v>
      </c>
      <c r="T1305">
        <v>-4.6399999999999997</v>
      </c>
      <c r="U1305">
        <v>460.17</v>
      </c>
      <c r="V1305">
        <v>83.44</v>
      </c>
      <c r="W1305">
        <v>0.65</v>
      </c>
      <c r="X1305">
        <v>8.06</v>
      </c>
      <c r="Y1305">
        <v>0</v>
      </c>
      <c r="Z1305">
        <v>2</v>
      </c>
      <c r="AA1305" t="s">
        <v>3601</v>
      </c>
      <c r="AB1305">
        <v>0</v>
      </c>
      <c r="AC1305">
        <v>7</v>
      </c>
      <c r="AD1305">
        <v>4.7845000000000004</v>
      </c>
      <c r="AF1305" t="s">
        <v>4661</v>
      </c>
      <c r="AI1305">
        <v>0</v>
      </c>
      <c r="AJ1305">
        <v>0</v>
      </c>
      <c r="AK1305" t="s">
        <v>11459</v>
      </c>
      <c r="AL1305" t="s">
        <v>11459</v>
      </c>
      <c r="AM1305" t="s">
        <v>9174</v>
      </c>
    </row>
    <row r="1306" spans="1:39" x14ac:dyDescent="0.25">
      <c r="A1306" t="s">
        <v>9274</v>
      </c>
      <c r="B1306" t="s">
        <v>10470</v>
      </c>
      <c r="C1306" t="s">
        <v>3809</v>
      </c>
      <c r="D1306">
        <v>66</v>
      </c>
      <c r="E1306" t="s">
        <v>9435</v>
      </c>
      <c r="K1306" t="s">
        <v>4191</v>
      </c>
      <c r="L1306" t="s">
        <v>4192</v>
      </c>
      <c r="M1306" t="s">
        <v>10747</v>
      </c>
      <c r="N1306">
        <v>9</v>
      </c>
      <c r="O1306" t="s">
        <v>11000</v>
      </c>
      <c r="P1306" t="s">
        <v>9781</v>
      </c>
      <c r="Q1306">
        <v>3</v>
      </c>
      <c r="R1306">
        <v>2</v>
      </c>
      <c r="S1306">
        <v>-4.17</v>
      </c>
      <c r="T1306">
        <v>-4.37</v>
      </c>
      <c r="U1306">
        <v>446.14</v>
      </c>
      <c r="V1306">
        <v>83.44</v>
      </c>
      <c r="W1306">
        <v>0.26</v>
      </c>
      <c r="X1306">
        <v>8.0299999999999994</v>
      </c>
      <c r="Y1306">
        <v>0</v>
      </c>
      <c r="Z1306">
        <v>2</v>
      </c>
      <c r="AA1306" t="s">
        <v>3601</v>
      </c>
      <c r="AB1306">
        <v>0</v>
      </c>
      <c r="AC1306">
        <v>6</v>
      </c>
      <c r="AD1306">
        <v>4.8847142857142858</v>
      </c>
      <c r="AF1306" t="s">
        <v>4661</v>
      </c>
      <c r="AI1306">
        <v>0</v>
      </c>
      <c r="AJ1306">
        <v>0</v>
      </c>
      <c r="AK1306" t="s">
        <v>11459</v>
      </c>
      <c r="AL1306" t="s">
        <v>11459</v>
      </c>
      <c r="AM1306" t="s">
        <v>9174</v>
      </c>
    </row>
    <row r="1307" spans="1:39" x14ac:dyDescent="0.25">
      <c r="A1307" t="s">
        <v>9279</v>
      </c>
      <c r="B1307" t="s">
        <v>10470</v>
      </c>
      <c r="C1307" t="s">
        <v>3809</v>
      </c>
      <c r="D1307">
        <v>93</v>
      </c>
      <c r="E1307" t="s">
        <v>9435</v>
      </c>
      <c r="K1307" t="s">
        <v>4191</v>
      </c>
      <c r="L1307" t="s">
        <v>4192</v>
      </c>
      <c r="M1307" t="s">
        <v>10747</v>
      </c>
      <c r="N1307">
        <v>9</v>
      </c>
      <c r="O1307" t="s">
        <v>11000</v>
      </c>
      <c r="P1307" t="s">
        <v>9786</v>
      </c>
      <c r="Q1307">
        <v>4</v>
      </c>
      <c r="R1307">
        <v>2</v>
      </c>
      <c r="S1307">
        <v>-2.68</v>
      </c>
      <c r="T1307">
        <v>-3.2</v>
      </c>
      <c r="U1307">
        <v>446.14</v>
      </c>
      <c r="V1307">
        <v>72.94</v>
      </c>
      <c r="W1307">
        <v>0.97</v>
      </c>
      <c r="X1307">
        <v>7.73</v>
      </c>
      <c r="Y1307">
        <v>0</v>
      </c>
      <c r="Z1307">
        <v>2</v>
      </c>
      <c r="AA1307" t="s">
        <v>3601</v>
      </c>
      <c r="AB1307">
        <v>0</v>
      </c>
      <c r="AC1307">
        <v>6</v>
      </c>
      <c r="AD1307">
        <v>4.8847142857142858</v>
      </c>
      <c r="AE1307" t="s">
        <v>9945</v>
      </c>
      <c r="AF1307" t="s">
        <v>4661</v>
      </c>
      <c r="AI1307">
        <v>0</v>
      </c>
      <c r="AJ1307">
        <v>0</v>
      </c>
      <c r="AK1307" t="s">
        <v>11459</v>
      </c>
      <c r="AL1307" t="s">
        <v>11459</v>
      </c>
      <c r="AM1307" t="s">
        <v>9174</v>
      </c>
    </row>
    <row r="1308" spans="1:39" x14ac:dyDescent="0.25">
      <c r="A1308" t="s">
        <v>9296</v>
      </c>
      <c r="B1308" t="s">
        <v>10470</v>
      </c>
      <c r="C1308" t="s">
        <v>3809</v>
      </c>
      <c r="D1308">
        <v>55</v>
      </c>
      <c r="E1308" t="s">
        <v>9435</v>
      </c>
      <c r="K1308" t="s">
        <v>4191</v>
      </c>
      <c r="L1308" t="s">
        <v>4192</v>
      </c>
      <c r="M1308" t="s">
        <v>10747</v>
      </c>
      <c r="N1308">
        <v>9</v>
      </c>
      <c r="O1308" t="s">
        <v>11000</v>
      </c>
      <c r="P1308" t="s">
        <v>9803</v>
      </c>
      <c r="Q1308">
        <v>3</v>
      </c>
      <c r="R1308">
        <v>1</v>
      </c>
      <c r="S1308">
        <v>0.37</v>
      </c>
      <c r="T1308">
        <v>0.39</v>
      </c>
      <c r="U1308">
        <v>87.08</v>
      </c>
      <c r="V1308">
        <v>49.66</v>
      </c>
      <c r="W1308">
        <v>0.04</v>
      </c>
      <c r="X1308">
        <v>8.6999999999999993</v>
      </c>
      <c r="Y1308">
        <v>0</v>
      </c>
      <c r="Z1308">
        <v>0</v>
      </c>
      <c r="AA1308" t="s">
        <v>4637</v>
      </c>
      <c r="AB1308">
        <v>0</v>
      </c>
      <c r="AC1308">
        <v>1</v>
      </c>
      <c r="AD1308">
        <v>5.833333333333333</v>
      </c>
      <c r="AE1308" t="s">
        <v>9950</v>
      </c>
      <c r="AF1308" t="s">
        <v>4661</v>
      </c>
      <c r="AI1308">
        <v>0</v>
      </c>
      <c r="AJ1308">
        <v>0</v>
      </c>
      <c r="AK1308" t="s">
        <v>11459</v>
      </c>
      <c r="AL1308" t="s">
        <v>11459</v>
      </c>
      <c r="AM1308" t="s">
        <v>9174</v>
      </c>
    </row>
    <row r="1309" spans="1:39" x14ac:dyDescent="0.25">
      <c r="A1309" t="s">
        <v>10411</v>
      </c>
      <c r="B1309" t="s">
        <v>10470</v>
      </c>
      <c r="C1309" t="s">
        <v>3809</v>
      </c>
      <c r="D1309">
        <v>34</v>
      </c>
      <c r="E1309" t="s">
        <v>9435</v>
      </c>
      <c r="K1309" t="s">
        <v>4191</v>
      </c>
      <c r="L1309" t="s">
        <v>4192</v>
      </c>
      <c r="M1309" t="s">
        <v>10747</v>
      </c>
      <c r="N1309">
        <v>9</v>
      </c>
      <c r="O1309" t="s">
        <v>11000</v>
      </c>
      <c r="P1309" t="s">
        <v>11401</v>
      </c>
      <c r="Q1309">
        <v>3</v>
      </c>
      <c r="R1309">
        <v>2</v>
      </c>
      <c r="S1309">
        <v>-3.78</v>
      </c>
      <c r="T1309">
        <v>-3.98</v>
      </c>
      <c r="U1309">
        <v>508.21</v>
      </c>
      <c r="V1309">
        <v>83.44</v>
      </c>
      <c r="W1309">
        <v>1.27</v>
      </c>
      <c r="X1309">
        <v>8.01</v>
      </c>
      <c r="Y1309">
        <v>0</v>
      </c>
      <c r="Z1309">
        <v>3</v>
      </c>
      <c r="AA1309" t="s">
        <v>3601</v>
      </c>
      <c r="AB1309">
        <v>0</v>
      </c>
      <c r="AC1309">
        <v>6</v>
      </c>
      <c r="AD1309">
        <v>4.5</v>
      </c>
      <c r="AF1309" t="s">
        <v>4661</v>
      </c>
      <c r="AI1309">
        <v>0</v>
      </c>
      <c r="AJ1309">
        <v>0</v>
      </c>
      <c r="AK1309" t="s">
        <v>11459</v>
      </c>
      <c r="AL1309" t="s">
        <v>11459</v>
      </c>
      <c r="AM1309" t="s">
        <v>9174</v>
      </c>
    </row>
    <row r="1310" spans="1:39" x14ac:dyDescent="0.25">
      <c r="A1310" t="s">
        <v>10412</v>
      </c>
      <c r="B1310" t="s">
        <v>10470</v>
      </c>
      <c r="C1310" t="s">
        <v>3809</v>
      </c>
      <c r="D1310">
        <v>35</v>
      </c>
      <c r="E1310" t="s">
        <v>9435</v>
      </c>
      <c r="K1310" t="s">
        <v>4191</v>
      </c>
      <c r="L1310" t="s">
        <v>4192</v>
      </c>
      <c r="M1310" t="s">
        <v>10747</v>
      </c>
      <c r="N1310">
        <v>9</v>
      </c>
      <c r="O1310" t="s">
        <v>11000</v>
      </c>
      <c r="P1310" t="s">
        <v>11402</v>
      </c>
      <c r="Q1310">
        <v>3</v>
      </c>
      <c r="R1310">
        <v>2</v>
      </c>
      <c r="S1310">
        <v>-3.76</v>
      </c>
      <c r="T1310">
        <v>-3.96</v>
      </c>
      <c r="U1310">
        <v>508.21</v>
      </c>
      <c r="V1310">
        <v>83.44</v>
      </c>
      <c r="W1310">
        <v>1.27</v>
      </c>
      <c r="X1310">
        <v>8.01</v>
      </c>
      <c r="Y1310">
        <v>0</v>
      </c>
      <c r="Z1310">
        <v>3</v>
      </c>
      <c r="AA1310" t="s">
        <v>3601</v>
      </c>
      <c r="AB1310">
        <v>0</v>
      </c>
      <c r="AC1310">
        <v>6</v>
      </c>
      <c r="AD1310">
        <v>4.5</v>
      </c>
      <c r="AF1310" t="s">
        <v>4661</v>
      </c>
      <c r="AI1310">
        <v>0</v>
      </c>
      <c r="AJ1310">
        <v>0</v>
      </c>
      <c r="AK1310" t="s">
        <v>11459</v>
      </c>
      <c r="AL1310" t="s">
        <v>11459</v>
      </c>
      <c r="AM1310" t="s">
        <v>9174</v>
      </c>
    </row>
    <row r="1311" spans="1:39" x14ac:dyDescent="0.25">
      <c r="A1311" t="s">
        <v>10413</v>
      </c>
      <c r="B1311" t="s">
        <v>10470</v>
      </c>
      <c r="C1311" t="s">
        <v>3809</v>
      </c>
      <c r="D1311">
        <v>31</v>
      </c>
      <c r="E1311" t="s">
        <v>9435</v>
      </c>
      <c r="K1311" t="s">
        <v>4191</v>
      </c>
      <c r="L1311" t="s">
        <v>4192</v>
      </c>
      <c r="M1311" t="s">
        <v>10747</v>
      </c>
      <c r="N1311">
        <v>9</v>
      </c>
      <c r="O1311" t="s">
        <v>11000</v>
      </c>
      <c r="P1311" t="s">
        <v>11403</v>
      </c>
      <c r="Q1311">
        <v>3</v>
      </c>
      <c r="R1311">
        <v>2</v>
      </c>
      <c r="S1311">
        <v>-3.7</v>
      </c>
      <c r="T1311">
        <v>-3.9</v>
      </c>
      <c r="U1311">
        <v>508.21</v>
      </c>
      <c r="V1311">
        <v>83.44</v>
      </c>
      <c r="W1311">
        <v>1.27</v>
      </c>
      <c r="X1311">
        <v>8</v>
      </c>
      <c r="Y1311">
        <v>0</v>
      </c>
      <c r="Z1311">
        <v>3</v>
      </c>
      <c r="AA1311" t="s">
        <v>3601</v>
      </c>
      <c r="AB1311">
        <v>0</v>
      </c>
      <c r="AC1311">
        <v>6</v>
      </c>
      <c r="AD1311">
        <v>4.5</v>
      </c>
      <c r="AF1311" t="s">
        <v>4661</v>
      </c>
      <c r="AI1311">
        <v>0</v>
      </c>
      <c r="AJ1311">
        <v>0</v>
      </c>
      <c r="AK1311" t="s">
        <v>11459</v>
      </c>
      <c r="AL1311" t="s">
        <v>11459</v>
      </c>
      <c r="AM1311" t="s">
        <v>9174</v>
      </c>
    </row>
    <row r="1312" spans="1:39" x14ac:dyDescent="0.25">
      <c r="A1312" t="s">
        <v>10414</v>
      </c>
      <c r="B1312" t="s">
        <v>10470</v>
      </c>
      <c r="C1312" t="s">
        <v>3809</v>
      </c>
      <c r="D1312">
        <v>68</v>
      </c>
      <c r="E1312" t="s">
        <v>9435</v>
      </c>
      <c r="K1312" t="s">
        <v>4191</v>
      </c>
      <c r="L1312" t="s">
        <v>4192</v>
      </c>
      <c r="M1312" t="s">
        <v>10747</v>
      </c>
      <c r="N1312">
        <v>9</v>
      </c>
      <c r="O1312" t="s">
        <v>11000</v>
      </c>
      <c r="P1312" t="s">
        <v>11404</v>
      </c>
      <c r="Q1312">
        <v>2</v>
      </c>
      <c r="R1312">
        <v>1</v>
      </c>
      <c r="S1312">
        <v>-2.25</v>
      </c>
      <c r="T1312">
        <v>-2.46</v>
      </c>
      <c r="U1312">
        <v>217.07</v>
      </c>
      <c r="V1312">
        <v>36.47</v>
      </c>
      <c r="W1312">
        <v>0.32</v>
      </c>
      <c r="X1312">
        <v>7.98</v>
      </c>
      <c r="Y1312">
        <v>0</v>
      </c>
      <c r="Z1312">
        <v>1</v>
      </c>
      <c r="AA1312" t="s">
        <v>4637</v>
      </c>
      <c r="AB1312">
        <v>0</v>
      </c>
      <c r="AC1312">
        <v>1</v>
      </c>
      <c r="AD1312">
        <v>5.6568333333333332</v>
      </c>
      <c r="AF1312" t="s">
        <v>4661</v>
      </c>
      <c r="AI1312">
        <v>0</v>
      </c>
      <c r="AJ1312">
        <v>0</v>
      </c>
      <c r="AK1312" t="s">
        <v>11459</v>
      </c>
      <c r="AL1312" t="s">
        <v>11459</v>
      </c>
      <c r="AM1312" t="s">
        <v>9174</v>
      </c>
    </row>
    <row r="1313" spans="1:39" x14ac:dyDescent="0.25">
      <c r="A1313" t="s">
        <v>10415</v>
      </c>
      <c r="B1313" t="s">
        <v>10470</v>
      </c>
      <c r="C1313" t="s">
        <v>3809</v>
      </c>
      <c r="D1313">
        <v>31</v>
      </c>
      <c r="E1313" t="s">
        <v>9435</v>
      </c>
      <c r="K1313" t="s">
        <v>4191</v>
      </c>
      <c r="L1313" t="s">
        <v>4192</v>
      </c>
      <c r="M1313" t="s">
        <v>10747</v>
      </c>
      <c r="N1313">
        <v>9</v>
      </c>
      <c r="O1313" t="s">
        <v>11000</v>
      </c>
      <c r="P1313" t="s">
        <v>11405</v>
      </c>
      <c r="Q1313">
        <v>2</v>
      </c>
      <c r="R1313">
        <v>1</v>
      </c>
      <c r="S1313">
        <v>-2.4500000000000002</v>
      </c>
      <c r="T1313">
        <v>-2.46</v>
      </c>
      <c r="U1313">
        <v>217.07</v>
      </c>
      <c r="V1313">
        <v>36.47</v>
      </c>
      <c r="W1313">
        <v>0.32</v>
      </c>
      <c r="X1313">
        <v>9.36</v>
      </c>
      <c r="Y1313">
        <v>0</v>
      </c>
      <c r="Z1313">
        <v>1</v>
      </c>
      <c r="AA1313" t="s">
        <v>4637</v>
      </c>
      <c r="AB1313">
        <v>0</v>
      </c>
      <c r="AC1313">
        <v>1</v>
      </c>
      <c r="AD1313">
        <v>5.6568333333333332</v>
      </c>
      <c r="AF1313" t="s">
        <v>4661</v>
      </c>
      <c r="AI1313">
        <v>0</v>
      </c>
      <c r="AJ1313">
        <v>0</v>
      </c>
      <c r="AK1313" t="s">
        <v>11459</v>
      </c>
      <c r="AL1313" t="s">
        <v>11459</v>
      </c>
      <c r="AM1313" t="s">
        <v>9174</v>
      </c>
    </row>
    <row r="1314" spans="1:39" x14ac:dyDescent="0.25">
      <c r="A1314" t="s">
        <v>10416</v>
      </c>
      <c r="B1314" t="s">
        <v>10470</v>
      </c>
      <c r="C1314" t="s">
        <v>3809</v>
      </c>
      <c r="D1314">
        <v>66</v>
      </c>
      <c r="E1314" t="s">
        <v>9435</v>
      </c>
      <c r="K1314" t="s">
        <v>4191</v>
      </c>
      <c r="L1314" t="s">
        <v>4192</v>
      </c>
      <c r="M1314" t="s">
        <v>10747</v>
      </c>
      <c r="N1314">
        <v>9</v>
      </c>
      <c r="O1314" t="s">
        <v>11000</v>
      </c>
      <c r="P1314" t="s">
        <v>11406</v>
      </c>
      <c r="Q1314">
        <v>2</v>
      </c>
      <c r="R1314">
        <v>1</v>
      </c>
      <c r="S1314">
        <v>-2.2799999999999998</v>
      </c>
      <c r="T1314">
        <v>-2.46</v>
      </c>
      <c r="U1314">
        <v>217.07</v>
      </c>
      <c r="V1314">
        <v>36.47</v>
      </c>
      <c r="W1314">
        <v>0.32</v>
      </c>
      <c r="X1314">
        <v>8.08</v>
      </c>
      <c r="Y1314">
        <v>0</v>
      </c>
      <c r="Z1314">
        <v>1</v>
      </c>
      <c r="AA1314" t="s">
        <v>4637</v>
      </c>
      <c r="AB1314">
        <v>0</v>
      </c>
      <c r="AC1314">
        <v>1</v>
      </c>
      <c r="AD1314">
        <v>5.6568333333333332</v>
      </c>
      <c r="AF1314" t="s">
        <v>4661</v>
      </c>
      <c r="AI1314">
        <v>0</v>
      </c>
      <c r="AJ1314">
        <v>0</v>
      </c>
      <c r="AK1314" t="s">
        <v>11459</v>
      </c>
      <c r="AL1314" t="s">
        <v>11459</v>
      </c>
      <c r="AM1314" t="s">
        <v>9174</v>
      </c>
    </row>
    <row r="1315" spans="1:39" x14ac:dyDescent="0.25">
      <c r="A1315" t="s">
        <v>10417</v>
      </c>
      <c r="B1315" t="s">
        <v>10470</v>
      </c>
      <c r="C1315" t="s">
        <v>3809</v>
      </c>
      <c r="D1315">
        <v>51</v>
      </c>
      <c r="E1315" t="s">
        <v>9435</v>
      </c>
      <c r="K1315" t="s">
        <v>4191</v>
      </c>
      <c r="L1315" t="s">
        <v>4192</v>
      </c>
      <c r="M1315" t="s">
        <v>10747</v>
      </c>
      <c r="N1315">
        <v>9</v>
      </c>
      <c r="O1315" t="s">
        <v>11000</v>
      </c>
      <c r="P1315" t="s">
        <v>11407</v>
      </c>
      <c r="Q1315">
        <v>3</v>
      </c>
      <c r="R1315">
        <v>2</v>
      </c>
      <c r="S1315">
        <v>-4.1900000000000004</v>
      </c>
      <c r="T1315">
        <v>-4.4000000000000004</v>
      </c>
      <c r="U1315">
        <v>458.15</v>
      </c>
      <c r="V1315">
        <v>83.44</v>
      </c>
      <c r="W1315">
        <v>0.43</v>
      </c>
      <c r="X1315">
        <v>7.99</v>
      </c>
      <c r="Y1315">
        <v>0</v>
      </c>
      <c r="Z1315">
        <v>2</v>
      </c>
      <c r="AA1315" t="s">
        <v>3601</v>
      </c>
      <c r="AB1315">
        <v>0</v>
      </c>
      <c r="AC1315">
        <v>6</v>
      </c>
      <c r="AD1315">
        <v>4.7989285714285721</v>
      </c>
      <c r="AF1315" t="s">
        <v>4661</v>
      </c>
      <c r="AI1315">
        <v>0</v>
      </c>
      <c r="AJ1315">
        <v>0</v>
      </c>
      <c r="AK1315" t="s">
        <v>11459</v>
      </c>
      <c r="AL1315" t="s">
        <v>11459</v>
      </c>
      <c r="AM1315" t="s">
        <v>9174</v>
      </c>
    </row>
    <row r="1316" spans="1:39" x14ac:dyDescent="0.25">
      <c r="A1316" t="s">
        <v>10418</v>
      </c>
      <c r="B1316" t="s">
        <v>10470</v>
      </c>
      <c r="C1316" t="s">
        <v>3809</v>
      </c>
      <c r="D1316">
        <v>49</v>
      </c>
      <c r="E1316" t="s">
        <v>9435</v>
      </c>
      <c r="K1316" t="s">
        <v>4191</v>
      </c>
      <c r="L1316" t="s">
        <v>4192</v>
      </c>
      <c r="M1316" t="s">
        <v>10747</v>
      </c>
      <c r="N1316">
        <v>9</v>
      </c>
      <c r="O1316" t="s">
        <v>11000</v>
      </c>
      <c r="P1316" t="s">
        <v>11408</v>
      </c>
      <c r="Q1316">
        <v>4</v>
      </c>
      <c r="R1316">
        <v>2</v>
      </c>
      <c r="S1316">
        <v>-2.2799999999999998</v>
      </c>
      <c r="T1316">
        <v>-2.82</v>
      </c>
      <c r="U1316">
        <v>508.21</v>
      </c>
      <c r="V1316">
        <v>72.94</v>
      </c>
      <c r="W1316">
        <v>1.97</v>
      </c>
      <c r="X1316">
        <v>7.71</v>
      </c>
      <c r="Y1316">
        <v>0</v>
      </c>
      <c r="Z1316">
        <v>3</v>
      </c>
      <c r="AA1316" t="s">
        <v>3601</v>
      </c>
      <c r="AB1316">
        <v>0</v>
      </c>
      <c r="AC1316">
        <v>6</v>
      </c>
      <c r="AD1316">
        <v>4.5</v>
      </c>
      <c r="AF1316" t="s">
        <v>4661</v>
      </c>
      <c r="AI1316">
        <v>0</v>
      </c>
      <c r="AJ1316">
        <v>0</v>
      </c>
      <c r="AK1316" t="s">
        <v>11459</v>
      </c>
      <c r="AL1316" t="s">
        <v>11459</v>
      </c>
      <c r="AM1316" t="s">
        <v>9174</v>
      </c>
    </row>
    <row r="1317" spans="1:39" x14ac:dyDescent="0.25">
      <c r="A1317" t="s">
        <v>10419</v>
      </c>
      <c r="B1317" t="s">
        <v>10470</v>
      </c>
      <c r="C1317" t="s">
        <v>3809</v>
      </c>
      <c r="D1317">
        <v>55</v>
      </c>
      <c r="E1317" t="s">
        <v>9435</v>
      </c>
      <c r="K1317" t="s">
        <v>4191</v>
      </c>
      <c r="L1317" t="s">
        <v>4192</v>
      </c>
      <c r="M1317" t="s">
        <v>10747</v>
      </c>
      <c r="N1317">
        <v>9</v>
      </c>
      <c r="O1317" t="s">
        <v>11000</v>
      </c>
      <c r="P1317" t="s">
        <v>11409</v>
      </c>
      <c r="Q1317">
        <v>4</v>
      </c>
      <c r="R1317">
        <v>2</v>
      </c>
      <c r="S1317">
        <v>-2.19</v>
      </c>
      <c r="T1317">
        <v>-2.73</v>
      </c>
      <c r="U1317">
        <v>508.21</v>
      </c>
      <c r="V1317">
        <v>72.94</v>
      </c>
      <c r="W1317">
        <v>1.97</v>
      </c>
      <c r="X1317">
        <v>7.7</v>
      </c>
      <c r="Y1317">
        <v>0</v>
      </c>
      <c r="Z1317">
        <v>3</v>
      </c>
      <c r="AA1317" t="s">
        <v>3601</v>
      </c>
      <c r="AB1317">
        <v>0</v>
      </c>
      <c r="AC1317">
        <v>6</v>
      </c>
      <c r="AD1317">
        <v>4.5</v>
      </c>
      <c r="AF1317" t="s">
        <v>4661</v>
      </c>
      <c r="AI1317">
        <v>0</v>
      </c>
      <c r="AJ1317">
        <v>0</v>
      </c>
      <c r="AK1317" t="s">
        <v>11459</v>
      </c>
      <c r="AL1317" t="s">
        <v>11459</v>
      </c>
      <c r="AM1317" t="s">
        <v>9174</v>
      </c>
    </row>
    <row r="1318" spans="1:39" x14ac:dyDescent="0.25">
      <c r="A1318" t="s">
        <v>10420</v>
      </c>
      <c r="B1318" t="s">
        <v>10470</v>
      </c>
      <c r="C1318" t="s">
        <v>3809</v>
      </c>
      <c r="D1318">
        <v>36</v>
      </c>
      <c r="E1318" t="s">
        <v>9435</v>
      </c>
      <c r="K1318" t="s">
        <v>4191</v>
      </c>
      <c r="L1318" t="s">
        <v>4192</v>
      </c>
      <c r="M1318" t="s">
        <v>10747</v>
      </c>
      <c r="N1318">
        <v>9</v>
      </c>
      <c r="O1318" t="s">
        <v>11000</v>
      </c>
      <c r="P1318" t="s">
        <v>11410</v>
      </c>
      <c r="Q1318">
        <v>4</v>
      </c>
      <c r="R1318">
        <v>2</v>
      </c>
      <c r="S1318">
        <v>-2.25</v>
      </c>
      <c r="T1318">
        <v>-2.8</v>
      </c>
      <c r="U1318">
        <v>508.21</v>
      </c>
      <c r="V1318">
        <v>72.94</v>
      </c>
      <c r="W1318">
        <v>1.97</v>
      </c>
      <c r="X1318">
        <v>7.71</v>
      </c>
      <c r="Y1318">
        <v>0</v>
      </c>
      <c r="Z1318">
        <v>3</v>
      </c>
      <c r="AA1318" t="s">
        <v>3601</v>
      </c>
      <c r="AB1318">
        <v>0</v>
      </c>
      <c r="AC1318">
        <v>6</v>
      </c>
      <c r="AD1318">
        <v>4.5</v>
      </c>
      <c r="AF1318" t="s">
        <v>4661</v>
      </c>
      <c r="AI1318">
        <v>0</v>
      </c>
      <c r="AJ1318">
        <v>0</v>
      </c>
      <c r="AK1318" t="s">
        <v>11459</v>
      </c>
      <c r="AL1318" t="s">
        <v>11459</v>
      </c>
      <c r="AM1318" t="s">
        <v>9174</v>
      </c>
    </row>
  </sheetData>
  <mergeCells count="5">
    <mergeCell ref="A1:J1"/>
    <mergeCell ref="K1:O1"/>
    <mergeCell ref="Q1:AE1"/>
    <mergeCell ref="AF1:AK1"/>
    <mergeCell ref="AL1:AM1"/>
  </mergeCells>
  <conditionalFormatting sqref="AE1:AE1319">
    <cfRule type="iconSet" priority="1">
      <iconSet>
        <cfvo type="percent" val="0"/>
        <cfvo type="num" val="3.5"/>
        <cfvo type="num" val="4.5"/>
      </iconSet>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I772"/>
  <sheetViews>
    <sheetView topLeftCell="A310" workbookViewId="0">
      <selection activeCell="AC1" sqref="AC1:AC1048576"/>
    </sheetView>
  </sheetViews>
  <sheetFormatPr defaultRowHeight="15" x14ac:dyDescent="0.25"/>
  <cols>
    <col min="1" max="1" width="13.28515625" bestFit="1" customWidth="1"/>
    <col min="2" max="2" width="9" bestFit="1" customWidth="1"/>
    <col min="3" max="3" width="3.7109375" bestFit="1" customWidth="1"/>
    <col min="4" max="4" width="8" bestFit="1" customWidth="1"/>
    <col min="5" max="5" width="7" bestFit="1" customWidth="1"/>
    <col min="6" max="7" width="3.7109375" bestFit="1" customWidth="1"/>
    <col min="8" max="8" width="4" bestFit="1" customWidth="1"/>
    <col min="9" max="9" width="7.140625" bestFit="1" customWidth="1"/>
    <col min="10" max="10" width="38.140625" bestFit="1" customWidth="1"/>
    <col min="11" max="11" width="30.7109375" bestFit="1" customWidth="1"/>
    <col min="12" max="12" width="11.28515625" bestFit="1" customWidth="1"/>
    <col min="13" max="13" width="74" bestFit="1" customWidth="1"/>
    <col min="14" max="14" width="25.7109375" customWidth="1"/>
    <col min="15" max="15" width="134.28515625" bestFit="1" customWidth="1"/>
    <col min="16" max="17" width="3.7109375" bestFit="1" customWidth="1"/>
    <col min="18" max="19" width="6" bestFit="1" customWidth="1"/>
    <col min="20" max="21" width="7" bestFit="1" customWidth="1"/>
    <col min="22" max="24" width="6" bestFit="1" customWidth="1"/>
    <col min="25" max="28" width="3.7109375" bestFit="1" customWidth="1"/>
    <col min="29" max="29" width="4.5703125" style="18" bestFit="1" customWidth="1"/>
    <col min="30" max="30" width="38" bestFit="1" customWidth="1"/>
    <col min="31" max="31" width="12" bestFit="1" customWidth="1"/>
    <col min="32" max="32" width="124" bestFit="1" customWidth="1"/>
    <col min="33" max="33" width="70.28515625" bestFit="1" customWidth="1"/>
    <col min="34" max="35" width="3.7109375" bestFit="1" customWidth="1"/>
  </cols>
  <sheetData>
    <row r="1" spans="1:35" ht="93" x14ac:dyDescent="0.25">
      <c r="A1" s="6" t="s">
        <v>11460</v>
      </c>
      <c r="B1" s="6" t="s">
        <v>11461</v>
      </c>
      <c r="C1" s="6" t="s">
        <v>11462</v>
      </c>
      <c r="D1" s="6" t="s">
        <v>11463</v>
      </c>
      <c r="E1" s="6" t="s">
        <v>11464</v>
      </c>
      <c r="F1" s="6" t="s">
        <v>11465</v>
      </c>
      <c r="G1" s="6" t="s">
        <v>11466</v>
      </c>
      <c r="H1" s="6" t="s">
        <v>11467</v>
      </c>
      <c r="I1" s="6" t="s">
        <v>11468</v>
      </c>
      <c r="J1" s="6" t="s">
        <v>11469</v>
      </c>
      <c r="K1" s="6" t="s">
        <v>11470</v>
      </c>
      <c r="L1" s="6" t="s">
        <v>11471</v>
      </c>
      <c r="M1" s="6" t="s">
        <v>11472</v>
      </c>
      <c r="N1" s="6" t="s">
        <v>11473</v>
      </c>
      <c r="O1" s="6" t="s">
        <v>3854</v>
      </c>
      <c r="P1" s="6" t="s">
        <v>3855</v>
      </c>
      <c r="Q1" s="6" t="s">
        <v>3856</v>
      </c>
      <c r="R1" s="6" t="s">
        <v>3857</v>
      </c>
      <c r="S1" s="6" t="s">
        <v>3858</v>
      </c>
      <c r="T1" s="6" t="s">
        <v>3859</v>
      </c>
      <c r="U1" s="6" t="s">
        <v>3860</v>
      </c>
      <c r="V1" s="6" t="s">
        <v>3861</v>
      </c>
      <c r="W1" s="6" t="s">
        <v>3862</v>
      </c>
      <c r="X1" s="6" t="s">
        <v>3863</v>
      </c>
      <c r="Y1" s="6" t="s">
        <v>3864</v>
      </c>
      <c r="Z1" s="6" t="s">
        <v>3865</v>
      </c>
      <c r="AA1" s="6" t="s">
        <v>3866</v>
      </c>
      <c r="AB1" s="6" t="s">
        <v>3867</v>
      </c>
      <c r="AC1" s="17" t="s">
        <v>3868</v>
      </c>
      <c r="AD1" s="6" t="s">
        <v>3869</v>
      </c>
      <c r="AE1" s="6" t="s">
        <v>3870</v>
      </c>
      <c r="AF1" s="6" t="s">
        <v>3871</v>
      </c>
      <c r="AG1" s="6" t="s">
        <v>3872</v>
      </c>
      <c r="AH1" s="6" t="s">
        <v>3873</v>
      </c>
      <c r="AI1" s="6" t="s">
        <v>3874</v>
      </c>
    </row>
    <row r="2" spans="1:35" x14ac:dyDescent="0.25">
      <c r="A2" t="s">
        <v>11474</v>
      </c>
      <c r="B2">
        <v>680</v>
      </c>
      <c r="E2">
        <v>210</v>
      </c>
      <c r="J2" t="s">
        <v>11909</v>
      </c>
      <c r="K2" t="s">
        <v>11911</v>
      </c>
      <c r="M2" t="s">
        <v>11947</v>
      </c>
      <c r="N2" t="s">
        <v>11986</v>
      </c>
      <c r="O2" t="s">
        <v>12681</v>
      </c>
      <c r="P2">
        <v>2</v>
      </c>
      <c r="Q2">
        <v>1</v>
      </c>
      <c r="R2">
        <v>1.94</v>
      </c>
      <c r="S2">
        <v>3.37</v>
      </c>
      <c r="T2">
        <v>232.29</v>
      </c>
      <c r="U2">
        <v>38.909999999999997</v>
      </c>
      <c r="V2">
        <v>3.39</v>
      </c>
      <c r="X2">
        <v>8.85</v>
      </c>
      <c r="Y2">
        <v>3</v>
      </c>
      <c r="Z2" t="s">
        <v>3601</v>
      </c>
      <c r="AA2">
        <v>0</v>
      </c>
      <c r="AB2">
        <v>0</v>
      </c>
      <c r="AC2" s="18">
        <v>5.1688333333333336</v>
      </c>
      <c r="AE2" t="s">
        <v>4659</v>
      </c>
      <c r="AH2">
        <v>0</v>
      </c>
      <c r="AI2">
        <v>0</v>
      </c>
    </row>
    <row r="3" spans="1:35" x14ac:dyDescent="0.25">
      <c r="A3" t="s">
        <v>11475</v>
      </c>
      <c r="B3">
        <v>5900</v>
      </c>
      <c r="J3" t="s">
        <v>11909</v>
      </c>
      <c r="K3" t="s">
        <v>11911</v>
      </c>
      <c r="M3" t="s">
        <v>11947</v>
      </c>
      <c r="N3" t="s">
        <v>11987</v>
      </c>
      <c r="O3" t="s">
        <v>12682</v>
      </c>
      <c r="P3">
        <v>3</v>
      </c>
      <c r="Q3">
        <v>2</v>
      </c>
      <c r="R3">
        <v>1.04</v>
      </c>
      <c r="S3">
        <v>2.81</v>
      </c>
      <c r="T3">
        <v>247.3</v>
      </c>
      <c r="U3">
        <v>64.930000000000007</v>
      </c>
      <c r="V3">
        <v>2.97</v>
      </c>
      <c r="X3">
        <v>9.09</v>
      </c>
      <c r="Y3">
        <v>3</v>
      </c>
      <c r="Z3" t="s">
        <v>3601</v>
      </c>
      <c r="AA3">
        <v>0</v>
      </c>
      <c r="AB3">
        <v>0</v>
      </c>
      <c r="AC3" s="18">
        <v>4.9550000000000001</v>
      </c>
      <c r="AE3" t="s">
        <v>4659</v>
      </c>
      <c r="AH3">
        <v>0</v>
      </c>
      <c r="AI3">
        <v>0</v>
      </c>
    </row>
    <row r="4" spans="1:35" x14ac:dyDescent="0.25">
      <c r="A4" t="s">
        <v>11476</v>
      </c>
      <c r="B4">
        <v>67500</v>
      </c>
      <c r="J4" t="s">
        <v>11909</v>
      </c>
      <c r="K4" t="s">
        <v>11911</v>
      </c>
      <c r="M4" t="s">
        <v>11947</v>
      </c>
      <c r="N4" t="s">
        <v>11988</v>
      </c>
      <c r="O4" t="s">
        <v>12683</v>
      </c>
      <c r="P4">
        <v>4</v>
      </c>
      <c r="Q4">
        <v>1</v>
      </c>
      <c r="R4">
        <v>3.06</v>
      </c>
      <c r="S4">
        <v>3.06</v>
      </c>
      <c r="T4">
        <v>277.27999999999997</v>
      </c>
      <c r="U4">
        <v>82.05</v>
      </c>
      <c r="V4">
        <v>3.3</v>
      </c>
      <c r="X4">
        <v>5.23</v>
      </c>
      <c r="Y4">
        <v>3</v>
      </c>
      <c r="Z4" t="s">
        <v>3601</v>
      </c>
      <c r="AA4">
        <v>0</v>
      </c>
      <c r="AB4">
        <v>1</v>
      </c>
      <c r="AC4" s="18">
        <v>5.2733333333333334</v>
      </c>
      <c r="AE4" t="s">
        <v>4661</v>
      </c>
      <c r="AH4">
        <v>0</v>
      </c>
      <c r="AI4">
        <v>0</v>
      </c>
    </row>
    <row r="5" spans="1:35" x14ac:dyDescent="0.25">
      <c r="A5" t="s">
        <v>11477</v>
      </c>
      <c r="B5">
        <v>29000</v>
      </c>
      <c r="J5" t="s">
        <v>11909</v>
      </c>
      <c r="K5" t="s">
        <v>11911</v>
      </c>
      <c r="M5" t="s">
        <v>11947</v>
      </c>
      <c r="N5" t="s">
        <v>11989</v>
      </c>
      <c r="O5" t="s">
        <v>12684</v>
      </c>
      <c r="P5">
        <v>3</v>
      </c>
      <c r="Q5">
        <v>2</v>
      </c>
      <c r="R5">
        <v>-0.11</v>
      </c>
      <c r="S5">
        <v>2.1800000000000002</v>
      </c>
      <c r="T5">
        <v>247.3</v>
      </c>
      <c r="U5">
        <v>64.930000000000007</v>
      </c>
      <c r="V5">
        <v>2.97</v>
      </c>
      <c r="X5">
        <v>10.58</v>
      </c>
      <c r="Y5">
        <v>3</v>
      </c>
      <c r="Z5" t="s">
        <v>3601</v>
      </c>
      <c r="AA5">
        <v>0</v>
      </c>
      <c r="AB5">
        <v>0</v>
      </c>
      <c r="AC5" s="18">
        <v>4.5</v>
      </c>
      <c r="AE5" t="s">
        <v>4659</v>
      </c>
      <c r="AH5">
        <v>0</v>
      </c>
      <c r="AI5">
        <v>0</v>
      </c>
    </row>
    <row r="6" spans="1:35" x14ac:dyDescent="0.25">
      <c r="A6" t="s">
        <v>11478</v>
      </c>
      <c r="B6">
        <v>6500</v>
      </c>
      <c r="J6" t="s">
        <v>11909</v>
      </c>
      <c r="K6" t="s">
        <v>11911</v>
      </c>
      <c r="M6" t="s">
        <v>11947</v>
      </c>
      <c r="N6" t="s">
        <v>11990</v>
      </c>
      <c r="O6" t="s">
        <v>12685</v>
      </c>
      <c r="P6">
        <v>2</v>
      </c>
      <c r="Q6">
        <v>1</v>
      </c>
      <c r="R6">
        <v>3.37</v>
      </c>
      <c r="S6">
        <v>3.64</v>
      </c>
      <c r="T6">
        <v>266.73</v>
      </c>
      <c r="U6">
        <v>38.909999999999997</v>
      </c>
      <c r="V6">
        <v>4.04</v>
      </c>
      <c r="X6">
        <v>7.34</v>
      </c>
      <c r="Y6">
        <v>3</v>
      </c>
      <c r="Z6" t="s">
        <v>3601</v>
      </c>
      <c r="AA6">
        <v>0</v>
      </c>
      <c r="AB6">
        <v>0</v>
      </c>
      <c r="AC6" s="18">
        <v>4.7738333333333332</v>
      </c>
      <c r="AE6" t="s">
        <v>4661</v>
      </c>
      <c r="AH6">
        <v>0</v>
      </c>
      <c r="AI6">
        <v>0</v>
      </c>
    </row>
    <row r="7" spans="1:35" x14ac:dyDescent="0.25">
      <c r="A7" t="s">
        <v>11479</v>
      </c>
      <c r="B7">
        <v>1200</v>
      </c>
      <c r="J7" t="s">
        <v>11909</v>
      </c>
      <c r="K7" t="s">
        <v>11911</v>
      </c>
      <c r="M7" t="s">
        <v>11947</v>
      </c>
      <c r="N7" t="s">
        <v>11991</v>
      </c>
      <c r="O7" t="s">
        <v>12686</v>
      </c>
      <c r="P7">
        <v>2</v>
      </c>
      <c r="Q7">
        <v>1</v>
      </c>
      <c r="R7">
        <v>2.6</v>
      </c>
      <c r="S7">
        <v>3.09</v>
      </c>
      <c r="T7">
        <v>250.28</v>
      </c>
      <c r="U7">
        <v>38.909999999999997</v>
      </c>
      <c r="V7">
        <v>3.53</v>
      </c>
      <c r="X7">
        <v>7.73</v>
      </c>
      <c r="Y7">
        <v>3</v>
      </c>
      <c r="Z7" t="s">
        <v>3601</v>
      </c>
      <c r="AA7">
        <v>0</v>
      </c>
      <c r="AB7">
        <v>0</v>
      </c>
      <c r="AC7" s="18">
        <v>5.4338333333333333</v>
      </c>
      <c r="AE7" t="s">
        <v>4661</v>
      </c>
      <c r="AH7">
        <v>0</v>
      </c>
      <c r="AI7">
        <v>0</v>
      </c>
    </row>
    <row r="8" spans="1:35" x14ac:dyDescent="0.25">
      <c r="A8" t="s">
        <v>11480</v>
      </c>
      <c r="B8">
        <v>1600</v>
      </c>
      <c r="J8" t="s">
        <v>11909</v>
      </c>
      <c r="K8" t="s">
        <v>11911</v>
      </c>
      <c r="M8" t="s">
        <v>11947</v>
      </c>
      <c r="N8" t="s">
        <v>11992</v>
      </c>
      <c r="O8" t="s">
        <v>12687</v>
      </c>
      <c r="P8">
        <v>3</v>
      </c>
      <c r="Q8">
        <v>1</v>
      </c>
      <c r="S8">
        <v>3.35</v>
      </c>
      <c r="T8">
        <v>262.31</v>
      </c>
      <c r="U8">
        <v>48.14</v>
      </c>
      <c r="V8">
        <v>3.4</v>
      </c>
      <c r="X8">
        <v>1.04</v>
      </c>
      <c r="Y8">
        <v>3</v>
      </c>
      <c r="Z8" t="s">
        <v>3601</v>
      </c>
      <c r="AA8">
        <v>0</v>
      </c>
      <c r="AB8">
        <v>1</v>
      </c>
      <c r="AE8" t="s">
        <v>4661</v>
      </c>
      <c r="AH8">
        <v>0</v>
      </c>
      <c r="AI8">
        <v>0</v>
      </c>
    </row>
    <row r="9" spans="1:35" x14ac:dyDescent="0.25">
      <c r="A9" t="s">
        <v>11481</v>
      </c>
      <c r="B9">
        <v>6500</v>
      </c>
      <c r="J9" t="s">
        <v>11909</v>
      </c>
      <c r="K9" t="s">
        <v>11911</v>
      </c>
      <c r="M9" t="s">
        <v>11947</v>
      </c>
      <c r="N9" t="s">
        <v>11993</v>
      </c>
      <c r="O9" t="s">
        <v>12688</v>
      </c>
      <c r="P9">
        <v>3</v>
      </c>
      <c r="Q9">
        <v>1</v>
      </c>
      <c r="S9">
        <v>3.42</v>
      </c>
      <c r="T9">
        <v>262.31</v>
      </c>
      <c r="U9">
        <v>48.14</v>
      </c>
      <c r="V9">
        <v>3.4</v>
      </c>
      <c r="X9">
        <v>1.18</v>
      </c>
      <c r="Y9">
        <v>3</v>
      </c>
      <c r="Z9" t="s">
        <v>3601</v>
      </c>
      <c r="AA9">
        <v>0</v>
      </c>
      <c r="AB9">
        <v>1</v>
      </c>
      <c r="AE9" t="s">
        <v>4661</v>
      </c>
      <c r="AH9">
        <v>0</v>
      </c>
      <c r="AI9">
        <v>0</v>
      </c>
    </row>
    <row r="10" spans="1:35" x14ac:dyDescent="0.25">
      <c r="A10" t="s">
        <v>11482</v>
      </c>
      <c r="B10">
        <v>4300</v>
      </c>
      <c r="J10" t="s">
        <v>11909</v>
      </c>
      <c r="K10" t="s">
        <v>11911</v>
      </c>
      <c r="M10" t="s">
        <v>11947</v>
      </c>
      <c r="N10" t="s">
        <v>11994</v>
      </c>
      <c r="O10" t="s">
        <v>12689</v>
      </c>
      <c r="P10">
        <v>3</v>
      </c>
      <c r="Q10">
        <v>1</v>
      </c>
      <c r="S10">
        <v>3.26</v>
      </c>
      <c r="T10">
        <v>262.31</v>
      </c>
      <c r="U10">
        <v>48.14</v>
      </c>
      <c r="V10">
        <v>3.4</v>
      </c>
      <c r="X10">
        <v>1.0900000000000001</v>
      </c>
      <c r="Y10">
        <v>3</v>
      </c>
      <c r="Z10" t="s">
        <v>3601</v>
      </c>
      <c r="AA10">
        <v>0</v>
      </c>
      <c r="AB10">
        <v>1</v>
      </c>
      <c r="AE10" t="s">
        <v>4661</v>
      </c>
      <c r="AH10">
        <v>0</v>
      </c>
      <c r="AI10">
        <v>0</v>
      </c>
    </row>
    <row r="11" spans="1:35" x14ac:dyDescent="0.25">
      <c r="A11" t="s">
        <v>11483</v>
      </c>
      <c r="B11">
        <v>3900</v>
      </c>
      <c r="J11" t="s">
        <v>11909</v>
      </c>
      <c r="K11" t="s">
        <v>11911</v>
      </c>
      <c r="M11" t="s">
        <v>11947</v>
      </c>
      <c r="N11" t="s">
        <v>11995</v>
      </c>
      <c r="O11" t="s">
        <v>12690</v>
      </c>
      <c r="P11">
        <v>2</v>
      </c>
      <c r="Q11">
        <v>1</v>
      </c>
      <c r="S11">
        <v>3.83</v>
      </c>
      <c r="T11">
        <v>246.31</v>
      </c>
      <c r="U11">
        <v>38.909999999999997</v>
      </c>
      <c r="V11">
        <v>3.7</v>
      </c>
      <c r="X11">
        <v>1.1000000000000001</v>
      </c>
      <c r="Y11">
        <v>3</v>
      </c>
      <c r="Z11" t="s">
        <v>3601</v>
      </c>
      <c r="AA11">
        <v>0</v>
      </c>
      <c r="AB11">
        <v>0</v>
      </c>
      <c r="AE11" t="s">
        <v>4661</v>
      </c>
      <c r="AH11">
        <v>0</v>
      </c>
      <c r="AI11">
        <v>0</v>
      </c>
    </row>
    <row r="12" spans="1:35" x14ac:dyDescent="0.25">
      <c r="A12" t="s">
        <v>11484</v>
      </c>
      <c r="B12">
        <v>4600</v>
      </c>
      <c r="J12" t="s">
        <v>11909</v>
      </c>
      <c r="K12" t="s">
        <v>11911</v>
      </c>
      <c r="M12" t="s">
        <v>11947</v>
      </c>
      <c r="N12" t="s">
        <v>11996</v>
      </c>
      <c r="O12" t="s">
        <v>12691</v>
      </c>
      <c r="P12">
        <v>2</v>
      </c>
      <c r="Q12">
        <v>1</v>
      </c>
      <c r="S12">
        <v>3.9</v>
      </c>
      <c r="T12">
        <v>246.31</v>
      </c>
      <c r="U12">
        <v>38.909999999999997</v>
      </c>
      <c r="V12">
        <v>3.7</v>
      </c>
      <c r="X12">
        <v>1.18</v>
      </c>
      <c r="Y12">
        <v>3</v>
      </c>
      <c r="Z12" t="s">
        <v>3601</v>
      </c>
      <c r="AA12">
        <v>0</v>
      </c>
      <c r="AB12">
        <v>0</v>
      </c>
      <c r="AE12" t="s">
        <v>4661</v>
      </c>
      <c r="AH12">
        <v>0</v>
      </c>
      <c r="AI12">
        <v>0</v>
      </c>
    </row>
    <row r="13" spans="1:35" x14ac:dyDescent="0.25">
      <c r="A13" t="s">
        <v>11485</v>
      </c>
      <c r="B13">
        <v>430</v>
      </c>
      <c r="J13" t="s">
        <v>11909</v>
      </c>
      <c r="K13" t="s">
        <v>11911</v>
      </c>
      <c r="M13" t="s">
        <v>11947</v>
      </c>
      <c r="N13" t="s">
        <v>11997</v>
      </c>
      <c r="O13" t="s">
        <v>12692</v>
      </c>
      <c r="P13">
        <v>2</v>
      </c>
      <c r="Q13">
        <v>1</v>
      </c>
      <c r="S13">
        <v>3.39</v>
      </c>
      <c r="T13">
        <v>250.28</v>
      </c>
      <c r="U13">
        <v>38.909999999999997</v>
      </c>
      <c r="V13">
        <v>3.53</v>
      </c>
      <c r="X13">
        <v>0.8</v>
      </c>
      <c r="Y13">
        <v>3</v>
      </c>
      <c r="Z13" t="s">
        <v>3601</v>
      </c>
      <c r="AA13">
        <v>0</v>
      </c>
      <c r="AB13">
        <v>0</v>
      </c>
      <c r="AE13" t="s">
        <v>4661</v>
      </c>
      <c r="AH13">
        <v>0</v>
      </c>
      <c r="AI13">
        <v>0</v>
      </c>
    </row>
    <row r="14" spans="1:35" x14ac:dyDescent="0.25">
      <c r="A14" t="s">
        <v>11486</v>
      </c>
      <c r="B14">
        <v>5400</v>
      </c>
      <c r="J14" t="s">
        <v>11909</v>
      </c>
      <c r="K14" t="s">
        <v>11911</v>
      </c>
      <c r="M14" t="s">
        <v>11947</v>
      </c>
      <c r="N14" t="s">
        <v>11998</v>
      </c>
      <c r="O14" t="s">
        <v>12693</v>
      </c>
      <c r="P14">
        <v>2</v>
      </c>
      <c r="Q14">
        <v>1</v>
      </c>
      <c r="S14">
        <v>4.0599999999999996</v>
      </c>
      <c r="T14">
        <v>266.73</v>
      </c>
      <c r="U14">
        <v>38.909999999999997</v>
      </c>
      <c r="V14">
        <v>4.04</v>
      </c>
      <c r="X14">
        <v>0.72</v>
      </c>
      <c r="Y14">
        <v>3</v>
      </c>
      <c r="Z14" t="s">
        <v>3601</v>
      </c>
      <c r="AA14">
        <v>0</v>
      </c>
      <c r="AB14">
        <v>0</v>
      </c>
      <c r="AE14" t="s">
        <v>4661</v>
      </c>
      <c r="AH14">
        <v>0</v>
      </c>
      <c r="AI14">
        <v>0</v>
      </c>
    </row>
    <row r="15" spans="1:35" x14ac:dyDescent="0.25">
      <c r="A15" t="s">
        <v>11487</v>
      </c>
      <c r="B15">
        <v>7100</v>
      </c>
      <c r="E15">
        <v>7500</v>
      </c>
      <c r="J15" t="s">
        <v>11909</v>
      </c>
      <c r="K15" t="s">
        <v>11911</v>
      </c>
      <c r="M15" t="s">
        <v>11947</v>
      </c>
      <c r="N15" t="s">
        <v>11999</v>
      </c>
      <c r="O15" t="s">
        <v>12694</v>
      </c>
    </row>
    <row r="16" spans="1:35" x14ac:dyDescent="0.25">
      <c r="A16" t="s">
        <v>11488</v>
      </c>
      <c r="B16">
        <v>1300</v>
      </c>
      <c r="J16" t="s">
        <v>11909</v>
      </c>
      <c r="K16" t="s">
        <v>11911</v>
      </c>
      <c r="M16" t="s">
        <v>11947</v>
      </c>
      <c r="N16" t="s">
        <v>12000</v>
      </c>
      <c r="O16" t="s">
        <v>12695</v>
      </c>
      <c r="P16">
        <v>2</v>
      </c>
      <c r="Q16">
        <v>1</v>
      </c>
      <c r="R16">
        <v>2.5099999999999998</v>
      </c>
      <c r="S16">
        <v>3.72</v>
      </c>
      <c r="T16">
        <v>246.31</v>
      </c>
      <c r="U16">
        <v>24.92</v>
      </c>
      <c r="V16">
        <v>3.85</v>
      </c>
      <c r="X16">
        <v>9.3800000000000008</v>
      </c>
      <c r="Y16">
        <v>3</v>
      </c>
      <c r="Z16" t="s">
        <v>3601</v>
      </c>
      <c r="AA16">
        <v>0</v>
      </c>
      <c r="AB16">
        <v>1</v>
      </c>
      <c r="AC16" s="18">
        <v>3.7743333333333329</v>
      </c>
      <c r="AE16" t="s">
        <v>4659</v>
      </c>
      <c r="AH16">
        <v>0</v>
      </c>
      <c r="AI16">
        <v>0</v>
      </c>
    </row>
    <row r="17" spans="1:35" x14ac:dyDescent="0.25">
      <c r="A17" t="s">
        <v>11489</v>
      </c>
      <c r="B17">
        <v>4300</v>
      </c>
      <c r="J17" t="s">
        <v>11909</v>
      </c>
      <c r="K17" t="s">
        <v>11911</v>
      </c>
      <c r="M17" t="s">
        <v>11947</v>
      </c>
      <c r="N17" t="s">
        <v>12001</v>
      </c>
      <c r="O17" t="s">
        <v>12696</v>
      </c>
    </row>
    <row r="18" spans="1:35" x14ac:dyDescent="0.25">
      <c r="A18" t="s">
        <v>11490</v>
      </c>
      <c r="B18">
        <v>250</v>
      </c>
      <c r="E18">
        <v>151</v>
      </c>
      <c r="J18" t="s">
        <v>11909</v>
      </c>
      <c r="K18" t="s">
        <v>11911</v>
      </c>
      <c r="M18" t="s">
        <v>11947</v>
      </c>
      <c r="N18" t="s">
        <v>12002</v>
      </c>
      <c r="O18" t="s">
        <v>12697</v>
      </c>
      <c r="P18">
        <v>2</v>
      </c>
      <c r="Q18">
        <v>1</v>
      </c>
      <c r="R18">
        <v>0.51</v>
      </c>
      <c r="S18">
        <v>2.56</v>
      </c>
      <c r="T18">
        <v>198.27</v>
      </c>
      <c r="U18">
        <v>38.909999999999997</v>
      </c>
      <c r="V18">
        <v>2.7</v>
      </c>
      <c r="X18">
        <v>9.64</v>
      </c>
      <c r="Y18">
        <v>2</v>
      </c>
      <c r="Z18" t="s">
        <v>4637</v>
      </c>
      <c r="AA18">
        <v>0</v>
      </c>
      <c r="AB18">
        <v>0</v>
      </c>
      <c r="AC18" s="18">
        <v>4.9588333333333328</v>
      </c>
      <c r="AD18" t="s">
        <v>4646</v>
      </c>
      <c r="AE18" t="s">
        <v>4659</v>
      </c>
      <c r="AF18" t="s">
        <v>4664</v>
      </c>
      <c r="AG18" t="s">
        <v>4669</v>
      </c>
      <c r="AH18">
        <v>4</v>
      </c>
      <c r="AI18">
        <v>1</v>
      </c>
    </row>
    <row r="19" spans="1:35" x14ac:dyDescent="0.25">
      <c r="A19" t="s">
        <v>11491</v>
      </c>
      <c r="B19">
        <v>97</v>
      </c>
      <c r="H19">
        <v>8</v>
      </c>
      <c r="I19" t="s">
        <v>11906</v>
      </c>
      <c r="J19" t="s">
        <v>11909</v>
      </c>
      <c r="K19" t="s">
        <v>8930</v>
      </c>
      <c r="M19" t="s">
        <v>11947</v>
      </c>
      <c r="N19" t="s">
        <v>12003</v>
      </c>
      <c r="O19" t="s">
        <v>12698</v>
      </c>
      <c r="P19">
        <v>5</v>
      </c>
      <c r="Q19">
        <v>2</v>
      </c>
      <c r="R19">
        <v>3.63</v>
      </c>
      <c r="S19">
        <v>4.76</v>
      </c>
      <c r="T19">
        <v>429.66</v>
      </c>
      <c r="U19">
        <v>54.02</v>
      </c>
      <c r="V19">
        <v>5.36</v>
      </c>
      <c r="X19">
        <v>8.9</v>
      </c>
      <c r="Y19">
        <v>2</v>
      </c>
      <c r="Z19" t="s">
        <v>3601</v>
      </c>
      <c r="AA19">
        <v>1</v>
      </c>
      <c r="AB19">
        <v>9</v>
      </c>
      <c r="AC19" s="18">
        <v>2.8574285714285712</v>
      </c>
      <c r="AE19" t="s">
        <v>4659</v>
      </c>
      <c r="AH19">
        <v>0</v>
      </c>
      <c r="AI19">
        <v>0</v>
      </c>
    </row>
    <row r="20" spans="1:35" x14ac:dyDescent="0.25">
      <c r="A20" t="s">
        <v>11492</v>
      </c>
      <c r="B20">
        <v>6.96</v>
      </c>
      <c r="H20">
        <v>8</v>
      </c>
      <c r="I20" t="s">
        <v>11906</v>
      </c>
      <c r="J20" t="s">
        <v>11909</v>
      </c>
      <c r="K20" t="s">
        <v>8930</v>
      </c>
      <c r="M20" t="s">
        <v>11947</v>
      </c>
      <c r="N20" t="s">
        <v>12004</v>
      </c>
      <c r="O20" t="s">
        <v>12699</v>
      </c>
      <c r="P20">
        <v>5</v>
      </c>
      <c r="Q20">
        <v>2</v>
      </c>
      <c r="R20">
        <v>3.95</v>
      </c>
      <c r="S20">
        <v>5.13</v>
      </c>
      <c r="T20">
        <v>443.68</v>
      </c>
      <c r="U20">
        <v>54.02</v>
      </c>
      <c r="V20">
        <v>5.75</v>
      </c>
      <c r="X20">
        <v>9.02</v>
      </c>
      <c r="Y20">
        <v>2</v>
      </c>
      <c r="Z20" t="s">
        <v>3601</v>
      </c>
      <c r="AA20">
        <v>1</v>
      </c>
      <c r="AB20">
        <v>10</v>
      </c>
      <c r="AC20" s="18">
        <v>2.4172857142857138</v>
      </c>
      <c r="AE20" t="s">
        <v>4659</v>
      </c>
      <c r="AH20">
        <v>0</v>
      </c>
      <c r="AI20">
        <v>0</v>
      </c>
    </row>
    <row r="21" spans="1:35" x14ac:dyDescent="0.25">
      <c r="A21" t="s">
        <v>11493</v>
      </c>
      <c r="B21">
        <v>35.200000000000003</v>
      </c>
      <c r="H21">
        <v>8</v>
      </c>
      <c r="I21" t="s">
        <v>11906</v>
      </c>
      <c r="J21" t="s">
        <v>11909</v>
      </c>
      <c r="K21" t="s">
        <v>8930</v>
      </c>
      <c r="M21" t="s">
        <v>11947</v>
      </c>
      <c r="N21" t="s">
        <v>12005</v>
      </c>
      <c r="O21" t="s">
        <v>12700</v>
      </c>
      <c r="P21">
        <v>5</v>
      </c>
      <c r="Q21">
        <v>2</v>
      </c>
      <c r="R21">
        <v>4.3</v>
      </c>
      <c r="S21">
        <v>5.57</v>
      </c>
      <c r="T21">
        <v>457.71</v>
      </c>
      <c r="U21">
        <v>54.02</v>
      </c>
      <c r="V21">
        <v>6.14</v>
      </c>
      <c r="X21">
        <v>9.07</v>
      </c>
      <c r="Y21">
        <v>2</v>
      </c>
      <c r="Z21" t="s">
        <v>3601</v>
      </c>
      <c r="AA21">
        <v>1</v>
      </c>
      <c r="AB21">
        <v>11</v>
      </c>
      <c r="AC21" s="18">
        <v>2.2670714285714291</v>
      </c>
      <c r="AE21" t="s">
        <v>4659</v>
      </c>
      <c r="AH21">
        <v>0</v>
      </c>
      <c r="AI21">
        <v>0</v>
      </c>
    </row>
    <row r="22" spans="1:35" x14ac:dyDescent="0.25">
      <c r="A22" t="s">
        <v>11494</v>
      </c>
      <c r="B22">
        <v>38.4</v>
      </c>
      <c r="H22">
        <v>8</v>
      </c>
      <c r="I22" t="s">
        <v>11906</v>
      </c>
      <c r="J22" t="s">
        <v>11909</v>
      </c>
      <c r="K22" t="s">
        <v>8930</v>
      </c>
      <c r="M22" t="s">
        <v>11947</v>
      </c>
      <c r="N22" t="s">
        <v>12006</v>
      </c>
      <c r="O22" t="s">
        <v>12701</v>
      </c>
      <c r="P22">
        <v>5</v>
      </c>
      <c r="Q22">
        <v>2</v>
      </c>
      <c r="R22">
        <v>4.6900000000000004</v>
      </c>
      <c r="S22">
        <v>5.97</v>
      </c>
      <c r="T22">
        <v>471.74</v>
      </c>
      <c r="U22">
        <v>54.02</v>
      </c>
      <c r="V22">
        <v>6.53</v>
      </c>
      <c r="X22">
        <v>9.09</v>
      </c>
      <c r="Y22">
        <v>2</v>
      </c>
      <c r="Z22" t="s">
        <v>3601</v>
      </c>
      <c r="AA22">
        <v>1</v>
      </c>
      <c r="AB22">
        <v>12</v>
      </c>
      <c r="AC22" s="18">
        <v>2.156857142857143</v>
      </c>
      <c r="AE22" t="s">
        <v>4659</v>
      </c>
      <c r="AH22">
        <v>0</v>
      </c>
      <c r="AI22">
        <v>0</v>
      </c>
    </row>
    <row r="23" spans="1:35" x14ac:dyDescent="0.25">
      <c r="A23" t="s">
        <v>11495</v>
      </c>
      <c r="B23">
        <v>30.1</v>
      </c>
      <c r="H23">
        <v>8</v>
      </c>
      <c r="I23" t="s">
        <v>11906</v>
      </c>
      <c r="J23" t="s">
        <v>11909</v>
      </c>
      <c r="K23" t="s">
        <v>8930</v>
      </c>
      <c r="M23" t="s">
        <v>11947</v>
      </c>
      <c r="N23" t="s">
        <v>12007</v>
      </c>
      <c r="O23" t="s">
        <v>12702</v>
      </c>
      <c r="P23">
        <v>5</v>
      </c>
      <c r="Q23">
        <v>2</v>
      </c>
      <c r="R23">
        <v>5.19</v>
      </c>
      <c r="S23">
        <v>6.48</v>
      </c>
      <c r="T23">
        <v>485.76</v>
      </c>
      <c r="U23">
        <v>54.02</v>
      </c>
      <c r="V23">
        <v>6.92</v>
      </c>
      <c r="X23">
        <v>9.1</v>
      </c>
      <c r="Y23">
        <v>2</v>
      </c>
      <c r="Z23" t="s">
        <v>3601</v>
      </c>
      <c r="AA23">
        <v>1</v>
      </c>
      <c r="AB23">
        <v>13</v>
      </c>
      <c r="AC23" s="18">
        <v>2.051714285714286</v>
      </c>
      <c r="AE23" t="s">
        <v>4659</v>
      </c>
      <c r="AH23">
        <v>0</v>
      </c>
      <c r="AI23">
        <v>0</v>
      </c>
    </row>
    <row r="24" spans="1:35" x14ac:dyDescent="0.25">
      <c r="A24" t="s">
        <v>11496</v>
      </c>
      <c r="B24">
        <v>32.700000000000003</v>
      </c>
      <c r="H24">
        <v>8</v>
      </c>
      <c r="I24" t="s">
        <v>11906</v>
      </c>
      <c r="J24" t="s">
        <v>11909</v>
      </c>
      <c r="K24" t="s">
        <v>8930</v>
      </c>
      <c r="M24" t="s">
        <v>11947</v>
      </c>
      <c r="N24" t="s">
        <v>12008</v>
      </c>
      <c r="O24" t="s">
        <v>12703</v>
      </c>
      <c r="P24">
        <v>5</v>
      </c>
      <c r="Q24">
        <v>2</v>
      </c>
      <c r="R24">
        <v>5.69</v>
      </c>
      <c r="S24">
        <v>6.99</v>
      </c>
      <c r="T24">
        <v>499.79</v>
      </c>
      <c r="U24">
        <v>54.02</v>
      </c>
      <c r="V24">
        <v>7.31</v>
      </c>
      <c r="X24">
        <v>9.1</v>
      </c>
      <c r="Y24">
        <v>2</v>
      </c>
      <c r="Z24" t="s">
        <v>3601</v>
      </c>
      <c r="AA24">
        <v>1</v>
      </c>
      <c r="AB24">
        <v>14</v>
      </c>
      <c r="AC24" s="18">
        <v>1.9515</v>
      </c>
      <c r="AE24" t="s">
        <v>4659</v>
      </c>
      <c r="AH24">
        <v>0</v>
      </c>
      <c r="AI24">
        <v>0</v>
      </c>
    </row>
    <row r="25" spans="1:35" x14ac:dyDescent="0.25">
      <c r="A25" t="s">
        <v>11497</v>
      </c>
      <c r="B25">
        <v>0.253</v>
      </c>
      <c r="E25">
        <v>155</v>
      </c>
      <c r="H25">
        <v>8</v>
      </c>
      <c r="I25" t="s">
        <v>11906</v>
      </c>
      <c r="J25" t="s">
        <v>11909</v>
      </c>
      <c r="K25" t="s">
        <v>8930</v>
      </c>
      <c r="M25" t="s">
        <v>11947</v>
      </c>
      <c r="N25" t="s">
        <v>12009</v>
      </c>
      <c r="O25" t="s">
        <v>12704</v>
      </c>
      <c r="P25">
        <v>5</v>
      </c>
      <c r="Q25">
        <v>2</v>
      </c>
      <c r="R25">
        <v>5.13</v>
      </c>
      <c r="S25">
        <v>5.4</v>
      </c>
      <c r="T25">
        <v>478.13</v>
      </c>
      <c r="U25">
        <v>54.02</v>
      </c>
      <c r="V25">
        <v>6.4</v>
      </c>
      <c r="X25">
        <v>7.47</v>
      </c>
      <c r="Y25">
        <v>2</v>
      </c>
      <c r="Z25" t="s">
        <v>3601</v>
      </c>
      <c r="AA25">
        <v>1</v>
      </c>
      <c r="AB25">
        <v>10</v>
      </c>
      <c r="AC25" s="18">
        <v>2.6562142857142859</v>
      </c>
      <c r="AD25" t="s">
        <v>8839</v>
      </c>
      <c r="AE25" t="s">
        <v>4661</v>
      </c>
      <c r="AH25">
        <v>0</v>
      </c>
      <c r="AI25">
        <v>0</v>
      </c>
    </row>
    <row r="26" spans="1:35" x14ac:dyDescent="0.25">
      <c r="A26" t="s">
        <v>11498</v>
      </c>
      <c r="B26">
        <v>1090</v>
      </c>
      <c r="H26">
        <v>8</v>
      </c>
      <c r="I26" t="s">
        <v>11906</v>
      </c>
      <c r="J26" t="s">
        <v>11909</v>
      </c>
      <c r="K26" t="s">
        <v>8930</v>
      </c>
      <c r="M26" t="s">
        <v>11947</v>
      </c>
      <c r="N26" t="s">
        <v>12010</v>
      </c>
      <c r="O26" t="s">
        <v>12705</v>
      </c>
      <c r="P26">
        <v>5</v>
      </c>
      <c r="Q26">
        <v>2</v>
      </c>
      <c r="R26">
        <v>3.74</v>
      </c>
      <c r="S26">
        <v>4.3600000000000003</v>
      </c>
      <c r="T26">
        <v>450.07</v>
      </c>
      <c r="U26">
        <v>68.010000000000005</v>
      </c>
      <c r="V26">
        <v>5.41</v>
      </c>
      <c r="X26">
        <v>7.94</v>
      </c>
      <c r="Y26">
        <v>2</v>
      </c>
      <c r="Z26" t="s">
        <v>3601</v>
      </c>
      <c r="AA26">
        <v>1</v>
      </c>
      <c r="AB26">
        <v>7</v>
      </c>
      <c r="AC26" s="18">
        <v>3.3066428571428572</v>
      </c>
      <c r="AE26" t="s">
        <v>4661</v>
      </c>
      <c r="AH26">
        <v>0</v>
      </c>
      <c r="AI26">
        <v>0</v>
      </c>
    </row>
    <row r="27" spans="1:35" x14ac:dyDescent="0.25">
      <c r="A27" t="s">
        <v>11499</v>
      </c>
      <c r="B27">
        <v>21.5</v>
      </c>
      <c r="H27">
        <v>8</v>
      </c>
      <c r="I27" t="s">
        <v>11906</v>
      </c>
      <c r="J27" t="s">
        <v>11909</v>
      </c>
      <c r="K27" t="s">
        <v>8930</v>
      </c>
      <c r="M27" t="s">
        <v>11947</v>
      </c>
      <c r="N27" t="s">
        <v>12011</v>
      </c>
      <c r="O27" t="s">
        <v>12706</v>
      </c>
      <c r="P27">
        <v>3</v>
      </c>
      <c r="Q27">
        <v>2</v>
      </c>
      <c r="R27">
        <v>0.2</v>
      </c>
      <c r="S27">
        <v>2.75</v>
      </c>
      <c r="T27">
        <v>289.81</v>
      </c>
      <c r="U27">
        <v>50.94</v>
      </c>
      <c r="V27">
        <v>3.53</v>
      </c>
      <c r="X27">
        <v>9.89</v>
      </c>
      <c r="Y27">
        <v>2</v>
      </c>
      <c r="Z27" t="s">
        <v>3601</v>
      </c>
      <c r="AA27">
        <v>0</v>
      </c>
      <c r="AB27">
        <v>4</v>
      </c>
      <c r="AC27" s="18">
        <v>4.5549999999999997</v>
      </c>
      <c r="AE27" t="s">
        <v>4659</v>
      </c>
      <c r="AH27">
        <v>0</v>
      </c>
      <c r="AI27">
        <v>0</v>
      </c>
    </row>
    <row r="28" spans="1:35" x14ac:dyDescent="0.25">
      <c r="A28" t="s">
        <v>11490</v>
      </c>
      <c r="B28">
        <v>424</v>
      </c>
      <c r="H28">
        <v>8</v>
      </c>
      <c r="I28" t="s">
        <v>11906</v>
      </c>
      <c r="J28" t="s">
        <v>11909</v>
      </c>
      <c r="K28" t="s">
        <v>8930</v>
      </c>
      <c r="M28" t="s">
        <v>11947</v>
      </c>
      <c r="N28" t="s">
        <v>12002</v>
      </c>
      <c r="O28" t="s">
        <v>12697</v>
      </c>
      <c r="P28">
        <v>2</v>
      </c>
      <c r="Q28">
        <v>1</v>
      </c>
      <c r="R28">
        <v>0.51</v>
      </c>
      <c r="S28">
        <v>2.56</v>
      </c>
      <c r="T28">
        <v>198.27</v>
      </c>
      <c r="U28">
        <v>38.909999999999997</v>
      </c>
      <c r="V28">
        <v>2.7</v>
      </c>
      <c r="X28">
        <v>9.64</v>
      </c>
      <c r="Y28">
        <v>2</v>
      </c>
      <c r="Z28" t="s">
        <v>4637</v>
      </c>
      <c r="AA28">
        <v>0</v>
      </c>
      <c r="AB28">
        <v>0</v>
      </c>
      <c r="AC28" s="18">
        <v>4.9588333333333328</v>
      </c>
      <c r="AD28" t="s">
        <v>4646</v>
      </c>
      <c r="AE28" t="s">
        <v>4659</v>
      </c>
      <c r="AF28" t="s">
        <v>4664</v>
      </c>
      <c r="AG28" t="s">
        <v>4669</v>
      </c>
      <c r="AH28">
        <v>4</v>
      </c>
      <c r="AI28">
        <v>1</v>
      </c>
    </row>
    <row r="29" spans="1:35" x14ac:dyDescent="0.25">
      <c r="A29" t="s">
        <v>11490</v>
      </c>
      <c r="E29">
        <v>40</v>
      </c>
      <c r="H29">
        <v>8</v>
      </c>
      <c r="I29" t="s">
        <v>11907</v>
      </c>
      <c r="J29" t="s">
        <v>11909</v>
      </c>
      <c r="K29" t="s">
        <v>11912</v>
      </c>
      <c r="M29" t="s">
        <v>11948</v>
      </c>
      <c r="N29" t="s">
        <v>12002</v>
      </c>
      <c r="O29" t="s">
        <v>12697</v>
      </c>
      <c r="P29">
        <v>2</v>
      </c>
      <c r="Q29">
        <v>1</v>
      </c>
      <c r="R29">
        <v>0.51</v>
      </c>
      <c r="S29">
        <v>2.56</v>
      </c>
      <c r="T29">
        <v>198.27</v>
      </c>
      <c r="U29">
        <v>38.909999999999997</v>
      </c>
      <c r="V29">
        <v>2.7</v>
      </c>
      <c r="X29">
        <v>9.64</v>
      </c>
      <c r="Y29">
        <v>2</v>
      </c>
      <c r="Z29" t="s">
        <v>4637</v>
      </c>
      <c r="AA29">
        <v>0</v>
      </c>
      <c r="AB29">
        <v>0</v>
      </c>
      <c r="AC29" s="18">
        <v>4.9588333333333328</v>
      </c>
      <c r="AD29" t="s">
        <v>4646</v>
      </c>
      <c r="AE29" t="s">
        <v>4659</v>
      </c>
      <c r="AF29" t="s">
        <v>4664</v>
      </c>
      <c r="AG29" t="s">
        <v>4669</v>
      </c>
      <c r="AH29">
        <v>4</v>
      </c>
      <c r="AI29">
        <v>1</v>
      </c>
    </row>
    <row r="30" spans="1:35" x14ac:dyDescent="0.25">
      <c r="A30" t="s">
        <v>11500</v>
      </c>
      <c r="E30">
        <v>1</v>
      </c>
      <c r="H30">
        <v>8</v>
      </c>
      <c r="I30" t="s">
        <v>11907</v>
      </c>
      <c r="J30" t="s">
        <v>11909</v>
      </c>
      <c r="K30" t="s">
        <v>11912</v>
      </c>
      <c r="M30" t="s">
        <v>11948</v>
      </c>
      <c r="N30" t="s">
        <v>12012</v>
      </c>
      <c r="O30" t="s">
        <v>12707</v>
      </c>
      <c r="P30">
        <v>2</v>
      </c>
      <c r="Q30">
        <v>1</v>
      </c>
      <c r="R30">
        <v>3.34</v>
      </c>
      <c r="S30">
        <v>3.5</v>
      </c>
      <c r="T30">
        <v>267.16000000000003</v>
      </c>
      <c r="U30">
        <v>38.909999999999997</v>
      </c>
      <c r="V30">
        <v>4</v>
      </c>
      <c r="X30">
        <v>7.06</v>
      </c>
      <c r="Y30">
        <v>2</v>
      </c>
      <c r="Z30" t="s">
        <v>3601</v>
      </c>
      <c r="AA30">
        <v>0</v>
      </c>
      <c r="AB30">
        <v>0</v>
      </c>
      <c r="AC30" s="18">
        <v>4.8588333333333331</v>
      </c>
      <c r="AE30" t="s">
        <v>4661</v>
      </c>
      <c r="AH30">
        <v>0</v>
      </c>
      <c r="AI30">
        <v>0</v>
      </c>
    </row>
    <row r="31" spans="1:35" x14ac:dyDescent="0.25">
      <c r="A31" t="s">
        <v>11501</v>
      </c>
      <c r="E31">
        <v>1.3</v>
      </c>
      <c r="H31">
        <v>8</v>
      </c>
      <c r="I31" t="s">
        <v>11907</v>
      </c>
      <c r="J31" t="s">
        <v>11909</v>
      </c>
      <c r="K31" t="s">
        <v>11912</v>
      </c>
      <c r="M31" t="s">
        <v>11948</v>
      </c>
      <c r="N31" t="s">
        <v>12013</v>
      </c>
      <c r="O31" t="s">
        <v>12708</v>
      </c>
      <c r="P31">
        <v>4</v>
      </c>
      <c r="Q31">
        <v>2</v>
      </c>
      <c r="R31">
        <v>5.29</v>
      </c>
      <c r="S31">
        <v>7.83</v>
      </c>
      <c r="T31">
        <v>492.71</v>
      </c>
      <c r="U31">
        <v>49.84</v>
      </c>
      <c r="V31">
        <v>8.02</v>
      </c>
      <c r="X31">
        <v>9.4</v>
      </c>
      <c r="Y31">
        <v>4</v>
      </c>
      <c r="Z31" t="s">
        <v>3601</v>
      </c>
      <c r="AA31">
        <v>1</v>
      </c>
      <c r="AB31">
        <v>10</v>
      </c>
      <c r="AC31" s="18">
        <v>1.852071428571429</v>
      </c>
      <c r="AE31" t="s">
        <v>4659</v>
      </c>
      <c r="AH31">
        <v>0</v>
      </c>
      <c r="AI31">
        <v>0</v>
      </c>
    </row>
    <row r="32" spans="1:35" x14ac:dyDescent="0.25">
      <c r="A32" t="s">
        <v>11502</v>
      </c>
      <c r="E32">
        <v>150</v>
      </c>
      <c r="H32">
        <v>8</v>
      </c>
      <c r="I32" t="s">
        <v>11907</v>
      </c>
      <c r="J32" t="s">
        <v>11909</v>
      </c>
      <c r="K32" t="s">
        <v>11912</v>
      </c>
      <c r="M32" t="s">
        <v>11948</v>
      </c>
      <c r="N32" t="s">
        <v>12014</v>
      </c>
      <c r="O32" t="s">
        <v>12709</v>
      </c>
      <c r="P32">
        <v>4</v>
      </c>
      <c r="Q32">
        <v>2</v>
      </c>
      <c r="R32">
        <v>9.61</v>
      </c>
      <c r="S32">
        <v>9.7100000000000009</v>
      </c>
      <c r="T32">
        <v>630.49</v>
      </c>
      <c r="U32">
        <v>49.84</v>
      </c>
      <c r="V32">
        <v>10.63</v>
      </c>
      <c r="X32">
        <v>6.78</v>
      </c>
      <c r="Y32">
        <v>4</v>
      </c>
      <c r="Z32" t="s">
        <v>3601</v>
      </c>
      <c r="AA32">
        <v>2</v>
      </c>
      <c r="AB32">
        <v>10</v>
      </c>
      <c r="AC32" s="18">
        <v>2.5</v>
      </c>
      <c r="AE32" t="s">
        <v>4661</v>
      </c>
      <c r="AH32">
        <v>0</v>
      </c>
      <c r="AI32">
        <v>0</v>
      </c>
    </row>
    <row r="33" spans="1:35" x14ac:dyDescent="0.25">
      <c r="A33" t="s">
        <v>11503</v>
      </c>
      <c r="E33">
        <v>6</v>
      </c>
      <c r="H33">
        <v>8</v>
      </c>
      <c r="I33" t="s">
        <v>11907</v>
      </c>
      <c r="J33" t="s">
        <v>11909</v>
      </c>
      <c r="K33" t="s">
        <v>11912</v>
      </c>
      <c r="M33" t="s">
        <v>11948</v>
      </c>
      <c r="N33" t="s">
        <v>12015</v>
      </c>
      <c r="O33" t="s">
        <v>12710</v>
      </c>
      <c r="P33">
        <v>4</v>
      </c>
      <c r="Q33">
        <v>2</v>
      </c>
      <c r="R33">
        <v>7.43</v>
      </c>
      <c r="S33">
        <v>8.77</v>
      </c>
      <c r="T33">
        <v>561.6</v>
      </c>
      <c r="U33">
        <v>49.84</v>
      </c>
      <c r="V33">
        <v>9.32</v>
      </c>
      <c r="X33">
        <v>9.1</v>
      </c>
      <c r="Y33">
        <v>4</v>
      </c>
      <c r="Z33" t="s">
        <v>3601</v>
      </c>
      <c r="AA33">
        <v>2</v>
      </c>
      <c r="AB33">
        <v>10</v>
      </c>
      <c r="AC33" s="18">
        <v>1.95</v>
      </c>
      <c r="AE33" t="s">
        <v>4659</v>
      </c>
      <c r="AH33">
        <v>0</v>
      </c>
      <c r="AI33">
        <v>0</v>
      </c>
    </row>
    <row r="34" spans="1:35" x14ac:dyDescent="0.25">
      <c r="A34" t="s">
        <v>11504</v>
      </c>
      <c r="E34">
        <v>340</v>
      </c>
      <c r="H34">
        <v>8</v>
      </c>
      <c r="I34" t="s">
        <v>11907</v>
      </c>
      <c r="J34" t="s">
        <v>11909</v>
      </c>
      <c r="K34" t="s">
        <v>11912</v>
      </c>
      <c r="M34" t="s">
        <v>11948</v>
      </c>
      <c r="N34" t="s">
        <v>12016</v>
      </c>
      <c r="O34" t="s">
        <v>12711</v>
      </c>
      <c r="P34">
        <v>4</v>
      </c>
      <c r="Q34">
        <v>1</v>
      </c>
      <c r="R34">
        <v>7.16</v>
      </c>
      <c r="S34">
        <v>8.48</v>
      </c>
      <c r="T34">
        <v>509.76</v>
      </c>
      <c r="U34">
        <v>37.81</v>
      </c>
      <c r="V34">
        <v>8.6999999999999993</v>
      </c>
      <c r="X34">
        <v>9.1</v>
      </c>
      <c r="Y34">
        <v>4</v>
      </c>
      <c r="Z34" t="s">
        <v>3601</v>
      </c>
      <c r="AA34">
        <v>2</v>
      </c>
      <c r="AB34">
        <v>10</v>
      </c>
      <c r="AC34" s="18">
        <v>2.173833333333334</v>
      </c>
      <c r="AE34" t="s">
        <v>4659</v>
      </c>
      <c r="AH34">
        <v>0</v>
      </c>
      <c r="AI34">
        <v>0</v>
      </c>
    </row>
    <row r="35" spans="1:35" x14ac:dyDescent="0.25">
      <c r="A35" t="s">
        <v>11505</v>
      </c>
      <c r="E35">
        <v>290</v>
      </c>
      <c r="H35">
        <v>8</v>
      </c>
      <c r="I35" t="s">
        <v>11907</v>
      </c>
      <c r="J35" t="s">
        <v>11909</v>
      </c>
      <c r="K35" t="s">
        <v>11912</v>
      </c>
      <c r="M35" t="s">
        <v>11948</v>
      </c>
      <c r="N35" t="s">
        <v>12017</v>
      </c>
      <c r="O35" t="s">
        <v>12712</v>
      </c>
    </row>
    <row r="36" spans="1:35" x14ac:dyDescent="0.25">
      <c r="A36" t="s">
        <v>11506</v>
      </c>
      <c r="E36">
        <v>41</v>
      </c>
      <c r="H36">
        <v>8</v>
      </c>
      <c r="I36" t="s">
        <v>11907</v>
      </c>
      <c r="J36" t="s">
        <v>11909</v>
      </c>
      <c r="K36" t="s">
        <v>11912</v>
      </c>
      <c r="M36" t="s">
        <v>11948</v>
      </c>
      <c r="N36" t="s">
        <v>12018</v>
      </c>
      <c r="O36" t="s">
        <v>12713</v>
      </c>
      <c r="P36">
        <v>4</v>
      </c>
      <c r="Q36">
        <v>1</v>
      </c>
      <c r="R36">
        <v>9.35</v>
      </c>
      <c r="S36">
        <v>9.42</v>
      </c>
      <c r="T36">
        <v>578.65</v>
      </c>
      <c r="U36">
        <v>37.81</v>
      </c>
      <c r="V36">
        <v>10</v>
      </c>
      <c r="X36">
        <v>6.48</v>
      </c>
      <c r="Y36">
        <v>4</v>
      </c>
      <c r="Z36" t="s">
        <v>3601</v>
      </c>
      <c r="AA36">
        <v>2</v>
      </c>
      <c r="AB36">
        <v>10</v>
      </c>
      <c r="AC36" s="18">
        <v>2.7238333333333342</v>
      </c>
      <c r="AE36" t="s">
        <v>4661</v>
      </c>
      <c r="AH36">
        <v>0</v>
      </c>
      <c r="AI36">
        <v>0</v>
      </c>
    </row>
    <row r="37" spans="1:35" x14ac:dyDescent="0.25">
      <c r="A37" t="s">
        <v>11507</v>
      </c>
      <c r="E37">
        <v>120</v>
      </c>
      <c r="H37">
        <v>8</v>
      </c>
      <c r="I37" t="s">
        <v>11907</v>
      </c>
      <c r="J37" t="s">
        <v>11909</v>
      </c>
      <c r="K37" t="s">
        <v>11912</v>
      </c>
      <c r="M37" t="s">
        <v>11948</v>
      </c>
      <c r="N37" t="s">
        <v>12019</v>
      </c>
      <c r="O37" t="s">
        <v>12714</v>
      </c>
      <c r="P37">
        <v>4</v>
      </c>
      <c r="Q37">
        <v>1</v>
      </c>
      <c r="R37">
        <v>7.18</v>
      </c>
      <c r="S37">
        <v>8.4700000000000006</v>
      </c>
      <c r="T37">
        <v>564.63</v>
      </c>
      <c r="U37">
        <v>37.81</v>
      </c>
      <c r="V37">
        <v>9.61</v>
      </c>
      <c r="X37">
        <v>9.1</v>
      </c>
      <c r="Y37">
        <v>4</v>
      </c>
      <c r="Z37" t="s">
        <v>3601</v>
      </c>
      <c r="AA37">
        <v>2</v>
      </c>
      <c r="AB37">
        <v>9</v>
      </c>
      <c r="AC37" s="18">
        <v>2.173833333333334</v>
      </c>
      <c r="AE37" t="s">
        <v>4659</v>
      </c>
      <c r="AH37">
        <v>0</v>
      </c>
      <c r="AI37">
        <v>0</v>
      </c>
    </row>
    <row r="38" spans="1:35" x14ac:dyDescent="0.25">
      <c r="A38" t="s">
        <v>11508</v>
      </c>
      <c r="E38">
        <v>100</v>
      </c>
      <c r="H38">
        <v>8</v>
      </c>
      <c r="I38" t="s">
        <v>11907</v>
      </c>
      <c r="J38" t="s">
        <v>11909</v>
      </c>
      <c r="K38" t="s">
        <v>11912</v>
      </c>
      <c r="M38" t="s">
        <v>11948</v>
      </c>
      <c r="N38" t="s">
        <v>12020</v>
      </c>
      <c r="O38" t="s">
        <v>12715</v>
      </c>
      <c r="P38">
        <v>4</v>
      </c>
      <c r="Q38">
        <v>1</v>
      </c>
      <c r="R38">
        <v>6.66</v>
      </c>
      <c r="S38">
        <v>7.97</v>
      </c>
      <c r="T38">
        <v>495.74</v>
      </c>
      <c r="U38">
        <v>37.81</v>
      </c>
      <c r="V38">
        <v>8.31</v>
      </c>
      <c r="X38">
        <v>9.1</v>
      </c>
      <c r="Y38">
        <v>4</v>
      </c>
      <c r="Z38" t="s">
        <v>3601</v>
      </c>
      <c r="AA38">
        <v>1</v>
      </c>
      <c r="AB38">
        <v>9</v>
      </c>
      <c r="AC38" s="18">
        <v>2.2042619047619052</v>
      </c>
      <c r="AE38" t="s">
        <v>4659</v>
      </c>
      <c r="AH38">
        <v>0</v>
      </c>
      <c r="AI38">
        <v>0</v>
      </c>
    </row>
    <row r="39" spans="1:35" x14ac:dyDescent="0.25">
      <c r="A39" t="s">
        <v>11509</v>
      </c>
      <c r="E39">
        <v>650</v>
      </c>
      <c r="H39">
        <v>8</v>
      </c>
      <c r="I39" t="s">
        <v>11907</v>
      </c>
      <c r="J39" t="s">
        <v>11909</v>
      </c>
      <c r="K39" t="s">
        <v>11912</v>
      </c>
      <c r="M39" t="s">
        <v>11948</v>
      </c>
      <c r="N39" t="s">
        <v>12021</v>
      </c>
      <c r="O39" t="s">
        <v>12716</v>
      </c>
      <c r="P39">
        <v>4</v>
      </c>
      <c r="Q39">
        <v>1</v>
      </c>
      <c r="R39">
        <v>5.71</v>
      </c>
      <c r="S39">
        <v>6.97</v>
      </c>
      <c r="T39">
        <v>467.68</v>
      </c>
      <c r="U39">
        <v>37.81</v>
      </c>
      <c r="V39">
        <v>7.53</v>
      </c>
      <c r="X39">
        <v>9.06</v>
      </c>
      <c r="Y39">
        <v>4</v>
      </c>
      <c r="Z39" t="s">
        <v>3601</v>
      </c>
      <c r="AA39">
        <v>1</v>
      </c>
      <c r="AB39">
        <v>7</v>
      </c>
      <c r="AC39" s="18">
        <v>2.424690476190476</v>
      </c>
      <c r="AE39" t="s">
        <v>4659</v>
      </c>
      <c r="AH39">
        <v>0</v>
      </c>
      <c r="AI39">
        <v>0</v>
      </c>
    </row>
    <row r="40" spans="1:35" x14ac:dyDescent="0.25">
      <c r="A40" t="s">
        <v>11510</v>
      </c>
      <c r="B40">
        <v>0.82</v>
      </c>
      <c r="H40">
        <v>8</v>
      </c>
      <c r="I40" t="s">
        <v>11907</v>
      </c>
      <c r="J40" t="s">
        <v>11909</v>
      </c>
      <c r="K40" t="s">
        <v>8933</v>
      </c>
      <c r="M40" t="s">
        <v>11949</v>
      </c>
      <c r="N40" t="s">
        <v>12022</v>
      </c>
      <c r="O40" t="s">
        <v>12717</v>
      </c>
      <c r="P40">
        <v>4</v>
      </c>
      <c r="Q40">
        <v>2</v>
      </c>
      <c r="R40">
        <v>8.6300000000000008</v>
      </c>
      <c r="S40">
        <v>10.64</v>
      </c>
      <c r="T40">
        <v>572.84</v>
      </c>
      <c r="U40">
        <v>49.84</v>
      </c>
      <c r="V40">
        <v>9.91</v>
      </c>
      <c r="X40">
        <v>9.1</v>
      </c>
      <c r="Y40">
        <v>4</v>
      </c>
      <c r="Z40" t="s">
        <v>3601</v>
      </c>
      <c r="AA40">
        <v>2</v>
      </c>
      <c r="AB40">
        <v>12</v>
      </c>
      <c r="AC40" s="18">
        <v>1.95</v>
      </c>
      <c r="AE40" t="s">
        <v>4659</v>
      </c>
      <c r="AH40">
        <v>0</v>
      </c>
      <c r="AI40">
        <v>0</v>
      </c>
    </row>
    <row r="41" spans="1:35" x14ac:dyDescent="0.25">
      <c r="A41" t="s">
        <v>11511</v>
      </c>
      <c r="B41">
        <v>0.5</v>
      </c>
      <c r="H41">
        <v>8</v>
      </c>
      <c r="I41" t="s">
        <v>11907</v>
      </c>
      <c r="J41" t="s">
        <v>11909</v>
      </c>
      <c r="K41" t="s">
        <v>8933</v>
      </c>
      <c r="M41" t="s">
        <v>11949</v>
      </c>
      <c r="N41" t="s">
        <v>12023</v>
      </c>
      <c r="O41" t="s">
        <v>12718</v>
      </c>
      <c r="P41">
        <v>4</v>
      </c>
      <c r="Q41">
        <v>2</v>
      </c>
      <c r="R41">
        <v>8</v>
      </c>
      <c r="S41">
        <v>9.3800000000000008</v>
      </c>
      <c r="T41">
        <v>565.21</v>
      </c>
      <c r="U41">
        <v>49.84</v>
      </c>
      <c r="V41">
        <v>9.4</v>
      </c>
      <c r="X41">
        <v>9.1</v>
      </c>
      <c r="Y41">
        <v>4</v>
      </c>
      <c r="Z41" t="s">
        <v>3601</v>
      </c>
      <c r="AA41">
        <v>2</v>
      </c>
      <c r="AB41">
        <v>9</v>
      </c>
      <c r="AC41" s="18">
        <v>1.95</v>
      </c>
      <c r="AE41" t="s">
        <v>4659</v>
      </c>
      <c r="AH41">
        <v>0</v>
      </c>
      <c r="AI41">
        <v>0</v>
      </c>
    </row>
    <row r="42" spans="1:35" x14ac:dyDescent="0.25">
      <c r="A42" t="s">
        <v>11512</v>
      </c>
      <c r="B42">
        <v>0.34</v>
      </c>
      <c r="H42">
        <v>8</v>
      </c>
      <c r="I42" t="s">
        <v>11907</v>
      </c>
      <c r="J42" t="s">
        <v>11909</v>
      </c>
      <c r="K42" t="s">
        <v>8933</v>
      </c>
      <c r="M42" t="s">
        <v>11949</v>
      </c>
      <c r="N42" t="s">
        <v>12024</v>
      </c>
      <c r="O42" t="s">
        <v>12719</v>
      </c>
      <c r="P42">
        <v>4</v>
      </c>
      <c r="Q42">
        <v>2</v>
      </c>
      <c r="R42">
        <v>8.5399999999999991</v>
      </c>
      <c r="S42">
        <v>9.8800000000000008</v>
      </c>
      <c r="T42">
        <v>579.23</v>
      </c>
      <c r="U42">
        <v>49.84</v>
      </c>
      <c r="V42">
        <v>9.7899999999999991</v>
      </c>
      <c r="X42">
        <v>9.1</v>
      </c>
      <c r="Y42">
        <v>4</v>
      </c>
      <c r="Z42" t="s">
        <v>3601</v>
      </c>
      <c r="AA42">
        <v>2</v>
      </c>
      <c r="AB42">
        <v>10</v>
      </c>
      <c r="AC42" s="18">
        <v>1.95</v>
      </c>
      <c r="AE42" t="s">
        <v>4659</v>
      </c>
      <c r="AH42">
        <v>0</v>
      </c>
      <c r="AI42">
        <v>0</v>
      </c>
    </row>
    <row r="43" spans="1:35" x14ac:dyDescent="0.25">
      <c r="A43" t="s">
        <v>11513</v>
      </c>
      <c r="B43">
        <v>0.33</v>
      </c>
      <c r="H43">
        <v>8</v>
      </c>
      <c r="I43" t="s">
        <v>11907</v>
      </c>
      <c r="J43" t="s">
        <v>11909</v>
      </c>
      <c r="K43" t="s">
        <v>8933</v>
      </c>
      <c r="M43" t="s">
        <v>11949</v>
      </c>
      <c r="N43" t="s">
        <v>12025</v>
      </c>
      <c r="O43" t="s">
        <v>12720</v>
      </c>
      <c r="P43">
        <v>4</v>
      </c>
      <c r="Q43">
        <v>2</v>
      </c>
      <c r="R43">
        <v>9.0500000000000007</v>
      </c>
      <c r="S43">
        <v>10.39</v>
      </c>
      <c r="T43">
        <v>593.26</v>
      </c>
      <c r="U43">
        <v>49.84</v>
      </c>
      <c r="V43">
        <v>10.18</v>
      </c>
      <c r="X43">
        <v>9.1</v>
      </c>
      <c r="Y43">
        <v>4</v>
      </c>
      <c r="Z43" t="s">
        <v>3601</v>
      </c>
      <c r="AA43">
        <v>2</v>
      </c>
      <c r="AB43">
        <v>11</v>
      </c>
      <c r="AC43" s="18">
        <v>1.95</v>
      </c>
      <c r="AE43" t="s">
        <v>4659</v>
      </c>
      <c r="AH43">
        <v>0</v>
      </c>
      <c r="AI43">
        <v>0</v>
      </c>
    </row>
    <row r="44" spans="1:35" x14ac:dyDescent="0.25">
      <c r="A44" t="s">
        <v>11514</v>
      </c>
      <c r="B44">
        <v>0.32</v>
      </c>
      <c r="H44">
        <v>8</v>
      </c>
      <c r="I44" t="s">
        <v>11907</v>
      </c>
      <c r="J44" t="s">
        <v>11909</v>
      </c>
      <c r="K44" t="s">
        <v>8933</v>
      </c>
      <c r="M44" t="s">
        <v>11949</v>
      </c>
      <c r="N44" t="s">
        <v>12026</v>
      </c>
      <c r="O44" t="s">
        <v>12721</v>
      </c>
      <c r="P44">
        <v>5</v>
      </c>
      <c r="Q44">
        <v>2</v>
      </c>
      <c r="R44">
        <v>5.08</v>
      </c>
      <c r="S44">
        <v>8.19</v>
      </c>
      <c r="T44">
        <v>594.25</v>
      </c>
      <c r="U44">
        <v>53.08</v>
      </c>
      <c r="V44">
        <v>8.5500000000000007</v>
      </c>
      <c r="X44">
        <v>9.1999999999999993</v>
      </c>
      <c r="Y44">
        <v>4</v>
      </c>
      <c r="Z44" t="s">
        <v>3601</v>
      </c>
      <c r="AA44">
        <v>2</v>
      </c>
      <c r="AB44">
        <v>10</v>
      </c>
      <c r="AC44" s="18">
        <v>1.9</v>
      </c>
      <c r="AE44" t="s">
        <v>4659</v>
      </c>
      <c r="AH44">
        <v>0</v>
      </c>
      <c r="AI44">
        <v>0</v>
      </c>
    </row>
    <row r="45" spans="1:35" x14ac:dyDescent="0.25">
      <c r="A45" t="s">
        <v>11515</v>
      </c>
      <c r="B45">
        <v>0.45</v>
      </c>
      <c r="H45">
        <v>8</v>
      </c>
      <c r="I45" t="s">
        <v>11907</v>
      </c>
      <c r="J45" t="s">
        <v>11909</v>
      </c>
      <c r="K45" t="s">
        <v>8933</v>
      </c>
      <c r="M45" t="s">
        <v>11949</v>
      </c>
      <c r="N45" t="s">
        <v>12027</v>
      </c>
      <c r="O45" t="s">
        <v>12722</v>
      </c>
      <c r="P45">
        <v>4</v>
      </c>
      <c r="Q45">
        <v>2</v>
      </c>
      <c r="R45">
        <v>9.3800000000000008</v>
      </c>
      <c r="S45">
        <v>9.64</v>
      </c>
      <c r="T45">
        <v>599.65</v>
      </c>
      <c r="U45">
        <v>49.84</v>
      </c>
      <c r="V45">
        <v>10.050000000000001</v>
      </c>
      <c r="X45">
        <v>7.55</v>
      </c>
      <c r="Y45">
        <v>4</v>
      </c>
      <c r="Z45" t="s">
        <v>3601</v>
      </c>
      <c r="AA45">
        <v>2</v>
      </c>
      <c r="AB45">
        <v>9</v>
      </c>
      <c r="AC45" s="18">
        <v>2.5</v>
      </c>
      <c r="AE45" t="s">
        <v>4661</v>
      </c>
      <c r="AH45">
        <v>0</v>
      </c>
      <c r="AI45">
        <v>0</v>
      </c>
    </row>
    <row r="46" spans="1:35" x14ac:dyDescent="0.25">
      <c r="A46" t="s">
        <v>11516</v>
      </c>
      <c r="B46">
        <v>0.33</v>
      </c>
      <c r="H46">
        <v>8</v>
      </c>
      <c r="I46" t="s">
        <v>11907</v>
      </c>
      <c r="J46" t="s">
        <v>11909</v>
      </c>
      <c r="K46" t="s">
        <v>8933</v>
      </c>
      <c r="M46" t="s">
        <v>11949</v>
      </c>
      <c r="N46" t="s">
        <v>12028</v>
      </c>
      <c r="O46" t="s">
        <v>12723</v>
      </c>
      <c r="P46">
        <v>4</v>
      </c>
      <c r="Q46">
        <v>2</v>
      </c>
      <c r="R46">
        <v>9.9</v>
      </c>
      <c r="S46">
        <v>10.15</v>
      </c>
      <c r="T46">
        <v>613.67999999999995</v>
      </c>
      <c r="U46">
        <v>49.84</v>
      </c>
      <c r="V46">
        <v>10.44</v>
      </c>
      <c r="X46">
        <v>7.55</v>
      </c>
      <c r="Y46">
        <v>4</v>
      </c>
      <c r="Z46" t="s">
        <v>3601</v>
      </c>
      <c r="AA46">
        <v>2</v>
      </c>
      <c r="AB46">
        <v>10</v>
      </c>
      <c r="AC46" s="18">
        <v>2.5</v>
      </c>
      <c r="AE46" t="s">
        <v>4661</v>
      </c>
      <c r="AH46">
        <v>0</v>
      </c>
      <c r="AI46">
        <v>0</v>
      </c>
    </row>
    <row r="47" spans="1:35" x14ac:dyDescent="0.25">
      <c r="A47" t="s">
        <v>11517</v>
      </c>
      <c r="B47">
        <v>0.4</v>
      </c>
      <c r="H47">
        <v>8</v>
      </c>
      <c r="I47" t="s">
        <v>11907</v>
      </c>
      <c r="J47" t="s">
        <v>11909</v>
      </c>
      <c r="K47" t="s">
        <v>8933</v>
      </c>
      <c r="M47" t="s">
        <v>11949</v>
      </c>
      <c r="N47" t="s">
        <v>12029</v>
      </c>
      <c r="O47" t="s">
        <v>12724</v>
      </c>
      <c r="P47">
        <v>4</v>
      </c>
      <c r="Q47">
        <v>2</v>
      </c>
      <c r="R47">
        <v>10.41</v>
      </c>
      <c r="S47">
        <v>10.66</v>
      </c>
      <c r="T47">
        <v>627.70000000000005</v>
      </c>
      <c r="U47">
        <v>49.84</v>
      </c>
      <c r="V47">
        <v>10.83</v>
      </c>
      <c r="X47">
        <v>7.56</v>
      </c>
      <c r="Y47">
        <v>4</v>
      </c>
      <c r="Z47" t="s">
        <v>3601</v>
      </c>
      <c r="AA47">
        <v>2</v>
      </c>
      <c r="AB47">
        <v>11</v>
      </c>
      <c r="AC47" s="18">
        <v>2.5</v>
      </c>
      <c r="AE47" t="s">
        <v>4661</v>
      </c>
      <c r="AH47">
        <v>0</v>
      </c>
      <c r="AI47">
        <v>0</v>
      </c>
    </row>
    <row r="48" spans="1:35" x14ac:dyDescent="0.25">
      <c r="A48" t="s">
        <v>11518</v>
      </c>
      <c r="B48">
        <v>0.28999999999999998</v>
      </c>
      <c r="H48">
        <v>8</v>
      </c>
      <c r="I48" t="s">
        <v>11907</v>
      </c>
      <c r="J48" t="s">
        <v>11909</v>
      </c>
      <c r="K48" t="s">
        <v>8933</v>
      </c>
      <c r="M48" t="s">
        <v>11949</v>
      </c>
      <c r="N48" t="s">
        <v>12030</v>
      </c>
      <c r="O48" t="s">
        <v>12725</v>
      </c>
      <c r="P48">
        <v>5</v>
      </c>
      <c r="Q48">
        <v>2</v>
      </c>
      <c r="R48">
        <v>6.24</v>
      </c>
      <c r="S48">
        <v>8.4499999999999993</v>
      </c>
      <c r="T48">
        <v>628.69000000000005</v>
      </c>
      <c r="U48">
        <v>53.08</v>
      </c>
      <c r="V48">
        <v>9.1999999999999993</v>
      </c>
      <c r="X48">
        <v>9.19</v>
      </c>
      <c r="Y48">
        <v>4</v>
      </c>
      <c r="Z48" t="s">
        <v>3601</v>
      </c>
      <c r="AA48">
        <v>2</v>
      </c>
      <c r="AB48">
        <v>10</v>
      </c>
      <c r="AC48" s="18">
        <v>1.905</v>
      </c>
      <c r="AE48" t="s">
        <v>4659</v>
      </c>
      <c r="AH48">
        <v>0</v>
      </c>
      <c r="AI48">
        <v>0</v>
      </c>
    </row>
    <row r="49" spans="1:35" x14ac:dyDescent="0.25">
      <c r="A49" t="s">
        <v>11490</v>
      </c>
      <c r="B49">
        <v>205</v>
      </c>
      <c r="H49">
        <v>8</v>
      </c>
      <c r="I49" t="s">
        <v>11907</v>
      </c>
      <c r="J49" t="s">
        <v>11909</v>
      </c>
      <c r="K49" t="s">
        <v>8933</v>
      </c>
      <c r="M49" t="s">
        <v>11949</v>
      </c>
      <c r="N49" t="s">
        <v>12002</v>
      </c>
      <c r="O49" t="s">
        <v>12697</v>
      </c>
      <c r="P49">
        <v>2</v>
      </c>
      <c r="Q49">
        <v>1</v>
      </c>
      <c r="R49">
        <v>0.51</v>
      </c>
      <c r="S49">
        <v>2.56</v>
      </c>
      <c r="T49">
        <v>198.27</v>
      </c>
      <c r="U49">
        <v>38.909999999999997</v>
      </c>
      <c r="V49">
        <v>2.7</v>
      </c>
      <c r="X49">
        <v>9.64</v>
      </c>
      <c r="Y49">
        <v>2</v>
      </c>
      <c r="Z49" t="s">
        <v>4637</v>
      </c>
      <c r="AA49">
        <v>0</v>
      </c>
      <c r="AB49">
        <v>0</v>
      </c>
      <c r="AC49" s="18">
        <v>4.9588333333333328</v>
      </c>
      <c r="AD49" t="s">
        <v>4646</v>
      </c>
      <c r="AE49" t="s">
        <v>4659</v>
      </c>
      <c r="AF49" t="s">
        <v>4664</v>
      </c>
      <c r="AG49" t="s">
        <v>4669</v>
      </c>
      <c r="AH49">
        <v>4</v>
      </c>
      <c r="AI49">
        <v>1</v>
      </c>
    </row>
    <row r="50" spans="1:35" x14ac:dyDescent="0.25">
      <c r="A50" t="s">
        <v>11519</v>
      </c>
      <c r="B50">
        <v>260</v>
      </c>
      <c r="H50">
        <v>8</v>
      </c>
      <c r="I50" t="s">
        <v>11907</v>
      </c>
      <c r="J50" t="s">
        <v>11909</v>
      </c>
      <c r="K50" t="s">
        <v>8933</v>
      </c>
      <c r="M50" t="s">
        <v>11949</v>
      </c>
      <c r="N50" t="s">
        <v>12031</v>
      </c>
      <c r="O50" t="s">
        <v>12726</v>
      </c>
      <c r="P50">
        <v>2</v>
      </c>
      <c r="Q50">
        <v>2</v>
      </c>
      <c r="R50">
        <v>-0.57999999999999996</v>
      </c>
      <c r="S50">
        <v>0.83</v>
      </c>
      <c r="T50">
        <v>242.32</v>
      </c>
      <c r="U50">
        <v>58.88</v>
      </c>
      <c r="V50">
        <v>2</v>
      </c>
      <c r="W50">
        <v>12.25</v>
      </c>
      <c r="X50">
        <v>9.01</v>
      </c>
      <c r="Y50">
        <v>1</v>
      </c>
      <c r="Z50" t="s">
        <v>4637</v>
      </c>
      <c r="AA50">
        <v>0</v>
      </c>
      <c r="AB50">
        <v>0</v>
      </c>
      <c r="AC50" s="18">
        <v>4.9950000000000001</v>
      </c>
      <c r="AE50" t="s">
        <v>4659</v>
      </c>
      <c r="AH50">
        <v>0</v>
      </c>
      <c r="AI50">
        <v>0</v>
      </c>
    </row>
    <row r="51" spans="1:35" x14ac:dyDescent="0.25">
      <c r="A51" t="s">
        <v>11520</v>
      </c>
      <c r="B51">
        <v>0.78</v>
      </c>
      <c r="H51">
        <v>8</v>
      </c>
      <c r="I51" t="s">
        <v>11907</v>
      </c>
      <c r="J51" t="s">
        <v>11909</v>
      </c>
      <c r="K51" t="s">
        <v>8933</v>
      </c>
      <c r="M51" t="s">
        <v>11949</v>
      </c>
      <c r="N51" t="s">
        <v>12032</v>
      </c>
      <c r="O51" t="s">
        <v>12727</v>
      </c>
      <c r="P51">
        <v>2</v>
      </c>
      <c r="Q51">
        <v>1</v>
      </c>
      <c r="R51">
        <v>4.03</v>
      </c>
      <c r="S51">
        <v>4.62</v>
      </c>
      <c r="T51">
        <v>284.79000000000002</v>
      </c>
      <c r="U51">
        <v>38.909999999999997</v>
      </c>
      <c r="V51">
        <v>4.47</v>
      </c>
      <c r="X51">
        <v>7.87</v>
      </c>
      <c r="Y51">
        <v>2</v>
      </c>
      <c r="Z51" t="s">
        <v>3601</v>
      </c>
      <c r="AA51">
        <v>0</v>
      </c>
      <c r="AB51">
        <v>0</v>
      </c>
      <c r="AC51" s="18">
        <v>3.968833333333333</v>
      </c>
      <c r="AD51" t="s">
        <v>8841</v>
      </c>
      <c r="AE51" t="s">
        <v>4661</v>
      </c>
      <c r="AH51">
        <v>0</v>
      </c>
      <c r="AI51">
        <v>0</v>
      </c>
    </row>
    <row r="52" spans="1:35" x14ac:dyDescent="0.25">
      <c r="A52" t="s">
        <v>11521</v>
      </c>
      <c r="E52">
        <v>16.5</v>
      </c>
      <c r="H52">
        <v>8</v>
      </c>
      <c r="I52" t="s">
        <v>11907</v>
      </c>
      <c r="J52" t="s">
        <v>11909</v>
      </c>
      <c r="K52" t="s">
        <v>4678</v>
      </c>
      <c r="M52" t="s">
        <v>11950</v>
      </c>
      <c r="N52" t="s">
        <v>12033</v>
      </c>
      <c r="O52" t="s">
        <v>12728</v>
      </c>
    </row>
    <row r="53" spans="1:35" x14ac:dyDescent="0.25">
      <c r="A53" t="s">
        <v>11522</v>
      </c>
      <c r="E53">
        <v>15.7</v>
      </c>
      <c r="H53">
        <v>8</v>
      </c>
      <c r="I53" t="s">
        <v>11907</v>
      </c>
      <c r="J53" t="s">
        <v>11909</v>
      </c>
      <c r="K53" t="s">
        <v>4678</v>
      </c>
      <c r="M53" t="s">
        <v>11950</v>
      </c>
      <c r="N53" t="s">
        <v>12034</v>
      </c>
      <c r="O53" t="s">
        <v>12729</v>
      </c>
    </row>
    <row r="54" spans="1:35" x14ac:dyDescent="0.25">
      <c r="A54" t="s">
        <v>11523</v>
      </c>
      <c r="E54">
        <v>6.4</v>
      </c>
      <c r="H54">
        <v>8</v>
      </c>
      <c r="I54" t="s">
        <v>11907</v>
      </c>
      <c r="J54" t="s">
        <v>11909</v>
      </c>
      <c r="K54" t="s">
        <v>4678</v>
      </c>
      <c r="M54" t="s">
        <v>11950</v>
      </c>
      <c r="N54" t="s">
        <v>12035</v>
      </c>
      <c r="O54" t="s">
        <v>12730</v>
      </c>
    </row>
    <row r="55" spans="1:35" x14ac:dyDescent="0.25">
      <c r="A55" t="s">
        <v>11490</v>
      </c>
      <c r="E55">
        <v>137</v>
      </c>
      <c r="H55">
        <v>8</v>
      </c>
      <c r="I55" t="s">
        <v>11907</v>
      </c>
      <c r="J55" t="s">
        <v>11909</v>
      </c>
      <c r="K55" t="s">
        <v>4678</v>
      </c>
      <c r="M55" t="s">
        <v>11950</v>
      </c>
      <c r="N55" t="s">
        <v>12002</v>
      </c>
      <c r="O55" t="s">
        <v>12697</v>
      </c>
      <c r="P55">
        <v>2</v>
      </c>
      <c r="Q55">
        <v>1</v>
      </c>
      <c r="R55">
        <v>0.51</v>
      </c>
      <c r="S55">
        <v>2.56</v>
      </c>
      <c r="T55">
        <v>198.27</v>
      </c>
      <c r="U55">
        <v>38.909999999999997</v>
      </c>
      <c r="V55">
        <v>2.7</v>
      </c>
      <c r="X55">
        <v>9.64</v>
      </c>
      <c r="Y55">
        <v>2</v>
      </c>
      <c r="Z55" t="s">
        <v>4637</v>
      </c>
      <c r="AA55">
        <v>0</v>
      </c>
      <c r="AB55">
        <v>0</v>
      </c>
      <c r="AC55" s="18">
        <v>4.9588333333333328</v>
      </c>
      <c r="AD55" t="s">
        <v>4646</v>
      </c>
      <c r="AE55" t="s">
        <v>4659</v>
      </c>
      <c r="AF55" t="s">
        <v>4664</v>
      </c>
      <c r="AG55" t="s">
        <v>4669</v>
      </c>
      <c r="AH55">
        <v>4</v>
      </c>
      <c r="AI55">
        <v>1</v>
      </c>
    </row>
    <row r="56" spans="1:35" x14ac:dyDescent="0.25">
      <c r="A56" t="s">
        <v>11519</v>
      </c>
      <c r="E56">
        <v>47</v>
      </c>
      <c r="H56">
        <v>8</v>
      </c>
      <c r="I56" t="s">
        <v>11907</v>
      </c>
      <c r="J56" t="s">
        <v>11909</v>
      </c>
      <c r="K56" t="s">
        <v>4678</v>
      </c>
      <c r="M56" t="s">
        <v>11950</v>
      </c>
      <c r="N56" t="s">
        <v>12031</v>
      </c>
      <c r="O56" t="s">
        <v>12726</v>
      </c>
      <c r="P56">
        <v>2</v>
      </c>
      <c r="Q56">
        <v>2</v>
      </c>
      <c r="R56">
        <v>-0.57999999999999996</v>
      </c>
      <c r="S56">
        <v>0.83</v>
      </c>
      <c r="T56">
        <v>242.32</v>
      </c>
      <c r="U56">
        <v>58.88</v>
      </c>
      <c r="V56">
        <v>2</v>
      </c>
      <c r="W56">
        <v>12.25</v>
      </c>
      <c r="X56">
        <v>9.01</v>
      </c>
      <c r="Y56">
        <v>1</v>
      </c>
      <c r="Z56" t="s">
        <v>4637</v>
      </c>
      <c r="AA56">
        <v>0</v>
      </c>
      <c r="AB56">
        <v>0</v>
      </c>
      <c r="AC56" s="18">
        <v>4.9950000000000001</v>
      </c>
      <c r="AE56" t="s">
        <v>4659</v>
      </c>
      <c r="AH56">
        <v>0</v>
      </c>
      <c r="AI56">
        <v>0</v>
      </c>
    </row>
    <row r="57" spans="1:35" x14ac:dyDescent="0.25">
      <c r="A57" t="s">
        <v>11524</v>
      </c>
      <c r="E57">
        <v>2.5999999999999999E-2</v>
      </c>
      <c r="H57">
        <v>8</v>
      </c>
      <c r="I57" t="s">
        <v>11907</v>
      </c>
      <c r="J57" t="s">
        <v>11909</v>
      </c>
      <c r="K57" t="s">
        <v>4678</v>
      </c>
      <c r="M57" t="s">
        <v>11950</v>
      </c>
      <c r="N57" t="s">
        <v>12036</v>
      </c>
      <c r="O57" t="s">
        <v>12731</v>
      </c>
      <c r="P57">
        <v>2</v>
      </c>
      <c r="Q57">
        <v>1</v>
      </c>
      <c r="R57">
        <v>4.54</v>
      </c>
      <c r="S57">
        <v>5.13</v>
      </c>
      <c r="T57">
        <v>298.82</v>
      </c>
      <c r="U57">
        <v>38.909999999999997</v>
      </c>
      <c r="V57">
        <v>4.8600000000000003</v>
      </c>
      <c r="X57">
        <v>7.87</v>
      </c>
      <c r="Y57">
        <v>2</v>
      </c>
      <c r="Z57" t="s">
        <v>3601</v>
      </c>
      <c r="AA57">
        <v>0</v>
      </c>
      <c r="AB57">
        <v>1</v>
      </c>
      <c r="AC57" s="18">
        <v>3.778833333333333</v>
      </c>
      <c r="AE57" t="s">
        <v>4661</v>
      </c>
      <c r="AH57">
        <v>0</v>
      </c>
      <c r="AI57">
        <v>0</v>
      </c>
    </row>
    <row r="58" spans="1:35" x14ac:dyDescent="0.25">
      <c r="A58" t="s">
        <v>11525</v>
      </c>
      <c r="B58">
        <v>100</v>
      </c>
      <c r="H58">
        <v>8</v>
      </c>
      <c r="I58" t="s">
        <v>11906</v>
      </c>
      <c r="J58" t="s">
        <v>11909</v>
      </c>
      <c r="K58" t="s">
        <v>9015</v>
      </c>
      <c r="M58" t="s">
        <v>11951</v>
      </c>
      <c r="N58" t="s">
        <v>12037</v>
      </c>
      <c r="O58" t="s">
        <v>12732</v>
      </c>
    </row>
    <row r="59" spans="1:35" x14ac:dyDescent="0.25">
      <c r="A59" t="s">
        <v>11526</v>
      </c>
      <c r="B59">
        <v>486</v>
      </c>
      <c r="H59">
        <v>8</v>
      </c>
      <c r="I59" t="s">
        <v>11906</v>
      </c>
      <c r="J59" t="s">
        <v>11909</v>
      </c>
      <c r="K59" t="s">
        <v>9015</v>
      </c>
      <c r="M59" t="s">
        <v>11951</v>
      </c>
      <c r="N59" t="s">
        <v>12038</v>
      </c>
      <c r="O59" t="s">
        <v>12733</v>
      </c>
    </row>
    <row r="60" spans="1:35" x14ac:dyDescent="0.25">
      <c r="A60" t="s">
        <v>11527</v>
      </c>
      <c r="B60">
        <v>20</v>
      </c>
      <c r="H60">
        <v>8</v>
      </c>
      <c r="I60" t="s">
        <v>11906</v>
      </c>
      <c r="J60" t="s">
        <v>11909</v>
      </c>
      <c r="K60" t="s">
        <v>9015</v>
      </c>
      <c r="M60" t="s">
        <v>11951</v>
      </c>
      <c r="N60" t="s">
        <v>12039</v>
      </c>
      <c r="O60" t="s">
        <v>12734</v>
      </c>
      <c r="P60">
        <v>4</v>
      </c>
      <c r="Q60">
        <v>1</v>
      </c>
      <c r="R60">
        <v>1.77</v>
      </c>
      <c r="S60">
        <v>1.77</v>
      </c>
      <c r="T60">
        <v>325.36</v>
      </c>
      <c r="U60">
        <v>56.79</v>
      </c>
      <c r="V60">
        <v>4</v>
      </c>
      <c r="W60">
        <v>13.07</v>
      </c>
      <c r="X60">
        <v>0.86</v>
      </c>
      <c r="Y60">
        <v>2</v>
      </c>
      <c r="Z60" t="s">
        <v>3601</v>
      </c>
      <c r="AA60">
        <v>0</v>
      </c>
      <c r="AB60">
        <v>2</v>
      </c>
      <c r="AC60" s="18">
        <v>5.833333333333333</v>
      </c>
      <c r="AE60" t="s">
        <v>4661</v>
      </c>
      <c r="AH60">
        <v>0</v>
      </c>
      <c r="AI60">
        <v>0</v>
      </c>
    </row>
    <row r="61" spans="1:35" x14ac:dyDescent="0.25">
      <c r="A61" t="s">
        <v>11528</v>
      </c>
      <c r="B61">
        <v>36</v>
      </c>
      <c r="H61">
        <v>8</v>
      </c>
      <c r="I61" t="s">
        <v>11906</v>
      </c>
      <c r="J61" t="s">
        <v>11909</v>
      </c>
      <c r="K61" t="s">
        <v>9015</v>
      </c>
      <c r="M61" t="s">
        <v>11951</v>
      </c>
      <c r="N61" t="s">
        <v>12040</v>
      </c>
      <c r="O61" t="s">
        <v>12735</v>
      </c>
    </row>
    <row r="62" spans="1:35" x14ac:dyDescent="0.25">
      <c r="A62" t="s">
        <v>11529</v>
      </c>
      <c r="B62">
        <v>6700</v>
      </c>
      <c r="H62">
        <v>8</v>
      </c>
      <c r="I62" t="s">
        <v>11906</v>
      </c>
      <c r="J62" t="s">
        <v>11909</v>
      </c>
      <c r="K62" t="s">
        <v>9015</v>
      </c>
      <c r="M62" t="s">
        <v>11951</v>
      </c>
      <c r="N62" t="s">
        <v>12041</v>
      </c>
      <c r="O62" t="s">
        <v>12736</v>
      </c>
    </row>
    <row r="63" spans="1:35" x14ac:dyDescent="0.25">
      <c r="A63" t="s">
        <v>11530</v>
      </c>
      <c r="B63">
        <v>610</v>
      </c>
      <c r="H63">
        <v>8</v>
      </c>
      <c r="I63" t="s">
        <v>11906</v>
      </c>
      <c r="J63" t="s">
        <v>11909</v>
      </c>
      <c r="K63" t="s">
        <v>9015</v>
      </c>
      <c r="M63" t="s">
        <v>11951</v>
      </c>
      <c r="N63" t="s">
        <v>12042</v>
      </c>
      <c r="O63" t="s">
        <v>12737</v>
      </c>
    </row>
    <row r="64" spans="1:35" x14ac:dyDescent="0.25">
      <c r="A64" t="s">
        <v>11531</v>
      </c>
      <c r="B64">
        <v>2420</v>
      </c>
      <c r="H64">
        <v>8</v>
      </c>
      <c r="I64" t="s">
        <v>11906</v>
      </c>
      <c r="J64" t="s">
        <v>11909</v>
      </c>
      <c r="K64" t="s">
        <v>9015</v>
      </c>
      <c r="M64" t="s">
        <v>11951</v>
      </c>
      <c r="N64" t="s">
        <v>12043</v>
      </c>
      <c r="O64" t="s">
        <v>12738</v>
      </c>
    </row>
    <row r="65" spans="1:35" x14ac:dyDescent="0.25">
      <c r="A65" t="s">
        <v>11532</v>
      </c>
      <c r="B65">
        <v>38</v>
      </c>
      <c r="H65">
        <v>8</v>
      </c>
      <c r="I65" t="s">
        <v>11906</v>
      </c>
      <c r="J65" t="s">
        <v>11909</v>
      </c>
      <c r="K65" t="s">
        <v>9015</v>
      </c>
      <c r="M65" t="s">
        <v>11951</v>
      </c>
      <c r="N65" t="s">
        <v>12044</v>
      </c>
      <c r="O65" t="s">
        <v>12739</v>
      </c>
    </row>
    <row r="66" spans="1:35" x14ac:dyDescent="0.25">
      <c r="A66" t="s">
        <v>11533</v>
      </c>
      <c r="B66">
        <v>97</v>
      </c>
      <c r="H66">
        <v>8</v>
      </c>
      <c r="I66" t="s">
        <v>11906</v>
      </c>
      <c r="J66" t="s">
        <v>11909</v>
      </c>
      <c r="K66" t="s">
        <v>9015</v>
      </c>
      <c r="M66" t="s">
        <v>11951</v>
      </c>
      <c r="N66" t="s">
        <v>12045</v>
      </c>
      <c r="O66" t="s">
        <v>12740</v>
      </c>
    </row>
    <row r="67" spans="1:35" x14ac:dyDescent="0.25">
      <c r="A67" t="s">
        <v>11534</v>
      </c>
      <c r="B67">
        <v>3430</v>
      </c>
      <c r="H67">
        <v>8</v>
      </c>
      <c r="I67" t="s">
        <v>11906</v>
      </c>
      <c r="J67" t="s">
        <v>11909</v>
      </c>
      <c r="K67" t="s">
        <v>9015</v>
      </c>
      <c r="M67" t="s">
        <v>11951</v>
      </c>
      <c r="N67" t="s">
        <v>12046</v>
      </c>
      <c r="O67" t="s">
        <v>12741</v>
      </c>
    </row>
    <row r="68" spans="1:35" x14ac:dyDescent="0.25">
      <c r="A68" t="s">
        <v>11535</v>
      </c>
      <c r="B68">
        <v>28</v>
      </c>
      <c r="H68">
        <v>8</v>
      </c>
      <c r="I68" t="s">
        <v>11906</v>
      </c>
      <c r="J68" t="s">
        <v>11909</v>
      </c>
      <c r="K68" t="s">
        <v>9015</v>
      </c>
      <c r="M68" t="s">
        <v>11951</v>
      </c>
      <c r="N68" t="s">
        <v>12047</v>
      </c>
      <c r="O68" t="s">
        <v>11339</v>
      </c>
      <c r="P68">
        <v>4</v>
      </c>
      <c r="Q68">
        <v>1</v>
      </c>
      <c r="R68">
        <v>0.54</v>
      </c>
      <c r="S68">
        <v>1.27</v>
      </c>
      <c r="T68">
        <v>275.35000000000002</v>
      </c>
      <c r="U68">
        <v>44.81</v>
      </c>
      <c r="V68">
        <v>1.77</v>
      </c>
      <c r="W68">
        <v>12.23</v>
      </c>
      <c r="X68">
        <v>8.31</v>
      </c>
      <c r="Y68">
        <v>1</v>
      </c>
      <c r="Z68" t="s">
        <v>3601</v>
      </c>
      <c r="AA68">
        <v>0</v>
      </c>
      <c r="AB68">
        <v>1</v>
      </c>
      <c r="AC68" s="18">
        <v>5.6783333333333328</v>
      </c>
      <c r="AE68" t="s">
        <v>4661</v>
      </c>
      <c r="AH68">
        <v>0</v>
      </c>
      <c r="AI68">
        <v>0</v>
      </c>
    </row>
    <row r="69" spans="1:35" x14ac:dyDescent="0.25">
      <c r="B69">
        <v>9890</v>
      </c>
      <c r="H69">
        <v>8</v>
      </c>
      <c r="I69" t="s">
        <v>11906</v>
      </c>
      <c r="J69" t="s">
        <v>11909</v>
      </c>
      <c r="K69" t="s">
        <v>9015</v>
      </c>
      <c r="M69" t="s">
        <v>11951</v>
      </c>
      <c r="N69" t="s">
        <v>12048</v>
      </c>
      <c r="O69" t="s">
        <v>12742</v>
      </c>
      <c r="P69">
        <v>4</v>
      </c>
      <c r="Q69">
        <v>1</v>
      </c>
      <c r="R69">
        <v>0.54</v>
      </c>
      <c r="S69">
        <v>1.27</v>
      </c>
      <c r="T69">
        <v>275.35000000000002</v>
      </c>
      <c r="U69">
        <v>44.81</v>
      </c>
      <c r="V69">
        <v>1.77</v>
      </c>
      <c r="W69">
        <v>12.23</v>
      </c>
      <c r="X69">
        <v>8.31</v>
      </c>
      <c r="Y69">
        <v>1</v>
      </c>
      <c r="Z69" t="s">
        <v>3601</v>
      </c>
      <c r="AA69">
        <v>0</v>
      </c>
      <c r="AB69">
        <v>1</v>
      </c>
      <c r="AC69" s="18">
        <v>5.6783333333333328</v>
      </c>
      <c r="AD69" t="s">
        <v>13336</v>
      </c>
      <c r="AE69" t="s">
        <v>4661</v>
      </c>
      <c r="AH69">
        <v>0</v>
      </c>
      <c r="AI69">
        <v>0</v>
      </c>
    </row>
    <row r="70" spans="1:35" x14ac:dyDescent="0.25">
      <c r="A70" t="s">
        <v>11536</v>
      </c>
      <c r="B70">
        <v>94</v>
      </c>
      <c r="H70">
        <v>8</v>
      </c>
      <c r="I70" t="s">
        <v>11906</v>
      </c>
      <c r="J70" t="s">
        <v>11909</v>
      </c>
      <c r="K70" t="s">
        <v>9015</v>
      </c>
      <c r="M70" t="s">
        <v>11951</v>
      </c>
      <c r="N70" t="s">
        <v>12049</v>
      </c>
      <c r="O70" t="s">
        <v>8012</v>
      </c>
      <c r="P70">
        <v>4</v>
      </c>
      <c r="Q70">
        <v>1</v>
      </c>
      <c r="R70">
        <v>1.02</v>
      </c>
      <c r="S70">
        <v>1.78</v>
      </c>
      <c r="T70">
        <v>289.38</v>
      </c>
      <c r="U70">
        <v>44.81</v>
      </c>
      <c r="V70">
        <v>2.16</v>
      </c>
      <c r="W70">
        <v>12.24</v>
      </c>
      <c r="X70">
        <v>8.4</v>
      </c>
      <c r="Y70">
        <v>1</v>
      </c>
      <c r="Z70" t="s">
        <v>3601</v>
      </c>
      <c r="AA70">
        <v>0</v>
      </c>
      <c r="AB70">
        <v>2</v>
      </c>
      <c r="AC70" s="18">
        <v>5.6333333333333329</v>
      </c>
      <c r="AE70" t="s">
        <v>4661</v>
      </c>
      <c r="AH70">
        <v>0</v>
      </c>
      <c r="AI70">
        <v>0</v>
      </c>
    </row>
    <row r="71" spans="1:35" x14ac:dyDescent="0.25">
      <c r="A71" t="s">
        <v>11537</v>
      </c>
      <c r="B71">
        <v>10</v>
      </c>
      <c r="H71">
        <v>8</v>
      </c>
      <c r="I71" t="s">
        <v>11906</v>
      </c>
      <c r="J71" t="s">
        <v>11909</v>
      </c>
      <c r="K71" t="s">
        <v>9015</v>
      </c>
      <c r="M71" t="s">
        <v>11951</v>
      </c>
      <c r="N71" t="s">
        <v>12050</v>
      </c>
      <c r="O71" t="s">
        <v>12743</v>
      </c>
      <c r="P71">
        <v>4</v>
      </c>
      <c r="Q71">
        <v>1</v>
      </c>
      <c r="R71">
        <v>1.91</v>
      </c>
      <c r="S71">
        <v>2.64</v>
      </c>
      <c r="T71">
        <v>351.45</v>
      </c>
      <c r="U71">
        <v>44.81</v>
      </c>
      <c r="V71">
        <v>3.98</v>
      </c>
      <c r="W71">
        <v>13.05</v>
      </c>
      <c r="X71">
        <v>8.34</v>
      </c>
      <c r="Y71">
        <v>2</v>
      </c>
      <c r="Z71" t="s">
        <v>3601</v>
      </c>
      <c r="AA71">
        <v>0</v>
      </c>
      <c r="AB71">
        <v>2</v>
      </c>
      <c r="AC71" s="18">
        <v>5.6633333333333331</v>
      </c>
      <c r="AE71" t="s">
        <v>4661</v>
      </c>
      <c r="AH71">
        <v>0</v>
      </c>
      <c r="AI71">
        <v>0</v>
      </c>
    </row>
    <row r="72" spans="1:35" x14ac:dyDescent="0.25">
      <c r="A72" t="s">
        <v>11538</v>
      </c>
      <c r="B72">
        <v>5510</v>
      </c>
      <c r="H72">
        <v>8</v>
      </c>
      <c r="I72" t="s">
        <v>11906</v>
      </c>
      <c r="J72" t="s">
        <v>11909</v>
      </c>
      <c r="K72" t="s">
        <v>9015</v>
      </c>
      <c r="M72" t="s">
        <v>11951</v>
      </c>
      <c r="N72" t="s">
        <v>12051</v>
      </c>
      <c r="O72" t="s">
        <v>12744</v>
      </c>
    </row>
    <row r="73" spans="1:35" x14ac:dyDescent="0.25">
      <c r="A73" t="s">
        <v>11539</v>
      </c>
      <c r="B73">
        <v>760</v>
      </c>
      <c r="H73">
        <v>8</v>
      </c>
      <c r="I73" t="s">
        <v>11906</v>
      </c>
      <c r="J73" t="s">
        <v>11909</v>
      </c>
      <c r="K73" t="s">
        <v>9015</v>
      </c>
      <c r="M73" t="s">
        <v>11951</v>
      </c>
      <c r="N73" t="s">
        <v>12052</v>
      </c>
      <c r="O73" t="s">
        <v>8720</v>
      </c>
      <c r="P73">
        <v>4</v>
      </c>
      <c r="Q73">
        <v>1</v>
      </c>
      <c r="R73">
        <v>3.21</v>
      </c>
      <c r="S73">
        <v>3.94</v>
      </c>
      <c r="T73">
        <v>379.5</v>
      </c>
      <c r="U73">
        <v>44.81</v>
      </c>
      <c r="V73">
        <v>4.79</v>
      </c>
      <c r="W73">
        <v>13.02</v>
      </c>
      <c r="X73">
        <v>8.35</v>
      </c>
      <c r="Y73">
        <v>2</v>
      </c>
      <c r="Z73" t="s">
        <v>3601</v>
      </c>
      <c r="AA73">
        <v>0</v>
      </c>
      <c r="AB73">
        <v>3</v>
      </c>
      <c r="AC73" s="18">
        <v>4.4440476190476197</v>
      </c>
      <c r="AE73" t="s">
        <v>4661</v>
      </c>
      <c r="AH73">
        <v>0</v>
      </c>
      <c r="AI73">
        <v>0</v>
      </c>
    </row>
    <row r="74" spans="1:35" x14ac:dyDescent="0.25">
      <c r="A74" t="s">
        <v>11540</v>
      </c>
      <c r="B74">
        <v>27</v>
      </c>
      <c r="J74" t="s">
        <v>11909</v>
      </c>
      <c r="K74" t="s">
        <v>9015</v>
      </c>
      <c r="M74" t="s">
        <v>11951</v>
      </c>
      <c r="N74" t="s">
        <v>12053</v>
      </c>
      <c r="O74" t="s">
        <v>7679</v>
      </c>
      <c r="P74">
        <v>4</v>
      </c>
      <c r="Q74">
        <v>1</v>
      </c>
      <c r="R74">
        <v>0.88</v>
      </c>
      <c r="S74">
        <v>0.89</v>
      </c>
      <c r="T74">
        <v>262.31</v>
      </c>
      <c r="U74">
        <v>50.8</v>
      </c>
      <c r="V74">
        <v>1.86</v>
      </c>
      <c r="W74">
        <v>12.2</v>
      </c>
      <c r="X74">
        <v>3.51</v>
      </c>
      <c r="Y74">
        <v>1</v>
      </c>
      <c r="Z74" t="s">
        <v>3601</v>
      </c>
      <c r="AA74">
        <v>0</v>
      </c>
      <c r="AB74">
        <v>1</v>
      </c>
      <c r="AC74" s="18">
        <v>5.833333333333333</v>
      </c>
      <c r="AE74" t="s">
        <v>4661</v>
      </c>
      <c r="AH74">
        <v>0</v>
      </c>
      <c r="AI74">
        <v>0</v>
      </c>
    </row>
    <row r="75" spans="1:35" x14ac:dyDescent="0.25">
      <c r="A75" t="s">
        <v>11541</v>
      </c>
      <c r="B75">
        <v>56</v>
      </c>
      <c r="J75" t="s">
        <v>11909</v>
      </c>
      <c r="K75" t="s">
        <v>9015</v>
      </c>
      <c r="M75" t="s">
        <v>11951</v>
      </c>
      <c r="N75" t="s">
        <v>12054</v>
      </c>
      <c r="O75" t="s">
        <v>12745</v>
      </c>
    </row>
    <row r="76" spans="1:35" x14ac:dyDescent="0.25">
      <c r="A76" t="s">
        <v>11542</v>
      </c>
      <c r="B76">
        <v>82</v>
      </c>
      <c r="J76" t="s">
        <v>11909</v>
      </c>
      <c r="K76" t="s">
        <v>9015</v>
      </c>
      <c r="M76" t="s">
        <v>11951</v>
      </c>
      <c r="N76" t="s">
        <v>12055</v>
      </c>
      <c r="O76" t="s">
        <v>7971</v>
      </c>
      <c r="P76">
        <v>4</v>
      </c>
      <c r="Q76">
        <v>1</v>
      </c>
      <c r="R76">
        <v>1.39</v>
      </c>
      <c r="S76">
        <v>1.39</v>
      </c>
      <c r="T76">
        <v>276.33999999999997</v>
      </c>
      <c r="U76">
        <v>50.8</v>
      </c>
      <c r="V76">
        <v>2.25</v>
      </c>
      <c r="W76">
        <v>12.21</v>
      </c>
      <c r="X76">
        <v>3.65</v>
      </c>
      <c r="Y76">
        <v>1</v>
      </c>
      <c r="Z76" t="s">
        <v>3601</v>
      </c>
      <c r="AA76">
        <v>0</v>
      </c>
      <c r="AB76">
        <v>2</v>
      </c>
      <c r="AC76" s="18">
        <v>5.833333333333333</v>
      </c>
      <c r="AE76" t="s">
        <v>4661</v>
      </c>
      <c r="AH76">
        <v>0</v>
      </c>
      <c r="AI76">
        <v>0</v>
      </c>
    </row>
    <row r="77" spans="1:35" x14ac:dyDescent="0.25">
      <c r="A77" t="s">
        <v>11543</v>
      </c>
      <c r="B77">
        <v>13</v>
      </c>
      <c r="J77" t="s">
        <v>11909</v>
      </c>
      <c r="K77" t="s">
        <v>9015</v>
      </c>
      <c r="M77" t="s">
        <v>11951</v>
      </c>
      <c r="N77" t="s">
        <v>12056</v>
      </c>
      <c r="O77" t="s">
        <v>12746</v>
      </c>
      <c r="P77">
        <v>4</v>
      </c>
      <c r="Q77">
        <v>1</v>
      </c>
      <c r="R77">
        <v>2.2599999999999998</v>
      </c>
      <c r="S77">
        <v>2.2599999999999998</v>
      </c>
      <c r="T77">
        <v>338.41</v>
      </c>
      <c r="U77">
        <v>50.8</v>
      </c>
      <c r="V77">
        <v>4.0599999999999996</v>
      </c>
      <c r="W77">
        <v>13.04</v>
      </c>
      <c r="X77">
        <v>3.41</v>
      </c>
      <c r="Y77">
        <v>2</v>
      </c>
      <c r="Z77" t="s">
        <v>3601</v>
      </c>
      <c r="AA77">
        <v>0</v>
      </c>
      <c r="AB77">
        <v>2</v>
      </c>
      <c r="AC77" s="18">
        <v>5.7033333333333331</v>
      </c>
      <c r="AE77" t="s">
        <v>4661</v>
      </c>
      <c r="AH77">
        <v>0</v>
      </c>
      <c r="AI77">
        <v>0</v>
      </c>
    </row>
    <row r="78" spans="1:35" x14ac:dyDescent="0.25">
      <c r="A78" t="s">
        <v>11544</v>
      </c>
      <c r="B78">
        <v>142</v>
      </c>
      <c r="J78" t="s">
        <v>11909</v>
      </c>
      <c r="K78" t="s">
        <v>9015</v>
      </c>
      <c r="M78" t="s">
        <v>11951</v>
      </c>
      <c r="N78" t="s">
        <v>12057</v>
      </c>
      <c r="O78" t="s">
        <v>12747</v>
      </c>
    </row>
    <row r="79" spans="1:35" x14ac:dyDescent="0.25">
      <c r="A79" t="s">
        <v>11545</v>
      </c>
      <c r="B79">
        <v>3860</v>
      </c>
      <c r="J79" t="s">
        <v>11909</v>
      </c>
      <c r="K79" t="s">
        <v>9015</v>
      </c>
      <c r="M79" t="s">
        <v>11951</v>
      </c>
      <c r="N79" t="s">
        <v>12058</v>
      </c>
      <c r="O79" t="s">
        <v>12748</v>
      </c>
      <c r="P79">
        <v>4</v>
      </c>
      <c r="Q79">
        <v>1</v>
      </c>
      <c r="R79">
        <v>3.56</v>
      </c>
      <c r="S79">
        <v>3.56</v>
      </c>
      <c r="T79">
        <v>366.46</v>
      </c>
      <c r="U79">
        <v>50.8</v>
      </c>
      <c r="V79">
        <v>4.87</v>
      </c>
      <c r="W79">
        <v>13</v>
      </c>
      <c r="X79">
        <v>3.42</v>
      </c>
      <c r="Y79">
        <v>2</v>
      </c>
      <c r="Z79" t="s">
        <v>3601</v>
      </c>
      <c r="AA79">
        <v>0</v>
      </c>
      <c r="AB79">
        <v>3</v>
      </c>
      <c r="AC79" s="18">
        <v>4.7271904761904757</v>
      </c>
      <c r="AE79" t="s">
        <v>4661</v>
      </c>
      <c r="AH79">
        <v>0</v>
      </c>
      <c r="AI79">
        <v>0</v>
      </c>
    </row>
    <row r="80" spans="1:35" x14ac:dyDescent="0.25">
      <c r="A80" t="s">
        <v>11490</v>
      </c>
      <c r="B80">
        <v>190</v>
      </c>
      <c r="J80" t="s">
        <v>11909</v>
      </c>
      <c r="K80" t="s">
        <v>9015</v>
      </c>
      <c r="M80" t="s">
        <v>11951</v>
      </c>
      <c r="N80" t="s">
        <v>12002</v>
      </c>
      <c r="O80" t="s">
        <v>12697</v>
      </c>
      <c r="P80">
        <v>2</v>
      </c>
      <c r="Q80">
        <v>1</v>
      </c>
      <c r="R80">
        <v>0.51</v>
      </c>
      <c r="S80">
        <v>2.56</v>
      </c>
      <c r="T80">
        <v>198.27</v>
      </c>
      <c r="U80">
        <v>38.909999999999997</v>
      </c>
      <c r="V80">
        <v>2.7</v>
      </c>
      <c r="X80">
        <v>9.64</v>
      </c>
      <c r="Y80">
        <v>2</v>
      </c>
      <c r="Z80" t="s">
        <v>4637</v>
      </c>
      <c r="AA80">
        <v>0</v>
      </c>
      <c r="AB80">
        <v>0</v>
      </c>
      <c r="AC80" s="18">
        <v>4.9588333333333328</v>
      </c>
      <c r="AD80" t="s">
        <v>4646</v>
      </c>
      <c r="AE80" t="s">
        <v>4659</v>
      </c>
      <c r="AF80" t="s">
        <v>4664</v>
      </c>
      <c r="AG80" t="s">
        <v>4669</v>
      </c>
      <c r="AH80">
        <v>4</v>
      </c>
      <c r="AI80">
        <v>1</v>
      </c>
    </row>
    <row r="81" spans="1:35" x14ac:dyDescent="0.25">
      <c r="A81" t="s">
        <v>11546</v>
      </c>
      <c r="B81">
        <v>22</v>
      </c>
      <c r="J81" t="s">
        <v>11909</v>
      </c>
      <c r="K81" t="s">
        <v>9015</v>
      </c>
      <c r="M81" t="s">
        <v>11951</v>
      </c>
      <c r="N81" t="s">
        <v>12059</v>
      </c>
      <c r="O81" t="s">
        <v>4416</v>
      </c>
      <c r="P81">
        <v>4</v>
      </c>
      <c r="Q81">
        <v>0</v>
      </c>
      <c r="R81">
        <v>2.4700000000000002</v>
      </c>
      <c r="S81">
        <v>3.91</v>
      </c>
      <c r="T81">
        <v>379.5</v>
      </c>
      <c r="U81">
        <v>38.770000000000003</v>
      </c>
      <c r="V81">
        <v>4.3600000000000003</v>
      </c>
      <c r="X81">
        <v>8.84</v>
      </c>
      <c r="Y81">
        <v>2</v>
      </c>
      <c r="Z81" t="s">
        <v>3601</v>
      </c>
      <c r="AA81">
        <v>0</v>
      </c>
      <c r="AB81">
        <v>6</v>
      </c>
      <c r="AC81" s="18">
        <v>4.6892142857142858</v>
      </c>
      <c r="AD81" t="s">
        <v>4645</v>
      </c>
      <c r="AE81" t="s">
        <v>4659</v>
      </c>
      <c r="AF81" t="s">
        <v>4663</v>
      </c>
      <c r="AG81" t="s">
        <v>4668</v>
      </c>
      <c r="AH81">
        <v>4</v>
      </c>
      <c r="AI81">
        <v>1</v>
      </c>
    </row>
    <row r="82" spans="1:35" x14ac:dyDescent="0.25">
      <c r="A82" t="s">
        <v>11547</v>
      </c>
      <c r="B82">
        <v>4150</v>
      </c>
      <c r="J82" t="s">
        <v>11909</v>
      </c>
      <c r="K82" t="s">
        <v>9015</v>
      </c>
      <c r="M82" t="s">
        <v>11951</v>
      </c>
      <c r="N82" t="s">
        <v>12060</v>
      </c>
      <c r="O82" t="s">
        <v>7760</v>
      </c>
      <c r="P82">
        <v>3</v>
      </c>
      <c r="Q82">
        <v>0</v>
      </c>
      <c r="R82">
        <v>0.85</v>
      </c>
      <c r="S82">
        <v>2.06</v>
      </c>
      <c r="T82">
        <v>250.34</v>
      </c>
      <c r="U82">
        <v>32.78</v>
      </c>
      <c r="V82">
        <v>2.76</v>
      </c>
      <c r="X82">
        <v>8.6199999999999992</v>
      </c>
      <c r="Y82">
        <v>1</v>
      </c>
      <c r="Z82" t="s">
        <v>3601</v>
      </c>
      <c r="AA82">
        <v>0</v>
      </c>
      <c r="AB82">
        <v>4</v>
      </c>
      <c r="AC82" s="18">
        <v>5.3290000000000006</v>
      </c>
      <c r="AD82" t="s">
        <v>8869</v>
      </c>
      <c r="AE82" t="s">
        <v>4659</v>
      </c>
      <c r="AG82" t="s">
        <v>8913</v>
      </c>
      <c r="AH82">
        <v>4</v>
      </c>
      <c r="AI82">
        <v>1</v>
      </c>
    </row>
    <row r="83" spans="1:35" x14ac:dyDescent="0.25">
      <c r="A83" t="s">
        <v>11548</v>
      </c>
      <c r="B83">
        <v>800</v>
      </c>
      <c r="J83" t="s">
        <v>11909</v>
      </c>
      <c r="K83" t="s">
        <v>9015</v>
      </c>
      <c r="M83" t="s">
        <v>11951</v>
      </c>
      <c r="N83" t="s">
        <v>12061</v>
      </c>
      <c r="O83" t="s">
        <v>4501</v>
      </c>
      <c r="P83">
        <v>4</v>
      </c>
      <c r="Q83">
        <v>1</v>
      </c>
      <c r="R83">
        <v>-0.69</v>
      </c>
      <c r="S83">
        <v>-0.05</v>
      </c>
      <c r="T83">
        <v>287.36</v>
      </c>
      <c r="U83">
        <v>41.93</v>
      </c>
      <c r="V83">
        <v>1.85</v>
      </c>
      <c r="W83">
        <v>13.93</v>
      </c>
      <c r="X83">
        <v>7.92</v>
      </c>
      <c r="Y83">
        <v>1</v>
      </c>
      <c r="Z83" t="s">
        <v>3601</v>
      </c>
      <c r="AA83">
        <v>0</v>
      </c>
      <c r="AB83">
        <v>1</v>
      </c>
      <c r="AC83" s="18">
        <v>5.833333333333333</v>
      </c>
      <c r="AD83" t="s">
        <v>4649</v>
      </c>
      <c r="AE83" t="s">
        <v>4661</v>
      </c>
      <c r="AH83">
        <v>4</v>
      </c>
      <c r="AI83">
        <v>1</v>
      </c>
    </row>
    <row r="84" spans="1:35" x14ac:dyDescent="0.25">
      <c r="A84" t="s">
        <v>11549</v>
      </c>
      <c r="B84">
        <v>22</v>
      </c>
      <c r="J84" t="s">
        <v>11909</v>
      </c>
      <c r="K84" t="s">
        <v>9015</v>
      </c>
      <c r="M84" t="s">
        <v>11951</v>
      </c>
      <c r="N84" t="s">
        <v>12062</v>
      </c>
      <c r="O84" t="s">
        <v>12749</v>
      </c>
      <c r="P84">
        <v>4</v>
      </c>
      <c r="Q84">
        <v>1</v>
      </c>
      <c r="R84">
        <v>1.81</v>
      </c>
      <c r="S84">
        <v>2.5499999999999998</v>
      </c>
      <c r="T84">
        <v>337.42</v>
      </c>
      <c r="U84">
        <v>44.81</v>
      </c>
      <c r="V84">
        <v>3.67</v>
      </c>
      <c r="W84">
        <v>13.05</v>
      </c>
      <c r="X84">
        <v>8.36</v>
      </c>
      <c r="Y84">
        <v>2</v>
      </c>
      <c r="Z84" t="s">
        <v>3601</v>
      </c>
      <c r="AA84">
        <v>0</v>
      </c>
      <c r="AB84">
        <v>2</v>
      </c>
      <c r="AC84" s="18">
        <v>5.6533333333333333</v>
      </c>
      <c r="AE84" t="s">
        <v>4661</v>
      </c>
      <c r="AH84">
        <v>0</v>
      </c>
      <c r="AI84">
        <v>0</v>
      </c>
    </row>
    <row r="85" spans="1:35" x14ac:dyDescent="0.25">
      <c r="A85" t="s">
        <v>11550</v>
      </c>
      <c r="B85">
        <v>22</v>
      </c>
      <c r="J85" t="s">
        <v>11909</v>
      </c>
      <c r="K85" t="s">
        <v>9015</v>
      </c>
      <c r="M85" t="s">
        <v>11951</v>
      </c>
      <c r="N85" t="s">
        <v>12063</v>
      </c>
      <c r="O85" t="s">
        <v>12750</v>
      </c>
    </row>
    <row r="86" spans="1:35" x14ac:dyDescent="0.25">
      <c r="A86" t="s">
        <v>11519</v>
      </c>
      <c r="B86">
        <v>47</v>
      </c>
      <c r="J86" t="s">
        <v>11909</v>
      </c>
      <c r="K86" t="s">
        <v>9015</v>
      </c>
      <c r="M86" t="s">
        <v>11951</v>
      </c>
      <c r="N86" t="s">
        <v>12031</v>
      </c>
      <c r="O86" t="s">
        <v>12726</v>
      </c>
      <c r="P86">
        <v>2</v>
      </c>
      <c r="Q86">
        <v>2</v>
      </c>
      <c r="R86">
        <v>-0.57999999999999996</v>
      </c>
      <c r="S86">
        <v>0.83</v>
      </c>
      <c r="T86">
        <v>242.32</v>
      </c>
      <c r="U86">
        <v>58.88</v>
      </c>
      <c r="V86">
        <v>2</v>
      </c>
      <c r="W86">
        <v>12.25</v>
      </c>
      <c r="X86">
        <v>9.01</v>
      </c>
      <c r="Y86">
        <v>1</v>
      </c>
      <c r="Z86" t="s">
        <v>4637</v>
      </c>
      <c r="AA86">
        <v>0</v>
      </c>
      <c r="AB86">
        <v>0</v>
      </c>
      <c r="AC86" s="18">
        <v>4.9950000000000001</v>
      </c>
      <c r="AE86" t="s">
        <v>4659</v>
      </c>
      <c r="AH86">
        <v>0</v>
      </c>
      <c r="AI86">
        <v>0</v>
      </c>
    </row>
    <row r="87" spans="1:35" x14ac:dyDescent="0.25">
      <c r="A87" t="s">
        <v>11551</v>
      </c>
      <c r="B87">
        <v>18</v>
      </c>
      <c r="J87" t="s">
        <v>11909</v>
      </c>
      <c r="K87" t="s">
        <v>9015</v>
      </c>
      <c r="M87" t="s">
        <v>11951</v>
      </c>
      <c r="N87" t="s">
        <v>12064</v>
      </c>
      <c r="O87" t="s">
        <v>7425</v>
      </c>
      <c r="P87">
        <v>1</v>
      </c>
      <c r="Q87">
        <v>0</v>
      </c>
      <c r="R87">
        <v>-0.64</v>
      </c>
      <c r="S87">
        <v>-0.64</v>
      </c>
      <c r="T87">
        <v>406.61</v>
      </c>
      <c r="U87">
        <v>17.07</v>
      </c>
      <c r="V87">
        <v>5.33</v>
      </c>
      <c r="X87">
        <v>0</v>
      </c>
      <c r="Y87">
        <v>2</v>
      </c>
      <c r="Z87" t="s">
        <v>3601</v>
      </c>
      <c r="AA87">
        <v>1</v>
      </c>
      <c r="AB87">
        <v>12</v>
      </c>
      <c r="AC87" s="18">
        <v>4.667071428571429</v>
      </c>
      <c r="AH87">
        <v>0</v>
      </c>
      <c r="AI87">
        <v>0</v>
      </c>
    </row>
    <row r="88" spans="1:35" x14ac:dyDescent="0.25">
      <c r="A88" t="s">
        <v>11552</v>
      </c>
      <c r="B88">
        <v>340000</v>
      </c>
      <c r="J88" t="s">
        <v>11909</v>
      </c>
      <c r="K88" t="s">
        <v>9015</v>
      </c>
      <c r="M88" t="s">
        <v>11951</v>
      </c>
      <c r="N88" t="s">
        <v>12065</v>
      </c>
      <c r="O88" t="s">
        <v>12751</v>
      </c>
      <c r="P88">
        <v>3</v>
      </c>
      <c r="Q88">
        <v>4</v>
      </c>
      <c r="R88">
        <v>1.55</v>
      </c>
      <c r="S88">
        <v>1.55</v>
      </c>
      <c r="T88">
        <v>342.36</v>
      </c>
      <c r="U88">
        <v>91.49</v>
      </c>
      <c r="V88">
        <v>3.21</v>
      </c>
      <c r="X88">
        <v>1.22</v>
      </c>
      <c r="Y88">
        <v>0</v>
      </c>
      <c r="Z88" t="s">
        <v>3601</v>
      </c>
      <c r="AA88">
        <v>0</v>
      </c>
      <c r="AB88">
        <v>10</v>
      </c>
      <c r="AC88" s="18">
        <v>4.950333333333333</v>
      </c>
      <c r="AD88" t="s">
        <v>13337</v>
      </c>
      <c r="AE88" t="s">
        <v>4661</v>
      </c>
      <c r="AH88">
        <v>0</v>
      </c>
      <c r="AI88">
        <v>0</v>
      </c>
    </row>
    <row r="89" spans="1:35" x14ac:dyDescent="0.25">
      <c r="A89" t="s">
        <v>11553</v>
      </c>
      <c r="E89">
        <v>33000</v>
      </c>
      <c r="H89">
        <v>7.5</v>
      </c>
      <c r="I89" t="s">
        <v>11907</v>
      </c>
      <c r="J89" t="s">
        <v>11909</v>
      </c>
      <c r="K89" t="s">
        <v>11913</v>
      </c>
      <c r="M89" t="s">
        <v>11952</v>
      </c>
      <c r="N89" t="s">
        <v>12066</v>
      </c>
      <c r="O89" t="s">
        <v>12752</v>
      </c>
    </row>
    <row r="90" spans="1:35" x14ac:dyDescent="0.25">
      <c r="A90" t="s">
        <v>11549</v>
      </c>
      <c r="B90">
        <v>24</v>
      </c>
      <c r="H90">
        <v>8</v>
      </c>
      <c r="I90" t="s">
        <v>11906</v>
      </c>
      <c r="J90" t="s">
        <v>11909</v>
      </c>
      <c r="K90" t="s">
        <v>9020</v>
      </c>
      <c r="M90" t="s">
        <v>11953</v>
      </c>
      <c r="N90" t="s">
        <v>12062</v>
      </c>
      <c r="O90" t="s">
        <v>12749</v>
      </c>
      <c r="P90">
        <v>4</v>
      </c>
      <c r="Q90">
        <v>1</v>
      </c>
      <c r="R90">
        <v>1.81</v>
      </c>
      <c r="S90">
        <v>2.5499999999999998</v>
      </c>
      <c r="T90">
        <v>337.42</v>
      </c>
      <c r="U90">
        <v>44.81</v>
      </c>
      <c r="V90">
        <v>3.67</v>
      </c>
      <c r="W90">
        <v>13.05</v>
      </c>
      <c r="X90">
        <v>8.36</v>
      </c>
      <c r="Y90">
        <v>2</v>
      </c>
      <c r="Z90" t="s">
        <v>3601</v>
      </c>
      <c r="AA90">
        <v>0</v>
      </c>
      <c r="AB90">
        <v>2</v>
      </c>
      <c r="AC90" s="18">
        <v>5.6533333333333333</v>
      </c>
      <c r="AE90" t="s">
        <v>4661</v>
      </c>
      <c r="AH90">
        <v>0</v>
      </c>
      <c r="AI90">
        <v>0</v>
      </c>
    </row>
    <row r="91" spans="1:35" x14ac:dyDescent="0.25">
      <c r="A91" t="s">
        <v>11554</v>
      </c>
      <c r="B91">
        <v>3500</v>
      </c>
      <c r="H91">
        <v>8</v>
      </c>
      <c r="I91" t="s">
        <v>11906</v>
      </c>
      <c r="J91" t="s">
        <v>11909</v>
      </c>
      <c r="K91" t="s">
        <v>9020</v>
      </c>
      <c r="M91" t="s">
        <v>11953</v>
      </c>
      <c r="N91" t="s">
        <v>12067</v>
      </c>
      <c r="O91" t="s">
        <v>12753</v>
      </c>
      <c r="P91">
        <v>4</v>
      </c>
      <c r="Q91">
        <v>1</v>
      </c>
      <c r="R91">
        <v>1.81</v>
      </c>
      <c r="S91">
        <v>2.5499999999999998</v>
      </c>
      <c r="T91">
        <v>337.42</v>
      </c>
      <c r="U91">
        <v>44.81</v>
      </c>
      <c r="V91">
        <v>3.67</v>
      </c>
      <c r="W91">
        <v>13.05</v>
      </c>
      <c r="X91">
        <v>8.36</v>
      </c>
      <c r="Y91">
        <v>2</v>
      </c>
      <c r="Z91" t="s">
        <v>3601</v>
      </c>
      <c r="AA91">
        <v>0</v>
      </c>
      <c r="AB91">
        <v>2</v>
      </c>
      <c r="AC91" s="18">
        <v>5.6533333333333333</v>
      </c>
      <c r="AE91" t="s">
        <v>4661</v>
      </c>
      <c r="AH91">
        <v>0</v>
      </c>
      <c r="AI91">
        <v>0</v>
      </c>
    </row>
    <row r="92" spans="1:35" x14ac:dyDescent="0.25">
      <c r="A92" t="s">
        <v>11535</v>
      </c>
      <c r="B92">
        <v>27.9</v>
      </c>
      <c r="H92">
        <v>8</v>
      </c>
      <c r="I92" t="s">
        <v>11906</v>
      </c>
      <c r="J92" t="s">
        <v>11909</v>
      </c>
      <c r="K92" t="s">
        <v>9020</v>
      </c>
      <c r="M92" t="s">
        <v>11953</v>
      </c>
      <c r="N92" t="s">
        <v>12047</v>
      </c>
      <c r="O92" t="s">
        <v>11339</v>
      </c>
      <c r="P92">
        <v>4</v>
      </c>
      <c r="Q92">
        <v>1</v>
      </c>
      <c r="R92">
        <v>0.54</v>
      </c>
      <c r="S92">
        <v>1.27</v>
      </c>
      <c r="T92">
        <v>275.35000000000002</v>
      </c>
      <c r="U92">
        <v>44.81</v>
      </c>
      <c r="V92">
        <v>1.77</v>
      </c>
      <c r="W92">
        <v>12.23</v>
      </c>
      <c r="X92">
        <v>8.31</v>
      </c>
      <c r="Y92">
        <v>1</v>
      </c>
      <c r="Z92" t="s">
        <v>3601</v>
      </c>
      <c r="AA92">
        <v>0</v>
      </c>
      <c r="AB92">
        <v>1</v>
      </c>
      <c r="AC92" s="18">
        <v>5.6783333333333328</v>
      </c>
      <c r="AE92" t="s">
        <v>4661</v>
      </c>
      <c r="AH92">
        <v>0</v>
      </c>
      <c r="AI92">
        <v>0</v>
      </c>
    </row>
    <row r="93" spans="1:35" x14ac:dyDescent="0.25">
      <c r="B93">
        <v>9890</v>
      </c>
      <c r="H93">
        <v>8</v>
      </c>
      <c r="I93" t="s">
        <v>11906</v>
      </c>
      <c r="J93" t="s">
        <v>11909</v>
      </c>
      <c r="K93" t="s">
        <v>9020</v>
      </c>
      <c r="M93" t="s">
        <v>11953</v>
      </c>
      <c r="N93" t="s">
        <v>12048</v>
      </c>
      <c r="O93" t="s">
        <v>12742</v>
      </c>
      <c r="P93">
        <v>4</v>
      </c>
      <c r="Q93">
        <v>1</v>
      </c>
      <c r="R93">
        <v>0.54</v>
      </c>
      <c r="S93">
        <v>1.27</v>
      </c>
      <c r="T93">
        <v>275.35000000000002</v>
      </c>
      <c r="U93">
        <v>44.81</v>
      </c>
      <c r="V93">
        <v>1.77</v>
      </c>
      <c r="W93">
        <v>12.23</v>
      </c>
      <c r="X93">
        <v>8.31</v>
      </c>
      <c r="Y93">
        <v>1</v>
      </c>
      <c r="Z93" t="s">
        <v>3601</v>
      </c>
      <c r="AA93">
        <v>0</v>
      </c>
      <c r="AB93">
        <v>1</v>
      </c>
      <c r="AC93" s="18">
        <v>5.6783333333333328</v>
      </c>
      <c r="AD93" t="s">
        <v>13336</v>
      </c>
      <c r="AE93" t="s">
        <v>4661</v>
      </c>
      <c r="AH93">
        <v>0</v>
      </c>
      <c r="AI93">
        <v>0</v>
      </c>
    </row>
    <row r="94" spans="1:35" x14ac:dyDescent="0.25">
      <c r="A94" t="s">
        <v>11555</v>
      </c>
      <c r="B94">
        <v>22.1</v>
      </c>
      <c r="H94">
        <v>8</v>
      </c>
      <c r="I94" t="s">
        <v>11906</v>
      </c>
      <c r="J94" t="s">
        <v>11909</v>
      </c>
      <c r="K94" t="s">
        <v>9020</v>
      </c>
      <c r="M94" t="s">
        <v>11953</v>
      </c>
      <c r="N94" t="s">
        <v>12068</v>
      </c>
      <c r="O94" t="s">
        <v>12754</v>
      </c>
      <c r="P94">
        <v>4</v>
      </c>
      <c r="Q94">
        <v>3</v>
      </c>
      <c r="R94">
        <v>1.59</v>
      </c>
      <c r="S94">
        <v>2.57</v>
      </c>
      <c r="T94">
        <v>309.37</v>
      </c>
      <c r="U94">
        <v>62.39</v>
      </c>
      <c r="V94">
        <v>3.3</v>
      </c>
      <c r="W94">
        <v>13.05</v>
      </c>
      <c r="X94">
        <v>8.85</v>
      </c>
      <c r="Y94">
        <v>2</v>
      </c>
      <c r="Z94" t="s">
        <v>3601</v>
      </c>
      <c r="AA94">
        <v>0</v>
      </c>
      <c r="AB94">
        <v>2</v>
      </c>
      <c r="AC94" s="18">
        <v>4.7416666666666671</v>
      </c>
      <c r="AE94" t="s">
        <v>4659</v>
      </c>
      <c r="AH94">
        <v>0</v>
      </c>
      <c r="AI94">
        <v>0</v>
      </c>
    </row>
    <row r="95" spans="1:35" x14ac:dyDescent="0.25">
      <c r="A95" t="s">
        <v>11556</v>
      </c>
      <c r="B95">
        <v>231</v>
      </c>
      <c r="H95">
        <v>8</v>
      </c>
      <c r="I95" t="s">
        <v>11906</v>
      </c>
      <c r="J95" t="s">
        <v>11909</v>
      </c>
      <c r="K95" t="s">
        <v>9020</v>
      </c>
      <c r="M95" t="s">
        <v>11953</v>
      </c>
      <c r="N95" t="s">
        <v>12069</v>
      </c>
      <c r="O95" t="s">
        <v>12755</v>
      </c>
      <c r="P95">
        <v>4</v>
      </c>
      <c r="Q95">
        <v>3</v>
      </c>
      <c r="R95">
        <v>1.59</v>
      </c>
      <c r="S95">
        <v>2.57</v>
      </c>
      <c r="T95">
        <v>309.37</v>
      </c>
      <c r="U95">
        <v>62.39</v>
      </c>
      <c r="V95">
        <v>3.3</v>
      </c>
      <c r="W95">
        <v>13.05</v>
      </c>
      <c r="X95">
        <v>8.85</v>
      </c>
      <c r="Y95">
        <v>2</v>
      </c>
      <c r="Z95" t="s">
        <v>3601</v>
      </c>
      <c r="AA95">
        <v>0</v>
      </c>
      <c r="AB95">
        <v>2</v>
      </c>
      <c r="AC95" s="18">
        <v>4.7416666666666671</v>
      </c>
      <c r="AE95" t="s">
        <v>4659</v>
      </c>
      <c r="AH95">
        <v>0</v>
      </c>
      <c r="AI95">
        <v>0</v>
      </c>
    </row>
    <row r="96" spans="1:35" x14ac:dyDescent="0.25">
      <c r="A96" t="s">
        <v>11557</v>
      </c>
      <c r="B96">
        <v>10.9</v>
      </c>
      <c r="H96">
        <v>8</v>
      </c>
      <c r="I96" t="s">
        <v>11906</v>
      </c>
      <c r="J96" t="s">
        <v>11909</v>
      </c>
      <c r="K96" t="s">
        <v>9020</v>
      </c>
      <c r="M96" t="s">
        <v>11953</v>
      </c>
      <c r="N96" t="s">
        <v>12070</v>
      </c>
      <c r="O96" t="s">
        <v>7485</v>
      </c>
      <c r="P96">
        <v>4</v>
      </c>
      <c r="Q96">
        <v>3</v>
      </c>
      <c r="R96">
        <v>0.66</v>
      </c>
      <c r="S96">
        <v>1.63</v>
      </c>
      <c r="T96">
        <v>247.3</v>
      </c>
      <c r="U96">
        <v>62.39</v>
      </c>
      <c r="V96">
        <v>1.41</v>
      </c>
      <c r="W96">
        <v>12.23</v>
      </c>
      <c r="X96">
        <v>8.81</v>
      </c>
      <c r="Y96">
        <v>1</v>
      </c>
      <c r="Z96" t="s">
        <v>3601</v>
      </c>
      <c r="AA96">
        <v>0</v>
      </c>
      <c r="AB96">
        <v>1</v>
      </c>
      <c r="AC96" s="18">
        <v>4.7616666666666667</v>
      </c>
      <c r="AE96" t="s">
        <v>4659</v>
      </c>
      <c r="AH96">
        <v>0</v>
      </c>
      <c r="AI96">
        <v>0</v>
      </c>
    </row>
    <row r="97" spans="1:35" x14ac:dyDescent="0.25">
      <c r="A97" t="s">
        <v>11558</v>
      </c>
      <c r="B97">
        <v>1490</v>
      </c>
      <c r="H97">
        <v>8</v>
      </c>
      <c r="I97" t="s">
        <v>11906</v>
      </c>
      <c r="J97" t="s">
        <v>11909</v>
      </c>
      <c r="K97" t="s">
        <v>9020</v>
      </c>
      <c r="M97" t="s">
        <v>11953</v>
      </c>
      <c r="N97" t="s">
        <v>12071</v>
      </c>
      <c r="O97" t="s">
        <v>12756</v>
      </c>
      <c r="P97">
        <v>4</v>
      </c>
      <c r="Q97">
        <v>3</v>
      </c>
      <c r="R97">
        <v>0.66</v>
      </c>
      <c r="S97">
        <v>1.63</v>
      </c>
      <c r="T97">
        <v>247.3</v>
      </c>
      <c r="U97">
        <v>62.39</v>
      </c>
      <c r="V97">
        <v>1.41</v>
      </c>
      <c r="W97">
        <v>12.23</v>
      </c>
      <c r="X97">
        <v>8.81</v>
      </c>
      <c r="Y97">
        <v>1</v>
      </c>
      <c r="Z97" t="s">
        <v>3601</v>
      </c>
      <c r="AA97">
        <v>0</v>
      </c>
      <c r="AB97">
        <v>1</v>
      </c>
      <c r="AC97" s="18">
        <v>4.7616666666666667</v>
      </c>
      <c r="AE97" t="s">
        <v>4659</v>
      </c>
      <c r="AH97">
        <v>0</v>
      </c>
      <c r="AI97">
        <v>0</v>
      </c>
    </row>
    <row r="98" spans="1:35" x14ac:dyDescent="0.25">
      <c r="A98" t="s">
        <v>11559</v>
      </c>
      <c r="B98">
        <v>41130</v>
      </c>
      <c r="H98">
        <v>8</v>
      </c>
      <c r="I98" t="s">
        <v>11906</v>
      </c>
      <c r="J98" t="s">
        <v>11909</v>
      </c>
      <c r="K98" t="s">
        <v>9020</v>
      </c>
      <c r="M98" t="s">
        <v>11953</v>
      </c>
      <c r="N98" t="s">
        <v>12072</v>
      </c>
      <c r="O98" t="s">
        <v>12757</v>
      </c>
      <c r="P98">
        <v>4</v>
      </c>
      <c r="Q98">
        <v>1</v>
      </c>
      <c r="R98">
        <v>5.16</v>
      </c>
      <c r="S98">
        <v>5.33</v>
      </c>
      <c r="T98">
        <v>489.62</v>
      </c>
      <c r="U98">
        <v>44.81</v>
      </c>
      <c r="V98">
        <v>6.81</v>
      </c>
      <c r="W98">
        <v>13.05</v>
      </c>
      <c r="X98">
        <v>7.34</v>
      </c>
      <c r="Y98">
        <v>4</v>
      </c>
      <c r="Z98" t="s">
        <v>3601</v>
      </c>
      <c r="AA98">
        <v>1</v>
      </c>
      <c r="AB98">
        <v>6</v>
      </c>
      <c r="AC98" s="18">
        <v>2.9074761904761912</v>
      </c>
      <c r="AE98" t="s">
        <v>4661</v>
      </c>
      <c r="AH98">
        <v>0</v>
      </c>
      <c r="AI98">
        <v>0</v>
      </c>
    </row>
    <row r="99" spans="1:35" x14ac:dyDescent="0.25">
      <c r="A99" t="s">
        <v>11560</v>
      </c>
      <c r="B99">
        <v>1090</v>
      </c>
      <c r="H99">
        <v>8</v>
      </c>
      <c r="I99" t="s">
        <v>11906</v>
      </c>
      <c r="J99" t="s">
        <v>11909</v>
      </c>
      <c r="K99" t="s">
        <v>9020</v>
      </c>
      <c r="M99" t="s">
        <v>11953</v>
      </c>
      <c r="N99" t="s">
        <v>12073</v>
      </c>
      <c r="O99" t="s">
        <v>12758</v>
      </c>
      <c r="P99">
        <v>4</v>
      </c>
      <c r="Q99">
        <v>1</v>
      </c>
      <c r="R99">
        <v>3.89</v>
      </c>
      <c r="S99">
        <v>4.05</v>
      </c>
      <c r="T99">
        <v>427.55</v>
      </c>
      <c r="U99">
        <v>44.81</v>
      </c>
      <c r="V99">
        <v>4.91</v>
      </c>
      <c r="W99">
        <v>12.23</v>
      </c>
      <c r="X99">
        <v>7.29</v>
      </c>
      <c r="Y99">
        <v>3</v>
      </c>
      <c r="Z99" t="s">
        <v>3601</v>
      </c>
      <c r="AA99">
        <v>0</v>
      </c>
      <c r="AB99">
        <v>5</v>
      </c>
      <c r="AC99" s="18">
        <v>3.8808333333333329</v>
      </c>
      <c r="AE99" t="s">
        <v>4661</v>
      </c>
      <c r="AH99">
        <v>0</v>
      </c>
      <c r="AI99">
        <v>0</v>
      </c>
    </row>
    <row r="100" spans="1:35" x14ac:dyDescent="0.25">
      <c r="A100" t="s">
        <v>11561</v>
      </c>
      <c r="B100">
        <v>3560</v>
      </c>
      <c r="H100">
        <v>8</v>
      </c>
      <c r="I100" t="s">
        <v>11906</v>
      </c>
      <c r="J100" t="s">
        <v>11909</v>
      </c>
      <c r="K100" t="s">
        <v>9020</v>
      </c>
      <c r="M100" t="s">
        <v>11953</v>
      </c>
      <c r="N100" t="s">
        <v>12074</v>
      </c>
      <c r="O100" t="s">
        <v>12759</v>
      </c>
      <c r="P100">
        <v>4</v>
      </c>
      <c r="Q100">
        <v>1</v>
      </c>
      <c r="R100">
        <v>3.89</v>
      </c>
      <c r="S100">
        <v>4.05</v>
      </c>
      <c r="T100">
        <v>427.55</v>
      </c>
      <c r="U100">
        <v>44.81</v>
      </c>
      <c r="V100">
        <v>4.91</v>
      </c>
      <c r="W100">
        <v>12.23</v>
      </c>
      <c r="X100">
        <v>7.29</v>
      </c>
      <c r="Y100">
        <v>3</v>
      </c>
      <c r="Z100" t="s">
        <v>3601</v>
      </c>
      <c r="AA100">
        <v>0</v>
      </c>
      <c r="AB100">
        <v>5</v>
      </c>
      <c r="AC100" s="18">
        <v>3.8808333333333329</v>
      </c>
      <c r="AE100" t="s">
        <v>4661</v>
      </c>
      <c r="AH100">
        <v>0</v>
      </c>
      <c r="AI100">
        <v>0</v>
      </c>
    </row>
    <row r="101" spans="1:35" x14ac:dyDescent="0.25">
      <c r="A101" t="s">
        <v>11562</v>
      </c>
      <c r="B101">
        <v>13.8</v>
      </c>
      <c r="H101">
        <v>8</v>
      </c>
      <c r="I101" t="s">
        <v>11906</v>
      </c>
      <c r="J101" t="s">
        <v>11909</v>
      </c>
      <c r="K101" t="s">
        <v>9020</v>
      </c>
      <c r="M101" t="s">
        <v>11953</v>
      </c>
      <c r="N101" t="s">
        <v>12075</v>
      </c>
      <c r="O101" t="s">
        <v>12760</v>
      </c>
      <c r="P101">
        <v>4</v>
      </c>
      <c r="Q101">
        <v>2</v>
      </c>
      <c r="R101">
        <v>1.84</v>
      </c>
      <c r="S101">
        <v>2.7</v>
      </c>
      <c r="T101">
        <v>323.39999999999998</v>
      </c>
      <c r="U101">
        <v>53.6</v>
      </c>
      <c r="V101">
        <v>3.32</v>
      </c>
      <c r="W101">
        <v>13.05</v>
      </c>
      <c r="X101">
        <v>8.75</v>
      </c>
      <c r="Y101">
        <v>2</v>
      </c>
      <c r="Z101" t="s">
        <v>3601</v>
      </c>
      <c r="AA101">
        <v>0</v>
      </c>
      <c r="AB101">
        <v>2</v>
      </c>
      <c r="AC101" s="18">
        <v>5.125</v>
      </c>
      <c r="AE101" t="s">
        <v>4659</v>
      </c>
      <c r="AH101">
        <v>0</v>
      </c>
      <c r="AI101">
        <v>0</v>
      </c>
    </row>
    <row r="102" spans="1:35" x14ac:dyDescent="0.25">
      <c r="A102" t="s">
        <v>11563</v>
      </c>
      <c r="B102">
        <v>21</v>
      </c>
      <c r="H102">
        <v>8</v>
      </c>
      <c r="I102" t="s">
        <v>11906</v>
      </c>
      <c r="J102" t="s">
        <v>11909</v>
      </c>
      <c r="K102" t="s">
        <v>9020</v>
      </c>
      <c r="M102" t="s">
        <v>11953</v>
      </c>
      <c r="N102" t="s">
        <v>12076</v>
      </c>
      <c r="O102" t="s">
        <v>7620</v>
      </c>
      <c r="P102">
        <v>4</v>
      </c>
      <c r="Q102">
        <v>2</v>
      </c>
      <c r="R102">
        <v>0.57999999999999996</v>
      </c>
      <c r="S102">
        <v>1.42</v>
      </c>
      <c r="T102">
        <v>261.32</v>
      </c>
      <c r="U102">
        <v>53.6</v>
      </c>
      <c r="V102">
        <v>1.43</v>
      </c>
      <c r="W102">
        <v>12.23</v>
      </c>
      <c r="X102">
        <v>8.69</v>
      </c>
      <c r="Y102">
        <v>1</v>
      </c>
      <c r="Z102" t="s">
        <v>3601</v>
      </c>
      <c r="AA102">
        <v>0</v>
      </c>
      <c r="AB102">
        <v>1</v>
      </c>
      <c r="AC102" s="18">
        <v>5.1550000000000002</v>
      </c>
      <c r="AE102" t="s">
        <v>4659</v>
      </c>
      <c r="AH102">
        <v>0</v>
      </c>
      <c r="AI102">
        <v>0</v>
      </c>
    </row>
    <row r="103" spans="1:35" x14ac:dyDescent="0.25">
      <c r="A103" t="s">
        <v>11564</v>
      </c>
      <c r="B103">
        <v>40.799999999999997</v>
      </c>
      <c r="H103">
        <v>8</v>
      </c>
      <c r="I103" t="s">
        <v>11906</v>
      </c>
      <c r="J103" t="s">
        <v>11909</v>
      </c>
      <c r="K103" t="s">
        <v>9020</v>
      </c>
      <c r="M103" t="s">
        <v>11953</v>
      </c>
      <c r="N103" t="s">
        <v>12077</v>
      </c>
      <c r="O103" t="s">
        <v>12761</v>
      </c>
      <c r="P103">
        <v>4</v>
      </c>
      <c r="Q103">
        <v>2</v>
      </c>
      <c r="R103">
        <v>1.46</v>
      </c>
      <c r="S103">
        <v>2.42</v>
      </c>
      <c r="T103">
        <v>323.39999999999998</v>
      </c>
      <c r="U103">
        <v>53.6</v>
      </c>
      <c r="V103">
        <v>3.64</v>
      </c>
      <c r="W103">
        <v>13.05</v>
      </c>
      <c r="X103">
        <v>8.4499999999999993</v>
      </c>
      <c r="Y103">
        <v>2</v>
      </c>
      <c r="Z103" t="s">
        <v>3601</v>
      </c>
      <c r="AA103">
        <v>0</v>
      </c>
      <c r="AB103">
        <v>2</v>
      </c>
      <c r="AC103" s="18">
        <v>5.2750000000000004</v>
      </c>
      <c r="AE103" t="s">
        <v>4661</v>
      </c>
      <c r="AH103">
        <v>0</v>
      </c>
      <c r="AI103">
        <v>0</v>
      </c>
    </row>
    <row r="104" spans="1:35" x14ac:dyDescent="0.25">
      <c r="A104" t="s">
        <v>11565</v>
      </c>
      <c r="B104">
        <v>56.7</v>
      </c>
      <c r="H104">
        <v>8</v>
      </c>
      <c r="I104" t="s">
        <v>11906</v>
      </c>
      <c r="J104" t="s">
        <v>11909</v>
      </c>
      <c r="K104" t="s">
        <v>9020</v>
      </c>
      <c r="M104" t="s">
        <v>11953</v>
      </c>
      <c r="N104" t="s">
        <v>12078</v>
      </c>
      <c r="O104" t="s">
        <v>7859</v>
      </c>
      <c r="P104">
        <v>4</v>
      </c>
      <c r="Q104">
        <v>2</v>
      </c>
      <c r="R104">
        <v>0.52</v>
      </c>
      <c r="S104">
        <v>1.48</v>
      </c>
      <c r="T104">
        <v>261.32</v>
      </c>
      <c r="U104">
        <v>53.6</v>
      </c>
      <c r="V104">
        <v>1.75</v>
      </c>
      <c r="W104">
        <v>12.23</v>
      </c>
      <c r="X104">
        <v>8.41</v>
      </c>
      <c r="Y104">
        <v>1</v>
      </c>
      <c r="Z104" t="s">
        <v>3601</v>
      </c>
      <c r="AA104">
        <v>0</v>
      </c>
      <c r="AB104">
        <v>1</v>
      </c>
      <c r="AC104" s="18">
        <v>5.2949999999999999</v>
      </c>
      <c r="AE104" t="s">
        <v>4661</v>
      </c>
      <c r="AH104">
        <v>0</v>
      </c>
      <c r="AI104">
        <v>0</v>
      </c>
    </row>
    <row r="105" spans="1:35" x14ac:dyDescent="0.25">
      <c r="A105" t="s">
        <v>11566</v>
      </c>
      <c r="B105">
        <v>330</v>
      </c>
      <c r="H105">
        <v>8</v>
      </c>
      <c r="I105" t="s">
        <v>11906</v>
      </c>
      <c r="J105" t="s">
        <v>11909</v>
      </c>
      <c r="K105" t="s">
        <v>9020</v>
      </c>
      <c r="M105" t="s">
        <v>11953</v>
      </c>
      <c r="N105" t="s">
        <v>12079</v>
      </c>
      <c r="O105" t="s">
        <v>8430</v>
      </c>
      <c r="P105">
        <v>4</v>
      </c>
      <c r="Q105">
        <v>1</v>
      </c>
      <c r="R105">
        <v>2.87</v>
      </c>
      <c r="S105">
        <v>3.01</v>
      </c>
      <c r="T105">
        <v>351.45</v>
      </c>
      <c r="U105">
        <v>44.81</v>
      </c>
      <c r="V105">
        <v>3.34</v>
      </c>
      <c r="W105">
        <v>12.23</v>
      </c>
      <c r="X105">
        <v>7.37</v>
      </c>
      <c r="Y105">
        <v>2</v>
      </c>
      <c r="Z105" t="s">
        <v>3601</v>
      </c>
      <c r="AA105">
        <v>0</v>
      </c>
      <c r="AB105">
        <v>3</v>
      </c>
      <c r="AC105" s="18">
        <v>5.3933333333333344</v>
      </c>
      <c r="AE105" t="s">
        <v>4661</v>
      </c>
      <c r="AH105">
        <v>0</v>
      </c>
      <c r="AI105">
        <v>0</v>
      </c>
    </row>
    <row r="106" spans="1:35" x14ac:dyDescent="0.25">
      <c r="A106" t="s">
        <v>11567</v>
      </c>
      <c r="B106">
        <v>161</v>
      </c>
      <c r="H106">
        <v>8</v>
      </c>
      <c r="I106" t="s">
        <v>11906</v>
      </c>
      <c r="J106" t="s">
        <v>11909</v>
      </c>
      <c r="K106" t="s">
        <v>9020</v>
      </c>
      <c r="M106" t="s">
        <v>11953</v>
      </c>
      <c r="N106" t="s">
        <v>12080</v>
      </c>
      <c r="O106" t="s">
        <v>12762</v>
      </c>
      <c r="P106">
        <v>4</v>
      </c>
      <c r="Q106">
        <v>1</v>
      </c>
      <c r="R106">
        <v>1.5</v>
      </c>
      <c r="S106">
        <v>2.3199999999999998</v>
      </c>
      <c r="T106">
        <v>351.45</v>
      </c>
      <c r="U106">
        <v>44.81</v>
      </c>
      <c r="V106">
        <v>3.34</v>
      </c>
      <c r="W106">
        <v>12.23</v>
      </c>
      <c r="X106">
        <v>8.24</v>
      </c>
      <c r="Y106">
        <v>2</v>
      </c>
      <c r="Z106" t="s">
        <v>3601</v>
      </c>
      <c r="AA106">
        <v>0</v>
      </c>
      <c r="AB106">
        <v>3</v>
      </c>
      <c r="AC106" s="18">
        <v>5.7133333333333329</v>
      </c>
      <c r="AE106" t="s">
        <v>4661</v>
      </c>
      <c r="AH106">
        <v>0</v>
      </c>
      <c r="AI106">
        <v>0</v>
      </c>
    </row>
    <row r="107" spans="1:35" x14ac:dyDescent="0.25">
      <c r="A107" t="s">
        <v>11568</v>
      </c>
      <c r="B107">
        <v>0.3</v>
      </c>
      <c r="H107">
        <v>8</v>
      </c>
      <c r="I107" t="s">
        <v>11906</v>
      </c>
      <c r="J107" t="s">
        <v>11909</v>
      </c>
      <c r="K107" t="s">
        <v>9144</v>
      </c>
      <c r="M107" t="s">
        <v>11947</v>
      </c>
      <c r="N107" t="s">
        <v>12081</v>
      </c>
      <c r="O107" t="s">
        <v>12763</v>
      </c>
      <c r="P107">
        <v>6</v>
      </c>
      <c r="Q107">
        <v>1</v>
      </c>
      <c r="R107">
        <v>3.37</v>
      </c>
      <c r="S107">
        <v>4.05</v>
      </c>
      <c r="T107">
        <v>446.5</v>
      </c>
      <c r="U107">
        <v>81.010000000000005</v>
      </c>
      <c r="V107">
        <v>4.57</v>
      </c>
      <c r="W107">
        <v>12.37</v>
      </c>
      <c r="X107">
        <v>8.0299999999999994</v>
      </c>
      <c r="Y107">
        <v>4</v>
      </c>
      <c r="Z107" t="s">
        <v>3601</v>
      </c>
      <c r="AA107">
        <v>0</v>
      </c>
      <c r="AB107">
        <v>8</v>
      </c>
      <c r="AC107" s="18">
        <v>3.990476190476191</v>
      </c>
      <c r="AD107" t="s">
        <v>8840</v>
      </c>
      <c r="AE107" t="s">
        <v>4661</v>
      </c>
      <c r="AH107">
        <v>0</v>
      </c>
      <c r="AI107">
        <v>0</v>
      </c>
    </row>
    <row r="108" spans="1:35" x14ac:dyDescent="0.25">
      <c r="A108" t="s">
        <v>11569</v>
      </c>
      <c r="B108">
        <v>0.32</v>
      </c>
      <c r="H108">
        <v>8</v>
      </c>
      <c r="I108" t="s">
        <v>11906</v>
      </c>
      <c r="J108" t="s">
        <v>11909</v>
      </c>
      <c r="K108" t="s">
        <v>9144</v>
      </c>
      <c r="M108" t="s">
        <v>11947</v>
      </c>
      <c r="N108" t="s">
        <v>12082</v>
      </c>
      <c r="O108" t="s">
        <v>12764</v>
      </c>
      <c r="P108">
        <v>6</v>
      </c>
      <c r="Q108">
        <v>1</v>
      </c>
      <c r="R108">
        <v>5.2</v>
      </c>
      <c r="S108">
        <v>6.29</v>
      </c>
      <c r="T108">
        <v>502.61</v>
      </c>
      <c r="U108">
        <v>81.010000000000005</v>
      </c>
      <c r="V108">
        <v>6.13</v>
      </c>
      <c r="W108">
        <v>12.38</v>
      </c>
      <c r="X108">
        <v>8.5</v>
      </c>
      <c r="Y108">
        <v>4</v>
      </c>
      <c r="Z108" t="s">
        <v>3601</v>
      </c>
      <c r="AA108">
        <v>2</v>
      </c>
      <c r="AB108">
        <v>12</v>
      </c>
      <c r="AC108" s="18">
        <v>2.583333333333333</v>
      </c>
      <c r="AE108" t="s">
        <v>4659</v>
      </c>
      <c r="AH108">
        <v>0</v>
      </c>
      <c r="AI108">
        <v>0</v>
      </c>
    </row>
    <row r="109" spans="1:35" x14ac:dyDescent="0.25">
      <c r="A109" t="s">
        <v>11570</v>
      </c>
      <c r="B109">
        <v>2.99</v>
      </c>
      <c r="H109">
        <v>8</v>
      </c>
      <c r="I109" t="s">
        <v>11906</v>
      </c>
      <c r="J109" t="s">
        <v>11909</v>
      </c>
      <c r="K109" t="s">
        <v>9144</v>
      </c>
      <c r="M109" t="s">
        <v>11947</v>
      </c>
      <c r="N109" t="s">
        <v>12083</v>
      </c>
      <c r="O109" t="s">
        <v>12765</v>
      </c>
    </row>
    <row r="110" spans="1:35" x14ac:dyDescent="0.25">
      <c r="A110" t="s">
        <v>11571</v>
      </c>
      <c r="B110">
        <v>6.86</v>
      </c>
      <c r="H110">
        <v>8</v>
      </c>
      <c r="I110" t="s">
        <v>11906</v>
      </c>
      <c r="J110" t="s">
        <v>11909</v>
      </c>
      <c r="K110" t="s">
        <v>9144</v>
      </c>
      <c r="M110" t="s">
        <v>11947</v>
      </c>
      <c r="N110" t="s">
        <v>12084</v>
      </c>
      <c r="O110" t="s">
        <v>12766</v>
      </c>
    </row>
    <row r="111" spans="1:35" x14ac:dyDescent="0.25">
      <c r="A111" t="s">
        <v>11572</v>
      </c>
      <c r="B111">
        <v>3.41</v>
      </c>
      <c r="H111">
        <v>8</v>
      </c>
      <c r="I111" t="s">
        <v>11906</v>
      </c>
      <c r="J111" t="s">
        <v>11909</v>
      </c>
      <c r="K111" t="s">
        <v>9144</v>
      </c>
      <c r="M111" t="s">
        <v>11947</v>
      </c>
      <c r="N111" t="s">
        <v>12085</v>
      </c>
      <c r="O111" t="s">
        <v>12767</v>
      </c>
    </row>
    <row r="112" spans="1:35" x14ac:dyDescent="0.25">
      <c r="A112" t="s">
        <v>11573</v>
      </c>
      <c r="B112">
        <v>0.52</v>
      </c>
      <c r="H112">
        <v>8</v>
      </c>
      <c r="I112" t="s">
        <v>11906</v>
      </c>
      <c r="J112" t="s">
        <v>11909</v>
      </c>
      <c r="K112" t="s">
        <v>9144</v>
      </c>
      <c r="M112" t="s">
        <v>11947</v>
      </c>
      <c r="N112" t="s">
        <v>12086</v>
      </c>
      <c r="O112" t="s">
        <v>12768</v>
      </c>
    </row>
    <row r="113" spans="1:35" x14ac:dyDescent="0.25">
      <c r="A113" t="s">
        <v>11574</v>
      </c>
      <c r="B113">
        <v>2.76</v>
      </c>
      <c r="H113">
        <v>8</v>
      </c>
      <c r="I113" t="s">
        <v>11906</v>
      </c>
      <c r="J113" t="s">
        <v>11909</v>
      </c>
      <c r="K113" t="s">
        <v>9144</v>
      </c>
      <c r="M113" t="s">
        <v>11947</v>
      </c>
      <c r="N113" t="s">
        <v>12087</v>
      </c>
      <c r="O113" t="s">
        <v>12769</v>
      </c>
    </row>
    <row r="114" spans="1:35" x14ac:dyDescent="0.25">
      <c r="A114" t="s">
        <v>11575</v>
      </c>
      <c r="B114">
        <v>2.09</v>
      </c>
      <c r="H114">
        <v>8</v>
      </c>
      <c r="I114" t="s">
        <v>11906</v>
      </c>
      <c r="J114" t="s">
        <v>11909</v>
      </c>
      <c r="K114" t="s">
        <v>9144</v>
      </c>
      <c r="M114" t="s">
        <v>11947</v>
      </c>
      <c r="N114" t="s">
        <v>12088</v>
      </c>
      <c r="O114" t="s">
        <v>12770</v>
      </c>
    </row>
    <row r="115" spans="1:35" x14ac:dyDescent="0.25">
      <c r="A115" t="s">
        <v>11576</v>
      </c>
      <c r="B115">
        <v>79.099999999999994</v>
      </c>
      <c r="H115">
        <v>8</v>
      </c>
      <c r="I115" t="s">
        <v>11906</v>
      </c>
      <c r="J115" t="s">
        <v>11909</v>
      </c>
      <c r="K115" t="s">
        <v>9144</v>
      </c>
      <c r="M115" t="s">
        <v>11947</v>
      </c>
      <c r="N115" t="s">
        <v>12089</v>
      </c>
      <c r="O115" t="s">
        <v>12771</v>
      </c>
    </row>
    <row r="116" spans="1:35" x14ac:dyDescent="0.25">
      <c r="A116" t="s">
        <v>11577</v>
      </c>
      <c r="B116">
        <v>1.95</v>
      </c>
      <c r="H116">
        <v>8</v>
      </c>
      <c r="I116" t="s">
        <v>11906</v>
      </c>
      <c r="J116" t="s">
        <v>11909</v>
      </c>
      <c r="K116" t="s">
        <v>9144</v>
      </c>
      <c r="M116" t="s">
        <v>11947</v>
      </c>
      <c r="N116" t="s">
        <v>12090</v>
      </c>
      <c r="O116" t="s">
        <v>12772</v>
      </c>
    </row>
    <row r="117" spans="1:35" x14ac:dyDescent="0.25">
      <c r="A117" t="s">
        <v>11578</v>
      </c>
      <c r="B117">
        <v>8</v>
      </c>
      <c r="H117">
        <v>8</v>
      </c>
      <c r="I117" t="s">
        <v>11906</v>
      </c>
      <c r="J117" t="s">
        <v>11909</v>
      </c>
      <c r="K117" t="s">
        <v>9144</v>
      </c>
      <c r="M117" t="s">
        <v>11947</v>
      </c>
      <c r="N117" t="s">
        <v>12091</v>
      </c>
      <c r="O117" t="s">
        <v>12773</v>
      </c>
    </row>
    <row r="118" spans="1:35" x14ac:dyDescent="0.25">
      <c r="A118" t="s">
        <v>11579</v>
      </c>
      <c r="B118">
        <v>44.6</v>
      </c>
      <c r="H118">
        <v>8</v>
      </c>
      <c r="I118" t="s">
        <v>11906</v>
      </c>
      <c r="J118" t="s">
        <v>11909</v>
      </c>
      <c r="K118" t="s">
        <v>9144</v>
      </c>
      <c r="M118" t="s">
        <v>11947</v>
      </c>
      <c r="N118" t="s">
        <v>12092</v>
      </c>
      <c r="O118" t="s">
        <v>12774</v>
      </c>
    </row>
    <row r="119" spans="1:35" x14ac:dyDescent="0.25">
      <c r="A119" t="s">
        <v>11580</v>
      </c>
      <c r="B119">
        <v>1.8</v>
      </c>
      <c r="H119">
        <v>8</v>
      </c>
      <c r="I119" t="s">
        <v>11906</v>
      </c>
      <c r="J119" t="s">
        <v>11909</v>
      </c>
      <c r="K119" t="s">
        <v>9144</v>
      </c>
      <c r="M119" t="s">
        <v>11947</v>
      </c>
      <c r="N119" t="s">
        <v>12093</v>
      </c>
      <c r="O119" t="s">
        <v>12775</v>
      </c>
    </row>
    <row r="120" spans="1:35" x14ac:dyDescent="0.25">
      <c r="A120" t="s">
        <v>11581</v>
      </c>
      <c r="B120">
        <v>9.81</v>
      </c>
      <c r="H120">
        <v>8</v>
      </c>
      <c r="I120" t="s">
        <v>11906</v>
      </c>
      <c r="J120" t="s">
        <v>11909</v>
      </c>
      <c r="K120" t="s">
        <v>9144</v>
      </c>
      <c r="M120" t="s">
        <v>11947</v>
      </c>
      <c r="N120" t="s">
        <v>12094</v>
      </c>
      <c r="O120" t="s">
        <v>12776</v>
      </c>
    </row>
    <row r="121" spans="1:35" x14ac:dyDescent="0.25">
      <c r="A121" t="s">
        <v>11582</v>
      </c>
      <c r="B121">
        <v>4.9400000000000004</v>
      </c>
      <c r="H121">
        <v>8</v>
      </c>
      <c r="I121" t="s">
        <v>11906</v>
      </c>
      <c r="J121" t="s">
        <v>11909</v>
      </c>
      <c r="K121" t="s">
        <v>9144</v>
      </c>
      <c r="M121" t="s">
        <v>11947</v>
      </c>
      <c r="N121" t="s">
        <v>12095</v>
      </c>
      <c r="O121" t="s">
        <v>12777</v>
      </c>
    </row>
    <row r="122" spans="1:35" x14ac:dyDescent="0.25">
      <c r="A122" t="s">
        <v>11583</v>
      </c>
      <c r="B122">
        <v>49600</v>
      </c>
      <c r="H122">
        <v>8</v>
      </c>
      <c r="I122" t="s">
        <v>11906</v>
      </c>
      <c r="J122" t="s">
        <v>11909</v>
      </c>
      <c r="K122" t="s">
        <v>9144</v>
      </c>
      <c r="M122" t="s">
        <v>11947</v>
      </c>
      <c r="N122" t="s">
        <v>12096</v>
      </c>
      <c r="O122" t="s">
        <v>12778</v>
      </c>
      <c r="P122">
        <v>5</v>
      </c>
      <c r="Q122">
        <v>1</v>
      </c>
      <c r="R122">
        <v>6.15</v>
      </c>
      <c r="S122">
        <v>7.51</v>
      </c>
      <c r="T122">
        <v>521.66</v>
      </c>
      <c r="U122">
        <v>59</v>
      </c>
      <c r="V122">
        <v>7.62</v>
      </c>
      <c r="W122">
        <v>10.08</v>
      </c>
      <c r="X122">
        <v>8.81</v>
      </c>
      <c r="Y122">
        <v>4</v>
      </c>
      <c r="Z122" t="s">
        <v>3601</v>
      </c>
      <c r="AA122">
        <v>2</v>
      </c>
      <c r="AB122">
        <v>12</v>
      </c>
      <c r="AC122" s="18">
        <v>2.4283333333333328</v>
      </c>
      <c r="AE122" t="s">
        <v>4659</v>
      </c>
      <c r="AH122">
        <v>0</v>
      </c>
      <c r="AI122">
        <v>0</v>
      </c>
    </row>
    <row r="123" spans="1:35" x14ac:dyDescent="0.25">
      <c r="A123" t="s">
        <v>11584</v>
      </c>
      <c r="B123">
        <v>1610</v>
      </c>
      <c r="H123">
        <v>8</v>
      </c>
      <c r="I123" t="s">
        <v>11906</v>
      </c>
      <c r="J123" t="s">
        <v>11909</v>
      </c>
      <c r="K123" t="s">
        <v>9144</v>
      </c>
      <c r="M123" t="s">
        <v>11947</v>
      </c>
      <c r="N123" t="s">
        <v>12097</v>
      </c>
      <c r="O123" t="s">
        <v>12779</v>
      </c>
    </row>
    <row r="124" spans="1:35" x14ac:dyDescent="0.25">
      <c r="B124">
        <v>14.1</v>
      </c>
      <c r="H124">
        <v>8</v>
      </c>
      <c r="I124" t="s">
        <v>11906</v>
      </c>
      <c r="J124" t="s">
        <v>11909</v>
      </c>
      <c r="K124" t="s">
        <v>9144</v>
      </c>
      <c r="M124" t="s">
        <v>11947</v>
      </c>
      <c r="N124" t="s">
        <v>12098</v>
      </c>
      <c r="O124" t="s">
        <v>12780</v>
      </c>
      <c r="P124">
        <v>4</v>
      </c>
      <c r="Q124">
        <v>1</v>
      </c>
      <c r="R124">
        <v>0.54</v>
      </c>
      <c r="S124">
        <v>1.27</v>
      </c>
      <c r="T124">
        <v>275.35000000000002</v>
      </c>
      <c r="U124">
        <v>44.81</v>
      </c>
      <c r="V124">
        <v>1.77</v>
      </c>
      <c r="W124">
        <v>12.23</v>
      </c>
      <c r="X124">
        <v>8.31</v>
      </c>
      <c r="Y124">
        <v>1</v>
      </c>
      <c r="Z124" t="s">
        <v>3601</v>
      </c>
      <c r="AA124">
        <v>0</v>
      </c>
      <c r="AB124">
        <v>1</v>
      </c>
      <c r="AC124" s="18">
        <v>5.6783333333333328</v>
      </c>
      <c r="AE124" t="s">
        <v>4661</v>
      </c>
      <c r="AH124">
        <v>0</v>
      </c>
      <c r="AI124">
        <v>0</v>
      </c>
    </row>
    <row r="125" spans="1:35" x14ac:dyDescent="0.25">
      <c r="B125">
        <v>14.1</v>
      </c>
      <c r="H125">
        <v>8</v>
      </c>
      <c r="I125" t="s">
        <v>11906</v>
      </c>
      <c r="J125" t="s">
        <v>11909</v>
      </c>
      <c r="K125" t="s">
        <v>11914</v>
      </c>
      <c r="M125" t="s">
        <v>11947</v>
      </c>
      <c r="N125" t="s">
        <v>12098</v>
      </c>
      <c r="O125" t="s">
        <v>12780</v>
      </c>
      <c r="P125">
        <v>4</v>
      </c>
      <c r="Q125">
        <v>1</v>
      </c>
      <c r="R125">
        <v>0.54</v>
      </c>
      <c r="S125">
        <v>1.27</v>
      </c>
      <c r="T125">
        <v>275.35000000000002</v>
      </c>
      <c r="U125">
        <v>44.81</v>
      </c>
      <c r="V125">
        <v>1.77</v>
      </c>
      <c r="W125">
        <v>12.23</v>
      </c>
      <c r="X125">
        <v>8.31</v>
      </c>
      <c r="Y125">
        <v>1</v>
      </c>
      <c r="Z125" t="s">
        <v>3601</v>
      </c>
      <c r="AA125">
        <v>0</v>
      </c>
      <c r="AB125">
        <v>1</v>
      </c>
      <c r="AC125" s="18">
        <v>5.6783333333333328</v>
      </c>
      <c r="AE125" t="s">
        <v>4661</v>
      </c>
      <c r="AH125">
        <v>0</v>
      </c>
      <c r="AI125">
        <v>0</v>
      </c>
    </row>
    <row r="126" spans="1:35" x14ac:dyDescent="0.25">
      <c r="A126" t="s">
        <v>11585</v>
      </c>
      <c r="B126">
        <v>1.4</v>
      </c>
      <c r="H126">
        <v>8</v>
      </c>
      <c r="I126" t="s">
        <v>11906</v>
      </c>
      <c r="J126" t="s">
        <v>11909</v>
      </c>
      <c r="K126" t="s">
        <v>11914</v>
      </c>
      <c r="M126" t="s">
        <v>11947</v>
      </c>
      <c r="N126" t="s">
        <v>12099</v>
      </c>
      <c r="O126" t="s">
        <v>12781</v>
      </c>
      <c r="P126">
        <v>6</v>
      </c>
      <c r="Q126">
        <v>1</v>
      </c>
      <c r="R126">
        <v>4.71</v>
      </c>
      <c r="S126">
        <v>5.78</v>
      </c>
      <c r="T126">
        <v>488.58</v>
      </c>
      <c r="U126">
        <v>81.010000000000005</v>
      </c>
      <c r="V126">
        <v>5.74</v>
      </c>
      <c r="W126">
        <v>12.38</v>
      </c>
      <c r="X126">
        <v>8.49</v>
      </c>
      <c r="Y126">
        <v>4</v>
      </c>
      <c r="Z126" t="s">
        <v>3601</v>
      </c>
      <c r="AA126">
        <v>1</v>
      </c>
      <c r="AB126">
        <v>11</v>
      </c>
      <c r="AC126" s="18">
        <v>2.6699047619047618</v>
      </c>
      <c r="AE126" t="s">
        <v>4661</v>
      </c>
      <c r="AH126">
        <v>0</v>
      </c>
      <c r="AI126">
        <v>0</v>
      </c>
    </row>
    <row r="127" spans="1:35" x14ac:dyDescent="0.25">
      <c r="A127" t="s">
        <v>11569</v>
      </c>
      <c r="B127">
        <v>0.32</v>
      </c>
      <c r="H127">
        <v>8</v>
      </c>
      <c r="I127" t="s">
        <v>11906</v>
      </c>
      <c r="J127" t="s">
        <v>11909</v>
      </c>
      <c r="K127" t="s">
        <v>11914</v>
      </c>
      <c r="M127" t="s">
        <v>11947</v>
      </c>
      <c r="N127" t="s">
        <v>12082</v>
      </c>
      <c r="O127" t="s">
        <v>12764</v>
      </c>
      <c r="P127">
        <v>6</v>
      </c>
      <c r="Q127">
        <v>1</v>
      </c>
      <c r="R127">
        <v>5.2</v>
      </c>
      <c r="S127">
        <v>6.29</v>
      </c>
      <c r="T127">
        <v>502.61</v>
      </c>
      <c r="U127">
        <v>81.010000000000005</v>
      </c>
      <c r="V127">
        <v>6.13</v>
      </c>
      <c r="W127">
        <v>12.38</v>
      </c>
      <c r="X127">
        <v>8.5</v>
      </c>
      <c r="Y127">
        <v>4</v>
      </c>
      <c r="Z127" t="s">
        <v>3601</v>
      </c>
      <c r="AA127">
        <v>2</v>
      </c>
      <c r="AB127">
        <v>12</v>
      </c>
      <c r="AC127" s="18">
        <v>2.583333333333333</v>
      </c>
      <c r="AE127" t="s">
        <v>4659</v>
      </c>
      <c r="AH127">
        <v>0</v>
      </c>
      <c r="AI127">
        <v>0</v>
      </c>
    </row>
    <row r="128" spans="1:35" x14ac:dyDescent="0.25">
      <c r="A128" t="s">
        <v>11586</v>
      </c>
      <c r="B128">
        <v>6.8</v>
      </c>
      <c r="H128">
        <v>8</v>
      </c>
      <c r="I128" t="s">
        <v>11906</v>
      </c>
      <c r="J128" t="s">
        <v>11909</v>
      </c>
      <c r="K128" t="s">
        <v>11914</v>
      </c>
      <c r="M128" t="s">
        <v>11947</v>
      </c>
      <c r="N128" t="s">
        <v>12100</v>
      </c>
      <c r="O128" t="s">
        <v>12782</v>
      </c>
      <c r="P128">
        <v>6</v>
      </c>
      <c r="Q128">
        <v>1</v>
      </c>
      <c r="R128">
        <v>5.7</v>
      </c>
      <c r="S128">
        <v>6.8</v>
      </c>
      <c r="T128">
        <v>516.64</v>
      </c>
      <c r="U128">
        <v>81.010000000000005</v>
      </c>
      <c r="V128">
        <v>6.52</v>
      </c>
      <c r="W128">
        <v>12.38</v>
      </c>
      <c r="X128">
        <v>8.51</v>
      </c>
      <c r="Y128">
        <v>4</v>
      </c>
      <c r="Z128" t="s">
        <v>3601</v>
      </c>
      <c r="AA128">
        <v>2</v>
      </c>
      <c r="AB128">
        <v>13</v>
      </c>
      <c r="AC128" s="18">
        <v>2.578333333333334</v>
      </c>
      <c r="AE128" t="s">
        <v>4659</v>
      </c>
      <c r="AH128">
        <v>0</v>
      </c>
      <c r="AI128">
        <v>0</v>
      </c>
    </row>
    <row r="129" spans="1:35" x14ac:dyDescent="0.25">
      <c r="A129" t="s">
        <v>11587</v>
      </c>
      <c r="B129">
        <v>11.7</v>
      </c>
      <c r="H129">
        <v>8</v>
      </c>
      <c r="I129" t="s">
        <v>11906</v>
      </c>
      <c r="J129" t="s">
        <v>11909</v>
      </c>
      <c r="K129" t="s">
        <v>11914</v>
      </c>
      <c r="M129" t="s">
        <v>11947</v>
      </c>
      <c r="N129" t="s">
        <v>12101</v>
      </c>
      <c r="O129" t="s">
        <v>12783</v>
      </c>
      <c r="P129">
        <v>6</v>
      </c>
      <c r="Q129">
        <v>1</v>
      </c>
      <c r="R129">
        <v>6.21</v>
      </c>
      <c r="S129">
        <v>7.3</v>
      </c>
      <c r="T129">
        <v>530.66999999999996</v>
      </c>
      <c r="U129">
        <v>81.010000000000005</v>
      </c>
      <c r="V129">
        <v>6.91</v>
      </c>
      <c r="W129">
        <v>12.38</v>
      </c>
      <c r="X129">
        <v>8.51</v>
      </c>
      <c r="Y129">
        <v>4</v>
      </c>
      <c r="Z129" t="s">
        <v>3601</v>
      </c>
      <c r="AA129">
        <v>2</v>
      </c>
      <c r="AB129">
        <v>14</v>
      </c>
      <c r="AC129" s="18">
        <v>2.578333333333334</v>
      </c>
      <c r="AE129" t="s">
        <v>4659</v>
      </c>
      <c r="AH129">
        <v>0</v>
      </c>
      <c r="AI129">
        <v>0</v>
      </c>
    </row>
    <row r="130" spans="1:35" x14ac:dyDescent="0.25">
      <c r="A130" t="s">
        <v>11588</v>
      </c>
      <c r="B130">
        <v>21.8</v>
      </c>
      <c r="H130">
        <v>8</v>
      </c>
      <c r="I130" t="s">
        <v>11906</v>
      </c>
      <c r="J130" t="s">
        <v>11909</v>
      </c>
      <c r="K130" t="s">
        <v>11914</v>
      </c>
      <c r="M130" t="s">
        <v>11947</v>
      </c>
      <c r="N130" t="s">
        <v>12102</v>
      </c>
      <c r="O130" t="s">
        <v>12784</v>
      </c>
      <c r="P130">
        <v>6</v>
      </c>
      <c r="Q130">
        <v>1</v>
      </c>
      <c r="R130">
        <v>6.72</v>
      </c>
      <c r="S130">
        <v>7.81</v>
      </c>
      <c r="T130">
        <v>544.69000000000005</v>
      </c>
      <c r="U130">
        <v>81.010000000000005</v>
      </c>
      <c r="V130">
        <v>7.3</v>
      </c>
      <c r="W130">
        <v>12.38</v>
      </c>
      <c r="X130">
        <v>8.52</v>
      </c>
      <c r="Y130">
        <v>4</v>
      </c>
      <c r="Z130" t="s">
        <v>3601</v>
      </c>
      <c r="AA130">
        <v>2</v>
      </c>
      <c r="AB130">
        <v>15</v>
      </c>
      <c r="AC130" s="18">
        <v>2.5733333333333341</v>
      </c>
      <c r="AE130" t="s">
        <v>4659</v>
      </c>
      <c r="AH130">
        <v>0</v>
      </c>
      <c r="AI130">
        <v>0</v>
      </c>
    </row>
    <row r="131" spans="1:35" x14ac:dyDescent="0.25">
      <c r="A131" t="s">
        <v>11589</v>
      </c>
      <c r="B131">
        <v>5.4</v>
      </c>
      <c r="H131">
        <v>8</v>
      </c>
      <c r="I131" t="s">
        <v>11906</v>
      </c>
      <c r="J131" t="s">
        <v>11909</v>
      </c>
      <c r="K131" t="s">
        <v>11914</v>
      </c>
      <c r="M131" t="s">
        <v>11947</v>
      </c>
      <c r="N131" t="s">
        <v>12103</v>
      </c>
      <c r="O131" t="s">
        <v>12785</v>
      </c>
      <c r="P131">
        <v>5</v>
      </c>
      <c r="Q131">
        <v>1</v>
      </c>
      <c r="R131">
        <v>3.1</v>
      </c>
      <c r="S131">
        <v>3.79</v>
      </c>
      <c r="T131">
        <v>432.52</v>
      </c>
      <c r="U131">
        <v>67.87</v>
      </c>
      <c r="V131">
        <v>4.54</v>
      </c>
      <c r="W131">
        <v>12.37</v>
      </c>
      <c r="X131">
        <v>8.0299999999999994</v>
      </c>
      <c r="Y131">
        <v>3</v>
      </c>
      <c r="Z131" t="s">
        <v>3601</v>
      </c>
      <c r="AA131">
        <v>0</v>
      </c>
      <c r="AB131">
        <v>10</v>
      </c>
      <c r="AC131" s="18">
        <v>4.3553333333333342</v>
      </c>
      <c r="AE131" t="s">
        <v>4661</v>
      </c>
      <c r="AH131">
        <v>0</v>
      </c>
      <c r="AI131">
        <v>0</v>
      </c>
    </row>
    <row r="132" spans="1:35" x14ac:dyDescent="0.25">
      <c r="A132" t="s">
        <v>11590</v>
      </c>
      <c r="B132">
        <v>24.7</v>
      </c>
      <c r="H132">
        <v>8</v>
      </c>
      <c r="I132" t="s">
        <v>11906</v>
      </c>
      <c r="J132" t="s">
        <v>11909</v>
      </c>
      <c r="K132" t="s">
        <v>11914</v>
      </c>
      <c r="M132" t="s">
        <v>11947</v>
      </c>
      <c r="N132" t="s">
        <v>12104</v>
      </c>
      <c r="O132" t="s">
        <v>12786</v>
      </c>
      <c r="P132">
        <v>4</v>
      </c>
      <c r="Q132">
        <v>1</v>
      </c>
      <c r="R132">
        <v>3.78</v>
      </c>
      <c r="S132">
        <v>4.5199999999999996</v>
      </c>
      <c r="T132">
        <v>418.54</v>
      </c>
      <c r="U132">
        <v>50.8</v>
      </c>
      <c r="V132">
        <v>4.9000000000000004</v>
      </c>
      <c r="W132">
        <v>12.37</v>
      </c>
      <c r="X132">
        <v>8.1</v>
      </c>
      <c r="Y132">
        <v>3</v>
      </c>
      <c r="Z132" t="s">
        <v>3601</v>
      </c>
      <c r="AA132">
        <v>0</v>
      </c>
      <c r="AB132">
        <v>10</v>
      </c>
      <c r="AC132" s="18">
        <v>3.715190476190477</v>
      </c>
      <c r="AE132" t="s">
        <v>4661</v>
      </c>
      <c r="AH132">
        <v>0</v>
      </c>
      <c r="AI132">
        <v>0</v>
      </c>
    </row>
    <row r="133" spans="1:35" x14ac:dyDescent="0.25">
      <c r="A133" t="s">
        <v>11591</v>
      </c>
      <c r="B133">
        <v>82.6</v>
      </c>
      <c r="H133">
        <v>8</v>
      </c>
      <c r="I133" t="s">
        <v>11906</v>
      </c>
      <c r="J133" t="s">
        <v>11909</v>
      </c>
      <c r="K133" t="s">
        <v>11914</v>
      </c>
      <c r="M133" t="s">
        <v>11947</v>
      </c>
      <c r="N133" t="s">
        <v>12105</v>
      </c>
      <c r="O133" t="s">
        <v>7976</v>
      </c>
      <c r="P133">
        <v>4</v>
      </c>
      <c r="Q133">
        <v>1</v>
      </c>
      <c r="R133">
        <v>3.04</v>
      </c>
      <c r="S133">
        <v>3.75</v>
      </c>
      <c r="T133">
        <v>378.47</v>
      </c>
      <c r="U133">
        <v>50.8</v>
      </c>
      <c r="V133">
        <v>4.46</v>
      </c>
      <c r="W133">
        <v>12.37</v>
      </c>
      <c r="X133">
        <v>8.07</v>
      </c>
      <c r="Y133">
        <v>3</v>
      </c>
      <c r="Z133" t="s">
        <v>3601</v>
      </c>
      <c r="AA133">
        <v>0</v>
      </c>
      <c r="AB133">
        <v>8</v>
      </c>
      <c r="AC133" s="18">
        <v>4.7714047619047619</v>
      </c>
      <c r="AE133" t="s">
        <v>4661</v>
      </c>
      <c r="AH133">
        <v>0</v>
      </c>
      <c r="AI133">
        <v>0</v>
      </c>
    </row>
    <row r="134" spans="1:35" x14ac:dyDescent="0.25">
      <c r="A134" t="s">
        <v>11592</v>
      </c>
      <c r="B134">
        <v>79.599999999999994</v>
      </c>
      <c r="H134">
        <v>8</v>
      </c>
      <c r="I134" t="s">
        <v>11906</v>
      </c>
      <c r="J134" t="s">
        <v>11909</v>
      </c>
      <c r="K134" t="s">
        <v>11914</v>
      </c>
      <c r="M134" t="s">
        <v>11947</v>
      </c>
      <c r="N134" t="s">
        <v>12106</v>
      </c>
      <c r="O134" t="s">
        <v>7959</v>
      </c>
      <c r="P134">
        <v>4</v>
      </c>
      <c r="Q134">
        <v>1</v>
      </c>
      <c r="R134">
        <v>1.81</v>
      </c>
      <c r="S134">
        <v>2.57</v>
      </c>
      <c r="T134">
        <v>328.41</v>
      </c>
      <c r="U134">
        <v>50.8</v>
      </c>
      <c r="V134">
        <v>3.31</v>
      </c>
      <c r="W134">
        <v>12.37</v>
      </c>
      <c r="X134">
        <v>8.1300000000000008</v>
      </c>
      <c r="Y134">
        <v>2</v>
      </c>
      <c r="Z134" t="s">
        <v>3601</v>
      </c>
      <c r="AA134">
        <v>0</v>
      </c>
      <c r="AB134">
        <v>8</v>
      </c>
      <c r="AC134" s="18">
        <v>5.7683333333333326</v>
      </c>
      <c r="AE134" t="s">
        <v>4661</v>
      </c>
      <c r="AH134">
        <v>0</v>
      </c>
      <c r="AI134">
        <v>0</v>
      </c>
    </row>
    <row r="135" spans="1:35" x14ac:dyDescent="0.25">
      <c r="A135" t="s">
        <v>11593</v>
      </c>
      <c r="B135">
        <v>54.6</v>
      </c>
      <c r="H135">
        <v>8</v>
      </c>
      <c r="I135" t="s">
        <v>11906</v>
      </c>
      <c r="J135" t="s">
        <v>11909</v>
      </c>
      <c r="K135" t="s">
        <v>11914</v>
      </c>
      <c r="M135" t="s">
        <v>11947</v>
      </c>
      <c r="N135" t="s">
        <v>12107</v>
      </c>
      <c r="O135" t="s">
        <v>12787</v>
      </c>
      <c r="P135">
        <v>4</v>
      </c>
      <c r="Q135">
        <v>1</v>
      </c>
      <c r="R135">
        <v>3.55</v>
      </c>
      <c r="S135">
        <v>4.3</v>
      </c>
      <c r="T135">
        <v>404.51</v>
      </c>
      <c r="U135">
        <v>50.8</v>
      </c>
      <c r="V135">
        <v>4.97</v>
      </c>
      <c r="W135">
        <v>12.37</v>
      </c>
      <c r="X135">
        <v>8.1199999999999992</v>
      </c>
      <c r="Y135">
        <v>3</v>
      </c>
      <c r="Z135" t="s">
        <v>3601</v>
      </c>
      <c r="AA135">
        <v>0</v>
      </c>
      <c r="AB135">
        <v>9</v>
      </c>
      <c r="AC135" s="18">
        <v>4.0304047619047623</v>
      </c>
      <c r="AE135" t="s">
        <v>4661</v>
      </c>
      <c r="AH135">
        <v>0</v>
      </c>
      <c r="AI135">
        <v>0</v>
      </c>
    </row>
    <row r="136" spans="1:35" x14ac:dyDescent="0.25">
      <c r="A136" t="s">
        <v>11594</v>
      </c>
      <c r="B136">
        <v>210</v>
      </c>
      <c r="H136">
        <v>8</v>
      </c>
      <c r="I136" t="s">
        <v>11906</v>
      </c>
      <c r="J136" t="s">
        <v>11909</v>
      </c>
      <c r="K136" t="s">
        <v>11914</v>
      </c>
      <c r="M136" t="s">
        <v>11947</v>
      </c>
      <c r="N136" t="s">
        <v>12108</v>
      </c>
      <c r="O136" t="s">
        <v>12788</v>
      </c>
      <c r="P136">
        <v>6</v>
      </c>
      <c r="Q136">
        <v>1</v>
      </c>
      <c r="R136">
        <v>4.5199999999999996</v>
      </c>
      <c r="S136">
        <v>4.53</v>
      </c>
      <c r="T136">
        <v>456.5</v>
      </c>
      <c r="U136">
        <v>81.010000000000005</v>
      </c>
      <c r="V136">
        <v>4.18</v>
      </c>
      <c r="W136">
        <v>12.35</v>
      </c>
      <c r="X136">
        <v>5.88</v>
      </c>
      <c r="Y136">
        <v>4</v>
      </c>
      <c r="Z136" t="s">
        <v>3601</v>
      </c>
      <c r="AA136">
        <v>0</v>
      </c>
      <c r="AB136">
        <v>6</v>
      </c>
      <c r="AC136" s="18">
        <v>3.3790476190476189</v>
      </c>
      <c r="AE136" t="s">
        <v>4661</v>
      </c>
      <c r="AH136">
        <v>0</v>
      </c>
      <c r="AI136">
        <v>0</v>
      </c>
    </row>
    <row r="137" spans="1:35" x14ac:dyDescent="0.25">
      <c r="A137" t="s">
        <v>11595</v>
      </c>
      <c r="B137">
        <v>12.4</v>
      </c>
      <c r="H137">
        <v>8</v>
      </c>
      <c r="I137" t="s">
        <v>11906</v>
      </c>
      <c r="J137" t="s">
        <v>11909</v>
      </c>
      <c r="K137" t="s">
        <v>11914</v>
      </c>
      <c r="M137" t="s">
        <v>11947</v>
      </c>
      <c r="N137" t="s">
        <v>12109</v>
      </c>
      <c r="O137" t="s">
        <v>12789</v>
      </c>
      <c r="P137">
        <v>6</v>
      </c>
      <c r="Q137">
        <v>1</v>
      </c>
      <c r="R137">
        <v>3.19</v>
      </c>
      <c r="S137">
        <v>3.58</v>
      </c>
      <c r="T137">
        <v>458.51</v>
      </c>
      <c r="U137">
        <v>81.010000000000005</v>
      </c>
      <c r="V137">
        <v>4.49</v>
      </c>
      <c r="W137">
        <v>12.3</v>
      </c>
      <c r="X137">
        <v>7.61</v>
      </c>
      <c r="Y137">
        <v>4</v>
      </c>
      <c r="Z137" t="s">
        <v>3601</v>
      </c>
      <c r="AA137">
        <v>0</v>
      </c>
      <c r="AB137">
        <v>6</v>
      </c>
      <c r="AC137" s="18">
        <v>4.2446904761904767</v>
      </c>
      <c r="AE137" t="s">
        <v>4661</v>
      </c>
      <c r="AH137">
        <v>0</v>
      </c>
      <c r="AI137">
        <v>0</v>
      </c>
    </row>
    <row r="138" spans="1:35" x14ac:dyDescent="0.25">
      <c r="A138" t="s">
        <v>11596</v>
      </c>
      <c r="B138">
        <v>21.1</v>
      </c>
      <c r="H138">
        <v>8</v>
      </c>
      <c r="I138" t="s">
        <v>11906</v>
      </c>
      <c r="J138" t="s">
        <v>11909</v>
      </c>
      <c r="K138" t="s">
        <v>11914</v>
      </c>
      <c r="M138" t="s">
        <v>11947</v>
      </c>
      <c r="N138" t="s">
        <v>12110</v>
      </c>
      <c r="O138" t="s">
        <v>12790</v>
      </c>
      <c r="P138">
        <v>8</v>
      </c>
      <c r="Q138">
        <v>1</v>
      </c>
      <c r="R138">
        <v>3.9</v>
      </c>
      <c r="S138">
        <v>5</v>
      </c>
      <c r="T138">
        <v>601.74</v>
      </c>
      <c r="U138">
        <v>93.48</v>
      </c>
      <c r="V138">
        <v>5.83</v>
      </c>
      <c r="W138">
        <v>12.27</v>
      </c>
      <c r="X138">
        <v>8.06</v>
      </c>
      <c r="Y138">
        <v>4</v>
      </c>
      <c r="Z138" t="s">
        <v>3601</v>
      </c>
      <c r="AA138">
        <v>2</v>
      </c>
      <c r="AB138">
        <v>15</v>
      </c>
      <c r="AC138" s="18">
        <v>2.737333333333333</v>
      </c>
      <c r="AE138" t="s">
        <v>4661</v>
      </c>
      <c r="AH138">
        <v>0</v>
      </c>
      <c r="AI138">
        <v>0</v>
      </c>
    </row>
    <row r="139" spans="1:35" x14ac:dyDescent="0.25">
      <c r="A139" t="s">
        <v>11597</v>
      </c>
      <c r="B139">
        <v>26.2</v>
      </c>
      <c r="H139">
        <v>8</v>
      </c>
      <c r="I139" t="s">
        <v>11906</v>
      </c>
      <c r="J139" t="s">
        <v>11909</v>
      </c>
      <c r="K139" t="s">
        <v>11914</v>
      </c>
      <c r="M139" t="s">
        <v>11947</v>
      </c>
      <c r="N139" t="s">
        <v>12111</v>
      </c>
      <c r="O139" t="s">
        <v>12791</v>
      </c>
      <c r="P139">
        <v>8</v>
      </c>
      <c r="Q139">
        <v>1</v>
      </c>
      <c r="R139">
        <v>4.41</v>
      </c>
      <c r="S139">
        <v>5.51</v>
      </c>
      <c r="T139">
        <v>615.77</v>
      </c>
      <c r="U139">
        <v>93.48</v>
      </c>
      <c r="V139">
        <v>6.22</v>
      </c>
      <c r="W139">
        <v>12.27</v>
      </c>
      <c r="X139">
        <v>8.06</v>
      </c>
      <c r="Y139">
        <v>4</v>
      </c>
      <c r="Z139" t="s">
        <v>3601</v>
      </c>
      <c r="AA139">
        <v>2</v>
      </c>
      <c r="AB139">
        <v>16</v>
      </c>
      <c r="AC139" s="18">
        <v>2.6873333333333331</v>
      </c>
      <c r="AE139" t="s">
        <v>4661</v>
      </c>
      <c r="AH139">
        <v>0</v>
      </c>
      <c r="AI139">
        <v>0</v>
      </c>
    </row>
    <row r="140" spans="1:35" x14ac:dyDescent="0.25">
      <c r="A140" t="s">
        <v>11598</v>
      </c>
      <c r="B140">
        <v>27.4</v>
      </c>
      <c r="H140">
        <v>8</v>
      </c>
      <c r="I140" t="s">
        <v>11906</v>
      </c>
      <c r="J140" t="s">
        <v>11909</v>
      </c>
      <c r="K140" t="s">
        <v>11914</v>
      </c>
      <c r="M140" t="s">
        <v>11947</v>
      </c>
      <c r="N140" t="s">
        <v>12112</v>
      </c>
      <c r="O140" t="s">
        <v>12792</v>
      </c>
      <c r="P140">
        <v>8</v>
      </c>
      <c r="Q140">
        <v>1</v>
      </c>
      <c r="R140">
        <v>4.91</v>
      </c>
      <c r="S140">
        <v>6.02</v>
      </c>
      <c r="T140">
        <v>629.79999999999995</v>
      </c>
      <c r="U140">
        <v>93.48</v>
      </c>
      <c r="V140">
        <v>6.61</v>
      </c>
      <c r="W140">
        <v>12.27</v>
      </c>
      <c r="X140">
        <v>8.06</v>
      </c>
      <c r="Y140">
        <v>4</v>
      </c>
      <c r="Z140" t="s">
        <v>3601</v>
      </c>
      <c r="AA140">
        <v>2</v>
      </c>
      <c r="AB140">
        <v>17</v>
      </c>
      <c r="AC140" s="18">
        <v>2.6873333333333331</v>
      </c>
      <c r="AE140" t="s">
        <v>4661</v>
      </c>
      <c r="AH140">
        <v>0</v>
      </c>
      <c r="AI140">
        <v>0</v>
      </c>
    </row>
    <row r="141" spans="1:35" x14ac:dyDescent="0.25">
      <c r="A141" t="s">
        <v>11599</v>
      </c>
      <c r="B141">
        <v>29.3</v>
      </c>
      <c r="H141">
        <v>8</v>
      </c>
      <c r="I141" t="s">
        <v>11906</v>
      </c>
      <c r="J141" t="s">
        <v>11909</v>
      </c>
      <c r="K141" t="s">
        <v>11914</v>
      </c>
      <c r="M141" t="s">
        <v>11947</v>
      </c>
      <c r="N141" t="s">
        <v>12113</v>
      </c>
      <c r="O141" t="s">
        <v>12793</v>
      </c>
      <c r="P141">
        <v>8</v>
      </c>
      <c r="Q141">
        <v>1</v>
      </c>
      <c r="R141">
        <v>5.42</v>
      </c>
      <c r="S141">
        <v>6.53</v>
      </c>
      <c r="T141">
        <v>643.82000000000005</v>
      </c>
      <c r="U141">
        <v>93.48</v>
      </c>
      <c r="V141">
        <v>7</v>
      </c>
      <c r="W141">
        <v>12.27</v>
      </c>
      <c r="X141">
        <v>8.06</v>
      </c>
      <c r="Y141">
        <v>4</v>
      </c>
      <c r="Z141" t="s">
        <v>3601</v>
      </c>
      <c r="AA141">
        <v>2</v>
      </c>
      <c r="AB141">
        <v>18</v>
      </c>
      <c r="AC141" s="18">
        <v>2.6873333333333331</v>
      </c>
      <c r="AE141" t="s">
        <v>4661</v>
      </c>
      <c r="AH141">
        <v>0</v>
      </c>
      <c r="AI141">
        <v>0</v>
      </c>
    </row>
    <row r="142" spans="1:35" x14ac:dyDescent="0.25">
      <c r="A142" t="s">
        <v>11600</v>
      </c>
      <c r="B142">
        <v>30</v>
      </c>
      <c r="H142">
        <v>7.4</v>
      </c>
      <c r="I142" t="s">
        <v>11906</v>
      </c>
      <c r="J142" t="s">
        <v>11909</v>
      </c>
      <c r="K142" t="s">
        <v>11915</v>
      </c>
      <c r="M142" t="s">
        <v>11954</v>
      </c>
      <c r="N142" t="s">
        <v>12114</v>
      </c>
      <c r="O142" t="s">
        <v>7700</v>
      </c>
      <c r="P142">
        <v>3</v>
      </c>
      <c r="Q142">
        <v>0</v>
      </c>
      <c r="R142">
        <v>0.37</v>
      </c>
      <c r="S142">
        <v>1.54</v>
      </c>
      <c r="T142">
        <v>236.31</v>
      </c>
      <c r="U142">
        <v>32.78</v>
      </c>
      <c r="V142">
        <v>2.37</v>
      </c>
      <c r="X142">
        <v>8.58</v>
      </c>
      <c r="Y142">
        <v>1</v>
      </c>
      <c r="Z142" t="s">
        <v>4637</v>
      </c>
      <c r="AA142">
        <v>0</v>
      </c>
      <c r="AB142">
        <v>3</v>
      </c>
      <c r="AC142" s="18">
        <v>5.3490000000000002</v>
      </c>
      <c r="AE142" t="s">
        <v>4659</v>
      </c>
      <c r="AH142">
        <v>0</v>
      </c>
      <c r="AI142">
        <v>0</v>
      </c>
    </row>
    <row r="143" spans="1:35" x14ac:dyDescent="0.25">
      <c r="A143" t="s">
        <v>11547</v>
      </c>
      <c r="B143">
        <v>920</v>
      </c>
      <c r="H143">
        <v>7.4</v>
      </c>
      <c r="I143" t="s">
        <v>11906</v>
      </c>
      <c r="J143" t="s">
        <v>11909</v>
      </c>
      <c r="K143" t="s">
        <v>11915</v>
      </c>
      <c r="M143" t="s">
        <v>11954</v>
      </c>
      <c r="N143" t="s">
        <v>12060</v>
      </c>
      <c r="O143" t="s">
        <v>7760</v>
      </c>
      <c r="P143">
        <v>3</v>
      </c>
      <c r="Q143">
        <v>0</v>
      </c>
      <c r="R143">
        <v>0.85</v>
      </c>
      <c r="S143">
        <v>2.06</v>
      </c>
      <c r="T143">
        <v>250.34</v>
      </c>
      <c r="U143">
        <v>32.78</v>
      </c>
      <c r="V143">
        <v>2.76</v>
      </c>
      <c r="X143">
        <v>8.6199999999999992</v>
      </c>
      <c r="Y143">
        <v>1</v>
      </c>
      <c r="Z143" t="s">
        <v>3601</v>
      </c>
      <c r="AA143">
        <v>0</v>
      </c>
      <c r="AB143">
        <v>4</v>
      </c>
      <c r="AC143" s="18">
        <v>5.3290000000000006</v>
      </c>
      <c r="AD143" t="s">
        <v>8869</v>
      </c>
      <c r="AE143" t="s">
        <v>4659</v>
      </c>
      <c r="AG143" t="s">
        <v>8913</v>
      </c>
      <c r="AH143">
        <v>4</v>
      </c>
      <c r="AI143">
        <v>1</v>
      </c>
    </row>
    <row r="144" spans="1:35" x14ac:dyDescent="0.25">
      <c r="A144" t="s">
        <v>11601</v>
      </c>
      <c r="B144">
        <v>760</v>
      </c>
      <c r="H144">
        <v>7.4</v>
      </c>
      <c r="I144" t="s">
        <v>11906</v>
      </c>
      <c r="J144" t="s">
        <v>11909</v>
      </c>
      <c r="K144" t="s">
        <v>11915</v>
      </c>
      <c r="M144" t="s">
        <v>11954</v>
      </c>
      <c r="N144" t="s">
        <v>12115</v>
      </c>
      <c r="O144" t="s">
        <v>12794</v>
      </c>
      <c r="P144">
        <v>3</v>
      </c>
      <c r="Q144">
        <v>1</v>
      </c>
      <c r="R144">
        <v>-0.45</v>
      </c>
      <c r="S144">
        <v>1.07</v>
      </c>
      <c r="T144">
        <v>220.27</v>
      </c>
      <c r="U144">
        <v>55.56</v>
      </c>
      <c r="V144">
        <v>1.69</v>
      </c>
      <c r="X144">
        <v>8.9700000000000006</v>
      </c>
      <c r="Y144">
        <v>1</v>
      </c>
      <c r="Z144" t="s">
        <v>4637</v>
      </c>
      <c r="AA144">
        <v>0</v>
      </c>
      <c r="AB144">
        <v>1</v>
      </c>
      <c r="AC144" s="18">
        <v>5.3483333333333327</v>
      </c>
      <c r="AE144" t="s">
        <v>4659</v>
      </c>
      <c r="AH144">
        <v>0</v>
      </c>
      <c r="AI144">
        <v>0</v>
      </c>
    </row>
    <row r="145" spans="1:35" x14ac:dyDescent="0.25">
      <c r="A145" t="s">
        <v>11602</v>
      </c>
      <c r="B145">
        <v>6140</v>
      </c>
      <c r="H145">
        <v>7.4</v>
      </c>
      <c r="I145" t="s">
        <v>11906</v>
      </c>
      <c r="J145" t="s">
        <v>11909</v>
      </c>
      <c r="K145" t="s">
        <v>11915</v>
      </c>
      <c r="M145" t="s">
        <v>11954</v>
      </c>
      <c r="N145" t="s">
        <v>12116</v>
      </c>
      <c r="O145" t="s">
        <v>12795</v>
      </c>
      <c r="P145">
        <v>3</v>
      </c>
      <c r="Q145">
        <v>1</v>
      </c>
      <c r="R145">
        <v>0.03</v>
      </c>
      <c r="S145">
        <v>1.58</v>
      </c>
      <c r="T145">
        <v>234.3</v>
      </c>
      <c r="U145">
        <v>55.56</v>
      </c>
      <c r="V145">
        <v>2.08</v>
      </c>
      <c r="X145">
        <v>9.01</v>
      </c>
      <c r="Y145">
        <v>1</v>
      </c>
      <c r="Z145" t="s">
        <v>4637</v>
      </c>
      <c r="AA145">
        <v>0</v>
      </c>
      <c r="AB145">
        <v>2</v>
      </c>
      <c r="AC145" s="18">
        <v>5.3283333333333331</v>
      </c>
      <c r="AE145" t="s">
        <v>4659</v>
      </c>
      <c r="AH145">
        <v>0</v>
      </c>
      <c r="AI145">
        <v>0</v>
      </c>
    </row>
    <row r="146" spans="1:35" x14ac:dyDescent="0.25">
      <c r="A146" t="s">
        <v>11603</v>
      </c>
      <c r="B146">
        <v>7300</v>
      </c>
      <c r="H146">
        <v>7.4</v>
      </c>
      <c r="I146" t="s">
        <v>11906</v>
      </c>
      <c r="J146" t="s">
        <v>11909</v>
      </c>
      <c r="K146" t="s">
        <v>11915</v>
      </c>
      <c r="M146" t="s">
        <v>11954</v>
      </c>
      <c r="N146" t="s">
        <v>12117</v>
      </c>
      <c r="O146" t="s">
        <v>12796</v>
      </c>
      <c r="P146">
        <v>3</v>
      </c>
      <c r="Q146">
        <v>1</v>
      </c>
      <c r="R146">
        <v>0.54</v>
      </c>
      <c r="S146">
        <v>2.09</v>
      </c>
      <c r="T146">
        <v>248.33</v>
      </c>
      <c r="U146">
        <v>55.56</v>
      </c>
      <c r="V146">
        <v>2.4700000000000002</v>
      </c>
      <c r="X146">
        <v>9.01</v>
      </c>
      <c r="Y146">
        <v>1</v>
      </c>
      <c r="Z146" t="s">
        <v>4637</v>
      </c>
      <c r="AA146">
        <v>0</v>
      </c>
      <c r="AB146">
        <v>3</v>
      </c>
      <c r="AC146" s="18">
        <v>5.3283333333333331</v>
      </c>
      <c r="AE146" t="s">
        <v>4659</v>
      </c>
      <c r="AH146">
        <v>0</v>
      </c>
      <c r="AI146">
        <v>0</v>
      </c>
    </row>
    <row r="147" spans="1:35" x14ac:dyDescent="0.25">
      <c r="A147" t="s">
        <v>11604</v>
      </c>
      <c r="B147">
        <v>530</v>
      </c>
      <c r="H147">
        <v>7.4</v>
      </c>
      <c r="I147" t="s">
        <v>11906</v>
      </c>
      <c r="J147" t="s">
        <v>11909</v>
      </c>
      <c r="K147" t="s">
        <v>11915</v>
      </c>
      <c r="M147" t="s">
        <v>11954</v>
      </c>
      <c r="N147" t="s">
        <v>12118</v>
      </c>
      <c r="O147" t="s">
        <v>12797</v>
      </c>
      <c r="P147">
        <v>3</v>
      </c>
      <c r="Q147">
        <v>1</v>
      </c>
      <c r="R147">
        <v>2.0699999999999998</v>
      </c>
      <c r="S147">
        <v>3.62</v>
      </c>
      <c r="T147">
        <v>290.41000000000003</v>
      </c>
      <c r="U147">
        <v>55.56</v>
      </c>
      <c r="V147">
        <v>3.64</v>
      </c>
      <c r="X147">
        <v>9.01</v>
      </c>
      <c r="Y147">
        <v>1</v>
      </c>
      <c r="Z147" t="s">
        <v>3601</v>
      </c>
      <c r="AA147">
        <v>0</v>
      </c>
      <c r="AB147">
        <v>6</v>
      </c>
      <c r="AC147" s="18">
        <v>4.9833333333333343</v>
      </c>
      <c r="AE147" t="s">
        <v>4659</v>
      </c>
      <c r="AH147">
        <v>0</v>
      </c>
      <c r="AI147">
        <v>0</v>
      </c>
    </row>
    <row r="148" spans="1:35" x14ac:dyDescent="0.25">
      <c r="A148" t="s">
        <v>11605</v>
      </c>
      <c r="B148">
        <v>3960</v>
      </c>
      <c r="H148">
        <v>7.4</v>
      </c>
      <c r="I148" t="s">
        <v>11906</v>
      </c>
      <c r="J148" t="s">
        <v>11909</v>
      </c>
      <c r="K148" t="s">
        <v>11915</v>
      </c>
      <c r="M148" t="s">
        <v>11954</v>
      </c>
      <c r="N148" t="s">
        <v>12119</v>
      </c>
      <c r="O148" t="s">
        <v>12798</v>
      </c>
      <c r="P148">
        <v>3</v>
      </c>
      <c r="Q148">
        <v>1</v>
      </c>
      <c r="R148">
        <v>1.51</v>
      </c>
      <c r="S148">
        <v>3.04</v>
      </c>
      <c r="T148">
        <v>288.39</v>
      </c>
      <c r="U148">
        <v>55.56</v>
      </c>
      <c r="V148">
        <v>3.4</v>
      </c>
      <c r="X148">
        <v>8.98</v>
      </c>
      <c r="Y148">
        <v>1</v>
      </c>
      <c r="Z148" t="s">
        <v>3601</v>
      </c>
      <c r="AA148">
        <v>0</v>
      </c>
      <c r="AB148">
        <v>2</v>
      </c>
      <c r="AC148" s="18">
        <v>5.3233333333333333</v>
      </c>
      <c r="AE148" t="s">
        <v>4659</v>
      </c>
      <c r="AH148">
        <v>0</v>
      </c>
      <c r="AI148">
        <v>0</v>
      </c>
    </row>
    <row r="149" spans="1:35" x14ac:dyDescent="0.25">
      <c r="A149" t="s">
        <v>11606</v>
      </c>
      <c r="B149">
        <v>300</v>
      </c>
      <c r="H149">
        <v>7.4</v>
      </c>
      <c r="I149" t="s">
        <v>11906</v>
      </c>
      <c r="J149" t="s">
        <v>11909</v>
      </c>
      <c r="K149" t="s">
        <v>11915</v>
      </c>
      <c r="M149" t="s">
        <v>11954</v>
      </c>
      <c r="N149" t="s">
        <v>12120</v>
      </c>
      <c r="O149" t="s">
        <v>12799</v>
      </c>
      <c r="P149">
        <v>4</v>
      </c>
      <c r="Q149">
        <v>1</v>
      </c>
      <c r="R149">
        <v>0.69</v>
      </c>
      <c r="S149">
        <v>2.2000000000000002</v>
      </c>
      <c r="T149">
        <v>312.37</v>
      </c>
      <c r="U149">
        <v>64.790000000000006</v>
      </c>
      <c r="V149">
        <v>3.28</v>
      </c>
      <c r="X149">
        <v>8.9600000000000009</v>
      </c>
      <c r="Y149">
        <v>2</v>
      </c>
      <c r="Z149" t="s">
        <v>3601</v>
      </c>
      <c r="AA149">
        <v>0</v>
      </c>
      <c r="AB149">
        <v>3</v>
      </c>
      <c r="AC149" s="18">
        <v>5.3533333333333326</v>
      </c>
      <c r="AE149" t="s">
        <v>4659</v>
      </c>
      <c r="AH149">
        <v>0</v>
      </c>
      <c r="AI149">
        <v>0</v>
      </c>
    </row>
    <row r="150" spans="1:35" x14ac:dyDescent="0.25">
      <c r="A150" t="s">
        <v>11607</v>
      </c>
      <c r="B150">
        <v>17700</v>
      </c>
      <c r="H150">
        <v>7.4</v>
      </c>
      <c r="I150" t="s">
        <v>11906</v>
      </c>
      <c r="J150" t="s">
        <v>11909</v>
      </c>
      <c r="K150" t="s">
        <v>11915</v>
      </c>
      <c r="M150" t="s">
        <v>11954</v>
      </c>
      <c r="N150" t="s">
        <v>12121</v>
      </c>
      <c r="O150" t="s">
        <v>12800</v>
      </c>
      <c r="P150">
        <v>3</v>
      </c>
      <c r="Q150">
        <v>2</v>
      </c>
      <c r="R150">
        <v>-0.28999999999999998</v>
      </c>
      <c r="S150">
        <v>1.28</v>
      </c>
      <c r="T150">
        <v>220.27</v>
      </c>
      <c r="U150">
        <v>64.349999999999994</v>
      </c>
      <c r="V150">
        <v>1.74</v>
      </c>
      <c r="W150">
        <v>12.4</v>
      </c>
      <c r="X150">
        <v>9</v>
      </c>
      <c r="Y150">
        <v>1</v>
      </c>
      <c r="Z150" t="s">
        <v>3601</v>
      </c>
      <c r="AA150">
        <v>0</v>
      </c>
      <c r="AB150">
        <v>2</v>
      </c>
      <c r="AC150" s="18">
        <v>5</v>
      </c>
      <c r="AE150" t="s">
        <v>4659</v>
      </c>
      <c r="AH150">
        <v>0</v>
      </c>
      <c r="AI150">
        <v>0</v>
      </c>
    </row>
    <row r="151" spans="1:35" x14ac:dyDescent="0.25">
      <c r="A151" t="s">
        <v>11608</v>
      </c>
      <c r="B151">
        <v>1480</v>
      </c>
      <c r="H151">
        <v>7.4</v>
      </c>
      <c r="I151" t="s">
        <v>11906</v>
      </c>
      <c r="J151" t="s">
        <v>11909</v>
      </c>
      <c r="K151" t="s">
        <v>11915</v>
      </c>
      <c r="M151" t="s">
        <v>11954</v>
      </c>
      <c r="N151" t="s">
        <v>12122</v>
      </c>
      <c r="O151" t="s">
        <v>12801</v>
      </c>
      <c r="P151">
        <v>3</v>
      </c>
      <c r="Q151">
        <v>2</v>
      </c>
      <c r="R151">
        <v>0.23</v>
      </c>
      <c r="S151">
        <v>1.79</v>
      </c>
      <c r="T151">
        <v>234.3</v>
      </c>
      <c r="U151">
        <v>64.349999999999994</v>
      </c>
      <c r="V151">
        <v>2.13</v>
      </c>
      <c r="W151">
        <v>12.39</v>
      </c>
      <c r="X151">
        <v>8.98</v>
      </c>
      <c r="Y151">
        <v>1</v>
      </c>
      <c r="Z151" t="s">
        <v>3601</v>
      </c>
      <c r="AA151">
        <v>0</v>
      </c>
      <c r="AB151">
        <v>3</v>
      </c>
      <c r="AC151" s="18">
        <v>5.01</v>
      </c>
      <c r="AE151" t="s">
        <v>4659</v>
      </c>
      <c r="AH151">
        <v>0</v>
      </c>
      <c r="AI151">
        <v>0</v>
      </c>
    </row>
    <row r="152" spans="1:35" x14ac:dyDescent="0.25">
      <c r="A152" t="s">
        <v>11609</v>
      </c>
      <c r="B152">
        <v>1070</v>
      </c>
      <c r="H152">
        <v>7.4</v>
      </c>
      <c r="I152" t="s">
        <v>11906</v>
      </c>
      <c r="J152" t="s">
        <v>11909</v>
      </c>
      <c r="K152" t="s">
        <v>11915</v>
      </c>
      <c r="M152" t="s">
        <v>11954</v>
      </c>
      <c r="N152" t="s">
        <v>12123</v>
      </c>
      <c r="O152" t="s">
        <v>12802</v>
      </c>
      <c r="P152">
        <v>3</v>
      </c>
      <c r="Q152">
        <v>1</v>
      </c>
      <c r="R152">
        <v>-0.69</v>
      </c>
      <c r="S152">
        <v>1.17</v>
      </c>
      <c r="T152">
        <v>234.3</v>
      </c>
      <c r="U152">
        <v>41.57</v>
      </c>
      <c r="V152">
        <v>1.95</v>
      </c>
      <c r="X152">
        <v>9.32</v>
      </c>
      <c r="Y152">
        <v>1</v>
      </c>
      <c r="Z152" t="s">
        <v>4637</v>
      </c>
      <c r="AA152">
        <v>0</v>
      </c>
      <c r="AB152">
        <v>2</v>
      </c>
      <c r="AC152" s="18">
        <v>5.1733333333333329</v>
      </c>
      <c r="AE152" t="s">
        <v>4659</v>
      </c>
      <c r="AH152">
        <v>0</v>
      </c>
      <c r="AI152">
        <v>0</v>
      </c>
    </row>
    <row r="153" spans="1:35" x14ac:dyDescent="0.25">
      <c r="A153" t="s">
        <v>11610</v>
      </c>
      <c r="B153">
        <v>38600</v>
      </c>
      <c r="H153">
        <v>7.4</v>
      </c>
      <c r="I153" t="s">
        <v>11906</v>
      </c>
      <c r="J153" t="s">
        <v>11909</v>
      </c>
      <c r="K153" t="s">
        <v>11915</v>
      </c>
      <c r="M153" t="s">
        <v>11954</v>
      </c>
      <c r="N153" t="s">
        <v>12124</v>
      </c>
      <c r="O153" t="s">
        <v>12803</v>
      </c>
      <c r="P153">
        <v>3</v>
      </c>
      <c r="Q153">
        <v>1</v>
      </c>
      <c r="R153">
        <v>-0.2</v>
      </c>
      <c r="S153">
        <v>1.68</v>
      </c>
      <c r="T153">
        <v>248.33</v>
      </c>
      <c r="U153">
        <v>41.57</v>
      </c>
      <c r="V153">
        <v>2.34</v>
      </c>
      <c r="X153">
        <v>9.35</v>
      </c>
      <c r="Y153">
        <v>1</v>
      </c>
      <c r="Z153" t="s">
        <v>4637</v>
      </c>
      <c r="AA153">
        <v>0</v>
      </c>
      <c r="AB153">
        <v>3</v>
      </c>
      <c r="AC153" s="18">
        <v>5.1583333333333332</v>
      </c>
      <c r="AE153" t="s">
        <v>4659</v>
      </c>
      <c r="AH153">
        <v>0</v>
      </c>
      <c r="AI153">
        <v>0</v>
      </c>
    </row>
    <row r="154" spans="1:35" x14ac:dyDescent="0.25">
      <c r="A154" t="s">
        <v>11611</v>
      </c>
      <c r="B154">
        <v>24500</v>
      </c>
      <c r="H154">
        <v>7.4</v>
      </c>
      <c r="I154" t="s">
        <v>11906</v>
      </c>
      <c r="J154" t="s">
        <v>11909</v>
      </c>
      <c r="K154" t="s">
        <v>11915</v>
      </c>
      <c r="M154" t="s">
        <v>11954</v>
      </c>
      <c r="N154" t="s">
        <v>12125</v>
      </c>
      <c r="O154" t="s">
        <v>12804</v>
      </c>
      <c r="P154">
        <v>3</v>
      </c>
      <c r="Q154">
        <v>1</v>
      </c>
      <c r="R154">
        <v>-0.23</v>
      </c>
      <c r="S154">
        <v>1.68</v>
      </c>
      <c r="T154">
        <v>248.33</v>
      </c>
      <c r="U154">
        <v>41.57</v>
      </c>
      <c r="V154">
        <v>2.34</v>
      </c>
      <c r="X154">
        <v>9.3699999999999992</v>
      </c>
      <c r="Y154">
        <v>1</v>
      </c>
      <c r="Z154" t="s">
        <v>4637</v>
      </c>
      <c r="AA154">
        <v>0</v>
      </c>
      <c r="AB154">
        <v>3</v>
      </c>
      <c r="AC154" s="18">
        <v>5.1483333333333334</v>
      </c>
      <c r="AE154" t="s">
        <v>4659</v>
      </c>
      <c r="AH154">
        <v>0</v>
      </c>
      <c r="AI154">
        <v>0</v>
      </c>
    </row>
    <row r="155" spans="1:35" x14ac:dyDescent="0.25">
      <c r="A155" t="s">
        <v>11612</v>
      </c>
      <c r="B155">
        <v>3600</v>
      </c>
      <c r="H155">
        <v>7.4</v>
      </c>
      <c r="I155" t="s">
        <v>11906</v>
      </c>
      <c r="J155" t="s">
        <v>11909</v>
      </c>
      <c r="K155" t="s">
        <v>11915</v>
      </c>
      <c r="M155" t="s">
        <v>11954</v>
      </c>
      <c r="N155" t="s">
        <v>12126</v>
      </c>
      <c r="O155" t="s">
        <v>12805</v>
      </c>
      <c r="P155">
        <v>3</v>
      </c>
      <c r="Q155">
        <v>1</v>
      </c>
      <c r="R155">
        <v>0.77</v>
      </c>
      <c r="S155">
        <v>2.7</v>
      </c>
      <c r="T155">
        <v>276.38</v>
      </c>
      <c r="U155">
        <v>41.57</v>
      </c>
      <c r="V155">
        <v>3.12</v>
      </c>
      <c r="X155">
        <v>9.39</v>
      </c>
      <c r="Y155">
        <v>1</v>
      </c>
      <c r="Z155" t="s">
        <v>3601</v>
      </c>
      <c r="AA155">
        <v>0</v>
      </c>
      <c r="AB155">
        <v>5</v>
      </c>
      <c r="AC155" s="18">
        <v>5.1383333333333328</v>
      </c>
      <c r="AE155" t="s">
        <v>4659</v>
      </c>
      <c r="AH155">
        <v>0</v>
      </c>
      <c r="AI155">
        <v>0</v>
      </c>
    </row>
    <row r="156" spans="1:35" x14ac:dyDescent="0.25">
      <c r="A156" t="s">
        <v>11613</v>
      </c>
      <c r="B156">
        <v>460</v>
      </c>
      <c r="H156">
        <v>7.4</v>
      </c>
      <c r="I156" t="s">
        <v>11906</v>
      </c>
      <c r="J156" t="s">
        <v>11909</v>
      </c>
      <c r="K156" t="s">
        <v>11915</v>
      </c>
      <c r="M156" t="s">
        <v>11954</v>
      </c>
      <c r="N156" t="s">
        <v>12127</v>
      </c>
      <c r="O156" t="s">
        <v>12806</v>
      </c>
      <c r="P156">
        <v>3</v>
      </c>
      <c r="Q156">
        <v>1</v>
      </c>
      <c r="R156">
        <v>-0.48</v>
      </c>
      <c r="S156">
        <v>0.87</v>
      </c>
      <c r="T156">
        <v>220.27</v>
      </c>
      <c r="U156">
        <v>55.56</v>
      </c>
      <c r="V156">
        <v>1.69</v>
      </c>
      <c r="X156">
        <v>8.85</v>
      </c>
      <c r="Y156">
        <v>1</v>
      </c>
      <c r="Z156" t="s">
        <v>4637</v>
      </c>
      <c r="AA156">
        <v>0</v>
      </c>
      <c r="AB156">
        <v>1</v>
      </c>
      <c r="AC156" s="18">
        <v>5.4083333333333332</v>
      </c>
      <c r="AE156" t="s">
        <v>4659</v>
      </c>
      <c r="AH156">
        <v>0</v>
      </c>
      <c r="AI156">
        <v>0</v>
      </c>
    </row>
    <row r="157" spans="1:35" x14ac:dyDescent="0.25">
      <c r="A157" t="s">
        <v>11614</v>
      </c>
      <c r="B157">
        <v>10500</v>
      </c>
      <c r="J157" t="s">
        <v>11909</v>
      </c>
      <c r="K157" t="s">
        <v>11915</v>
      </c>
      <c r="M157" t="s">
        <v>11954</v>
      </c>
      <c r="N157" t="s">
        <v>12128</v>
      </c>
      <c r="O157" t="s">
        <v>12807</v>
      </c>
      <c r="P157">
        <v>3</v>
      </c>
      <c r="Q157">
        <v>1</v>
      </c>
      <c r="R157">
        <v>0</v>
      </c>
      <c r="S157">
        <v>1.38</v>
      </c>
      <c r="T157">
        <v>234.3</v>
      </c>
      <c r="U157">
        <v>55.56</v>
      </c>
      <c r="V157">
        <v>2.08</v>
      </c>
      <c r="X157">
        <v>8.89</v>
      </c>
      <c r="Y157">
        <v>1</v>
      </c>
      <c r="Z157" t="s">
        <v>4637</v>
      </c>
      <c r="AA157">
        <v>0</v>
      </c>
      <c r="AB157">
        <v>2</v>
      </c>
      <c r="AC157" s="18">
        <v>5.3883333333333328</v>
      </c>
      <c r="AE157" t="s">
        <v>4659</v>
      </c>
      <c r="AH157">
        <v>0</v>
      </c>
      <c r="AI157">
        <v>0</v>
      </c>
    </row>
    <row r="158" spans="1:35" x14ac:dyDescent="0.25">
      <c r="A158" t="s">
        <v>11615</v>
      </c>
      <c r="B158">
        <v>510</v>
      </c>
      <c r="J158" t="s">
        <v>11909</v>
      </c>
      <c r="K158" t="s">
        <v>11915</v>
      </c>
      <c r="M158" t="s">
        <v>11954</v>
      </c>
      <c r="N158" t="s">
        <v>12129</v>
      </c>
      <c r="O158" t="s">
        <v>12808</v>
      </c>
      <c r="P158">
        <v>3</v>
      </c>
      <c r="Q158">
        <v>1</v>
      </c>
      <c r="R158">
        <v>-0.81</v>
      </c>
      <c r="S158">
        <v>1.01</v>
      </c>
      <c r="T158">
        <v>234.3</v>
      </c>
      <c r="U158">
        <v>41.57</v>
      </c>
      <c r="V158">
        <v>1.95</v>
      </c>
      <c r="X158">
        <v>9.2799999999999994</v>
      </c>
      <c r="Y158">
        <v>1</v>
      </c>
      <c r="Z158" t="s">
        <v>4637</v>
      </c>
      <c r="AA158">
        <v>0</v>
      </c>
      <c r="AB158">
        <v>2</v>
      </c>
      <c r="AC158" s="18">
        <v>5.1933333333333334</v>
      </c>
      <c r="AE158" t="s">
        <v>4659</v>
      </c>
      <c r="AH158">
        <v>0</v>
      </c>
      <c r="AI158">
        <v>0</v>
      </c>
    </row>
    <row r="159" spans="1:35" x14ac:dyDescent="0.25">
      <c r="A159" t="s">
        <v>11616</v>
      </c>
      <c r="B159">
        <v>9</v>
      </c>
      <c r="J159" t="s">
        <v>11909</v>
      </c>
      <c r="K159" t="s">
        <v>11915</v>
      </c>
      <c r="M159" t="s">
        <v>11954</v>
      </c>
      <c r="N159" t="s">
        <v>12130</v>
      </c>
      <c r="O159" t="s">
        <v>12809</v>
      </c>
      <c r="P159">
        <v>3</v>
      </c>
      <c r="Q159">
        <v>1</v>
      </c>
      <c r="R159">
        <v>-0.57999999999999996</v>
      </c>
      <c r="S159">
        <v>0.99</v>
      </c>
      <c r="T159">
        <v>220.27</v>
      </c>
      <c r="U159">
        <v>55.56</v>
      </c>
      <c r="V159">
        <v>1.69</v>
      </c>
      <c r="X159">
        <v>9.02</v>
      </c>
      <c r="Y159">
        <v>1</v>
      </c>
      <c r="Z159" t="s">
        <v>4637</v>
      </c>
      <c r="AA159">
        <v>0</v>
      </c>
      <c r="AB159">
        <v>1</v>
      </c>
      <c r="AC159" s="18">
        <v>5.3233333333333333</v>
      </c>
      <c r="AE159" t="s">
        <v>4659</v>
      </c>
      <c r="AH159">
        <v>0</v>
      </c>
      <c r="AI159">
        <v>0</v>
      </c>
    </row>
    <row r="160" spans="1:35" x14ac:dyDescent="0.25">
      <c r="A160" t="s">
        <v>11617</v>
      </c>
      <c r="B160">
        <v>26</v>
      </c>
      <c r="J160" t="s">
        <v>11909</v>
      </c>
      <c r="K160" t="s">
        <v>11915</v>
      </c>
      <c r="M160" t="s">
        <v>11954</v>
      </c>
      <c r="N160" t="s">
        <v>12131</v>
      </c>
      <c r="O160" t="s">
        <v>12810</v>
      </c>
      <c r="P160">
        <v>3</v>
      </c>
      <c r="Q160">
        <v>1</v>
      </c>
      <c r="R160">
        <v>-7.0000000000000007E-2</v>
      </c>
      <c r="S160">
        <v>1.5</v>
      </c>
      <c r="T160">
        <v>234.3</v>
      </c>
      <c r="U160">
        <v>55.56</v>
      </c>
      <c r="V160">
        <v>2.08</v>
      </c>
      <c r="X160">
        <v>9.02</v>
      </c>
      <c r="Y160">
        <v>1</v>
      </c>
      <c r="Z160" t="s">
        <v>4637</v>
      </c>
      <c r="AA160">
        <v>0</v>
      </c>
      <c r="AB160">
        <v>2</v>
      </c>
      <c r="AC160" s="18">
        <v>5.3233333333333333</v>
      </c>
      <c r="AE160" t="s">
        <v>4659</v>
      </c>
      <c r="AH160">
        <v>0</v>
      </c>
      <c r="AI160">
        <v>0</v>
      </c>
    </row>
    <row r="161" spans="1:35" x14ac:dyDescent="0.25">
      <c r="A161" t="s">
        <v>11618</v>
      </c>
      <c r="B161">
        <v>1480</v>
      </c>
      <c r="J161" t="s">
        <v>11909</v>
      </c>
      <c r="K161" t="s">
        <v>11915</v>
      </c>
      <c r="M161" t="s">
        <v>11954</v>
      </c>
      <c r="N161" t="s">
        <v>12132</v>
      </c>
      <c r="O161" t="s">
        <v>12811</v>
      </c>
      <c r="P161">
        <v>3</v>
      </c>
      <c r="Q161">
        <v>1</v>
      </c>
      <c r="R161">
        <v>-0.08</v>
      </c>
      <c r="S161">
        <v>1.6</v>
      </c>
      <c r="T161">
        <v>234.3</v>
      </c>
      <c r="U161">
        <v>55.56</v>
      </c>
      <c r="V161">
        <v>2.08</v>
      </c>
      <c r="X161">
        <v>9.1300000000000008</v>
      </c>
      <c r="Y161">
        <v>1</v>
      </c>
      <c r="Z161" t="s">
        <v>4637</v>
      </c>
      <c r="AA161">
        <v>0</v>
      </c>
      <c r="AB161">
        <v>1</v>
      </c>
      <c r="AC161" s="18">
        <v>5.2683333333333326</v>
      </c>
      <c r="AE161" t="s">
        <v>4659</v>
      </c>
      <c r="AH161">
        <v>0</v>
      </c>
      <c r="AI161">
        <v>0</v>
      </c>
    </row>
    <row r="162" spans="1:35" x14ac:dyDescent="0.25">
      <c r="A162" t="s">
        <v>11619</v>
      </c>
      <c r="B162">
        <v>6220</v>
      </c>
      <c r="J162" t="s">
        <v>11909</v>
      </c>
      <c r="K162" t="s">
        <v>11915</v>
      </c>
      <c r="M162" t="s">
        <v>11954</v>
      </c>
      <c r="N162" t="s">
        <v>12133</v>
      </c>
      <c r="O162" t="s">
        <v>12812</v>
      </c>
      <c r="P162">
        <v>3</v>
      </c>
      <c r="Q162">
        <v>1</v>
      </c>
      <c r="R162">
        <v>0.41</v>
      </c>
      <c r="S162">
        <v>2.11</v>
      </c>
      <c r="T162">
        <v>248.33</v>
      </c>
      <c r="U162">
        <v>55.56</v>
      </c>
      <c r="V162">
        <v>2.4700000000000002</v>
      </c>
      <c r="X162">
        <v>9.15</v>
      </c>
      <c r="Y162">
        <v>1</v>
      </c>
      <c r="Z162" t="s">
        <v>4637</v>
      </c>
      <c r="AA162">
        <v>0</v>
      </c>
      <c r="AB162">
        <v>2</v>
      </c>
      <c r="AC162" s="18">
        <v>5.2583333333333329</v>
      </c>
      <c r="AE162" t="s">
        <v>4659</v>
      </c>
      <c r="AH162">
        <v>0</v>
      </c>
      <c r="AI162">
        <v>0</v>
      </c>
    </row>
    <row r="163" spans="1:35" x14ac:dyDescent="0.25">
      <c r="A163" t="s">
        <v>11620</v>
      </c>
      <c r="B163">
        <v>3240</v>
      </c>
      <c r="J163" t="s">
        <v>11909</v>
      </c>
      <c r="K163" t="s">
        <v>11915</v>
      </c>
      <c r="M163" t="s">
        <v>11954</v>
      </c>
      <c r="N163" t="s">
        <v>12134</v>
      </c>
      <c r="O163" t="s">
        <v>12813</v>
      </c>
      <c r="P163">
        <v>3</v>
      </c>
      <c r="Q163">
        <v>1</v>
      </c>
      <c r="R163">
        <v>-1.01</v>
      </c>
      <c r="S163">
        <v>1.39</v>
      </c>
      <c r="T163">
        <v>234.3</v>
      </c>
      <c r="U163">
        <v>55.56</v>
      </c>
      <c r="V163">
        <v>1.56</v>
      </c>
      <c r="X163">
        <v>9.92</v>
      </c>
      <c r="Y163">
        <v>1</v>
      </c>
      <c r="Z163" t="s">
        <v>4637</v>
      </c>
      <c r="AA163">
        <v>0</v>
      </c>
      <c r="AB163">
        <v>1</v>
      </c>
      <c r="AC163" s="18">
        <v>4.8733333333333331</v>
      </c>
      <c r="AE163" t="s">
        <v>4659</v>
      </c>
      <c r="AH163">
        <v>0</v>
      </c>
      <c r="AI163">
        <v>0</v>
      </c>
    </row>
    <row r="164" spans="1:35" x14ac:dyDescent="0.25">
      <c r="A164" t="s">
        <v>11621</v>
      </c>
      <c r="B164">
        <v>79600</v>
      </c>
      <c r="J164" t="s">
        <v>11909</v>
      </c>
      <c r="K164" t="s">
        <v>11915</v>
      </c>
      <c r="M164" t="s">
        <v>11954</v>
      </c>
      <c r="N164" t="s">
        <v>12135</v>
      </c>
      <c r="O164" t="s">
        <v>12814</v>
      </c>
      <c r="P164">
        <v>3</v>
      </c>
      <c r="Q164">
        <v>1</v>
      </c>
      <c r="R164">
        <v>-0.54</v>
      </c>
      <c r="S164">
        <v>1.9</v>
      </c>
      <c r="T164">
        <v>248.33</v>
      </c>
      <c r="U164">
        <v>55.56</v>
      </c>
      <c r="V164">
        <v>1.95</v>
      </c>
      <c r="X164">
        <v>10</v>
      </c>
      <c r="Y164">
        <v>1</v>
      </c>
      <c r="Z164" t="s">
        <v>4637</v>
      </c>
      <c r="AA164">
        <v>0</v>
      </c>
      <c r="AB164">
        <v>2</v>
      </c>
      <c r="AC164" s="18">
        <v>4.8333333333333339</v>
      </c>
      <c r="AE164" t="s">
        <v>4659</v>
      </c>
      <c r="AH164">
        <v>0</v>
      </c>
      <c r="AI164">
        <v>0</v>
      </c>
    </row>
    <row r="165" spans="1:35" x14ac:dyDescent="0.25">
      <c r="A165" t="s">
        <v>11622</v>
      </c>
      <c r="B165">
        <v>1800</v>
      </c>
      <c r="J165" t="s">
        <v>11909</v>
      </c>
      <c r="K165" t="s">
        <v>11915</v>
      </c>
      <c r="M165" t="s">
        <v>11954</v>
      </c>
      <c r="N165" t="s">
        <v>12136</v>
      </c>
      <c r="O165" t="s">
        <v>12815</v>
      </c>
      <c r="P165">
        <v>3</v>
      </c>
      <c r="Q165">
        <v>1</v>
      </c>
      <c r="R165">
        <v>1.07</v>
      </c>
      <c r="S165">
        <v>1.19</v>
      </c>
      <c r="T165">
        <v>258.32</v>
      </c>
      <c r="U165">
        <v>41.57</v>
      </c>
      <c r="V165">
        <v>1.96</v>
      </c>
      <c r="X165">
        <v>6.92</v>
      </c>
      <c r="Y165">
        <v>1</v>
      </c>
      <c r="Z165" t="s">
        <v>4637</v>
      </c>
      <c r="AA165">
        <v>0</v>
      </c>
      <c r="AB165">
        <v>3</v>
      </c>
      <c r="AC165" s="18">
        <v>5.833333333333333</v>
      </c>
      <c r="AE165" t="s">
        <v>4661</v>
      </c>
      <c r="AH165">
        <v>0</v>
      </c>
      <c r="AI165">
        <v>0</v>
      </c>
    </row>
    <row r="166" spans="1:35" x14ac:dyDescent="0.25">
      <c r="A166" t="s">
        <v>11623</v>
      </c>
      <c r="B166">
        <v>2250</v>
      </c>
      <c r="J166" t="s">
        <v>11909</v>
      </c>
      <c r="K166" t="s">
        <v>11915</v>
      </c>
      <c r="M166" t="s">
        <v>11954</v>
      </c>
      <c r="N166" t="s">
        <v>12137</v>
      </c>
      <c r="O166" t="s">
        <v>12816</v>
      </c>
      <c r="P166">
        <v>3</v>
      </c>
      <c r="Q166">
        <v>1</v>
      </c>
      <c r="R166">
        <v>1.07</v>
      </c>
      <c r="S166">
        <v>1.19</v>
      </c>
      <c r="T166">
        <v>258.32</v>
      </c>
      <c r="U166">
        <v>41.57</v>
      </c>
      <c r="V166">
        <v>1.96</v>
      </c>
      <c r="X166">
        <v>6.92</v>
      </c>
      <c r="Y166">
        <v>1</v>
      </c>
      <c r="Z166" t="s">
        <v>4637</v>
      </c>
      <c r="AA166">
        <v>0</v>
      </c>
      <c r="AB166">
        <v>3</v>
      </c>
      <c r="AC166" s="18">
        <v>5.833333333333333</v>
      </c>
      <c r="AE166" t="s">
        <v>4661</v>
      </c>
      <c r="AH166">
        <v>0</v>
      </c>
      <c r="AI166">
        <v>0</v>
      </c>
    </row>
    <row r="167" spans="1:35" x14ac:dyDescent="0.25">
      <c r="A167" t="s">
        <v>11624</v>
      </c>
      <c r="B167">
        <v>31800</v>
      </c>
      <c r="J167" t="s">
        <v>11909</v>
      </c>
      <c r="K167" t="s">
        <v>11915</v>
      </c>
      <c r="M167" t="s">
        <v>11954</v>
      </c>
      <c r="N167" t="s">
        <v>12138</v>
      </c>
      <c r="O167" t="s">
        <v>12817</v>
      </c>
      <c r="P167">
        <v>3</v>
      </c>
      <c r="Q167">
        <v>1</v>
      </c>
      <c r="R167">
        <v>1.58</v>
      </c>
      <c r="S167">
        <v>1.7</v>
      </c>
      <c r="T167">
        <v>272.35000000000002</v>
      </c>
      <c r="U167">
        <v>41.57</v>
      </c>
      <c r="V167">
        <v>2.35</v>
      </c>
      <c r="X167">
        <v>6.94</v>
      </c>
      <c r="Y167">
        <v>1</v>
      </c>
      <c r="Z167" t="s">
        <v>3601</v>
      </c>
      <c r="AA167">
        <v>0</v>
      </c>
      <c r="AB167">
        <v>4</v>
      </c>
      <c r="AC167" s="18">
        <v>5.833333333333333</v>
      </c>
      <c r="AD167" t="s">
        <v>13338</v>
      </c>
      <c r="AE167" t="s">
        <v>4661</v>
      </c>
      <c r="AH167">
        <v>0</v>
      </c>
      <c r="AI167">
        <v>0</v>
      </c>
    </row>
    <row r="168" spans="1:35" x14ac:dyDescent="0.25">
      <c r="A168" t="s">
        <v>11625</v>
      </c>
      <c r="B168">
        <v>34900</v>
      </c>
      <c r="J168" t="s">
        <v>11909</v>
      </c>
      <c r="K168" t="s">
        <v>11915</v>
      </c>
      <c r="M168" t="s">
        <v>11954</v>
      </c>
      <c r="N168" t="s">
        <v>12139</v>
      </c>
      <c r="O168" t="s">
        <v>12818</v>
      </c>
      <c r="P168">
        <v>3</v>
      </c>
      <c r="Q168">
        <v>1</v>
      </c>
      <c r="R168">
        <v>1.58</v>
      </c>
      <c r="S168">
        <v>1.7</v>
      </c>
      <c r="T168">
        <v>272.35000000000002</v>
      </c>
      <c r="U168">
        <v>41.57</v>
      </c>
      <c r="V168">
        <v>2.35</v>
      </c>
      <c r="X168">
        <v>6.94</v>
      </c>
      <c r="Y168">
        <v>1</v>
      </c>
      <c r="Z168" t="s">
        <v>3601</v>
      </c>
      <c r="AA168">
        <v>0</v>
      </c>
      <c r="AB168">
        <v>4</v>
      </c>
      <c r="AC168" s="18">
        <v>5.833333333333333</v>
      </c>
      <c r="AE168" t="s">
        <v>4661</v>
      </c>
      <c r="AH168">
        <v>0</v>
      </c>
      <c r="AI168">
        <v>0</v>
      </c>
    </row>
    <row r="169" spans="1:35" x14ac:dyDescent="0.25">
      <c r="A169" t="s">
        <v>11626</v>
      </c>
      <c r="B169">
        <v>10800</v>
      </c>
      <c r="J169" t="s">
        <v>11909</v>
      </c>
      <c r="K169" t="s">
        <v>11915</v>
      </c>
      <c r="M169" t="s">
        <v>11954</v>
      </c>
      <c r="N169" t="s">
        <v>12140</v>
      </c>
      <c r="O169" t="s">
        <v>12819</v>
      </c>
      <c r="P169">
        <v>3</v>
      </c>
      <c r="Q169">
        <v>1</v>
      </c>
      <c r="R169">
        <v>2.09</v>
      </c>
      <c r="S169">
        <v>2.21</v>
      </c>
      <c r="T169">
        <v>286.38</v>
      </c>
      <c r="U169">
        <v>41.57</v>
      </c>
      <c r="V169">
        <v>2.74</v>
      </c>
      <c r="X169">
        <v>6.94</v>
      </c>
      <c r="Y169">
        <v>1</v>
      </c>
      <c r="Z169" t="s">
        <v>3601</v>
      </c>
      <c r="AA169">
        <v>0</v>
      </c>
      <c r="AB169">
        <v>5</v>
      </c>
      <c r="AC169" s="18">
        <v>5.7883333333333331</v>
      </c>
      <c r="AE169" t="s">
        <v>4661</v>
      </c>
      <c r="AH169">
        <v>0</v>
      </c>
      <c r="AI169">
        <v>0</v>
      </c>
    </row>
    <row r="170" spans="1:35" x14ac:dyDescent="0.25">
      <c r="A170" t="s">
        <v>11627</v>
      </c>
      <c r="B170">
        <v>8500</v>
      </c>
      <c r="J170" t="s">
        <v>11909</v>
      </c>
      <c r="K170" t="s">
        <v>11915</v>
      </c>
      <c r="M170" t="s">
        <v>11954</v>
      </c>
      <c r="N170" t="s">
        <v>12141</v>
      </c>
      <c r="O170" t="s">
        <v>12820</v>
      </c>
      <c r="P170">
        <v>3</v>
      </c>
      <c r="Q170">
        <v>1</v>
      </c>
      <c r="R170">
        <v>2.09</v>
      </c>
      <c r="S170">
        <v>2.21</v>
      </c>
      <c r="T170">
        <v>286.38</v>
      </c>
      <c r="U170">
        <v>41.57</v>
      </c>
      <c r="V170">
        <v>2.74</v>
      </c>
      <c r="X170">
        <v>6.94</v>
      </c>
      <c r="Y170">
        <v>1</v>
      </c>
      <c r="Z170" t="s">
        <v>3601</v>
      </c>
      <c r="AA170">
        <v>0</v>
      </c>
      <c r="AB170">
        <v>5</v>
      </c>
      <c r="AC170" s="18">
        <v>5.7883333333333331</v>
      </c>
      <c r="AE170" t="s">
        <v>4661</v>
      </c>
      <c r="AH170">
        <v>0</v>
      </c>
      <c r="AI170">
        <v>0</v>
      </c>
    </row>
    <row r="171" spans="1:35" x14ac:dyDescent="0.25">
      <c r="A171" t="s">
        <v>11628</v>
      </c>
      <c r="B171">
        <v>15700</v>
      </c>
      <c r="J171" t="s">
        <v>11909</v>
      </c>
      <c r="K171" t="s">
        <v>11915</v>
      </c>
      <c r="M171" t="s">
        <v>11954</v>
      </c>
      <c r="N171" t="s">
        <v>12142</v>
      </c>
      <c r="O171" t="s">
        <v>12821</v>
      </c>
      <c r="P171">
        <v>3</v>
      </c>
      <c r="Q171">
        <v>1</v>
      </c>
      <c r="R171">
        <v>3.62</v>
      </c>
      <c r="S171">
        <v>3.74</v>
      </c>
      <c r="T171">
        <v>328.46</v>
      </c>
      <c r="U171">
        <v>41.57</v>
      </c>
      <c r="V171">
        <v>3.91</v>
      </c>
      <c r="X171">
        <v>6.94</v>
      </c>
      <c r="Y171">
        <v>1</v>
      </c>
      <c r="Z171" t="s">
        <v>3601</v>
      </c>
      <c r="AA171">
        <v>0</v>
      </c>
      <c r="AB171">
        <v>8</v>
      </c>
      <c r="AC171" s="18">
        <v>4.6533333333333333</v>
      </c>
      <c r="AE171" t="s">
        <v>4661</v>
      </c>
      <c r="AH171">
        <v>0</v>
      </c>
      <c r="AI171">
        <v>0</v>
      </c>
    </row>
    <row r="172" spans="1:35" x14ac:dyDescent="0.25">
      <c r="A172" t="s">
        <v>11629</v>
      </c>
      <c r="B172">
        <v>41200</v>
      </c>
      <c r="J172" t="s">
        <v>11909</v>
      </c>
      <c r="K172" t="s">
        <v>11915</v>
      </c>
      <c r="M172" t="s">
        <v>11954</v>
      </c>
      <c r="N172" t="s">
        <v>12143</v>
      </c>
      <c r="O172" t="s">
        <v>12822</v>
      </c>
      <c r="P172">
        <v>3</v>
      </c>
      <c r="Q172">
        <v>1</v>
      </c>
      <c r="R172">
        <v>3.04</v>
      </c>
      <c r="S172">
        <v>3.16</v>
      </c>
      <c r="T172">
        <v>326.44</v>
      </c>
      <c r="U172">
        <v>41.57</v>
      </c>
      <c r="V172">
        <v>3.66</v>
      </c>
      <c r="X172">
        <v>6.92</v>
      </c>
      <c r="Y172">
        <v>1</v>
      </c>
      <c r="Z172" t="s">
        <v>3601</v>
      </c>
      <c r="AA172">
        <v>0</v>
      </c>
      <c r="AB172">
        <v>4</v>
      </c>
      <c r="AC172" s="18">
        <v>5.2333333333333334</v>
      </c>
      <c r="AE172" t="s">
        <v>4661</v>
      </c>
      <c r="AH172">
        <v>0</v>
      </c>
      <c r="AI172">
        <v>0</v>
      </c>
    </row>
    <row r="173" spans="1:35" x14ac:dyDescent="0.25">
      <c r="A173" t="s">
        <v>11630</v>
      </c>
      <c r="B173">
        <v>860</v>
      </c>
      <c r="J173" t="s">
        <v>11909</v>
      </c>
      <c r="K173" t="s">
        <v>11915</v>
      </c>
      <c r="M173" t="s">
        <v>11954</v>
      </c>
      <c r="N173" t="s">
        <v>12144</v>
      </c>
      <c r="O173" t="s">
        <v>12823</v>
      </c>
      <c r="P173">
        <v>4</v>
      </c>
      <c r="Q173">
        <v>1</v>
      </c>
      <c r="R173">
        <v>2.2000000000000002</v>
      </c>
      <c r="S173">
        <v>2.3199999999999998</v>
      </c>
      <c r="T173">
        <v>350.42</v>
      </c>
      <c r="U173">
        <v>50.8</v>
      </c>
      <c r="V173">
        <v>3.54</v>
      </c>
      <c r="X173">
        <v>6.94</v>
      </c>
      <c r="Y173">
        <v>2</v>
      </c>
      <c r="Z173" t="s">
        <v>3601</v>
      </c>
      <c r="AA173">
        <v>0</v>
      </c>
      <c r="AB173">
        <v>5</v>
      </c>
      <c r="AC173" s="18">
        <v>5.7333333333333334</v>
      </c>
      <c r="AE173" t="s">
        <v>4661</v>
      </c>
      <c r="AH173">
        <v>0</v>
      </c>
      <c r="AI173">
        <v>0</v>
      </c>
    </row>
    <row r="174" spans="1:35" x14ac:dyDescent="0.25">
      <c r="A174" t="s">
        <v>11631</v>
      </c>
      <c r="B174">
        <v>13700</v>
      </c>
      <c r="J174" t="s">
        <v>11909</v>
      </c>
      <c r="K174" t="s">
        <v>11915</v>
      </c>
      <c r="M174" t="s">
        <v>11954</v>
      </c>
      <c r="N174" t="s">
        <v>12145</v>
      </c>
      <c r="O174" t="s">
        <v>12824</v>
      </c>
      <c r="P174">
        <v>3</v>
      </c>
      <c r="Q174">
        <v>2</v>
      </c>
      <c r="R174">
        <v>1.28</v>
      </c>
      <c r="S174">
        <v>1.4</v>
      </c>
      <c r="T174">
        <v>258.32</v>
      </c>
      <c r="U174">
        <v>50.36</v>
      </c>
      <c r="V174">
        <v>2</v>
      </c>
      <c r="W174">
        <v>12.4</v>
      </c>
      <c r="X174">
        <v>6.92</v>
      </c>
      <c r="Y174">
        <v>1</v>
      </c>
      <c r="Z174" t="s">
        <v>3601</v>
      </c>
      <c r="AA174">
        <v>0</v>
      </c>
      <c r="AB174">
        <v>4</v>
      </c>
      <c r="AC174" s="18">
        <v>5.5</v>
      </c>
      <c r="AE174" t="s">
        <v>4661</v>
      </c>
      <c r="AH174">
        <v>0</v>
      </c>
      <c r="AI174">
        <v>0</v>
      </c>
    </row>
    <row r="175" spans="1:35" x14ac:dyDescent="0.25">
      <c r="A175" t="s">
        <v>11632</v>
      </c>
      <c r="B175">
        <v>2380</v>
      </c>
      <c r="J175" t="s">
        <v>11909</v>
      </c>
      <c r="K175" t="s">
        <v>11915</v>
      </c>
      <c r="M175" t="s">
        <v>11954</v>
      </c>
      <c r="N175" t="s">
        <v>12146</v>
      </c>
      <c r="O175" t="s">
        <v>12825</v>
      </c>
      <c r="P175">
        <v>3</v>
      </c>
      <c r="Q175">
        <v>2</v>
      </c>
      <c r="R175">
        <v>1.79</v>
      </c>
      <c r="S175">
        <v>1.91</v>
      </c>
      <c r="T175">
        <v>272.35000000000002</v>
      </c>
      <c r="U175">
        <v>50.36</v>
      </c>
      <c r="V175">
        <v>2.4</v>
      </c>
      <c r="W175">
        <v>12.39</v>
      </c>
      <c r="X175">
        <v>6.91</v>
      </c>
      <c r="Y175">
        <v>1</v>
      </c>
      <c r="Z175" t="s">
        <v>3601</v>
      </c>
      <c r="AA175">
        <v>0</v>
      </c>
      <c r="AB175">
        <v>5</v>
      </c>
      <c r="AC175" s="18">
        <v>5.5</v>
      </c>
      <c r="AE175" t="s">
        <v>4661</v>
      </c>
      <c r="AH175">
        <v>0</v>
      </c>
      <c r="AI175">
        <v>0</v>
      </c>
    </row>
    <row r="176" spans="1:35" x14ac:dyDescent="0.25">
      <c r="A176" t="s">
        <v>11633</v>
      </c>
      <c r="B176">
        <v>11300</v>
      </c>
      <c r="J176" t="s">
        <v>11909</v>
      </c>
      <c r="K176" t="s">
        <v>11915</v>
      </c>
      <c r="M176" t="s">
        <v>11954</v>
      </c>
      <c r="N176" t="s">
        <v>12147</v>
      </c>
      <c r="O176" t="s">
        <v>12826</v>
      </c>
      <c r="P176">
        <v>3</v>
      </c>
      <c r="Q176">
        <v>1</v>
      </c>
      <c r="R176">
        <v>2.6</v>
      </c>
      <c r="S176">
        <v>2.72</v>
      </c>
      <c r="T176">
        <v>300.39999999999998</v>
      </c>
      <c r="U176">
        <v>41.57</v>
      </c>
      <c r="V176">
        <v>3.13</v>
      </c>
      <c r="X176">
        <v>6.94</v>
      </c>
      <c r="Y176">
        <v>1</v>
      </c>
      <c r="Z176" t="s">
        <v>3601</v>
      </c>
      <c r="AA176">
        <v>0</v>
      </c>
      <c r="AB176">
        <v>6</v>
      </c>
      <c r="AC176" s="18">
        <v>5.5333333333333332</v>
      </c>
      <c r="AE176" t="s">
        <v>4661</v>
      </c>
      <c r="AH176">
        <v>0</v>
      </c>
      <c r="AI176">
        <v>0</v>
      </c>
    </row>
    <row r="177" spans="1:35" x14ac:dyDescent="0.25">
      <c r="A177" t="s">
        <v>11634</v>
      </c>
      <c r="B177">
        <v>11600</v>
      </c>
      <c r="J177" t="s">
        <v>11909</v>
      </c>
      <c r="K177" t="s">
        <v>11915</v>
      </c>
      <c r="M177" t="s">
        <v>11954</v>
      </c>
      <c r="N177" t="s">
        <v>12148</v>
      </c>
      <c r="O177" t="s">
        <v>12827</v>
      </c>
      <c r="P177">
        <v>3</v>
      </c>
      <c r="Q177">
        <v>1</v>
      </c>
      <c r="R177">
        <v>2.6</v>
      </c>
      <c r="S177">
        <v>2.72</v>
      </c>
      <c r="T177">
        <v>300.39999999999998</v>
      </c>
      <c r="U177">
        <v>41.57</v>
      </c>
      <c r="V177">
        <v>3.13</v>
      </c>
      <c r="X177">
        <v>6.94</v>
      </c>
      <c r="Y177">
        <v>1</v>
      </c>
      <c r="Z177" t="s">
        <v>3601</v>
      </c>
      <c r="AA177">
        <v>0</v>
      </c>
      <c r="AB177">
        <v>6</v>
      </c>
      <c r="AC177" s="18">
        <v>5.5333333333333332</v>
      </c>
      <c r="AE177" t="s">
        <v>4661</v>
      </c>
      <c r="AH177">
        <v>0</v>
      </c>
      <c r="AI177">
        <v>0</v>
      </c>
    </row>
    <row r="178" spans="1:35" x14ac:dyDescent="0.25">
      <c r="A178" t="s">
        <v>11633</v>
      </c>
      <c r="B178">
        <v>9300</v>
      </c>
      <c r="J178" t="s">
        <v>11909</v>
      </c>
      <c r="K178" t="s">
        <v>11915</v>
      </c>
      <c r="M178" t="s">
        <v>11954</v>
      </c>
      <c r="N178" t="s">
        <v>12149</v>
      </c>
      <c r="O178" t="s">
        <v>12828</v>
      </c>
      <c r="P178">
        <v>3</v>
      </c>
      <c r="Q178">
        <v>1</v>
      </c>
      <c r="R178">
        <v>2.6</v>
      </c>
      <c r="S178">
        <v>2.72</v>
      </c>
      <c r="T178">
        <v>300.39999999999998</v>
      </c>
      <c r="U178">
        <v>41.57</v>
      </c>
      <c r="V178">
        <v>3.13</v>
      </c>
      <c r="X178">
        <v>6.94</v>
      </c>
      <c r="Y178">
        <v>1</v>
      </c>
      <c r="Z178" t="s">
        <v>3601</v>
      </c>
      <c r="AA178">
        <v>0</v>
      </c>
      <c r="AB178">
        <v>6</v>
      </c>
      <c r="AC178" s="18">
        <v>5.5333333333333332</v>
      </c>
      <c r="AE178" t="s">
        <v>4661</v>
      </c>
      <c r="AH178">
        <v>0</v>
      </c>
      <c r="AI178">
        <v>0</v>
      </c>
    </row>
    <row r="179" spans="1:35" x14ac:dyDescent="0.25">
      <c r="A179" t="s">
        <v>11635</v>
      </c>
      <c r="B179">
        <v>72400</v>
      </c>
      <c r="J179" t="s">
        <v>11909</v>
      </c>
      <c r="K179" t="s">
        <v>11915</v>
      </c>
      <c r="M179" t="s">
        <v>11954</v>
      </c>
      <c r="N179" t="s">
        <v>12150</v>
      </c>
      <c r="O179" t="s">
        <v>12829</v>
      </c>
      <c r="P179">
        <v>3</v>
      </c>
      <c r="Q179">
        <v>1</v>
      </c>
      <c r="R179">
        <v>3.11</v>
      </c>
      <c r="S179">
        <v>3.23</v>
      </c>
      <c r="T179">
        <v>314.43</v>
      </c>
      <c r="U179">
        <v>41.57</v>
      </c>
      <c r="V179">
        <v>3.52</v>
      </c>
      <c r="X179">
        <v>6.94</v>
      </c>
      <c r="Y179">
        <v>1</v>
      </c>
      <c r="Z179" t="s">
        <v>3601</v>
      </c>
      <c r="AA179">
        <v>0</v>
      </c>
      <c r="AB179">
        <v>7</v>
      </c>
      <c r="AC179" s="18">
        <v>5.1633333333333331</v>
      </c>
      <c r="AE179" t="s">
        <v>4661</v>
      </c>
      <c r="AH179">
        <v>0</v>
      </c>
      <c r="AI179">
        <v>0</v>
      </c>
    </row>
    <row r="180" spans="1:35" x14ac:dyDescent="0.25">
      <c r="A180" t="s">
        <v>11636</v>
      </c>
      <c r="B180">
        <v>17900</v>
      </c>
      <c r="J180" t="s">
        <v>11909</v>
      </c>
      <c r="K180" t="s">
        <v>11915</v>
      </c>
      <c r="M180" t="s">
        <v>11954</v>
      </c>
      <c r="N180" t="s">
        <v>12151</v>
      </c>
      <c r="O180" t="s">
        <v>12830</v>
      </c>
      <c r="P180">
        <v>3</v>
      </c>
      <c r="Q180">
        <v>1</v>
      </c>
      <c r="R180">
        <v>3.55</v>
      </c>
      <c r="S180">
        <v>3.67</v>
      </c>
      <c r="T180">
        <v>340.47</v>
      </c>
      <c r="U180">
        <v>41.57</v>
      </c>
      <c r="V180">
        <v>4.05</v>
      </c>
      <c r="X180">
        <v>6.94</v>
      </c>
      <c r="Y180">
        <v>1</v>
      </c>
      <c r="Z180" t="s">
        <v>3601</v>
      </c>
      <c r="AA180">
        <v>0</v>
      </c>
      <c r="AB180">
        <v>5</v>
      </c>
      <c r="AC180" s="18">
        <v>4.7233333333333336</v>
      </c>
      <c r="AE180" t="s">
        <v>4661</v>
      </c>
      <c r="AH180">
        <v>0</v>
      </c>
      <c r="AI180">
        <v>0</v>
      </c>
    </row>
    <row r="181" spans="1:35" x14ac:dyDescent="0.25">
      <c r="A181" t="s">
        <v>11637</v>
      </c>
      <c r="B181">
        <v>1780</v>
      </c>
      <c r="J181" t="s">
        <v>11909</v>
      </c>
      <c r="K181" t="s">
        <v>11915</v>
      </c>
      <c r="M181" t="s">
        <v>11954</v>
      </c>
      <c r="N181" t="s">
        <v>12152</v>
      </c>
      <c r="O181" t="s">
        <v>12831</v>
      </c>
      <c r="P181">
        <v>3</v>
      </c>
      <c r="Q181">
        <v>1</v>
      </c>
      <c r="R181">
        <v>2.7</v>
      </c>
      <c r="S181">
        <v>2.82</v>
      </c>
      <c r="T181">
        <v>334.42</v>
      </c>
      <c r="U181">
        <v>41.57</v>
      </c>
      <c r="V181">
        <v>3.53</v>
      </c>
      <c r="X181">
        <v>6.94</v>
      </c>
      <c r="Y181">
        <v>2</v>
      </c>
      <c r="Z181" t="s">
        <v>3601</v>
      </c>
      <c r="AA181">
        <v>0</v>
      </c>
      <c r="AB181">
        <v>5</v>
      </c>
      <c r="AC181" s="18">
        <v>5.4833333333333334</v>
      </c>
      <c r="AE181" t="s">
        <v>4661</v>
      </c>
      <c r="AH181">
        <v>0</v>
      </c>
      <c r="AI181">
        <v>0</v>
      </c>
    </row>
    <row r="182" spans="1:35" x14ac:dyDescent="0.25">
      <c r="A182" t="s">
        <v>11638</v>
      </c>
      <c r="B182">
        <v>550</v>
      </c>
      <c r="J182" t="s">
        <v>11909</v>
      </c>
      <c r="K182" t="s">
        <v>11915</v>
      </c>
      <c r="M182" t="s">
        <v>11954</v>
      </c>
      <c r="N182" t="s">
        <v>12153</v>
      </c>
      <c r="O182" t="s">
        <v>12832</v>
      </c>
      <c r="P182">
        <v>3</v>
      </c>
      <c r="Q182">
        <v>1</v>
      </c>
      <c r="R182">
        <v>2.33</v>
      </c>
      <c r="S182">
        <v>2.46</v>
      </c>
      <c r="T182">
        <v>320.39</v>
      </c>
      <c r="U182">
        <v>41.57</v>
      </c>
      <c r="V182">
        <v>3.53</v>
      </c>
      <c r="X182">
        <v>6.94</v>
      </c>
      <c r="Y182">
        <v>2</v>
      </c>
      <c r="Z182" t="s">
        <v>3601</v>
      </c>
      <c r="AA182">
        <v>0</v>
      </c>
      <c r="AB182">
        <v>4</v>
      </c>
      <c r="AC182" s="18">
        <v>5.668333333333333</v>
      </c>
      <c r="AE182" t="s">
        <v>4661</v>
      </c>
      <c r="AH182">
        <v>0</v>
      </c>
      <c r="AI182">
        <v>0</v>
      </c>
    </row>
    <row r="183" spans="1:35" x14ac:dyDescent="0.25">
      <c r="A183" t="s">
        <v>11639</v>
      </c>
      <c r="B183">
        <v>12900</v>
      </c>
      <c r="J183" t="s">
        <v>11909</v>
      </c>
      <c r="K183" t="s">
        <v>11915</v>
      </c>
      <c r="M183" t="s">
        <v>11954</v>
      </c>
      <c r="N183" t="s">
        <v>12154</v>
      </c>
      <c r="O183" t="s">
        <v>12833</v>
      </c>
      <c r="P183">
        <v>3</v>
      </c>
      <c r="Q183">
        <v>0</v>
      </c>
      <c r="R183">
        <v>1.71</v>
      </c>
      <c r="S183">
        <v>1.74</v>
      </c>
      <c r="T183">
        <v>272.35000000000002</v>
      </c>
      <c r="U183">
        <v>32.78</v>
      </c>
      <c r="V183">
        <v>2.2999999999999998</v>
      </c>
      <c r="X183">
        <v>6.32</v>
      </c>
      <c r="Y183">
        <v>1</v>
      </c>
      <c r="Z183" t="s">
        <v>4637</v>
      </c>
      <c r="AA183">
        <v>0</v>
      </c>
      <c r="AB183">
        <v>3</v>
      </c>
      <c r="AC183" s="18">
        <v>5.6390000000000002</v>
      </c>
      <c r="AE183" t="s">
        <v>4661</v>
      </c>
      <c r="AH183">
        <v>0</v>
      </c>
      <c r="AI183">
        <v>0</v>
      </c>
    </row>
    <row r="184" spans="1:35" x14ac:dyDescent="0.25">
      <c r="A184" t="s">
        <v>11640</v>
      </c>
      <c r="B184">
        <v>1200000</v>
      </c>
      <c r="J184" t="s">
        <v>11909</v>
      </c>
      <c r="K184" t="s">
        <v>11915</v>
      </c>
      <c r="M184" t="s">
        <v>11954</v>
      </c>
      <c r="N184" t="s">
        <v>12155</v>
      </c>
      <c r="O184" t="s">
        <v>12834</v>
      </c>
      <c r="P184">
        <v>3</v>
      </c>
      <c r="Q184">
        <v>0</v>
      </c>
      <c r="R184">
        <v>2.2200000000000002</v>
      </c>
      <c r="S184">
        <v>2.25</v>
      </c>
      <c r="T184">
        <v>286.38</v>
      </c>
      <c r="U184">
        <v>32.78</v>
      </c>
      <c r="V184">
        <v>2.69</v>
      </c>
      <c r="X184">
        <v>6.34</v>
      </c>
      <c r="Y184">
        <v>1</v>
      </c>
      <c r="Z184" t="s">
        <v>3601</v>
      </c>
      <c r="AA184">
        <v>0</v>
      </c>
      <c r="AB184">
        <v>4</v>
      </c>
      <c r="AC184" s="18">
        <v>5.5289999999999999</v>
      </c>
      <c r="AE184" t="s">
        <v>4661</v>
      </c>
      <c r="AH184">
        <v>0</v>
      </c>
      <c r="AI184">
        <v>0</v>
      </c>
    </row>
    <row r="185" spans="1:35" x14ac:dyDescent="0.25">
      <c r="A185" t="s">
        <v>11641</v>
      </c>
      <c r="B185">
        <v>17900</v>
      </c>
      <c r="J185" t="s">
        <v>11909</v>
      </c>
      <c r="K185" t="s">
        <v>11915</v>
      </c>
      <c r="M185" t="s">
        <v>11954</v>
      </c>
      <c r="N185" t="s">
        <v>12156</v>
      </c>
      <c r="O185" t="s">
        <v>12835</v>
      </c>
      <c r="P185">
        <v>3</v>
      </c>
      <c r="Q185">
        <v>0</v>
      </c>
      <c r="R185">
        <v>2.21</v>
      </c>
      <c r="S185">
        <v>2.25</v>
      </c>
      <c r="T185">
        <v>286.38</v>
      </c>
      <c r="U185">
        <v>32.78</v>
      </c>
      <c r="V185">
        <v>2.69</v>
      </c>
      <c r="X185">
        <v>6.4</v>
      </c>
      <c r="Y185">
        <v>1</v>
      </c>
      <c r="Z185" t="s">
        <v>3601</v>
      </c>
      <c r="AA185">
        <v>0</v>
      </c>
      <c r="AB185">
        <v>4</v>
      </c>
      <c r="AC185" s="18">
        <v>5.5339999999999998</v>
      </c>
      <c r="AE185" t="s">
        <v>4661</v>
      </c>
      <c r="AH185">
        <v>0</v>
      </c>
      <c r="AI185">
        <v>0</v>
      </c>
    </row>
    <row r="186" spans="1:35" x14ac:dyDescent="0.25">
      <c r="A186" t="s">
        <v>11642</v>
      </c>
      <c r="B186">
        <v>2500</v>
      </c>
      <c r="J186" t="s">
        <v>11909</v>
      </c>
      <c r="K186" t="s">
        <v>11915</v>
      </c>
      <c r="M186" t="s">
        <v>11954</v>
      </c>
      <c r="N186" t="s">
        <v>12157</v>
      </c>
      <c r="O186" t="s">
        <v>12836</v>
      </c>
      <c r="P186">
        <v>3</v>
      </c>
      <c r="Q186">
        <v>1</v>
      </c>
      <c r="R186">
        <v>0.92</v>
      </c>
      <c r="S186">
        <v>1.02</v>
      </c>
      <c r="T186">
        <v>258.32</v>
      </c>
      <c r="U186">
        <v>41.57</v>
      </c>
      <c r="V186">
        <v>1.96</v>
      </c>
      <c r="X186">
        <v>6.88</v>
      </c>
      <c r="Y186">
        <v>1</v>
      </c>
      <c r="Z186" t="s">
        <v>4637</v>
      </c>
      <c r="AA186">
        <v>0</v>
      </c>
      <c r="AB186">
        <v>3</v>
      </c>
      <c r="AC186" s="18">
        <v>5.833333333333333</v>
      </c>
      <c r="AE186" t="s">
        <v>4661</v>
      </c>
      <c r="AH186">
        <v>0</v>
      </c>
      <c r="AI186">
        <v>0</v>
      </c>
    </row>
    <row r="187" spans="1:35" x14ac:dyDescent="0.25">
      <c r="A187" t="s">
        <v>11643</v>
      </c>
      <c r="B187">
        <v>52500</v>
      </c>
      <c r="J187" t="s">
        <v>11909</v>
      </c>
      <c r="K187" t="s">
        <v>11915</v>
      </c>
      <c r="M187" t="s">
        <v>11954</v>
      </c>
      <c r="N187" t="s">
        <v>12158</v>
      </c>
      <c r="O187" t="s">
        <v>12837</v>
      </c>
      <c r="P187">
        <v>3</v>
      </c>
      <c r="Q187">
        <v>1</v>
      </c>
      <c r="R187">
        <v>1.43</v>
      </c>
      <c r="S187">
        <v>1.53</v>
      </c>
      <c r="T187">
        <v>272.35000000000002</v>
      </c>
      <c r="U187">
        <v>41.57</v>
      </c>
      <c r="V187">
        <v>2.35</v>
      </c>
      <c r="X187">
        <v>6.89</v>
      </c>
      <c r="Y187">
        <v>1</v>
      </c>
      <c r="Z187" t="s">
        <v>3601</v>
      </c>
      <c r="AA187">
        <v>0</v>
      </c>
      <c r="AB187">
        <v>4</v>
      </c>
      <c r="AC187" s="18">
        <v>5.833333333333333</v>
      </c>
      <c r="AE187" t="s">
        <v>4661</v>
      </c>
      <c r="AH187">
        <v>0</v>
      </c>
      <c r="AI187">
        <v>0</v>
      </c>
    </row>
    <row r="188" spans="1:35" x14ac:dyDescent="0.25">
      <c r="A188" t="s">
        <v>11644</v>
      </c>
      <c r="B188">
        <v>45800</v>
      </c>
      <c r="J188" t="s">
        <v>11909</v>
      </c>
      <c r="K188" t="s">
        <v>11915</v>
      </c>
      <c r="M188" t="s">
        <v>11954</v>
      </c>
      <c r="N188" t="s">
        <v>12159</v>
      </c>
      <c r="O188" t="s">
        <v>12838</v>
      </c>
      <c r="P188">
        <v>3</v>
      </c>
      <c r="Q188">
        <v>1</v>
      </c>
      <c r="R188">
        <v>1.93</v>
      </c>
      <c r="S188">
        <v>2.04</v>
      </c>
      <c r="T188">
        <v>286.38</v>
      </c>
      <c r="U188">
        <v>41.57</v>
      </c>
      <c r="V188">
        <v>2.74</v>
      </c>
      <c r="X188">
        <v>6.89</v>
      </c>
      <c r="Y188">
        <v>1</v>
      </c>
      <c r="Z188" t="s">
        <v>3601</v>
      </c>
      <c r="AA188">
        <v>0</v>
      </c>
      <c r="AB188">
        <v>5</v>
      </c>
      <c r="AC188" s="18">
        <v>5.833333333333333</v>
      </c>
      <c r="AE188" t="s">
        <v>4661</v>
      </c>
      <c r="AH188">
        <v>0</v>
      </c>
      <c r="AI188">
        <v>0</v>
      </c>
    </row>
    <row r="189" spans="1:35" x14ac:dyDescent="0.25">
      <c r="A189" t="s">
        <v>11645</v>
      </c>
      <c r="B189">
        <v>7000</v>
      </c>
      <c r="J189" t="s">
        <v>11909</v>
      </c>
      <c r="K189" t="s">
        <v>11915</v>
      </c>
      <c r="M189" t="s">
        <v>11954</v>
      </c>
      <c r="N189" t="s">
        <v>12160</v>
      </c>
      <c r="O189" t="s">
        <v>12839</v>
      </c>
      <c r="P189">
        <v>3</v>
      </c>
      <c r="Q189">
        <v>0</v>
      </c>
      <c r="R189">
        <v>1.52</v>
      </c>
      <c r="S189">
        <v>1.55</v>
      </c>
      <c r="T189">
        <v>272.35000000000002</v>
      </c>
      <c r="U189">
        <v>32.78</v>
      </c>
      <c r="V189">
        <v>2.2999999999999998</v>
      </c>
      <c r="X189">
        <v>6.27</v>
      </c>
      <c r="Y189">
        <v>1</v>
      </c>
      <c r="Z189" t="s">
        <v>4637</v>
      </c>
      <c r="AA189">
        <v>0</v>
      </c>
      <c r="AB189">
        <v>3</v>
      </c>
      <c r="AC189" s="18">
        <v>5.6390000000000002</v>
      </c>
      <c r="AE189" t="s">
        <v>4661</v>
      </c>
      <c r="AH189">
        <v>0</v>
      </c>
      <c r="AI189">
        <v>0</v>
      </c>
    </row>
    <row r="190" spans="1:35" x14ac:dyDescent="0.25">
      <c r="A190" t="s">
        <v>11646</v>
      </c>
      <c r="B190">
        <v>439000</v>
      </c>
      <c r="J190" t="s">
        <v>11909</v>
      </c>
      <c r="K190" t="s">
        <v>11915</v>
      </c>
      <c r="M190" t="s">
        <v>11954</v>
      </c>
      <c r="N190" t="s">
        <v>12161</v>
      </c>
      <c r="O190" t="s">
        <v>12840</v>
      </c>
      <c r="P190">
        <v>3</v>
      </c>
      <c r="Q190">
        <v>0</v>
      </c>
      <c r="R190">
        <v>2.0299999999999998</v>
      </c>
      <c r="S190">
        <v>2.06</v>
      </c>
      <c r="T190">
        <v>286.38</v>
      </c>
      <c r="U190">
        <v>32.78</v>
      </c>
      <c r="V190">
        <v>2.69</v>
      </c>
      <c r="X190">
        <v>6.28</v>
      </c>
      <c r="Y190">
        <v>1</v>
      </c>
      <c r="Z190" t="s">
        <v>3601</v>
      </c>
      <c r="AA190">
        <v>0</v>
      </c>
      <c r="AB190">
        <v>4</v>
      </c>
      <c r="AC190" s="18">
        <v>5.6240000000000014</v>
      </c>
      <c r="AE190" t="s">
        <v>4661</v>
      </c>
      <c r="AH190">
        <v>0</v>
      </c>
      <c r="AI190">
        <v>0</v>
      </c>
    </row>
    <row r="191" spans="1:35" x14ac:dyDescent="0.25">
      <c r="A191" t="s">
        <v>11647</v>
      </c>
      <c r="B191">
        <v>53</v>
      </c>
      <c r="J191" t="s">
        <v>11909</v>
      </c>
      <c r="K191" t="s">
        <v>11915</v>
      </c>
      <c r="M191" t="s">
        <v>11954</v>
      </c>
      <c r="N191" t="s">
        <v>12162</v>
      </c>
      <c r="O191" t="s">
        <v>12841</v>
      </c>
      <c r="P191">
        <v>3</v>
      </c>
      <c r="Q191">
        <v>1</v>
      </c>
      <c r="R191">
        <v>0.98</v>
      </c>
      <c r="S191">
        <v>1.1100000000000001</v>
      </c>
      <c r="T191">
        <v>258.32</v>
      </c>
      <c r="U191">
        <v>41.57</v>
      </c>
      <c r="V191">
        <v>1.96</v>
      </c>
      <c r="X191">
        <v>6.95</v>
      </c>
      <c r="Y191">
        <v>1</v>
      </c>
      <c r="Z191" t="s">
        <v>4637</v>
      </c>
      <c r="AA191">
        <v>0</v>
      </c>
      <c r="AB191">
        <v>3</v>
      </c>
      <c r="AC191" s="18">
        <v>5.833333333333333</v>
      </c>
      <c r="AE191" t="s">
        <v>4661</v>
      </c>
      <c r="AH191">
        <v>0</v>
      </c>
      <c r="AI191">
        <v>0</v>
      </c>
    </row>
    <row r="192" spans="1:35" x14ac:dyDescent="0.25">
      <c r="A192" t="s">
        <v>11648</v>
      </c>
      <c r="B192">
        <v>2150</v>
      </c>
      <c r="J192" t="s">
        <v>11909</v>
      </c>
      <c r="K192" t="s">
        <v>11915</v>
      </c>
      <c r="M192" t="s">
        <v>11954</v>
      </c>
      <c r="N192" t="s">
        <v>12163</v>
      </c>
      <c r="O192" t="s">
        <v>12842</v>
      </c>
      <c r="P192">
        <v>3</v>
      </c>
      <c r="Q192">
        <v>1</v>
      </c>
      <c r="R192">
        <v>1.49</v>
      </c>
      <c r="S192">
        <v>1.62</v>
      </c>
      <c r="T192">
        <v>272.35000000000002</v>
      </c>
      <c r="U192">
        <v>41.57</v>
      </c>
      <c r="V192">
        <v>2.35</v>
      </c>
      <c r="X192">
        <v>6.95</v>
      </c>
      <c r="Y192">
        <v>1</v>
      </c>
      <c r="Z192" t="s">
        <v>3601</v>
      </c>
      <c r="AA192">
        <v>0</v>
      </c>
      <c r="AB192">
        <v>4</v>
      </c>
      <c r="AC192" s="18">
        <v>5.833333333333333</v>
      </c>
      <c r="AE192" t="s">
        <v>4661</v>
      </c>
      <c r="AH192">
        <v>0</v>
      </c>
      <c r="AI192">
        <v>0</v>
      </c>
    </row>
    <row r="193" spans="1:35" x14ac:dyDescent="0.25">
      <c r="A193" t="s">
        <v>11649</v>
      </c>
      <c r="B193">
        <v>25500</v>
      </c>
      <c r="J193" t="s">
        <v>11909</v>
      </c>
      <c r="K193" t="s">
        <v>11915</v>
      </c>
      <c r="M193" t="s">
        <v>11954</v>
      </c>
      <c r="N193" t="s">
        <v>12164</v>
      </c>
      <c r="O193" t="s">
        <v>12843</v>
      </c>
    </row>
    <row r="194" spans="1:35" x14ac:dyDescent="0.25">
      <c r="A194" t="s">
        <v>11650</v>
      </c>
      <c r="B194">
        <v>43900</v>
      </c>
      <c r="J194" t="s">
        <v>11909</v>
      </c>
      <c r="K194" t="s">
        <v>11915</v>
      </c>
      <c r="M194" t="s">
        <v>11954</v>
      </c>
      <c r="N194" t="s">
        <v>12165</v>
      </c>
      <c r="O194" t="s">
        <v>12844</v>
      </c>
    </row>
    <row r="195" spans="1:35" x14ac:dyDescent="0.25">
      <c r="A195" t="s">
        <v>11651</v>
      </c>
      <c r="B195">
        <v>1800</v>
      </c>
      <c r="J195" t="s">
        <v>11909</v>
      </c>
      <c r="K195" t="s">
        <v>11915</v>
      </c>
      <c r="M195" t="s">
        <v>11954</v>
      </c>
      <c r="N195" t="s">
        <v>12166</v>
      </c>
      <c r="O195" t="s">
        <v>12845</v>
      </c>
    </row>
    <row r="196" spans="1:35" x14ac:dyDescent="0.25">
      <c r="A196" t="s">
        <v>11652</v>
      </c>
      <c r="B196">
        <v>3940</v>
      </c>
      <c r="J196" t="s">
        <v>11909</v>
      </c>
      <c r="K196" t="s">
        <v>11915</v>
      </c>
      <c r="M196" t="s">
        <v>11954</v>
      </c>
      <c r="N196" t="s">
        <v>12167</v>
      </c>
      <c r="O196" t="s">
        <v>12846</v>
      </c>
    </row>
    <row r="197" spans="1:35" x14ac:dyDescent="0.25">
      <c r="A197" t="s">
        <v>11653</v>
      </c>
      <c r="B197">
        <v>52400</v>
      </c>
      <c r="J197" t="s">
        <v>11909</v>
      </c>
      <c r="K197" t="s">
        <v>11915</v>
      </c>
      <c r="M197" t="s">
        <v>11954</v>
      </c>
      <c r="N197" t="s">
        <v>12168</v>
      </c>
      <c r="O197" t="s">
        <v>12847</v>
      </c>
    </row>
    <row r="198" spans="1:35" x14ac:dyDescent="0.25">
      <c r="A198" t="s">
        <v>11654</v>
      </c>
      <c r="B198">
        <v>4100</v>
      </c>
      <c r="J198" t="s">
        <v>11909</v>
      </c>
      <c r="K198" t="s">
        <v>11915</v>
      </c>
      <c r="M198" t="s">
        <v>11954</v>
      </c>
      <c r="N198" t="s">
        <v>12169</v>
      </c>
      <c r="O198" t="s">
        <v>12848</v>
      </c>
      <c r="P198">
        <v>3</v>
      </c>
      <c r="Q198">
        <v>1</v>
      </c>
      <c r="R198">
        <v>1.29</v>
      </c>
      <c r="S198">
        <v>1.55</v>
      </c>
      <c r="T198">
        <v>272.35000000000002</v>
      </c>
      <c r="U198">
        <v>41.57</v>
      </c>
      <c r="V198">
        <v>1.83</v>
      </c>
      <c r="X198">
        <v>7.32</v>
      </c>
      <c r="Y198">
        <v>1</v>
      </c>
      <c r="Z198" t="s">
        <v>4637</v>
      </c>
      <c r="AA198">
        <v>0</v>
      </c>
      <c r="AB198">
        <v>3</v>
      </c>
      <c r="AC198" s="18">
        <v>5.833333333333333</v>
      </c>
      <c r="AE198" t="s">
        <v>4661</v>
      </c>
      <c r="AH198">
        <v>0</v>
      </c>
      <c r="AI198">
        <v>0</v>
      </c>
    </row>
    <row r="199" spans="1:35" x14ac:dyDescent="0.25">
      <c r="A199" t="s">
        <v>11655</v>
      </c>
      <c r="B199">
        <v>204000</v>
      </c>
      <c r="J199" t="s">
        <v>11909</v>
      </c>
      <c r="K199" t="s">
        <v>11915</v>
      </c>
      <c r="M199" t="s">
        <v>11954</v>
      </c>
      <c r="N199" t="s">
        <v>12170</v>
      </c>
      <c r="O199" t="s">
        <v>12849</v>
      </c>
      <c r="P199">
        <v>3</v>
      </c>
      <c r="Q199">
        <v>1</v>
      </c>
      <c r="R199">
        <v>1.79</v>
      </c>
      <c r="S199">
        <v>2.06</v>
      </c>
      <c r="T199">
        <v>286.38</v>
      </c>
      <c r="U199">
        <v>41.57</v>
      </c>
      <c r="V199">
        <v>2.2200000000000002</v>
      </c>
      <c r="X199">
        <v>7.36</v>
      </c>
      <c r="Y199">
        <v>1</v>
      </c>
      <c r="Z199" t="s">
        <v>3601</v>
      </c>
      <c r="AA199">
        <v>0</v>
      </c>
      <c r="AB199">
        <v>4</v>
      </c>
      <c r="AC199" s="18">
        <v>5.833333333333333</v>
      </c>
      <c r="AE199" t="s">
        <v>4661</v>
      </c>
      <c r="AH199">
        <v>0</v>
      </c>
      <c r="AI199">
        <v>0</v>
      </c>
    </row>
    <row r="200" spans="1:35" x14ac:dyDescent="0.25">
      <c r="A200" t="s">
        <v>11656</v>
      </c>
      <c r="B200">
        <v>14900</v>
      </c>
      <c r="J200" t="s">
        <v>11909</v>
      </c>
      <c r="K200" t="s">
        <v>11915</v>
      </c>
      <c r="M200" t="s">
        <v>11954</v>
      </c>
      <c r="N200" t="s">
        <v>12171</v>
      </c>
      <c r="O200" t="s">
        <v>12850</v>
      </c>
      <c r="P200">
        <v>3</v>
      </c>
      <c r="Q200">
        <v>0</v>
      </c>
      <c r="R200">
        <v>2.14</v>
      </c>
      <c r="S200">
        <v>2.17</v>
      </c>
      <c r="T200">
        <v>286.38</v>
      </c>
      <c r="U200">
        <v>32.78</v>
      </c>
      <c r="V200">
        <v>2.69</v>
      </c>
      <c r="X200">
        <v>6.35</v>
      </c>
      <c r="Y200">
        <v>1</v>
      </c>
      <c r="Z200" t="s">
        <v>3601</v>
      </c>
      <c r="AA200">
        <v>0</v>
      </c>
      <c r="AB200">
        <v>4</v>
      </c>
      <c r="AC200" s="18">
        <v>5.569</v>
      </c>
      <c r="AE200" t="s">
        <v>4661</v>
      </c>
      <c r="AH200">
        <v>0</v>
      </c>
      <c r="AI200">
        <v>0</v>
      </c>
    </row>
    <row r="201" spans="1:35" x14ac:dyDescent="0.25">
      <c r="A201" t="s">
        <v>11657</v>
      </c>
      <c r="B201">
        <v>2150</v>
      </c>
      <c r="J201" t="s">
        <v>11909</v>
      </c>
      <c r="K201" t="s">
        <v>11915</v>
      </c>
      <c r="M201" t="s">
        <v>11954</v>
      </c>
      <c r="N201" t="s">
        <v>12172</v>
      </c>
      <c r="O201" t="s">
        <v>12851</v>
      </c>
      <c r="P201">
        <v>3</v>
      </c>
      <c r="Q201">
        <v>0</v>
      </c>
      <c r="R201">
        <v>0.26</v>
      </c>
      <c r="S201">
        <v>1.47</v>
      </c>
      <c r="T201">
        <v>248.33</v>
      </c>
      <c r="U201">
        <v>32.78</v>
      </c>
      <c r="V201">
        <v>2.2999999999999998</v>
      </c>
      <c r="X201">
        <v>8.6199999999999992</v>
      </c>
      <c r="Y201">
        <v>1</v>
      </c>
      <c r="Z201" t="s">
        <v>4637</v>
      </c>
      <c r="AA201">
        <v>0</v>
      </c>
      <c r="AB201">
        <v>2</v>
      </c>
      <c r="AC201" s="18">
        <v>5.3290000000000006</v>
      </c>
      <c r="AE201" t="s">
        <v>4659</v>
      </c>
      <c r="AH201">
        <v>0</v>
      </c>
      <c r="AI201">
        <v>0</v>
      </c>
    </row>
    <row r="202" spans="1:35" x14ac:dyDescent="0.25">
      <c r="A202" t="s">
        <v>11658</v>
      </c>
      <c r="B202">
        <v>13</v>
      </c>
      <c r="J202" t="s">
        <v>11909</v>
      </c>
      <c r="K202" t="s">
        <v>11915</v>
      </c>
      <c r="M202" t="s">
        <v>11954</v>
      </c>
      <c r="N202" t="s">
        <v>12173</v>
      </c>
      <c r="O202" t="s">
        <v>12852</v>
      </c>
      <c r="P202">
        <v>3</v>
      </c>
      <c r="Q202">
        <v>0</v>
      </c>
      <c r="R202">
        <v>0.15</v>
      </c>
      <c r="S202">
        <v>1.39</v>
      </c>
      <c r="T202">
        <v>248.33</v>
      </c>
      <c r="U202">
        <v>32.78</v>
      </c>
      <c r="V202">
        <v>2.2999999999999998</v>
      </c>
      <c r="X202">
        <v>8.65</v>
      </c>
      <c r="Y202">
        <v>1</v>
      </c>
      <c r="Z202" t="s">
        <v>4637</v>
      </c>
      <c r="AA202">
        <v>0</v>
      </c>
      <c r="AB202">
        <v>2</v>
      </c>
      <c r="AC202" s="18">
        <v>5.3140000000000001</v>
      </c>
      <c r="AE202" t="s">
        <v>4659</v>
      </c>
      <c r="AH202">
        <v>0</v>
      </c>
      <c r="AI202">
        <v>0</v>
      </c>
    </row>
    <row r="203" spans="1:35" x14ac:dyDescent="0.25">
      <c r="A203" t="s">
        <v>11659</v>
      </c>
      <c r="B203">
        <v>230</v>
      </c>
      <c r="J203" t="s">
        <v>11909</v>
      </c>
      <c r="K203" t="s">
        <v>11915</v>
      </c>
      <c r="M203" t="s">
        <v>11954</v>
      </c>
      <c r="N203" t="s">
        <v>12174</v>
      </c>
      <c r="O203" t="s">
        <v>8301</v>
      </c>
      <c r="P203">
        <v>3</v>
      </c>
      <c r="Q203">
        <v>1</v>
      </c>
      <c r="R203">
        <v>-1.47</v>
      </c>
      <c r="S203">
        <v>0.72</v>
      </c>
      <c r="T203">
        <v>208.26</v>
      </c>
      <c r="U203">
        <v>55.56</v>
      </c>
      <c r="V203">
        <v>1.25</v>
      </c>
      <c r="X203">
        <v>9.67</v>
      </c>
      <c r="Y203">
        <v>1</v>
      </c>
      <c r="Z203" t="s">
        <v>4637</v>
      </c>
      <c r="AA203">
        <v>0</v>
      </c>
      <c r="AB203">
        <v>3</v>
      </c>
      <c r="AC203" s="18">
        <v>4.9983333333333331</v>
      </c>
      <c r="AE203" t="s">
        <v>4659</v>
      </c>
      <c r="AH203">
        <v>0</v>
      </c>
      <c r="AI203">
        <v>0</v>
      </c>
    </row>
    <row r="204" spans="1:35" x14ac:dyDescent="0.25">
      <c r="A204" t="s">
        <v>11660</v>
      </c>
      <c r="B204">
        <v>35500</v>
      </c>
      <c r="J204" t="s">
        <v>11909</v>
      </c>
      <c r="K204" t="s">
        <v>11915</v>
      </c>
      <c r="M204" t="s">
        <v>11954</v>
      </c>
      <c r="N204" t="s">
        <v>12175</v>
      </c>
      <c r="O204" t="s">
        <v>12853</v>
      </c>
      <c r="P204">
        <v>3</v>
      </c>
      <c r="Q204">
        <v>1</v>
      </c>
      <c r="R204">
        <v>-0.98</v>
      </c>
      <c r="S204">
        <v>1.23</v>
      </c>
      <c r="T204">
        <v>222.29</v>
      </c>
      <c r="U204">
        <v>55.56</v>
      </c>
      <c r="V204">
        <v>1.64</v>
      </c>
      <c r="X204">
        <v>9.6999999999999993</v>
      </c>
      <c r="Y204">
        <v>1</v>
      </c>
      <c r="Z204" t="s">
        <v>3601</v>
      </c>
      <c r="AA204">
        <v>0</v>
      </c>
      <c r="AB204">
        <v>4</v>
      </c>
      <c r="AC204" s="18">
        <v>4.9833333333333343</v>
      </c>
      <c r="AE204" t="s">
        <v>4659</v>
      </c>
      <c r="AH204">
        <v>0</v>
      </c>
      <c r="AI204">
        <v>0</v>
      </c>
    </row>
    <row r="205" spans="1:35" x14ac:dyDescent="0.25">
      <c r="A205" t="s">
        <v>11661</v>
      </c>
      <c r="B205">
        <v>7800</v>
      </c>
      <c r="J205" t="s">
        <v>11909</v>
      </c>
      <c r="K205" t="s">
        <v>11915</v>
      </c>
      <c r="M205" t="s">
        <v>11954</v>
      </c>
      <c r="N205" t="s">
        <v>12176</v>
      </c>
      <c r="O205" t="s">
        <v>12854</v>
      </c>
      <c r="P205">
        <v>3</v>
      </c>
      <c r="Q205">
        <v>1</v>
      </c>
      <c r="R205">
        <v>-0.47</v>
      </c>
      <c r="S205">
        <v>1.74</v>
      </c>
      <c r="T205">
        <v>236.31</v>
      </c>
      <c r="U205">
        <v>55.56</v>
      </c>
      <c r="V205">
        <v>2.0299999999999998</v>
      </c>
      <c r="X205">
        <v>9.6999999999999993</v>
      </c>
      <c r="Y205">
        <v>1</v>
      </c>
      <c r="Z205" t="s">
        <v>3601</v>
      </c>
      <c r="AA205">
        <v>0</v>
      </c>
      <c r="AB205">
        <v>5</v>
      </c>
      <c r="AC205" s="18">
        <v>4.9833333333333343</v>
      </c>
      <c r="AE205" t="s">
        <v>4659</v>
      </c>
      <c r="AH205">
        <v>0</v>
      </c>
      <c r="AI205">
        <v>0</v>
      </c>
    </row>
    <row r="206" spans="1:35" x14ac:dyDescent="0.25">
      <c r="A206" t="s">
        <v>11662</v>
      </c>
      <c r="B206">
        <v>280</v>
      </c>
      <c r="J206" t="s">
        <v>11909</v>
      </c>
      <c r="K206" t="s">
        <v>11915</v>
      </c>
      <c r="M206" t="s">
        <v>11954</v>
      </c>
      <c r="N206" t="s">
        <v>12177</v>
      </c>
      <c r="O206" t="s">
        <v>8368</v>
      </c>
      <c r="P206">
        <v>3</v>
      </c>
      <c r="Q206">
        <v>1</v>
      </c>
      <c r="R206">
        <v>-1.43</v>
      </c>
      <c r="S206">
        <v>1.1299999999999999</v>
      </c>
      <c r="T206">
        <v>222.29</v>
      </c>
      <c r="U206">
        <v>41.57</v>
      </c>
      <c r="V206">
        <v>1.51</v>
      </c>
      <c r="X206">
        <v>10.119999999999999</v>
      </c>
      <c r="Y206">
        <v>1</v>
      </c>
      <c r="Z206" t="s">
        <v>3601</v>
      </c>
      <c r="AA206">
        <v>0</v>
      </c>
      <c r="AB206">
        <v>4</v>
      </c>
      <c r="AC206" s="18">
        <v>4.8333333333333339</v>
      </c>
      <c r="AE206" t="s">
        <v>4659</v>
      </c>
      <c r="AH206">
        <v>0</v>
      </c>
      <c r="AI206">
        <v>0</v>
      </c>
    </row>
    <row r="207" spans="1:35" x14ac:dyDescent="0.25">
      <c r="A207" t="s">
        <v>11663</v>
      </c>
      <c r="B207">
        <v>20700</v>
      </c>
      <c r="J207" t="s">
        <v>11909</v>
      </c>
      <c r="K207" t="s">
        <v>11915</v>
      </c>
      <c r="M207" t="s">
        <v>11954</v>
      </c>
      <c r="N207" t="s">
        <v>12178</v>
      </c>
      <c r="O207" t="s">
        <v>12855</v>
      </c>
      <c r="P207">
        <v>3</v>
      </c>
      <c r="Q207">
        <v>1</v>
      </c>
      <c r="R207">
        <v>-0.93</v>
      </c>
      <c r="S207">
        <v>1.64</v>
      </c>
      <c r="T207">
        <v>236.31</v>
      </c>
      <c r="U207">
        <v>41.57</v>
      </c>
      <c r="V207">
        <v>1.9</v>
      </c>
      <c r="X207">
        <v>10.15</v>
      </c>
      <c r="Y207">
        <v>1</v>
      </c>
      <c r="Z207" t="s">
        <v>3601</v>
      </c>
      <c r="AA207">
        <v>0</v>
      </c>
      <c r="AB207">
        <v>5</v>
      </c>
      <c r="AC207" s="18">
        <v>4.8333333333333339</v>
      </c>
      <c r="AE207" t="s">
        <v>4659</v>
      </c>
      <c r="AH207">
        <v>0</v>
      </c>
      <c r="AI207">
        <v>0</v>
      </c>
    </row>
    <row r="208" spans="1:35" x14ac:dyDescent="0.25">
      <c r="A208" t="s">
        <v>11664</v>
      </c>
      <c r="B208">
        <v>160</v>
      </c>
      <c r="J208" t="s">
        <v>11909</v>
      </c>
      <c r="K208" t="s">
        <v>11915</v>
      </c>
      <c r="M208" t="s">
        <v>11954</v>
      </c>
      <c r="N208" t="s">
        <v>12179</v>
      </c>
      <c r="O208" t="s">
        <v>8174</v>
      </c>
      <c r="P208">
        <v>3</v>
      </c>
      <c r="Q208">
        <v>0</v>
      </c>
      <c r="R208">
        <v>-0.52</v>
      </c>
      <c r="S208">
        <v>1.34</v>
      </c>
      <c r="T208">
        <v>236.31</v>
      </c>
      <c r="U208">
        <v>32.78</v>
      </c>
      <c r="V208">
        <v>1.85</v>
      </c>
      <c r="X208">
        <v>9.27</v>
      </c>
      <c r="Y208">
        <v>1</v>
      </c>
      <c r="Z208" t="s">
        <v>3601</v>
      </c>
      <c r="AA208">
        <v>0</v>
      </c>
      <c r="AB208">
        <v>4</v>
      </c>
      <c r="AC208" s="18">
        <v>5.0039999999999996</v>
      </c>
      <c r="AE208" t="s">
        <v>4659</v>
      </c>
      <c r="AH208">
        <v>0</v>
      </c>
      <c r="AI208">
        <v>0</v>
      </c>
    </row>
    <row r="209" spans="1:35" x14ac:dyDescent="0.25">
      <c r="A209" t="s">
        <v>11665</v>
      </c>
      <c r="B209">
        <v>220</v>
      </c>
      <c r="J209" t="s">
        <v>11909</v>
      </c>
      <c r="K209" t="s">
        <v>11915</v>
      </c>
      <c r="M209" t="s">
        <v>11954</v>
      </c>
      <c r="N209" t="s">
        <v>12180</v>
      </c>
      <c r="O209" t="s">
        <v>8285</v>
      </c>
      <c r="P209">
        <v>3</v>
      </c>
      <c r="Q209">
        <v>1</v>
      </c>
      <c r="R209">
        <v>0.82</v>
      </c>
      <c r="S209">
        <v>1.1499999999999999</v>
      </c>
      <c r="T209">
        <v>246.31</v>
      </c>
      <c r="U209">
        <v>41.57</v>
      </c>
      <c r="V209">
        <v>1.51</v>
      </c>
      <c r="X209">
        <v>7.46</v>
      </c>
      <c r="Y209">
        <v>1</v>
      </c>
      <c r="Z209" t="s">
        <v>3601</v>
      </c>
      <c r="AA209">
        <v>0</v>
      </c>
      <c r="AB209">
        <v>5</v>
      </c>
      <c r="AC209" s="18">
        <v>5.833333333333333</v>
      </c>
      <c r="AE209" t="s">
        <v>4661</v>
      </c>
      <c r="AH209">
        <v>0</v>
      </c>
      <c r="AI209">
        <v>0</v>
      </c>
    </row>
    <row r="210" spans="1:35" x14ac:dyDescent="0.25">
      <c r="A210" t="s">
        <v>11666</v>
      </c>
      <c r="B210">
        <v>30200</v>
      </c>
      <c r="J210" t="s">
        <v>11909</v>
      </c>
      <c r="K210" t="s">
        <v>11915</v>
      </c>
      <c r="M210" t="s">
        <v>11954</v>
      </c>
      <c r="N210" t="s">
        <v>12181</v>
      </c>
      <c r="O210" t="s">
        <v>12856</v>
      </c>
      <c r="P210">
        <v>3</v>
      </c>
      <c r="Q210">
        <v>1</v>
      </c>
      <c r="R210">
        <v>1.33</v>
      </c>
      <c r="S210">
        <v>1.66</v>
      </c>
      <c r="T210">
        <v>260.33999999999997</v>
      </c>
      <c r="U210">
        <v>41.57</v>
      </c>
      <c r="V210">
        <v>1.9</v>
      </c>
      <c r="X210">
        <v>7.47</v>
      </c>
      <c r="Y210">
        <v>1</v>
      </c>
      <c r="Z210" t="s">
        <v>3601</v>
      </c>
      <c r="AA210">
        <v>0</v>
      </c>
      <c r="AB210">
        <v>6</v>
      </c>
      <c r="AC210" s="18">
        <v>5.833333333333333</v>
      </c>
      <c r="AE210" t="s">
        <v>4661</v>
      </c>
      <c r="AH210">
        <v>0</v>
      </c>
      <c r="AI210">
        <v>0</v>
      </c>
    </row>
    <row r="211" spans="1:35" x14ac:dyDescent="0.25">
      <c r="A211" t="s">
        <v>11667</v>
      </c>
      <c r="B211">
        <v>15400</v>
      </c>
      <c r="J211" t="s">
        <v>11909</v>
      </c>
      <c r="K211" t="s">
        <v>11915</v>
      </c>
      <c r="M211" t="s">
        <v>11954</v>
      </c>
      <c r="N211" t="s">
        <v>12182</v>
      </c>
      <c r="O211" t="s">
        <v>12857</v>
      </c>
      <c r="P211">
        <v>3</v>
      </c>
      <c r="Q211">
        <v>1</v>
      </c>
      <c r="R211">
        <v>1.84</v>
      </c>
      <c r="S211">
        <v>2.17</v>
      </c>
      <c r="T211">
        <v>274.36</v>
      </c>
      <c r="U211">
        <v>41.57</v>
      </c>
      <c r="V211">
        <v>2.29</v>
      </c>
      <c r="X211">
        <v>7.47</v>
      </c>
      <c r="Y211">
        <v>1</v>
      </c>
      <c r="Z211" t="s">
        <v>3601</v>
      </c>
      <c r="AA211">
        <v>0</v>
      </c>
      <c r="AB211">
        <v>7</v>
      </c>
      <c r="AC211" s="18">
        <v>5.833333333333333</v>
      </c>
      <c r="AE211" t="s">
        <v>4661</v>
      </c>
      <c r="AH211">
        <v>0</v>
      </c>
      <c r="AI211">
        <v>0</v>
      </c>
    </row>
    <row r="212" spans="1:35" x14ac:dyDescent="0.25">
      <c r="A212" t="s">
        <v>11668</v>
      </c>
      <c r="B212">
        <v>850</v>
      </c>
      <c r="J212" t="s">
        <v>11909</v>
      </c>
      <c r="K212" t="s">
        <v>11915</v>
      </c>
      <c r="M212" t="s">
        <v>11954</v>
      </c>
      <c r="N212" t="s">
        <v>12183</v>
      </c>
      <c r="O212" t="s">
        <v>8762</v>
      </c>
      <c r="P212">
        <v>3</v>
      </c>
      <c r="Q212">
        <v>0</v>
      </c>
      <c r="R212">
        <v>1.48</v>
      </c>
      <c r="S212">
        <v>1.61</v>
      </c>
      <c r="T212">
        <v>260.33999999999997</v>
      </c>
      <c r="U212">
        <v>32.78</v>
      </c>
      <c r="V212">
        <v>1.85</v>
      </c>
      <c r="X212">
        <v>6.98</v>
      </c>
      <c r="Y212">
        <v>1</v>
      </c>
      <c r="Z212" t="s">
        <v>3601</v>
      </c>
      <c r="AA212">
        <v>0</v>
      </c>
      <c r="AB212">
        <v>5</v>
      </c>
      <c r="AC212" s="18">
        <v>5.6390000000000002</v>
      </c>
      <c r="AE212" t="s">
        <v>4661</v>
      </c>
      <c r="AH212">
        <v>0</v>
      </c>
      <c r="AI212">
        <v>0</v>
      </c>
    </row>
    <row r="213" spans="1:35" x14ac:dyDescent="0.25">
      <c r="A213" t="s">
        <v>11669</v>
      </c>
      <c r="B213">
        <v>16600</v>
      </c>
      <c r="J213" t="s">
        <v>11909</v>
      </c>
      <c r="K213" t="s">
        <v>11915</v>
      </c>
      <c r="M213" t="s">
        <v>11954</v>
      </c>
      <c r="N213" t="s">
        <v>12184</v>
      </c>
      <c r="O213" t="s">
        <v>12858</v>
      </c>
      <c r="P213">
        <v>3</v>
      </c>
      <c r="Q213">
        <v>0</v>
      </c>
      <c r="R213">
        <v>1.98</v>
      </c>
      <c r="S213">
        <v>2.12</v>
      </c>
      <c r="T213">
        <v>274.36</v>
      </c>
      <c r="U213">
        <v>32.78</v>
      </c>
      <c r="V213">
        <v>2.2400000000000002</v>
      </c>
      <c r="X213">
        <v>6.99</v>
      </c>
      <c r="Y213">
        <v>1</v>
      </c>
      <c r="Z213" t="s">
        <v>3601</v>
      </c>
      <c r="AA213">
        <v>0</v>
      </c>
      <c r="AB213">
        <v>6</v>
      </c>
      <c r="AC213" s="18">
        <v>5.6390000000000002</v>
      </c>
      <c r="AE213" t="s">
        <v>4661</v>
      </c>
      <c r="AH213">
        <v>0</v>
      </c>
      <c r="AI213">
        <v>0</v>
      </c>
    </row>
    <row r="214" spans="1:35" x14ac:dyDescent="0.25">
      <c r="A214" t="s">
        <v>11670</v>
      </c>
      <c r="B214">
        <v>540</v>
      </c>
      <c r="J214" t="s">
        <v>11909</v>
      </c>
      <c r="K214" t="s">
        <v>11915</v>
      </c>
      <c r="M214" t="s">
        <v>11954</v>
      </c>
      <c r="N214" t="s">
        <v>12185</v>
      </c>
      <c r="O214" t="s">
        <v>8610</v>
      </c>
      <c r="P214">
        <v>3</v>
      </c>
      <c r="Q214">
        <v>1</v>
      </c>
      <c r="R214">
        <v>1.1399999999999999</v>
      </c>
      <c r="S214">
        <v>1.5</v>
      </c>
      <c r="T214">
        <v>260.33999999999997</v>
      </c>
      <c r="U214">
        <v>41.57</v>
      </c>
      <c r="V214">
        <v>1.9</v>
      </c>
      <c r="X214">
        <v>7.53</v>
      </c>
      <c r="Y214">
        <v>1</v>
      </c>
      <c r="Z214" t="s">
        <v>3601</v>
      </c>
      <c r="AA214">
        <v>0</v>
      </c>
      <c r="AB214">
        <v>5</v>
      </c>
      <c r="AC214" s="18">
        <v>5.833333333333333</v>
      </c>
      <c r="AE214" t="s">
        <v>4661</v>
      </c>
      <c r="AH214">
        <v>0</v>
      </c>
      <c r="AI214">
        <v>0</v>
      </c>
    </row>
    <row r="215" spans="1:35" x14ac:dyDescent="0.25">
      <c r="A215" t="s">
        <v>11671</v>
      </c>
      <c r="B215">
        <v>33900</v>
      </c>
      <c r="J215" t="s">
        <v>11909</v>
      </c>
      <c r="K215" t="s">
        <v>11915</v>
      </c>
      <c r="M215" t="s">
        <v>11954</v>
      </c>
      <c r="N215" t="s">
        <v>12186</v>
      </c>
      <c r="O215" t="s">
        <v>12859</v>
      </c>
      <c r="P215">
        <v>3</v>
      </c>
      <c r="Q215">
        <v>1</v>
      </c>
      <c r="R215">
        <v>1.65</v>
      </c>
      <c r="S215">
        <v>2.02</v>
      </c>
      <c r="T215">
        <v>274.36</v>
      </c>
      <c r="U215">
        <v>41.57</v>
      </c>
      <c r="V215">
        <v>2.29</v>
      </c>
      <c r="X215">
        <v>7.54</v>
      </c>
      <c r="Y215">
        <v>1</v>
      </c>
      <c r="Z215" t="s">
        <v>3601</v>
      </c>
      <c r="AA215">
        <v>0</v>
      </c>
      <c r="AB215">
        <v>6</v>
      </c>
      <c r="AC215" s="18">
        <v>5.833333333333333</v>
      </c>
      <c r="AE215" t="s">
        <v>4661</v>
      </c>
      <c r="AH215">
        <v>0</v>
      </c>
      <c r="AI215">
        <v>0</v>
      </c>
    </row>
    <row r="216" spans="1:35" x14ac:dyDescent="0.25">
      <c r="A216" t="s">
        <v>11672</v>
      </c>
      <c r="B216">
        <v>19100</v>
      </c>
      <c r="J216" t="s">
        <v>11909</v>
      </c>
      <c r="K216" t="s">
        <v>11915</v>
      </c>
      <c r="M216" t="s">
        <v>11954</v>
      </c>
      <c r="N216" t="s">
        <v>12187</v>
      </c>
      <c r="O216" t="s">
        <v>12860</v>
      </c>
      <c r="P216">
        <v>3</v>
      </c>
      <c r="Q216">
        <v>1</v>
      </c>
      <c r="R216">
        <v>2.16</v>
      </c>
      <c r="S216">
        <v>2.52</v>
      </c>
      <c r="T216">
        <v>288.39</v>
      </c>
      <c r="U216">
        <v>41.57</v>
      </c>
      <c r="V216">
        <v>2.68</v>
      </c>
      <c r="X216">
        <v>7.54</v>
      </c>
      <c r="Y216">
        <v>1</v>
      </c>
      <c r="Z216" t="s">
        <v>3601</v>
      </c>
      <c r="AA216">
        <v>0</v>
      </c>
      <c r="AB216">
        <v>7</v>
      </c>
      <c r="AC216" s="18">
        <v>5.753333333333333</v>
      </c>
      <c r="AE216" t="s">
        <v>4661</v>
      </c>
      <c r="AH216">
        <v>0</v>
      </c>
      <c r="AI216">
        <v>0</v>
      </c>
    </row>
    <row r="217" spans="1:35" x14ac:dyDescent="0.25">
      <c r="A217" t="s">
        <v>11673</v>
      </c>
      <c r="B217">
        <v>3600</v>
      </c>
      <c r="J217" t="s">
        <v>11909</v>
      </c>
      <c r="K217" t="s">
        <v>11915</v>
      </c>
      <c r="M217" t="s">
        <v>11954</v>
      </c>
      <c r="N217" t="s">
        <v>12188</v>
      </c>
      <c r="O217" t="s">
        <v>12861</v>
      </c>
      <c r="P217">
        <v>3</v>
      </c>
      <c r="Q217">
        <v>1</v>
      </c>
      <c r="R217">
        <v>3.11</v>
      </c>
      <c r="S217">
        <v>3.48</v>
      </c>
      <c r="T217">
        <v>328.46</v>
      </c>
      <c r="U217">
        <v>41.57</v>
      </c>
      <c r="V217">
        <v>3.6</v>
      </c>
      <c r="X217">
        <v>7.54</v>
      </c>
      <c r="Y217">
        <v>1</v>
      </c>
      <c r="Z217" t="s">
        <v>3601</v>
      </c>
      <c r="AA217">
        <v>0</v>
      </c>
      <c r="AB217">
        <v>6</v>
      </c>
      <c r="AC217" s="18">
        <v>5.0383333333333331</v>
      </c>
      <c r="AE217" t="s">
        <v>4661</v>
      </c>
      <c r="AH217">
        <v>0</v>
      </c>
      <c r="AI217">
        <v>0</v>
      </c>
    </row>
    <row r="218" spans="1:35" x14ac:dyDescent="0.25">
      <c r="A218" t="s">
        <v>11674</v>
      </c>
      <c r="B218">
        <v>12200</v>
      </c>
      <c r="J218" t="s">
        <v>11909</v>
      </c>
      <c r="K218" t="s">
        <v>11915</v>
      </c>
      <c r="M218" t="s">
        <v>11954</v>
      </c>
      <c r="N218" t="s">
        <v>12189</v>
      </c>
      <c r="O218" t="s">
        <v>12862</v>
      </c>
      <c r="P218">
        <v>3</v>
      </c>
      <c r="Q218">
        <v>1</v>
      </c>
      <c r="R218">
        <v>2.67</v>
      </c>
      <c r="S218">
        <v>3.03</v>
      </c>
      <c r="T218">
        <v>302.42</v>
      </c>
      <c r="U218">
        <v>41.57</v>
      </c>
      <c r="V218">
        <v>3.07</v>
      </c>
      <c r="X218">
        <v>7.54</v>
      </c>
      <c r="Y218">
        <v>1</v>
      </c>
      <c r="Z218" t="s">
        <v>3601</v>
      </c>
      <c r="AA218">
        <v>0</v>
      </c>
      <c r="AB218">
        <v>8</v>
      </c>
      <c r="AC218" s="18">
        <v>5.4833333333333334</v>
      </c>
      <c r="AE218" t="s">
        <v>4661</v>
      </c>
      <c r="AH218">
        <v>0</v>
      </c>
      <c r="AI218">
        <v>0</v>
      </c>
    </row>
    <row r="219" spans="1:35" x14ac:dyDescent="0.25">
      <c r="A219" t="s">
        <v>11675</v>
      </c>
      <c r="B219">
        <v>1640</v>
      </c>
      <c r="J219" t="s">
        <v>11909</v>
      </c>
      <c r="K219" t="s">
        <v>11915</v>
      </c>
      <c r="M219" t="s">
        <v>11954</v>
      </c>
      <c r="N219" t="s">
        <v>12190</v>
      </c>
      <c r="O219" t="s">
        <v>12863</v>
      </c>
      <c r="P219">
        <v>3</v>
      </c>
      <c r="Q219">
        <v>0</v>
      </c>
      <c r="R219">
        <v>1.81</v>
      </c>
      <c r="S219">
        <v>1.97</v>
      </c>
      <c r="T219">
        <v>274.36</v>
      </c>
      <c r="U219">
        <v>32.78</v>
      </c>
      <c r="V219">
        <v>2.2400000000000002</v>
      </c>
      <c r="X219">
        <v>7.06</v>
      </c>
      <c r="Y219">
        <v>1</v>
      </c>
      <c r="Z219" t="s">
        <v>3601</v>
      </c>
      <c r="AA219">
        <v>0</v>
      </c>
      <c r="AB219">
        <v>5</v>
      </c>
      <c r="AC219" s="18">
        <v>5.6390000000000002</v>
      </c>
      <c r="AE219" t="s">
        <v>4661</v>
      </c>
      <c r="AH219">
        <v>0</v>
      </c>
      <c r="AI219">
        <v>0</v>
      </c>
    </row>
    <row r="220" spans="1:35" x14ac:dyDescent="0.25">
      <c r="A220" t="s">
        <v>11676</v>
      </c>
      <c r="B220">
        <v>234000</v>
      </c>
      <c r="J220" t="s">
        <v>11909</v>
      </c>
      <c r="K220" t="s">
        <v>11915</v>
      </c>
      <c r="M220" t="s">
        <v>11954</v>
      </c>
      <c r="N220" t="s">
        <v>12191</v>
      </c>
      <c r="O220" t="s">
        <v>12864</v>
      </c>
      <c r="P220">
        <v>3</v>
      </c>
      <c r="Q220">
        <v>0</v>
      </c>
      <c r="R220">
        <v>2.31</v>
      </c>
      <c r="S220">
        <v>2.48</v>
      </c>
      <c r="T220">
        <v>288.39</v>
      </c>
      <c r="U220">
        <v>32.78</v>
      </c>
      <c r="V220">
        <v>2.63</v>
      </c>
      <c r="X220">
        <v>7.07</v>
      </c>
      <c r="Y220">
        <v>1</v>
      </c>
      <c r="Z220" t="s">
        <v>3601</v>
      </c>
      <c r="AA220">
        <v>0</v>
      </c>
      <c r="AB220">
        <v>6</v>
      </c>
      <c r="AC220" s="18">
        <v>5.484</v>
      </c>
      <c r="AE220" t="s">
        <v>4661</v>
      </c>
      <c r="AH220">
        <v>0</v>
      </c>
      <c r="AI220">
        <v>0</v>
      </c>
    </row>
    <row r="221" spans="1:35" x14ac:dyDescent="0.25">
      <c r="A221" t="s">
        <v>11677</v>
      </c>
      <c r="B221">
        <v>33100</v>
      </c>
      <c r="J221" t="s">
        <v>11909</v>
      </c>
      <c r="K221" t="s">
        <v>11915</v>
      </c>
      <c r="M221" t="s">
        <v>11954</v>
      </c>
      <c r="N221" t="s">
        <v>12192</v>
      </c>
      <c r="O221" t="s">
        <v>12865</v>
      </c>
      <c r="P221">
        <v>3</v>
      </c>
      <c r="Q221">
        <v>0</v>
      </c>
      <c r="R221">
        <v>2.82</v>
      </c>
      <c r="S221">
        <v>2.99</v>
      </c>
      <c r="T221">
        <v>302.42</v>
      </c>
      <c r="U221">
        <v>32.78</v>
      </c>
      <c r="V221">
        <v>3.02</v>
      </c>
      <c r="X221">
        <v>7.07</v>
      </c>
      <c r="Y221">
        <v>1</v>
      </c>
      <c r="Z221" t="s">
        <v>3601</v>
      </c>
      <c r="AA221">
        <v>0</v>
      </c>
      <c r="AB221">
        <v>7</v>
      </c>
      <c r="AC221" s="18">
        <v>5.2290000000000001</v>
      </c>
      <c r="AE221" t="s">
        <v>4661</v>
      </c>
      <c r="AH221">
        <v>0</v>
      </c>
      <c r="AI221">
        <v>0</v>
      </c>
    </row>
    <row r="222" spans="1:35" x14ac:dyDescent="0.25">
      <c r="A222" t="s">
        <v>11678</v>
      </c>
      <c r="B222">
        <v>3060</v>
      </c>
      <c r="J222" t="s">
        <v>11909</v>
      </c>
      <c r="K222" t="s">
        <v>11915</v>
      </c>
      <c r="M222" t="s">
        <v>11954</v>
      </c>
      <c r="N222" t="s">
        <v>12193</v>
      </c>
      <c r="O222" t="s">
        <v>12866</v>
      </c>
      <c r="P222">
        <v>3</v>
      </c>
      <c r="Q222">
        <v>0</v>
      </c>
      <c r="R222">
        <v>4.3499999999999996</v>
      </c>
      <c r="S222">
        <v>4.51</v>
      </c>
      <c r="T222">
        <v>344.5</v>
      </c>
      <c r="U222">
        <v>32.78</v>
      </c>
      <c r="V222">
        <v>4.1900000000000004</v>
      </c>
      <c r="X222">
        <v>7.07</v>
      </c>
      <c r="Y222">
        <v>1</v>
      </c>
      <c r="Z222" t="s">
        <v>3601</v>
      </c>
      <c r="AA222">
        <v>0</v>
      </c>
      <c r="AB222">
        <v>10</v>
      </c>
      <c r="AC222" s="18">
        <v>3.8839999999999999</v>
      </c>
      <c r="AE222" t="s">
        <v>4661</v>
      </c>
      <c r="AH222">
        <v>0</v>
      </c>
      <c r="AI222">
        <v>0</v>
      </c>
    </row>
    <row r="223" spans="1:35" x14ac:dyDescent="0.25">
      <c r="A223" t="s">
        <v>11679</v>
      </c>
      <c r="B223">
        <v>2000</v>
      </c>
      <c r="J223" t="s">
        <v>11909</v>
      </c>
      <c r="K223" t="s">
        <v>11915</v>
      </c>
      <c r="M223" t="s">
        <v>11954</v>
      </c>
      <c r="N223" t="s">
        <v>12194</v>
      </c>
      <c r="O223" t="s">
        <v>12867</v>
      </c>
      <c r="P223">
        <v>3</v>
      </c>
      <c r="Q223">
        <v>0</v>
      </c>
      <c r="R223">
        <v>4.3499999999999996</v>
      </c>
      <c r="S223">
        <v>4.51</v>
      </c>
      <c r="T223">
        <v>344.5</v>
      </c>
      <c r="U223">
        <v>32.78</v>
      </c>
      <c r="V223">
        <v>4.1900000000000004</v>
      </c>
      <c r="X223">
        <v>7.07</v>
      </c>
      <c r="Y223">
        <v>1</v>
      </c>
      <c r="Z223" t="s">
        <v>3601</v>
      </c>
      <c r="AA223">
        <v>0</v>
      </c>
      <c r="AB223">
        <v>10</v>
      </c>
      <c r="AC223" s="18">
        <v>3.8839999999999999</v>
      </c>
      <c r="AE223" t="s">
        <v>4661</v>
      </c>
      <c r="AH223">
        <v>0</v>
      </c>
      <c r="AI223">
        <v>0</v>
      </c>
    </row>
    <row r="224" spans="1:35" x14ac:dyDescent="0.25">
      <c r="A224" t="s">
        <v>11678</v>
      </c>
      <c r="B224">
        <v>3400</v>
      </c>
      <c r="J224" t="s">
        <v>11909</v>
      </c>
      <c r="K224" t="s">
        <v>11915</v>
      </c>
      <c r="M224" t="s">
        <v>11954</v>
      </c>
      <c r="N224" t="s">
        <v>12195</v>
      </c>
      <c r="O224" t="s">
        <v>12868</v>
      </c>
      <c r="P224">
        <v>3</v>
      </c>
      <c r="Q224">
        <v>0</v>
      </c>
      <c r="R224">
        <v>4.3499999999999996</v>
      </c>
      <c r="S224">
        <v>4.51</v>
      </c>
      <c r="T224">
        <v>344.5</v>
      </c>
      <c r="U224">
        <v>32.78</v>
      </c>
      <c r="V224">
        <v>4.1900000000000004</v>
      </c>
      <c r="X224">
        <v>7.07</v>
      </c>
      <c r="Y224">
        <v>1</v>
      </c>
      <c r="Z224" t="s">
        <v>3601</v>
      </c>
      <c r="AA224">
        <v>0</v>
      </c>
      <c r="AB224">
        <v>10</v>
      </c>
      <c r="AC224" s="18">
        <v>3.8839999999999999</v>
      </c>
      <c r="AE224" t="s">
        <v>4661</v>
      </c>
      <c r="AH224">
        <v>0</v>
      </c>
      <c r="AI224">
        <v>0</v>
      </c>
    </row>
    <row r="225" spans="1:35" x14ac:dyDescent="0.25">
      <c r="A225" t="s">
        <v>11680</v>
      </c>
      <c r="B225">
        <v>8670</v>
      </c>
      <c r="J225" t="s">
        <v>11909</v>
      </c>
      <c r="K225" t="s">
        <v>11915</v>
      </c>
      <c r="M225" t="s">
        <v>11954</v>
      </c>
      <c r="N225" t="s">
        <v>12196</v>
      </c>
      <c r="O225" t="s">
        <v>12869</v>
      </c>
      <c r="P225">
        <v>3</v>
      </c>
      <c r="Q225">
        <v>0</v>
      </c>
      <c r="R225">
        <v>3.78</v>
      </c>
      <c r="S225">
        <v>3.94</v>
      </c>
      <c r="T225">
        <v>342.48</v>
      </c>
      <c r="U225">
        <v>32.78</v>
      </c>
      <c r="V225">
        <v>3.95</v>
      </c>
      <c r="X225">
        <v>7.07</v>
      </c>
      <c r="Y225">
        <v>1</v>
      </c>
      <c r="Z225" t="s">
        <v>3601</v>
      </c>
      <c r="AA225">
        <v>0</v>
      </c>
      <c r="AB225">
        <v>6</v>
      </c>
      <c r="AC225" s="18">
        <v>4.2789999999999999</v>
      </c>
      <c r="AE225" t="s">
        <v>4661</v>
      </c>
      <c r="AH225">
        <v>0</v>
      </c>
      <c r="AI225">
        <v>0</v>
      </c>
    </row>
    <row r="226" spans="1:35" x14ac:dyDescent="0.25">
      <c r="A226" t="s">
        <v>11680</v>
      </c>
      <c r="B226">
        <v>7900</v>
      </c>
      <c r="J226" t="s">
        <v>11909</v>
      </c>
      <c r="K226" t="s">
        <v>11915</v>
      </c>
      <c r="M226" t="s">
        <v>11954</v>
      </c>
      <c r="N226" t="s">
        <v>12197</v>
      </c>
      <c r="O226" t="s">
        <v>12870</v>
      </c>
      <c r="P226">
        <v>3</v>
      </c>
      <c r="Q226">
        <v>0</v>
      </c>
      <c r="R226">
        <v>3.78</v>
      </c>
      <c r="S226">
        <v>3.94</v>
      </c>
      <c r="T226">
        <v>342.48</v>
      </c>
      <c r="U226">
        <v>32.78</v>
      </c>
      <c r="V226">
        <v>3.95</v>
      </c>
      <c r="X226">
        <v>7.07</v>
      </c>
      <c r="Y226">
        <v>1</v>
      </c>
      <c r="Z226" t="s">
        <v>3601</v>
      </c>
      <c r="AA226">
        <v>0</v>
      </c>
      <c r="AB226">
        <v>6</v>
      </c>
      <c r="AC226" s="18">
        <v>4.2789999999999999</v>
      </c>
      <c r="AE226" t="s">
        <v>4661</v>
      </c>
      <c r="AH226">
        <v>0</v>
      </c>
      <c r="AI226">
        <v>0</v>
      </c>
    </row>
    <row r="227" spans="1:35" x14ac:dyDescent="0.25">
      <c r="A227" t="s">
        <v>11681</v>
      </c>
      <c r="B227">
        <v>6300</v>
      </c>
      <c r="J227" t="s">
        <v>11909</v>
      </c>
      <c r="K227" t="s">
        <v>11915</v>
      </c>
      <c r="M227" t="s">
        <v>11954</v>
      </c>
      <c r="N227" t="s">
        <v>12198</v>
      </c>
      <c r="O227" t="s">
        <v>12871</v>
      </c>
      <c r="P227">
        <v>3</v>
      </c>
      <c r="Q227">
        <v>0</v>
      </c>
      <c r="R227">
        <v>3.78</v>
      </c>
      <c r="S227">
        <v>3.94</v>
      </c>
      <c r="T227">
        <v>342.48</v>
      </c>
      <c r="U227">
        <v>32.78</v>
      </c>
      <c r="V227">
        <v>3.95</v>
      </c>
      <c r="X227">
        <v>7.07</v>
      </c>
      <c r="Y227">
        <v>1</v>
      </c>
      <c r="Z227" t="s">
        <v>3601</v>
      </c>
      <c r="AA227">
        <v>0</v>
      </c>
      <c r="AB227">
        <v>6</v>
      </c>
      <c r="AC227" s="18">
        <v>4.2789999999999999</v>
      </c>
      <c r="AE227" t="s">
        <v>4661</v>
      </c>
      <c r="AH227">
        <v>0</v>
      </c>
      <c r="AI227">
        <v>0</v>
      </c>
    </row>
    <row r="228" spans="1:35" x14ac:dyDescent="0.25">
      <c r="A228" t="s">
        <v>11682</v>
      </c>
      <c r="B228">
        <v>170</v>
      </c>
      <c r="J228" t="s">
        <v>11909</v>
      </c>
      <c r="K228" t="s">
        <v>11915</v>
      </c>
      <c r="M228" t="s">
        <v>11954</v>
      </c>
      <c r="N228" t="s">
        <v>12199</v>
      </c>
      <c r="O228" t="s">
        <v>8197</v>
      </c>
      <c r="P228">
        <v>3</v>
      </c>
      <c r="Q228">
        <v>1</v>
      </c>
      <c r="R228">
        <v>1.18</v>
      </c>
      <c r="S228">
        <v>1.5</v>
      </c>
      <c r="T228">
        <v>260.33999999999997</v>
      </c>
      <c r="U228">
        <v>41.57</v>
      </c>
      <c r="V228">
        <v>1.9</v>
      </c>
      <c r="X228">
        <v>7.46</v>
      </c>
      <c r="Y228">
        <v>1</v>
      </c>
      <c r="Z228" t="s">
        <v>3601</v>
      </c>
      <c r="AA228">
        <v>0</v>
      </c>
      <c r="AB228">
        <v>5</v>
      </c>
      <c r="AC228" s="18">
        <v>5.833333333333333</v>
      </c>
      <c r="AE228" t="s">
        <v>4661</v>
      </c>
      <c r="AH228">
        <v>0</v>
      </c>
      <c r="AI228">
        <v>0</v>
      </c>
    </row>
    <row r="229" spans="1:35" x14ac:dyDescent="0.25">
      <c r="A229" t="s">
        <v>11683</v>
      </c>
      <c r="B229">
        <v>13900</v>
      </c>
      <c r="J229" t="s">
        <v>11909</v>
      </c>
      <c r="K229" t="s">
        <v>11915</v>
      </c>
      <c r="M229" t="s">
        <v>11954</v>
      </c>
      <c r="N229" t="s">
        <v>12200</v>
      </c>
      <c r="O229" t="s">
        <v>12872</v>
      </c>
      <c r="P229">
        <v>3</v>
      </c>
      <c r="Q229">
        <v>1</v>
      </c>
      <c r="R229">
        <v>1.68</v>
      </c>
      <c r="S229">
        <v>2.02</v>
      </c>
      <c r="T229">
        <v>274.36</v>
      </c>
      <c r="U229">
        <v>41.57</v>
      </c>
      <c r="V229">
        <v>2.29</v>
      </c>
      <c r="X229">
        <v>7.47</v>
      </c>
      <c r="Y229">
        <v>1</v>
      </c>
      <c r="Z229" t="s">
        <v>3601</v>
      </c>
      <c r="AA229">
        <v>0</v>
      </c>
      <c r="AB229">
        <v>6</v>
      </c>
      <c r="AC229" s="18">
        <v>5.833333333333333</v>
      </c>
      <c r="AE229" t="s">
        <v>4661</v>
      </c>
      <c r="AH229">
        <v>0</v>
      </c>
      <c r="AI229">
        <v>0</v>
      </c>
    </row>
    <row r="230" spans="1:35" x14ac:dyDescent="0.25">
      <c r="A230" t="s">
        <v>11684</v>
      </c>
      <c r="B230">
        <v>37</v>
      </c>
      <c r="H230">
        <v>8</v>
      </c>
      <c r="I230" t="s">
        <v>11906</v>
      </c>
      <c r="J230" t="s">
        <v>11909</v>
      </c>
      <c r="K230" t="s">
        <v>11916</v>
      </c>
      <c r="M230" t="s">
        <v>11947</v>
      </c>
      <c r="N230" t="s">
        <v>12201</v>
      </c>
      <c r="O230" t="s">
        <v>12873</v>
      </c>
      <c r="P230">
        <v>6</v>
      </c>
      <c r="Q230">
        <v>1</v>
      </c>
      <c r="R230">
        <v>3.75</v>
      </c>
      <c r="S230">
        <v>4.67</v>
      </c>
      <c r="T230">
        <v>460.53</v>
      </c>
      <c r="U230">
        <v>81.010000000000005</v>
      </c>
      <c r="V230">
        <v>4.96</v>
      </c>
      <c r="W230">
        <v>12.37</v>
      </c>
      <c r="X230">
        <v>8.32</v>
      </c>
      <c r="Y230">
        <v>4</v>
      </c>
      <c r="Z230" t="s">
        <v>3601</v>
      </c>
      <c r="AA230">
        <v>0</v>
      </c>
      <c r="AB230">
        <v>9</v>
      </c>
      <c r="AC230" s="18">
        <v>3.2452619047619051</v>
      </c>
      <c r="AE230" t="s">
        <v>4661</v>
      </c>
      <c r="AH230">
        <v>0</v>
      </c>
      <c r="AI230">
        <v>0</v>
      </c>
    </row>
    <row r="231" spans="1:35" x14ac:dyDescent="0.25">
      <c r="A231" t="s">
        <v>11685</v>
      </c>
      <c r="B231">
        <v>100</v>
      </c>
      <c r="H231">
        <v>8</v>
      </c>
      <c r="I231" t="s">
        <v>11906</v>
      </c>
      <c r="J231" t="s">
        <v>11909</v>
      </c>
      <c r="K231" t="s">
        <v>11916</v>
      </c>
      <c r="M231" t="s">
        <v>11947</v>
      </c>
      <c r="N231" t="s">
        <v>12202</v>
      </c>
      <c r="O231" t="s">
        <v>12874</v>
      </c>
      <c r="P231">
        <v>6</v>
      </c>
      <c r="Q231">
        <v>1</v>
      </c>
      <c r="R231">
        <v>6.79</v>
      </c>
      <c r="S231">
        <v>7.73</v>
      </c>
      <c r="T231">
        <v>544.69000000000005</v>
      </c>
      <c r="U231">
        <v>81.010000000000005</v>
      </c>
      <c r="V231">
        <v>7.3</v>
      </c>
      <c r="W231">
        <v>12.43</v>
      </c>
      <c r="X231">
        <v>8.36</v>
      </c>
      <c r="Y231">
        <v>4</v>
      </c>
      <c r="Z231" t="s">
        <v>3601</v>
      </c>
      <c r="AA231">
        <v>2</v>
      </c>
      <c r="AB231">
        <v>15</v>
      </c>
      <c r="AC231" s="18">
        <v>2.6533333333333342</v>
      </c>
      <c r="AE231" t="s">
        <v>4661</v>
      </c>
      <c r="AH231">
        <v>0</v>
      </c>
      <c r="AI231">
        <v>0</v>
      </c>
    </row>
    <row r="232" spans="1:35" x14ac:dyDescent="0.25">
      <c r="A232" t="s">
        <v>11686</v>
      </c>
      <c r="B232">
        <v>0.82</v>
      </c>
      <c r="H232">
        <v>8</v>
      </c>
      <c r="I232" t="s">
        <v>11906</v>
      </c>
      <c r="J232" t="s">
        <v>11909</v>
      </c>
      <c r="K232" t="s">
        <v>11916</v>
      </c>
      <c r="M232" t="s">
        <v>11947</v>
      </c>
      <c r="N232" t="s">
        <v>12203</v>
      </c>
      <c r="O232" t="s">
        <v>12875</v>
      </c>
      <c r="P232">
        <v>6</v>
      </c>
      <c r="Q232">
        <v>1</v>
      </c>
      <c r="R232">
        <v>4.24</v>
      </c>
      <c r="S232">
        <v>5.27</v>
      </c>
      <c r="T232">
        <v>474.56</v>
      </c>
      <c r="U232">
        <v>81.010000000000005</v>
      </c>
      <c r="V232">
        <v>5.35</v>
      </c>
      <c r="W232">
        <v>12.37</v>
      </c>
      <c r="X232">
        <v>8.44</v>
      </c>
      <c r="Y232">
        <v>4</v>
      </c>
      <c r="Z232" t="s">
        <v>3601</v>
      </c>
      <c r="AA232">
        <v>1</v>
      </c>
      <c r="AB232">
        <v>10</v>
      </c>
      <c r="AC232" s="18">
        <v>2.7950476190476188</v>
      </c>
      <c r="AE232" t="s">
        <v>4661</v>
      </c>
      <c r="AH232">
        <v>0</v>
      </c>
      <c r="AI232">
        <v>0</v>
      </c>
    </row>
    <row r="233" spans="1:35" x14ac:dyDescent="0.25">
      <c r="A233" t="s">
        <v>11687</v>
      </c>
      <c r="B233">
        <v>100</v>
      </c>
      <c r="H233">
        <v>8</v>
      </c>
      <c r="I233" t="s">
        <v>11906</v>
      </c>
      <c r="J233" t="s">
        <v>11909</v>
      </c>
      <c r="K233" t="s">
        <v>11916</v>
      </c>
      <c r="M233" t="s">
        <v>11947</v>
      </c>
      <c r="N233" t="s">
        <v>12204</v>
      </c>
      <c r="O233" t="s">
        <v>12876</v>
      </c>
      <c r="P233">
        <v>6</v>
      </c>
      <c r="Q233">
        <v>1</v>
      </c>
      <c r="R233">
        <v>7.28</v>
      </c>
      <c r="S233">
        <v>8.32</v>
      </c>
      <c r="T233">
        <v>558.72</v>
      </c>
      <c r="U233">
        <v>81.010000000000005</v>
      </c>
      <c r="V233">
        <v>7.69</v>
      </c>
      <c r="W233">
        <v>12.43</v>
      </c>
      <c r="X233">
        <v>8.4700000000000006</v>
      </c>
      <c r="Y233">
        <v>4</v>
      </c>
      <c r="Z233" t="s">
        <v>3601</v>
      </c>
      <c r="AA233">
        <v>2</v>
      </c>
      <c r="AB233">
        <v>16</v>
      </c>
      <c r="AC233" s="18">
        <v>2.5983333333333332</v>
      </c>
      <c r="AE233" t="s">
        <v>4661</v>
      </c>
      <c r="AH233">
        <v>0</v>
      </c>
      <c r="AI233">
        <v>0</v>
      </c>
    </row>
    <row r="234" spans="1:35" x14ac:dyDescent="0.25">
      <c r="A234" t="s">
        <v>11568</v>
      </c>
      <c r="B234">
        <v>0.3</v>
      </c>
      <c r="H234">
        <v>8</v>
      </c>
      <c r="I234" t="s">
        <v>11906</v>
      </c>
      <c r="J234" t="s">
        <v>11909</v>
      </c>
      <c r="K234" t="s">
        <v>11916</v>
      </c>
      <c r="M234" t="s">
        <v>11947</v>
      </c>
      <c r="N234" t="s">
        <v>12081</v>
      </c>
      <c r="O234" t="s">
        <v>12763</v>
      </c>
      <c r="P234">
        <v>6</v>
      </c>
      <c r="Q234">
        <v>1</v>
      </c>
      <c r="R234">
        <v>3.37</v>
      </c>
      <c r="S234">
        <v>4.05</v>
      </c>
      <c r="T234">
        <v>446.5</v>
      </c>
      <c r="U234">
        <v>81.010000000000005</v>
      </c>
      <c r="V234">
        <v>4.57</v>
      </c>
      <c r="W234">
        <v>12.37</v>
      </c>
      <c r="X234">
        <v>8.0299999999999994</v>
      </c>
      <c r="Y234">
        <v>4</v>
      </c>
      <c r="Z234" t="s">
        <v>3601</v>
      </c>
      <c r="AA234">
        <v>0</v>
      </c>
      <c r="AB234">
        <v>8</v>
      </c>
      <c r="AC234" s="18">
        <v>3.990476190476191</v>
      </c>
      <c r="AD234" t="s">
        <v>8840</v>
      </c>
      <c r="AE234" t="s">
        <v>4661</v>
      </c>
      <c r="AH234">
        <v>0</v>
      </c>
      <c r="AI234">
        <v>0</v>
      </c>
    </row>
    <row r="235" spans="1:35" x14ac:dyDescent="0.25">
      <c r="A235" t="s">
        <v>11688</v>
      </c>
      <c r="B235">
        <v>13</v>
      </c>
      <c r="H235">
        <v>8</v>
      </c>
      <c r="I235" t="s">
        <v>11906</v>
      </c>
      <c r="J235" t="s">
        <v>11909</v>
      </c>
      <c r="K235" t="s">
        <v>11916</v>
      </c>
      <c r="M235" t="s">
        <v>11947</v>
      </c>
      <c r="N235" t="s">
        <v>12205</v>
      </c>
      <c r="O235" t="s">
        <v>12877</v>
      </c>
      <c r="P235">
        <v>6</v>
      </c>
      <c r="Q235">
        <v>1</v>
      </c>
      <c r="R235">
        <v>3.85</v>
      </c>
      <c r="S235">
        <v>4.5599999999999996</v>
      </c>
      <c r="T235">
        <v>460.53</v>
      </c>
      <c r="U235">
        <v>81.010000000000005</v>
      </c>
      <c r="V235">
        <v>4.96</v>
      </c>
      <c r="W235">
        <v>12.38</v>
      </c>
      <c r="X235">
        <v>8.08</v>
      </c>
      <c r="Y235">
        <v>4</v>
      </c>
      <c r="Z235" t="s">
        <v>3601</v>
      </c>
      <c r="AA235">
        <v>0</v>
      </c>
      <c r="AB235">
        <v>9</v>
      </c>
      <c r="AC235" s="18">
        <v>3.3702619047619051</v>
      </c>
      <c r="AE235" t="s">
        <v>4661</v>
      </c>
      <c r="AH235">
        <v>0</v>
      </c>
      <c r="AI235">
        <v>0</v>
      </c>
    </row>
    <row r="236" spans="1:35" x14ac:dyDescent="0.25">
      <c r="A236" t="s">
        <v>11689</v>
      </c>
      <c r="B236">
        <v>28</v>
      </c>
      <c r="H236">
        <v>8</v>
      </c>
      <c r="I236" t="s">
        <v>11906</v>
      </c>
      <c r="J236" t="s">
        <v>11909</v>
      </c>
      <c r="K236" t="s">
        <v>11916</v>
      </c>
      <c r="M236" t="s">
        <v>11947</v>
      </c>
      <c r="N236" t="s">
        <v>12206</v>
      </c>
      <c r="O236" t="s">
        <v>12878</v>
      </c>
      <c r="P236">
        <v>6</v>
      </c>
      <c r="Q236">
        <v>1</v>
      </c>
      <c r="R236">
        <v>4.37</v>
      </c>
      <c r="S236">
        <v>5.07</v>
      </c>
      <c r="T236">
        <v>474.56</v>
      </c>
      <c r="U236">
        <v>81.010000000000005</v>
      </c>
      <c r="V236">
        <v>5.35</v>
      </c>
      <c r="W236">
        <v>12.37</v>
      </c>
      <c r="X236">
        <v>8.06</v>
      </c>
      <c r="Y236">
        <v>4</v>
      </c>
      <c r="Z236" t="s">
        <v>3601</v>
      </c>
      <c r="AA236">
        <v>1</v>
      </c>
      <c r="AB236">
        <v>10</v>
      </c>
      <c r="AC236" s="18">
        <v>2.9850476190476192</v>
      </c>
      <c r="AE236" t="s">
        <v>4661</v>
      </c>
      <c r="AH236">
        <v>0</v>
      </c>
      <c r="AI236">
        <v>0</v>
      </c>
    </row>
    <row r="237" spans="1:35" x14ac:dyDescent="0.25">
      <c r="A237" t="s">
        <v>11690</v>
      </c>
      <c r="B237">
        <v>36</v>
      </c>
      <c r="H237">
        <v>8</v>
      </c>
      <c r="I237" t="s">
        <v>11906</v>
      </c>
      <c r="J237" t="s">
        <v>11909</v>
      </c>
      <c r="K237" t="s">
        <v>11916</v>
      </c>
      <c r="M237" t="s">
        <v>11947</v>
      </c>
      <c r="N237" t="s">
        <v>12207</v>
      </c>
      <c r="O237" t="s">
        <v>12879</v>
      </c>
      <c r="P237">
        <v>6</v>
      </c>
      <c r="Q237">
        <v>1</v>
      </c>
      <c r="R237">
        <v>4.88</v>
      </c>
      <c r="S237">
        <v>5.58</v>
      </c>
      <c r="T237">
        <v>488.58</v>
      </c>
      <c r="U237">
        <v>81.010000000000005</v>
      </c>
      <c r="V237">
        <v>5.74</v>
      </c>
      <c r="W237">
        <v>12.37</v>
      </c>
      <c r="X237">
        <v>8.06</v>
      </c>
      <c r="Y237">
        <v>4</v>
      </c>
      <c r="Z237" t="s">
        <v>3601</v>
      </c>
      <c r="AA237">
        <v>1</v>
      </c>
      <c r="AB237">
        <v>11</v>
      </c>
      <c r="AC237" s="18">
        <v>2.8849047619047621</v>
      </c>
      <c r="AE237" t="s">
        <v>4661</v>
      </c>
      <c r="AH237">
        <v>0</v>
      </c>
      <c r="AI237">
        <v>0</v>
      </c>
    </row>
    <row r="238" spans="1:35" x14ac:dyDescent="0.25">
      <c r="A238" t="s">
        <v>11691</v>
      </c>
      <c r="B238">
        <v>2.8</v>
      </c>
      <c r="H238">
        <v>8</v>
      </c>
      <c r="I238" t="s">
        <v>11906</v>
      </c>
      <c r="J238" t="s">
        <v>11909</v>
      </c>
      <c r="K238" t="s">
        <v>11916</v>
      </c>
      <c r="M238" t="s">
        <v>11947</v>
      </c>
      <c r="N238" t="s">
        <v>12208</v>
      </c>
      <c r="O238" t="s">
        <v>12880</v>
      </c>
      <c r="P238">
        <v>6</v>
      </c>
      <c r="Q238">
        <v>1</v>
      </c>
      <c r="R238">
        <v>4.38</v>
      </c>
      <c r="S238">
        <v>5.07</v>
      </c>
      <c r="T238">
        <v>508.57</v>
      </c>
      <c r="U238">
        <v>81.010000000000005</v>
      </c>
      <c r="V238">
        <v>6.46</v>
      </c>
      <c r="W238">
        <v>13.07</v>
      </c>
      <c r="X238">
        <v>8.0500000000000007</v>
      </c>
      <c r="Y238">
        <v>5</v>
      </c>
      <c r="Z238" t="s">
        <v>3601</v>
      </c>
      <c r="AA238">
        <v>2</v>
      </c>
      <c r="AB238">
        <v>9</v>
      </c>
      <c r="AC238" s="18">
        <v>2.8083333333333331</v>
      </c>
      <c r="AE238" t="s">
        <v>4661</v>
      </c>
      <c r="AH238">
        <v>0</v>
      </c>
      <c r="AI238">
        <v>0</v>
      </c>
    </row>
    <row r="239" spans="1:35" x14ac:dyDescent="0.25">
      <c r="A239" t="s">
        <v>11692</v>
      </c>
      <c r="B239">
        <v>1.1000000000000001</v>
      </c>
      <c r="H239">
        <v>8</v>
      </c>
      <c r="I239" t="s">
        <v>11906</v>
      </c>
      <c r="J239" t="s">
        <v>11909</v>
      </c>
      <c r="K239" t="s">
        <v>11916</v>
      </c>
      <c r="M239" t="s">
        <v>11947</v>
      </c>
      <c r="N239" t="s">
        <v>12209</v>
      </c>
      <c r="O239" t="s">
        <v>12881</v>
      </c>
      <c r="P239">
        <v>7</v>
      </c>
      <c r="Q239">
        <v>1</v>
      </c>
      <c r="R239">
        <v>2.0299999999999998</v>
      </c>
      <c r="S239">
        <v>2.71</v>
      </c>
      <c r="T239">
        <v>447.49</v>
      </c>
      <c r="U239">
        <v>93.9</v>
      </c>
      <c r="V239">
        <v>3.96</v>
      </c>
      <c r="W239">
        <v>12.37</v>
      </c>
      <c r="X239">
        <v>8.02</v>
      </c>
      <c r="Y239">
        <v>4</v>
      </c>
      <c r="Z239" t="s">
        <v>3601</v>
      </c>
      <c r="AA239">
        <v>0</v>
      </c>
      <c r="AB239">
        <v>8</v>
      </c>
      <c r="AC239" s="18">
        <v>5.053404761904762</v>
      </c>
      <c r="AE239" t="s">
        <v>4661</v>
      </c>
      <c r="AH239">
        <v>0</v>
      </c>
      <c r="AI239">
        <v>0</v>
      </c>
    </row>
    <row r="240" spans="1:35" x14ac:dyDescent="0.25">
      <c r="A240" t="s">
        <v>11693</v>
      </c>
      <c r="B240">
        <v>8.9</v>
      </c>
      <c r="H240">
        <v>8</v>
      </c>
      <c r="I240" t="s">
        <v>11906</v>
      </c>
      <c r="J240" t="s">
        <v>11909</v>
      </c>
      <c r="K240" t="s">
        <v>11916</v>
      </c>
      <c r="M240" t="s">
        <v>11947</v>
      </c>
      <c r="N240" t="s">
        <v>12210</v>
      </c>
      <c r="O240" t="s">
        <v>12882</v>
      </c>
      <c r="P240">
        <v>7</v>
      </c>
      <c r="Q240">
        <v>1</v>
      </c>
      <c r="R240">
        <v>3.54</v>
      </c>
      <c r="S240">
        <v>4.2300000000000004</v>
      </c>
      <c r="T240">
        <v>489.57</v>
      </c>
      <c r="U240">
        <v>93.9</v>
      </c>
      <c r="V240">
        <v>5.13</v>
      </c>
      <c r="W240">
        <v>12.37</v>
      </c>
      <c r="X240">
        <v>8.0500000000000007</v>
      </c>
      <c r="Y240">
        <v>4</v>
      </c>
      <c r="Z240" t="s">
        <v>3601</v>
      </c>
      <c r="AA240">
        <v>1</v>
      </c>
      <c r="AB240">
        <v>11</v>
      </c>
      <c r="AC240" s="18">
        <v>3.367833333333333</v>
      </c>
      <c r="AE240" t="s">
        <v>4661</v>
      </c>
      <c r="AH240">
        <v>0</v>
      </c>
      <c r="AI240">
        <v>0</v>
      </c>
    </row>
    <row r="241" spans="1:35" x14ac:dyDescent="0.25">
      <c r="A241" t="s">
        <v>11694</v>
      </c>
      <c r="B241">
        <v>42</v>
      </c>
      <c r="H241">
        <v>8</v>
      </c>
      <c r="I241" t="s">
        <v>11906</v>
      </c>
      <c r="J241" t="s">
        <v>11909</v>
      </c>
      <c r="K241" t="s">
        <v>11916</v>
      </c>
      <c r="M241" t="s">
        <v>11947</v>
      </c>
      <c r="N241" t="s">
        <v>12211</v>
      </c>
      <c r="O241" t="s">
        <v>12883</v>
      </c>
      <c r="P241">
        <v>7</v>
      </c>
      <c r="Q241">
        <v>1</v>
      </c>
      <c r="R241">
        <v>5.07</v>
      </c>
      <c r="S241">
        <v>5.76</v>
      </c>
      <c r="T241">
        <v>531.65</v>
      </c>
      <c r="U241">
        <v>93.9</v>
      </c>
      <c r="V241">
        <v>6.3</v>
      </c>
      <c r="W241">
        <v>12.43</v>
      </c>
      <c r="X241">
        <v>8.0500000000000007</v>
      </c>
      <c r="Y241">
        <v>4</v>
      </c>
      <c r="Z241" t="s">
        <v>3601</v>
      </c>
      <c r="AA241">
        <v>2</v>
      </c>
      <c r="AB241">
        <v>14</v>
      </c>
      <c r="AC241" s="18">
        <v>2.6783333333333328</v>
      </c>
      <c r="AE241" t="s">
        <v>4661</v>
      </c>
      <c r="AH241">
        <v>0</v>
      </c>
      <c r="AI241">
        <v>0</v>
      </c>
    </row>
    <row r="242" spans="1:35" x14ac:dyDescent="0.25">
      <c r="A242" t="s">
        <v>11695</v>
      </c>
      <c r="B242">
        <v>5.7</v>
      </c>
      <c r="H242">
        <v>8</v>
      </c>
      <c r="I242" t="s">
        <v>11906</v>
      </c>
      <c r="J242" t="s">
        <v>11909</v>
      </c>
      <c r="K242" t="s">
        <v>11916</v>
      </c>
      <c r="M242" t="s">
        <v>11947</v>
      </c>
      <c r="N242" t="s">
        <v>12212</v>
      </c>
      <c r="O242" t="s">
        <v>12884</v>
      </c>
      <c r="P242">
        <v>6</v>
      </c>
      <c r="Q242">
        <v>1</v>
      </c>
      <c r="R242">
        <v>1.53</v>
      </c>
      <c r="S242">
        <v>2.2200000000000002</v>
      </c>
      <c r="T242">
        <v>396.44</v>
      </c>
      <c r="U242">
        <v>81.010000000000005</v>
      </c>
      <c r="V242">
        <v>3.41</v>
      </c>
      <c r="W242">
        <v>12.37</v>
      </c>
      <c r="X242">
        <v>8.0399999999999991</v>
      </c>
      <c r="Y242">
        <v>3</v>
      </c>
      <c r="Z242" t="s">
        <v>3601</v>
      </c>
      <c r="AA242">
        <v>0</v>
      </c>
      <c r="AB242">
        <v>8</v>
      </c>
      <c r="AC242" s="18">
        <v>5.5530476190476197</v>
      </c>
      <c r="AE242" t="s">
        <v>4661</v>
      </c>
      <c r="AH242">
        <v>0</v>
      </c>
      <c r="AI242">
        <v>0</v>
      </c>
    </row>
    <row r="243" spans="1:35" x14ac:dyDescent="0.25">
      <c r="A243" t="s">
        <v>11696</v>
      </c>
      <c r="B243">
        <v>14</v>
      </c>
      <c r="H243">
        <v>8</v>
      </c>
      <c r="I243" t="s">
        <v>11906</v>
      </c>
      <c r="J243" t="s">
        <v>11909</v>
      </c>
      <c r="K243" t="s">
        <v>11916</v>
      </c>
      <c r="M243" t="s">
        <v>11947</v>
      </c>
      <c r="N243" t="s">
        <v>12213</v>
      </c>
      <c r="O243" t="s">
        <v>12885</v>
      </c>
      <c r="P243">
        <v>6</v>
      </c>
      <c r="Q243">
        <v>1</v>
      </c>
      <c r="R243">
        <v>3.05</v>
      </c>
      <c r="S243">
        <v>3.75</v>
      </c>
      <c r="T243">
        <v>438.52</v>
      </c>
      <c r="U243">
        <v>81.010000000000005</v>
      </c>
      <c r="V243">
        <v>4.58</v>
      </c>
      <c r="W243">
        <v>12.37</v>
      </c>
      <c r="X243">
        <v>8.06</v>
      </c>
      <c r="Y243">
        <v>3</v>
      </c>
      <c r="Z243" t="s">
        <v>3601</v>
      </c>
      <c r="AA243">
        <v>0</v>
      </c>
      <c r="AB243">
        <v>11</v>
      </c>
      <c r="AC243" s="18">
        <v>4.3424761904761908</v>
      </c>
      <c r="AE243" t="s">
        <v>4661</v>
      </c>
      <c r="AH243">
        <v>0</v>
      </c>
      <c r="AI243">
        <v>0</v>
      </c>
    </row>
    <row r="244" spans="1:35" x14ac:dyDescent="0.25">
      <c r="A244" t="s">
        <v>11697</v>
      </c>
      <c r="B244">
        <v>13</v>
      </c>
      <c r="H244">
        <v>8</v>
      </c>
      <c r="I244" t="s">
        <v>11906</v>
      </c>
      <c r="J244" t="s">
        <v>11909</v>
      </c>
      <c r="K244" t="s">
        <v>11916</v>
      </c>
      <c r="M244" t="s">
        <v>11947</v>
      </c>
      <c r="N244" t="s">
        <v>12214</v>
      </c>
      <c r="O244" t="s">
        <v>12886</v>
      </c>
      <c r="P244">
        <v>6</v>
      </c>
      <c r="Q244">
        <v>1</v>
      </c>
      <c r="R244">
        <v>4.58</v>
      </c>
      <c r="S244">
        <v>5.28</v>
      </c>
      <c r="T244">
        <v>480.61</v>
      </c>
      <c r="U244">
        <v>81.010000000000005</v>
      </c>
      <c r="V244">
        <v>5.75</v>
      </c>
      <c r="W244">
        <v>12.43</v>
      </c>
      <c r="X244">
        <v>8.07</v>
      </c>
      <c r="Y244">
        <v>3</v>
      </c>
      <c r="Z244" t="s">
        <v>3601</v>
      </c>
      <c r="AA244">
        <v>1</v>
      </c>
      <c r="AB244">
        <v>14</v>
      </c>
      <c r="AC244" s="18">
        <v>2.936833333333333</v>
      </c>
      <c r="AE244" t="s">
        <v>4661</v>
      </c>
      <c r="AH244">
        <v>0</v>
      </c>
      <c r="AI244">
        <v>0</v>
      </c>
    </row>
    <row r="245" spans="1:35" x14ac:dyDescent="0.25">
      <c r="A245" t="s">
        <v>11698</v>
      </c>
      <c r="B245">
        <v>8.9</v>
      </c>
      <c r="J245" t="s">
        <v>11909</v>
      </c>
      <c r="K245" t="s">
        <v>11916</v>
      </c>
      <c r="M245" t="s">
        <v>11947</v>
      </c>
      <c r="N245" t="s">
        <v>12215</v>
      </c>
      <c r="O245" t="s">
        <v>12887</v>
      </c>
      <c r="P245">
        <v>6</v>
      </c>
      <c r="Q245">
        <v>1</v>
      </c>
      <c r="R245">
        <v>1.36</v>
      </c>
      <c r="S245">
        <v>2.04</v>
      </c>
      <c r="T245">
        <v>396.44</v>
      </c>
      <c r="U245">
        <v>81.010000000000005</v>
      </c>
      <c r="V245">
        <v>3.41</v>
      </c>
      <c r="W245">
        <v>12.37</v>
      </c>
      <c r="X245">
        <v>8.02</v>
      </c>
      <c r="Y245">
        <v>3</v>
      </c>
      <c r="Z245" t="s">
        <v>3601</v>
      </c>
      <c r="AA245">
        <v>0</v>
      </c>
      <c r="AB245">
        <v>8</v>
      </c>
      <c r="AC245" s="18">
        <v>5.5630476190476186</v>
      </c>
      <c r="AE245" t="s">
        <v>4661</v>
      </c>
      <c r="AH245">
        <v>0</v>
      </c>
      <c r="AI245">
        <v>0</v>
      </c>
    </row>
    <row r="246" spans="1:35" x14ac:dyDescent="0.25">
      <c r="A246" t="s">
        <v>11699</v>
      </c>
      <c r="B246">
        <v>250</v>
      </c>
      <c r="J246" t="s">
        <v>11909</v>
      </c>
      <c r="K246" t="s">
        <v>11916</v>
      </c>
      <c r="M246" t="s">
        <v>11947</v>
      </c>
      <c r="N246" t="s">
        <v>12216</v>
      </c>
      <c r="O246" t="s">
        <v>12888</v>
      </c>
      <c r="P246">
        <v>6</v>
      </c>
      <c r="Q246">
        <v>1</v>
      </c>
      <c r="R246">
        <v>2.37</v>
      </c>
      <c r="S246">
        <v>3.06</v>
      </c>
      <c r="T246">
        <v>424.5</v>
      </c>
      <c r="U246">
        <v>81.010000000000005</v>
      </c>
      <c r="V246">
        <v>4.1900000000000004</v>
      </c>
      <c r="W246">
        <v>12.37</v>
      </c>
      <c r="X246">
        <v>8.0500000000000007</v>
      </c>
      <c r="Y246">
        <v>3</v>
      </c>
      <c r="Z246" t="s">
        <v>3601</v>
      </c>
      <c r="AA246">
        <v>0</v>
      </c>
      <c r="AB246">
        <v>10</v>
      </c>
      <c r="AC246" s="18">
        <v>5.1326190476190474</v>
      </c>
      <c r="AE246" t="s">
        <v>4661</v>
      </c>
      <c r="AH246">
        <v>0</v>
      </c>
      <c r="AI246">
        <v>0</v>
      </c>
    </row>
    <row r="247" spans="1:35" x14ac:dyDescent="0.25">
      <c r="A247" t="s">
        <v>11700</v>
      </c>
      <c r="B247">
        <v>21</v>
      </c>
      <c r="J247" t="s">
        <v>11909</v>
      </c>
      <c r="K247" t="s">
        <v>11916</v>
      </c>
      <c r="M247" t="s">
        <v>11947</v>
      </c>
      <c r="N247" t="s">
        <v>12217</v>
      </c>
      <c r="O247" t="s">
        <v>12889</v>
      </c>
      <c r="P247">
        <v>6</v>
      </c>
      <c r="Q247">
        <v>1</v>
      </c>
      <c r="R247">
        <v>4.4000000000000004</v>
      </c>
      <c r="S247">
        <v>5.09</v>
      </c>
      <c r="T247">
        <v>480.61</v>
      </c>
      <c r="U247">
        <v>81.010000000000005</v>
      </c>
      <c r="V247">
        <v>5.75</v>
      </c>
      <c r="W247">
        <v>12.43</v>
      </c>
      <c r="X247">
        <v>8.0500000000000007</v>
      </c>
      <c r="Y247">
        <v>3</v>
      </c>
      <c r="Z247" t="s">
        <v>3601</v>
      </c>
      <c r="AA247">
        <v>1</v>
      </c>
      <c r="AB247">
        <v>14</v>
      </c>
      <c r="AC247" s="18">
        <v>2.9468333333333332</v>
      </c>
      <c r="AE247" t="s">
        <v>4661</v>
      </c>
      <c r="AH247">
        <v>0</v>
      </c>
      <c r="AI247">
        <v>0</v>
      </c>
    </row>
    <row r="248" spans="1:35" x14ac:dyDescent="0.25">
      <c r="A248" t="s">
        <v>11701</v>
      </c>
      <c r="B248">
        <v>5.7</v>
      </c>
      <c r="J248" t="s">
        <v>11909</v>
      </c>
      <c r="K248" t="s">
        <v>11916</v>
      </c>
      <c r="M248" t="s">
        <v>11947</v>
      </c>
      <c r="N248" t="s">
        <v>12218</v>
      </c>
      <c r="O248" t="s">
        <v>12890</v>
      </c>
      <c r="P248">
        <v>6</v>
      </c>
      <c r="Q248">
        <v>1</v>
      </c>
      <c r="R248">
        <v>3.8</v>
      </c>
      <c r="S248">
        <v>4.47</v>
      </c>
      <c r="T248">
        <v>472.54</v>
      </c>
      <c r="U248">
        <v>81.010000000000005</v>
      </c>
      <c r="V248">
        <v>5.08</v>
      </c>
      <c r="W248">
        <v>12.37</v>
      </c>
      <c r="X248">
        <v>8.02</v>
      </c>
      <c r="Y248">
        <v>4</v>
      </c>
      <c r="Z248" t="s">
        <v>3601</v>
      </c>
      <c r="AA248">
        <v>1</v>
      </c>
      <c r="AB248">
        <v>9</v>
      </c>
      <c r="AC248" s="18">
        <v>3.3844761904761911</v>
      </c>
      <c r="AE248" t="s">
        <v>4661</v>
      </c>
      <c r="AH248">
        <v>0</v>
      </c>
      <c r="AI248">
        <v>0</v>
      </c>
    </row>
    <row r="249" spans="1:35" x14ac:dyDescent="0.25">
      <c r="A249" t="s">
        <v>11702</v>
      </c>
      <c r="B249">
        <v>31</v>
      </c>
      <c r="J249" t="s">
        <v>11909</v>
      </c>
      <c r="K249" t="s">
        <v>11916</v>
      </c>
      <c r="M249" t="s">
        <v>11947</v>
      </c>
      <c r="N249" t="s">
        <v>12219</v>
      </c>
      <c r="O249" t="s">
        <v>12891</v>
      </c>
      <c r="P249">
        <v>6</v>
      </c>
      <c r="Q249">
        <v>1</v>
      </c>
      <c r="R249">
        <v>5.31</v>
      </c>
      <c r="S249">
        <v>6</v>
      </c>
      <c r="T249">
        <v>514.62</v>
      </c>
      <c r="U249">
        <v>81.010000000000005</v>
      </c>
      <c r="V249">
        <v>6.25</v>
      </c>
      <c r="W249">
        <v>12.37</v>
      </c>
      <c r="X249">
        <v>8.0500000000000007</v>
      </c>
      <c r="Y249">
        <v>4</v>
      </c>
      <c r="Z249" t="s">
        <v>3601</v>
      </c>
      <c r="AA249">
        <v>2</v>
      </c>
      <c r="AB249">
        <v>12</v>
      </c>
      <c r="AC249" s="18">
        <v>2.8083333333333331</v>
      </c>
      <c r="AE249" t="s">
        <v>4661</v>
      </c>
      <c r="AH249">
        <v>0</v>
      </c>
      <c r="AI249">
        <v>0</v>
      </c>
    </row>
    <row r="250" spans="1:35" x14ac:dyDescent="0.25">
      <c r="A250" t="s">
        <v>11703</v>
      </c>
      <c r="B250">
        <v>68</v>
      </c>
      <c r="J250" t="s">
        <v>11909</v>
      </c>
      <c r="K250" t="s">
        <v>11916</v>
      </c>
      <c r="M250" t="s">
        <v>11947</v>
      </c>
      <c r="N250" t="s">
        <v>12220</v>
      </c>
      <c r="O250" t="s">
        <v>12892</v>
      </c>
      <c r="P250">
        <v>6</v>
      </c>
      <c r="Q250">
        <v>1</v>
      </c>
      <c r="R250">
        <v>6.84</v>
      </c>
      <c r="S250">
        <v>7.53</v>
      </c>
      <c r="T250">
        <v>556.70000000000005</v>
      </c>
      <c r="U250">
        <v>81.010000000000005</v>
      </c>
      <c r="V250">
        <v>7.42</v>
      </c>
      <c r="W250">
        <v>12.43</v>
      </c>
      <c r="X250">
        <v>8.0500000000000007</v>
      </c>
      <c r="Y250">
        <v>4</v>
      </c>
      <c r="Z250" t="s">
        <v>3601</v>
      </c>
      <c r="AA250">
        <v>2</v>
      </c>
      <c r="AB250">
        <v>15</v>
      </c>
      <c r="AC250" s="18">
        <v>2.8083333333333331</v>
      </c>
      <c r="AE250" t="s">
        <v>4661</v>
      </c>
      <c r="AH250">
        <v>0</v>
      </c>
      <c r="AI250">
        <v>0</v>
      </c>
    </row>
    <row r="251" spans="1:35" x14ac:dyDescent="0.25">
      <c r="A251" t="s">
        <v>11704</v>
      </c>
      <c r="B251">
        <v>0.56000000000000005</v>
      </c>
      <c r="J251" t="s">
        <v>11909</v>
      </c>
      <c r="K251" t="s">
        <v>11916</v>
      </c>
      <c r="M251" t="s">
        <v>11947</v>
      </c>
      <c r="N251" t="s">
        <v>12221</v>
      </c>
      <c r="O251" t="s">
        <v>12893</v>
      </c>
      <c r="P251">
        <v>6</v>
      </c>
      <c r="Q251">
        <v>1</v>
      </c>
      <c r="R251">
        <v>3.8</v>
      </c>
      <c r="S251">
        <v>4.5599999999999996</v>
      </c>
      <c r="T251">
        <v>460.53</v>
      </c>
      <c r="U251">
        <v>81.010000000000005</v>
      </c>
      <c r="V251">
        <v>4.96</v>
      </c>
      <c r="W251">
        <v>12.27</v>
      </c>
      <c r="X251">
        <v>8.11</v>
      </c>
      <c r="Y251">
        <v>4</v>
      </c>
      <c r="Z251" t="s">
        <v>3601</v>
      </c>
      <c r="AA251">
        <v>0</v>
      </c>
      <c r="AB251">
        <v>9</v>
      </c>
      <c r="AC251" s="18">
        <v>3.3802619047619058</v>
      </c>
      <c r="AE251" t="s">
        <v>4661</v>
      </c>
      <c r="AH251">
        <v>0</v>
      </c>
      <c r="AI251">
        <v>0</v>
      </c>
    </row>
    <row r="252" spans="1:35" x14ac:dyDescent="0.25">
      <c r="A252" t="s">
        <v>11705</v>
      </c>
      <c r="B252">
        <v>8.6</v>
      </c>
      <c r="J252" t="s">
        <v>11909</v>
      </c>
      <c r="K252" t="s">
        <v>11916</v>
      </c>
      <c r="M252" t="s">
        <v>11947</v>
      </c>
      <c r="N252" t="s">
        <v>12222</v>
      </c>
      <c r="O252" t="s">
        <v>12894</v>
      </c>
      <c r="P252">
        <v>6</v>
      </c>
      <c r="Q252">
        <v>1</v>
      </c>
      <c r="R252">
        <v>5.31</v>
      </c>
      <c r="S252">
        <v>6.08</v>
      </c>
      <c r="T252">
        <v>502.61</v>
      </c>
      <c r="U252">
        <v>81.010000000000005</v>
      </c>
      <c r="V252">
        <v>6.13</v>
      </c>
      <c r="W252">
        <v>12.27</v>
      </c>
      <c r="X252">
        <v>8.14</v>
      </c>
      <c r="Y252">
        <v>4</v>
      </c>
      <c r="Z252" t="s">
        <v>3601</v>
      </c>
      <c r="AA252">
        <v>2</v>
      </c>
      <c r="AB252">
        <v>12</v>
      </c>
      <c r="AC252" s="18">
        <v>2.7633333333333332</v>
      </c>
      <c r="AE252" t="s">
        <v>4661</v>
      </c>
      <c r="AH252">
        <v>0</v>
      </c>
      <c r="AI252">
        <v>0</v>
      </c>
    </row>
    <row r="253" spans="1:35" x14ac:dyDescent="0.25">
      <c r="A253" t="s">
        <v>11706</v>
      </c>
      <c r="B253">
        <v>160</v>
      </c>
      <c r="J253" t="s">
        <v>11909</v>
      </c>
      <c r="K253" t="s">
        <v>11916</v>
      </c>
      <c r="M253" t="s">
        <v>11947</v>
      </c>
      <c r="N253" t="s">
        <v>12223</v>
      </c>
      <c r="O253" t="s">
        <v>12895</v>
      </c>
      <c r="P253">
        <v>6</v>
      </c>
      <c r="Q253">
        <v>1</v>
      </c>
      <c r="R253">
        <v>6.84</v>
      </c>
      <c r="S253">
        <v>7.61</v>
      </c>
      <c r="T253">
        <v>544.69000000000005</v>
      </c>
      <c r="U253">
        <v>81.010000000000005</v>
      </c>
      <c r="V253">
        <v>7.3</v>
      </c>
      <c r="W253">
        <v>12.33</v>
      </c>
      <c r="X253">
        <v>8.14</v>
      </c>
      <c r="Y253">
        <v>4</v>
      </c>
      <c r="Z253" t="s">
        <v>3601</v>
      </c>
      <c r="AA253">
        <v>2</v>
      </c>
      <c r="AB253">
        <v>15</v>
      </c>
      <c r="AC253" s="18">
        <v>2.7633333333333332</v>
      </c>
      <c r="AE253" t="s">
        <v>4661</v>
      </c>
      <c r="AH253">
        <v>0</v>
      </c>
      <c r="AI253">
        <v>0</v>
      </c>
    </row>
    <row r="254" spans="1:35" x14ac:dyDescent="0.25">
      <c r="A254" t="s">
        <v>11707</v>
      </c>
      <c r="B254">
        <v>4</v>
      </c>
      <c r="J254" t="s">
        <v>11909</v>
      </c>
      <c r="K254" t="s">
        <v>11916</v>
      </c>
      <c r="M254" t="s">
        <v>11947</v>
      </c>
      <c r="N254" t="s">
        <v>12224</v>
      </c>
      <c r="O254" t="s">
        <v>12896</v>
      </c>
      <c r="P254">
        <v>6</v>
      </c>
      <c r="Q254">
        <v>1</v>
      </c>
      <c r="R254">
        <v>4.32</v>
      </c>
      <c r="S254">
        <v>5.07</v>
      </c>
      <c r="T254">
        <v>474.56</v>
      </c>
      <c r="U254">
        <v>81.010000000000005</v>
      </c>
      <c r="V254">
        <v>5.35</v>
      </c>
      <c r="W254">
        <v>12.31</v>
      </c>
      <c r="X254">
        <v>8.11</v>
      </c>
      <c r="Y254">
        <v>4</v>
      </c>
      <c r="Z254" t="s">
        <v>3601</v>
      </c>
      <c r="AA254">
        <v>1</v>
      </c>
      <c r="AB254">
        <v>10</v>
      </c>
      <c r="AC254" s="18">
        <v>2.9600476190476188</v>
      </c>
      <c r="AE254" t="s">
        <v>4661</v>
      </c>
      <c r="AH254">
        <v>0</v>
      </c>
      <c r="AI254">
        <v>0</v>
      </c>
    </row>
    <row r="255" spans="1:35" x14ac:dyDescent="0.25">
      <c r="A255" t="s">
        <v>11708</v>
      </c>
      <c r="B255">
        <v>70</v>
      </c>
      <c r="J255" t="s">
        <v>11909</v>
      </c>
      <c r="K255" t="s">
        <v>11916</v>
      </c>
      <c r="M255" t="s">
        <v>11947</v>
      </c>
      <c r="N255" t="s">
        <v>12225</v>
      </c>
      <c r="O255" t="s">
        <v>12897</v>
      </c>
      <c r="P255">
        <v>6</v>
      </c>
      <c r="Q255">
        <v>1</v>
      </c>
      <c r="R255">
        <v>5.83</v>
      </c>
      <c r="S255">
        <v>6.59</v>
      </c>
      <c r="T255">
        <v>516.64</v>
      </c>
      <c r="U255">
        <v>81.010000000000005</v>
      </c>
      <c r="V255">
        <v>6.52</v>
      </c>
      <c r="W255">
        <v>12.32</v>
      </c>
      <c r="X255">
        <v>8.14</v>
      </c>
      <c r="Y255">
        <v>4</v>
      </c>
      <c r="Z255" t="s">
        <v>3601</v>
      </c>
      <c r="AA255">
        <v>2</v>
      </c>
      <c r="AB255">
        <v>13</v>
      </c>
      <c r="AC255" s="18">
        <v>2.7633333333333332</v>
      </c>
      <c r="AE255" t="s">
        <v>4661</v>
      </c>
      <c r="AH255">
        <v>0</v>
      </c>
      <c r="AI255">
        <v>0</v>
      </c>
    </row>
    <row r="256" spans="1:35" x14ac:dyDescent="0.25">
      <c r="A256" t="s">
        <v>11709</v>
      </c>
      <c r="B256">
        <v>400</v>
      </c>
      <c r="J256" t="s">
        <v>11909</v>
      </c>
      <c r="K256" t="s">
        <v>11916</v>
      </c>
      <c r="M256" t="s">
        <v>11947</v>
      </c>
      <c r="N256" t="s">
        <v>12226</v>
      </c>
      <c r="O256" t="s">
        <v>12898</v>
      </c>
      <c r="P256">
        <v>6</v>
      </c>
      <c r="Q256">
        <v>1</v>
      </c>
      <c r="R256">
        <v>7.36</v>
      </c>
      <c r="S256">
        <v>8.1199999999999992</v>
      </c>
      <c r="T256">
        <v>558.72</v>
      </c>
      <c r="U256">
        <v>81.010000000000005</v>
      </c>
      <c r="V256">
        <v>7.69</v>
      </c>
      <c r="W256">
        <v>12.37</v>
      </c>
      <c r="X256">
        <v>8.14</v>
      </c>
      <c r="Y256">
        <v>4</v>
      </c>
      <c r="Z256" t="s">
        <v>3601</v>
      </c>
      <c r="AA256">
        <v>2</v>
      </c>
      <c r="AB256">
        <v>16</v>
      </c>
      <c r="AC256" s="18">
        <v>2.7633333333333332</v>
      </c>
      <c r="AE256" t="s">
        <v>4661</v>
      </c>
      <c r="AH256">
        <v>0</v>
      </c>
      <c r="AI256">
        <v>0</v>
      </c>
    </row>
    <row r="257" spans="1:35" x14ac:dyDescent="0.25">
      <c r="A257" t="s">
        <v>11710</v>
      </c>
      <c r="B257">
        <v>0.7</v>
      </c>
      <c r="J257" t="s">
        <v>11909</v>
      </c>
      <c r="K257" t="s">
        <v>11916</v>
      </c>
      <c r="M257" t="s">
        <v>11947</v>
      </c>
      <c r="N257" t="s">
        <v>12227</v>
      </c>
      <c r="O257" t="s">
        <v>12899</v>
      </c>
      <c r="P257">
        <v>6</v>
      </c>
      <c r="Q257">
        <v>1</v>
      </c>
      <c r="R257">
        <v>4.09</v>
      </c>
      <c r="S257">
        <v>4.91</v>
      </c>
      <c r="T257">
        <v>474.56</v>
      </c>
      <c r="U257">
        <v>81.010000000000005</v>
      </c>
      <c r="V257">
        <v>5.34</v>
      </c>
      <c r="W257">
        <v>12.27</v>
      </c>
      <c r="X257">
        <v>8.19</v>
      </c>
      <c r="Y257">
        <v>4</v>
      </c>
      <c r="Z257" t="s">
        <v>3601</v>
      </c>
      <c r="AA257">
        <v>1</v>
      </c>
      <c r="AB257">
        <v>9</v>
      </c>
      <c r="AC257" s="18">
        <v>2.9650476190476192</v>
      </c>
      <c r="AE257" t="s">
        <v>4661</v>
      </c>
      <c r="AH257">
        <v>0</v>
      </c>
      <c r="AI257">
        <v>0</v>
      </c>
    </row>
    <row r="258" spans="1:35" x14ac:dyDescent="0.25">
      <c r="A258" t="s">
        <v>11711</v>
      </c>
      <c r="B258">
        <v>100</v>
      </c>
      <c r="J258" t="s">
        <v>11909</v>
      </c>
      <c r="K258" t="s">
        <v>11916</v>
      </c>
      <c r="M258" t="s">
        <v>11947</v>
      </c>
      <c r="N258" t="s">
        <v>12228</v>
      </c>
      <c r="O258" t="s">
        <v>12900</v>
      </c>
      <c r="P258">
        <v>6</v>
      </c>
      <c r="Q258">
        <v>1</v>
      </c>
      <c r="R258">
        <v>5.6</v>
      </c>
      <c r="S258">
        <v>6.44</v>
      </c>
      <c r="T258">
        <v>516.64</v>
      </c>
      <c r="U258">
        <v>81.010000000000005</v>
      </c>
      <c r="V258">
        <v>6.51</v>
      </c>
      <c r="W258">
        <v>12.27</v>
      </c>
      <c r="X258">
        <v>8.2200000000000006</v>
      </c>
      <c r="Y258">
        <v>4</v>
      </c>
      <c r="Z258" t="s">
        <v>3601</v>
      </c>
      <c r="AA258">
        <v>2</v>
      </c>
      <c r="AB258">
        <v>12</v>
      </c>
      <c r="AC258" s="18">
        <v>2.7233333333333332</v>
      </c>
      <c r="AE258" t="s">
        <v>4661</v>
      </c>
      <c r="AH258">
        <v>0</v>
      </c>
      <c r="AI258">
        <v>0</v>
      </c>
    </row>
    <row r="259" spans="1:35" x14ac:dyDescent="0.25">
      <c r="A259" t="s">
        <v>11712</v>
      </c>
      <c r="B259">
        <v>170</v>
      </c>
      <c r="J259" t="s">
        <v>11909</v>
      </c>
      <c r="K259" t="s">
        <v>11916</v>
      </c>
      <c r="M259" t="s">
        <v>11947</v>
      </c>
      <c r="N259" t="s">
        <v>12229</v>
      </c>
      <c r="O259" t="s">
        <v>12901</v>
      </c>
      <c r="P259">
        <v>6</v>
      </c>
      <c r="Q259">
        <v>1</v>
      </c>
      <c r="R259">
        <v>7.13</v>
      </c>
      <c r="S259">
        <v>7.97</v>
      </c>
      <c r="T259">
        <v>558.72</v>
      </c>
      <c r="U259">
        <v>81.010000000000005</v>
      </c>
      <c r="V259">
        <v>7.68</v>
      </c>
      <c r="W259">
        <v>12.33</v>
      </c>
      <c r="X259">
        <v>8.2200000000000006</v>
      </c>
      <c r="Y259">
        <v>4</v>
      </c>
      <c r="Z259" t="s">
        <v>3601</v>
      </c>
      <c r="AA259">
        <v>2</v>
      </c>
      <c r="AB259">
        <v>15</v>
      </c>
      <c r="AC259" s="18">
        <v>2.7233333333333332</v>
      </c>
      <c r="AE259" t="s">
        <v>4661</v>
      </c>
      <c r="AH259">
        <v>0</v>
      </c>
      <c r="AI259">
        <v>0</v>
      </c>
    </row>
    <row r="260" spans="1:35" x14ac:dyDescent="0.25">
      <c r="B260">
        <v>14</v>
      </c>
      <c r="J260" t="s">
        <v>11909</v>
      </c>
      <c r="K260" t="s">
        <v>11916</v>
      </c>
      <c r="M260" t="s">
        <v>11947</v>
      </c>
      <c r="N260" t="s">
        <v>12098</v>
      </c>
      <c r="O260" t="s">
        <v>12780</v>
      </c>
      <c r="P260">
        <v>4</v>
      </c>
      <c r="Q260">
        <v>1</v>
      </c>
      <c r="R260">
        <v>0.54</v>
      </c>
      <c r="S260">
        <v>1.27</v>
      </c>
      <c r="T260">
        <v>275.35000000000002</v>
      </c>
      <c r="U260">
        <v>44.81</v>
      </c>
      <c r="V260">
        <v>1.77</v>
      </c>
      <c r="W260">
        <v>12.23</v>
      </c>
      <c r="X260">
        <v>8.31</v>
      </c>
      <c r="Y260">
        <v>1</v>
      </c>
      <c r="Z260" t="s">
        <v>3601</v>
      </c>
      <c r="AA260">
        <v>0</v>
      </c>
      <c r="AB260">
        <v>1</v>
      </c>
      <c r="AC260" s="18">
        <v>5.6783333333333328</v>
      </c>
      <c r="AE260" t="s">
        <v>4661</v>
      </c>
      <c r="AH260">
        <v>0</v>
      </c>
      <c r="AI260">
        <v>0</v>
      </c>
    </row>
    <row r="261" spans="1:35" x14ac:dyDescent="0.25">
      <c r="A261" t="s">
        <v>11713</v>
      </c>
      <c r="B261">
        <v>44.5</v>
      </c>
      <c r="E261">
        <v>21.7</v>
      </c>
      <c r="H261">
        <v>8</v>
      </c>
      <c r="I261" t="s">
        <v>11906</v>
      </c>
      <c r="J261" t="s">
        <v>11909</v>
      </c>
      <c r="K261" t="s">
        <v>4704</v>
      </c>
      <c r="M261" t="s">
        <v>11947</v>
      </c>
      <c r="N261" t="s">
        <v>12230</v>
      </c>
      <c r="O261" t="s">
        <v>12902</v>
      </c>
      <c r="P261">
        <v>5</v>
      </c>
      <c r="Q261">
        <v>0</v>
      </c>
      <c r="R261">
        <v>3.09</v>
      </c>
      <c r="S261">
        <v>3.58</v>
      </c>
      <c r="T261">
        <v>415.49</v>
      </c>
      <c r="U261">
        <v>51.91</v>
      </c>
      <c r="V261">
        <v>5.1100000000000003</v>
      </c>
      <c r="X261">
        <v>7.73</v>
      </c>
      <c r="Y261">
        <v>4</v>
      </c>
      <c r="Z261" t="s">
        <v>3601</v>
      </c>
      <c r="AA261">
        <v>1</v>
      </c>
      <c r="AB261">
        <v>7</v>
      </c>
      <c r="AC261" s="18">
        <v>4.768642857142857</v>
      </c>
      <c r="AE261" t="s">
        <v>4661</v>
      </c>
      <c r="AH261">
        <v>0</v>
      </c>
      <c r="AI261">
        <v>0</v>
      </c>
    </row>
    <row r="262" spans="1:35" x14ac:dyDescent="0.25">
      <c r="A262" t="s">
        <v>11546</v>
      </c>
      <c r="B262">
        <v>23.1</v>
      </c>
      <c r="E262">
        <v>20.5</v>
      </c>
      <c r="H262">
        <v>8</v>
      </c>
      <c r="I262" t="s">
        <v>11906</v>
      </c>
      <c r="J262" t="s">
        <v>11909</v>
      </c>
      <c r="K262" t="s">
        <v>4704</v>
      </c>
      <c r="M262" t="s">
        <v>11947</v>
      </c>
      <c r="N262" t="s">
        <v>12059</v>
      </c>
      <c r="O262" t="s">
        <v>4416</v>
      </c>
      <c r="P262">
        <v>4</v>
      </c>
      <c r="Q262">
        <v>0</v>
      </c>
      <c r="R262">
        <v>2.4700000000000002</v>
      </c>
      <c r="S262">
        <v>3.91</v>
      </c>
      <c r="T262">
        <v>379.5</v>
      </c>
      <c r="U262">
        <v>38.770000000000003</v>
      </c>
      <c r="V262">
        <v>4.3600000000000003</v>
      </c>
      <c r="X262">
        <v>8.84</v>
      </c>
      <c r="Y262">
        <v>2</v>
      </c>
      <c r="Z262" t="s">
        <v>3601</v>
      </c>
      <c r="AA262">
        <v>0</v>
      </c>
      <c r="AB262">
        <v>6</v>
      </c>
      <c r="AC262" s="18">
        <v>4.6892142857142858</v>
      </c>
      <c r="AD262" t="s">
        <v>4645</v>
      </c>
      <c r="AE262" t="s">
        <v>4659</v>
      </c>
      <c r="AF262" t="s">
        <v>4663</v>
      </c>
      <c r="AG262" t="s">
        <v>4668</v>
      </c>
      <c r="AH262">
        <v>4</v>
      </c>
      <c r="AI262">
        <v>1</v>
      </c>
    </row>
    <row r="263" spans="1:35" x14ac:dyDescent="0.25">
      <c r="A263" t="s">
        <v>11547</v>
      </c>
      <c r="B263">
        <v>1535</v>
      </c>
      <c r="H263">
        <v>8</v>
      </c>
      <c r="I263" t="s">
        <v>11906</v>
      </c>
      <c r="J263" t="s">
        <v>11909</v>
      </c>
      <c r="K263" t="s">
        <v>9002</v>
      </c>
      <c r="M263" t="s">
        <v>11947</v>
      </c>
      <c r="N263" t="s">
        <v>12060</v>
      </c>
      <c r="O263" t="s">
        <v>7760</v>
      </c>
      <c r="P263">
        <v>3</v>
      </c>
      <c r="Q263">
        <v>0</v>
      </c>
      <c r="R263">
        <v>0.85</v>
      </c>
      <c r="S263">
        <v>2.06</v>
      </c>
      <c r="T263">
        <v>250.34</v>
      </c>
      <c r="U263">
        <v>32.78</v>
      </c>
      <c r="V263">
        <v>2.76</v>
      </c>
      <c r="X263">
        <v>8.6199999999999992</v>
      </c>
      <c r="Y263">
        <v>1</v>
      </c>
      <c r="Z263" t="s">
        <v>3601</v>
      </c>
      <c r="AA263">
        <v>0</v>
      </c>
      <c r="AB263">
        <v>4</v>
      </c>
      <c r="AC263" s="18">
        <v>5.3290000000000006</v>
      </c>
      <c r="AD263" t="s">
        <v>8869</v>
      </c>
      <c r="AE263" t="s">
        <v>4659</v>
      </c>
      <c r="AG263" t="s">
        <v>8913</v>
      </c>
      <c r="AH263">
        <v>4</v>
      </c>
      <c r="AI263">
        <v>1</v>
      </c>
    </row>
    <row r="264" spans="1:35" x14ac:dyDescent="0.25">
      <c r="A264" t="s">
        <v>11714</v>
      </c>
      <c r="B264">
        <v>100</v>
      </c>
      <c r="H264">
        <v>8</v>
      </c>
      <c r="I264" t="s">
        <v>11906</v>
      </c>
      <c r="J264" t="s">
        <v>11909</v>
      </c>
      <c r="K264" t="s">
        <v>9002</v>
      </c>
      <c r="M264" t="s">
        <v>11947</v>
      </c>
      <c r="N264" t="s">
        <v>12231</v>
      </c>
      <c r="O264" t="s">
        <v>12903</v>
      </c>
      <c r="P264">
        <v>3</v>
      </c>
      <c r="Q264">
        <v>1</v>
      </c>
      <c r="R264">
        <v>7.0000000000000007E-2</v>
      </c>
      <c r="S264">
        <v>1.23</v>
      </c>
      <c r="T264">
        <v>222.29</v>
      </c>
      <c r="U264">
        <v>41.57</v>
      </c>
      <c r="V264">
        <v>2.0299999999999998</v>
      </c>
      <c r="W264">
        <v>12.27</v>
      </c>
      <c r="X264">
        <v>8.57</v>
      </c>
      <c r="Y264">
        <v>1</v>
      </c>
      <c r="Z264" t="s">
        <v>4637</v>
      </c>
      <c r="AA264">
        <v>0</v>
      </c>
      <c r="AB264">
        <v>3</v>
      </c>
      <c r="AC264" s="18">
        <v>5.5483333333333329</v>
      </c>
      <c r="AE264" t="s">
        <v>4659</v>
      </c>
      <c r="AH264">
        <v>0</v>
      </c>
      <c r="AI264">
        <v>0</v>
      </c>
    </row>
    <row r="265" spans="1:35" x14ac:dyDescent="0.25">
      <c r="A265" t="s">
        <v>11715</v>
      </c>
      <c r="B265">
        <v>30</v>
      </c>
      <c r="H265">
        <v>8</v>
      </c>
      <c r="I265" t="s">
        <v>11906</v>
      </c>
      <c r="J265" t="s">
        <v>11909</v>
      </c>
      <c r="K265" t="s">
        <v>9002</v>
      </c>
      <c r="M265" t="s">
        <v>11947</v>
      </c>
      <c r="N265" t="s">
        <v>12232</v>
      </c>
      <c r="O265" t="s">
        <v>7640</v>
      </c>
      <c r="P265">
        <v>4</v>
      </c>
      <c r="Q265">
        <v>1</v>
      </c>
      <c r="R265">
        <v>-0.65</v>
      </c>
      <c r="S265">
        <v>0.63</v>
      </c>
      <c r="T265">
        <v>262.31</v>
      </c>
      <c r="U265">
        <v>50.8</v>
      </c>
      <c r="V265">
        <v>1.79</v>
      </c>
      <c r="W265">
        <v>12.23</v>
      </c>
      <c r="X265">
        <v>8.69</v>
      </c>
      <c r="Y265">
        <v>1</v>
      </c>
      <c r="Z265" t="s">
        <v>3601</v>
      </c>
      <c r="AA265">
        <v>0</v>
      </c>
      <c r="AB265">
        <v>1</v>
      </c>
      <c r="AC265" s="18">
        <v>5.4883333333333333</v>
      </c>
      <c r="AE265" t="s">
        <v>4659</v>
      </c>
      <c r="AH265">
        <v>0</v>
      </c>
      <c r="AI265">
        <v>0</v>
      </c>
    </row>
    <row r="266" spans="1:35" x14ac:dyDescent="0.25">
      <c r="A266" t="s">
        <v>11716</v>
      </c>
      <c r="B266">
        <v>17.3</v>
      </c>
      <c r="H266">
        <v>8</v>
      </c>
      <c r="I266" t="s">
        <v>11906</v>
      </c>
      <c r="J266" t="s">
        <v>11909</v>
      </c>
      <c r="K266" t="s">
        <v>9002</v>
      </c>
      <c r="M266" t="s">
        <v>11947</v>
      </c>
      <c r="N266" t="s">
        <v>12233</v>
      </c>
      <c r="O266" t="s">
        <v>12904</v>
      </c>
    </row>
    <row r="267" spans="1:35" x14ac:dyDescent="0.25">
      <c r="A267" t="s">
        <v>11717</v>
      </c>
      <c r="B267">
        <v>8.11</v>
      </c>
      <c r="H267">
        <v>8</v>
      </c>
      <c r="I267" t="s">
        <v>11906</v>
      </c>
      <c r="J267" t="s">
        <v>11909</v>
      </c>
      <c r="K267" t="s">
        <v>9002</v>
      </c>
      <c r="M267" t="s">
        <v>11947</v>
      </c>
      <c r="N267" t="s">
        <v>12234</v>
      </c>
      <c r="O267" t="s">
        <v>12905</v>
      </c>
    </row>
    <row r="268" spans="1:35" x14ac:dyDescent="0.25">
      <c r="A268" t="s">
        <v>11718</v>
      </c>
      <c r="B268">
        <v>1870</v>
      </c>
      <c r="H268">
        <v>8</v>
      </c>
      <c r="I268" t="s">
        <v>11906</v>
      </c>
      <c r="J268" t="s">
        <v>11909</v>
      </c>
      <c r="K268" t="s">
        <v>9002</v>
      </c>
      <c r="M268" t="s">
        <v>11947</v>
      </c>
      <c r="N268" t="s">
        <v>12235</v>
      </c>
      <c r="O268" t="s">
        <v>12906</v>
      </c>
    </row>
    <row r="269" spans="1:35" x14ac:dyDescent="0.25">
      <c r="A269" t="s">
        <v>11719</v>
      </c>
      <c r="B269">
        <v>20.3</v>
      </c>
      <c r="H269">
        <v>8</v>
      </c>
      <c r="I269" t="s">
        <v>11906</v>
      </c>
      <c r="J269" t="s">
        <v>11909</v>
      </c>
      <c r="K269" t="s">
        <v>9002</v>
      </c>
      <c r="M269" t="s">
        <v>11947</v>
      </c>
      <c r="N269" t="s">
        <v>12236</v>
      </c>
      <c r="O269" t="s">
        <v>12907</v>
      </c>
    </row>
    <row r="270" spans="1:35" x14ac:dyDescent="0.25">
      <c r="A270" t="s">
        <v>11720</v>
      </c>
      <c r="B270">
        <v>420</v>
      </c>
      <c r="H270">
        <v>8</v>
      </c>
      <c r="I270" t="s">
        <v>11906</v>
      </c>
      <c r="J270" t="s">
        <v>11909</v>
      </c>
      <c r="K270" t="s">
        <v>9002</v>
      </c>
      <c r="M270" t="s">
        <v>11947</v>
      </c>
      <c r="N270" t="s">
        <v>12237</v>
      </c>
      <c r="O270" t="s">
        <v>12908</v>
      </c>
    </row>
    <row r="271" spans="1:35" x14ac:dyDescent="0.25">
      <c r="A271" t="s">
        <v>11721</v>
      </c>
      <c r="B271">
        <v>393</v>
      </c>
      <c r="H271">
        <v>8</v>
      </c>
      <c r="I271" t="s">
        <v>11906</v>
      </c>
      <c r="J271" t="s">
        <v>11909</v>
      </c>
      <c r="K271" t="s">
        <v>9002</v>
      </c>
      <c r="M271" t="s">
        <v>11947</v>
      </c>
      <c r="N271" t="s">
        <v>12238</v>
      </c>
      <c r="O271" t="s">
        <v>12909</v>
      </c>
    </row>
    <row r="272" spans="1:35" x14ac:dyDescent="0.25">
      <c r="B272">
        <v>28</v>
      </c>
      <c r="H272">
        <v>8</v>
      </c>
      <c r="I272" t="s">
        <v>11906</v>
      </c>
      <c r="J272" t="s">
        <v>11909</v>
      </c>
      <c r="K272" t="s">
        <v>11917</v>
      </c>
      <c r="M272" t="s">
        <v>11951</v>
      </c>
      <c r="N272" t="s">
        <v>12239</v>
      </c>
      <c r="O272" t="s">
        <v>7167</v>
      </c>
      <c r="P272">
        <v>4</v>
      </c>
      <c r="Q272">
        <v>1</v>
      </c>
      <c r="R272">
        <v>0.54</v>
      </c>
      <c r="S272">
        <v>1.27</v>
      </c>
      <c r="T272">
        <v>275.35000000000002</v>
      </c>
      <c r="U272">
        <v>44.81</v>
      </c>
      <c r="V272">
        <v>1.77</v>
      </c>
      <c r="W272">
        <v>12.23</v>
      </c>
      <c r="X272">
        <v>8.31</v>
      </c>
      <c r="Y272">
        <v>1</v>
      </c>
      <c r="Z272" t="s">
        <v>3601</v>
      </c>
      <c r="AA272">
        <v>0</v>
      </c>
      <c r="AB272">
        <v>1</v>
      </c>
      <c r="AC272" s="18">
        <v>5.6783333333333328</v>
      </c>
      <c r="AD272" t="s">
        <v>8843</v>
      </c>
      <c r="AE272" t="s">
        <v>4661</v>
      </c>
      <c r="AF272" t="s">
        <v>8902</v>
      </c>
      <c r="AG272" t="s">
        <v>8913</v>
      </c>
      <c r="AH272">
        <v>4</v>
      </c>
      <c r="AI272">
        <v>0</v>
      </c>
    </row>
    <row r="273" spans="1:35" x14ac:dyDescent="0.25">
      <c r="B273">
        <v>24</v>
      </c>
      <c r="H273">
        <v>8</v>
      </c>
      <c r="I273" t="s">
        <v>11906</v>
      </c>
      <c r="J273" t="s">
        <v>11909</v>
      </c>
      <c r="K273" t="s">
        <v>11917</v>
      </c>
      <c r="M273" t="s">
        <v>11951</v>
      </c>
      <c r="N273" t="s">
        <v>12240</v>
      </c>
      <c r="O273" t="s">
        <v>12910</v>
      </c>
      <c r="P273">
        <v>4</v>
      </c>
      <c r="Q273">
        <v>1</v>
      </c>
      <c r="R273">
        <v>1.81</v>
      </c>
      <c r="S273">
        <v>2.5499999999999998</v>
      </c>
      <c r="T273">
        <v>337.42</v>
      </c>
      <c r="U273">
        <v>44.81</v>
      </c>
      <c r="V273">
        <v>3.67</v>
      </c>
      <c r="W273">
        <v>13.05</v>
      </c>
      <c r="X273">
        <v>8.36</v>
      </c>
      <c r="Y273">
        <v>2</v>
      </c>
      <c r="Z273" t="s">
        <v>3601</v>
      </c>
      <c r="AA273">
        <v>0</v>
      </c>
      <c r="AB273">
        <v>2</v>
      </c>
      <c r="AC273" s="18">
        <v>5.6533333333333333</v>
      </c>
      <c r="AD273" t="s">
        <v>8865</v>
      </c>
      <c r="AE273" t="s">
        <v>4661</v>
      </c>
      <c r="AH273">
        <v>0</v>
      </c>
      <c r="AI273">
        <v>0</v>
      </c>
    </row>
    <row r="274" spans="1:35" x14ac:dyDescent="0.25">
      <c r="A274" t="s">
        <v>11722</v>
      </c>
      <c r="B274">
        <v>10</v>
      </c>
      <c r="H274">
        <v>8</v>
      </c>
      <c r="I274" t="s">
        <v>11906</v>
      </c>
      <c r="J274" t="s">
        <v>11909</v>
      </c>
      <c r="K274" t="s">
        <v>11917</v>
      </c>
      <c r="M274" t="s">
        <v>11951</v>
      </c>
      <c r="N274" t="s">
        <v>12241</v>
      </c>
      <c r="O274" t="s">
        <v>12911</v>
      </c>
      <c r="P274">
        <v>4</v>
      </c>
      <c r="Q274">
        <v>1</v>
      </c>
      <c r="R274">
        <v>1.91</v>
      </c>
      <c r="S274">
        <v>2.64</v>
      </c>
      <c r="T274">
        <v>351.45</v>
      </c>
      <c r="U274">
        <v>44.81</v>
      </c>
      <c r="V274">
        <v>3.98</v>
      </c>
      <c r="W274">
        <v>13.05</v>
      </c>
      <c r="X274">
        <v>8.34</v>
      </c>
      <c r="Y274">
        <v>2</v>
      </c>
      <c r="Z274" t="s">
        <v>3601</v>
      </c>
      <c r="AA274">
        <v>0</v>
      </c>
      <c r="AB274">
        <v>2</v>
      </c>
      <c r="AC274" s="18">
        <v>5.6633333333333331</v>
      </c>
      <c r="AD274" t="s">
        <v>8853</v>
      </c>
      <c r="AE274" t="s">
        <v>4661</v>
      </c>
      <c r="AH274">
        <v>0</v>
      </c>
      <c r="AI274">
        <v>0</v>
      </c>
    </row>
    <row r="275" spans="1:35" x14ac:dyDescent="0.25">
      <c r="A275" t="s">
        <v>11539</v>
      </c>
      <c r="B275">
        <v>760</v>
      </c>
      <c r="H275">
        <v>8</v>
      </c>
      <c r="I275" t="s">
        <v>11906</v>
      </c>
      <c r="J275" t="s">
        <v>11909</v>
      </c>
      <c r="K275" t="s">
        <v>11917</v>
      </c>
      <c r="M275" t="s">
        <v>11951</v>
      </c>
      <c r="N275" t="s">
        <v>12242</v>
      </c>
      <c r="O275" t="s">
        <v>8063</v>
      </c>
      <c r="P275">
        <v>4</v>
      </c>
      <c r="Q275">
        <v>1</v>
      </c>
      <c r="R275">
        <v>3.21</v>
      </c>
      <c r="S275">
        <v>3.94</v>
      </c>
      <c r="T275">
        <v>379.5</v>
      </c>
      <c r="U275">
        <v>44.81</v>
      </c>
      <c r="V275">
        <v>4.79</v>
      </c>
      <c r="W275">
        <v>13.02</v>
      </c>
      <c r="X275">
        <v>8.35</v>
      </c>
      <c r="Y275">
        <v>2</v>
      </c>
      <c r="Z275" t="s">
        <v>3601</v>
      </c>
      <c r="AA275">
        <v>0</v>
      </c>
      <c r="AB275">
        <v>3</v>
      </c>
      <c r="AC275" s="18">
        <v>4.4440476190476197</v>
      </c>
      <c r="AD275" t="s">
        <v>8878</v>
      </c>
      <c r="AE275" t="s">
        <v>4661</v>
      </c>
      <c r="AH275">
        <v>0</v>
      </c>
      <c r="AI275">
        <v>0</v>
      </c>
    </row>
    <row r="276" spans="1:35" x14ac:dyDescent="0.25">
      <c r="A276" t="s">
        <v>11723</v>
      </c>
      <c r="B276">
        <v>10</v>
      </c>
      <c r="H276">
        <v>8</v>
      </c>
      <c r="I276" t="s">
        <v>11906</v>
      </c>
      <c r="J276" t="s">
        <v>11909</v>
      </c>
      <c r="K276" t="s">
        <v>11917</v>
      </c>
      <c r="M276" t="s">
        <v>11951</v>
      </c>
      <c r="N276" t="s">
        <v>12243</v>
      </c>
      <c r="O276" t="s">
        <v>12912</v>
      </c>
      <c r="P276">
        <v>4</v>
      </c>
      <c r="Q276">
        <v>1</v>
      </c>
      <c r="R276">
        <v>2.42</v>
      </c>
      <c r="S276">
        <v>3.15</v>
      </c>
      <c r="T276">
        <v>365.48</v>
      </c>
      <c r="U276">
        <v>44.81</v>
      </c>
      <c r="V276">
        <v>4.2300000000000004</v>
      </c>
      <c r="W276">
        <v>13.06</v>
      </c>
      <c r="X276">
        <v>8.34</v>
      </c>
      <c r="Y276">
        <v>2</v>
      </c>
      <c r="Z276" t="s">
        <v>3601</v>
      </c>
      <c r="AA276">
        <v>0</v>
      </c>
      <c r="AB276">
        <v>3</v>
      </c>
      <c r="AC276" s="18">
        <v>5.3391904761904758</v>
      </c>
      <c r="AD276" t="s">
        <v>8854</v>
      </c>
      <c r="AE276" t="s">
        <v>4661</v>
      </c>
      <c r="AH276">
        <v>0</v>
      </c>
      <c r="AI276">
        <v>0</v>
      </c>
    </row>
    <row r="277" spans="1:35" x14ac:dyDescent="0.25">
      <c r="A277" t="s">
        <v>11724</v>
      </c>
      <c r="B277">
        <v>150</v>
      </c>
      <c r="H277">
        <v>8</v>
      </c>
      <c r="I277" t="s">
        <v>11906</v>
      </c>
      <c r="J277" t="s">
        <v>11909</v>
      </c>
      <c r="K277" t="s">
        <v>11917</v>
      </c>
      <c r="M277" t="s">
        <v>11951</v>
      </c>
      <c r="N277" t="s">
        <v>12244</v>
      </c>
      <c r="O277" t="s">
        <v>8153</v>
      </c>
      <c r="P277">
        <v>5</v>
      </c>
      <c r="Q277">
        <v>1</v>
      </c>
      <c r="R277">
        <v>1.59</v>
      </c>
      <c r="S277">
        <v>1.59</v>
      </c>
      <c r="T277">
        <v>291.35000000000002</v>
      </c>
      <c r="U277">
        <v>54.04</v>
      </c>
      <c r="V277">
        <v>1.71</v>
      </c>
      <c r="W277">
        <v>12.2</v>
      </c>
      <c r="X277">
        <v>4.57</v>
      </c>
      <c r="Y277">
        <v>1</v>
      </c>
      <c r="Z277" t="s">
        <v>3601</v>
      </c>
      <c r="AA277">
        <v>0</v>
      </c>
      <c r="AB277">
        <v>1</v>
      </c>
      <c r="AC277" s="18">
        <v>5.833333333333333</v>
      </c>
      <c r="AD277" t="s">
        <v>8882</v>
      </c>
      <c r="AE277" t="s">
        <v>4661</v>
      </c>
      <c r="AG277" t="s">
        <v>8916</v>
      </c>
      <c r="AH277">
        <v>0</v>
      </c>
      <c r="AI277">
        <v>0</v>
      </c>
    </row>
    <row r="278" spans="1:35" x14ac:dyDescent="0.25">
      <c r="A278" t="s">
        <v>11725</v>
      </c>
      <c r="B278">
        <v>100</v>
      </c>
      <c r="H278">
        <v>8</v>
      </c>
      <c r="I278" t="s">
        <v>11906</v>
      </c>
      <c r="J278" t="s">
        <v>11909</v>
      </c>
      <c r="K278" t="s">
        <v>11917</v>
      </c>
      <c r="M278" t="s">
        <v>11951</v>
      </c>
      <c r="N278" t="s">
        <v>12245</v>
      </c>
      <c r="O278" t="s">
        <v>12913</v>
      </c>
    </row>
    <row r="279" spans="1:35" x14ac:dyDescent="0.25">
      <c r="A279" t="s">
        <v>11726</v>
      </c>
      <c r="B279">
        <v>130</v>
      </c>
      <c r="H279">
        <v>8</v>
      </c>
      <c r="I279" t="s">
        <v>11906</v>
      </c>
      <c r="J279" t="s">
        <v>11909</v>
      </c>
      <c r="K279" t="s">
        <v>11917</v>
      </c>
      <c r="M279" t="s">
        <v>11951</v>
      </c>
      <c r="N279" t="s">
        <v>12246</v>
      </c>
      <c r="O279" t="s">
        <v>12914</v>
      </c>
      <c r="P279">
        <v>5</v>
      </c>
      <c r="Q279">
        <v>1</v>
      </c>
      <c r="R279">
        <v>2.87</v>
      </c>
      <c r="S279">
        <v>2.87</v>
      </c>
      <c r="T279">
        <v>353.42</v>
      </c>
      <c r="U279">
        <v>54.04</v>
      </c>
      <c r="V279">
        <v>3.6</v>
      </c>
      <c r="W279">
        <v>13.02</v>
      </c>
      <c r="X279">
        <v>4.49</v>
      </c>
      <c r="Y279">
        <v>2</v>
      </c>
      <c r="Z279" t="s">
        <v>3601</v>
      </c>
      <c r="AA279">
        <v>0</v>
      </c>
      <c r="AB279">
        <v>2</v>
      </c>
      <c r="AC279" s="18">
        <v>5.3983333333333334</v>
      </c>
      <c r="AE279" t="s">
        <v>4661</v>
      </c>
      <c r="AH279">
        <v>0</v>
      </c>
      <c r="AI279">
        <v>0</v>
      </c>
    </row>
    <row r="280" spans="1:35" x14ac:dyDescent="0.25">
      <c r="A280" t="s">
        <v>11727</v>
      </c>
      <c r="B280">
        <v>200</v>
      </c>
      <c r="H280">
        <v>8</v>
      </c>
      <c r="I280" t="s">
        <v>11906</v>
      </c>
      <c r="J280" t="s">
        <v>11909</v>
      </c>
      <c r="K280" t="s">
        <v>11917</v>
      </c>
      <c r="M280" t="s">
        <v>11951</v>
      </c>
      <c r="N280" t="s">
        <v>12247</v>
      </c>
      <c r="O280" t="s">
        <v>12915</v>
      </c>
    </row>
    <row r="281" spans="1:35" x14ac:dyDescent="0.25">
      <c r="A281" t="s">
        <v>11728</v>
      </c>
      <c r="B281">
        <v>175</v>
      </c>
      <c r="H281">
        <v>8</v>
      </c>
      <c r="I281" t="s">
        <v>11906</v>
      </c>
      <c r="J281" t="s">
        <v>11909</v>
      </c>
      <c r="K281" t="s">
        <v>11917</v>
      </c>
      <c r="M281" t="s">
        <v>11951</v>
      </c>
      <c r="N281" t="s">
        <v>12248</v>
      </c>
      <c r="O281" t="s">
        <v>12916</v>
      </c>
      <c r="P281">
        <v>5</v>
      </c>
      <c r="Q281">
        <v>1</v>
      </c>
      <c r="R281">
        <v>2.97</v>
      </c>
      <c r="S281">
        <v>2.97</v>
      </c>
      <c r="T281">
        <v>367.45</v>
      </c>
      <c r="U281">
        <v>54.04</v>
      </c>
      <c r="V281">
        <v>3.91</v>
      </c>
      <c r="W281">
        <v>13.03</v>
      </c>
      <c r="X281">
        <v>4.47</v>
      </c>
      <c r="Y281">
        <v>2</v>
      </c>
      <c r="Z281" t="s">
        <v>3601</v>
      </c>
      <c r="AA281">
        <v>0</v>
      </c>
      <c r="AB281">
        <v>2</v>
      </c>
      <c r="AC281" s="18">
        <v>5.2951190476190471</v>
      </c>
      <c r="AE281" t="s">
        <v>4661</v>
      </c>
      <c r="AH281">
        <v>0</v>
      </c>
      <c r="AI281">
        <v>0</v>
      </c>
    </row>
    <row r="282" spans="1:35" x14ac:dyDescent="0.25">
      <c r="A282" t="s">
        <v>11729</v>
      </c>
      <c r="B282">
        <v>180</v>
      </c>
      <c r="H282">
        <v>8</v>
      </c>
      <c r="I282" t="s">
        <v>11906</v>
      </c>
      <c r="J282" t="s">
        <v>11909</v>
      </c>
      <c r="K282" t="s">
        <v>11917</v>
      </c>
      <c r="M282" t="s">
        <v>11951</v>
      </c>
      <c r="N282" t="s">
        <v>12249</v>
      </c>
      <c r="O282" t="s">
        <v>12917</v>
      </c>
    </row>
    <row r="283" spans="1:35" x14ac:dyDescent="0.25">
      <c r="A283" t="s">
        <v>11730</v>
      </c>
      <c r="B283">
        <v>65</v>
      </c>
      <c r="H283">
        <v>8</v>
      </c>
      <c r="I283" t="s">
        <v>11906</v>
      </c>
      <c r="J283" t="s">
        <v>11909</v>
      </c>
      <c r="K283" t="s">
        <v>11917</v>
      </c>
      <c r="M283" t="s">
        <v>11951</v>
      </c>
      <c r="N283" t="s">
        <v>12250</v>
      </c>
      <c r="O283" t="s">
        <v>12918</v>
      </c>
      <c r="P283">
        <v>5</v>
      </c>
      <c r="Q283">
        <v>1</v>
      </c>
      <c r="R283">
        <v>3.48</v>
      </c>
      <c r="S283">
        <v>3.48</v>
      </c>
      <c r="T283">
        <v>381.48</v>
      </c>
      <c r="U283">
        <v>54.04</v>
      </c>
      <c r="V283">
        <v>4.16</v>
      </c>
      <c r="W283">
        <v>13.03</v>
      </c>
      <c r="X283">
        <v>4.47</v>
      </c>
      <c r="Y283">
        <v>2</v>
      </c>
      <c r="Z283" t="s">
        <v>3601</v>
      </c>
      <c r="AA283">
        <v>0</v>
      </c>
      <c r="AB283">
        <v>3</v>
      </c>
      <c r="AC283" s="18">
        <v>4.6999047619047616</v>
      </c>
      <c r="AD283" t="s">
        <v>8873</v>
      </c>
      <c r="AE283" t="s">
        <v>4661</v>
      </c>
      <c r="AG283" t="s">
        <v>8913</v>
      </c>
      <c r="AH283">
        <v>0</v>
      </c>
      <c r="AI283">
        <v>0</v>
      </c>
    </row>
    <row r="284" spans="1:35" x14ac:dyDescent="0.25">
      <c r="A284" t="s">
        <v>11731</v>
      </c>
      <c r="B284">
        <v>125</v>
      </c>
      <c r="H284">
        <v>8</v>
      </c>
      <c r="I284" t="s">
        <v>11906</v>
      </c>
      <c r="J284" t="s">
        <v>11909</v>
      </c>
      <c r="K284" t="s">
        <v>11917</v>
      </c>
      <c r="M284" t="s">
        <v>11951</v>
      </c>
      <c r="N284" t="s">
        <v>12251</v>
      </c>
      <c r="O284" t="s">
        <v>12919</v>
      </c>
    </row>
    <row r="285" spans="1:35" x14ac:dyDescent="0.25">
      <c r="A285" t="s">
        <v>11732</v>
      </c>
      <c r="B285">
        <v>22</v>
      </c>
      <c r="H285">
        <v>8</v>
      </c>
      <c r="I285" t="s">
        <v>11906</v>
      </c>
      <c r="J285" t="s">
        <v>11909</v>
      </c>
      <c r="K285" t="s">
        <v>11917</v>
      </c>
      <c r="M285" t="s">
        <v>11951</v>
      </c>
      <c r="N285" t="s">
        <v>12252</v>
      </c>
      <c r="O285" t="s">
        <v>7349</v>
      </c>
      <c r="P285">
        <v>4</v>
      </c>
      <c r="Q285">
        <v>1</v>
      </c>
      <c r="R285">
        <v>3.58</v>
      </c>
      <c r="S285">
        <v>4.33</v>
      </c>
      <c r="T285">
        <v>359.51</v>
      </c>
      <c r="U285">
        <v>44.81</v>
      </c>
      <c r="V285">
        <v>4.1100000000000003</v>
      </c>
      <c r="W285">
        <v>12.29</v>
      </c>
      <c r="X285">
        <v>8.3699999999999992</v>
      </c>
      <c r="Y285">
        <v>1</v>
      </c>
      <c r="Z285" t="s">
        <v>3601</v>
      </c>
      <c r="AA285">
        <v>0</v>
      </c>
      <c r="AB285">
        <v>7</v>
      </c>
      <c r="AC285" s="18">
        <v>4.1933333333333334</v>
      </c>
      <c r="AD285" t="s">
        <v>8849</v>
      </c>
      <c r="AE285" t="s">
        <v>4661</v>
      </c>
      <c r="AG285" t="s">
        <v>8913</v>
      </c>
      <c r="AH285">
        <v>0</v>
      </c>
      <c r="AI285">
        <v>0</v>
      </c>
    </row>
    <row r="286" spans="1:35" x14ac:dyDescent="0.25">
      <c r="A286" t="s">
        <v>11490</v>
      </c>
      <c r="B286">
        <v>190</v>
      </c>
      <c r="H286">
        <v>8</v>
      </c>
      <c r="I286" t="s">
        <v>11906</v>
      </c>
      <c r="J286" t="s">
        <v>11909</v>
      </c>
      <c r="K286" t="s">
        <v>11917</v>
      </c>
      <c r="M286" t="s">
        <v>11951</v>
      </c>
      <c r="N286" t="s">
        <v>12002</v>
      </c>
      <c r="O286" t="s">
        <v>12697</v>
      </c>
      <c r="P286">
        <v>2</v>
      </c>
      <c r="Q286">
        <v>1</v>
      </c>
      <c r="R286">
        <v>0.51</v>
      </c>
      <c r="S286">
        <v>2.56</v>
      </c>
      <c r="T286">
        <v>198.27</v>
      </c>
      <c r="U286">
        <v>38.909999999999997</v>
      </c>
      <c r="V286">
        <v>2.7</v>
      </c>
      <c r="X286">
        <v>9.64</v>
      </c>
      <c r="Y286">
        <v>2</v>
      </c>
      <c r="Z286" t="s">
        <v>4637</v>
      </c>
      <c r="AA286">
        <v>0</v>
      </c>
      <c r="AB286">
        <v>0</v>
      </c>
      <c r="AC286" s="18">
        <v>4.9588333333333328</v>
      </c>
      <c r="AD286" t="s">
        <v>4646</v>
      </c>
      <c r="AE286" t="s">
        <v>4659</v>
      </c>
      <c r="AF286" t="s">
        <v>4664</v>
      </c>
      <c r="AG286" t="s">
        <v>4669</v>
      </c>
      <c r="AH286">
        <v>4</v>
      </c>
      <c r="AI286">
        <v>1</v>
      </c>
    </row>
    <row r="287" spans="1:35" x14ac:dyDescent="0.25">
      <c r="A287" t="s">
        <v>11546</v>
      </c>
      <c r="B287">
        <v>22</v>
      </c>
      <c r="H287">
        <v>8</v>
      </c>
      <c r="I287" t="s">
        <v>11906</v>
      </c>
      <c r="J287" t="s">
        <v>11909</v>
      </c>
      <c r="K287" t="s">
        <v>11917</v>
      </c>
      <c r="M287" t="s">
        <v>11951</v>
      </c>
      <c r="N287" t="s">
        <v>12059</v>
      </c>
      <c r="O287" t="s">
        <v>4416</v>
      </c>
      <c r="P287">
        <v>4</v>
      </c>
      <c r="Q287">
        <v>0</v>
      </c>
      <c r="R287">
        <v>2.4700000000000002</v>
      </c>
      <c r="S287">
        <v>3.91</v>
      </c>
      <c r="T287">
        <v>379.5</v>
      </c>
      <c r="U287">
        <v>38.770000000000003</v>
      </c>
      <c r="V287">
        <v>4.3600000000000003</v>
      </c>
      <c r="X287">
        <v>8.84</v>
      </c>
      <c r="Y287">
        <v>2</v>
      </c>
      <c r="Z287" t="s">
        <v>3601</v>
      </c>
      <c r="AA287">
        <v>0</v>
      </c>
      <c r="AB287">
        <v>6</v>
      </c>
      <c r="AC287" s="18">
        <v>4.6892142857142858</v>
      </c>
      <c r="AD287" t="s">
        <v>4645</v>
      </c>
      <c r="AE287" t="s">
        <v>4659</v>
      </c>
      <c r="AF287" t="s">
        <v>4663</v>
      </c>
      <c r="AG287" t="s">
        <v>4668</v>
      </c>
      <c r="AH287">
        <v>4</v>
      </c>
      <c r="AI287">
        <v>1</v>
      </c>
    </row>
    <row r="288" spans="1:35" x14ac:dyDescent="0.25">
      <c r="A288" t="s">
        <v>11519</v>
      </c>
      <c r="B288">
        <v>47</v>
      </c>
      <c r="H288">
        <v>8</v>
      </c>
      <c r="I288" t="s">
        <v>11906</v>
      </c>
      <c r="J288" t="s">
        <v>11909</v>
      </c>
      <c r="K288" t="s">
        <v>11917</v>
      </c>
      <c r="M288" t="s">
        <v>11951</v>
      </c>
      <c r="N288" t="s">
        <v>12031</v>
      </c>
      <c r="O288" t="s">
        <v>12726</v>
      </c>
      <c r="P288">
        <v>2</v>
      </c>
      <c r="Q288">
        <v>2</v>
      </c>
      <c r="R288">
        <v>-0.57999999999999996</v>
      </c>
      <c r="S288">
        <v>0.83</v>
      </c>
      <c r="T288">
        <v>242.32</v>
      </c>
      <c r="U288">
        <v>58.88</v>
      </c>
      <c r="V288">
        <v>2</v>
      </c>
      <c r="W288">
        <v>12.25</v>
      </c>
      <c r="X288">
        <v>9.01</v>
      </c>
      <c r="Y288">
        <v>1</v>
      </c>
      <c r="Z288" t="s">
        <v>4637</v>
      </c>
      <c r="AA288">
        <v>0</v>
      </c>
      <c r="AB288">
        <v>0</v>
      </c>
      <c r="AC288" s="18">
        <v>4.9950000000000001</v>
      </c>
      <c r="AE288" t="s">
        <v>4659</v>
      </c>
      <c r="AH288">
        <v>0</v>
      </c>
      <c r="AI288">
        <v>0</v>
      </c>
    </row>
    <row r="289" spans="1:35" x14ac:dyDescent="0.25">
      <c r="A289" t="s">
        <v>11548</v>
      </c>
      <c r="B289">
        <v>800</v>
      </c>
      <c r="H289">
        <v>8</v>
      </c>
      <c r="I289" t="s">
        <v>11906</v>
      </c>
      <c r="J289" t="s">
        <v>11909</v>
      </c>
      <c r="K289" t="s">
        <v>11917</v>
      </c>
      <c r="M289" t="s">
        <v>11951</v>
      </c>
      <c r="N289" t="s">
        <v>12061</v>
      </c>
      <c r="O289" t="s">
        <v>4501</v>
      </c>
      <c r="P289">
        <v>4</v>
      </c>
      <c r="Q289">
        <v>1</v>
      </c>
      <c r="R289">
        <v>-0.69</v>
      </c>
      <c r="S289">
        <v>-0.05</v>
      </c>
      <c r="T289">
        <v>287.36</v>
      </c>
      <c r="U289">
        <v>41.93</v>
      </c>
      <c r="V289">
        <v>1.85</v>
      </c>
      <c r="W289">
        <v>13.93</v>
      </c>
      <c r="X289">
        <v>7.92</v>
      </c>
      <c r="Y289">
        <v>1</v>
      </c>
      <c r="Z289" t="s">
        <v>3601</v>
      </c>
      <c r="AA289">
        <v>0</v>
      </c>
      <c r="AB289">
        <v>1</v>
      </c>
      <c r="AC289" s="18">
        <v>5.833333333333333</v>
      </c>
      <c r="AD289" t="s">
        <v>4649</v>
      </c>
      <c r="AE289" t="s">
        <v>4661</v>
      </c>
      <c r="AH289">
        <v>4</v>
      </c>
      <c r="AI289">
        <v>1</v>
      </c>
    </row>
    <row r="290" spans="1:35" x14ac:dyDescent="0.25">
      <c r="A290" t="s">
        <v>11547</v>
      </c>
      <c r="B290">
        <v>4150</v>
      </c>
      <c r="H290">
        <v>8</v>
      </c>
      <c r="I290" t="s">
        <v>11906</v>
      </c>
      <c r="J290" t="s">
        <v>11909</v>
      </c>
      <c r="K290" t="s">
        <v>11917</v>
      </c>
      <c r="M290" t="s">
        <v>11951</v>
      </c>
      <c r="N290" t="s">
        <v>12060</v>
      </c>
      <c r="O290" t="s">
        <v>7760</v>
      </c>
      <c r="P290">
        <v>3</v>
      </c>
      <c r="Q290">
        <v>0</v>
      </c>
      <c r="R290">
        <v>0.85</v>
      </c>
      <c r="S290">
        <v>2.06</v>
      </c>
      <c r="T290">
        <v>250.34</v>
      </c>
      <c r="U290">
        <v>32.78</v>
      </c>
      <c r="V290">
        <v>2.76</v>
      </c>
      <c r="X290">
        <v>8.6199999999999992</v>
      </c>
      <c r="Y290">
        <v>1</v>
      </c>
      <c r="Z290" t="s">
        <v>3601</v>
      </c>
      <c r="AA290">
        <v>0</v>
      </c>
      <c r="AB290">
        <v>4</v>
      </c>
      <c r="AC290" s="18">
        <v>5.3290000000000006</v>
      </c>
      <c r="AD290" t="s">
        <v>8869</v>
      </c>
      <c r="AE290" t="s">
        <v>4659</v>
      </c>
      <c r="AG290" t="s">
        <v>8913</v>
      </c>
      <c r="AH290">
        <v>4</v>
      </c>
      <c r="AI290">
        <v>1</v>
      </c>
    </row>
    <row r="291" spans="1:35" x14ac:dyDescent="0.25">
      <c r="B291">
        <v>28</v>
      </c>
      <c r="H291">
        <v>8</v>
      </c>
      <c r="I291" t="s">
        <v>11906</v>
      </c>
      <c r="J291" t="s">
        <v>11909</v>
      </c>
      <c r="K291" t="s">
        <v>11918</v>
      </c>
      <c r="M291" t="s">
        <v>11951</v>
      </c>
      <c r="N291" t="s">
        <v>12098</v>
      </c>
      <c r="O291" t="s">
        <v>12780</v>
      </c>
      <c r="P291">
        <v>4</v>
      </c>
      <c r="Q291">
        <v>1</v>
      </c>
      <c r="R291">
        <v>0.54</v>
      </c>
      <c r="S291">
        <v>1.27</v>
      </c>
      <c r="T291">
        <v>275.35000000000002</v>
      </c>
      <c r="U291">
        <v>44.81</v>
      </c>
      <c r="V291">
        <v>1.77</v>
      </c>
      <c r="W291">
        <v>12.23</v>
      </c>
      <c r="X291">
        <v>8.31</v>
      </c>
      <c r="Y291">
        <v>1</v>
      </c>
      <c r="Z291" t="s">
        <v>3601</v>
      </c>
      <c r="AA291">
        <v>0</v>
      </c>
      <c r="AB291">
        <v>1</v>
      </c>
      <c r="AC291" s="18">
        <v>5.6783333333333328</v>
      </c>
      <c r="AE291" t="s">
        <v>4661</v>
      </c>
      <c r="AH291">
        <v>0</v>
      </c>
      <c r="AI291">
        <v>0</v>
      </c>
    </row>
    <row r="292" spans="1:35" x14ac:dyDescent="0.25">
      <c r="B292">
        <v>22</v>
      </c>
      <c r="H292">
        <v>8</v>
      </c>
      <c r="I292" t="s">
        <v>11906</v>
      </c>
      <c r="J292" t="s">
        <v>11909</v>
      </c>
      <c r="K292" t="s">
        <v>11918</v>
      </c>
      <c r="M292" t="s">
        <v>11951</v>
      </c>
      <c r="N292" t="s">
        <v>12240</v>
      </c>
      <c r="O292" t="s">
        <v>12910</v>
      </c>
      <c r="P292">
        <v>4</v>
      </c>
      <c r="Q292">
        <v>1</v>
      </c>
      <c r="R292">
        <v>1.81</v>
      </c>
      <c r="S292">
        <v>2.5499999999999998</v>
      </c>
      <c r="T292">
        <v>337.42</v>
      </c>
      <c r="U292">
        <v>44.81</v>
      </c>
      <c r="V292">
        <v>3.67</v>
      </c>
      <c r="W292">
        <v>13.05</v>
      </c>
      <c r="X292">
        <v>8.36</v>
      </c>
      <c r="Y292">
        <v>2</v>
      </c>
      <c r="Z292" t="s">
        <v>3601</v>
      </c>
      <c r="AA292">
        <v>0</v>
      </c>
      <c r="AB292">
        <v>2</v>
      </c>
      <c r="AC292" s="18">
        <v>5.6533333333333333</v>
      </c>
      <c r="AD292" t="s">
        <v>8865</v>
      </c>
      <c r="AE292" t="s">
        <v>4661</v>
      </c>
      <c r="AH292">
        <v>0</v>
      </c>
      <c r="AI292">
        <v>0</v>
      </c>
    </row>
    <row r="293" spans="1:35" x14ac:dyDescent="0.25">
      <c r="A293" t="s">
        <v>11722</v>
      </c>
      <c r="B293">
        <v>10</v>
      </c>
      <c r="H293">
        <v>8</v>
      </c>
      <c r="I293" t="s">
        <v>11906</v>
      </c>
      <c r="J293" t="s">
        <v>11909</v>
      </c>
      <c r="K293" t="s">
        <v>11918</v>
      </c>
      <c r="M293" t="s">
        <v>11951</v>
      </c>
      <c r="N293" t="s">
        <v>12241</v>
      </c>
      <c r="O293" t="s">
        <v>12911</v>
      </c>
      <c r="P293">
        <v>4</v>
      </c>
      <c r="Q293">
        <v>1</v>
      </c>
      <c r="R293">
        <v>1.91</v>
      </c>
      <c r="S293">
        <v>2.64</v>
      </c>
      <c r="T293">
        <v>351.45</v>
      </c>
      <c r="U293">
        <v>44.81</v>
      </c>
      <c r="V293">
        <v>3.98</v>
      </c>
      <c r="W293">
        <v>13.05</v>
      </c>
      <c r="X293">
        <v>8.34</v>
      </c>
      <c r="Y293">
        <v>2</v>
      </c>
      <c r="Z293" t="s">
        <v>3601</v>
      </c>
      <c r="AA293">
        <v>0</v>
      </c>
      <c r="AB293">
        <v>2</v>
      </c>
      <c r="AC293" s="18">
        <v>5.6633333333333331</v>
      </c>
      <c r="AD293" t="s">
        <v>8853</v>
      </c>
      <c r="AE293" t="s">
        <v>4661</v>
      </c>
      <c r="AH293">
        <v>0</v>
      </c>
      <c r="AI293">
        <v>0</v>
      </c>
    </row>
    <row r="294" spans="1:35" x14ac:dyDescent="0.25">
      <c r="A294" t="s">
        <v>11723</v>
      </c>
      <c r="B294">
        <v>10</v>
      </c>
      <c r="H294">
        <v>8</v>
      </c>
      <c r="I294" t="s">
        <v>11906</v>
      </c>
      <c r="J294" t="s">
        <v>11909</v>
      </c>
      <c r="K294" t="s">
        <v>11918</v>
      </c>
      <c r="M294" t="s">
        <v>11951</v>
      </c>
      <c r="N294" t="s">
        <v>12243</v>
      </c>
      <c r="O294" t="s">
        <v>12912</v>
      </c>
      <c r="P294">
        <v>4</v>
      </c>
      <c r="Q294">
        <v>1</v>
      </c>
      <c r="R294">
        <v>2.42</v>
      </c>
      <c r="S294">
        <v>3.15</v>
      </c>
      <c r="T294">
        <v>365.48</v>
      </c>
      <c r="U294">
        <v>44.81</v>
      </c>
      <c r="V294">
        <v>4.2300000000000004</v>
      </c>
      <c r="W294">
        <v>13.06</v>
      </c>
      <c r="X294">
        <v>8.34</v>
      </c>
      <c r="Y294">
        <v>2</v>
      </c>
      <c r="Z294" t="s">
        <v>3601</v>
      </c>
      <c r="AA294">
        <v>0</v>
      </c>
      <c r="AB294">
        <v>3</v>
      </c>
      <c r="AC294" s="18">
        <v>5.3391904761904758</v>
      </c>
      <c r="AD294" t="s">
        <v>8854</v>
      </c>
      <c r="AE294" t="s">
        <v>4661</v>
      </c>
      <c r="AH294">
        <v>0</v>
      </c>
      <c r="AI294">
        <v>0</v>
      </c>
    </row>
    <row r="295" spans="1:35" x14ac:dyDescent="0.25">
      <c r="A295" t="s">
        <v>11733</v>
      </c>
      <c r="B295">
        <v>15</v>
      </c>
      <c r="H295">
        <v>8</v>
      </c>
      <c r="I295" t="s">
        <v>11906</v>
      </c>
      <c r="J295" t="s">
        <v>11909</v>
      </c>
      <c r="K295" t="s">
        <v>11918</v>
      </c>
      <c r="M295" t="s">
        <v>11951</v>
      </c>
      <c r="N295" t="s">
        <v>12253</v>
      </c>
      <c r="O295" t="s">
        <v>12920</v>
      </c>
      <c r="P295">
        <v>4</v>
      </c>
      <c r="Q295">
        <v>1</v>
      </c>
      <c r="R295">
        <v>2.77</v>
      </c>
      <c r="S295">
        <v>3.51</v>
      </c>
      <c r="T295">
        <v>379.5</v>
      </c>
      <c r="U295">
        <v>44.81</v>
      </c>
      <c r="V295">
        <v>4.79</v>
      </c>
      <c r="W295">
        <v>13.02</v>
      </c>
      <c r="X295">
        <v>8.34</v>
      </c>
      <c r="Y295">
        <v>2</v>
      </c>
      <c r="Z295" t="s">
        <v>3601</v>
      </c>
      <c r="AA295">
        <v>0</v>
      </c>
      <c r="AB295">
        <v>3</v>
      </c>
      <c r="AC295" s="18">
        <v>4.8840476190476192</v>
      </c>
      <c r="AE295" t="s">
        <v>4661</v>
      </c>
      <c r="AH295">
        <v>0</v>
      </c>
      <c r="AI295">
        <v>0</v>
      </c>
    </row>
    <row r="296" spans="1:35" x14ac:dyDescent="0.25">
      <c r="A296" t="s">
        <v>11734</v>
      </c>
      <c r="B296">
        <v>28</v>
      </c>
      <c r="H296">
        <v>8</v>
      </c>
      <c r="I296" t="s">
        <v>11906</v>
      </c>
      <c r="J296" t="s">
        <v>11909</v>
      </c>
      <c r="K296" t="s">
        <v>11918</v>
      </c>
      <c r="M296" t="s">
        <v>11951</v>
      </c>
      <c r="N296" t="s">
        <v>12254</v>
      </c>
      <c r="O296" t="s">
        <v>12921</v>
      </c>
      <c r="P296">
        <v>4</v>
      </c>
      <c r="Q296">
        <v>1</v>
      </c>
      <c r="R296">
        <v>2.52</v>
      </c>
      <c r="S296">
        <v>3.26</v>
      </c>
      <c r="T296">
        <v>351.45</v>
      </c>
      <c r="U296">
        <v>44.81</v>
      </c>
      <c r="V296">
        <v>3.98</v>
      </c>
      <c r="W296">
        <v>13.05</v>
      </c>
      <c r="X296">
        <v>8.35</v>
      </c>
      <c r="Y296">
        <v>2</v>
      </c>
      <c r="Z296" t="s">
        <v>3601</v>
      </c>
      <c r="AA296">
        <v>0</v>
      </c>
      <c r="AB296">
        <v>2</v>
      </c>
      <c r="AC296" s="18">
        <v>5.2683333333333344</v>
      </c>
      <c r="AE296" t="s">
        <v>4661</v>
      </c>
      <c r="AH296">
        <v>0</v>
      </c>
      <c r="AI296">
        <v>0</v>
      </c>
    </row>
    <row r="297" spans="1:35" x14ac:dyDescent="0.25">
      <c r="A297" t="s">
        <v>11735</v>
      </c>
      <c r="B297">
        <v>140</v>
      </c>
      <c r="H297">
        <v>8</v>
      </c>
      <c r="I297" t="s">
        <v>11906</v>
      </c>
      <c r="J297" t="s">
        <v>11909</v>
      </c>
      <c r="K297" t="s">
        <v>11918</v>
      </c>
      <c r="M297" t="s">
        <v>11951</v>
      </c>
      <c r="N297" t="s">
        <v>12255</v>
      </c>
      <c r="O297" t="s">
        <v>12922</v>
      </c>
      <c r="P297">
        <v>4</v>
      </c>
      <c r="Q297">
        <v>1</v>
      </c>
      <c r="R297">
        <v>2.34</v>
      </c>
      <c r="S297">
        <v>3.08</v>
      </c>
      <c r="T297">
        <v>351.45</v>
      </c>
      <c r="U297">
        <v>44.81</v>
      </c>
      <c r="V297">
        <v>3.98</v>
      </c>
      <c r="W297">
        <v>13.05</v>
      </c>
      <c r="X297">
        <v>8.35</v>
      </c>
      <c r="Y297">
        <v>2</v>
      </c>
      <c r="Z297" t="s">
        <v>3601</v>
      </c>
      <c r="AA297">
        <v>0</v>
      </c>
      <c r="AB297">
        <v>2</v>
      </c>
      <c r="AC297" s="18">
        <v>5.4483333333333333</v>
      </c>
      <c r="AE297" t="s">
        <v>4661</v>
      </c>
      <c r="AH297">
        <v>0</v>
      </c>
      <c r="AI297">
        <v>0</v>
      </c>
    </row>
    <row r="298" spans="1:35" x14ac:dyDescent="0.25">
      <c r="A298" t="s">
        <v>11539</v>
      </c>
      <c r="B298">
        <v>760</v>
      </c>
      <c r="H298">
        <v>8</v>
      </c>
      <c r="I298" t="s">
        <v>11906</v>
      </c>
      <c r="J298" t="s">
        <v>11909</v>
      </c>
      <c r="K298" t="s">
        <v>11918</v>
      </c>
      <c r="M298" t="s">
        <v>11951</v>
      </c>
      <c r="N298" t="s">
        <v>12242</v>
      </c>
      <c r="O298" t="s">
        <v>8063</v>
      </c>
      <c r="P298">
        <v>4</v>
      </c>
      <c r="Q298">
        <v>1</v>
      </c>
      <c r="R298">
        <v>3.21</v>
      </c>
      <c r="S298">
        <v>3.94</v>
      </c>
      <c r="T298">
        <v>379.5</v>
      </c>
      <c r="U298">
        <v>44.81</v>
      </c>
      <c r="V298">
        <v>4.79</v>
      </c>
      <c r="W298">
        <v>13.02</v>
      </c>
      <c r="X298">
        <v>8.35</v>
      </c>
      <c r="Y298">
        <v>2</v>
      </c>
      <c r="Z298" t="s">
        <v>3601</v>
      </c>
      <c r="AA298">
        <v>0</v>
      </c>
      <c r="AB298">
        <v>3</v>
      </c>
      <c r="AC298" s="18">
        <v>4.4440476190476197</v>
      </c>
      <c r="AD298" t="s">
        <v>8878</v>
      </c>
      <c r="AE298" t="s">
        <v>4661</v>
      </c>
      <c r="AH298">
        <v>0</v>
      </c>
      <c r="AI298">
        <v>0</v>
      </c>
    </row>
    <row r="299" spans="1:35" x14ac:dyDescent="0.25">
      <c r="A299" t="s">
        <v>11736</v>
      </c>
      <c r="B299">
        <v>23</v>
      </c>
      <c r="H299">
        <v>8</v>
      </c>
      <c r="I299" t="s">
        <v>11906</v>
      </c>
      <c r="J299" t="s">
        <v>11909</v>
      </c>
      <c r="K299" t="s">
        <v>11918</v>
      </c>
      <c r="M299" t="s">
        <v>11951</v>
      </c>
      <c r="N299" t="s">
        <v>12256</v>
      </c>
      <c r="O299" t="s">
        <v>12923</v>
      </c>
      <c r="P299">
        <v>4</v>
      </c>
      <c r="Q299">
        <v>1</v>
      </c>
      <c r="R299">
        <v>2.5299999999999998</v>
      </c>
      <c r="S299">
        <v>3.27</v>
      </c>
      <c r="T299">
        <v>365.48</v>
      </c>
      <c r="U299">
        <v>44.81</v>
      </c>
      <c r="V299">
        <v>4.28</v>
      </c>
      <c r="W299">
        <v>13.05</v>
      </c>
      <c r="X299">
        <v>8.34</v>
      </c>
      <c r="Y299">
        <v>2</v>
      </c>
      <c r="Z299" t="s">
        <v>3601</v>
      </c>
      <c r="AA299">
        <v>0</v>
      </c>
      <c r="AB299">
        <v>2</v>
      </c>
      <c r="AC299" s="18">
        <v>5.2241904761904756</v>
      </c>
      <c r="AE299" t="s">
        <v>4661</v>
      </c>
      <c r="AH299">
        <v>0</v>
      </c>
      <c r="AI299">
        <v>0</v>
      </c>
    </row>
    <row r="300" spans="1:35" x14ac:dyDescent="0.25">
      <c r="A300" t="s">
        <v>11737</v>
      </c>
      <c r="B300">
        <v>14</v>
      </c>
      <c r="H300">
        <v>8</v>
      </c>
      <c r="I300" t="s">
        <v>11906</v>
      </c>
      <c r="J300" t="s">
        <v>11909</v>
      </c>
      <c r="K300" t="s">
        <v>11918</v>
      </c>
      <c r="M300" t="s">
        <v>11951</v>
      </c>
      <c r="N300" t="s">
        <v>12257</v>
      </c>
      <c r="O300" t="s">
        <v>12924</v>
      </c>
      <c r="P300">
        <v>4</v>
      </c>
      <c r="Q300">
        <v>1</v>
      </c>
      <c r="R300">
        <v>2.4500000000000002</v>
      </c>
      <c r="S300">
        <v>3.18</v>
      </c>
      <c r="T300">
        <v>365.48</v>
      </c>
      <c r="U300">
        <v>44.81</v>
      </c>
      <c r="V300">
        <v>4.28</v>
      </c>
      <c r="W300">
        <v>13.06</v>
      </c>
      <c r="X300">
        <v>8.35</v>
      </c>
      <c r="Y300">
        <v>2</v>
      </c>
      <c r="Z300" t="s">
        <v>3601</v>
      </c>
      <c r="AA300">
        <v>0</v>
      </c>
      <c r="AB300">
        <v>2</v>
      </c>
      <c r="AC300" s="18">
        <v>5.3041904761904757</v>
      </c>
      <c r="AE300" t="s">
        <v>4661</v>
      </c>
      <c r="AH300">
        <v>0</v>
      </c>
      <c r="AI300">
        <v>0</v>
      </c>
    </row>
    <row r="301" spans="1:35" x14ac:dyDescent="0.25">
      <c r="A301" t="s">
        <v>11738</v>
      </c>
      <c r="B301">
        <v>26</v>
      </c>
      <c r="H301">
        <v>8</v>
      </c>
      <c r="I301" t="s">
        <v>11906</v>
      </c>
      <c r="J301" t="s">
        <v>11909</v>
      </c>
      <c r="K301" t="s">
        <v>11918</v>
      </c>
      <c r="M301" t="s">
        <v>11951</v>
      </c>
      <c r="N301" t="s">
        <v>12258</v>
      </c>
      <c r="O301" t="s">
        <v>12925</v>
      </c>
      <c r="P301">
        <v>4</v>
      </c>
      <c r="Q301">
        <v>1</v>
      </c>
      <c r="R301">
        <v>2.6</v>
      </c>
      <c r="S301">
        <v>3.34</v>
      </c>
      <c r="T301">
        <v>365.48</v>
      </c>
      <c r="U301">
        <v>44.81</v>
      </c>
      <c r="V301">
        <v>4.28</v>
      </c>
      <c r="W301">
        <v>13.05</v>
      </c>
      <c r="X301">
        <v>8.34</v>
      </c>
      <c r="Y301">
        <v>2</v>
      </c>
      <c r="Z301" t="s">
        <v>3601</v>
      </c>
      <c r="AA301">
        <v>0</v>
      </c>
      <c r="AB301">
        <v>2</v>
      </c>
      <c r="AC301" s="18">
        <v>5.1541904761904762</v>
      </c>
      <c r="AE301" t="s">
        <v>4661</v>
      </c>
      <c r="AH301">
        <v>0</v>
      </c>
      <c r="AI301">
        <v>0</v>
      </c>
    </row>
    <row r="302" spans="1:35" x14ac:dyDescent="0.25">
      <c r="A302" t="s">
        <v>11739</v>
      </c>
      <c r="B302">
        <v>785</v>
      </c>
      <c r="H302">
        <v>8</v>
      </c>
      <c r="I302" t="s">
        <v>11906</v>
      </c>
      <c r="J302" t="s">
        <v>11909</v>
      </c>
      <c r="K302" t="s">
        <v>11918</v>
      </c>
      <c r="M302" t="s">
        <v>11951</v>
      </c>
      <c r="N302" t="s">
        <v>12259</v>
      </c>
      <c r="O302" t="s">
        <v>12926</v>
      </c>
      <c r="P302">
        <v>4</v>
      </c>
      <c r="Q302">
        <v>1</v>
      </c>
      <c r="R302">
        <v>2.02</v>
      </c>
      <c r="S302">
        <v>2.75</v>
      </c>
      <c r="T302">
        <v>365.48</v>
      </c>
      <c r="U302">
        <v>44.81</v>
      </c>
      <c r="V302">
        <v>4.28</v>
      </c>
      <c r="W302">
        <v>13.06</v>
      </c>
      <c r="X302">
        <v>8.34</v>
      </c>
      <c r="Y302">
        <v>2</v>
      </c>
      <c r="Z302" t="s">
        <v>3601</v>
      </c>
      <c r="AA302">
        <v>0</v>
      </c>
      <c r="AB302">
        <v>2</v>
      </c>
      <c r="AC302" s="18">
        <v>5.6141904761904762</v>
      </c>
      <c r="AE302" t="s">
        <v>4661</v>
      </c>
      <c r="AH302">
        <v>0</v>
      </c>
      <c r="AI302">
        <v>0</v>
      </c>
    </row>
    <row r="303" spans="1:35" x14ac:dyDescent="0.25">
      <c r="A303" t="s">
        <v>11740</v>
      </c>
      <c r="B303">
        <v>1500</v>
      </c>
      <c r="H303">
        <v>8</v>
      </c>
      <c r="I303" t="s">
        <v>11906</v>
      </c>
      <c r="J303" t="s">
        <v>11909</v>
      </c>
      <c r="K303" t="s">
        <v>11918</v>
      </c>
      <c r="M303" t="s">
        <v>11951</v>
      </c>
      <c r="N303" t="s">
        <v>12260</v>
      </c>
      <c r="O303" t="s">
        <v>12927</v>
      </c>
      <c r="P303">
        <v>4</v>
      </c>
      <c r="Q303">
        <v>1</v>
      </c>
      <c r="R303">
        <v>3.03</v>
      </c>
      <c r="S303">
        <v>3.77</v>
      </c>
      <c r="T303">
        <v>393.53</v>
      </c>
      <c r="U303">
        <v>44.81</v>
      </c>
      <c r="V303">
        <v>4.79</v>
      </c>
      <c r="W303">
        <v>13.06</v>
      </c>
      <c r="X303">
        <v>8.34</v>
      </c>
      <c r="Y303">
        <v>2</v>
      </c>
      <c r="Z303" t="s">
        <v>3601</v>
      </c>
      <c r="AA303">
        <v>0</v>
      </c>
      <c r="AB303">
        <v>4</v>
      </c>
      <c r="AC303" s="18">
        <v>4.523833333333334</v>
      </c>
      <c r="AE303" t="s">
        <v>4661</v>
      </c>
      <c r="AH303">
        <v>0</v>
      </c>
      <c r="AI303">
        <v>0</v>
      </c>
    </row>
    <row r="304" spans="1:35" x14ac:dyDescent="0.25">
      <c r="A304" t="s">
        <v>11741</v>
      </c>
      <c r="B304">
        <v>31</v>
      </c>
      <c r="H304">
        <v>8</v>
      </c>
      <c r="I304" t="s">
        <v>11906</v>
      </c>
      <c r="J304" t="s">
        <v>11909</v>
      </c>
      <c r="K304" t="s">
        <v>11918</v>
      </c>
      <c r="M304" t="s">
        <v>11951</v>
      </c>
      <c r="N304" t="s">
        <v>12261</v>
      </c>
      <c r="O304" t="s">
        <v>12928</v>
      </c>
      <c r="P304">
        <v>4</v>
      </c>
      <c r="Q304">
        <v>1</v>
      </c>
      <c r="R304">
        <v>2.97</v>
      </c>
      <c r="S304">
        <v>3.71</v>
      </c>
      <c r="T304">
        <v>365.48</v>
      </c>
      <c r="U304">
        <v>44.81</v>
      </c>
      <c r="V304">
        <v>4.28</v>
      </c>
      <c r="W304">
        <v>13.05</v>
      </c>
      <c r="X304">
        <v>8.35</v>
      </c>
      <c r="Y304">
        <v>2</v>
      </c>
      <c r="Z304" t="s">
        <v>3601</v>
      </c>
      <c r="AA304">
        <v>0</v>
      </c>
      <c r="AB304">
        <v>2</v>
      </c>
      <c r="AC304" s="18">
        <v>4.7791904761904762</v>
      </c>
      <c r="AE304" t="s">
        <v>4661</v>
      </c>
      <c r="AH304">
        <v>0</v>
      </c>
      <c r="AI304">
        <v>0</v>
      </c>
    </row>
    <row r="305" spans="1:35" x14ac:dyDescent="0.25">
      <c r="A305" t="s">
        <v>11742</v>
      </c>
      <c r="B305">
        <v>78</v>
      </c>
      <c r="H305">
        <v>8</v>
      </c>
      <c r="I305" t="s">
        <v>11906</v>
      </c>
      <c r="J305" t="s">
        <v>11909</v>
      </c>
      <c r="K305" t="s">
        <v>11918</v>
      </c>
      <c r="M305" t="s">
        <v>11951</v>
      </c>
      <c r="N305" t="s">
        <v>12262</v>
      </c>
      <c r="O305" t="s">
        <v>12929</v>
      </c>
      <c r="P305">
        <v>4</v>
      </c>
      <c r="Q305">
        <v>1</v>
      </c>
      <c r="R305">
        <v>3.24</v>
      </c>
      <c r="S305">
        <v>3.98</v>
      </c>
      <c r="T305">
        <v>365.48</v>
      </c>
      <c r="U305">
        <v>44.81</v>
      </c>
      <c r="V305">
        <v>4.28</v>
      </c>
      <c r="W305">
        <v>13.05</v>
      </c>
      <c r="X305">
        <v>8.34</v>
      </c>
      <c r="Y305">
        <v>2</v>
      </c>
      <c r="Z305" t="s">
        <v>3601</v>
      </c>
      <c r="AA305">
        <v>0</v>
      </c>
      <c r="AB305">
        <v>2</v>
      </c>
      <c r="AC305" s="18">
        <v>4.5141904761904774</v>
      </c>
      <c r="AE305" t="s">
        <v>4661</v>
      </c>
      <c r="AH305">
        <v>0</v>
      </c>
      <c r="AI305">
        <v>0</v>
      </c>
    </row>
    <row r="306" spans="1:35" x14ac:dyDescent="0.25">
      <c r="A306" t="s">
        <v>11743</v>
      </c>
      <c r="B306">
        <v>1300</v>
      </c>
      <c r="J306" t="s">
        <v>11909</v>
      </c>
      <c r="K306" t="s">
        <v>11918</v>
      </c>
      <c r="M306" t="s">
        <v>11951</v>
      </c>
      <c r="N306" t="s">
        <v>12263</v>
      </c>
      <c r="O306" t="s">
        <v>12930</v>
      </c>
      <c r="P306">
        <v>4</v>
      </c>
      <c r="Q306">
        <v>1</v>
      </c>
      <c r="R306">
        <v>2.56</v>
      </c>
      <c r="S306">
        <v>3.3</v>
      </c>
      <c r="T306">
        <v>379.5</v>
      </c>
      <c r="U306">
        <v>44.81</v>
      </c>
      <c r="V306">
        <v>4.59</v>
      </c>
      <c r="W306">
        <v>13.07</v>
      </c>
      <c r="X306">
        <v>8.35</v>
      </c>
      <c r="Y306">
        <v>2</v>
      </c>
      <c r="Z306" t="s">
        <v>3601</v>
      </c>
      <c r="AA306">
        <v>0</v>
      </c>
      <c r="AB306">
        <v>2</v>
      </c>
      <c r="AC306" s="18">
        <v>5.0890476190476193</v>
      </c>
      <c r="AE306" t="s">
        <v>4661</v>
      </c>
      <c r="AH306">
        <v>0</v>
      </c>
      <c r="AI306">
        <v>0</v>
      </c>
    </row>
    <row r="307" spans="1:35" x14ac:dyDescent="0.25">
      <c r="A307" t="s">
        <v>11744</v>
      </c>
      <c r="B307">
        <v>210</v>
      </c>
      <c r="J307" t="s">
        <v>11909</v>
      </c>
      <c r="K307" t="s">
        <v>11918</v>
      </c>
      <c r="M307" t="s">
        <v>11951</v>
      </c>
      <c r="N307" t="s">
        <v>12264</v>
      </c>
      <c r="O307" t="s">
        <v>8269</v>
      </c>
      <c r="P307">
        <v>4</v>
      </c>
      <c r="Q307">
        <v>0</v>
      </c>
      <c r="R307">
        <v>1.21</v>
      </c>
      <c r="S307">
        <v>1.92</v>
      </c>
      <c r="T307">
        <v>289.38</v>
      </c>
      <c r="U307">
        <v>36.020000000000003</v>
      </c>
      <c r="V307">
        <v>2.12</v>
      </c>
      <c r="X307">
        <v>8.31</v>
      </c>
      <c r="Y307">
        <v>1</v>
      </c>
      <c r="Z307" t="s">
        <v>3601</v>
      </c>
      <c r="AA307">
        <v>0</v>
      </c>
      <c r="AB307">
        <v>1</v>
      </c>
      <c r="AC307" s="18">
        <v>5.6459999999999999</v>
      </c>
      <c r="AE307" t="s">
        <v>4661</v>
      </c>
      <c r="AH307">
        <v>0</v>
      </c>
      <c r="AI307">
        <v>0</v>
      </c>
    </row>
    <row r="308" spans="1:35" x14ac:dyDescent="0.25">
      <c r="A308" t="s">
        <v>11745</v>
      </c>
      <c r="B308">
        <v>690</v>
      </c>
      <c r="J308" t="s">
        <v>11909</v>
      </c>
      <c r="K308" t="s">
        <v>11918</v>
      </c>
      <c r="M308" t="s">
        <v>11951</v>
      </c>
      <c r="N308" t="s">
        <v>12265</v>
      </c>
      <c r="O308" t="s">
        <v>12931</v>
      </c>
      <c r="P308">
        <v>4</v>
      </c>
      <c r="Q308">
        <v>0</v>
      </c>
      <c r="R308">
        <v>2.39</v>
      </c>
      <c r="S308">
        <v>3.12</v>
      </c>
      <c r="T308">
        <v>351.45</v>
      </c>
      <c r="U308">
        <v>36.020000000000003</v>
      </c>
      <c r="V308">
        <v>3.69</v>
      </c>
      <c r="X308">
        <v>8.36</v>
      </c>
      <c r="Y308">
        <v>2</v>
      </c>
      <c r="Z308" t="s">
        <v>3601</v>
      </c>
      <c r="AA308">
        <v>0</v>
      </c>
      <c r="AB308">
        <v>2</v>
      </c>
      <c r="AC308" s="18">
        <v>5.3660000000000014</v>
      </c>
      <c r="AE308" t="s">
        <v>4661</v>
      </c>
      <c r="AH308">
        <v>0</v>
      </c>
      <c r="AI308">
        <v>0</v>
      </c>
    </row>
    <row r="309" spans="1:35" x14ac:dyDescent="0.25">
      <c r="A309" t="s">
        <v>11746</v>
      </c>
      <c r="B309">
        <v>260</v>
      </c>
      <c r="J309" t="s">
        <v>11909</v>
      </c>
      <c r="K309" t="s">
        <v>11918</v>
      </c>
      <c r="M309" t="s">
        <v>11951</v>
      </c>
      <c r="N309" t="s">
        <v>12266</v>
      </c>
      <c r="O309" t="s">
        <v>12932</v>
      </c>
      <c r="P309">
        <v>4</v>
      </c>
      <c r="Q309">
        <v>1</v>
      </c>
      <c r="R309">
        <v>1.9</v>
      </c>
      <c r="S309">
        <v>2.85</v>
      </c>
      <c r="T309">
        <v>351.45</v>
      </c>
      <c r="U309">
        <v>44.81</v>
      </c>
      <c r="V309">
        <v>3.98</v>
      </c>
      <c r="W309">
        <v>13.06</v>
      </c>
      <c r="X309">
        <v>8.65</v>
      </c>
      <c r="Y309">
        <v>2</v>
      </c>
      <c r="Z309" t="s">
        <v>3601</v>
      </c>
      <c r="AA309">
        <v>0</v>
      </c>
      <c r="AB309">
        <v>2</v>
      </c>
      <c r="AC309" s="18">
        <v>5.5083333333333329</v>
      </c>
      <c r="AE309" t="s">
        <v>4659</v>
      </c>
      <c r="AH309">
        <v>0</v>
      </c>
      <c r="AI309">
        <v>0</v>
      </c>
    </row>
    <row r="310" spans="1:35" x14ac:dyDescent="0.25">
      <c r="A310" t="s">
        <v>11747</v>
      </c>
      <c r="B310">
        <v>2500</v>
      </c>
      <c r="J310" t="s">
        <v>11909</v>
      </c>
      <c r="K310" t="s">
        <v>11918</v>
      </c>
      <c r="M310" t="s">
        <v>11951</v>
      </c>
      <c r="N310" t="s">
        <v>12267</v>
      </c>
      <c r="O310" t="s">
        <v>12933</v>
      </c>
      <c r="P310">
        <v>5</v>
      </c>
      <c r="Q310">
        <v>1</v>
      </c>
      <c r="R310">
        <v>-0.19</v>
      </c>
      <c r="S310">
        <v>2.14</v>
      </c>
      <c r="T310">
        <v>394.52</v>
      </c>
      <c r="U310">
        <v>48.05</v>
      </c>
      <c r="V310">
        <v>3.73</v>
      </c>
      <c r="W310">
        <v>13.01</v>
      </c>
      <c r="X310">
        <v>8.76</v>
      </c>
      <c r="Y310">
        <v>2</v>
      </c>
      <c r="Z310" t="s">
        <v>3601</v>
      </c>
      <c r="AA310">
        <v>0</v>
      </c>
      <c r="AB310">
        <v>4</v>
      </c>
      <c r="AC310" s="18">
        <v>5.2067619047619047</v>
      </c>
      <c r="AE310" t="s">
        <v>4659</v>
      </c>
      <c r="AH310">
        <v>0</v>
      </c>
      <c r="AI310">
        <v>0</v>
      </c>
    </row>
    <row r="311" spans="1:35" x14ac:dyDescent="0.25">
      <c r="A311" t="s">
        <v>11748</v>
      </c>
      <c r="B311">
        <v>386</v>
      </c>
      <c r="H311">
        <v>7.3</v>
      </c>
      <c r="I311" t="s">
        <v>11907</v>
      </c>
      <c r="J311" t="s">
        <v>11909</v>
      </c>
      <c r="K311" t="s">
        <v>8985</v>
      </c>
      <c r="M311" t="s">
        <v>11955</v>
      </c>
      <c r="N311" t="s">
        <v>12268</v>
      </c>
      <c r="O311" t="s">
        <v>12934</v>
      </c>
      <c r="P311">
        <v>6</v>
      </c>
      <c r="Q311">
        <v>2</v>
      </c>
      <c r="R311">
        <v>1.97</v>
      </c>
      <c r="S311">
        <v>2.99</v>
      </c>
      <c r="T311">
        <v>407.47</v>
      </c>
      <c r="U311">
        <v>81.709999999999994</v>
      </c>
      <c r="V311">
        <v>3.9</v>
      </c>
      <c r="W311">
        <v>10.47</v>
      </c>
      <c r="X311">
        <v>7.93</v>
      </c>
      <c r="Y311">
        <v>3</v>
      </c>
      <c r="Z311" t="s">
        <v>3601</v>
      </c>
      <c r="AA311">
        <v>0</v>
      </c>
      <c r="AB311">
        <v>6</v>
      </c>
      <c r="AC311" s="18">
        <v>5.1609285714285713</v>
      </c>
      <c r="AE311" t="s">
        <v>4661</v>
      </c>
      <c r="AH311">
        <v>0</v>
      </c>
      <c r="AI311">
        <v>0</v>
      </c>
    </row>
    <row r="312" spans="1:35" x14ac:dyDescent="0.25">
      <c r="A312" t="s">
        <v>11749</v>
      </c>
      <c r="B312">
        <v>51.6</v>
      </c>
      <c r="H312">
        <v>7.3</v>
      </c>
      <c r="I312" t="s">
        <v>11907</v>
      </c>
      <c r="J312" t="s">
        <v>11909</v>
      </c>
      <c r="K312" t="s">
        <v>8985</v>
      </c>
      <c r="M312" t="s">
        <v>11955</v>
      </c>
      <c r="N312" t="s">
        <v>12269</v>
      </c>
      <c r="O312" t="s">
        <v>12935</v>
      </c>
      <c r="P312">
        <v>7</v>
      </c>
      <c r="Q312">
        <v>3</v>
      </c>
      <c r="R312">
        <v>0.47</v>
      </c>
      <c r="S312">
        <v>1.47</v>
      </c>
      <c r="T312">
        <v>464.52</v>
      </c>
      <c r="U312">
        <v>110.81</v>
      </c>
      <c r="V312">
        <v>3.01</v>
      </c>
      <c r="W312">
        <v>11.16</v>
      </c>
      <c r="X312">
        <v>7.99</v>
      </c>
      <c r="Y312">
        <v>3</v>
      </c>
      <c r="Z312" t="s">
        <v>3601</v>
      </c>
      <c r="AA312">
        <v>0</v>
      </c>
      <c r="AB312">
        <v>8</v>
      </c>
      <c r="AC312" s="18">
        <v>3.7264285714285719</v>
      </c>
      <c r="AE312" t="s">
        <v>4661</v>
      </c>
      <c r="AH312">
        <v>0</v>
      </c>
      <c r="AI312">
        <v>0</v>
      </c>
    </row>
    <row r="313" spans="1:35" x14ac:dyDescent="0.25">
      <c r="A313" t="s">
        <v>11750</v>
      </c>
      <c r="B313">
        <v>89.2</v>
      </c>
      <c r="H313">
        <v>7.3</v>
      </c>
      <c r="I313" t="s">
        <v>11907</v>
      </c>
      <c r="J313" t="s">
        <v>11909</v>
      </c>
      <c r="K313" t="s">
        <v>8985</v>
      </c>
      <c r="M313" t="s">
        <v>11955</v>
      </c>
      <c r="N313" t="s">
        <v>12270</v>
      </c>
      <c r="O313" t="s">
        <v>12936</v>
      </c>
      <c r="P313">
        <v>7</v>
      </c>
      <c r="Q313">
        <v>3</v>
      </c>
      <c r="R313">
        <v>0.41</v>
      </c>
      <c r="S313">
        <v>1.49</v>
      </c>
      <c r="T313">
        <v>478.55</v>
      </c>
      <c r="U313">
        <v>110.81</v>
      </c>
      <c r="V313">
        <v>3.4</v>
      </c>
      <c r="W313">
        <v>11.73</v>
      </c>
      <c r="X313">
        <v>8.11</v>
      </c>
      <c r="Y313">
        <v>3</v>
      </c>
      <c r="Z313" t="s">
        <v>3601</v>
      </c>
      <c r="AA313">
        <v>0</v>
      </c>
      <c r="AB313">
        <v>9</v>
      </c>
      <c r="AC313" s="18">
        <v>3.5712142857142859</v>
      </c>
      <c r="AE313" t="s">
        <v>4661</v>
      </c>
      <c r="AH313">
        <v>0</v>
      </c>
      <c r="AI313">
        <v>0</v>
      </c>
    </row>
    <row r="314" spans="1:35" x14ac:dyDescent="0.25">
      <c r="A314" t="s">
        <v>11751</v>
      </c>
      <c r="B314">
        <v>241</v>
      </c>
      <c r="H314">
        <v>7.3</v>
      </c>
      <c r="I314" t="s">
        <v>11907</v>
      </c>
      <c r="J314" t="s">
        <v>11909</v>
      </c>
      <c r="K314" t="s">
        <v>8985</v>
      </c>
      <c r="M314" t="s">
        <v>11955</v>
      </c>
      <c r="N314" t="s">
        <v>12271</v>
      </c>
      <c r="O314" t="s">
        <v>12937</v>
      </c>
      <c r="P314">
        <v>7</v>
      </c>
      <c r="Q314">
        <v>3</v>
      </c>
      <c r="R314">
        <v>0.6</v>
      </c>
      <c r="S314">
        <v>1.73</v>
      </c>
      <c r="T314">
        <v>492.58</v>
      </c>
      <c r="U314">
        <v>110.81</v>
      </c>
      <c r="V314">
        <v>3.79</v>
      </c>
      <c r="W314">
        <v>12.01</v>
      </c>
      <c r="X314">
        <v>8.16</v>
      </c>
      <c r="Y314">
        <v>3</v>
      </c>
      <c r="Z314" t="s">
        <v>3601</v>
      </c>
      <c r="AA314">
        <v>0</v>
      </c>
      <c r="AB314">
        <v>10</v>
      </c>
      <c r="AC314" s="18">
        <v>3.4460000000000002</v>
      </c>
      <c r="AE314" t="s">
        <v>4661</v>
      </c>
      <c r="AH314">
        <v>0</v>
      </c>
      <c r="AI314">
        <v>0</v>
      </c>
    </row>
    <row r="315" spans="1:35" x14ac:dyDescent="0.25">
      <c r="A315" t="s">
        <v>11752</v>
      </c>
      <c r="B315">
        <v>17</v>
      </c>
      <c r="H315">
        <v>7.3</v>
      </c>
      <c r="I315" t="s">
        <v>11907</v>
      </c>
      <c r="J315" t="s">
        <v>11909</v>
      </c>
      <c r="K315" t="s">
        <v>8985</v>
      </c>
      <c r="M315" t="s">
        <v>11955</v>
      </c>
      <c r="N315" t="s">
        <v>12272</v>
      </c>
      <c r="O315" t="s">
        <v>12938</v>
      </c>
      <c r="P315">
        <v>7</v>
      </c>
      <c r="Q315">
        <v>3</v>
      </c>
      <c r="R315">
        <v>0.93</v>
      </c>
      <c r="S315">
        <v>2.0699999999999998</v>
      </c>
      <c r="T315">
        <v>506.6</v>
      </c>
      <c r="U315">
        <v>110.81</v>
      </c>
      <c r="V315">
        <v>4.18</v>
      </c>
      <c r="W315">
        <v>12.1</v>
      </c>
      <c r="X315">
        <v>8.18</v>
      </c>
      <c r="Y315">
        <v>3</v>
      </c>
      <c r="Z315" t="s">
        <v>3601</v>
      </c>
      <c r="AA315">
        <v>1</v>
      </c>
      <c r="AB315">
        <v>11</v>
      </c>
      <c r="AC315" s="18">
        <v>3.383</v>
      </c>
      <c r="AE315" t="s">
        <v>4661</v>
      </c>
      <c r="AH315">
        <v>0</v>
      </c>
      <c r="AI315">
        <v>0</v>
      </c>
    </row>
    <row r="316" spans="1:35" x14ac:dyDescent="0.25">
      <c r="A316" t="s">
        <v>11753</v>
      </c>
      <c r="B316">
        <v>18.2</v>
      </c>
      <c r="H316">
        <v>7.3</v>
      </c>
      <c r="I316" t="s">
        <v>11907</v>
      </c>
      <c r="J316" t="s">
        <v>11909</v>
      </c>
      <c r="K316" t="s">
        <v>8985</v>
      </c>
      <c r="M316" t="s">
        <v>11955</v>
      </c>
      <c r="N316" t="s">
        <v>12273</v>
      </c>
      <c r="O316" t="s">
        <v>12939</v>
      </c>
      <c r="P316">
        <v>7</v>
      </c>
      <c r="Q316">
        <v>3</v>
      </c>
      <c r="R316">
        <v>1.21</v>
      </c>
      <c r="S316">
        <v>2.35</v>
      </c>
      <c r="T316">
        <v>520.63</v>
      </c>
      <c r="U316">
        <v>110.81</v>
      </c>
      <c r="V316">
        <v>4.57</v>
      </c>
      <c r="W316">
        <v>12.14</v>
      </c>
      <c r="X316">
        <v>8.18</v>
      </c>
      <c r="Y316">
        <v>3</v>
      </c>
      <c r="Z316" t="s">
        <v>3601</v>
      </c>
      <c r="AA316">
        <v>1</v>
      </c>
      <c r="AB316">
        <v>12</v>
      </c>
      <c r="AC316" s="18">
        <v>3.383</v>
      </c>
      <c r="AE316" t="s">
        <v>4661</v>
      </c>
      <c r="AH316">
        <v>0</v>
      </c>
      <c r="AI316">
        <v>0</v>
      </c>
    </row>
    <row r="317" spans="1:35" x14ac:dyDescent="0.25">
      <c r="A317" t="s">
        <v>11754</v>
      </c>
      <c r="B317">
        <v>5.65</v>
      </c>
      <c r="H317">
        <v>7.3</v>
      </c>
      <c r="I317" t="s">
        <v>11907</v>
      </c>
      <c r="J317" t="s">
        <v>11909</v>
      </c>
      <c r="K317" t="s">
        <v>8985</v>
      </c>
      <c r="M317" t="s">
        <v>11955</v>
      </c>
      <c r="N317" t="s">
        <v>12274</v>
      </c>
      <c r="O317" t="s">
        <v>12940</v>
      </c>
      <c r="P317">
        <v>7</v>
      </c>
      <c r="Q317">
        <v>3</v>
      </c>
      <c r="R317">
        <v>1.72</v>
      </c>
      <c r="S317">
        <v>2.86</v>
      </c>
      <c r="T317">
        <v>534.66</v>
      </c>
      <c r="U317">
        <v>110.81</v>
      </c>
      <c r="V317">
        <v>4.96</v>
      </c>
      <c r="W317">
        <v>12.16</v>
      </c>
      <c r="X317">
        <v>8.18</v>
      </c>
      <c r="Y317">
        <v>3</v>
      </c>
      <c r="Z317" t="s">
        <v>3601</v>
      </c>
      <c r="AA317">
        <v>1</v>
      </c>
      <c r="AB317">
        <v>13</v>
      </c>
      <c r="AC317" s="18">
        <v>3.383</v>
      </c>
      <c r="AE317" t="s">
        <v>4661</v>
      </c>
      <c r="AH317">
        <v>0</v>
      </c>
      <c r="AI317">
        <v>0</v>
      </c>
    </row>
    <row r="318" spans="1:35" x14ac:dyDescent="0.25">
      <c r="A318" t="s">
        <v>11755</v>
      </c>
      <c r="B318">
        <v>5.24</v>
      </c>
      <c r="H318">
        <v>7.3</v>
      </c>
      <c r="I318" t="s">
        <v>11907</v>
      </c>
      <c r="J318" t="s">
        <v>11909</v>
      </c>
      <c r="K318" t="s">
        <v>8985</v>
      </c>
      <c r="M318" t="s">
        <v>11955</v>
      </c>
      <c r="N318" t="s">
        <v>12275</v>
      </c>
      <c r="O318" t="s">
        <v>12941</v>
      </c>
      <c r="P318">
        <v>7</v>
      </c>
      <c r="Q318">
        <v>3</v>
      </c>
      <c r="R318">
        <v>2.23</v>
      </c>
      <c r="S318">
        <v>3.37</v>
      </c>
      <c r="T318">
        <v>548.67999999999995</v>
      </c>
      <c r="U318">
        <v>110.81</v>
      </c>
      <c r="V318">
        <v>5.35</v>
      </c>
      <c r="W318">
        <v>12.17</v>
      </c>
      <c r="X318">
        <v>8.19</v>
      </c>
      <c r="Y318">
        <v>3</v>
      </c>
      <c r="Z318" t="s">
        <v>3601</v>
      </c>
      <c r="AA318">
        <v>2</v>
      </c>
      <c r="AB318">
        <v>14</v>
      </c>
      <c r="AC318" s="18">
        <v>3.0780000000000012</v>
      </c>
      <c r="AE318" t="s">
        <v>4661</v>
      </c>
      <c r="AH318">
        <v>0</v>
      </c>
      <c r="AI318">
        <v>0</v>
      </c>
    </row>
    <row r="319" spans="1:35" x14ac:dyDescent="0.25">
      <c r="A319" t="s">
        <v>11756</v>
      </c>
      <c r="B319">
        <v>5.08</v>
      </c>
      <c r="H319">
        <v>7.3</v>
      </c>
      <c r="I319" t="s">
        <v>11907</v>
      </c>
      <c r="J319" t="s">
        <v>11909</v>
      </c>
      <c r="K319" t="s">
        <v>8985</v>
      </c>
      <c r="M319" t="s">
        <v>11955</v>
      </c>
      <c r="N319" t="s">
        <v>12276</v>
      </c>
      <c r="O319" t="s">
        <v>12942</v>
      </c>
    </row>
    <row r="320" spans="1:35" x14ac:dyDescent="0.25">
      <c r="A320" t="s">
        <v>11757</v>
      </c>
      <c r="B320">
        <v>365</v>
      </c>
      <c r="H320">
        <v>7.3</v>
      </c>
      <c r="I320" t="s">
        <v>11907</v>
      </c>
      <c r="J320" t="s">
        <v>11909</v>
      </c>
      <c r="K320" t="s">
        <v>8985</v>
      </c>
      <c r="M320" t="s">
        <v>11955</v>
      </c>
      <c r="N320" t="s">
        <v>12277</v>
      </c>
      <c r="O320" t="s">
        <v>12943</v>
      </c>
      <c r="P320">
        <v>6</v>
      </c>
      <c r="Q320">
        <v>2</v>
      </c>
      <c r="R320">
        <v>0.99</v>
      </c>
      <c r="S320">
        <v>2.1</v>
      </c>
      <c r="T320">
        <v>435.52</v>
      </c>
      <c r="U320">
        <v>81.709999999999994</v>
      </c>
      <c r="V320">
        <v>4.22</v>
      </c>
      <c r="W320">
        <v>11.93</v>
      </c>
      <c r="X320">
        <v>8.14</v>
      </c>
      <c r="Y320">
        <v>3</v>
      </c>
      <c r="Z320" t="s">
        <v>3601</v>
      </c>
      <c r="AA320">
        <v>0</v>
      </c>
      <c r="AB320">
        <v>8</v>
      </c>
      <c r="AC320" s="18">
        <v>4.8905714285714286</v>
      </c>
      <c r="AE320" t="s">
        <v>4661</v>
      </c>
      <c r="AH320">
        <v>0</v>
      </c>
      <c r="AI320">
        <v>0</v>
      </c>
    </row>
    <row r="321" spans="1:35" x14ac:dyDescent="0.25">
      <c r="A321" t="s">
        <v>11758</v>
      </c>
      <c r="B321">
        <v>40.700000000000003</v>
      </c>
      <c r="H321">
        <v>7.3</v>
      </c>
      <c r="I321" t="s">
        <v>11907</v>
      </c>
      <c r="J321" t="s">
        <v>11909</v>
      </c>
      <c r="K321" t="s">
        <v>8985</v>
      </c>
      <c r="M321" t="s">
        <v>11955</v>
      </c>
      <c r="N321" t="s">
        <v>12278</v>
      </c>
      <c r="O321" t="s">
        <v>12944</v>
      </c>
      <c r="P321">
        <v>7</v>
      </c>
      <c r="Q321">
        <v>3</v>
      </c>
      <c r="R321">
        <v>0.54</v>
      </c>
      <c r="S321">
        <v>1.56</v>
      </c>
      <c r="T321">
        <v>492.58</v>
      </c>
      <c r="U321">
        <v>110.81</v>
      </c>
      <c r="V321">
        <v>3.33</v>
      </c>
      <c r="W321">
        <v>11.32</v>
      </c>
      <c r="X321">
        <v>8.01</v>
      </c>
      <c r="Y321">
        <v>3</v>
      </c>
      <c r="Z321" t="s">
        <v>3601</v>
      </c>
      <c r="AA321">
        <v>0</v>
      </c>
      <c r="AB321">
        <v>10</v>
      </c>
      <c r="AC321" s="18">
        <v>3.5209999999999999</v>
      </c>
      <c r="AE321" t="s">
        <v>4661</v>
      </c>
      <c r="AH321">
        <v>0</v>
      </c>
      <c r="AI321">
        <v>0</v>
      </c>
    </row>
    <row r="322" spans="1:35" x14ac:dyDescent="0.25">
      <c r="A322" t="s">
        <v>11759</v>
      </c>
      <c r="B322">
        <v>135</v>
      </c>
      <c r="H322">
        <v>7.3</v>
      </c>
      <c r="I322" t="s">
        <v>11907</v>
      </c>
      <c r="J322" t="s">
        <v>11909</v>
      </c>
      <c r="K322" t="s">
        <v>8985</v>
      </c>
      <c r="M322" t="s">
        <v>11955</v>
      </c>
      <c r="N322" t="s">
        <v>12279</v>
      </c>
      <c r="O322" t="s">
        <v>12945</v>
      </c>
      <c r="P322">
        <v>7</v>
      </c>
      <c r="Q322">
        <v>3</v>
      </c>
      <c r="R322">
        <v>0.63</v>
      </c>
      <c r="S322">
        <v>1.72</v>
      </c>
      <c r="T322">
        <v>506.6</v>
      </c>
      <c r="U322">
        <v>110.81</v>
      </c>
      <c r="V322">
        <v>3.72</v>
      </c>
      <c r="W322">
        <v>11.75</v>
      </c>
      <c r="X322">
        <v>8.1199999999999992</v>
      </c>
      <c r="Y322">
        <v>3</v>
      </c>
      <c r="Z322" t="s">
        <v>3601</v>
      </c>
      <c r="AA322">
        <v>1</v>
      </c>
      <c r="AB322">
        <v>11</v>
      </c>
      <c r="AC322" s="18">
        <v>3.4130000000000011</v>
      </c>
      <c r="AE322" t="s">
        <v>4661</v>
      </c>
      <c r="AH322">
        <v>0</v>
      </c>
      <c r="AI322">
        <v>0</v>
      </c>
    </row>
    <row r="323" spans="1:35" x14ac:dyDescent="0.25">
      <c r="A323" t="s">
        <v>11760</v>
      </c>
      <c r="B323">
        <v>72.099999999999994</v>
      </c>
      <c r="H323">
        <v>7.3</v>
      </c>
      <c r="I323" t="s">
        <v>11907</v>
      </c>
      <c r="J323" t="s">
        <v>11909</v>
      </c>
      <c r="K323" t="s">
        <v>8985</v>
      </c>
      <c r="M323" t="s">
        <v>11955</v>
      </c>
      <c r="N323" t="s">
        <v>12280</v>
      </c>
      <c r="O323" t="s">
        <v>12946</v>
      </c>
      <c r="P323">
        <v>7</v>
      </c>
      <c r="Q323">
        <v>3</v>
      </c>
      <c r="R323">
        <v>0.89</v>
      </c>
      <c r="S323">
        <v>2.02</v>
      </c>
      <c r="T323">
        <v>520.63</v>
      </c>
      <c r="U323">
        <v>110.81</v>
      </c>
      <c r="V323">
        <v>4.1100000000000003</v>
      </c>
      <c r="W323">
        <v>12.01</v>
      </c>
      <c r="X323">
        <v>8.16</v>
      </c>
      <c r="Y323">
        <v>3</v>
      </c>
      <c r="Z323" t="s">
        <v>3601</v>
      </c>
      <c r="AA323">
        <v>1</v>
      </c>
      <c r="AB323">
        <v>12</v>
      </c>
      <c r="AC323" s="18">
        <v>3.3929999999999998</v>
      </c>
      <c r="AE323" t="s">
        <v>4661</v>
      </c>
      <c r="AH323">
        <v>0</v>
      </c>
      <c r="AI323">
        <v>0</v>
      </c>
    </row>
    <row r="324" spans="1:35" x14ac:dyDescent="0.25">
      <c r="A324" t="s">
        <v>11761</v>
      </c>
      <c r="B324">
        <v>59</v>
      </c>
      <c r="H324">
        <v>7.3</v>
      </c>
      <c r="I324" t="s">
        <v>11907</v>
      </c>
      <c r="J324" t="s">
        <v>11909</v>
      </c>
      <c r="K324" t="s">
        <v>8985</v>
      </c>
      <c r="M324" t="s">
        <v>11955</v>
      </c>
      <c r="N324" t="s">
        <v>12281</v>
      </c>
      <c r="O324" t="s">
        <v>12947</v>
      </c>
      <c r="P324">
        <v>7</v>
      </c>
      <c r="Q324">
        <v>3</v>
      </c>
      <c r="R324">
        <v>1.28</v>
      </c>
      <c r="S324">
        <v>2.41</v>
      </c>
      <c r="T324">
        <v>534.66</v>
      </c>
      <c r="U324">
        <v>110.81</v>
      </c>
      <c r="V324">
        <v>4.5</v>
      </c>
      <c r="W324">
        <v>12.11</v>
      </c>
      <c r="X324">
        <v>8.18</v>
      </c>
      <c r="Y324">
        <v>3</v>
      </c>
      <c r="Z324" t="s">
        <v>3601</v>
      </c>
      <c r="AA324">
        <v>1</v>
      </c>
      <c r="AB324">
        <v>13</v>
      </c>
      <c r="AC324" s="18">
        <v>3.383</v>
      </c>
      <c r="AE324" t="s">
        <v>4661</v>
      </c>
      <c r="AH324">
        <v>0</v>
      </c>
      <c r="AI324">
        <v>0</v>
      </c>
    </row>
    <row r="325" spans="1:35" x14ac:dyDescent="0.25">
      <c r="A325" t="s">
        <v>11762</v>
      </c>
      <c r="B325">
        <v>8.39</v>
      </c>
      <c r="H325">
        <v>7.3</v>
      </c>
      <c r="I325" t="s">
        <v>11907</v>
      </c>
      <c r="J325" t="s">
        <v>11909</v>
      </c>
      <c r="K325" t="s">
        <v>8985</v>
      </c>
      <c r="M325" t="s">
        <v>11955</v>
      </c>
      <c r="N325" t="s">
        <v>12282</v>
      </c>
      <c r="O325" t="s">
        <v>12948</v>
      </c>
      <c r="P325">
        <v>7</v>
      </c>
      <c r="Q325">
        <v>3</v>
      </c>
      <c r="R325">
        <v>1.63</v>
      </c>
      <c r="S325">
        <v>2.77</v>
      </c>
      <c r="T325">
        <v>548.67999999999995</v>
      </c>
      <c r="U325">
        <v>110.81</v>
      </c>
      <c r="V325">
        <v>4.8899999999999997</v>
      </c>
      <c r="W325">
        <v>12.14</v>
      </c>
      <c r="X325">
        <v>8.18</v>
      </c>
      <c r="Y325">
        <v>3</v>
      </c>
      <c r="Z325" t="s">
        <v>3601</v>
      </c>
      <c r="AA325">
        <v>1</v>
      </c>
      <c r="AB325">
        <v>14</v>
      </c>
      <c r="AC325" s="18">
        <v>3.383</v>
      </c>
      <c r="AE325" t="s">
        <v>4661</v>
      </c>
      <c r="AH325">
        <v>0</v>
      </c>
      <c r="AI325">
        <v>0</v>
      </c>
    </row>
    <row r="326" spans="1:35" x14ac:dyDescent="0.25">
      <c r="A326" t="s">
        <v>11763</v>
      </c>
      <c r="B326">
        <v>299</v>
      </c>
      <c r="J326" t="s">
        <v>11909</v>
      </c>
      <c r="K326" t="s">
        <v>9141</v>
      </c>
      <c r="M326" t="s">
        <v>11956</v>
      </c>
      <c r="N326" t="s">
        <v>12283</v>
      </c>
      <c r="O326" t="s">
        <v>12949</v>
      </c>
    </row>
    <row r="327" spans="1:35" x14ac:dyDescent="0.25">
      <c r="A327" t="s">
        <v>11764</v>
      </c>
      <c r="B327">
        <v>5242</v>
      </c>
      <c r="J327" t="s">
        <v>11909</v>
      </c>
      <c r="K327" t="s">
        <v>9141</v>
      </c>
      <c r="M327" t="s">
        <v>11956</v>
      </c>
      <c r="N327" t="s">
        <v>12284</v>
      </c>
      <c r="O327" t="s">
        <v>12950</v>
      </c>
      <c r="P327">
        <v>5</v>
      </c>
      <c r="Q327">
        <v>1</v>
      </c>
      <c r="R327">
        <v>1.08</v>
      </c>
      <c r="S327">
        <v>3.1</v>
      </c>
      <c r="T327">
        <v>456.67</v>
      </c>
      <c r="U327">
        <v>62.13</v>
      </c>
      <c r="V327">
        <v>4.49</v>
      </c>
      <c r="X327">
        <v>9.52</v>
      </c>
      <c r="Y327">
        <v>0</v>
      </c>
      <c r="Z327" t="s">
        <v>3601</v>
      </c>
      <c r="AA327">
        <v>0</v>
      </c>
      <c r="AB327">
        <v>2</v>
      </c>
      <c r="AC327" s="18">
        <v>4.3328333333333333</v>
      </c>
      <c r="AE327" t="s">
        <v>4659</v>
      </c>
      <c r="AH327">
        <v>0</v>
      </c>
      <c r="AI327">
        <v>0</v>
      </c>
    </row>
    <row r="328" spans="1:35" x14ac:dyDescent="0.25">
      <c r="A328" t="s">
        <v>11765</v>
      </c>
      <c r="B328">
        <v>351</v>
      </c>
      <c r="J328" t="s">
        <v>11909</v>
      </c>
      <c r="K328" t="s">
        <v>9141</v>
      </c>
      <c r="M328" t="s">
        <v>11956</v>
      </c>
      <c r="N328" t="s">
        <v>12285</v>
      </c>
      <c r="O328" t="s">
        <v>12951</v>
      </c>
      <c r="P328">
        <v>5</v>
      </c>
      <c r="Q328">
        <v>1</v>
      </c>
      <c r="R328">
        <v>2.36</v>
      </c>
      <c r="S328">
        <v>4.37</v>
      </c>
      <c r="T328">
        <v>498.75</v>
      </c>
      <c r="U328">
        <v>62.13</v>
      </c>
      <c r="V328">
        <v>5.52</v>
      </c>
      <c r="X328">
        <v>9.52</v>
      </c>
      <c r="Y328">
        <v>0</v>
      </c>
      <c r="Z328" t="s">
        <v>3601</v>
      </c>
      <c r="AA328">
        <v>1</v>
      </c>
      <c r="AB328">
        <v>2</v>
      </c>
      <c r="AC328" s="18">
        <v>3.2172619047619051</v>
      </c>
      <c r="AE328" t="s">
        <v>4659</v>
      </c>
      <c r="AH328">
        <v>0</v>
      </c>
      <c r="AI328">
        <v>0</v>
      </c>
    </row>
    <row r="329" spans="1:35" x14ac:dyDescent="0.25">
      <c r="A329" t="s">
        <v>11766</v>
      </c>
      <c r="B329">
        <v>265</v>
      </c>
      <c r="J329" t="s">
        <v>11909</v>
      </c>
      <c r="K329" t="s">
        <v>9141</v>
      </c>
      <c r="M329" t="s">
        <v>11956</v>
      </c>
      <c r="N329" t="s">
        <v>12286</v>
      </c>
      <c r="O329" t="s">
        <v>12952</v>
      </c>
      <c r="P329">
        <v>5</v>
      </c>
      <c r="Q329">
        <v>1</v>
      </c>
      <c r="R329">
        <v>2.4500000000000002</v>
      </c>
      <c r="S329">
        <v>4.47</v>
      </c>
      <c r="T329">
        <v>498.75</v>
      </c>
      <c r="U329">
        <v>62.13</v>
      </c>
      <c r="V329">
        <v>5.52</v>
      </c>
      <c r="X329">
        <v>9.52</v>
      </c>
      <c r="Y329">
        <v>0</v>
      </c>
      <c r="Z329" t="s">
        <v>3601</v>
      </c>
      <c r="AA329">
        <v>1</v>
      </c>
      <c r="AB329">
        <v>4</v>
      </c>
      <c r="AC329" s="18">
        <v>3.1222619047619049</v>
      </c>
      <c r="AE329" t="s">
        <v>4659</v>
      </c>
      <c r="AH329">
        <v>0</v>
      </c>
      <c r="AI329">
        <v>0</v>
      </c>
    </row>
    <row r="330" spans="1:35" x14ac:dyDescent="0.25">
      <c r="A330" t="s">
        <v>11767</v>
      </c>
      <c r="B330">
        <v>839</v>
      </c>
      <c r="J330" t="s">
        <v>11909</v>
      </c>
      <c r="K330" t="s">
        <v>9141</v>
      </c>
      <c r="M330" t="s">
        <v>11956</v>
      </c>
      <c r="N330" t="s">
        <v>12287</v>
      </c>
      <c r="O330" t="s">
        <v>12953</v>
      </c>
      <c r="P330">
        <v>6</v>
      </c>
      <c r="Q330">
        <v>0</v>
      </c>
      <c r="R330">
        <v>4.34</v>
      </c>
      <c r="S330">
        <v>6.43</v>
      </c>
      <c r="T330">
        <v>568.84</v>
      </c>
      <c r="U330">
        <v>68.2</v>
      </c>
      <c r="V330">
        <v>6.72</v>
      </c>
      <c r="X330">
        <v>9.52</v>
      </c>
      <c r="Y330">
        <v>0</v>
      </c>
      <c r="Z330" t="s">
        <v>3601</v>
      </c>
      <c r="AA330">
        <v>2</v>
      </c>
      <c r="AB330">
        <v>4</v>
      </c>
      <c r="AC330" s="18">
        <v>2.2400000000000002</v>
      </c>
      <c r="AE330" t="s">
        <v>4659</v>
      </c>
      <c r="AH330">
        <v>0</v>
      </c>
      <c r="AI330">
        <v>0</v>
      </c>
    </row>
    <row r="331" spans="1:35" x14ac:dyDescent="0.25">
      <c r="A331" t="s">
        <v>11768</v>
      </c>
      <c r="B331">
        <v>517</v>
      </c>
      <c r="J331" t="s">
        <v>11909</v>
      </c>
      <c r="K331" t="s">
        <v>9141</v>
      </c>
      <c r="M331" t="s">
        <v>11956</v>
      </c>
      <c r="N331" t="s">
        <v>12288</v>
      </c>
      <c r="O331" t="s">
        <v>12954</v>
      </c>
      <c r="P331">
        <v>5</v>
      </c>
      <c r="Q331">
        <v>2</v>
      </c>
      <c r="R331">
        <v>0.56999999999999995</v>
      </c>
      <c r="S331">
        <v>3.28</v>
      </c>
      <c r="T331">
        <v>470.7</v>
      </c>
      <c r="U331">
        <v>70.92</v>
      </c>
      <c r="V331">
        <v>4.78</v>
      </c>
      <c r="X331">
        <v>10.38</v>
      </c>
      <c r="Y331">
        <v>0</v>
      </c>
      <c r="Z331" t="s">
        <v>3601</v>
      </c>
      <c r="AA331">
        <v>0</v>
      </c>
      <c r="AB331">
        <v>3</v>
      </c>
      <c r="AC331" s="18">
        <v>3.569285714285714</v>
      </c>
      <c r="AE331" t="s">
        <v>4659</v>
      </c>
      <c r="AH331">
        <v>0</v>
      </c>
      <c r="AI331">
        <v>0</v>
      </c>
    </row>
    <row r="332" spans="1:35" x14ac:dyDescent="0.25">
      <c r="A332" t="s">
        <v>11769</v>
      </c>
      <c r="B332">
        <v>3108</v>
      </c>
      <c r="J332" t="s">
        <v>11909</v>
      </c>
      <c r="K332" t="s">
        <v>9141</v>
      </c>
      <c r="M332" t="s">
        <v>11956</v>
      </c>
      <c r="N332" t="s">
        <v>12289</v>
      </c>
      <c r="O332" t="s">
        <v>12955</v>
      </c>
      <c r="P332">
        <v>5</v>
      </c>
      <c r="Q332">
        <v>2</v>
      </c>
      <c r="R332">
        <v>0.63</v>
      </c>
      <c r="S332">
        <v>4.3899999999999997</v>
      </c>
      <c r="T332">
        <v>483.74</v>
      </c>
      <c r="U332">
        <v>64.930000000000007</v>
      </c>
      <c r="V332">
        <v>4.53</v>
      </c>
      <c r="X332">
        <v>11.78</v>
      </c>
      <c r="Y332">
        <v>0</v>
      </c>
      <c r="Z332" t="s">
        <v>3601</v>
      </c>
      <c r="AA332">
        <v>0</v>
      </c>
      <c r="AB332">
        <v>3</v>
      </c>
      <c r="AC332" s="18">
        <v>2.9211428571428568</v>
      </c>
      <c r="AE332" t="s">
        <v>4659</v>
      </c>
      <c r="AH332">
        <v>0</v>
      </c>
      <c r="AI332">
        <v>0</v>
      </c>
    </row>
    <row r="333" spans="1:35" x14ac:dyDescent="0.25">
      <c r="A333" t="s">
        <v>11770</v>
      </c>
      <c r="B333">
        <v>4368</v>
      </c>
      <c r="J333" t="s">
        <v>11909</v>
      </c>
      <c r="K333" t="s">
        <v>9141</v>
      </c>
      <c r="M333" t="s">
        <v>11956</v>
      </c>
      <c r="N333" t="s">
        <v>12290</v>
      </c>
      <c r="O333" t="s">
        <v>12956</v>
      </c>
      <c r="P333">
        <v>5</v>
      </c>
      <c r="Q333">
        <v>2</v>
      </c>
      <c r="R333">
        <v>1.1399999999999999</v>
      </c>
      <c r="S333">
        <v>4.9000000000000004</v>
      </c>
      <c r="T333">
        <v>497.77</v>
      </c>
      <c r="U333">
        <v>64.930000000000007</v>
      </c>
      <c r="V333">
        <v>4.92</v>
      </c>
      <c r="X333">
        <v>12.29</v>
      </c>
      <c r="Y333">
        <v>0</v>
      </c>
      <c r="Z333" t="s">
        <v>3601</v>
      </c>
      <c r="AA333">
        <v>0</v>
      </c>
      <c r="AB333">
        <v>4</v>
      </c>
      <c r="AC333" s="18">
        <v>2.565928571428572</v>
      </c>
      <c r="AE333" t="s">
        <v>4659</v>
      </c>
      <c r="AH333">
        <v>0</v>
      </c>
      <c r="AI333">
        <v>0</v>
      </c>
    </row>
    <row r="334" spans="1:35" x14ac:dyDescent="0.25">
      <c r="A334" t="s">
        <v>11771</v>
      </c>
      <c r="B334">
        <v>3832</v>
      </c>
      <c r="J334" t="s">
        <v>11909</v>
      </c>
      <c r="K334" t="s">
        <v>9141</v>
      </c>
      <c r="M334" t="s">
        <v>11956</v>
      </c>
      <c r="N334" t="s">
        <v>12291</v>
      </c>
      <c r="O334" t="s">
        <v>12957</v>
      </c>
      <c r="P334">
        <v>5</v>
      </c>
      <c r="Q334">
        <v>2</v>
      </c>
      <c r="R334">
        <v>1.55</v>
      </c>
      <c r="S334">
        <v>5.32</v>
      </c>
      <c r="T334">
        <v>497.77</v>
      </c>
      <c r="U334">
        <v>64.930000000000007</v>
      </c>
      <c r="V334">
        <v>5.09</v>
      </c>
      <c r="X334">
        <v>12.06</v>
      </c>
      <c r="Y334">
        <v>0</v>
      </c>
      <c r="Z334" t="s">
        <v>3601</v>
      </c>
      <c r="AA334">
        <v>1</v>
      </c>
      <c r="AB334">
        <v>4</v>
      </c>
      <c r="AC334" s="18">
        <v>2.5159285714285722</v>
      </c>
      <c r="AE334" t="s">
        <v>4659</v>
      </c>
      <c r="AH334">
        <v>0</v>
      </c>
      <c r="AI334">
        <v>0</v>
      </c>
    </row>
    <row r="335" spans="1:35" x14ac:dyDescent="0.25">
      <c r="A335" t="s">
        <v>11490</v>
      </c>
      <c r="B335">
        <v>1030</v>
      </c>
      <c r="J335" t="s">
        <v>11909</v>
      </c>
      <c r="K335" t="s">
        <v>9141</v>
      </c>
      <c r="M335" t="s">
        <v>11956</v>
      </c>
      <c r="N335" t="s">
        <v>12002</v>
      </c>
      <c r="O335" t="s">
        <v>12697</v>
      </c>
      <c r="P335">
        <v>2</v>
      </c>
      <c r="Q335">
        <v>1</v>
      </c>
      <c r="R335">
        <v>0.51</v>
      </c>
      <c r="S335">
        <v>2.56</v>
      </c>
      <c r="T335">
        <v>198.27</v>
      </c>
      <c r="U335">
        <v>38.909999999999997</v>
      </c>
      <c r="V335">
        <v>2.7</v>
      </c>
      <c r="X335">
        <v>9.64</v>
      </c>
      <c r="Y335">
        <v>2</v>
      </c>
      <c r="Z335" t="s">
        <v>4637</v>
      </c>
      <c r="AA335">
        <v>0</v>
      </c>
      <c r="AB335">
        <v>0</v>
      </c>
      <c r="AC335" s="18">
        <v>4.9588333333333328</v>
      </c>
      <c r="AD335" t="s">
        <v>4646</v>
      </c>
      <c r="AE335" t="s">
        <v>4659</v>
      </c>
      <c r="AF335" t="s">
        <v>4664</v>
      </c>
      <c r="AG335" t="s">
        <v>4669</v>
      </c>
      <c r="AH335">
        <v>4</v>
      </c>
      <c r="AI335">
        <v>1</v>
      </c>
    </row>
    <row r="336" spans="1:35" x14ac:dyDescent="0.25">
      <c r="A336" t="s">
        <v>11772</v>
      </c>
      <c r="B336">
        <v>45100</v>
      </c>
      <c r="H336">
        <v>7.4</v>
      </c>
      <c r="I336" t="s">
        <v>11907</v>
      </c>
      <c r="J336" t="s">
        <v>11910</v>
      </c>
      <c r="K336" t="s">
        <v>11919</v>
      </c>
      <c r="L336" t="s">
        <v>11939</v>
      </c>
      <c r="M336" t="s">
        <v>11957</v>
      </c>
      <c r="N336" t="s">
        <v>12292</v>
      </c>
      <c r="O336" t="s">
        <v>12958</v>
      </c>
      <c r="P336">
        <v>9</v>
      </c>
      <c r="Q336">
        <v>6</v>
      </c>
      <c r="R336">
        <v>5.67</v>
      </c>
      <c r="S336">
        <v>5.92</v>
      </c>
      <c r="T336">
        <v>372.29</v>
      </c>
      <c r="U336">
        <v>149.07</v>
      </c>
      <c r="V336">
        <v>3.61</v>
      </c>
      <c r="W336">
        <v>8.06</v>
      </c>
      <c r="X336">
        <v>0</v>
      </c>
      <c r="Y336">
        <v>3</v>
      </c>
      <c r="Z336" t="s">
        <v>3601</v>
      </c>
      <c r="AA336">
        <v>1</v>
      </c>
      <c r="AB336">
        <v>2</v>
      </c>
      <c r="AC336" s="18">
        <v>1.9122142857142861</v>
      </c>
      <c r="AD336" t="s">
        <v>13339</v>
      </c>
      <c r="AE336" t="s">
        <v>4661</v>
      </c>
      <c r="AH336">
        <v>0</v>
      </c>
      <c r="AI336">
        <v>0</v>
      </c>
    </row>
    <row r="337" spans="1:35" x14ac:dyDescent="0.25">
      <c r="B337">
        <v>34200</v>
      </c>
      <c r="H337">
        <v>7.4</v>
      </c>
      <c r="I337" t="s">
        <v>11907</v>
      </c>
      <c r="J337" t="s">
        <v>11910</v>
      </c>
      <c r="K337" t="s">
        <v>11919</v>
      </c>
      <c r="L337" t="s">
        <v>11939</v>
      </c>
      <c r="M337" t="s">
        <v>11957</v>
      </c>
      <c r="N337" t="s">
        <v>12293</v>
      </c>
      <c r="O337" t="s">
        <v>12959</v>
      </c>
    </row>
    <row r="338" spans="1:35" x14ac:dyDescent="0.25">
      <c r="B338">
        <v>40100</v>
      </c>
      <c r="H338">
        <v>7.4</v>
      </c>
      <c r="I338" t="s">
        <v>11907</v>
      </c>
      <c r="J338" t="s">
        <v>11910</v>
      </c>
      <c r="K338" t="s">
        <v>11919</v>
      </c>
      <c r="L338" t="s">
        <v>11939</v>
      </c>
      <c r="M338" t="s">
        <v>11957</v>
      </c>
      <c r="N338" t="s">
        <v>12294</v>
      </c>
      <c r="O338" t="s">
        <v>12960</v>
      </c>
    </row>
    <row r="339" spans="1:35" x14ac:dyDescent="0.25">
      <c r="A339" t="s">
        <v>11773</v>
      </c>
      <c r="B339">
        <v>23400</v>
      </c>
      <c r="H339">
        <v>7.4</v>
      </c>
      <c r="I339" t="s">
        <v>11907</v>
      </c>
      <c r="J339" t="s">
        <v>11910</v>
      </c>
      <c r="K339" t="s">
        <v>11919</v>
      </c>
      <c r="L339" t="s">
        <v>11939</v>
      </c>
      <c r="M339" t="s">
        <v>11957</v>
      </c>
      <c r="N339" t="s">
        <v>12295</v>
      </c>
      <c r="O339" t="s">
        <v>12961</v>
      </c>
      <c r="P339">
        <v>18</v>
      </c>
      <c r="Q339">
        <v>11</v>
      </c>
      <c r="R339">
        <v>12.19</v>
      </c>
      <c r="S339">
        <v>12.43</v>
      </c>
      <c r="T339">
        <v>742.55</v>
      </c>
      <c r="U339">
        <v>287.14</v>
      </c>
      <c r="V339">
        <v>7.62</v>
      </c>
      <c r="W339">
        <v>7.63</v>
      </c>
      <c r="X339">
        <v>0</v>
      </c>
      <c r="Y339">
        <v>6</v>
      </c>
      <c r="Z339" t="s">
        <v>3601</v>
      </c>
      <c r="AA339">
        <v>4</v>
      </c>
      <c r="AB339">
        <v>6</v>
      </c>
      <c r="AC339" s="18">
        <v>1</v>
      </c>
      <c r="AD339" t="s">
        <v>13340</v>
      </c>
      <c r="AE339" t="s">
        <v>4661</v>
      </c>
      <c r="AH339">
        <v>0</v>
      </c>
      <c r="AI339">
        <v>0</v>
      </c>
    </row>
    <row r="340" spans="1:35" x14ac:dyDescent="0.25">
      <c r="B340">
        <v>33200</v>
      </c>
      <c r="H340">
        <v>7.4</v>
      </c>
      <c r="I340" t="s">
        <v>11907</v>
      </c>
      <c r="J340" t="s">
        <v>11910</v>
      </c>
      <c r="K340" t="s">
        <v>11919</v>
      </c>
      <c r="L340" t="s">
        <v>11939</v>
      </c>
      <c r="M340" t="s">
        <v>11957</v>
      </c>
      <c r="N340" t="s">
        <v>12296</v>
      </c>
      <c r="O340" t="s">
        <v>12962</v>
      </c>
    </row>
    <row r="341" spans="1:35" x14ac:dyDescent="0.25">
      <c r="B341">
        <v>41900</v>
      </c>
      <c r="H341">
        <v>7.4</v>
      </c>
      <c r="I341" t="s">
        <v>11907</v>
      </c>
      <c r="J341" t="s">
        <v>11910</v>
      </c>
      <c r="K341" t="s">
        <v>11919</v>
      </c>
      <c r="L341" t="s">
        <v>11939</v>
      </c>
      <c r="M341" t="s">
        <v>11957</v>
      </c>
      <c r="N341" t="s">
        <v>12297</v>
      </c>
      <c r="O341" t="s">
        <v>12963</v>
      </c>
    </row>
    <row r="342" spans="1:35" x14ac:dyDescent="0.25">
      <c r="A342" t="s">
        <v>11774</v>
      </c>
      <c r="B342">
        <v>94100</v>
      </c>
      <c r="H342">
        <v>7.4</v>
      </c>
      <c r="I342" t="s">
        <v>11907</v>
      </c>
      <c r="J342" t="s">
        <v>11910</v>
      </c>
      <c r="K342" t="s">
        <v>11919</v>
      </c>
      <c r="L342" t="s">
        <v>11939</v>
      </c>
      <c r="M342" t="s">
        <v>11957</v>
      </c>
      <c r="N342" t="s">
        <v>12298</v>
      </c>
      <c r="O342" t="s">
        <v>12964</v>
      </c>
      <c r="P342">
        <v>14</v>
      </c>
      <c r="Q342">
        <v>9</v>
      </c>
      <c r="R342">
        <v>7.19</v>
      </c>
      <c r="S342">
        <v>7.53</v>
      </c>
      <c r="T342">
        <v>602.46</v>
      </c>
      <c r="U342">
        <v>232.13</v>
      </c>
      <c r="V342">
        <v>6.42</v>
      </c>
      <c r="W342">
        <v>7.37</v>
      </c>
      <c r="X342">
        <v>0</v>
      </c>
      <c r="Y342">
        <v>6</v>
      </c>
      <c r="Z342" t="s">
        <v>3601</v>
      </c>
      <c r="AA342">
        <v>4</v>
      </c>
      <c r="AB342">
        <v>4</v>
      </c>
      <c r="AC342" s="18">
        <v>1</v>
      </c>
      <c r="AD342" t="s">
        <v>13341</v>
      </c>
      <c r="AE342" t="s">
        <v>4661</v>
      </c>
      <c r="AH342">
        <v>0</v>
      </c>
      <c r="AI342">
        <v>0</v>
      </c>
    </row>
    <row r="343" spans="1:35" x14ac:dyDescent="0.25">
      <c r="B343">
        <v>65600</v>
      </c>
      <c r="H343">
        <v>7.4</v>
      </c>
      <c r="I343" t="s">
        <v>11907</v>
      </c>
      <c r="J343" t="s">
        <v>11910</v>
      </c>
      <c r="K343" t="s">
        <v>11919</v>
      </c>
      <c r="L343" t="s">
        <v>11939</v>
      </c>
      <c r="M343" t="s">
        <v>11957</v>
      </c>
      <c r="N343" t="s">
        <v>12299</v>
      </c>
      <c r="O343" t="s">
        <v>12965</v>
      </c>
    </row>
    <row r="344" spans="1:35" x14ac:dyDescent="0.25">
      <c r="B344">
        <v>23200</v>
      </c>
      <c r="H344">
        <v>7.4</v>
      </c>
      <c r="I344" t="s">
        <v>11907</v>
      </c>
      <c r="J344" t="s">
        <v>11910</v>
      </c>
      <c r="K344" t="s">
        <v>11919</v>
      </c>
      <c r="L344" t="s">
        <v>11939</v>
      </c>
      <c r="M344" t="s">
        <v>11957</v>
      </c>
      <c r="N344" t="s">
        <v>12300</v>
      </c>
      <c r="O344" t="s">
        <v>12966</v>
      </c>
    </row>
    <row r="345" spans="1:35" x14ac:dyDescent="0.25">
      <c r="B345">
        <v>10900</v>
      </c>
      <c r="J345" t="s">
        <v>11910</v>
      </c>
      <c r="K345" t="s">
        <v>11920</v>
      </c>
      <c r="L345" t="s">
        <v>11940</v>
      </c>
      <c r="M345" t="s">
        <v>11958</v>
      </c>
      <c r="N345" t="s">
        <v>12301</v>
      </c>
      <c r="O345" t="s">
        <v>12967</v>
      </c>
      <c r="P345">
        <v>3</v>
      </c>
      <c r="Q345">
        <v>0</v>
      </c>
      <c r="R345">
        <v>1.92</v>
      </c>
      <c r="S345">
        <v>3</v>
      </c>
      <c r="T345">
        <v>267.33</v>
      </c>
      <c r="U345">
        <v>33.450000000000003</v>
      </c>
      <c r="V345">
        <v>3.57</v>
      </c>
      <c r="X345">
        <v>8.4499999999999993</v>
      </c>
      <c r="Y345">
        <v>3</v>
      </c>
      <c r="Z345" t="s">
        <v>3601</v>
      </c>
      <c r="AA345">
        <v>0</v>
      </c>
      <c r="AB345">
        <v>2</v>
      </c>
      <c r="AC345" s="18">
        <v>5.4475000000000007</v>
      </c>
      <c r="AE345" t="s">
        <v>4661</v>
      </c>
      <c r="AH345">
        <v>0</v>
      </c>
      <c r="AI345">
        <v>0</v>
      </c>
    </row>
    <row r="346" spans="1:35" x14ac:dyDescent="0.25">
      <c r="B346">
        <v>7900</v>
      </c>
      <c r="J346" t="s">
        <v>11910</v>
      </c>
      <c r="K346" t="s">
        <v>11920</v>
      </c>
      <c r="L346" t="s">
        <v>11940</v>
      </c>
      <c r="M346" t="s">
        <v>11958</v>
      </c>
      <c r="N346" t="s">
        <v>12302</v>
      </c>
      <c r="O346" t="s">
        <v>12968</v>
      </c>
      <c r="P346">
        <v>3</v>
      </c>
      <c r="Q346">
        <v>0</v>
      </c>
      <c r="R346">
        <v>1.92</v>
      </c>
      <c r="S346">
        <v>3</v>
      </c>
      <c r="T346">
        <v>267.33</v>
      </c>
      <c r="U346">
        <v>33.450000000000003</v>
      </c>
      <c r="V346">
        <v>3.57</v>
      </c>
      <c r="X346">
        <v>8.4499999999999993</v>
      </c>
      <c r="Y346">
        <v>3</v>
      </c>
      <c r="Z346" t="s">
        <v>3601</v>
      </c>
      <c r="AA346">
        <v>0</v>
      </c>
      <c r="AB346">
        <v>2</v>
      </c>
      <c r="AC346" s="18">
        <v>5.4475000000000007</v>
      </c>
      <c r="AE346" t="s">
        <v>4661</v>
      </c>
      <c r="AH346">
        <v>0</v>
      </c>
      <c r="AI346">
        <v>0</v>
      </c>
    </row>
    <row r="347" spans="1:35" x14ac:dyDescent="0.25">
      <c r="B347">
        <v>2800</v>
      </c>
      <c r="J347" t="s">
        <v>11910</v>
      </c>
      <c r="K347" t="s">
        <v>11920</v>
      </c>
      <c r="L347" t="s">
        <v>11940</v>
      </c>
      <c r="M347" t="s">
        <v>11958</v>
      </c>
      <c r="N347" t="s">
        <v>12303</v>
      </c>
      <c r="O347" t="s">
        <v>12969</v>
      </c>
      <c r="P347">
        <v>4</v>
      </c>
      <c r="Q347">
        <v>0</v>
      </c>
      <c r="R347">
        <v>2.4500000000000002</v>
      </c>
      <c r="S347">
        <v>3.34</v>
      </c>
      <c r="T347">
        <v>297.35000000000002</v>
      </c>
      <c r="U347">
        <v>42.68</v>
      </c>
      <c r="V347">
        <v>3.58</v>
      </c>
      <c r="X347">
        <v>8.23</v>
      </c>
      <c r="Y347">
        <v>3</v>
      </c>
      <c r="Z347" t="s">
        <v>3601</v>
      </c>
      <c r="AA347">
        <v>0</v>
      </c>
      <c r="AB347">
        <v>3</v>
      </c>
      <c r="AC347" s="18">
        <v>5.49</v>
      </c>
      <c r="AE347" t="s">
        <v>4661</v>
      </c>
      <c r="AH347">
        <v>0</v>
      </c>
      <c r="AI347">
        <v>0</v>
      </c>
    </row>
    <row r="348" spans="1:35" x14ac:dyDescent="0.25">
      <c r="B348">
        <v>15100</v>
      </c>
      <c r="J348" t="s">
        <v>11910</v>
      </c>
      <c r="K348" t="s">
        <v>11920</v>
      </c>
      <c r="L348" t="s">
        <v>11940</v>
      </c>
      <c r="M348" t="s">
        <v>11958</v>
      </c>
      <c r="N348" t="s">
        <v>12304</v>
      </c>
      <c r="O348" t="s">
        <v>12970</v>
      </c>
      <c r="P348">
        <v>4</v>
      </c>
      <c r="Q348">
        <v>0</v>
      </c>
      <c r="R348">
        <v>2.5</v>
      </c>
      <c r="S348">
        <v>3.34</v>
      </c>
      <c r="T348">
        <v>297.35000000000002</v>
      </c>
      <c r="U348">
        <v>42.68</v>
      </c>
      <c r="V348">
        <v>3.58</v>
      </c>
      <c r="X348">
        <v>8.18</v>
      </c>
      <c r="Y348">
        <v>3</v>
      </c>
      <c r="Z348" t="s">
        <v>3601</v>
      </c>
      <c r="AA348">
        <v>0</v>
      </c>
      <c r="AB348">
        <v>3</v>
      </c>
      <c r="AC348" s="18">
        <v>5.49</v>
      </c>
      <c r="AE348" t="s">
        <v>4661</v>
      </c>
      <c r="AH348">
        <v>0</v>
      </c>
      <c r="AI348">
        <v>0</v>
      </c>
    </row>
    <row r="349" spans="1:35" x14ac:dyDescent="0.25">
      <c r="B349">
        <v>18900</v>
      </c>
      <c r="J349" t="s">
        <v>11910</v>
      </c>
      <c r="K349" t="s">
        <v>11920</v>
      </c>
      <c r="L349" t="s">
        <v>11940</v>
      </c>
      <c r="M349" t="s">
        <v>11958</v>
      </c>
      <c r="N349" t="s">
        <v>12305</v>
      </c>
      <c r="O349" t="s">
        <v>12971</v>
      </c>
      <c r="P349">
        <v>4</v>
      </c>
      <c r="Q349">
        <v>1</v>
      </c>
      <c r="R349">
        <v>1.91</v>
      </c>
      <c r="S349">
        <v>2.89</v>
      </c>
      <c r="T349">
        <v>283.33</v>
      </c>
      <c r="U349">
        <v>53.68</v>
      </c>
      <c r="V349">
        <v>3.27</v>
      </c>
      <c r="W349">
        <v>8.0299999999999994</v>
      </c>
      <c r="X349">
        <v>8.5500000000000007</v>
      </c>
      <c r="Y349">
        <v>3</v>
      </c>
      <c r="Z349" t="s">
        <v>3601</v>
      </c>
      <c r="AA349">
        <v>0</v>
      </c>
      <c r="AB349">
        <v>2</v>
      </c>
      <c r="AC349" s="18">
        <v>5.5583333333333327</v>
      </c>
      <c r="AE349" t="s">
        <v>4659</v>
      </c>
      <c r="AH349">
        <v>0</v>
      </c>
      <c r="AI349">
        <v>0</v>
      </c>
    </row>
    <row r="350" spans="1:35" x14ac:dyDescent="0.25">
      <c r="B350">
        <v>33100</v>
      </c>
      <c r="J350" t="s">
        <v>11910</v>
      </c>
      <c r="K350" t="s">
        <v>11920</v>
      </c>
      <c r="L350" t="s">
        <v>11940</v>
      </c>
      <c r="M350" t="s">
        <v>11958</v>
      </c>
      <c r="N350" t="s">
        <v>12306</v>
      </c>
      <c r="O350" t="s">
        <v>12972</v>
      </c>
      <c r="P350">
        <v>4</v>
      </c>
      <c r="Q350">
        <v>1</v>
      </c>
      <c r="R350">
        <v>2.02</v>
      </c>
      <c r="S350">
        <v>2.89</v>
      </c>
      <c r="T350">
        <v>283.33</v>
      </c>
      <c r="U350">
        <v>53.68</v>
      </c>
      <c r="V350">
        <v>3.27</v>
      </c>
      <c r="W350">
        <v>8.9499999999999993</v>
      </c>
      <c r="X350">
        <v>8.2200000000000006</v>
      </c>
      <c r="Y350">
        <v>3</v>
      </c>
      <c r="Z350" t="s">
        <v>3601</v>
      </c>
      <c r="AA350">
        <v>0</v>
      </c>
      <c r="AB350">
        <v>2</v>
      </c>
      <c r="AC350" s="18">
        <v>5.7133333333333329</v>
      </c>
      <c r="AE350" t="s">
        <v>4661</v>
      </c>
      <c r="AH350">
        <v>0</v>
      </c>
      <c r="AI350">
        <v>0</v>
      </c>
    </row>
    <row r="351" spans="1:35" x14ac:dyDescent="0.25">
      <c r="B351">
        <v>40000</v>
      </c>
      <c r="J351" t="s">
        <v>11910</v>
      </c>
      <c r="K351" t="s">
        <v>11920</v>
      </c>
      <c r="L351" t="s">
        <v>11940</v>
      </c>
      <c r="M351" t="s">
        <v>11958</v>
      </c>
      <c r="N351" t="s">
        <v>12307</v>
      </c>
      <c r="O351" t="s">
        <v>12973</v>
      </c>
      <c r="P351">
        <v>5</v>
      </c>
      <c r="Q351">
        <v>0</v>
      </c>
      <c r="R351">
        <v>2.44</v>
      </c>
      <c r="S351">
        <v>3.25</v>
      </c>
      <c r="T351">
        <v>368.43</v>
      </c>
      <c r="U351">
        <v>62.99</v>
      </c>
      <c r="V351">
        <v>4.0199999999999996</v>
      </c>
      <c r="X351">
        <v>8.1300000000000008</v>
      </c>
      <c r="Y351">
        <v>3</v>
      </c>
      <c r="Z351" t="s">
        <v>3601</v>
      </c>
      <c r="AA351">
        <v>0</v>
      </c>
      <c r="AB351">
        <v>4</v>
      </c>
      <c r="AC351" s="18">
        <v>5.5297857142857136</v>
      </c>
      <c r="AE351" t="s">
        <v>4661</v>
      </c>
      <c r="AH351">
        <v>0</v>
      </c>
      <c r="AI351">
        <v>0</v>
      </c>
    </row>
    <row r="352" spans="1:35" x14ac:dyDescent="0.25">
      <c r="B352">
        <v>35200</v>
      </c>
      <c r="J352" t="s">
        <v>11910</v>
      </c>
      <c r="K352" t="s">
        <v>11920</v>
      </c>
      <c r="L352" t="s">
        <v>11940</v>
      </c>
      <c r="M352" t="s">
        <v>11958</v>
      </c>
      <c r="N352" t="s">
        <v>12308</v>
      </c>
      <c r="O352" t="s">
        <v>7760</v>
      </c>
      <c r="P352">
        <v>3</v>
      </c>
      <c r="Q352">
        <v>0</v>
      </c>
      <c r="R352">
        <v>0.85</v>
      </c>
      <c r="S352">
        <v>2.06</v>
      </c>
      <c r="T352">
        <v>250.34</v>
      </c>
      <c r="U352">
        <v>32.78</v>
      </c>
      <c r="V352">
        <v>2.76</v>
      </c>
      <c r="X352">
        <v>8.6199999999999992</v>
      </c>
      <c r="Y352">
        <v>1</v>
      </c>
      <c r="Z352" t="s">
        <v>3601</v>
      </c>
      <c r="AA352">
        <v>0</v>
      </c>
      <c r="AB352">
        <v>4</v>
      </c>
      <c r="AC352" s="18">
        <v>5.3290000000000006</v>
      </c>
      <c r="AD352" t="s">
        <v>8869</v>
      </c>
      <c r="AE352" t="s">
        <v>4659</v>
      </c>
      <c r="AG352" t="s">
        <v>8913</v>
      </c>
      <c r="AH352">
        <v>4</v>
      </c>
      <c r="AI352">
        <v>1</v>
      </c>
    </row>
    <row r="353" spans="1:35" x14ac:dyDescent="0.25">
      <c r="A353" t="s">
        <v>11548</v>
      </c>
      <c r="B353">
        <v>700</v>
      </c>
      <c r="J353" t="s">
        <v>11910</v>
      </c>
      <c r="K353" t="s">
        <v>11920</v>
      </c>
      <c r="L353" t="s">
        <v>11940</v>
      </c>
      <c r="M353" t="s">
        <v>11958</v>
      </c>
      <c r="N353" t="s">
        <v>12061</v>
      </c>
      <c r="O353" t="s">
        <v>4501</v>
      </c>
      <c r="P353">
        <v>4</v>
      </c>
      <c r="Q353">
        <v>1</v>
      </c>
      <c r="R353">
        <v>-0.69</v>
      </c>
      <c r="S353">
        <v>-0.05</v>
      </c>
      <c r="T353">
        <v>287.36</v>
      </c>
      <c r="U353">
        <v>41.93</v>
      </c>
      <c r="V353">
        <v>1.85</v>
      </c>
      <c r="W353">
        <v>13.93</v>
      </c>
      <c r="X353">
        <v>7.92</v>
      </c>
      <c r="Y353">
        <v>1</v>
      </c>
      <c r="Z353" t="s">
        <v>3601</v>
      </c>
      <c r="AA353">
        <v>0</v>
      </c>
      <c r="AB353">
        <v>1</v>
      </c>
      <c r="AC353" s="18">
        <v>5.833333333333333</v>
      </c>
      <c r="AD353" t="s">
        <v>4649</v>
      </c>
      <c r="AE353" t="s">
        <v>4661</v>
      </c>
      <c r="AH353">
        <v>4</v>
      </c>
      <c r="AI353">
        <v>1</v>
      </c>
    </row>
    <row r="354" spans="1:35" x14ac:dyDescent="0.25">
      <c r="A354" t="s">
        <v>11546</v>
      </c>
      <c r="B354">
        <v>8</v>
      </c>
      <c r="J354" t="s">
        <v>11910</v>
      </c>
      <c r="K354" t="s">
        <v>11920</v>
      </c>
      <c r="L354" t="s">
        <v>11940</v>
      </c>
      <c r="M354" t="s">
        <v>11958</v>
      </c>
      <c r="N354" t="s">
        <v>12059</v>
      </c>
      <c r="O354" t="s">
        <v>4416</v>
      </c>
      <c r="P354">
        <v>4</v>
      </c>
      <c r="Q354">
        <v>0</v>
      </c>
      <c r="R354">
        <v>2.4700000000000002</v>
      </c>
      <c r="S354">
        <v>3.91</v>
      </c>
      <c r="T354">
        <v>379.5</v>
      </c>
      <c r="U354">
        <v>38.770000000000003</v>
      </c>
      <c r="V354">
        <v>4.3600000000000003</v>
      </c>
      <c r="X354">
        <v>8.84</v>
      </c>
      <c r="Y354">
        <v>2</v>
      </c>
      <c r="Z354" t="s">
        <v>3601</v>
      </c>
      <c r="AA354">
        <v>0</v>
      </c>
      <c r="AB354">
        <v>6</v>
      </c>
      <c r="AC354" s="18">
        <v>4.6892142857142858</v>
      </c>
      <c r="AD354" t="s">
        <v>4645</v>
      </c>
      <c r="AE354" t="s">
        <v>4659</v>
      </c>
      <c r="AF354" t="s">
        <v>4663</v>
      </c>
      <c r="AG354" t="s">
        <v>4668</v>
      </c>
      <c r="AH354">
        <v>4</v>
      </c>
      <c r="AI354">
        <v>1</v>
      </c>
    </row>
    <row r="355" spans="1:35" x14ac:dyDescent="0.25">
      <c r="A355" t="s">
        <v>11775</v>
      </c>
      <c r="E355">
        <v>955</v>
      </c>
      <c r="J355" t="s">
        <v>11909</v>
      </c>
      <c r="K355" t="s">
        <v>4718</v>
      </c>
      <c r="M355" t="s">
        <v>11959</v>
      </c>
      <c r="N355" t="s">
        <v>12309</v>
      </c>
      <c r="O355" t="s">
        <v>4629</v>
      </c>
      <c r="P355">
        <v>2</v>
      </c>
      <c r="Q355">
        <v>0</v>
      </c>
      <c r="R355">
        <v>0.39</v>
      </c>
      <c r="S355">
        <v>0.39</v>
      </c>
      <c r="T355">
        <v>108.1</v>
      </c>
      <c r="U355">
        <v>34.14</v>
      </c>
      <c r="V355">
        <v>0.25</v>
      </c>
      <c r="X355">
        <v>0</v>
      </c>
      <c r="Y355">
        <v>0</v>
      </c>
      <c r="Z355" t="s">
        <v>4637</v>
      </c>
      <c r="AA355">
        <v>0</v>
      </c>
      <c r="AB355">
        <v>0</v>
      </c>
      <c r="AC355" s="18">
        <v>5.7069999999999999</v>
      </c>
      <c r="AD355" t="s">
        <v>4657</v>
      </c>
      <c r="AH355">
        <v>0</v>
      </c>
      <c r="AI355">
        <v>0</v>
      </c>
    </row>
    <row r="356" spans="1:35" x14ac:dyDescent="0.25">
      <c r="A356" t="s">
        <v>11776</v>
      </c>
      <c r="E356">
        <v>1670</v>
      </c>
      <c r="J356" t="s">
        <v>11909</v>
      </c>
      <c r="K356" t="s">
        <v>4718</v>
      </c>
      <c r="M356" t="s">
        <v>11959</v>
      </c>
      <c r="N356" t="s">
        <v>12310</v>
      </c>
      <c r="O356" t="s">
        <v>12974</v>
      </c>
      <c r="P356">
        <v>2</v>
      </c>
      <c r="Q356">
        <v>0</v>
      </c>
      <c r="R356">
        <v>3.51</v>
      </c>
      <c r="S356">
        <v>3.51</v>
      </c>
      <c r="T356">
        <v>245.88</v>
      </c>
      <c r="U356">
        <v>34.14</v>
      </c>
      <c r="V356">
        <v>2.52</v>
      </c>
      <c r="X356">
        <v>0</v>
      </c>
      <c r="Y356">
        <v>0</v>
      </c>
      <c r="Z356" t="s">
        <v>4637</v>
      </c>
      <c r="AA356">
        <v>0</v>
      </c>
      <c r="AB356">
        <v>0</v>
      </c>
      <c r="AC356" s="18">
        <v>4.6970000000000001</v>
      </c>
      <c r="AH356">
        <v>0</v>
      </c>
      <c r="AI356">
        <v>0</v>
      </c>
    </row>
    <row r="357" spans="1:35" x14ac:dyDescent="0.25">
      <c r="A357" t="s">
        <v>11777</v>
      </c>
      <c r="E357">
        <v>163</v>
      </c>
      <c r="J357" t="s">
        <v>11909</v>
      </c>
      <c r="K357" t="s">
        <v>4718</v>
      </c>
      <c r="M357" t="s">
        <v>11959</v>
      </c>
      <c r="N357" t="s">
        <v>12311</v>
      </c>
      <c r="O357" t="s">
        <v>12975</v>
      </c>
      <c r="P357">
        <v>2</v>
      </c>
      <c r="Q357">
        <v>0</v>
      </c>
      <c r="R357">
        <v>3.21</v>
      </c>
      <c r="S357">
        <v>3.21</v>
      </c>
      <c r="T357">
        <v>245.88</v>
      </c>
      <c r="U357">
        <v>34.14</v>
      </c>
      <c r="V357">
        <v>2.52</v>
      </c>
      <c r="X357">
        <v>0</v>
      </c>
      <c r="Y357">
        <v>0</v>
      </c>
      <c r="Z357" t="s">
        <v>4637</v>
      </c>
      <c r="AA357">
        <v>0</v>
      </c>
      <c r="AB357">
        <v>0</v>
      </c>
      <c r="AC357" s="18">
        <v>4.9969999999999999</v>
      </c>
      <c r="AD357" t="s">
        <v>4652</v>
      </c>
      <c r="AH357">
        <v>0</v>
      </c>
      <c r="AI357">
        <v>0</v>
      </c>
    </row>
    <row r="358" spans="1:35" x14ac:dyDescent="0.25">
      <c r="A358" t="s">
        <v>11778</v>
      </c>
      <c r="E358">
        <v>48200</v>
      </c>
      <c r="J358" t="s">
        <v>11909</v>
      </c>
      <c r="K358" t="s">
        <v>11921</v>
      </c>
      <c r="M358" t="s">
        <v>11960</v>
      </c>
      <c r="N358" t="s">
        <v>12312</v>
      </c>
      <c r="O358" t="s">
        <v>12976</v>
      </c>
      <c r="P358">
        <v>2</v>
      </c>
      <c r="Q358">
        <v>0</v>
      </c>
      <c r="R358">
        <v>3.37</v>
      </c>
      <c r="S358">
        <v>3.37</v>
      </c>
      <c r="T358">
        <v>306.14999999999998</v>
      </c>
      <c r="U358">
        <v>37.380000000000003</v>
      </c>
      <c r="V358">
        <v>3.72</v>
      </c>
      <c r="X358">
        <v>0</v>
      </c>
      <c r="Y358">
        <v>2</v>
      </c>
      <c r="Z358" t="s">
        <v>3601</v>
      </c>
      <c r="AA358">
        <v>0</v>
      </c>
      <c r="AB358">
        <v>2</v>
      </c>
      <c r="AC358" s="18">
        <v>4.9990000000000014</v>
      </c>
      <c r="AE358" t="s">
        <v>4661</v>
      </c>
      <c r="AH358">
        <v>0</v>
      </c>
      <c r="AI358">
        <v>0</v>
      </c>
    </row>
    <row r="359" spans="1:35" x14ac:dyDescent="0.25">
      <c r="A359" t="s">
        <v>11779</v>
      </c>
      <c r="E359">
        <v>3280</v>
      </c>
      <c r="J359" t="s">
        <v>11909</v>
      </c>
      <c r="K359" t="s">
        <v>11921</v>
      </c>
      <c r="M359" t="s">
        <v>11960</v>
      </c>
      <c r="N359" t="s">
        <v>12313</v>
      </c>
      <c r="O359" t="s">
        <v>12977</v>
      </c>
      <c r="P359">
        <v>4</v>
      </c>
      <c r="Q359">
        <v>0</v>
      </c>
      <c r="R359">
        <v>4.08</v>
      </c>
      <c r="S359">
        <v>4.08</v>
      </c>
      <c r="T359">
        <v>486.53</v>
      </c>
      <c r="U359">
        <v>74.760000000000005</v>
      </c>
      <c r="V359">
        <v>4.74</v>
      </c>
      <c r="X359">
        <v>0</v>
      </c>
      <c r="Y359">
        <v>4</v>
      </c>
      <c r="Z359" t="s">
        <v>3601</v>
      </c>
      <c r="AA359">
        <v>0</v>
      </c>
      <c r="AB359">
        <v>6</v>
      </c>
      <c r="AC359" s="18">
        <v>3.5562142857142862</v>
      </c>
      <c r="AE359" t="s">
        <v>4661</v>
      </c>
      <c r="AH359">
        <v>0</v>
      </c>
      <c r="AI359">
        <v>0</v>
      </c>
    </row>
    <row r="360" spans="1:35" x14ac:dyDescent="0.25">
      <c r="A360" t="s">
        <v>11780</v>
      </c>
      <c r="E360">
        <v>320</v>
      </c>
      <c r="J360" t="s">
        <v>11909</v>
      </c>
      <c r="K360" t="s">
        <v>4721</v>
      </c>
      <c r="M360" t="s">
        <v>11960</v>
      </c>
      <c r="N360" t="s">
        <v>12314</v>
      </c>
      <c r="O360" t="s">
        <v>4579</v>
      </c>
      <c r="P360">
        <v>2</v>
      </c>
      <c r="Q360">
        <v>0</v>
      </c>
      <c r="R360">
        <v>1.46</v>
      </c>
      <c r="S360">
        <v>1.46</v>
      </c>
      <c r="T360">
        <v>158.16</v>
      </c>
      <c r="U360">
        <v>34.14</v>
      </c>
      <c r="V360">
        <v>1.47</v>
      </c>
      <c r="X360">
        <v>0</v>
      </c>
      <c r="Y360">
        <v>1</v>
      </c>
      <c r="Z360" t="s">
        <v>4637</v>
      </c>
      <c r="AA360">
        <v>0</v>
      </c>
      <c r="AB360">
        <v>0</v>
      </c>
      <c r="AC360" s="18">
        <v>5.7069999999999999</v>
      </c>
      <c r="AD360" t="s">
        <v>4655</v>
      </c>
      <c r="AH360">
        <v>0</v>
      </c>
      <c r="AI360">
        <v>0</v>
      </c>
    </row>
    <row r="361" spans="1:35" x14ac:dyDescent="0.25">
      <c r="A361" t="s">
        <v>11781</v>
      </c>
      <c r="E361">
        <v>903</v>
      </c>
      <c r="J361" t="s">
        <v>11909</v>
      </c>
      <c r="K361" t="s">
        <v>4721</v>
      </c>
      <c r="M361" t="s">
        <v>11960</v>
      </c>
      <c r="N361" t="s">
        <v>12315</v>
      </c>
      <c r="O361" t="s">
        <v>12978</v>
      </c>
      <c r="P361">
        <v>6</v>
      </c>
      <c r="Q361">
        <v>0</v>
      </c>
      <c r="R361">
        <v>0.62</v>
      </c>
      <c r="S361">
        <v>0.62</v>
      </c>
      <c r="T361">
        <v>272.17</v>
      </c>
      <c r="U361">
        <v>120.42</v>
      </c>
      <c r="V361">
        <v>1.41</v>
      </c>
      <c r="X361">
        <v>0</v>
      </c>
      <c r="Y361">
        <v>3</v>
      </c>
      <c r="Z361" t="s">
        <v>3601</v>
      </c>
      <c r="AA361">
        <v>0</v>
      </c>
      <c r="AB361">
        <v>2</v>
      </c>
      <c r="AC361" s="18">
        <v>5</v>
      </c>
      <c r="AH361">
        <v>0</v>
      </c>
      <c r="AI361">
        <v>0</v>
      </c>
    </row>
    <row r="362" spans="1:35" x14ac:dyDescent="0.25">
      <c r="A362" t="s">
        <v>11782</v>
      </c>
      <c r="E362">
        <v>850</v>
      </c>
      <c r="J362" t="s">
        <v>11909</v>
      </c>
      <c r="K362" t="s">
        <v>4721</v>
      </c>
      <c r="M362" t="s">
        <v>11960</v>
      </c>
      <c r="N362" t="s">
        <v>12316</v>
      </c>
      <c r="O362" t="s">
        <v>12979</v>
      </c>
      <c r="P362">
        <v>4</v>
      </c>
      <c r="Q362">
        <v>0</v>
      </c>
      <c r="R362">
        <v>2.14</v>
      </c>
      <c r="S362">
        <v>2.14</v>
      </c>
      <c r="T362">
        <v>253.21</v>
      </c>
      <c r="U362">
        <v>77.28</v>
      </c>
      <c r="V362">
        <v>2.64</v>
      </c>
      <c r="X362">
        <v>0</v>
      </c>
      <c r="Y362">
        <v>2</v>
      </c>
      <c r="Z362" t="s">
        <v>3601</v>
      </c>
      <c r="AA362">
        <v>0</v>
      </c>
      <c r="AB362">
        <v>1</v>
      </c>
      <c r="AC362" s="18">
        <v>5.93</v>
      </c>
      <c r="AH362">
        <v>0</v>
      </c>
      <c r="AI362">
        <v>0</v>
      </c>
    </row>
    <row r="363" spans="1:35" x14ac:dyDescent="0.25">
      <c r="B363">
        <v>748</v>
      </c>
      <c r="J363" t="s">
        <v>11910</v>
      </c>
      <c r="L363" t="s">
        <v>11941</v>
      </c>
      <c r="M363" t="s">
        <v>11961</v>
      </c>
      <c r="N363" t="s">
        <v>12317</v>
      </c>
      <c r="O363" t="s">
        <v>12980</v>
      </c>
    </row>
    <row r="364" spans="1:35" x14ac:dyDescent="0.25">
      <c r="B364">
        <v>445</v>
      </c>
      <c r="J364" t="s">
        <v>11910</v>
      </c>
      <c r="L364" t="s">
        <v>11941</v>
      </c>
      <c r="M364" t="s">
        <v>11961</v>
      </c>
      <c r="N364" t="s">
        <v>12318</v>
      </c>
      <c r="O364" t="s">
        <v>12981</v>
      </c>
    </row>
    <row r="365" spans="1:35" x14ac:dyDescent="0.25">
      <c r="B365">
        <v>658</v>
      </c>
      <c r="J365" t="s">
        <v>11910</v>
      </c>
      <c r="L365" t="s">
        <v>11941</v>
      </c>
      <c r="M365" t="s">
        <v>11961</v>
      </c>
      <c r="N365" t="s">
        <v>12319</v>
      </c>
      <c r="O365" t="s">
        <v>12982</v>
      </c>
    </row>
    <row r="366" spans="1:35" x14ac:dyDescent="0.25">
      <c r="B366">
        <v>26</v>
      </c>
      <c r="J366" t="s">
        <v>11910</v>
      </c>
      <c r="L366" t="s">
        <v>11941</v>
      </c>
      <c r="M366" t="s">
        <v>11961</v>
      </c>
      <c r="N366" t="s">
        <v>12320</v>
      </c>
      <c r="O366" t="s">
        <v>12983</v>
      </c>
    </row>
    <row r="367" spans="1:35" x14ac:dyDescent="0.25">
      <c r="B367">
        <v>24</v>
      </c>
      <c r="J367" t="s">
        <v>11910</v>
      </c>
      <c r="L367" t="s">
        <v>11941</v>
      </c>
      <c r="M367" t="s">
        <v>11961</v>
      </c>
      <c r="N367" t="s">
        <v>12321</v>
      </c>
      <c r="O367" t="s">
        <v>12984</v>
      </c>
    </row>
    <row r="368" spans="1:35" x14ac:dyDescent="0.25">
      <c r="B368">
        <v>937</v>
      </c>
      <c r="J368" t="s">
        <v>11910</v>
      </c>
      <c r="L368" t="s">
        <v>11941</v>
      </c>
      <c r="M368" t="s">
        <v>11961</v>
      </c>
      <c r="N368" t="s">
        <v>12322</v>
      </c>
      <c r="O368" t="s">
        <v>12985</v>
      </c>
      <c r="P368">
        <v>4</v>
      </c>
      <c r="Q368">
        <v>1</v>
      </c>
      <c r="R368">
        <v>1.92</v>
      </c>
      <c r="S368">
        <v>4.1399999999999997</v>
      </c>
      <c r="T368">
        <v>350.89</v>
      </c>
      <c r="U368">
        <v>55.56</v>
      </c>
      <c r="V368">
        <v>4.0199999999999996</v>
      </c>
      <c r="X368">
        <v>9.68</v>
      </c>
      <c r="Y368">
        <v>1</v>
      </c>
      <c r="Z368" t="s">
        <v>3601</v>
      </c>
      <c r="AA368">
        <v>0</v>
      </c>
      <c r="AB368">
        <v>7</v>
      </c>
      <c r="AC368" s="18">
        <v>4.4233333333333338</v>
      </c>
      <c r="AE368" t="s">
        <v>4659</v>
      </c>
      <c r="AH368">
        <v>0</v>
      </c>
      <c r="AI368">
        <v>0</v>
      </c>
    </row>
    <row r="369" spans="2:35" x14ac:dyDescent="0.25">
      <c r="B369">
        <v>577</v>
      </c>
      <c r="J369" t="s">
        <v>11910</v>
      </c>
      <c r="L369" t="s">
        <v>11941</v>
      </c>
      <c r="M369" t="s">
        <v>11961</v>
      </c>
      <c r="N369" t="s">
        <v>12323</v>
      </c>
      <c r="O369" t="s">
        <v>12986</v>
      </c>
      <c r="P369">
        <v>4</v>
      </c>
      <c r="Q369">
        <v>1</v>
      </c>
      <c r="R369">
        <v>2.41</v>
      </c>
      <c r="S369">
        <v>4.67</v>
      </c>
      <c r="T369">
        <v>364.92</v>
      </c>
      <c r="U369">
        <v>55.56</v>
      </c>
      <c r="V369">
        <v>4.41</v>
      </c>
      <c r="X369">
        <v>9.7100000000000009</v>
      </c>
      <c r="Y369">
        <v>1</v>
      </c>
      <c r="Z369" t="s">
        <v>3601</v>
      </c>
      <c r="AA369">
        <v>0</v>
      </c>
      <c r="AB369">
        <v>7</v>
      </c>
      <c r="AC369" s="18">
        <v>3.9031904761904759</v>
      </c>
      <c r="AE369" t="s">
        <v>4659</v>
      </c>
      <c r="AH369">
        <v>0</v>
      </c>
      <c r="AI369">
        <v>0</v>
      </c>
    </row>
    <row r="370" spans="2:35" x14ac:dyDescent="0.25">
      <c r="B370">
        <v>69</v>
      </c>
      <c r="J370" t="s">
        <v>11910</v>
      </c>
      <c r="L370" t="s">
        <v>11941</v>
      </c>
      <c r="M370" t="s">
        <v>11961</v>
      </c>
      <c r="N370" t="s">
        <v>12324</v>
      </c>
      <c r="O370" t="s">
        <v>12987</v>
      </c>
      <c r="P370">
        <v>4</v>
      </c>
      <c r="Q370">
        <v>1</v>
      </c>
      <c r="R370">
        <v>2.94</v>
      </c>
      <c r="S370">
        <v>5.19</v>
      </c>
      <c r="T370">
        <v>378.94</v>
      </c>
      <c r="U370">
        <v>55.56</v>
      </c>
      <c r="V370">
        <v>4.8</v>
      </c>
      <c r="X370">
        <v>9.7100000000000009</v>
      </c>
      <c r="Y370">
        <v>1</v>
      </c>
      <c r="Z370" t="s">
        <v>3601</v>
      </c>
      <c r="AA370">
        <v>0</v>
      </c>
      <c r="AB370">
        <v>7</v>
      </c>
      <c r="AC370" s="18">
        <v>3.3730476190476191</v>
      </c>
      <c r="AE370" t="s">
        <v>4659</v>
      </c>
      <c r="AH370">
        <v>0</v>
      </c>
      <c r="AI370">
        <v>0</v>
      </c>
    </row>
    <row r="371" spans="2:35" x14ac:dyDescent="0.25">
      <c r="B371">
        <v>63</v>
      </c>
      <c r="J371" t="s">
        <v>11910</v>
      </c>
      <c r="L371" t="s">
        <v>11941</v>
      </c>
      <c r="M371" t="s">
        <v>11961</v>
      </c>
      <c r="N371" t="s">
        <v>12325</v>
      </c>
      <c r="O371" t="s">
        <v>12988</v>
      </c>
      <c r="P371">
        <v>4</v>
      </c>
      <c r="Q371">
        <v>1</v>
      </c>
      <c r="R371">
        <v>3.51</v>
      </c>
      <c r="S371">
        <v>5.72</v>
      </c>
      <c r="T371">
        <v>392.97</v>
      </c>
      <c r="U371">
        <v>55.56</v>
      </c>
      <c r="V371">
        <v>5.19</v>
      </c>
      <c r="X371">
        <v>9.66</v>
      </c>
      <c r="Y371">
        <v>1</v>
      </c>
      <c r="Z371" t="s">
        <v>3601</v>
      </c>
      <c r="AA371">
        <v>1</v>
      </c>
      <c r="AB371">
        <v>7</v>
      </c>
      <c r="AC371" s="18">
        <v>3.012833333333333</v>
      </c>
      <c r="AE371" t="s">
        <v>4659</v>
      </c>
      <c r="AH371">
        <v>0</v>
      </c>
      <c r="AI371">
        <v>0</v>
      </c>
    </row>
    <row r="372" spans="2:35" x14ac:dyDescent="0.25">
      <c r="B372">
        <v>201</v>
      </c>
      <c r="J372" t="s">
        <v>11910</v>
      </c>
      <c r="L372" t="s">
        <v>11941</v>
      </c>
      <c r="M372" t="s">
        <v>11961</v>
      </c>
      <c r="N372" t="s">
        <v>12326</v>
      </c>
      <c r="O372" t="s">
        <v>12989</v>
      </c>
    </row>
    <row r="373" spans="2:35" x14ac:dyDescent="0.25">
      <c r="B373">
        <v>321</v>
      </c>
      <c r="J373" t="s">
        <v>11910</v>
      </c>
      <c r="L373" t="s">
        <v>11941</v>
      </c>
      <c r="M373" t="s">
        <v>11961</v>
      </c>
      <c r="N373" t="s">
        <v>12327</v>
      </c>
      <c r="O373" t="s">
        <v>12990</v>
      </c>
      <c r="P373">
        <v>4</v>
      </c>
      <c r="Q373">
        <v>1</v>
      </c>
      <c r="R373">
        <v>4.1500000000000004</v>
      </c>
      <c r="S373">
        <v>6.26</v>
      </c>
      <c r="T373">
        <v>407</v>
      </c>
      <c r="U373">
        <v>55.56</v>
      </c>
      <c r="V373">
        <v>5.43</v>
      </c>
      <c r="X373">
        <v>9.5399999999999991</v>
      </c>
      <c r="Y373">
        <v>1</v>
      </c>
      <c r="Z373" t="s">
        <v>3601</v>
      </c>
      <c r="AA373">
        <v>1</v>
      </c>
      <c r="AB373">
        <v>7</v>
      </c>
      <c r="AC373" s="18">
        <v>2.7276190476190481</v>
      </c>
      <c r="AE373" t="s">
        <v>4659</v>
      </c>
      <c r="AH373">
        <v>0</v>
      </c>
      <c r="AI373">
        <v>0</v>
      </c>
    </row>
    <row r="374" spans="2:35" x14ac:dyDescent="0.25">
      <c r="B374">
        <v>57</v>
      </c>
      <c r="J374" t="s">
        <v>11910</v>
      </c>
      <c r="L374" t="s">
        <v>11941</v>
      </c>
      <c r="M374" t="s">
        <v>11961</v>
      </c>
      <c r="N374" t="s">
        <v>12328</v>
      </c>
      <c r="O374" t="s">
        <v>12991</v>
      </c>
      <c r="P374">
        <v>4</v>
      </c>
      <c r="Q374">
        <v>1</v>
      </c>
      <c r="R374">
        <v>4.1399999999999997</v>
      </c>
      <c r="S374">
        <v>6.25</v>
      </c>
      <c r="T374">
        <v>407</v>
      </c>
      <c r="U374">
        <v>55.56</v>
      </c>
      <c r="V374">
        <v>5.58</v>
      </c>
      <c r="X374">
        <v>9.5399999999999991</v>
      </c>
      <c r="Y374">
        <v>1</v>
      </c>
      <c r="Z374" t="s">
        <v>3601</v>
      </c>
      <c r="AA374">
        <v>1</v>
      </c>
      <c r="AB374">
        <v>7</v>
      </c>
      <c r="AC374" s="18">
        <v>2.7276190476190481</v>
      </c>
      <c r="AE374" t="s">
        <v>4659</v>
      </c>
      <c r="AH374">
        <v>0</v>
      </c>
      <c r="AI374">
        <v>0</v>
      </c>
    </row>
    <row r="375" spans="2:35" x14ac:dyDescent="0.25">
      <c r="B375">
        <v>118</v>
      </c>
      <c r="J375" t="s">
        <v>11910</v>
      </c>
      <c r="L375" t="s">
        <v>11941</v>
      </c>
      <c r="M375" t="s">
        <v>11961</v>
      </c>
      <c r="N375" t="s">
        <v>12329</v>
      </c>
      <c r="O375" t="s">
        <v>12992</v>
      </c>
      <c r="P375">
        <v>5</v>
      </c>
      <c r="Q375">
        <v>2</v>
      </c>
      <c r="R375">
        <v>-0.37</v>
      </c>
      <c r="S375">
        <v>3.59</v>
      </c>
      <c r="T375">
        <v>393.96</v>
      </c>
      <c r="U375">
        <v>67.59</v>
      </c>
      <c r="V375">
        <v>3.61</v>
      </c>
      <c r="X375">
        <v>10.63</v>
      </c>
      <c r="Y375">
        <v>1</v>
      </c>
      <c r="Z375" t="s">
        <v>3601</v>
      </c>
      <c r="AA375">
        <v>0</v>
      </c>
      <c r="AB375">
        <v>7</v>
      </c>
      <c r="AC375" s="18">
        <v>3.9624285714285721</v>
      </c>
      <c r="AE375" t="s">
        <v>4659</v>
      </c>
      <c r="AH375">
        <v>0</v>
      </c>
      <c r="AI375">
        <v>0</v>
      </c>
    </row>
    <row r="376" spans="2:35" x14ac:dyDescent="0.25">
      <c r="B376">
        <v>99</v>
      </c>
      <c r="J376" t="s">
        <v>11910</v>
      </c>
      <c r="L376" t="s">
        <v>11941</v>
      </c>
      <c r="M376" t="s">
        <v>11961</v>
      </c>
      <c r="N376" t="s">
        <v>12330</v>
      </c>
      <c r="O376" t="s">
        <v>12993</v>
      </c>
    </row>
    <row r="377" spans="2:35" x14ac:dyDescent="0.25">
      <c r="B377">
        <v>304</v>
      </c>
      <c r="J377" t="s">
        <v>11910</v>
      </c>
      <c r="L377" t="s">
        <v>11941</v>
      </c>
      <c r="M377" t="s">
        <v>11961</v>
      </c>
      <c r="N377" t="s">
        <v>12331</v>
      </c>
      <c r="O377" t="s">
        <v>12994</v>
      </c>
    </row>
    <row r="378" spans="2:35" x14ac:dyDescent="0.25">
      <c r="B378">
        <v>222</v>
      </c>
      <c r="J378" t="s">
        <v>11910</v>
      </c>
      <c r="L378" t="s">
        <v>11941</v>
      </c>
      <c r="M378" t="s">
        <v>11961</v>
      </c>
      <c r="N378" t="s">
        <v>12332</v>
      </c>
      <c r="O378" t="s">
        <v>12995</v>
      </c>
      <c r="P378">
        <v>4</v>
      </c>
      <c r="Q378">
        <v>1</v>
      </c>
      <c r="R378">
        <v>4.2</v>
      </c>
      <c r="S378">
        <v>6.23</v>
      </c>
      <c r="T378">
        <v>407</v>
      </c>
      <c r="U378">
        <v>55.56</v>
      </c>
      <c r="V378">
        <v>5.58</v>
      </c>
      <c r="X378">
        <v>9.4600000000000009</v>
      </c>
      <c r="Y378">
        <v>1</v>
      </c>
      <c r="Z378" t="s">
        <v>3601</v>
      </c>
      <c r="AA378">
        <v>1</v>
      </c>
      <c r="AB378">
        <v>8</v>
      </c>
      <c r="AC378" s="18">
        <v>2.7676190476190472</v>
      </c>
      <c r="AE378" t="s">
        <v>4659</v>
      </c>
      <c r="AH378">
        <v>0</v>
      </c>
      <c r="AI378">
        <v>0</v>
      </c>
    </row>
    <row r="379" spans="2:35" x14ac:dyDescent="0.25">
      <c r="B379">
        <v>3730</v>
      </c>
      <c r="J379" t="s">
        <v>11910</v>
      </c>
      <c r="L379" t="s">
        <v>11941</v>
      </c>
      <c r="M379" t="s">
        <v>11961</v>
      </c>
      <c r="N379" t="s">
        <v>12333</v>
      </c>
      <c r="O379" t="s">
        <v>12996</v>
      </c>
    </row>
    <row r="380" spans="2:35" x14ac:dyDescent="0.25">
      <c r="B380">
        <v>8700</v>
      </c>
      <c r="J380" t="s">
        <v>11910</v>
      </c>
      <c r="L380" t="s">
        <v>11941</v>
      </c>
      <c r="M380" t="s">
        <v>11961</v>
      </c>
      <c r="N380" t="s">
        <v>12334</v>
      </c>
      <c r="O380" t="s">
        <v>12997</v>
      </c>
    </row>
    <row r="381" spans="2:35" x14ac:dyDescent="0.25">
      <c r="B381">
        <v>5090</v>
      </c>
      <c r="J381" t="s">
        <v>11910</v>
      </c>
      <c r="L381" t="s">
        <v>11941</v>
      </c>
      <c r="M381" t="s">
        <v>11961</v>
      </c>
      <c r="N381" t="s">
        <v>12335</v>
      </c>
      <c r="O381" t="s">
        <v>12998</v>
      </c>
    </row>
    <row r="382" spans="2:35" x14ac:dyDescent="0.25">
      <c r="B382">
        <v>2720</v>
      </c>
      <c r="J382" t="s">
        <v>11910</v>
      </c>
      <c r="L382" t="s">
        <v>11941</v>
      </c>
      <c r="M382" t="s">
        <v>11961</v>
      </c>
      <c r="N382" t="s">
        <v>12336</v>
      </c>
      <c r="O382" t="s">
        <v>12999</v>
      </c>
      <c r="P382">
        <v>5</v>
      </c>
      <c r="Q382">
        <v>1</v>
      </c>
      <c r="R382">
        <v>2.88</v>
      </c>
      <c r="S382">
        <v>4.5999999999999996</v>
      </c>
      <c r="T382">
        <v>394.94</v>
      </c>
      <c r="U382">
        <v>64.790000000000006</v>
      </c>
      <c r="V382">
        <v>4.38</v>
      </c>
      <c r="X382">
        <v>9.1300000000000008</v>
      </c>
      <c r="Y382">
        <v>1</v>
      </c>
      <c r="Z382" t="s">
        <v>3601</v>
      </c>
      <c r="AA382">
        <v>0</v>
      </c>
      <c r="AB382">
        <v>6</v>
      </c>
      <c r="AC382" s="18">
        <v>3.7787619047619052</v>
      </c>
      <c r="AE382" t="s">
        <v>4659</v>
      </c>
      <c r="AH382">
        <v>0</v>
      </c>
      <c r="AI382">
        <v>0</v>
      </c>
    </row>
    <row r="383" spans="2:35" x14ac:dyDescent="0.25">
      <c r="B383">
        <v>411</v>
      </c>
      <c r="J383" t="s">
        <v>11910</v>
      </c>
      <c r="L383" t="s">
        <v>11941</v>
      </c>
      <c r="M383" t="s">
        <v>11961</v>
      </c>
      <c r="N383" t="s">
        <v>12337</v>
      </c>
      <c r="O383" t="s">
        <v>13000</v>
      </c>
    </row>
    <row r="384" spans="2:35" x14ac:dyDescent="0.25">
      <c r="B384">
        <v>395</v>
      </c>
      <c r="J384" t="s">
        <v>11910</v>
      </c>
      <c r="L384" t="s">
        <v>11941</v>
      </c>
      <c r="M384" t="s">
        <v>11961</v>
      </c>
      <c r="N384" t="s">
        <v>12338</v>
      </c>
      <c r="O384" t="s">
        <v>13001</v>
      </c>
    </row>
    <row r="385" spans="1:35" x14ac:dyDescent="0.25">
      <c r="B385">
        <v>625</v>
      </c>
      <c r="J385" t="s">
        <v>11910</v>
      </c>
      <c r="L385" t="s">
        <v>11941</v>
      </c>
      <c r="M385" t="s">
        <v>11961</v>
      </c>
      <c r="N385" t="s">
        <v>12339</v>
      </c>
      <c r="O385" t="s">
        <v>13002</v>
      </c>
    </row>
    <row r="386" spans="1:35" x14ac:dyDescent="0.25">
      <c r="B386">
        <v>320</v>
      </c>
      <c r="J386" t="s">
        <v>11910</v>
      </c>
      <c r="L386" t="s">
        <v>11941</v>
      </c>
      <c r="M386" t="s">
        <v>11961</v>
      </c>
      <c r="N386" t="s">
        <v>12340</v>
      </c>
      <c r="O386" t="s">
        <v>13003</v>
      </c>
    </row>
    <row r="387" spans="1:35" x14ac:dyDescent="0.25">
      <c r="A387" t="s">
        <v>11546</v>
      </c>
      <c r="B387">
        <v>11</v>
      </c>
      <c r="J387" t="s">
        <v>11910</v>
      </c>
      <c r="L387" t="s">
        <v>11941</v>
      </c>
      <c r="M387" t="s">
        <v>11961</v>
      </c>
      <c r="N387" t="s">
        <v>12059</v>
      </c>
      <c r="O387" t="s">
        <v>4416</v>
      </c>
      <c r="P387">
        <v>4</v>
      </c>
      <c r="Q387">
        <v>0</v>
      </c>
      <c r="R387">
        <v>2.4700000000000002</v>
      </c>
      <c r="S387">
        <v>3.91</v>
      </c>
      <c r="T387">
        <v>379.5</v>
      </c>
      <c r="U387">
        <v>38.770000000000003</v>
      </c>
      <c r="V387">
        <v>4.3600000000000003</v>
      </c>
      <c r="X387">
        <v>8.84</v>
      </c>
      <c r="Y387">
        <v>2</v>
      </c>
      <c r="Z387" t="s">
        <v>3601</v>
      </c>
      <c r="AA387">
        <v>0</v>
      </c>
      <c r="AB387">
        <v>6</v>
      </c>
      <c r="AC387" s="18">
        <v>4.6892142857142858</v>
      </c>
      <c r="AD387" t="s">
        <v>4645</v>
      </c>
      <c r="AE387" t="s">
        <v>4659</v>
      </c>
      <c r="AF387" t="s">
        <v>4663</v>
      </c>
      <c r="AG387" t="s">
        <v>4668</v>
      </c>
      <c r="AH387">
        <v>4</v>
      </c>
      <c r="AI387">
        <v>1</v>
      </c>
    </row>
    <row r="388" spans="1:35" x14ac:dyDescent="0.25">
      <c r="A388" t="s">
        <v>11490</v>
      </c>
      <c r="E388">
        <v>6.9</v>
      </c>
      <c r="H388">
        <v>7.4</v>
      </c>
      <c r="I388" t="s">
        <v>11908</v>
      </c>
      <c r="J388" t="s">
        <v>11909</v>
      </c>
      <c r="K388" t="s">
        <v>11922</v>
      </c>
      <c r="M388" t="s">
        <v>11953</v>
      </c>
      <c r="N388" t="s">
        <v>12002</v>
      </c>
      <c r="O388" t="s">
        <v>12697</v>
      </c>
      <c r="P388">
        <v>2</v>
      </c>
      <c r="Q388">
        <v>1</v>
      </c>
      <c r="R388">
        <v>0.51</v>
      </c>
      <c r="S388">
        <v>2.56</v>
      </c>
      <c r="T388">
        <v>198.27</v>
      </c>
      <c r="U388">
        <v>38.909999999999997</v>
      </c>
      <c r="V388">
        <v>2.7</v>
      </c>
      <c r="X388">
        <v>9.64</v>
      </c>
      <c r="Y388">
        <v>2</v>
      </c>
      <c r="Z388" t="s">
        <v>4637</v>
      </c>
      <c r="AA388">
        <v>0</v>
      </c>
      <c r="AB388">
        <v>0</v>
      </c>
      <c r="AC388" s="18">
        <v>4.9588333333333328</v>
      </c>
      <c r="AD388" t="s">
        <v>4646</v>
      </c>
      <c r="AE388" t="s">
        <v>4659</v>
      </c>
      <c r="AF388" t="s">
        <v>4664</v>
      </c>
      <c r="AG388" t="s">
        <v>4669</v>
      </c>
      <c r="AH388">
        <v>4</v>
      </c>
      <c r="AI388">
        <v>1</v>
      </c>
    </row>
    <row r="389" spans="1:35" x14ac:dyDescent="0.25">
      <c r="A389" t="s">
        <v>11783</v>
      </c>
      <c r="E389">
        <v>490</v>
      </c>
      <c r="H389">
        <v>7.4</v>
      </c>
      <c r="I389" t="s">
        <v>11908</v>
      </c>
      <c r="J389" t="s">
        <v>11909</v>
      </c>
      <c r="K389" t="s">
        <v>11922</v>
      </c>
      <c r="M389" t="s">
        <v>11953</v>
      </c>
      <c r="N389" t="s">
        <v>12341</v>
      </c>
      <c r="O389" t="s">
        <v>13004</v>
      </c>
      <c r="P389">
        <v>4</v>
      </c>
      <c r="Q389">
        <v>2</v>
      </c>
      <c r="R389">
        <v>0</v>
      </c>
      <c r="S389">
        <v>2.4700000000000002</v>
      </c>
      <c r="T389">
        <v>253.31</v>
      </c>
      <c r="U389">
        <v>74.16</v>
      </c>
      <c r="V389">
        <v>2.95</v>
      </c>
      <c r="X389">
        <v>11.22</v>
      </c>
      <c r="Y389">
        <v>3</v>
      </c>
      <c r="Z389" t="s">
        <v>3601</v>
      </c>
      <c r="AA389">
        <v>0</v>
      </c>
      <c r="AB389">
        <v>2</v>
      </c>
      <c r="AC389" s="18">
        <v>4.5</v>
      </c>
      <c r="AD389" t="s">
        <v>13342</v>
      </c>
      <c r="AE389" t="s">
        <v>4659</v>
      </c>
      <c r="AH389">
        <v>0</v>
      </c>
      <c r="AI389">
        <v>0</v>
      </c>
    </row>
    <row r="390" spans="1:35" x14ac:dyDescent="0.25">
      <c r="A390" t="s">
        <v>11784</v>
      </c>
      <c r="E390">
        <v>49</v>
      </c>
      <c r="H390">
        <v>7.4</v>
      </c>
      <c r="I390" t="s">
        <v>11908</v>
      </c>
      <c r="J390" t="s">
        <v>11909</v>
      </c>
      <c r="K390" t="s">
        <v>11922</v>
      </c>
      <c r="M390" t="s">
        <v>11953</v>
      </c>
      <c r="N390" t="s">
        <v>12342</v>
      </c>
      <c r="O390" t="s">
        <v>13005</v>
      </c>
      <c r="P390">
        <v>3</v>
      </c>
      <c r="Q390">
        <v>1</v>
      </c>
      <c r="R390">
        <v>2.25</v>
      </c>
      <c r="S390">
        <v>3.53</v>
      </c>
      <c r="T390">
        <v>258.70999999999998</v>
      </c>
      <c r="U390">
        <v>48.14</v>
      </c>
      <c r="V390">
        <v>3.63</v>
      </c>
      <c r="X390">
        <v>8.69</v>
      </c>
      <c r="Y390">
        <v>3</v>
      </c>
      <c r="Z390" t="s">
        <v>3601</v>
      </c>
      <c r="AA390">
        <v>0</v>
      </c>
      <c r="AB390">
        <v>1</v>
      </c>
      <c r="AC390" s="18">
        <v>5.0983333333333336</v>
      </c>
      <c r="AE390" t="s">
        <v>4659</v>
      </c>
      <c r="AH390">
        <v>0</v>
      </c>
      <c r="AI390">
        <v>0</v>
      </c>
    </row>
    <row r="391" spans="1:35" x14ac:dyDescent="0.25">
      <c r="B391">
        <v>33.770000000000003</v>
      </c>
      <c r="J391" t="s">
        <v>11910</v>
      </c>
      <c r="L391" t="s">
        <v>11942</v>
      </c>
      <c r="M391" t="s">
        <v>11962</v>
      </c>
      <c r="N391" t="s">
        <v>12343</v>
      </c>
      <c r="O391" t="s">
        <v>13006</v>
      </c>
      <c r="P391">
        <v>5</v>
      </c>
      <c r="Q391">
        <v>4</v>
      </c>
      <c r="R391">
        <v>3.43</v>
      </c>
      <c r="S391">
        <v>5.08</v>
      </c>
      <c r="T391">
        <v>555.72</v>
      </c>
      <c r="U391">
        <v>108.14</v>
      </c>
      <c r="V391">
        <v>6.42</v>
      </c>
      <c r="W391">
        <v>12.36</v>
      </c>
      <c r="X391">
        <v>9.1</v>
      </c>
      <c r="Y391">
        <v>4</v>
      </c>
      <c r="Z391" t="s">
        <v>3601</v>
      </c>
      <c r="AA391">
        <v>2</v>
      </c>
      <c r="AB391">
        <v>13</v>
      </c>
      <c r="AC391" s="18">
        <v>1.130333333333333</v>
      </c>
      <c r="AE391" t="s">
        <v>4659</v>
      </c>
      <c r="AH391">
        <v>0</v>
      </c>
      <c r="AI391">
        <v>0</v>
      </c>
    </row>
    <row r="392" spans="1:35" x14ac:dyDescent="0.25">
      <c r="B392">
        <v>1096.67</v>
      </c>
      <c r="J392" t="s">
        <v>11910</v>
      </c>
      <c r="L392" t="s">
        <v>11942</v>
      </c>
      <c r="M392" t="s">
        <v>11962</v>
      </c>
      <c r="N392" t="s">
        <v>12344</v>
      </c>
      <c r="O392" t="s">
        <v>13007</v>
      </c>
      <c r="P392">
        <v>5</v>
      </c>
      <c r="Q392">
        <v>4</v>
      </c>
      <c r="R392">
        <v>1.4</v>
      </c>
      <c r="S392">
        <v>2.89</v>
      </c>
      <c r="T392">
        <v>485.59</v>
      </c>
      <c r="U392">
        <v>108.14</v>
      </c>
      <c r="V392">
        <v>4.47</v>
      </c>
      <c r="W392">
        <v>11.81</v>
      </c>
      <c r="X392">
        <v>8.92</v>
      </c>
      <c r="Y392">
        <v>4</v>
      </c>
      <c r="Z392" t="s">
        <v>3601</v>
      </c>
      <c r="AA392">
        <v>0</v>
      </c>
      <c r="AB392">
        <v>8</v>
      </c>
      <c r="AC392" s="18">
        <v>3.0382619047619048</v>
      </c>
      <c r="AE392" t="s">
        <v>4659</v>
      </c>
      <c r="AH392">
        <v>0</v>
      </c>
      <c r="AI392">
        <v>0</v>
      </c>
    </row>
    <row r="393" spans="1:35" x14ac:dyDescent="0.25">
      <c r="B393">
        <v>178.38</v>
      </c>
      <c r="J393" t="s">
        <v>11910</v>
      </c>
      <c r="L393" t="s">
        <v>11942</v>
      </c>
      <c r="M393" t="s">
        <v>11962</v>
      </c>
      <c r="N393" t="s">
        <v>12345</v>
      </c>
      <c r="O393" t="s">
        <v>13008</v>
      </c>
      <c r="P393">
        <v>5</v>
      </c>
      <c r="Q393">
        <v>4</v>
      </c>
      <c r="R393">
        <v>2.93</v>
      </c>
      <c r="S393">
        <v>4.57</v>
      </c>
      <c r="T393">
        <v>541.70000000000005</v>
      </c>
      <c r="U393">
        <v>108.14</v>
      </c>
      <c r="V393">
        <v>6.03</v>
      </c>
      <c r="W393">
        <v>12.35</v>
      </c>
      <c r="X393">
        <v>9.1</v>
      </c>
      <c r="Y393">
        <v>4</v>
      </c>
      <c r="Z393" t="s">
        <v>3601</v>
      </c>
      <c r="AA393">
        <v>2</v>
      </c>
      <c r="AB393">
        <v>12</v>
      </c>
      <c r="AC393" s="18">
        <v>1.595333333333333</v>
      </c>
      <c r="AE393" t="s">
        <v>4659</v>
      </c>
      <c r="AH393">
        <v>0</v>
      </c>
      <c r="AI393">
        <v>0</v>
      </c>
    </row>
    <row r="394" spans="1:35" x14ac:dyDescent="0.25">
      <c r="B394">
        <v>7.7</v>
      </c>
      <c r="J394" t="s">
        <v>11910</v>
      </c>
      <c r="L394" t="s">
        <v>11942</v>
      </c>
      <c r="M394" t="s">
        <v>11962</v>
      </c>
      <c r="N394" t="s">
        <v>12346</v>
      </c>
      <c r="O394" t="s">
        <v>13009</v>
      </c>
      <c r="P394">
        <v>5</v>
      </c>
      <c r="Q394">
        <v>4</v>
      </c>
      <c r="R394">
        <v>4.96</v>
      </c>
      <c r="S394">
        <v>5.35</v>
      </c>
      <c r="T394">
        <v>590.16999999999996</v>
      </c>
      <c r="U394">
        <v>108.14</v>
      </c>
      <c r="V394">
        <v>7.08</v>
      </c>
      <c r="W394">
        <v>12.35</v>
      </c>
      <c r="X394">
        <v>7.55</v>
      </c>
      <c r="Y394">
        <v>4</v>
      </c>
      <c r="Z394" t="s">
        <v>3601</v>
      </c>
      <c r="AA394">
        <v>2</v>
      </c>
      <c r="AB394">
        <v>13</v>
      </c>
      <c r="AC394" s="18">
        <v>1.3953333333333331</v>
      </c>
      <c r="AE394" t="s">
        <v>4661</v>
      </c>
      <c r="AH394">
        <v>0</v>
      </c>
      <c r="AI394">
        <v>0</v>
      </c>
    </row>
    <row r="395" spans="1:35" x14ac:dyDescent="0.25">
      <c r="B395">
        <v>20.05</v>
      </c>
      <c r="J395" t="s">
        <v>11910</v>
      </c>
      <c r="L395" t="s">
        <v>11942</v>
      </c>
      <c r="M395" t="s">
        <v>11962</v>
      </c>
      <c r="N395" t="s">
        <v>12347</v>
      </c>
      <c r="O395" t="s">
        <v>13010</v>
      </c>
      <c r="P395">
        <v>5</v>
      </c>
      <c r="Q395">
        <v>4</v>
      </c>
      <c r="R395">
        <v>2.86</v>
      </c>
      <c r="S395">
        <v>3.15</v>
      </c>
      <c r="T395">
        <v>520.03</v>
      </c>
      <c r="U395">
        <v>108.14</v>
      </c>
      <c r="V395">
        <v>5.13</v>
      </c>
      <c r="W395">
        <v>11.78</v>
      </c>
      <c r="X395">
        <v>7.38</v>
      </c>
      <c r="Y395">
        <v>4</v>
      </c>
      <c r="Z395" t="s">
        <v>3601</v>
      </c>
      <c r="AA395">
        <v>2</v>
      </c>
      <c r="AB395">
        <v>8</v>
      </c>
      <c r="AC395" s="18">
        <v>2.890333333333333</v>
      </c>
      <c r="AE395" t="s">
        <v>4661</v>
      </c>
      <c r="AH395">
        <v>0</v>
      </c>
      <c r="AI395">
        <v>0</v>
      </c>
    </row>
    <row r="396" spans="1:35" x14ac:dyDescent="0.25">
      <c r="B396">
        <v>36.81</v>
      </c>
      <c r="J396" t="s">
        <v>11910</v>
      </c>
      <c r="L396" t="s">
        <v>11942</v>
      </c>
      <c r="M396" t="s">
        <v>11962</v>
      </c>
      <c r="N396" t="s">
        <v>12348</v>
      </c>
      <c r="O396" t="s">
        <v>13011</v>
      </c>
      <c r="P396">
        <v>8</v>
      </c>
      <c r="Q396">
        <v>2</v>
      </c>
      <c r="R396">
        <v>5.46</v>
      </c>
      <c r="S396">
        <v>6.76</v>
      </c>
      <c r="T396">
        <v>641.77</v>
      </c>
      <c r="U396">
        <v>130.16999999999999</v>
      </c>
      <c r="V396">
        <v>5.58</v>
      </c>
      <c r="W396">
        <v>12.12</v>
      </c>
      <c r="X396">
        <v>9.1</v>
      </c>
      <c r="Y396">
        <v>3</v>
      </c>
      <c r="Z396" t="s">
        <v>3601</v>
      </c>
      <c r="AA396">
        <v>2</v>
      </c>
      <c r="AB396">
        <v>10</v>
      </c>
      <c r="AC396" s="18">
        <v>0.95000000000000018</v>
      </c>
      <c r="AE396" t="s">
        <v>4659</v>
      </c>
      <c r="AH396">
        <v>0</v>
      </c>
      <c r="AI396">
        <v>0</v>
      </c>
    </row>
    <row r="397" spans="1:35" x14ac:dyDescent="0.25">
      <c r="B397">
        <v>269.68</v>
      </c>
      <c r="J397" t="s">
        <v>11910</v>
      </c>
      <c r="L397" t="s">
        <v>11942</v>
      </c>
      <c r="M397" t="s">
        <v>11962</v>
      </c>
      <c r="N397" t="s">
        <v>12349</v>
      </c>
      <c r="O397" t="s">
        <v>13012</v>
      </c>
      <c r="P397">
        <v>5</v>
      </c>
      <c r="Q397">
        <v>4</v>
      </c>
      <c r="R397">
        <v>1.66</v>
      </c>
      <c r="S397">
        <v>3.25</v>
      </c>
      <c r="T397">
        <v>499.62</v>
      </c>
      <c r="U397">
        <v>108.14</v>
      </c>
      <c r="V397">
        <v>4.8600000000000003</v>
      </c>
      <c r="W397">
        <v>12.14</v>
      </c>
      <c r="X397">
        <v>9.0299999999999994</v>
      </c>
      <c r="Y397">
        <v>4</v>
      </c>
      <c r="Z397" t="s">
        <v>3601</v>
      </c>
      <c r="AA397">
        <v>0</v>
      </c>
      <c r="AB397">
        <v>9</v>
      </c>
      <c r="AC397" s="18">
        <v>2.7580476190476189</v>
      </c>
      <c r="AE397" t="s">
        <v>4659</v>
      </c>
      <c r="AH397">
        <v>0</v>
      </c>
      <c r="AI397">
        <v>0</v>
      </c>
    </row>
    <row r="398" spans="1:35" x14ac:dyDescent="0.25">
      <c r="B398">
        <v>377.54</v>
      </c>
      <c r="J398" t="s">
        <v>11910</v>
      </c>
      <c r="L398" t="s">
        <v>11942</v>
      </c>
      <c r="M398" t="s">
        <v>11962</v>
      </c>
      <c r="N398" t="s">
        <v>12350</v>
      </c>
      <c r="O398" t="s">
        <v>13013</v>
      </c>
      <c r="P398">
        <v>5</v>
      </c>
      <c r="Q398">
        <v>4</v>
      </c>
      <c r="R398">
        <v>2.04</v>
      </c>
      <c r="S398">
        <v>3.67</v>
      </c>
      <c r="T398">
        <v>513.64</v>
      </c>
      <c r="U398">
        <v>108.14</v>
      </c>
      <c r="V398">
        <v>5.25</v>
      </c>
      <c r="W398">
        <v>12.27</v>
      </c>
      <c r="X398">
        <v>9.08</v>
      </c>
      <c r="Y398">
        <v>4</v>
      </c>
      <c r="Z398" t="s">
        <v>3601</v>
      </c>
      <c r="AA398">
        <v>2</v>
      </c>
      <c r="AB398">
        <v>10</v>
      </c>
      <c r="AC398" s="18">
        <v>2.5003333333333329</v>
      </c>
      <c r="AE398" t="s">
        <v>4659</v>
      </c>
      <c r="AH398">
        <v>0</v>
      </c>
      <c r="AI398">
        <v>0</v>
      </c>
    </row>
    <row r="399" spans="1:35" x14ac:dyDescent="0.25">
      <c r="B399">
        <v>186.44</v>
      </c>
      <c r="J399" t="s">
        <v>11910</v>
      </c>
      <c r="L399" t="s">
        <v>11942</v>
      </c>
      <c r="M399" t="s">
        <v>11962</v>
      </c>
      <c r="N399" t="s">
        <v>12351</v>
      </c>
      <c r="O399" t="s">
        <v>13014</v>
      </c>
      <c r="P399">
        <v>5</v>
      </c>
      <c r="Q399">
        <v>4</v>
      </c>
      <c r="R399">
        <v>2.42</v>
      </c>
      <c r="S399">
        <v>4.0599999999999996</v>
      </c>
      <c r="T399">
        <v>527.66999999999996</v>
      </c>
      <c r="U399">
        <v>108.14</v>
      </c>
      <c r="V399">
        <v>5.64</v>
      </c>
      <c r="W399">
        <v>12.33</v>
      </c>
      <c r="X399">
        <v>9.09</v>
      </c>
      <c r="Y399">
        <v>4</v>
      </c>
      <c r="Z399" t="s">
        <v>3601</v>
      </c>
      <c r="AA399">
        <v>2</v>
      </c>
      <c r="AB399">
        <v>11</v>
      </c>
      <c r="AC399" s="18">
        <v>2.1103333333333341</v>
      </c>
      <c r="AE399" t="s">
        <v>4659</v>
      </c>
      <c r="AH399">
        <v>0</v>
      </c>
      <c r="AI399">
        <v>0</v>
      </c>
    </row>
    <row r="400" spans="1:35" x14ac:dyDescent="0.25">
      <c r="B400">
        <v>4.6100000000000003</v>
      </c>
      <c r="J400" t="s">
        <v>11910</v>
      </c>
      <c r="L400" t="s">
        <v>11942</v>
      </c>
      <c r="M400" t="s">
        <v>11962</v>
      </c>
      <c r="N400" t="s">
        <v>12352</v>
      </c>
      <c r="O400" t="s">
        <v>13015</v>
      </c>
      <c r="P400">
        <v>5</v>
      </c>
      <c r="Q400">
        <v>4</v>
      </c>
      <c r="R400">
        <v>3.94</v>
      </c>
      <c r="S400">
        <v>5.59</v>
      </c>
      <c r="T400">
        <v>569.75</v>
      </c>
      <c r="U400">
        <v>108.14</v>
      </c>
      <c r="V400">
        <v>6.81</v>
      </c>
      <c r="W400">
        <v>12.36</v>
      </c>
      <c r="X400">
        <v>9.1</v>
      </c>
      <c r="Y400">
        <v>4</v>
      </c>
      <c r="Z400" t="s">
        <v>3601</v>
      </c>
      <c r="AA400">
        <v>2</v>
      </c>
      <c r="AB400">
        <v>14</v>
      </c>
      <c r="AC400" s="18">
        <v>0.87533333333333352</v>
      </c>
      <c r="AE400" t="s">
        <v>4659</v>
      </c>
      <c r="AH400">
        <v>0</v>
      </c>
      <c r="AI400">
        <v>0</v>
      </c>
    </row>
    <row r="401" spans="1:35" x14ac:dyDescent="0.25">
      <c r="B401">
        <v>39.880000000000003</v>
      </c>
      <c r="J401" t="s">
        <v>11910</v>
      </c>
      <c r="L401" t="s">
        <v>11942</v>
      </c>
      <c r="M401" t="s">
        <v>11962</v>
      </c>
      <c r="N401" t="s">
        <v>12353</v>
      </c>
      <c r="O401" t="s">
        <v>13016</v>
      </c>
      <c r="P401">
        <v>5</v>
      </c>
      <c r="Q401">
        <v>4</v>
      </c>
      <c r="R401">
        <v>4.9800000000000004</v>
      </c>
      <c r="S401">
        <v>5.92</v>
      </c>
      <c r="T401">
        <v>590.16999999999996</v>
      </c>
      <c r="U401">
        <v>108.14</v>
      </c>
      <c r="V401">
        <v>7.08</v>
      </c>
      <c r="W401">
        <v>12.35</v>
      </c>
      <c r="X401">
        <v>8.3000000000000007</v>
      </c>
      <c r="Y401">
        <v>4</v>
      </c>
      <c r="Z401" t="s">
        <v>3601</v>
      </c>
      <c r="AA401">
        <v>2</v>
      </c>
      <c r="AB401">
        <v>13</v>
      </c>
      <c r="AC401" s="18">
        <v>1.245333333333333</v>
      </c>
      <c r="AE401" t="s">
        <v>4661</v>
      </c>
      <c r="AH401">
        <v>0</v>
      </c>
      <c r="AI401">
        <v>0</v>
      </c>
    </row>
    <row r="402" spans="1:35" x14ac:dyDescent="0.25">
      <c r="B402">
        <v>3280.6</v>
      </c>
      <c r="J402" t="s">
        <v>11910</v>
      </c>
      <c r="L402" t="s">
        <v>11942</v>
      </c>
      <c r="M402" t="s">
        <v>11962</v>
      </c>
      <c r="N402" t="s">
        <v>12354</v>
      </c>
      <c r="O402" t="s">
        <v>13017</v>
      </c>
      <c r="P402">
        <v>5</v>
      </c>
      <c r="Q402">
        <v>4</v>
      </c>
      <c r="R402">
        <v>2.94</v>
      </c>
      <c r="S402">
        <v>3.73</v>
      </c>
      <c r="T402">
        <v>520.03</v>
      </c>
      <c r="U402">
        <v>108.14</v>
      </c>
      <c r="V402">
        <v>5.13</v>
      </c>
      <c r="W402">
        <v>11.78</v>
      </c>
      <c r="X402">
        <v>8.1199999999999992</v>
      </c>
      <c r="Y402">
        <v>4</v>
      </c>
      <c r="Z402" t="s">
        <v>3601</v>
      </c>
      <c r="AA402">
        <v>2</v>
      </c>
      <c r="AB402">
        <v>8</v>
      </c>
      <c r="AC402" s="18">
        <v>2.5003333333333342</v>
      </c>
      <c r="AE402" t="s">
        <v>4661</v>
      </c>
      <c r="AH402">
        <v>0</v>
      </c>
      <c r="AI402">
        <v>0</v>
      </c>
    </row>
    <row r="403" spans="1:35" x14ac:dyDescent="0.25">
      <c r="B403">
        <v>1.18</v>
      </c>
      <c r="J403" t="s">
        <v>11910</v>
      </c>
      <c r="L403" t="s">
        <v>11942</v>
      </c>
      <c r="M403" t="s">
        <v>11962</v>
      </c>
      <c r="N403" t="s">
        <v>12355</v>
      </c>
      <c r="O403" t="s">
        <v>13018</v>
      </c>
      <c r="P403">
        <v>5</v>
      </c>
      <c r="Q403">
        <v>4</v>
      </c>
      <c r="R403">
        <v>4.96</v>
      </c>
      <c r="S403">
        <v>6.61</v>
      </c>
      <c r="T403">
        <v>597.79999999999995</v>
      </c>
      <c r="U403">
        <v>108.14</v>
      </c>
      <c r="V403">
        <v>7.59</v>
      </c>
      <c r="W403">
        <v>12.36</v>
      </c>
      <c r="X403">
        <v>9.1</v>
      </c>
      <c r="Y403">
        <v>4</v>
      </c>
      <c r="Z403" t="s">
        <v>3601</v>
      </c>
      <c r="AA403">
        <v>2</v>
      </c>
      <c r="AB403">
        <v>16</v>
      </c>
      <c r="AC403" s="18">
        <v>0.84533333333333349</v>
      </c>
      <c r="AE403" t="s">
        <v>4659</v>
      </c>
      <c r="AH403">
        <v>0</v>
      </c>
      <c r="AI403">
        <v>0</v>
      </c>
    </row>
    <row r="404" spans="1:35" x14ac:dyDescent="0.25">
      <c r="B404">
        <v>3.8</v>
      </c>
      <c r="J404" t="s">
        <v>11910</v>
      </c>
      <c r="L404" t="s">
        <v>11942</v>
      </c>
      <c r="M404" t="s">
        <v>11962</v>
      </c>
      <c r="N404" t="s">
        <v>12356</v>
      </c>
      <c r="O404" t="s">
        <v>13019</v>
      </c>
      <c r="P404">
        <v>5</v>
      </c>
      <c r="Q404">
        <v>4</v>
      </c>
      <c r="R404">
        <v>5.98</v>
      </c>
      <c r="S404">
        <v>7.63</v>
      </c>
      <c r="T404">
        <v>625.86</v>
      </c>
      <c r="U404">
        <v>108.14</v>
      </c>
      <c r="V404">
        <v>8.3800000000000008</v>
      </c>
      <c r="W404">
        <v>12.36</v>
      </c>
      <c r="X404">
        <v>9.1</v>
      </c>
      <c r="Y404">
        <v>4</v>
      </c>
      <c r="Z404" t="s">
        <v>3601</v>
      </c>
      <c r="AA404">
        <v>2</v>
      </c>
      <c r="AB404">
        <v>18</v>
      </c>
      <c r="AC404" s="18">
        <v>0.84533333333333349</v>
      </c>
      <c r="AE404" t="s">
        <v>4659</v>
      </c>
      <c r="AH404">
        <v>0</v>
      </c>
      <c r="AI404">
        <v>0</v>
      </c>
    </row>
    <row r="405" spans="1:35" x14ac:dyDescent="0.25">
      <c r="B405">
        <v>1.43</v>
      </c>
      <c r="J405" t="s">
        <v>11910</v>
      </c>
      <c r="L405" t="s">
        <v>11942</v>
      </c>
      <c r="M405" t="s">
        <v>11962</v>
      </c>
      <c r="N405" t="s">
        <v>12357</v>
      </c>
      <c r="O405" t="s">
        <v>13020</v>
      </c>
      <c r="P405">
        <v>5</v>
      </c>
      <c r="Q405">
        <v>4</v>
      </c>
      <c r="R405">
        <v>6.51</v>
      </c>
      <c r="S405">
        <v>7.45</v>
      </c>
      <c r="T405">
        <v>632.25</v>
      </c>
      <c r="U405">
        <v>108.14</v>
      </c>
      <c r="V405">
        <v>8.25</v>
      </c>
      <c r="W405">
        <v>12.36</v>
      </c>
      <c r="X405">
        <v>8.3000000000000007</v>
      </c>
      <c r="Y405">
        <v>4</v>
      </c>
      <c r="Z405" t="s">
        <v>3601</v>
      </c>
      <c r="AA405">
        <v>2</v>
      </c>
      <c r="AB405">
        <v>16</v>
      </c>
      <c r="AC405" s="18">
        <v>1.245333333333333</v>
      </c>
      <c r="AE405" t="s">
        <v>4661</v>
      </c>
      <c r="AH405">
        <v>0</v>
      </c>
      <c r="AI405">
        <v>0</v>
      </c>
    </row>
    <row r="406" spans="1:35" x14ac:dyDescent="0.25">
      <c r="B406">
        <v>8.1</v>
      </c>
      <c r="J406" t="s">
        <v>11910</v>
      </c>
      <c r="L406" t="s">
        <v>11942</v>
      </c>
      <c r="M406" t="s">
        <v>11962</v>
      </c>
      <c r="N406" t="s">
        <v>12358</v>
      </c>
      <c r="O406" t="s">
        <v>13021</v>
      </c>
      <c r="P406">
        <v>5</v>
      </c>
      <c r="Q406">
        <v>4</v>
      </c>
      <c r="R406">
        <v>6.49</v>
      </c>
      <c r="S406">
        <v>6.88</v>
      </c>
      <c r="T406">
        <v>632.25</v>
      </c>
      <c r="U406">
        <v>108.14</v>
      </c>
      <c r="V406">
        <v>8.25</v>
      </c>
      <c r="W406">
        <v>12.36</v>
      </c>
      <c r="X406">
        <v>7.56</v>
      </c>
      <c r="Y406">
        <v>4</v>
      </c>
      <c r="Z406" t="s">
        <v>3601</v>
      </c>
      <c r="AA406">
        <v>2</v>
      </c>
      <c r="AB406">
        <v>16</v>
      </c>
      <c r="AC406" s="18">
        <v>1.3953333333333331</v>
      </c>
      <c r="AE406" t="s">
        <v>4661</v>
      </c>
      <c r="AH406">
        <v>0</v>
      </c>
      <c r="AI406">
        <v>0</v>
      </c>
    </row>
    <row r="407" spans="1:35" x14ac:dyDescent="0.25">
      <c r="B407">
        <v>25.6</v>
      </c>
      <c r="J407" t="s">
        <v>11910</v>
      </c>
      <c r="L407" t="s">
        <v>11942</v>
      </c>
      <c r="M407" t="s">
        <v>11962</v>
      </c>
      <c r="N407" t="s">
        <v>12359</v>
      </c>
      <c r="O407" t="s">
        <v>13022</v>
      </c>
      <c r="P407">
        <v>5</v>
      </c>
      <c r="Q407">
        <v>4</v>
      </c>
      <c r="R407">
        <v>7.51</v>
      </c>
      <c r="S407">
        <v>7.89</v>
      </c>
      <c r="T407">
        <v>660.3</v>
      </c>
      <c r="U407">
        <v>108.14</v>
      </c>
      <c r="V407">
        <v>9.0299999999999994</v>
      </c>
      <c r="W407">
        <v>12.36</v>
      </c>
      <c r="X407">
        <v>7.56</v>
      </c>
      <c r="Y407">
        <v>4</v>
      </c>
      <c r="Z407" t="s">
        <v>3601</v>
      </c>
      <c r="AA407">
        <v>2</v>
      </c>
      <c r="AB407">
        <v>18</v>
      </c>
      <c r="AC407" s="18">
        <v>1.3953333333333331</v>
      </c>
      <c r="AE407" t="s">
        <v>4661</v>
      </c>
      <c r="AH407">
        <v>0</v>
      </c>
      <c r="AI407">
        <v>0</v>
      </c>
    </row>
    <row r="408" spans="1:35" x14ac:dyDescent="0.25">
      <c r="B408">
        <v>7</v>
      </c>
      <c r="J408" t="s">
        <v>11910</v>
      </c>
      <c r="L408" t="s">
        <v>11942</v>
      </c>
      <c r="M408" t="s">
        <v>11962</v>
      </c>
      <c r="N408" t="s">
        <v>12360</v>
      </c>
      <c r="O408" t="s">
        <v>13023</v>
      </c>
      <c r="P408">
        <v>5</v>
      </c>
      <c r="Q408">
        <v>4</v>
      </c>
      <c r="R408">
        <v>7.53</v>
      </c>
      <c r="S408">
        <v>8.4700000000000006</v>
      </c>
      <c r="T408">
        <v>660.3</v>
      </c>
      <c r="U408">
        <v>108.14</v>
      </c>
      <c r="V408">
        <v>9.0299999999999994</v>
      </c>
      <c r="W408">
        <v>12.36</v>
      </c>
      <c r="X408">
        <v>8.3000000000000007</v>
      </c>
      <c r="Y408">
        <v>4</v>
      </c>
      <c r="Z408" t="s">
        <v>3601</v>
      </c>
      <c r="AA408">
        <v>2</v>
      </c>
      <c r="AB408">
        <v>18</v>
      </c>
      <c r="AC408" s="18">
        <v>1.245333333333333</v>
      </c>
      <c r="AE408" t="s">
        <v>4661</v>
      </c>
      <c r="AH408">
        <v>0</v>
      </c>
      <c r="AI408">
        <v>0</v>
      </c>
    </row>
    <row r="409" spans="1:35" x14ac:dyDescent="0.25">
      <c r="A409" t="s">
        <v>11490</v>
      </c>
      <c r="B409">
        <v>147</v>
      </c>
      <c r="H409">
        <v>7.2</v>
      </c>
      <c r="I409" t="s">
        <v>11908</v>
      </c>
      <c r="J409" t="s">
        <v>11909</v>
      </c>
      <c r="K409" t="s">
        <v>4715</v>
      </c>
      <c r="M409" t="s">
        <v>11963</v>
      </c>
      <c r="N409" t="s">
        <v>12002</v>
      </c>
      <c r="O409" t="s">
        <v>12697</v>
      </c>
      <c r="P409">
        <v>2</v>
      </c>
      <c r="Q409">
        <v>1</v>
      </c>
      <c r="R409">
        <v>0.51</v>
      </c>
      <c r="S409">
        <v>2.56</v>
      </c>
      <c r="T409">
        <v>198.27</v>
      </c>
      <c r="U409">
        <v>38.909999999999997</v>
      </c>
      <c r="V409">
        <v>2.7</v>
      </c>
      <c r="X409">
        <v>9.64</v>
      </c>
      <c r="Y409">
        <v>2</v>
      </c>
      <c r="Z409" t="s">
        <v>4637</v>
      </c>
      <c r="AA409">
        <v>0</v>
      </c>
      <c r="AB409">
        <v>0</v>
      </c>
      <c r="AC409" s="18">
        <v>4.9588333333333328</v>
      </c>
      <c r="AD409" t="s">
        <v>4646</v>
      </c>
      <c r="AE409" t="s">
        <v>4659</v>
      </c>
      <c r="AF409" t="s">
        <v>4664</v>
      </c>
      <c r="AG409" t="s">
        <v>4669</v>
      </c>
      <c r="AH409">
        <v>4</v>
      </c>
      <c r="AI409">
        <v>1</v>
      </c>
    </row>
    <row r="410" spans="1:35" x14ac:dyDescent="0.25">
      <c r="A410" t="s">
        <v>11785</v>
      </c>
      <c r="B410">
        <v>122</v>
      </c>
      <c r="H410">
        <v>7.2</v>
      </c>
      <c r="I410" t="s">
        <v>11908</v>
      </c>
      <c r="J410" t="s">
        <v>11909</v>
      </c>
      <c r="K410" t="s">
        <v>4715</v>
      </c>
      <c r="M410" t="s">
        <v>11963</v>
      </c>
      <c r="N410" t="s">
        <v>12361</v>
      </c>
      <c r="O410" t="s">
        <v>13024</v>
      </c>
    </row>
    <row r="411" spans="1:35" x14ac:dyDescent="0.25">
      <c r="A411" t="s">
        <v>11786</v>
      </c>
      <c r="B411">
        <v>193</v>
      </c>
      <c r="H411">
        <v>7.2</v>
      </c>
      <c r="I411" t="s">
        <v>11908</v>
      </c>
      <c r="J411" t="s">
        <v>11909</v>
      </c>
      <c r="K411" t="s">
        <v>4715</v>
      </c>
      <c r="M411" t="s">
        <v>11963</v>
      </c>
      <c r="N411" t="s">
        <v>12362</v>
      </c>
      <c r="O411" t="s">
        <v>13025</v>
      </c>
    </row>
    <row r="412" spans="1:35" x14ac:dyDescent="0.25">
      <c r="A412" t="s">
        <v>11787</v>
      </c>
      <c r="B412">
        <v>226</v>
      </c>
      <c r="H412">
        <v>7.2</v>
      </c>
      <c r="I412" t="s">
        <v>11908</v>
      </c>
      <c r="J412" t="s">
        <v>11909</v>
      </c>
      <c r="K412" t="s">
        <v>4715</v>
      </c>
      <c r="M412" t="s">
        <v>11963</v>
      </c>
      <c r="N412" t="s">
        <v>12363</v>
      </c>
      <c r="O412" t="s">
        <v>13026</v>
      </c>
    </row>
    <row r="413" spans="1:35" x14ac:dyDescent="0.25">
      <c r="A413" t="s">
        <v>11788</v>
      </c>
      <c r="B413">
        <v>338</v>
      </c>
      <c r="H413">
        <v>7.2</v>
      </c>
      <c r="I413" t="s">
        <v>11908</v>
      </c>
      <c r="J413" t="s">
        <v>11909</v>
      </c>
      <c r="K413" t="s">
        <v>4715</v>
      </c>
      <c r="M413" t="s">
        <v>11963</v>
      </c>
      <c r="N413" t="s">
        <v>12364</v>
      </c>
      <c r="O413" t="s">
        <v>13027</v>
      </c>
    </row>
    <row r="414" spans="1:35" x14ac:dyDescent="0.25">
      <c r="A414" t="s">
        <v>11789</v>
      </c>
      <c r="B414">
        <v>191</v>
      </c>
      <c r="H414">
        <v>7.2</v>
      </c>
      <c r="I414" t="s">
        <v>11908</v>
      </c>
      <c r="J414" t="s">
        <v>11909</v>
      </c>
      <c r="K414" t="s">
        <v>4715</v>
      </c>
      <c r="M414" t="s">
        <v>11963</v>
      </c>
      <c r="N414" t="s">
        <v>12365</v>
      </c>
      <c r="O414" t="s">
        <v>13028</v>
      </c>
    </row>
    <row r="415" spans="1:35" x14ac:dyDescent="0.25">
      <c r="A415" t="s">
        <v>11790</v>
      </c>
      <c r="B415">
        <v>309</v>
      </c>
      <c r="H415">
        <v>7.2</v>
      </c>
      <c r="I415" t="s">
        <v>11908</v>
      </c>
      <c r="J415" t="s">
        <v>11909</v>
      </c>
      <c r="K415" t="s">
        <v>4715</v>
      </c>
      <c r="M415" t="s">
        <v>11963</v>
      </c>
      <c r="N415" t="s">
        <v>12366</v>
      </c>
      <c r="O415" t="s">
        <v>13029</v>
      </c>
    </row>
    <row r="416" spans="1:35" x14ac:dyDescent="0.25">
      <c r="A416" t="s">
        <v>11791</v>
      </c>
      <c r="B416">
        <v>169</v>
      </c>
      <c r="H416">
        <v>7.2</v>
      </c>
      <c r="I416" t="s">
        <v>11908</v>
      </c>
      <c r="J416" t="s">
        <v>11909</v>
      </c>
      <c r="K416" t="s">
        <v>4715</v>
      </c>
      <c r="M416" t="s">
        <v>11963</v>
      </c>
      <c r="N416" t="s">
        <v>12367</v>
      </c>
      <c r="O416" t="s">
        <v>13030</v>
      </c>
    </row>
    <row r="417" spans="1:35" x14ac:dyDescent="0.25">
      <c r="A417" t="s">
        <v>11792</v>
      </c>
      <c r="B417">
        <v>71</v>
      </c>
      <c r="H417">
        <v>7.2</v>
      </c>
      <c r="I417" t="s">
        <v>11908</v>
      </c>
      <c r="J417" t="s">
        <v>11909</v>
      </c>
      <c r="K417" t="s">
        <v>4715</v>
      </c>
      <c r="M417" t="s">
        <v>11963</v>
      </c>
      <c r="N417" t="s">
        <v>12368</v>
      </c>
      <c r="O417" t="s">
        <v>13031</v>
      </c>
    </row>
    <row r="418" spans="1:35" x14ac:dyDescent="0.25">
      <c r="A418" t="s">
        <v>11793</v>
      </c>
      <c r="B418">
        <v>234</v>
      </c>
      <c r="H418">
        <v>7.2</v>
      </c>
      <c r="I418" t="s">
        <v>11908</v>
      </c>
      <c r="J418" t="s">
        <v>11909</v>
      </c>
      <c r="K418" t="s">
        <v>4715</v>
      </c>
      <c r="M418" t="s">
        <v>11963</v>
      </c>
      <c r="N418" t="s">
        <v>12369</v>
      </c>
      <c r="O418" t="s">
        <v>13032</v>
      </c>
    </row>
    <row r="419" spans="1:35" x14ac:dyDescent="0.25">
      <c r="A419" t="s">
        <v>11794</v>
      </c>
      <c r="B419">
        <v>58</v>
      </c>
      <c r="H419">
        <v>7.2</v>
      </c>
      <c r="I419" t="s">
        <v>11908</v>
      </c>
      <c r="J419" t="s">
        <v>11909</v>
      </c>
      <c r="K419" t="s">
        <v>4715</v>
      </c>
      <c r="M419" t="s">
        <v>11963</v>
      </c>
      <c r="N419" t="s">
        <v>12370</v>
      </c>
      <c r="O419" t="s">
        <v>13033</v>
      </c>
    </row>
    <row r="420" spans="1:35" x14ac:dyDescent="0.25">
      <c r="A420" t="s">
        <v>11795</v>
      </c>
      <c r="B420">
        <v>105</v>
      </c>
      <c r="H420">
        <v>7.2</v>
      </c>
      <c r="I420" t="s">
        <v>11908</v>
      </c>
      <c r="J420" t="s">
        <v>11909</v>
      </c>
      <c r="K420" t="s">
        <v>4715</v>
      </c>
      <c r="M420" t="s">
        <v>11963</v>
      </c>
      <c r="N420" t="s">
        <v>12371</v>
      </c>
      <c r="O420" t="s">
        <v>13034</v>
      </c>
    </row>
    <row r="421" spans="1:35" x14ac:dyDescent="0.25">
      <c r="A421" t="s">
        <v>11796</v>
      </c>
      <c r="B421">
        <v>45</v>
      </c>
      <c r="H421">
        <v>7.2</v>
      </c>
      <c r="I421" t="s">
        <v>11908</v>
      </c>
      <c r="J421" t="s">
        <v>11909</v>
      </c>
      <c r="K421" t="s">
        <v>4715</v>
      </c>
      <c r="M421" t="s">
        <v>11963</v>
      </c>
      <c r="N421" t="s">
        <v>12372</v>
      </c>
      <c r="O421" t="s">
        <v>13035</v>
      </c>
    </row>
    <row r="422" spans="1:35" x14ac:dyDescent="0.25">
      <c r="A422" t="s">
        <v>11797</v>
      </c>
      <c r="B422">
        <v>158</v>
      </c>
      <c r="H422">
        <v>7.2</v>
      </c>
      <c r="I422" t="s">
        <v>11908</v>
      </c>
      <c r="J422" t="s">
        <v>11909</v>
      </c>
      <c r="K422" t="s">
        <v>4715</v>
      </c>
      <c r="M422" t="s">
        <v>11963</v>
      </c>
      <c r="N422" t="s">
        <v>12373</v>
      </c>
      <c r="O422" t="s">
        <v>13036</v>
      </c>
    </row>
    <row r="423" spans="1:35" x14ac:dyDescent="0.25">
      <c r="A423" t="s">
        <v>11798</v>
      </c>
      <c r="B423">
        <v>223</v>
      </c>
      <c r="H423">
        <v>7.2</v>
      </c>
      <c r="I423" t="s">
        <v>11908</v>
      </c>
      <c r="J423" t="s">
        <v>11909</v>
      </c>
      <c r="K423" t="s">
        <v>4715</v>
      </c>
      <c r="M423" t="s">
        <v>11963</v>
      </c>
      <c r="N423" t="s">
        <v>12374</v>
      </c>
      <c r="O423" t="s">
        <v>13037</v>
      </c>
    </row>
    <row r="424" spans="1:35" x14ac:dyDescent="0.25">
      <c r="A424" t="s">
        <v>11799</v>
      </c>
      <c r="B424">
        <v>19.2</v>
      </c>
      <c r="H424">
        <v>8</v>
      </c>
      <c r="I424" t="s">
        <v>11907</v>
      </c>
      <c r="J424" t="s">
        <v>11909</v>
      </c>
      <c r="K424" t="s">
        <v>4690</v>
      </c>
      <c r="M424" t="s">
        <v>11949</v>
      </c>
      <c r="N424" t="s">
        <v>12375</v>
      </c>
      <c r="O424" t="s">
        <v>13038</v>
      </c>
      <c r="P424">
        <v>5</v>
      </c>
      <c r="Q424">
        <v>2</v>
      </c>
      <c r="R424">
        <v>8.36</v>
      </c>
      <c r="S424">
        <v>8.56</v>
      </c>
      <c r="T424">
        <v>653.65</v>
      </c>
      <c r="U424">
        <v>76.14</v>
      </c>
      <c r="V424">
        <v>9.36</v>
      </c>
      <c r="W424">
        <v>13.87</v>
      </c>
      <c r="X424">
        <v>7.55</v>
      </c>
      <c r="Y424">
        <v>5</v>
      </c>
      <c r="Z424" t="s">
        <v>3601</v>
      </c>
      <c r="AA424">
        <v>2</v>
      </c>
      <c r="AB424">
        <v>10</v>
      </c>
      <c r="AC424" s="18">
        <v>2.5</v>
      </c>
      <c r="AE424" t="s">
        <v>4661</v>
      </c>
      <c r="AH424">
        <v>0</v>
      </c>
      <c r="AI424">
        <v>0</v>
      </c>
    </row>
    <row r="425" spans="1:35" x14ac:dyDescent="0.25">
      <c r="A425" t="s">
        <v>11800</v>
      </c>
      <c r="B425">
        <v>18.3</v>
      </c>
      <c r="H425">
        <v>8</v>
      </c>
      <c r="I425" t="s">
        <v>11907</v>
      </c>
      <c r="J425" t="s">
        <v>11909</v>
      </c>
      <c r="K425" t="s">
        <v>4690</v>
      </c>
      <c r="M425" t="s">
        <v>11949</v>
      </c>
      <c r="N425" t="s">
        <v>12376</v>
      </c>
      <c r="O425" t="s">
        <v>13039</v>
      </c>
      <c r="P425">
        <v>5</v>
      </c>
      <c r="Q425">
        <v>2</v>
      </c>
      <c r="R425">
        <v>8.8699999999999992</v>
      </c>
      <c r="S425">
        <v>9.07</v>
      </c>
      <c r="T425">
        <v>667.68</v>
      </c>
      <c r="U425">
        <v>76.14</v>
      </c>
      <c r="V425">
        <v>9.75</v>
      </c>
      <c r="W425">
        <v>13.88</v>
      </c>
      <c r="X425">
        <v>7.55</v>
      </c>
      <c r="Y425">
        <v>5</v>
      </c>
      <c r="Z425" t="s">
        <v>3601</v>
      </c>
      <c r="AA425">
        <v>2</v>
      </c>
      <c r="AB425">
        <v>11</v>
      </c>
      <c r="AC425" s="18">
        <v>2.5</v>
      </c>
      <c r="AE425" t="s">
        <v>4661</v>
      </c>
      <c r="AH425">
        <v>0</v>
      </c>
      <c r="AI425">
        <v>0</v>
      </c>
    </row>
    <row r="426" spans="1:35" x14ac:dyDescent="0.25">
      <c r="A426" t="s">
        <v>11801</v>
      </c>
      <c r="B426">
        <v>7.03</v>
      </c>
      <c r="H426">
        <v>8</v>
      </c>
      <c r="I426" t="s">
        <v>11907</v>
      </c>
      <c r="J426" t="s">
        <v>11909</v>
      </c>
      <c r="K426" t="s">
        <v>4690</v>
      </c>
      <c r="M426" t="s">
        <v>11949</v>
      </c>
      <c r="N426" t="s">
        <v>12377</v>
      </c>
      <c r="O426" t="s">
        <v>13040</v>
      </c>
      <c r="P426">
        <v>5</v>
      </c>
      <c r="Q426">
        <v>2</v>
      </c>
      <c r="R426">
        <v>9.3800000000000008</v>
      </c>
      <c r="S426">
        <v>9.58</v>
      </c>
      <c r="T426">
        <v>681.71</v>
      </c>
      <c r="U426">
        <v>76.14</v>
      </c>
      <c r="V426">
        <v>10.14</v>
      </c>
      <c r="W426">
        <v>13.88</v>
      </c>
      <c r="X426">
        <v>7.55</v>
      </c>
      <c r="Y426">
        <v>5</v>
      </c>
      <c r="Z426" t="s">
        <v>3601</v>
      </c>
      <c r="AA426">
        <v>2</v>
      </c>
      <c r="AB426">
        <v>12</v>
      </c>
      <c r="AC426" s="18">
        <v>2.5</v>
      </c>
      <c r="AE426" t="s">
        <v>4661</v>
      </c>
      <c r="AH426">
        <v>0</v>
      </c>
      <c r="AI426">
        <v>0</v>
      </c>
    </row>
    <row r="427" spans="1:35" x14ac:dyDescent="0.25">
      <c r="A427" t="s">
        <v>11802</v>
      </c>
      <c r="B427">
        <v>24.9</v>
      </c>
      <c r="H427">
        <v>8</v>
      </c>
      <c r="I427" t="s">
        <v>11907</v>
      </c>
      <c r="J427" t="s">
        <v>11909</v>
      </c>
      <c r="K427" t="s">
        <v>4690</v>
      </c>
      <c r="M427" t="s">
        <v>11949</v>
      </c>
      <c r="N427" t="s">
        <v>12378</v>
      </c>
      <c r="O427" t="s">
        <v>13041</v>
      </c>
      <c r="P427">
        <v>5</v>
      </c>
      <c r="Q427">
        <v>2</v>
      </c>
      <c r="S427">
        <v>10.09</v>
      </c>
      <c r="T427">
        <v>695.73</v>
      </c>
      <c r="U427">
        <v>76.14</v>
      </c>
      <c r="V427">
        <v>10.53</v>
      </c>
      <c r="W427">
        <v>13.88</v>
      </c>
      <c r="Y427">
        <v>5</v>
      </c>
      <c r="Z427" t="s">
        <v>3601</v>
      </c>
      <c r="AA427">
        <v>2</v>
      </c>
      <c r="AB427">
        <v>13</v>
      </c>
      <c r="AE427" t="s">
        <v>4661</v>
      </c>
      <c r="AH427">
        <v>0</v>
      </c>
      <c r="AI427">
        <v>0</v>
      </c>
    </row>
    <row r="428" spans="1:35" x14ac:dyDescent="0.25">
      <c r="A428" t="s">
        <v>11803</v>
      </c>
      <c r="B428">
        <v>50</v>
      </c>
      <c r="H428">
        <v>8</v>
      </c>
      <c r="I428" t="s">
        <v>11907</v>
      </c>
      <c r="J428" t="s">
        <v>11909</v>
      </c>
      <c r="K428" t="s">
        <v>4690</v>
      </c>
      <c r="M428" t="s">
        <v>11949</v>
      </c>
      <c r="N428" t="s">
        <v>12379</v>
      </c>
      <c r="O428" t="s">
        <v>13042</v>
      </c>
      <c r="P428">
        <v>5</v>
      </c>
      <c r="Q428">
        <v>2</v>
      </c>
      <c r="S428">
        <v>10.6</v>
      </c>
      <c r="T428">
        <v>709.76</v>
      </c>
      <c r="U428">
        <v>76.14</v>
      </c>
      <c r="V428">
        <v>10.92</v>
      </c>
      <c r="W428">
        <v>13.89</v>
      </c>
      <c r="Y428">
        <v>5</v>
      </c>
      <c r="Z428" t="s">
        <v>3601</v>
      </c>
      <c r="AA428">
        <v>2</v>
      </c>
      <c r="AB428">
        <v>14</v>
      </c>
      <c r="AE428" t="s">
        <v>4661</v>
      </c>
      <c r="AH428">
        <v>0</v>
      </c>
      <c r="AI428">
        <v>0</v>
      </c>
    </row>
    <row r="429" spans="1:35" x14ac:dyDescent="0.25">
      <c r="A429" t="s">
        <v>11804</v>
      </c>
      <c r="B429">
        <v>16.600000000000001</v>
      </c>
      <c r="H429">
        <v>8</v>
      </c>
      <c r="I429" t="s">
        <v>11907</v>
      </c>
      <c r="J429" t="s">
        <v>11909</v>
      </c>
      <c r="K429" t="s">
        <v>4690</v>
      </c>
      <c r="M429" t="s">
        <v>11949</v>
      </c>
      <c r="N429" t="s">
        <v>12380</v>
      </c>
      <c r="O429" t="s">
        <v>13043</v>
      </c>
      <c r="P429">
        <v>5</v>
      </c>
      <c r="Q429">
        <v>2</v>
      </c>
      <c r="R429">
        <v>7.34</v>
      </c>
      <c r="S429">
        <v>7.56</v>
      </c>
      <c r="T429">
        <v>619.21</v>
      </c>
      <c r="U429">
        <v>76.14</v>
      </c>
      <c r="V429">
        <v>8.25</v>
      </c>
      <c r="X429">
        <v>7.52</v>
      </c>
      <c r="Y429">
        <v>5</v>
      </c>
      <c r="Z429" t="s">
        <v>3601</v>
      </c>
      <c r="AA429">
        <v>2</v>
      </c>
      <c r="AB429">
        <v>10</v>
      </c>
      <c r="AC429" s="18">
        <v>2.5</v>
      </c>
      <c r="AE429" t="s">
        <v>4661</v>
      </c>
      <c r="AH429">
        <v>0</v>
      </c>
      <c r="AI429">
        <v>0</v>
      </c>
    </row>
    <row r="430" spans="1:35" x14ac:dyDescent="0.25">
      <c r="A430" t="s">
        <v>11805</v>
      </c>
      <c r="B430">
        <v>9.64</v>
      </c>
      <c r="H430">
        <v>8</v>
      </c>
      <c r="I430" t="s">
        <v>11907</v>
      </c>
      <c r="J430" t="s">
        <v>11909</v>
      </c>
      <c r="K430" t="s">
        <v>4690</v>
      </c>
      <c r="M430" t="s">
        <v>11949</v>
      </c>
      <c r="N430" t="s">
        <v>12381</v>
      </c>
      <c r="O430" t="s">
        <v>13044</v>
      </c>
      <c r="P430">
        <v>5</v>
      </c>
      <c r="Q430">
        <v>2</v>
      </c>
      <c r="R430">
        <v>7.76</v>
      </c>
      <c r="S430">
        <v>7.97</v>
      </c>
      <c r="T430">
        <v>633.24</v>
      </c>
      <c r="U430">
        <v>76.14</v>
      </c>
      <c r="V430">
        <v>8.64</v>
      </c>
      <c r="X430">
        <v>7.54</v>
      </c>
      <c r="Y430">
        <v>5</v>
      </c>
      <c r="Z430" t="s">
        <v>3601</v>
      </c>
      <c r="AA430">
        <v>2</v>
      </c>
      <c r="AB430">
        <v>11</v>
      </c>
      <c r="AC430" s="18">
        <v>2.5</v>
      </c>
      <c r="AE430" t="s">
        <v>4661</v>
      </c>
      <c r="AH430">
        <v>0</v>
      </c>
      <c r="AI430">
        <v>0</v>
      </c>
    </row>
    <row r="431" spans="1:35" x14ac:dyDescent="0.25">
      <c r="A431" t="s">
        <v>11806</v>
      </c>
      <c r="B431">
        <v>11.1</v>
      </c>
      <c r="H431">
        <v>8</v>
      </c>
      <c r="I431" t="s">
        <v>11907</v>
      </c>
      <c r="J431" t="s">
        <v>11909</v>
      </c>
      <c r="K431" t="s">
        <v>4690</v>
      </c>
      <c r="M431" t="s">
        <v>11949</v>
      </c>
      <c r="N431" t="s">
        <v>12382</v>
      </c>
      <c r="O431" t="s">
        <v>13045</v>
      </c>
      <c r="P431">
        <v>5</v>
      </c>
      <c r="Q431">
        <v>2</v>
      </c>
      <c r="R431">
        <v>8.26</v>
      </c>
      <c r="S431">
        <v>8.48</v>
      </c>
      <c r="T431">
        <v>647.26</v>
      </c>
      <c r="U431">
        <v>76.14</v>
      </c>
      <c r="V431">
        <v>9.0299999999999994</v>
      </c>
      <c r="X431">
        <v>7.55</v>
      </c>
      <c r="Y431">
        <v>5</v>
      </c>
      <c r="Z431" t="s">
        <v>3601</v>
      </c>
      <c r="AA431">
        <v>2</v>
      </c>
      <c r="AB431">
        <v>12</v>
      </c>
      <c r="AC431" s="18">
        <v>2.5</v>
      </c>
      <c r="AE431" t="s">
        <v>4661</v>
      </c>
      <c r="AH431">
        <v>0</v>
      </c>
      <c r="AI431">
        <v>0</v>
      </c>
    </row>
    <row r="432" spans="1:35" x14ac:dyDescent="0.25">
      <c r="A432" t="s">
        <v>11807</v>
      </c>
      <c r="B432">
        <v>14.4</v>
      </c>
      <c r="H432">
        <v>8</v>
      </c>
      <c r="I432" t="s">
        <v>11907</v>
      </c>
      <c r="J432" t="s">
        <v>11909</v>
      </c>
      <c r="K432" t="s">
        <v>4690</v>
      </c>
      <c r="M432" t="s">
        <v>11949</v>
      </c>
      <c r="N432" t="s">
        <v>12383</v>
      </c>
      <c r="O432" t="s">
        <v>13046</v>
      </c>
      <c r="P432">
        <v>5</v>
      </c>
      <c r="Q432">
        <v>2</v>
      </c>
      <c r="R432">
        <v>8.77</v>
      </c>
      <c r="S432">
        <v>8.99</v>
      </c>
      <c r="T432">
        <v>661.29</v>
      </c>
      <c r="U432">
        <v>76.14</v>
      </c>
      <c r="V432">
        <v>9.42</v>
      </c>
      <c r="X432">
        <v>7.55</v>
      </c>
      <c r="Y432">
        <v>5</v>
      </c>
      <c r="Z432" t="s">
        <v>3601</v>
      </c>
      <c r="AA432">
        <v>2</v>
      </c>
      <c r="AB432">
        <v>13</v>
      </c>
      <c r="AC432" s="18">
        <v>2.5</v>
      </c>
      <c r="AE432" t="s">
        <v>4661</v>
      </c>
      <c r="AH432">
        <v>0</v>
      </c>
      <c r="AI432">
        <v>0</v>
      </c>
    </row>
    <row r="433" spans="1:35" x14ac:dyDescent="0.25">
      <c r="A433" t="s">
        <v>11808</v>
      </c>
      <c r="B433">
        <v>14</v>
      </c>
      <c r="H433">
        <v>8</v>
      </c>
      <c r="I433" t="s">
        <v>11907</v>
      </c>
      <c r="J433" t="s">
        <v>11909</v>
      </c>
      <c r="K433" t="s">
        <v>4690</v>
      </c>
      <c r="M433" t="s">
        <v>11949</v>
      </c>
      <c r="N433" t="s">
        <v>12384</v>
      </c>
      <c r="O433" t="s">
        <v>13047</v>
      </c>
      <c r="P433">
        <v>5</v>
      </c>
      <c r="Q433">
        <v>2</v>
      </c>
      <c r="R433">
        <v>9.2799999999999994</v>
      </c>
      <c r="S433">
        <v>9.5</v>
      </c>
      <c r="T433">
        <v>675.32</v>
      </c>
      <c r="U433">
        <v>76.14</v>
      </c>
      <c r="V433">
        <v>9.81</v>
      </c>
      <c r="X433">
        <v>7.56</v>
      </c>
      <c r="Y433">
        <v>5</v>
      </c>
      <c r="Z433" t="s">
        <v>3601</v>
      </c>
      <c r="AA433">
        <v>2</v>
      </c>
      <c r="AB433">
        <v>14</v>
      </c>
      <c r="AC433" s="18">
        <v>2.5</v>
      </c>
      <c r="AE433" t="s">
        <v>4661</v>
      </c>
      <c r="AH433">
        <v>0</v>
      </c>
      <c r="AI433">
        <v>0</v>
      </c>
    </row>
    <row r="434" spans="1:35" x14ac:dyDescent="0.25">
      <c r="A434" t="s">
        <v>11809</v>
      </c>
      <c r="B434">
        <v>32300</v>
      </c>
      <c r="H434">
        <v>8</v>
      </c>
      <c r="I434" t="s">
        <v>11907</v>
      </c>
      <c r="J434" t="s">
        <v>11909</v>
      </c>
      <c r="K434" t="s">
        <v>4690</v>
      </c>
      <c r="M434" t="s">
        <v>11949</v>
      </c>
      <c r="N434" t="s">
        <v>12385</v>
      </c>
      <c r="O434" t="s">
        <v>13048</v>
      </c>
      <c r="P434">
        <v>2</v>
      </c>
      <c r="Q434">
        <v>2</v>
      </c>
      <c r="R434">
        <v>-1.89</v>
      </c>
      <c r="S434">
        <v>-1.89</v>
      </c>
      <c r="T434">
        <v>414.6</v>
      </c>
      <c r="U434">
        <v>55.92</v>
      </c>
      <c r="V434">
        <v>4.99</v>
      </c>
      <c r="X434">
        <v>1.57</v>
      </c>
      <c r="Y434">
        <v>4</v>
      </c>
      <c r="Z434" t="s">
        <v>3601</v>
      </c>
      <c r="AA434">
        <v>0</v>
      </c>
      <c r="AB434">
        <v>7</v>
      </c>
      <c r="AC434" s="18">
        <v>5.1099999999999994</v>
      </c>
      <c r="AE434" t="s">
        <v>4661</v>
      </c>
      <c r="AH434">
        <v>0</v>
      </c>
      <c r="AI434">
        <v>0</v>
      </c>
    </row>
    <row r="435" spans="1:35" x14ac:dyDescent="0.25">
      <c r="A435" t="s">
        <v>11810</v>
      </c>
      <c r="B435">
        <v>8.32</v>
      </c>
      <c r="H435">
        <v>8</v>
      </c>
      <c r="I435" t="s">
        <v>11907</v>
      </c>
      <c r="J435" t="s">
        <v>11909</v>
      </c>
      <c r="K435" t="s">
        <v>4690</v>
      </c>
      <c r="M435" t="s">
        <v>11949</v>
      </c>
      <c r="N435" t="s">
        <v>12386</v>
      </c>
      <c r="O435" t="s">
        <v>13049</v>
      </c>
      <c r="P435">
        <v>2</v>
      </c>
      <c r="Q435">
        <v>1</v>
      </c>
      <c r="R435">
        <v>2.0299999999999998</v>
      </c>
      <c r="S435">
        <v>2.83</v>
      </c>
      <c r="T435">
        <v>232.71</v>
      </c>
      <c r="U435">
        <v>38.909999999999997</v>
      </c>
      <c r="V435">
        <v>3.35</v>
      </c>
      <c r="X435">
        <v>8.1300000000000008</v>
      </c>
      <c r="Y435">
        <v>2</v>
      </c>
      <c r="Z435" t="s">
        <v>3601</v>
      </c>
      <c r="AA435">
        <v>0</v>
      </c>
      <c r="AB435">
        <v>0</v>
      </c>
      <c r="AC435" s="18">
        <v>5.698833333333333</v>
      </c>
      <c r="AE435" t="s">
        <v>4661</v>
      </c>
      <c r="AH435">
        <v>0</v>
      </c>
      <c r="AI435">
        <v>0</v>
      </c>
    </row>
    <row r="436" spans="1:35" x14ac:dyDescent="0.25">
      <c r="E436">
        <v>1108</v>
      </c>
      <c r="J436" t="s">
        <v>11910</v>
      </c>
      <c r="L436" t="s">
        <v>11943</v>
      </c>
      <c r="M436" t="s">
        <v>11964</v>
      </c>
      <c r="N436" t="s">
        <v>12387</v>
      </c>
      <c r="O436" t="s">
        <v>13050</v>
      </c>
      <c r="P436">
        <v>6</v>
      </c>
      <c r="Q436">
        <v>2</v>
      </c>
      <c r="R436">
        <v>-0.34</v>
      </c>
      <c r="S436">
        <v>1.45</v>
      </c>
      <c r="T436">
        <v>394.48</v>
      </c>
      <c r="U436">
        <v>94.89</v>
      </c>
      <c r="V436">
        <v>2.4700000000000002</v>
      </c>
      <c r="W436">
        <v>7.62</v>
      </c>
      <c r="X436">
        <v>8.68</v>
      </c>
      <c r="Y436">
        <v>2</v>
      </c>
      <c r="Z436" t="s">
        <v>3601</v>
      </c>
      <c r="AA436">
        <v>0</v>
      </c>
      <c r="AB436">
        <v>7</v>
      </c>
      <c r="AC436" s="18">
        <v>4.7507142857142846</v>
      </c>
      <c r="AE436" t="s">
        <v>4659</v>
      </c>
      <c r="AH436">
        <v>0</v>
      </c>
      <c r="AI436">
        <v>0</v>
      </c>
    </row>
    <row r="437" spans="1:35" x14ac:dyDescent="0.25">
      <c r="E437">
        <v>233</v>
      </c>
      <c r="J437" t="s">
        <v>11910</v>
      </c>
      <c r="L437" t="s">
        <v>11943</v>
      </c>
      <c r="M437" t="s">
        <v>11964</v>
      </c>
      <c r="N437" t="s">
        <v>12388</v>
      </c>
      <c r="O437" t="s">
        <v>13051</v>
      </c>
      <c r="P437">
        <v>8</v>
      </c>
      <c r="Q437">
        <v>1</v>
      </c>
      <c r="R437">
        <v>1.4</v>
      </c>
      <c r="S437">
        <v>3.06</v>
      </c>
      <c r="T437">
        <v>413.47</v>
      </c>
      <c r="U437">
        <v>93.48</v>
      </c>
      <c r="V437">
        <v>3.18</v>
      </c>
      <c r="W437">
        <v>7.24</v>
      </c>
      <c r="X437">
        <v>8.6199999999999992</v>
      </c>
      <c r="Y437">
        <v>2</v>
      </c>
      <c r="Z437" t="s">
        <v>3601</v>
      </c>
      <c r="AA437">
        <v>0</v>
      </c>
      <c r="AB437">
        <v>9</v>
      </c>
      <c r="AC437" s="18">
        <v>4.9954047619047621</v>
      </c>
      <c r="AE437" t="s">
        <v>4659</v>
      </c>
      <c r="AH437">
        <v>0</v>
      </c>
      <c r="AI437">
        <v>0</v>
      </c>
    </row>
    <row r="438" spans="1:35" x14ac:dyDescent="0.25">
      <c r="A438" t="s">
        <v>11811</v>
      </c>
      <c r="E438">
        <v>180</v>
      </c>
      <c r="J438" t="s">
        <v>11910</v>
      </c>
      <c r="L438" t="s">
        <v>11943</v>
      </c>
      <c r="M438" t="s">
        <v>11964</v>
      </c>
      <c r="N438" t="s">
        <v>12389</v>
      </c>
      <c r="O438" t="s">
        <v>13052</v>
      </c>
      <c r="P438">
        <v>6</v>
      </c>
      <c r="Q438">
        <v>1</v>
      </c>
      <c r="R438">
        <v>1.81</v>
      </c>
      <c r="S438">
        <v>3.35</v>
      </c>
      <c r="T438">
        <v>353.42</v>
      </c>
      <c r="U438">
        <v>75.02</v>
      </c>
      <c r="V438">
        <v>3.02</v>
      </c>
      <c r="W438">
        <v>6.99</v>
      </c>
      <c r="X438">
        <v>8.3800000000000008</v>
      </c>
      <c r="Y438">
        <v>2</v>
      </c>
      <c r="Z438" t="s">
        <v>3601</v>
      </c>
      <c r="AA438">
        <v>0</v>
      </c>
      <c r="AB438">
        <v>7</v>
      </c>
      <c r="AC438" s="18">
        <v>5.4683333333333328</v>
      </c>
      <c r="AE438" t="s">
        <v>4661</v>
      </c>
      <c r="AH438">
        <v>0</v>
      </c>
      <c r="AI438">
        <v>0</v>
      </c>
    </row>
    <row r="439" spans="1:35" x14ac:dyDescent="0.25">
      <c r="E439">
        <v>31</v>
      </c>
      <c r="J439" t="s">
        <v>11910</v>
      </c>
      <c r="L439" t="s">
        <v>11943</v>
      </c>
      <c r="M439" t="s">
        <v>11964</v>
      </c>
      <c r="N439" t="s">
        <v>12390</v>
      </c>
      <c r="O439" t="s">
        <v>4465</v>
      </c>
      <c r="P439">
        <v>6</v>
      </c>
      <c r="Q439">
        <v>1</v>
      </c>
      <c r="R439">
        <v>1.99</v>
      </c>
      <c r="S439">
        <v>3.4</v>
      </c>
      <c r="T439">
        <v>353.42</v>
      </c>
      <c r="U439">
        <v>75.02</v>
      </c>
      <c r="V439">
        <v>3.02</v>
      </c>
      <c r="W439">
        <v>7.25</v>
      </c>
      <c r="X439">
        <v>8.42</v>
      </c>
      <c r="Y439">
        <v>2</v>
      </c>
      <c r="Z439" t="s">
        <v>3601</v>
      </c>
      <c r="AA439">
        <v>0</v>
      </c>
      <c r="AB439">
        <v>7</v>
      </c>
      <c r="AC439" s="18">
        <v>5.4233333333333329</v>
      </c>
      <c r="AE439" t="s">
        <v>4661</v>
      </c>
      <c r="AH439">
        <v>0</v>
      </c>
      <c r="AI439">
        <v>0</v>
      </c>
    </row>
    <row r="440" spans="1:35" x14ac:dyDescent="0.25">
      <c r="A440" t="s">
        <v>11812</v>
      </c>
      <c r="E440">
        <v>2300</v>
      </c>
      <c r="J440" t="s">
        <v>11910</v>
      </c>
      <c r="L440" t="s">
        <v>11943</v>
      </c>
      <c r="M440" t="s">
        <v>11964</v>
      </c>
      <c r="N440" t="s">
        <v>12391</v>
      </c>
      <c r="O440" t="s">
        <v>13053</v>
      </c>
      <c r="P440">
        <v>5</v>
      </c>
      <c r="Q440">
        <v>2</v>
      </c>
      <c r="R440">
        <v>0.47</v>
      </c>
      <c r="S440">
        <v>1.95</v>
      </c>
      <c r="T440">
        <v>317.39</v>
      </c>
      <c r="U440">
        <v>82</v>
      </c>
      <c r="V440">
        <v>1.43</v>
      </c>
      <c r="W440">
        <v>7.89</v>
      </c>
      <c r="X440">
        <v>8.65</v>
      </c>
      <c r="Y440">
        <v>1</v>
      </c>
      <c r="Z440" t="s">
        <v>3601</v>
      </c>
      <c r="AA440">
        <v>0</v>
      </c>
      <c r="AB440">
        <v>6</v>
      </c>
      <c r="AC440" s="18">
        <v>5.1749999999999998</v>
      </c>
      <c r="AE440" t="s">
        <v>4659</v>
      </c>
      <c r="AH440">
        <v>0</v>
      </c>
      <c r="AI440">
        <v>0</v>
      </c>
    </row>
    <row r="441" spans="1:35" x14ac:dyDescent="0.25">
      <c r="A441" t="s">
        <v>11813</v>
      </c>
      <c r="B441">
        <v>500</v>
      </c>
      <c r="J441" t="s">
        <v>11909</v>
      </c>
      <c r="K441" t="s">
        <v>9159</v>
      </c>
      <c r="M441" t="s">
        <v>11965</v>
      </c>
      <c r="N441" t="s">
        <v>12392</v>
      </c>
      <c r="O441" t="s">
        <v>13054</v>
      </c>
      <c r="P441">
        <v>3</v>
      </c>
      <c r="Q441">
        <v>0</v>
      </c>
      <c r="R441">
        <v>2.12</v>
      </c>
      <c r="S441">
        <v>2.12</v>
      </c>
      <c r="T441">
        <v>314.39</v>
      </c>
      <c r="U441">
        <v>57.69</v>
      </c>
      <c r="V441">
        <v>2.4700000000000002</v>
      </c>
      <c r="X441">
        <v>0</v>
      </c>
      <c r="Y441">
        <v>1</v>
      </c>
      <c r="Z441" t="s">
        <v>3601</v>
      </c>
      <c r="AA441">
        <v>0</v>
      </c>
      <c r="AB441">
        <v>4</v>
      </c>
      <c r="AC441" s="18">
        <v>5.94</v>
      </c>
      <c r="AE441" t="s">
        <v>4661</v>
      </c>
      <c r="AH441">
        <v>0</v>
      </c>
      <c r="AI441">
        <v>0</v>
      </c>
    </row>
    <row r="442" spans="1:35" x14ac:dyDescent="0.25">
      <c r="B442">
        <v>4.4000000000000004</v>
      </c>
      <c r="H442">
        <v>8</v>
      </c>
      <c r="I442" t="s">
        <v>11907</v>
      </c>
      <c r="J442" t="s">
        <v>11910</v>
      </c>
      <c r="L442" t="s">
        <v>11944</v>
      </c>
      <c r="M442" t="s">
        <v>11966</v>
      </c>
      <c r="N442" t="s">
        <v>12393</v>
      </c>
      <c r="O442" t="s">
        <v>13055</v>
      </c>
      <c r="P442">
        <v>7</v>
      </c>
      <c r="Q442">
        <v>4</v>
      </c>
      <c r="R442">
        <v>8.85</v>
      </c>
      <c r="S442">
        <v>11.23</v>
      </c>
      <c r="T442">
        <v>678.23</v>
      </c>
      <c r="U442">
        <v>128.62</v>
      </c>
      <c r="V442">
        <v>8.25</v>
      </c>
      <c r="W442">
        <v>5.84</v>
      </c>
      <c r="X442">
        <v>6.9</v>
      </c>
      <c r="Y442">
        <v>4</v>
      </c>
      <c r="Z442" t="s">
        <v>3601</v>
      </c>
      <c r="AA442">
        <v>2</v>
      </c>
      <c r="AB442">
        <v>11</v>
      </c>
      <c r="AC442" s="18">
        <v>1</v>
      </c>
      <c r="AE442" t="s">
        <v>4660</v>
      </c>
      <c r="AH442">
        <v>0</v>
      </c>
      <c r="AI442">
        <v>0</v>
      </c>
    </row>
    <row r="443" spans="1:35" x14ac:dyDescent="0.25">
      <c r="B443">
        <v>3.6</v>
      </c>
      <c r="H443">
        <v>8</v>
      </c>
      <c r="I443" t="s">
        <v>11907</v>
      </c>
      <c r="J443" t="s">
        <v>11910</v>
      </c>
      <c r="L443" t="s">
        <v>11944</v>
      </c>
      <c r="M443" t="s">
        <v>11966</v>
      </c>
      <c r="N443" t="s">
        <v>12394</v>
      </c>
      <c r="O443" t="s">
        <v>13056</v>
      </c>
      <c r="P443">
        <v>7</v>
      </c>
      <c r="Q443">
        <v>4</v>
      </c>
      <c r="R443">
        <v>9.36</v>
      </c>
      <c r="S443">
        <v>11.74</v>
      </c>
      <c r="T443">
        <v>692.26</v>
      </c>
      <c r="U443">
        <v>128.62</v>
      </c>
      <c r="V443">
        <v>8.64</v>
      </c>
      <c r="W443">
        <v>5.84</v>
      </c>
      <c r="X443">
        <v>6.9</v>
      </c>
      <c r="Y443">
        <v>4</v>
      </c>
      <c r="Z443" t="s">
        <v>3601</v>
      </c>
      <c r="AA443">
        <v>2</v>
      </c>
      <c r="AB443">
        <v>12</v>
      </c>
      <c r="AC443" s="18">
        <v>1</v>
      </c>
      <c r="AE443" t="s">
        <v>4660</v>
      </c>
      <c r="AH443">
        <v>0</v>
      </c>
      <c r="AI443">
        <v>0</v>
      </c>
    </row>
    <row r="444" spans="1:35" x14ac:dyDescent="0.25">
      <c r="B444">
        <v>2.4</v>
      </c>
      <c r="H444">
        <v>8</v>
      </c>
      <c r="I444" t="s">
        <v>11907</v>
      </c>
      <c r="J444" t="s">
        <v>11910</v>
      </c>
      <c r="L444" t="s">
        <v>11944</v>
      </c>
      <c r="M444" t="s">
        <v>11966</v>
      </c>
      <c r="N444" t="s">
        <v>12395</v>
      </c>
      <c r="O444" t="s">
        <v>13057</v>
      </c>
      <c r="P444">
        <v>7</v>
      </c>
      <c r="Q444">
        <v>4</v>
      </c>
      <c r="R444">
        <v>9.36</v>
      </c>
      <c r="S444">
        <v>11.74</v>
      </c>
      <c r="T444">
        <v>692.26</v>
      </c>
      <c r="U444">
        <v>128.62</v>
      </c>
      <c r="V444">
        <v>8.64</v>
      </c>
      <c r="W444">
        <v>5.84</v>
      </c>
      <c r="X444">
        <v>6.9</v>
      </c>
      <c r="Y444">
        <v>4</v>
      </c>
      <c r="Z444" t="s">
        <v>3601</v>
      </c>
      <c r="AA444">
        <v>2</v>
      </c>
      <c r="AB444">
        <v>12</v>
      </c>
      <c r="AC444" s="18">
        <v>1</v>
      </c>
      <c r="AE444" t="s">
        <v>4660</v>
      </c>
      <c r="AH444">
        <v>0</v>
      </c>
      <c r="AI444">
        <v>0</v>
      </c>
    </row>
    <row r="445" spans="1:35" x14ac:dyDescent="0.25">
      <c r="B445">
        <v>2930</v>
      </c>
      <c r="H445">
        <v>8</v>
      </c>
      <c r="I445" t="s">
        <v>11907</v>
      </c>
      <c r="J445" t="s">
        <v>11910</v>
      </c>
      <c r="L445" t="s">
        <v>11944</v>
      </c>
      <c r="M445" t="s">
        <v>11966</v>
      </c>
      <c r="N445" t="s">
        <v>12396</v>
      </c>
      <c r="O445" t="s">
        <v>13058</v>
      </c>
      <c r="P445">
        <v>7</v>
      </c>
      <c r="Q445">
        <v>4</v>
      </c>
      <c r="R445">
        <v>9.36</v>
      </c>
      <c r="S445">
        <v>11.74</v>
      </c>
      <c r="T445">
        <v>692.26</v>
      </c>
      <c r="U445">
        <v>128.62</v>
      </c>
      <c r="V445">
        <v>8.64</v>
      </c>
      <c r="W445">
        <v>5.84</v>
      </c>
      <c r="X445">
        <v>6.9</v>
      </c>
      <c r="Y445">
        <v>4</v>
      </c>
      <c r="Z445" t="s">
        <v>3601</v>
      </c>
      <c r="AA445">
        <v>2</v>
      </c>
      <c r="AB445">
        <v>12</v>
      </c>
      <c r="AC445" s="18">
        <v>1</v>
      </c>
      <c r="AE445" t="s">
        <v>4660</v>
      </c>
      <c r="AH445">
        <v>0</v>
      </c>
      <c r="AI445">
        <v>0</v>
      </c>
    </row>
    <row r="446" spans="1:35" x14ac:dyDescent="0.25">
      <c r="B446">
        <v>7.6</v>
      </c>
      <c r="H446">
        <v>8</v>
      </c>
      <c r="I446" t="s">
        <v>11907</v>
      </c>
      <c r="J446" t="s">
        <v>11910</v>
      </c>
      <c r="L446" t="s">
        <v>11944</v>
      </c>
      <c r="M446" t="s">
        <v>11966</v>
      </c>
      <c r="N446" t="s">
        <v>12397</v>
      </c>
      <c r="O446" t="s">
        <v>13059</v>
      </c>
      <c r="P446">
        <v>7</v>
      </c>
      <c r="Q446">
        <v>4</v>
      </c>
      <c r="R446">
        <v>9.8699999999999992</v>
      </c>
      <c r="S446">
        <v>12.25</v>
      </c>
      <c r="T446">
        <v>706.28</v>
      </c>
      <c r="U446">
        <v>128.62</v>
      </c>
      <c r="V446">
        <v>9.0299999999999994</v>
      </c>
      <c r="W446">
        <v>5.84</v>
      </c>
      <c r="X446">
        <v>6.9</v>
      </c>
      <c r="Y446">
        <v>4</v>
      </c>
      <c r="Z446" t="s">
        <v>3601</v>
      </c>
      <c r="AA446">
        <v>2</v>
      </c>
      <c r="AB446">
        <v>13</v>
      </c>
      <c r="AC446" s="18">
        <v>1</v>
      </c>
      <c r="AE446" t="s">
        <v>4660</v>
      </c>
      <c r="AH446">
        <v>0</v>
      </c>
      <c r="AI446">
        <v>0</v>
      </c>
    </row>
    <row r="447" spans="1:35" x14ac:dyDescent="0.25">
      <c r="B447">
        <v>17.399999999999999</v>
      </c>
      <c r="H447">
        <v>8</v>
      </c>
      <c r="I447" t="s">
        <v>11907</v>
      </c>
      <c r="J447" t="s">
        <v>11910</v>
      </c>
      <c r="L447" t="s">
        <v>11944</v>
      </c>
      <c r="M447" t="s">
        <v>11966</v>
      </c>
      <c r="N447" t="s">
        <v>12398</v>
      </c>
      <c r="O447" t="s">
        <v>13060</v>
      </c>
      <c r="P447">
        <v>7</v>
      </c>
      <c r="Q447">
        <v>4</v>
      </c>
      <c r="R447">
        <v>10.38</v>
      </c>
      <c r="S447">
        <v>12.76</v>
      </c>
      <c r="T447">
        <v>720.31</v>
      </c>
      <c r="U447">
        <v>128.62</v>
      </c>
      <c r="V447">
        <v>9.42</v>
      </c>
      <c r="W447">
        <v>5.84</v>
      </c>
      <c r="X447">
        <v>6.9</v>
      </c>
      <c r="Y447">
        <v>4</v>
      </c>
      <c r="Z447" t="s">
        <v>3601</v>
      </c>
      <c r="AA447">
        <v>2</v>
      </c>
      <c r="AB447">
        <v>14</v>
      </c>
      <c r="AC447" s="18">
        <v>1</v>
      </c>
      <c r="AE447" t="s">
        <v>4660</v>
      </c>
      <c r="AH447">
        <v>0</v>
      </c>
      <c r="AI447">
        <v>0</v>
      </c>
    </row>
    <row r="448" spans="1:35" x14ac:dyDescent="0.25">
      <c r="B448">
        <v>18.2</v>
      </c>
      <c r="H448">
        <v>8</v>
      </c>
      <c r="I448" t="s">
        <v>11907</v>
      </c>
      <c r="J448" t="s">
        <v>11910</v>
      </c>
      <c r="L448" t="s">
        <v>11944</v>
      </c>
      <c r="M448" t="s">
        <v>11966</v>
      </c>
      <c r="N448" t="s">
        <v>12399</v>
      </c>
      <c r="O448" t="s">
        <v>13061</v>
      </c>
      <c r="P448">
        <v>7</v>
      </c>
      <c r="Q448">
        <v>4</v>
      </c>
      <c r="R448">
        <v>6.85</v>
      </c>
      <c r="S448">
        <v>9.26</v>
      </c>
      <c r="T448">
        <v>670.17</v>
      </c>
      <c r="U448">
        <v>128.62</v>
      </c>
      <c r="V448">
        <v>7.61</v>
      </c>
      <c r="W448">
        <v>5.81</v>
      </c>
      <c r="X448">
        <v>6.64</v>
      </c>
      <c r="Y448">
        <v>5</v>
      </c>
      <c r="Z448" t="s">
        <v>3601</v>
      </c>
      <c r="AA448">
        <v>2</v>
      </c>
      <c r="AB448">
        <v>6</v>
      </c>
      <c r="AC448" s="18">
        <v>1</v>
      </c>
      <c r="AE448" t="s">
        <v>4660</v>
      </c>
      <c r="AH448">
        <v>0</v>
      </c>
      <c r="AI448">
        <v>0</v>
      </c>
    </row>
    <row r="449" spans="1:35" x14ac:dyDescent="0.25">
      <c r="A449" t="s">
        <v>11520</v>
      </c>
      <c r="B449">
        <v>0.69</v>
      </c>
      <c r="H449">
        <v>8</v>
      </c>
      <c r="I449" t="s">
        <v>11907</v>
      </c>
      <c r="J449" t="s">
        <v>11910</v>
      </c>
      <c r="L449" t="s">
        <v>11944</v>
      </c>
      <c r="M449" t="s">
        <v>11966</v>
      </c>
      <c r="N449" t="s">
        <v>12032</v>
      </c>
      <c r="O449" t="s">
        <v>12727</v>
      </c>
      <c r="P449">
        <v>2</v>
      </c>
      <c r="Q449">
        <v>1</v>
      </c>
      <c r="R449">
        <v>4.03</v>
      </c>
      <c r="S449">
        <v>4.62</v>
      </c>
      <c r="T449">
        <v>284.79000000000002</v>
      </c>
      <c r="U449">
        <v>38.909999999999997</v>
      </c>
      <c r="V449">
        <v>4.47</v>
      </c>
      <c r="X449">
        <v>7.87</v>
      </c>
      <c r="Y449">
        <v>2</v>
      </c>
      <c r="Z449" t="s">
        <v>3601</v>
      </c>
      <c r="AA449">
        <v>0</v>
      </c>
      <c r="AB449">
        <v>0</v>
      </c>
      <c r="AC449" s="18">
        <v>3.968833333333333</v>
      </c>
      <c r="AD449" t="s">
        <v>8841</v>
      </c>
      <c r="AE449" t="s">
        <v>4661</v>
      </c>
      <c r="AH449">
        <v>0</v>
      </c>
      <c r="AI449">
        <v>0</v>
      </c>
    </row>
    <row r="450" spans="1:35" x14ac:dyDescent="0.25">
      <c r="A450" t="s">
        <v>11814</v>
      </c>
      <c r="B450">
        <v>0.43</v>
      </c>
      <c r="H450">
        <v>8</v>
      </c>
      <c r="I450" t="s">
        <v>11907</v>
      </c>
      <c r="J450" t="s">
        <v>11910</v>
      </c>
      <c r="L450" t="s">
        <v>11944</v>
      </c>
      <c r="M450" t="s">
        <v>11966</v>
      </c>
      <c r="N450" t="s">
        <v>12400</v>
      </c>
      <c r="O450" t="s">
        <v>13062</v>
      </c>
      <c r="P450">
        <v>2</v>
      </c>
      <c r="Q450">
        <v>1</v>
      </c>
      <c r="R450">
        <v>4.03</v>
      </c>
      <c r="S450">
        <v>4.62</v>
      </c>
      <c r="T450">
        <v>284.79000000000002</v>
      </c>
      <c r="U450">
        <v>38.909999999999997</v>
      </c>
      <c r="V450">
        <v>4.47</v>
      </c>
      <c r="X450">
        <v>7.87</v>
      </c>
      <c r="Y450">
        <v>2</v>
      </c>
      <c r="Z450" t="s">
        <v>3601</v>
      </c>
      <c r="AA450">
        <v>0</v>
      </c>
      <c r="AB450">
        <v>0</v>
      </c>
      <c r="AC450" s="18">
        <v>3.968833333333333</v>
      </c>
      <c r="AE450" t="s">
        <v>4661</v>
      </c>
      <c r="AH450">
        <v>0</v>
      </c>
      <c r="AI450">
        <v>0</v>
      </c>
    </row>
    <row r="451" spans="1:35" x14ac:dyDescent="0.25">
      <c r="A451" t="s">
        <v>11520</v>
      </c>
      <c r="B451">
        <v>13.6</v>
      </c>
      <c r="H451">
        <v>8</v>
      </c>
      <c r="I451" t="s">
        <v>11907</v>
      </c>
      <c r="J451" t="s">
        <v>11910</v>
      </c>
      <c r="L451" t="s">
        <v>11944</v>
      </c>
      <c r="M451" t="s">
        <v>11966</v>
      </c>
      <c r="N451" t="s">
        <v>12401</v>
      </c>
      <c r="O451" t="s">
        <v>13063</v>
      </c>
      <c r="P451">
        <v>2</v>
      </c>
      <c r="Q451">
        <v>1</v>
      </c>
      <c r="R451">
        <v>4.03</v>
      </c>
      <c r="S451">
        <v>4.62</v>
      </c>
      <c r="T451">
        <v>284.79000000000002</v>
      </c>
      <c r="U451">
        <v>38.909999999999997</v>
      </c>
      <c r="V451">
        <v>4.47</v>
      </c>
      <c r="X451">
        <v>7.87</v>
      </c>
      <c r="Y451">
        <v>2</v>
      </c>
      <c r="Z451" t="s">
        <v>3601</v>
      </c>
      <c r="AA451">
        <v>0</v>
      </c>
      <c r="AB451">
        <v>0</v>
      </c>
      <c r="AC451" s="18">
        <v>3.968833333333333</v>
      </c>
      <c r="AE451" t="s">
        <v>4661</v>
      </c>
      <c r="AH451">
        <v>0</v>
      </c>
      <c r="AI451">
        <v>0</v>
      </c>
    </row>
    <row r="452" spans="1:35" x14ac:dyDescent="0.25">
      <c r="B452">
        <v>186</v>
      </c>
      <c r="J452" t="s">
        <v>11910</v>
      </c>
      <c r="L452" t="s">
        <v>11945</v>
      </c>
      <c r="M452" t="s">
        <v>11967</v>
      </c>
      <c r="N452" t="s">
        <v>12402</v>
      </c>
      <c r="O452" t="s">
        <v>8225</v>
      </c>
      <c r="P452">
        <v>4</v>
      </c>
      <c r="Q452">
        <v>1</v>
      </c>
      <c r="R452">
        <v>1.55</v>
      </c>
      <c r="S452">
        <v>1.55</v>
      </c>
      <c r="T452">
        <v>376.51</v>
      </c>
      <c r="U452">
        <v>38.03</v>
      </c>
      <c r="V452">
        <v>4.3</v>
      </c>
      <c r="X452">
        <v>3.95</v>
      </c>
      <c r="Y452">
        <v>4</v>
      </c>
      <c r="Z452" t="s">
        <v>3601</v>
      </c>
      <c r="AA452">
        <v>0</v>
      </c>
      <c r="AB452">
        <v>7</v>
      </c>
      <c r="AC452" s="18">
        <v>5.6169047619047623</v>
      </c>
      <c r="AE452" t="s">
        <v>4661</v>
      </c>
      <c r="AH452">
        <v>0</v>
      </c>
      <c r="AI452">
        <v>0</v>
      </c>
    </row>
    <row r="453" spans="1:35" x14ac:dyDescent="0.25">
      <c r="B453">
        <v>223</v>
      </c>
      <c r="J453" t="s">
        <v>11910</v>
      </c>
      <c r="L453" t="s">
        <v>11945</v>
      </c>
      <c r="M453" t="s">
        <v>11967</v>
      </c>
      <c r="N453" t="s">
        <v>12403</v>
      </c>
      <c r="O453" t="s">
        <v>8291</v>
      </c>
      <c r="P453">
        <v>4</v>
      </c>
      <c r="Q453">
        <v>1</v>
      </c>
      <c r="R453">
        <v>1.65</v>
      </c>
      <c r="S453">
        <v>1.65</v>
      </c>
      <c r="T453">
        <v>394.5</v>
      </c>
      <c r="U453">
        <v>38.03</v>
      </c>
      <c r="V453">
        <v>4.43</v>
      </c>
      <c r="X453">
        <v>3.94</v>
      </c>
      <c r="Y453">
        <v>4</v>
      </c>
      <c r="Z453" t="s">
        <v>3601</v>
      </c>
      <c r="AA453">
        <v>0</v>
      </c>
      <c r="AB453">
        <v>7</v>
      </c>
      <c r="AC453" s="18">
        <v>5.4884047619047616</v>
      </c>
      <c r="AE453" t="s">
        <v>4661</v>
      </c>
      <c r="AH453">
        <v>0</v>
      </c>
      <c r="AI453">
        <v>0</v>
      </c>
    </row>
    <row r="454" spans="1:35" x14ac:dyDescent="0.25">
      <c r="B454">
        <v>203</v>
      </c>
      <c r="J454" t="s">
        <v>11910</v>
      </c>
      <c r="L454" t="s">
        <v>11945</v>
      </c>
      <c r="M454" t="s">
        <v>11967</v>
      </c>
      <c r="N454" t="s">
        <v>12404</v>
      </c>
      <c r="O454" t="s">
        <v>8260</v>
      </c>
      <c r="P454">
        <v>4</v>
      </c>
      <c r="Q454">
        <v>1</v>
      </c>
      <c r="R454">
        <v>1.68</v>
      </c>
      <c r="S454">
        <v>1.68</v>
      </c>
      <c r="T454">
        <v>412.49</v>
      </c>
      <c r="U454">
        <v>38.03</v>
      </c>
      <c r="V454">
        <v>4.57</v>
      </c>
      <c r="X454">
        <v>3.93</v>
      </c>
      <c r="Y454">
        <v>4</v>
      </c>
      <c r="Z454" t="s">
        <v>3601</v>
      </c>
      <c r="AA454">
        <v>0</v>
      </c>
      <c r="AB454">
        <v>7</v>
      </c>
      <c r="AC454" s="18">
        <v>5.3599047619047617</v>
      </c>
      <c r="AE454" t="s">
        <v>4661</v>
      </c>
      <c r="AH454">
        <v>0</v>
      </c>
      <c r="AI454">
        <v>0</v>
      </c>
    </row>
    <row r="455" spans="1:35" x14ac:dyDescent="0.25">
      <c r="B455">
        <v>269</v>
      </c>
      <c r="J455" t="s">
        <v>11910</v>
      </c>
      <c r="L455" t="s">
        <v>11945</v>
      </c>
      <c r="M455" t="s">
        <v>11967</v>
      </c>
      <c r="N455" t="s">
        <v>12405</v>
      </c>
      <c r="O455" t="s">
        <v>8356</v>
      </c>
      <c r="P455">
        <v>3</v>
      </c>
      <c r="Q455">
        <v>1</v>
      </c>
      <c r="R455">
        <v>1.7</v>
      </c>
      <c r="S455">
        <v>1.7</v>
      </c>
      <c r="T455">
        <v>382.46</v>
      </c>
      <c r="U455">
        <v>28.8</v>
      </c>
      <c r="V455">
        <v>4.5599999999999996</v>
      </c>
      <c r="X455">
        <v>3.02</v>
      </c>
      <c r="Y455">
        <v>4</v>
      </c>
      <c r="Z455" t="s">
        <v>3601</v>
      </c>
      <c r="AA455">
        <v>0</v>
      </c>
      <c r="AB455">
        <v>6</v>
      </c>
      <c r="AC455" s="18">
        <v>5.1129047619047627</v>
      </c>
      <c r="AE455" t="s">
        <v>4661</v>
      </c>
      <c r="AH455">
        <v>0</v>
      </c>
      <c r="AI455">
        <v>0</v>
      </c>
    </row>
    <row r="456" spans="1:35" x14ac:dyDescent="0.25">
      <c r="B456">
        <v>96</v>
      </c>
      <c r="J456" t="s">
        <v>11910</v>
      </c>
      <c r="L456" t="s">
        <v>11945</v>
      </c>
      <c r="M456" t="s">
        <v>11967</v>
      </c>
      <c r="N456" t="s">
        <v>12406</v>
      </c>
      <c r="O456" t="s">
        <v>8015</v>
      </c>
      <c r="P456">
        <v>5</v>
      </c>
      <c r="Q456">
        <v>1</v>
      </c>
      <c r="R456">
        <v>1.4</v>
      </c>
      <c r="S456">
        <v>1.4</v>
      </c>
      <c r="T456">
        <v>409.47</v>
      </c>
      <c r="U456">
        <v>71.94</v>
      </c>
      <c r="V456">
        <v>4.33</v>
      </c>
      <c r="X456">
        <v>1.01</v>
      </c>
      <c r="Y456">
        <v>4</v>
      </c>
      <c r="Z456" t="s">
        <v>3601</v>
      </c>
      <c r="AA456">
        <v>0</v>
      </c>
      <c r="AB456">
        <v>7</v>
      </c>
      <c r="AC456" s="18">
        <v>5.4799761904761901</v>
      </c>
      <c r="AE456" t="s">
        <v>4661</v>
      </c>
      <c r="AH456">
        <v>0</v>
      </c>
      <c r="AI456">
        <v>0</v>
      </c>
    </row>
    <row r="457" spans="1:35" x14ac:dyDescent="0.25">
      <c r="B457">
        <v>558</v>
      </c>
      <c r="J457" t="s">
        <v>11910</v>
      </c>
      <c r="L457" t="s">
        <v>11946</v>
      </c>
      <c r="M457" t="s">
        <v>11968</v>
      </c>
      <c r="N457" t="s">
        <v>12407</v>
      </c>
      <c r="O457" t="s">
        <v>13064</v>
      </c>
      <c r="P457">
        <v>5</v>
      </c>
      <c r="Q457">
        <v>2</v>
      </c>
      <c r="R457">
        <v>5.25</v>
      </c>
      <c r="S457">
        <v>6.35</v>
      </c>
      <c r="T457">
        <v>423.53</v>
      </c>
      <c r="U457">
        <v>77.239999999999995</v>
      </c>
      <c r="V457">
        <v>5.0999999999999996</v>
      </c>
      <c r="X457">
        <v>8.48</v>
      </c>
      <c r="Y457">
        <v>2</v>
      </c>
      <c r="Z457" t="s">
        <v>3601</v>
      </c>
      <c r="AA457">
        <v>1</v>
      </c>
      <c r="AB457">
        <v>3</v>
      </c>
      <c r="AC457" s="18">
        <v>2.8062142857142862</v>
      </c>
      <c r="AE457" t="s">
        <v>4661</v>
      </c>
      <c r="AH457">
        <v>0</v>
      </c>
      <c r="AI457">
        <v>0</v>
      </c>
    </row>
    <row r="458" spans="1:35" x14ac:dyDescent="0.25">
      <c r="B458">
        <v>1125</v>
      </c>
      <c r="J458" t="s">
        <v>11910</v>
      </c>
      <c r="L458" t="s">
        <v>11946</v>
      </c>
      <c r="M458" t="s">
        <v>11968</v>
      </c>
      <c r="N458" t="s">
        <v>12408</v>
      </c>
      <c r="O458" t="s">
        <v>13065</v>
      </c>
      <c r="P458">
        <v>5</v>
      </c>
      <c r="Q458">
        <v>2</v>
      </c>
      <c r="R458">
        <v>5.7</v>
      </c>
      <c r="S458">
        <v>6.81</v>
      </c>
      <c r="T458">
        <v>459.51</v>
      </c>
      <c r="U458">
        <v>77.239999999999995</v>
      </c>
      <c r="V458">
        <v>5.59</v>
      </c>
      <c r="X458">
        <v>8.49</v>
      </c>
      <c r="Y458">
        <v>2</v>
      </c>
      <c r="Z458" t="s">
        <v>3601</v>
      </c>
      <c r="AA458">
        <v>1</v>
      </c>
      <c r="AB458">
        <v>3</v>
      </c>
      <c r="AC458" s="18">
        <v>2.5442142857142862</v>
      </c>
      <c r="AE458" t="s">
        <v>4661</v>
      </c>
      <c r="AH458">
        <v>0</v>
      </c>
      <c r="AI458">
        <v>0</v>
      </c>
    </row>
    <row r="459" spans="1:35" x14ac:dyDescent="0.25">
      <c r="B459">
        <v>1055</v>
      </c>
      <c r="J459" t="s">
        <v>11910</v>
      </c>
      <c r="L459" t="s">
        <v>11946</v>
      </c>
      <c r="M459" t="s">
        <v>11968</v>
      </c>
      <c r="N459" t="s">
        <v>12409</v>
      </c>
      <c r="O459" t="s">
        <v>13066</v>
      </c>
      <c r="P459">
        <v>7</v>
      </c>
      <c r="Q459">
        <v>2</v>
      </c>
      <c r="R459">
        <v>4.54</v>
      </c>
      <c r="S459">
        <v>5.52</v>
      </c>
      <c r="T459">
        <v>448.52</v>
      </c>
      <c r="U459">
        <v>120.38</v>
      </c>
      <c r="V459">
        <v>4.6500000000000004</v>
      </c>
      <c r="X459">
        <v>8.34</v>
      </c>
      <c r="Y459">
        <v>2</v>
      </c>
      <c r="Z459" t="s">
        <v>3601</v>
      </c>
      <c r="AA459">
        <v>0</v>
      </c>
      <c r="AB459">
        <v>5</v>
      </c>
      <c r="AC459" s="18">
        <v>1.697714285714286</v>
      </c>
      <c r="AE459" t="s">
        <v>4661</v>
      </c>
      <c r="AH459">
        <v>0</v>
      </c>
      <c r="AI459">
        <v>0</v>
      </c>
    </row>
    <row r="460" spans="1:35" x14ac:dyDescent="0.25">
      <c r="B460">
        <v>770</v>
      </c>
      <c r="J460" t="s">
        <v>11910</v>
      </c>
      <c r="L460" t="s">
        <v>11946</v>
      </c>
      <c r="M460" t="s">
        <v>11968</v>
      </c>
      <c r="N460" t="s">
        <v>12410</v>
      </c>
      <c r="O460" t="s">
        <v>13067</v>
      </c>
      <c r="P460">
        <v>5</v>
      </c>
      <c r="Q460">
        <v>2</v>
      </c>
      <c r="R460">
        <v>5.78</v>
      </c>
      <c r="S460">
        <v>6.86</v>
      </c>
      <c r="T460">
        <v>425.96</v>
      </c>
      <c r="U460">
        <v>77.239999999999995</v>
      </c>
      <c r="V460">
        <v>5.23</v>
      </c>
      <c r="X460">
        <v>8.4700000000000006</v>
      </c>
      <c r="Y460">
        <v>2</v>
      </c>
      <c r="Z460" t="s">
        <v>3601</v>
      </c>
      <c r="AA460">
        <v>1</v>
      </c>
      <c r="AB460">
        <v>3</v>
      </c>
      <c r="AC460" s="18">
        <v>2.793857142857143</v>
      </c>
      <c r="AE460" t="s">
        <v>4661</v>
      </c>
      <c r="AH460">
        <v>0</v>
      </c>
      <c r="AI460">
        <v>0</v>
      </c>
    </row>
    <row r="461" spans="1:35" x14ac:dyDescent="0.25">
      <c r="B461">
        <v>893</v>
      </c>
      <c r="J461" t="s">
        <v>11910</v>
      </c>
      <c r="L461" t="s">
        <v>11946</v>
      </c>
      <c r="M461" t="s">
        <v>11968</v>
      </c>
      <c r="N461" t="s">
        <v>12411</v>
      </c>
      <c r="O461" t="s">
        <v>13068</v>
      </c>
      <c r="P461">
        <v>5</v>
      </c>
      <c r="Q461">
        <v>2</v>
      </c>
      <c r="R461">
        <v>4.54</v>
      </c>
      <c r="S461">
        <v>5.67</v>
      </c>
      <c r="T461">
        <v>377.49</v>
      </c>
      <c r="U461">
        <v>77.239999999999995</v>
      </c>
      <c r="V461">
        <v>4.18</v>
      </c>
      <c r="X461">
        <v>8.52</v>
      </c>
      <c r="Y461">
        <v>2</v>
      </c>
      <c r="Z461" t="s">
        <v>3601</v>
      </c>
      <c r="AA461">
        <v>0</v>
      </c>
      <c r="AB461">
        <v>2</v>
      </c>
      <c r="AC461" s="18">
        <v>3.115071428571428</v>
      </c>
      <c r="AE461" t="s">
        <v>4659</v>
      </c>
      <c r="AH461">
        <v>0</v>
      </c>
      <c r="AI461">
        <v>0</v>
      </c>
    </row>
    <row r="462" spans="1:35" x14ac:dyDescent="0.25">
      <c r="B462">
        <v>1377</v>
      </c>
      <c r="J462" t="s">
        <v>11910</v>
      </c>
      <c r="L462" t="s">
        <v>11946</v>
      </c>
      <c r="M462" t="s">
        <v>11968</v>
      </c>
      <c r="N462" t="s">
        <v>12412</v>
      </c>
      <c r="O462" t="s">
        <v>13069</v>
      </c>
      <c r="P462">
        <v>5</v>
      </c>
      <c r="Q462">
        <v>2</v>
      </c>
      <c r="R462">
        <v>5.58</v>
      </c>
      <c r="S462">
        <v>6.63</v>
      </c>
      <c r="T462">
        <v>423.53</v>
      </c>
      <c r="U462">
        <v>77.239999999999995</v>
      </c>
      <c r="V462">
        <v>5.0999999999999996</v>
      </c>
      <c r="X462">
        <v>8.42</v>
      </c>
      <c r="Y462">
        <v>2</v>
      </c>
      <c r="Z462" t="s">
        <v>3601</v>
      </c>
      <c r="AA462">
        <v>1</v>
      </c>
      <c r="AB462">
        <v>3</v>
      </c>
      <c r="AC462" s="18">
        <v>2.836214285714286</v>
      </c>
      <c r="AE462" t="s">
        <v>4661</v>
      </c>
      <c r="AH462">
        <v>0</v>
      </c>
      <c r="AI462">
        <v>0</v>
      </c>
    </row>
    <row r="463" spans="1:35" x14ac:dyDescent="0.25">
      <c r="B463">
        <v>757</v>
      </c>
      <c r="J463" t="s">
        <v>11910</v>
      </c>
      <c r="L463" t="s">
        <v>11946</v>
      </c>
      <c r="M463" t="s">
        <v>11968</v>
      </c>
      <c r="N463" t="s">
        <v>12413</v>
      </c>
      <c r="O463" t="s">
        <v>13070</v>
      </c>
      <c r="P463">
        <v>5</v>
      </c>
      <c r="Q463">
        <v>2</v>
      </c>
      <c r="R463">
        <v>5.69</v>
      </c>
      <c r="S463">
        <v>6.68</v>
      </c>
      <c r="T463">
        <v>435.54</v>
      </c>
      <c r="U463">
        <v>77.239999999999995</v>
      </c>
      <c r="V463">
        <v>5.24</v>
      </c>
      <c r="X463">
        <v>8.36</v>
      </c>
      <c r="Y463">
        <v>2</v>
      </c>
      <c r="Z463" t="s">
        <v>3601</v>
      </c>
      <c r="AA463">
        <v>1</v>
      </c>
      <c r="AB463">
        <v>3</v>
      </c>
      <c r="AC463" s="18">
        <v>2.7804285714285721</v>
      </c>
      <c r="AE463" t="s">
        <v>4661</v>
      </c>
      <c r="AH463">
        <v>0</v>
      </c>
      <c r="AI463">
        <v>0</v>
      </c>
    </row>
    <row r="464" spans="1:35" x14ac:dyDescent="0.25">
      <c r="B464">
        <v>919</v>
      </c>
      <c r="J464" t="s">
        <v>11910</v>
      </c>
      <c r="L464" t="s">
        <v>11946</v>
      </c>
      <c r="M464" t="s">
        <v>11968</v>
      </c>
      <c r="N464" t="s">
        <v>12414</v>
      </c>
      <c r="O464" t="s">
        <v>13071</v>
      </c>
      <c r="P464">
        <v>6</v>
      </c>
      <c r="Q464">
        <v>2</v>
      </c>
      <c r="R464">
        <v>5.15</v>
      </c>
      <c r="S464">
        <v>6.15</v>
      </c>
      <c r="T464">
        <v>455.99</v>
      </c>
      <c r="U464">
        <v>86.47</v>
      </c>
      <c r="V464">
        <v>4.8499999999999996</v>
      </c>
      <c r="X464">
        <v>8.3699999999999992</v>
      </c>
      <c r="Y464">
        <v>2</v>
      </c>
      <c r="Z464" t="s">
        <v>3601</v>
      </c>
      <c r="AA464">
        <v>0</v>
      </c>
      <c r="AB464">
        <v>5</v>
      </c>
      <c r="AC464" s="18">
        <v>2.6293571428571432</v>
      </c>
      <c r="AE464" t="s">
        <v>4661</v>
      </c>
      <c r="AH464">
        <v>0</v>
      </c>
      <c r="AI464">
        <v>0</v>
      </c>
    </row>
    <row r="465" spans="2:35" x14ac:dyDescent="0.25">
      <c r="B465">
        <v>971</v>
      </c>
      <c r="J465" t="s">
        <v>11910</v>
      </c>
      <c r="L465" t="s">
        <v>11946</v>
      </c>
      <c r="M465" t="s">
        <v>11968</v>
      </c>
      <c r="N465" t="s">
        <v>12415</v>
      </c>
      <c r="O465" t="s">
        <v>13072</v>
      </c>
      <c r="P465">
        <v>5</v>
      </c>
      <c r="Q465">
        <v>2</v>
      </c>
      <c r="R465">
        <v>5.75</v>
      </c>
      <c r="S465">
        <v>6.77</v>
      </c>
      <c r="T465">
        <v>452</v>
      </c>
      <c r="U465">
        <v>77.239999999999995</v>
      </c>
      <c r="V465">
        <v>5.62</v>
      </c>
      <c r="X465">
        <v>8.39</v>
      </c>
      <c r="Y465">
        <v>2</v>
      </c>
      <c r="Z465" t="s">
        <v>3601</v>
      </c>
      <c r="AA465">
        <v>1</v>
      </c>
      <c r="AB465">
        <v>4</v>
      </c>
      <c r="AC465" s="18">
        <v>2.6478571428571431</v>
      </c>
      <c r="AE465" t="s">
        <v>4661</v>
      </c>
      <c r="AH465">
        <v>0</v>
      </c>
      <c r="AI465">
        <v>0</v>
      </c>
    </row>
    <row r="466" spans="2:35" x14ac:dyDescent="0.25">
      <c r="B466">
        <v>729</v>
      </c>
      <c r="J466" t="s">
        <v>11910</v>
      </c>
      <c r="L466" t="s">
        <v>11946</v>
      </c>
      <c r="M466" t="s">
        <v>11968</v>
      </c>
      <c r="N466" t="s">
        <v>12416</v>
      </c>
      <c r="O466" t="s">
        <v>13073</v>
      </c>
      <c r="P466">
        <v>8</v>
      </c>
      <c r="Q466">
        <v>2</v>
      </c>
      <c r="R466">
        <v>5.59</v>
      </c>
      <c r="S466">
        <v>5.65</v>
      </c>
      <c r="T466">
        <v>398.44</v>
      </c>
      <c r="U466">
        <v>120.38</v>
      </c>
      <c r="V466">
        <v>3.32</v>
      </c>
      <c r="X466">
        <v>6.55</v>
      </c>
      <c r="Y466">
        <v>2</v>
      </c>
      <c r="Z466" t="s">
        <v>3601</v>
      </c>
      <c r="AA466">
        <v>0</v>
      </c>
      <c r="AB466">
        <v>3</v>
      </c>
      <c r="AC466" s="18">
        <v>2.225428571428572</v>
      </c>
      <c r="AE466" t="s">
        <v>4661</v>
      </c>
      <c r="AH466">
        <v>0</v>
      </c>
      <c r="AI466">
        <v>0</v>
      </c>
    </row>
    <row r="467" spans="2:35" x14ac:dyDescent="0.25">
      <c r="B467">
        <v>504</v>
      </c>
      <c r="J467" t="s">
        <v>11910</v>
      </c>
      <c r="L467" t="s">
        <v>11946</v>
      </c>
      <c r="M467" t="s">
        <v>11968</v>
      </c>
      <c r="N467" t="s">
        <v>12417</v>
      </c>
      <c r="O467" t="s">
        <v>13074</v>
      </c>
      <c r="P467">
        <v>7</v>
      </c>
      <c r="Q467">
        <v>2</v>
      </c>
      <c r="R467">
        <v>4.47</v>
      </c>
      <c r="S467">
        <v>4.53</v>
      </c>
      <c r="T467">
        <v>444.44</v>
      </c>
      <c r="U467">
        <v>120.38</v>
      </c>
      <c r="V467">
        <v>4.09</v>
      </c>
      <c r="X467">
        <v>6.49</v>
      </c>
      <c r="Y467">
        <v>2</v>
      </c>
      <c r="Z467" t="s">
        <v>3601</v>
      </c>
      <c r="AA467">
        <v>0</v>
      </c>
      <c r="AB467">
        <v>4</v>
      </c>
      <c r="AC467" s="18">
        <v>2.1318571428571431</v>
      </c>
      <c r="AE467" t="s">
        <v>4661</v>
      </c>
      <c r="AH467">
        <v>0</v>
      </c>
      <c r="AI467">
        <v>0</v>
      </c>
    </row>
    <row r="468" spans="2:35" x14ac:dyDescent="0.25">
      <c r="B468">
        <v>333</v>
      </c>
      <c r="J468" t="s">
        <v>11910</v>
      </c>
      <c r="L468" t="s">
        <v>11946</v>
      </c>
      <c r="M468" t="s">
        <v>11968</v>
      </c>
      <c r="N468" t="s">
        <v>12418</v>
      </c>
      <c r="O468" t="s">
        <v>13075</v>
      </c>
      <c r="P468">
        <v>7</v>
      </c>
      <c r="Q468">
        <v>2</v>
      </c>
      <c r="R468">
        <v>5.04</v>
      </c>
      <c r="S468">
        <v>5.12</v>
      </c>
      <c r="T468">
        <v>477.35</v>
      </c>
      <c r="U468">
        <v>120.38</v>
      </c>
      <c r="V468">
        <v>4.63</v>
      </c>
      <c r="X468">
        <v>6.73</v>
      </c>
      <c r="Y468">
        <v>2</v>
      </c>
      <c r="Z468" t="s">
        <v>3601</v>
      </c>
      <c r="AA468">
        <v>0</v>
      </c>
      <c r="AB468">
        <v>4</v>
      </c>
      <c r="AC468" s="18">
        <v>1.661785714285714</v>
      </c>
      <c r="AE468" t="s">
        <v>4661</v>
      </c>
      <c r="AH468">
        <v>0</v>
      </c>
      <c r="AI468">
        <v>0</v>
      </c>
    </row>
    <row r="469" spans="2:35" x14ac:dyDescent="0.25">
      <c r="B469">
        <v>732</v>
      </c>
      <c r="J469" t="s">
        <v>11910</v>
      </c>
      <c r="L469" t="s">
        <v>11946</v>
      </c>
      <c r="M469" t="s">
        <v>11968</v>
      </c>
      <c r="N469" t="s">
        <v>12419</v>
      </c>
      <c r="O469" t="s">
        <v>13076</v>
      </c>
      <c r="P469">
        <v>7</v>
      </c>
      <c r="Q469">
        <v>2</v>
      </c>
      <c r="R469">
        <v>4.7300000000000004</v>
      </c>
      <c r="S469">
        <v>4.8600000000000003</v>
      </c>
      <c r="T469">
        <v>428.88</v>
      </c>
      <c r="U469">
        <v>120.38</v>
      </c>
      <c r="V469">
        <v>4.1900000000000004</v>
      </c>
      <c r="X469">
        <v>6.95</v>
      </c>
      <c r="Y469">
        <v>2</v>
      </c>
      <c r="Z469" t="s">
        <v>3601</v>
      </c>
      <c r="AA469">
        <v>0</v>
      </c>
      <c r="AB469">
        <v>3</v>
      </c>
      <c r="AC469" s="18">
        <v>2.0779999999999998</v>
      </c>
      <c r="AE469" t="s">
        <v>4661</v>
      </c>
      <c r="AH469">
        <v>0</v>
      </c>
      <c r="AI469">
        <v>0</v>
      </c>
    </row>
    <row r="470" spans="2:35" x14ac:dyDescent="0.25">
      <c r="B470">
        <v>1107</v>
      </c>
      <c r="J470" t="s">
        <v>11910</v>
      </c>
      <c r="L470" t="s">
        <v>11946</v>
      </c>
      <c r="M470" t="s">
        <v>11968</v>
      </c>
      <c r="N470" t="s">
        <v>12420</v>
      </c>
      <c r="O470" t="s">
        <v>13077</v>
      </c>
      <c r="P470">
        <v>7</v>
      </c>
      <c r="Q470">
        <v>2</v>
      </c>
      <c r="R470">
        <v>4.04</v>
      </c>
      <c r="S470">
        <v>5.01</v>
      </c>
      <c r="T470">
        <v>408.46</v>
      </c>
      <c r="U470">
        <v>120.38</v>
      </c>
      <c r="V470">
        <v>3.7</v>
      </c>
      <c r="X470">
        <v>8.33</v>
      </c>
      <c r="Y470">
        <v>2</v>
      </c>
      <c r="Z470" t="s">
        <v>3601</v>
      </c>
      <c r="AA470">
        <v>0</v>
      </c>
      <c r="AB470">
        <v>3</v>
      </c>
      <c r="AC470" s="18">
        <v>1.9888571428571431</v>
      </c>
      <c r="AE470" t="s">
        <v>4661</v>
      </c>
      <c r="AH470">
        <v>0</v>
      </c>
      <c r="AI470">
        <v>0</v>
      </c>
    </row>
    <row r="471" spans="2:35" x14ac:dyDescent="0.25">
      <c r="B471">
        <v>450</v>
      </c>
      <c r="J471" t="s">
        <v>11910</v>
      </c>
      <c r="L471" t="s">
        <v>11946</v>
      </c>
      <c r="M471" t="s">
        <v>11968</v>
      </c>
      <c r="N471" t="s">
        <v>12421</v>
      </c>
      <c r="O471" t="s">
        <v>13078</v>
      </c>
      <c r="P471">
        <v>6</v>
      </c>
      <c r="Q471">
        <v>2</v>
      </c>
      <c r="R471">
        <v>5.57</v>
      </c>
      <c r="S471">
        <v>5.66</v>
      </c>
      <c r="T471">
        <v>367.47</v>
      </c>
      <c r="U471">
        <v>77.239999999999995</v>
      </c>
      <c r="V471">
        <v>3.46</v>
      </c>
      <c r="X471">
        <v>6.79</v>
      </c>
      <c r="Y471">
        <v>2</v>
      </c>
      <c r="Z471" t="s">
        <v>3601</v>
      </c>
      <c r="AA471">
        <v>0</v>
      </c>
      <c r="AB471">
        <v>2</v>
      </c>
      <c r="AC471" s="18">
        <v>3.4466428571428569</v>
      </c>
      <c r="AE471" t="s">
        <v>4661</v>
      </c>
      <c r="AH471">
        <v>0</v>
      </c>
      <c r="AI471">
        <v>0</v>
      </c>
    </row>
    <row r="472" spans="2:35" x14ac:dyDescent="0.25">
      <c r="B472">
        <v>540</v>
      </c>
      <c r="J472" t="s">
        <v>11910</v>
      </c>
      <c r="L472" t="s">
        <v>11946</v>
      </c>
      <c r="M472" t="s">
        <v>11968</v>
      </c>
      <c r="N472" t="s">
        <v>12422</v>
      </c>
      <c r="O472" t="s">
        <v>13079</v>
      </c>
      <c r="P472">
        <v>7</v>
      </c>
      <c r="Q472">
        <v>2</v>
      </c>
      <c r="R472">
        <v>7.15</v>
      </c>
      <c r="S472">
        <v>7.57</v>
      </c>
      <c r="T472">
        <v>490.48</v>
      </c>
      <c r="U472">
        <v>120.38</v>
      </c>
      <c r="V472">
        <v>5.0199999999999996</v>
      </c>
      <c r="X472">
        <v>7.61</v>
      </c>
      <c r="Y472">
        <v>2</v>
      </c>
      <c r="Z472" t="s">
        <v>3601</v>
      </c>
      <c r="AA472">
        <v>1</v>
      </c>
      <c r="AB472">
        <v>4</v>
      </c>
      <c r="AC472" s="18">
        <v>1.5680000000000001</v>
      </c>
      <c r="AE472" t="s">
        <v>4661</v>
      </c>
      <c r="AH472">
        <v>0</v>
      </c>
      <c r="AI472">
        <v>0</v>
      </c>
    </row>
    <row r="473" spans="2:35" x14ac:dyDescent="0.25">
      <c r="B473">
        <v>842</v>
      </c>
      <c r="J473" t="s">
        <v>11910</v>
      </c>
      <c r="L473" t="s">
        <v>11946</v>
      </c>
      <c r="M473" t="s">
        <v>11968</v>
      </c>
      <c r="N473" t="s">
        <v>12423</v>
      </c>
      <c r="O473" t="s">
        <v>13080</v>
      </c>
      <c r="P473">
        <v>7</v>
      </c>
      <c r="Q473">
        <v>2</v>
      </c>
      <c r="R473">
        <v>3.5</v>
      </c>
      <c r="S473">
        <v>4.3099999999999996</v>
      </c>
      <c r="T473">
        <v>407.52</v>
      </c>
      <c r="U473">
        <v>103.02</v>
      </c>
      <c r="V473">
        <v>3.75</v>
      </c>
      <c r="X473">
        <v>8.27</v>
      </c>
      <c r="Y473">
        <v>2</v>
      </c>
      <c r="Z473" t="s">
        <v>3601</v>
      </c>
      <c r="AA473">
        <v>0</v>
      </c>
      <c r="AB473">
        <v>3</v>
      </c>
      <c r="AC473" s="18">
        <v>3.1865714285714288</v>
      </c>
      <c r="AE473" t="s">
        <v>4661</v>
      </c>
      <c r="AH473">
        <v>0</v>
      </c>
      <c r="AI473">
        <v>0</v>
      </c>
    </row>
    <row r="474" spans="2:35" x14ac:dyDescent="0.25">
      <c r="B474">
        <v>178</v>
      </c>
      <c r="J474" t="s">
        <v>11910</v>
      </c>
      <c r="L474" t="s">
        <v>11946</v>
      </c>
      <c r="M474" t="s">
        <v>11968</v>
      </c>
      <c r="N474" t="s">
        <v>12424</v>
      </c>
      <c r="O474" t="s">
        <v>13081</v>
      </c>
      <c r="P474">
        <v>6</v>
      </c>
      <c r="Q474">
        <v>2</v>
      </c>
      <c r="R474">
        <v>4.75</v>
      </c>
      <c r="S474">
        <v>5.92</v>
      </c>
      <c r="T474">
        <v>407.51</v>
      </c>
      <c r="U474">
        <v>86.47</v>
      </c>
      <c r="V474">
        <v>4.1900000000000004</v>
      </c>
      <c r="X474">
        <v>8.56</v>
      </c>
      <c r="Y474">
        <v>2</v>
      </c>
      <c r="Z474" t="s">
        <v>3601</v>
      </c>
      <c r="AA474">
        <v>0</v>
      </c>
      <c r="AB474">
        <v>4</v>
      </c>
      <c r="AC474" s="18">
        <v>2.8806428571428571</v>
      </c>
      <c r="AE474" t="s">
        <v>4659</v>
      </c>
      <c r="AH474">
        <v>0</v>
      </c>
      <c r="AI474">
        <v>0</v>
      </c>
    </row>
    <row r="475" spans="2:35" x14ac:dyDescent="0.25">
      <c r="B475">
        <v>136</v>
      </c>
      <c r="J475" t="s">
        <v>11910</v>
      </c>
      <c r="L475" t="s">
        <v>11946</v>
      </c>
      <c r="M475" t="s">
        <v>11968</v>
      </c>
      <c r="N475" t="s">
        <v>12425</v>
      </c>
      <c r="O475" t="s">
        <v>13082</v>
      </c>
      <c r="P475">
        <v>6</v>
      </c>
      <c r="Q475">
        <v>2</v>
      </c>
      <c r="R475">
        <v>3.25</v>
      </c>
      <c r="S475">
        <v>4.22</v>
      </c>
      <c r="T475">
        <v>442.51</v>
      </c>
      <c r="U475">
        <v>80.48</v>
      </c>
      <c r="V475">
        <v>3.72</v>
      </c>
      <c r="X475">
        <v>8.24</v>
      </c>
      <c r="Y475">
        <v>2</v>
      </c>
      <c r="Z475" t="s">
        <v>3601</v>
      </c>
      <c r="AA475">
        <v>0</v>
      </c>
      <c r="AB475">
        <v>5</v>
      </c>
      <c r="AC475" s="18">
        <v>3.5556428571428569</v>
      </c>
      <c r="AE475" t="s">
        <v>4661</v>
      </c>
      <c r="AH475">
        <v>0</v>
      </c>
      <c r="AI475">
        <v>0</v>
      </c>
    </row>
    <row r="476" spans="2:35" x14ac:dyDescent="0.25">
      <c r="B476">
        <v>45</v>
      </c>
      <c r="J476" t="s">
        <v>11910</v>
      </c>
      <c r="L476" t="s">
        <v>11946</v>
      </c>
      <c r="M476" t="s">
        <v>11968</v>
      </c>
      <c r="N476" t="s">
        <v>12426</v>
      </c>
      <c r="O476" t="s">
        <v>13083</v>
      </c>
      <c r="P476">
        <v>7</v>
      </c>
      <c r="Q476">
        <v>2</v>
      </c>
      <c r="R476">
        <v>4.41</v>
      </c>
      <c r="S476">
        <v>5.39</v>
      </c>
      <c r="T476">
        <v>422.49</v>
      </c>
      <c r="U476">
        <v>120.38</v>
      </c>
      <c r="V476">
        <v>4.09</v>
      </c>
      <c r="X476">
        <v>8.34</v>
      </c>
      <c r="Y476">
        <v>2</v>
      </c>
      <c r="Z476" t="s">
        <v>3601</v>
      </c>
      <c r="AA476">
        <v>0</v>
      </c>
      <c r="AB476">
        <v>3</v>
      </c>
      <c r="AC476" s="18">
        <v>1.883642857142857</v>
      </c>
      <c r="AE476" t="s">
        <v>4661</v>
      </c>
      <c r="AH476">
        <v>0</v>
      </c>
      <c r="AI476">
        <v>0</v>
      </c>
    </row>
    <row r="477" spans="2:35" x14ac:dyDescent="0.25">
      <c r="B477">
        <v>5960</v>
      </c>
      <c r="J477" t="s">
        <v>11910</v>
      </c>
      <c r="L477" t="s">
        <v>11946</v>
      </c>
      <c r="M477" t="s">
        <v>11968</v>
      </c>
      <c r="N477" t="s">
        <v>12427</v>
      </c>
      <c r="O477" t="s">
        <v>13084</v>
      </c>
      <c r="P477">
        <v>7</v>
      </c>
      <c r="Q477">
        <v>2</v>
      </c>
      <c r="R477">
        <v>4.8899999999999997</v>
      </c>
      <c r="S477">
        <v>5.9</v>
      </c>
      <c r="T477">
        <v>436.51</v>
      </c>
      <c r="U477">
        <v>120.38</v>
      </c>
      <c r="V477">
        <v>4.4800000000000004</v>
      </c>
      <c r="X477">
        <v>8.3800000000000008</v>
      </c>
      <c r="Y477">
        <v>2</v>
      </c>
      <c r="Z477" t="s">
        <v>3601</v>
      </c>
      <c r="AA477">
        <v>0</v>
      </c>
      <c r="AB477">
        <v>4</v>
      </c>
      <c r="AC477" s="18">
        <v>1.7635000000000001</v>
      </c>
      <c r="AE477" t="s">
        <v>4661</v>
      </c>
      <c r="AH477">
        <v>0</v>
      </c>
      <c r="AI477">
        <v>0</v>
      </c>
    </row>
    <row r="478" spans="2:35" x14ac:dyDescent="0.25">
      <c r="B478">
        <v>3030</v>
      </c>
      <c r="J478" t="s">
        <v>11910</v>
      </c>
      <c r="L478" t="s">
        <v>11946</v>
      </c>
      <c r="M478" t="s">
        <v>11968</v>
      </c>
      <c r="N478" t="s">
        <v>12428</v>
      </c>
      <c r="O478" t="s">
        <v>13085</v>
      </c>
      <c r="P478">
        <v>5</v>
      </c>
      <c r="Q478">
        <v>2</v>
      </c>
      <c r="R478">
        <v>5.66</v>
      </c>
      <c r="S478">
        <v>6.74</v>
      </c>
      <c r="T478">
        <v>439.99</v>
      </c>
      <c r="U478">
        <v>77.239999999999995</v>
      </c>
      <c r="V478">
        <v>5.62</v>
      </c>
      <c r="X478">
        <v>8.4499999999999993</v>
      </c>
      <c r="Y478">
        <v>2</v>
      </c>
      <c r="Z478" t="s">
        <v>3601</v>
      </c>
      <c r="AA478">
        <v>1</v>
      </c>
      <c r="AB478">
        <v>3</v>
      </c>
      <c r="AC478" s="18">
        <v>2.703642857142857</v>
      </c>
      <c r="AE478" t="s">
        <v>4661</v>
      </c>
      <c r="AH478">
        <v>0</v>
      </c>
      <c r="AI478">
        <v>0</v>
      </c>
    </row>
    <row r="479" spans="2:35" x14ac:dyDescent="0.25">
      <c r="B479">
        <v>6918</v>
      </c>
      <c r="J479" t="s">
        <v>11910</v>
      </c>
      <c r="L479" t="s">
        <v>11946</v>
      </c>
      <c r="M479" t="s">
        <v>11968</v>
      </c>
      <c r="N479" t="s">
        <v>12429</v>
      </c>
      <c r="O479" t="s">
        <v>13086</v>
      </c>
      <c r="P479">
        <v>5</v>
      </c>
      <c r="Q479">
        <v>2</v>
      </c>
      <c r="R479">
        <v>6.11</v>
      </c>
      <c r="S479">
        <v>7.22</v>
      </c>
      <c r="T479">
        <v>439.99</v>
      </c>
      <c r="U479">
        <v>77.239999999999995</v>
      </c>
      <c r="V479">
        <v>5.62</v>
      </c>
      <c r="X479">
        <v>8.48</v>
      </c>
      <c r="Y479">
        <v>2</v>
      </c>
      <c r="Z479" t="s">
        <v>3601</v>
      </c>
      <c r="AA479">
        <v>1</v>
      </c>
      <c r="AB479">
        <v>3</v>
      </c>
      <c r="AC479" s="18">
        <v>2.6886428571428569</v>
      </c>
      <c r="AE479" t="s">
        <v>4661</v>
      </c>
      <c r="AH479">
        <v>0</v>
      </c>
      <c r="AI479">
        <v>0</v>
      </c>
    </row>
    <row r="480" spans="2:35" x14ac:dyDescent="0.25">
      <c r="B480">
        <v>1836</v>
      </c>
      <c r="J480" t="s">
        <v>11910</v>
      </c>
      <c r="L480" t="s">
        <v>11946</v>
      </c>
      <c r="M480" t="s">
        <v>11968</v>
      </c>
      <c r="N480" t="s">
        <v>12430</v>
      </c>
      <c r="O480" t="s">
        <v>13087</v>
      </c>
      <c r="P480">
        <v>5</v>
      </c>
      <c r="Q480">
        <v>2</v>
      </c>
      <c r="R480">
        <v>4.91</v>
      </c>
      <c r="S480">
        <v>6</v>
      </c>
      <c r="T480">
        <v>409.51</v>
      </c>
      <c r="U480">
        <v>77.239999999999995</v>
      </c>
      <c r="V480">
        <v>4.71</v>
      </c>
      <c r="X480">
        <v>8.4700000000000006</v>
      </c>
      <c r="Y480">
        <v>2</v>
      </c>
      <c r="Z480" t="s">
        <v>3601</v>
      </c>
      <c r="AA480">
        <v>0</v>
      </c>
      <c r="AB480">
        <v>3</v>
      </c>
      <c r="AC480" s="18">
        <v>2.9113571428571432</v>
      </c>
      <c r="AE480" t="s">
        <v>4661</v>
      </c>
      <c r="AH480">
        <v>0</v>
      </c>
      <c r="AI480">
        <v>0</v>
      </c>
    </row>
    <row r="481" spans="1:35" x14ac:dyDescent="0.25">
      <c r="B481">
        <v>1780</v>
      </c>
      <c r="J481" t="s">
        <v>11910</v>
      </c>
      <c r="L481" t="s">
        <v>11946</v>
      </c>
      <c r="M481" t="s">
        <v>11968</v>
      </c>
      <c r="N481" t="s">
        <v>12431</v>
      </c>
      <c r="O481" t="s">
        <v>13088</v>
      </c>
      <c r="P481">
        <v>5</v>
      </c>
      <c r="Q481">
        <v>2</v>
      </c>
      <c r="R481">
        <v>4.5599999999999996</v>
      </c>
      <c r="S481">
        <v>5.61</v>
      </c>
      <c r="T481">
        <v>421.52</v>
      </c>
      <c r="U481">
        <v>77.239999999999995</v>
      </c>
      <c r="V481">
        <v>4.88</v>
      </c>
      <c r="X481">
        <v>8.43</v>
      </c>
      <c r="Y481">
        <v>2</v>
      </c>
      <c r="Z481" t="s">
        <v>3601</v>
      </c>
      <c r="AA481">
        <v>0</v>
      </c>
      <c r="AB481">
        <v>4</v>
      </c>
      <c r="AC481" s="18">
        <v>2.8455714285714291</v>
      </c>
      <c r="AE481" t="s">
        <v>4661</v>
      </c>
      <c r="AH481">
        <v>0</v>
      </c>
      <c r="AI481">
        <v>0</v>
      </c>
    </row>
    <row r="482" spans="1:35" x14ac:dyDescent="0.25">
      <c r="B482">
        <v>1792</v>
      </c>
      <c r="J482" t="s">
        <v>11910</v>
      </c>
      <c r="L482" t="s">
        <v>11946</v>
      </c>
      <c r="M482" t="s">
        <v>11968</v>
      </c>
      <c r="N482" t="s">
        <v>12432</v>
      </c>
      <c r="O482" t="s">
        <v>13089</v>
      </c>
      <c r="P482">
        <v>5</v>
      </c>
      <c r="Q482">
        <v>2</v>
      </c>
      <c r="R482">
        <v>4.32</v>
      </c>
      <c r="S482">
        <v>5.31</v>
      </c>
      <c r="T482">
        <v>419.5</v>
      </c>
      <c r="U482">
        <v>77.239999999999995</v>
      </c>
      <c r="V482">
        <v>4.33</v>
      </c>
      <c r="X482">
        <v>8.36</v>
      </c>
      <c r="Y482">
        <v>2</v>
      </c>
      <c r="Z482" t="s">
        <v>3601</v>
      </c>
      <c r="AA482">
        <v>0</v>
      </c>
      <c r="AB482">
        <v>3</v>
      </c>
      <c r="AC482" s="18">
        <v>2.895</v>
      </c>
      <c r="AE482" t="s">
        <v>4661</v>
      </c>
      <c r="AH482">
        <v>0</v>
      </c>
      <c r="AI482">
        <v>0</v>
      </c>
    </row>
    <row r="483" spans="1:35" x14ac:dyDescent="0.25">
      <c r="B483">
        <v>1928</v>
      </c>
      <c r="J483" t="s">
        <v>11910</v>
      </c>
      <c r="L483" t="s">
        <v>11946</v>
      </c>
      <c r="M483" t="s">
        <v>11968</v>
      </c>
      <c r="N483" t="s">
        <v>12433</v>
      </c>
      <c r="O483" t="s">
        <v>13090</v>
      </c>
      <c r="P483">
        <v>7</v>
      </c>
      <c r="Q483">
        <v>2</v>
      </c>
      <c r="R483">
        <v>4.3</v>
      </c>
      <c r="S483">
        <v>5.21</v>
      </c>
      <c r="T483">
        <v>446.51</v>
      </c>
      <c r="U483">
        <v>120.38</v>
      </c>
      <c r="V483">
        <v>4.09</v>
      </c>
      <c r="X483">
        <v>8.27</v>
      </c>
      <c r="Y483">
        <v>2</v>
      </c>
      <c r="Z483" t="s">
        <v>3601</v>
      </c>
      <c r="AA483">
        <v>0</v>
      </c>
      <c r="AB483">
        <v>4</v>
      </c>
      <c r="AC483" s="18">
        <v>1.7470714285714291</v>
      </c>
      <c r="AE483" t="s">
        <v>4661</v>
      </c>
      <c r="AH483">
        <v>0</v>
      </c>
      <c r="AI483">
        <v>0</v>
      </c>
    </row>
    <row r="484" spans="1:35" x14ac:dyDescent="0.25">
      <c r="B484">
        <v>1860</v>
      </c>
      <c r="J484" t="s">
        <v>11910</v>
      </c>
      <c r="L484" t="s">
        <v>11946</v>
      </c>
      <c r="M484" t="s">
        <v>11968</v>
      </c>
      <c r="N484" t="s">
        <v>12434</v>
      </c>
      <c r="O484" t="s">
        <v>13091</v>
      </c>
      <c r="P484">
        <v>5</v>
      </c>
      <c r="Q484">
        <v>1</v>
      </c>
      <c r="R484">
        <v>4.21</v>
      </c>
      <c r="S484">
        <v>4.92</v>
      </c>
      <c r="T484">
        <v>439.99</v>
      </c>
      <c r="U484">
        <v>68.45</v>
      </c>
      <c r="V484">
        <v>5.25</v>
      </c>
      <c r="X484">
        <v>8.0299999999999994</v>
      </c>
      <c r="Y484">
        <v>2</v>
      </c>
      <c r="Z484" t="s">
        <v>3601</v>
      </c>
      <c r="AA484">
        <v>1</v>
      </c>
      <c r="AB484">
        <v>3</v>
      </c>
      <c r="AC484" s="18">
        <v>3.2869761904761909</v>
      </c>
      <c r="AE484" t="s">
        <v>4661</v>
      </c>
      <c r="AH484">
        <v>0</v>
      </c>
      <c r="AI484">
        <v>0</v>
      </c>
    </row>
    <row r="485" spans="1:35" x14ac:dyDescent="0.25">
      <c r="A485" t="s">
        <v>11815</v>
      </c>
      <c r="B485">
        <v>1370000</v>
      </c>
      <c r="H485">
        <v>7.4</v>
      </c>
      <c r="I485" t="s">
        <v>11907</v>
      </c>
      <c r="J485" t="s">
        <v>11909</v>
      </c>
      <c r="K485" t="s">
        <v>11923</v>
      </c>
      <c r="M485" t="s">
        <v>11969</v>
      </c>
      <c r="N485" t="s">
        <v>12435</v>
      </c>
      <c r="O485" t="s">
        <v>13092</v>
      </c>
    </row>
    <row r="486" spans="1:35" x14ac:dyDescent="0.25">
      <c r="A486" t="s">
        <v>11816</v>
      </c>
      <c r="B486">
        <v>1730000</v>
      </c>
      <c r="H486">
        <v>7.4</v>
      </c>
      <c r="I486" t="s">
        <v>11907</v>
      </c>
      <c r="J486" t="s">
        <v>11909</v>
      </c>
      <c r="K486" t="s">
        <v>11923</v>
      </c>
      <c r="M486" t="s">
        <v>11969</v>
      </c>
      <c r="N486" t="s">
        <v>12436</v>
      </c>
      <c r="O486" t="s">
        <v>13093</v>
      </c>
    </row>
    <row r="487" spans="1:35" x14ac:dyDescent="0.25">
      <c r="A487" t="s">
        <v>11817</v>
      </c>
      <c r="B487">
        <v>4290000</v>
      </c>
      <c r="H487">
        <v>7.4</v>
      </c>
      <c r="I487" t="s">
        <v>11907</v>
      </c>
      <c r="J487" t="s">
        <v>11909</v>
      </c>
      <c r="K487" t="s">
        <v>11923</v>
      </c>
      <c r="M487" t="s">
        <v>11969</v>
      </c>
      <c r="N487" t="s">
        <v>12437</v>
      </c>
      <c r="O487" t="s">
        <v>13094</v>
      </c>
    </row>
    <row r="488" spans="1:35" x14ac:dyDescent="0.25">
      <c r="A488" t="s">
        <v>11818</v>
      </c>
      <c r="B488">
        <v>4930000</v>
      </c>
      <c r="H488">
        <v>7.4</v>
      </c>
      <c r="I488" t="s">
        <v>11907</v>
      </c>
      <c r="J488" t="s">
        <v>11909</v>
      </c>
      <c r="K488" t="s">
        <v>11923</v>
      </c>
      <c r="M488" t="s">
        <v>11969</v>
      </c>
      <c r="N488" t="s">
        <v>12438</v>
      </c>
      <c r="O488" t="s">
        <v>13095</v>
      </c>
    </row>
    <row r="489" spans="1:35" x14ac:dyDescent="0.25">
      <c r="A489" t="s">
        <v>11819</v>
      </c>
      <c r="B489">
        <v>7530000</v>
      </c>
      <c r="H489">
        <v>7.4</v>
      </c>
      <c r="I489" t="s">
        <v>11907</v>
      </c>
      <c r="J489" t="s">
        <v>11909</v>
      </c>
      <c r="K489" t="s">
        <v>11923</v>
      </c>
      <c r="M489" t="s">
        <v>11969</v>
      </c>
      <c r="N489" t="s">
        <v>12439</v>
      </c>
      <c r="O489" t="s">
        <v>13096</v>
      </c>
    </row>
    <row r="490" spans="1:35" x14ac:dyDescent="0.25">
      <c r="A490" t="s">
        <v>11820</v>
      </c>
      <c r="B490">
        <v>13550000</v>
      </c>
      <c r="H490">
        <v>7.4</v>
      </c>
      <c r="I490" t="s">
        <v>11907</v>
      </c>
      <c r="J490" t="s">
        <v>11909</v>
      </c>
      <c r="K490" t="s">
        <v>11923</v>
      </c>
      <c r="M490" t="s">
        <v>11969</v>
      </c>
      <c r="N490" t="s">
        <v>12440</v>
      </c>
      <c r="O490" t="s">
        <v>13097</v>
      </c>
    </row>
    <row r="491" spans="1:35" x14ac:dyDescent="0.25">
      <c r="A491" t="s">
        <v>11821</v>
      </c>
      <c r="B491">
        <v>87000000</v>
      </c>
      <c r="D491">
        <v>206000</v>
      </c>
      <c r="H491">
        <v>7.4</v>
      </c>
      <c r="I491" t="s">
        <v>11906</v>
      </c>
      <c r="J491" t="s">
        <v>11909</v>
      </c>
      <c r="K491" t="s">
        <v>11924</v>
      </c>
      <c r="M491" t="s">
        <v>11970</v>
      </c>
      <c r="N491" t="s">
        <v>12441</v>
      </c>
      <c r="O491" t="s">
        <v>13098</v>
      </c>
    </row>
    <row r="492" spans="1:35" x14ac:dyDescent="0.25">
      <c r="A492" t="s">
        <v>11822</v>
      </c>
      <c r="B492">
        <v>57000</v>
      </c>
      <c r="D492">
        <v>230000</v>
      </c>
      <c r="H492">
        <v>7.4</v>
      </c>
      <c r="I492" t="s">
        <v>11906</v>
      </c>
      <c r="J492" t="s">
        <v>11909</v>
      </c>
      <c r="K492" t="s">
        <v>11924</v>
      </c>
      <c r="M492" t="s">
        <v>11970</v>
      </c>
      <c r="N492" t="s">
        <v>12442</v>
      </c>
      <c r="O492" t="s">
        <v>13099</v>
      </c>
    </row>
    <row r="493" spans="1:35" x14ac:dyDescent="0.25">
      <c r="A493" t="s">
        <v>11823</v>
      </c>
      <c r="B493">
        <v>385000</v>
      </c>
      <c r="D493">
        <v>1100000</v>
      </c>
      <c r="H493">
        <v>7.4</v>
      </c>
      <c r="I493" t="s">
        <v>11906</v>
      </c>
      <c r="J493" t="s">
        <v>11909</v>
      </c>
      <c r="K493" t="s">
        <v>11924</v>
      </c>
      <c r="M493" t="s">
        <v>11970</v>
      </c>
      <c r="N493" t="s">
        <v>12443</v>
      </c>
      <c r="O493" t="s">
        <v>13100</v>
      </c>
    </row>
    <row r="494" spans="1:35" x14ac:dyDescent="0.25">
      <c r="A494" t="s">
        <v>11824</v>
      </c>
      <c r="B494">
        <v>260000</v>
      </c>
      <c r="D494">
        <v>554000</v>
      </c>
      <c r="H494">
        <v>7.4</v>
      </c>
      <c r="I494" t="s">
        <v>11906</v>
      </c>
      <c r="J494" t="s">
        <v>11909</v>
      </c>
      <c r="K494" t="s">
        <v>11924</v>
      </c>
      <c r="M494" t="s">
        <v>11970</v>
      </c>
      <c r="N494" t="s">
        <v>12444</v>
      </c>
      <c r="O494" t="s">
        <v>13101</v>
      </c>
    </row>
    <row r="495" spans="1:35" x14ac:dyDescent="0.25">
      <c r="A495" t="s">
        <v>11825</v>
      </c>
      <c r="B495">
        <v>932000</v>
      </c>
      <c r="D495">
        <v>239000</v>
      </c>
      <c r="H495">
        <v>7.4</v>
      </c>
      <c r="I495" t="s">
        <v>11906</v>
      </c>
      <c r="J495" t="s">
        <v>11909</v>
      </c>
      <c r="K495" t="s">
        <v>11924</v>
      </c>
      <c r="M495" t="s">
        <v>11970</v>
      </c>
      <c r="N495" t="s">
        <v>12445</v>
      </c>
      <c r="O495" t="s">
        <v>13102</v>
      </c>
    </row>
    <row r="496" spans="1:35" x14ac:dyDescent="0.25">
      <c r="A496" t="s">
        <v>11826</v>
      </c>
      <c r="B496">
        <v>620000</v>
      </c>
      <c r="D496">
        <v>3820</v>
      </c>
      <c r="H496">
        <v>7.4</v>
      </c>
      <c r="I496" t="s">
        <v>11906</v>
      </c>
      <c r="J496" t="s">
        <v>11909</v>
      </c>
      <c r="K496" t="s">
        <v>11924</v>
      </c>
      <c r="M496" t="s">
        <v>11970</v>
      </c>
      <c r="N496" t="s">
        <v>12446</v>
      </c>
      <c r="O496" t="s">
        <v>13103</v>
      </c>
    </row>
    <row r="497" spans="1:35" x14ac:dyDescent="0.25">
      <c r="A497" t="s">
        <v>11827</v>
      </c>
      <c r="B497">
        <v>4150000</v>
      </c>
      <c r="D497">
        <v>2954000</v>
      </c>
      <c r="H497">
        <v>7.4</v>
      </c>
      <c r="I497" t="s">
        <v>11906</v>
      </c>
      <c r="J497" t="s">
        <v>11909</v>
      </c>
      <c r="K497" t="s">
        <v>11924</v>
      </c>
      <c r="M497" t="s">
        <v>11970</v>
      </c>
      <c r="N497" t="s">
        <v>12447</v>
      </c>
      <c r="O497" t="s">
        <v>13104</v>
      </c>
    </row>
    <row r="498" spans="1:35" x14ac:dyDescent="0.25">
      <c r="A498" t="s">
        <v>11828</v>
      </c>
      <c r="B498">
        <v>2890000</v>
      </c>
      <c r="D498">
        <v>4260000</v>
      </c>
      <c r="H498">
        <v>7.4</v>
      </c>
      <c r="I498" t="s">
        <v>11906</v>
      </c>
      <c r="J498" t="s">
        <v>11909</v>
      </c>
      <c r="K498" t="s">
        <v>11924</v>
      </c>
      <c r="M498" t="s">
        <v>11970</v>
      </c>
      <c r="N498" t="s">
        <v>12448</v>
      </c>
      <c r="O498" t="s">
        <v>13105</v>
      </c>
    </row>
    <row r="499" spans="1:35" x14ac:dyDescent="0.25">
      <c r="A499" t="s">
        <v>11829</v>
      </c>
      <c r="E499">
        <v>7170</v>
      </c>
      <c r="J499" t="s">
        <v>11909</v>
      </c>
      <c r="K499" t="s">
        <v>11925</v>
      </c>
      <c r="M499" t="s">
        <v>11971</v>
      </c>
      <c r="N499" t="s">
        <v>12449</v>
      </c>
      <c r="O499" t="s">
        <v>13106</v>
      </c>
    </row>
    <row r="500" spans="1:35" x14ac:dyDescent="0.25">
      <c r="A500" t="s">
        <v>11830</v>
      </c>
      <c r="E500">
        <v>1250</v>
      </c>
      <c r="J500" t="s">
        <v>11909</v>
      </c>
      <c r="K500" t="s">
        <v>11925</v>
      </c>
      <c r="M500" t="s">
        <v>11971</v>
      </c>
      <c r="N500" t="s">
        <v>12450</v>
      </c>
      <c r="O500" t="s">
        <v>13107</v>
      </c>
    </row>
    <row r="501" spans="1:35" x14ac:dyDescent="0.25">
      <c r="A501" t="s">
        <v>11831</v>
      </c>
      <c r="E501">
        <v>5410</v>
      </c>
      <c r="J501" t="s">
        <v>11909</v>
      </c>
      <c r="K501" t="s">
        <v>11925</v>
      </c>
      <c r="M501" t="s">
        <v>11971</v>
      </c>
      <c r="N501" t="s">
        <v>12451</v>
      </c>
      <c r="O501" t="s">
        <v>13108</v>
      </c>
    </row>
    <row r="502" spans="1:35" x14ac:dyDescent="0.25">
      <c r="A502" t="s">
        <v>11832</v>
      </c>
      <c r="E502">
        <v>3090</v>
      </c>
      <c r="J502" t="s">
        <v>11909</v>
      </c>
      <c r="K502" t="s">
        <v>11925</v>
      </c>
      <c r="M502" t="s">
        <v>11971</v>
      </c>
      <c r="N502" t="s">
        <v>12452</v>
      </c>
      <c r="O502" t="s">
        <v>13109</v>
      </c>
    </row>
    <row r="503" spans="1:35" x14ac:dyDescent="0.25">
      <c r="A503" t="s">
        <v>11833</v>
      </c>
      <c r="E503">
        <v>1620</v>
      </c>
      <c r="J503" t="s">
        <v>11909</v>
      </c>
      <c r="K503" t="s">
        <v>11925</v>
      </c>
      <c r="M503" t="s">
        <v>11971</v>
      </c>
      <c r="N503" t="s">
        <v>12453</v>
      </c>
      <c r="O503" t="s">
        <v>13110</v>
      </c>
    </row>
    <row r="504" spans="1:35" x14ac:dyDescent="0.25">
      <c r="A504" t="s">
        <v>11834</v>
      </c>
      <c r="E504">
        <v>1050</v>
      </c>
      <c r="J504" t="s">
        <v>11909</v>
      </c>
      <c r="K504" t="s">
        <v>11925</v>
      </c>
      <c r="M504" t="s">
        <v>11971</v>
      </c>
      <c r="N504" t="s">
        <v>12454</v>
      </c>
      <c r="O504" t="s">
        <v>13111</v>
      </c>
    </row>
    <row r="505" spans="1:35" x14ac:dyDescent="0.25">
      <c r="A505" t="s">
        <v>11835</v>
      </c>
      <c r="E505">
        <v>2470</v>
      </c>
      <c r="J505" t="s">
        <v>11909</v>
      </c>
      <c r="K505" t="s">
        <v>11925</v>
      </c>
      <c r="M505" t="s">
        <v>11971</v>
      </c>
      <c r="N505" t="s">
        <v>12455</v>
      </c>
      <c r="O505" t="s">
        <v>13112</v>
      </c>
    </row>
    <row r="506" spans="1:35" x14ac:dyDescent="0.25">
      <c r="A506" t="s">
        <v>11836</v>
      </c>
      <c r="E506">
        <v>1810</v>
      </c>
      <c r="J506" t="s">
        <v>11909</v>
      </c>
      <c r="K506" t="s">
        <v>11925</v>
      </c>
      <c r="M506" t="s">
        <v>11971</v>
      </c>
      <c r="N506" t="s">
        <v>12456</v>
      </c>
      <c r="O506" t="s">
        <v>13113</v>
      </c>
    </row>
    <row r="507" spans="1:35" x14ac:dyDescent="0.25">
      <c r="A507" t="s">
        <v>11837</v>
      </c>
      <c r="E507">
        <v>9960</v>
      </c>
      <c r="J507" t="s">
        <v>11909</v>
      </c>
      <c r="K507" t="s">
        <v>11925</v>
      </c>
      <c r="M507" t="s">
        <v>11971</v>
      </c>
      <c r="N507" t="s">
        <v>12457</v>
      </c>
      <c r="O507" t="s">
        <v>13114</v>
      </c>
    </row>
    <row r="508" spans="1:35" x14ac:dyDescent="0.25">
      <c r="A508" t="s">
        <v>11838</v>
      </c>
      <c r="E508">
        <v>5610</v>
      </c>
      <c r="J508" t="s">
        <v>11909</v>
      </c>
      <c r="K508" t="s">
        <v>11925</v>
      </c>
      <c r="M508" t="s">
        <v>11971</v>
      </c>
      <c r="N508" t="s">
        <v>12458</v>
      </c>
      <c r="O508" t="s">
        <v>13115</v>
      </c>
    </row>
    <row r="509" spans="1:35" x14ac:dyDescent="0.25">
      <c r="A509" t="s">
        <v>11839</v>
      </c>
      <c r="E509">
        <v>1550</v>
      </c>
      <c r="J509" t="s">
        <v>11909</v>
      </c>
      <c r="K509" t="s">
        <v>11925</v>
      </c>
      <c r="M509" t="s">
        <v>11971</v>
      </c>
      <c r="N509" t="s">
        <v>12459</v>
      </c>
      <c r="O509" t="s">
        <v>13116</v>
      </c>
    </row>
    <row r="510" spans="1:35" x14ac:dyDescent="0.25">
      <c r="A510" t="s">
        <v>11840</v>
      </c>
      <c r="E510">
        <v>7470</v>
      </c>
      <c r="J510" t="s">
        <v>11909</v>
      </c>
      <c r="K510" t="s">
        <v>11925</v>
      </c>
      <c r="M510" t="s">
        <v>11971</v>
      </c>
      <c r="N510" t="s">
        <v>12460</v>
      </c>
      <c r="O510" t="s">
        <v>13117</v>
      </c>
    </row>
    <row r="511" spans="1:35" x14ac:dyDescent="0.25">
      <c r="A511" t="s">
        <v>11841</v>
      </c>
      <c r="E511">
        <v>23000</v>
      </c>
      <c r="J511" t="s">
        <v>11909</v>
      </c>
      <c r="K511" t="s">
        <v>11925</v>
      </c>
      <c r="M511" t="s">
        <v>11971</v>
      </c>
      <c r="N511" t="s">
        <v>12461</v>
      </c>
      <c r="O511" t="s">
        <v>13118</v>
      </c>
      <c r="P511">
        <v>2</v>
      </c>
      <c r="Q511">
        <v>0</v>
      </c>
      <c r="R511">
        <v>-2.09</v>
      </c>
      <c r="S511">
        <v>-2.09</v>
      </c>
      <c r="T511">
        <v>223.3</v>
      </c>
      <c r="U511">
        <v>29.54</v>
      </c>
      <c r="V511">
        <v>1.94</v>
      </c>
      <c r="X511">
        <v>0</v>
      </c>
      <c r="Y511">
        <v>1</v>
      </c>
      <c r="Z511" t="s">
        <v>4637</v>
      </c>
      <c r="AA511">
        <v>0</v>
      </c>
      <c r="AB511">
        <v>2</v>
      </c>
      <c r="AC511" s="18">
        <v>5.4770000000000003</v>
      </c>
      <c r="AD511" t="s">
        <v>13343</v>
      </c>
      <c r="AE511" t="s">
        <v>4661</v>
      </c>
      <c r="AF511" t="s">
        <v>8901</v>
      </c>
      <c r="AG511" t="s">
        <v>8913</v>
      </c>
      <c r="AH511">
        <v>4</v>
      </c>
      <c r="AI511">
        <v>0</v>
      </c>
    </row>
    <row r="512" spans="1:35" x14ac:dyDescent="0.25">
      <c r="A512" t="s">
        <v>11546</v>
      </c>
      <c r="E512">
        <v>26</v>
      </c>
      <c r="J512" t="s">
        <v>11909</v>
      </c>
      <c r="K512" t="s">
        <v>11925</v>
      </c>
      <c r="M512" t="s">
        <v>11971</v>
      </c>
      <c r="N512" t="s">
        <v>12059</v>
      </c>
      <c r="O512" t="s">
        <v>4416</v>
      </c>
      <c r="P512">
        <v>4</v>
      </c>
      <c r="Q512">
        <v>0</v>
      </c>
      <c r="R512">
        <v>2.4700000000000002</v>
      </c>
      <c r="S512">
        <v>3.91</v>
      </c>
      <c r="T512">
        <v>379.5</v>
      </c>
      <c r="U512">
        <v>38.770000000000003</v>
      </c>
      <c r="V512">
        <v>4.3600000000000003</v>
      </c>
      <c r="X512">
        <v>8.84</v>
      </c>
      <c r="Y512">
        <v>2</v>
      </c>
      <c r="Z512" t="s">
        <v>3601</v>
      </c>
      <c r="AA512">
        <v>0</v>
      </c>
      <c r="AB512">
        <v>6</v>
      </c>
      <c r="AC512" s="18">
        <v>4.6892142857142858</v>
      </c>
      <c r="AD512" t="s">
        <v>4645</v>
      </c>
      <c r="AE512" t="s">
        <v>4659</v>
      </c>
      <c r="AF512" t="s">
        <v>4663</v>
      </c>
      <c r="AG512" t="s">
        <v>4668</v>
      </c>
      <c r="AH512">
        <v>4</v>
      </c>
      <c r="AI512">
        <v>1</v>
      </c>
    </row>
    <row r="513" spans="1:35" x14ac:dyDescent="0.25">
      <c r="A513" t="s">
        <v>11842</v>
      </c>
      <c r="E513">
        <v>4990</v>
      </c>
      <c r="J513" t="s">
        <v>11909</v>
      </c>
      <c r="K513" t="s">
        <v>11926</v>
      </c>
      <c r="M513" t="s">
        <v>11972</v>
      </c>
      <c r="N513" t="s">
        <v>12462</v>
      </c>
      <c r="O513" t="s">
        <v>13119</v>
      </c>
      <c r="P513">
        <v>2</v>
      </c>
      <c r="Q513">
        <v>0</v>
      </c>
      <c r="R513">
        <v>1.34</v>
      </c>
      <c r="S513">
        <v>1.34</v>
      </c>
      <c r="T513">
        <v>283.42</v>
      </c>
      <c r="U513">
        <v>7.12</v>
      </c>
      <c r="V513">
        <v>3.77</v>
      </c>
      <c r="X513">
        <v>0.78</v>
      </c>
      <c r="Y513">
        <v>3</v>
      </c>
      <c r="Z513" t="s">
        <v>3601</v>
      </c>
      <c r="AA513">
        <v>0</v>
      </c>
      <c r="AB513">
        <v>2</v>
      </c>
      <c r="AC513" s="18">
        <v>5</v>
      </c>
      <c r="AE513" t="s">
        <v>4661</v>
      </c>
      <c r="AH513">
        <v>0</v>
      </c>
      <c r="AI513">
        <v>0</v>
      </c>
    </row>
    <row r="514" spans="1:35" x14ac:dyDescent="0.25">
      <c r="A514" t="s">
        <v>11809</v>
      </c>
      <c r="E514">
        <v>9730</v>
      </c>
      <c r="J514" t="s">
        <v>11909</v>
      </c>
      <c r="K514" t="s">
        <v>11926</v>
      </c>
      <c r="M514" t="s">
        <v>11972</v>
      </c>
      <c r="N514" t="s">
        <v>12385</v>
      </c>
      <c r="O514" t="s">
        <v>13048</v>
      </c>
      <c r="P514">
        <v>2</v>
      </c>
      <c r="Q514">
        <v>2</v>
      </c>
      <c r="R514">
        <v>-1.89</v>
      </c>
      <c r="S514">
        <v>-1.89</v>
      </c>
      <c r="T514">
        <v>414.6</v>
      </c>
      <c r="U514">
        <v>55.92</v>
      </c>
      <c r="V514">
        <v>4.99</v>
      </c>
      <c r="X514">
        <v>1.57</v>
      </c>
      <c r="Y514">
        <v>4</v>
      </c>
      <c r="Z514" t="s">
        <v>3601</v>
      </c>
      <c r="AA514">
        <v>0</v>
      </c>
      <c r="AB514">
        <v>7</v>
      </c>
      <c r="AC514" s="18">
        <v>5.1099999999999994</v>
      </c>
      <c r="AE514" t="s">
        <v>4661</v>
      </c>
      <c r="AH514">
        <v>0</v>
      </c>
      <c r="AI514">
        <v>0</v>
      </c>
    </row>
    <row r="515" spans="1:35" x14ac:dyDescent="0.25">
      <c r="E515">
        <v>1010</v>
      </c>
      <c r="J515" t="s">
        <v>11909</v>
      </c>
      <c r="K515" t="s">
        <v>11926</v>
      </c>
      <c r="M515" t="s">
        <v>11972</v>
      </c>
      <c r="N515" t="s">
        <v>12463</v>
      </c>
      <c r="O515" t="s">
        <v>13120</v>
      </c>
      <c r="P515">
        <v>1</v>
      </c>
      <c r="Q515">
        <v>1</v>
      </c>
      <c r="R515">
        <v>-1.93</v>
      </c>
      <c r="S515">
        <v>-2.1800000000000002</v>
      </c>
      <c r="T515">
        <v>166.24</v>
      </c>
      <c r="U515">
        <v>20.23</v>
      </c>
      <c r="V515">
        <v>1.98</v>
      </c>
      <c r="W515">
        <v>7.85</v>
      </c>
      <c r="X515">
        <v>0</v>
      </c>
      <c r="Y515">
        <v>1</v>
      </c>
      <c r="Z515" t="s">
        <v>4637</v>
      </c>
      <c r="AA515">
        <v>0</v>
      </c>
      <c r="AB515">
        <v>2</v>
      </c>
      <c r="AC515" s="18">
        <v>4.8448333333333329</v>
      </c>
      <c r="AD515" t="s">
        <v>13344</v>
      </c>
      <c r="AE515" t="s">
        <v>4661</v>
      </c>
      <c r="AF515" t="s">
        <v>4666</v>
      </c>
      <c r="AG515" t="s">
        <v>4671</v>
      </c>
      <c r="AH515">
        <v>4</v>
      </c>
      <c r="AI515">
        <v>0</v>
      </c>
    </row>
    <row r="516" spans="1:35" x14ac:dyDescent="0.25">
      <c r="A516" t="s">
        <v>11843</v>
      </c>
      <c r="E516">
        <v>1640</v>
      </c>
      <c r="J516" t="s">
        <v>11909</v>
      </c>
      <c r="K516" t="s">
        <v>11926</v>
      </c>
      <c r="M516" t="s">
        <v>11972</v>
      </c>
      <c r="N516" t="s">
        <v>12464</v>
      </c>
      <c r="O516" t="s">
        <v>13121</v>
      </c>
      <c r="P516">
        <v>3</v>
      </c>
      <c r="Q516">
        <v>1</v>
      </c>
      <c r="R516">
        <v>2.4700000000000002</v>
      </c>
      <c r="S516">
        <v>4.72</v>
      </c>
      <c r="T516">
        <v>369.53</v>
      </c>
      <c r="U516">
        <v>35.58</v>
      </c>
      <c r="V516">
        <v>5.12</v>
      </c>
      <c r="W516">
        <v>12.6</v>
      </c>
      <c r="X516">
        <v>9.7899999999999991</v>
      </c>
      <c r="Y516">
        <v>2</v>
      </c>
      <c r="Z516" t="s">
        <v>3601</v>
      </c>
      <c r="AA516">
        <v>1</v>
      </c>
      <c r="AB516">
        <v>5</v>
      </c>
      <c r="AC516" s="18">
        <v>3.5542619047619048</v>
      </c>
      <c r="AE516" t="s">
        <v>4659</v>
      </c>
      <c r="AH516">
        <v>0</v>
      </c>
      <c r="AI516">
        <v>0</v>
      </c>
    </row>
    <row r="517" spans="1:35" x14ac:dyDescent="0.25">
      <c r="A517" t="s">
        <v>11524</v>
      </c>
      <c r="E517">
        <v>2.5999999999999999E-2</v>
      </c>
      <c r="H517">
        <v>7</v>
      </c>
      <c r="I517" t="s">
        <v>11907</v>
      </c>
      <c r="J517" t="s">
        <v>11909</v>
      </c>
      <c r="K517" t="s">
        <v>11927</v>
      </c>
      <c r="M517" t="s">
        <v>11973</v>
      </c>
      <c r="N517" t="s">
        <v>12036</v>
      </c>
      <c r="O517" t="s">
        <v>12731</v>
      </c>
      <c r="P517">
        <v>2</v>
      </c>
      <c r="Q517">
        <v>1</v>
      </c>
      <c r="R517">
        <v>4.54</v>
      </c>
      <c r="S517">
        <v>5.13</v>
      </c>
      <c r="T517">
        <v>298.82</v>
      </c>
      <c r="U517">
        <v>38.909999999999997</v>
      </c>
      <c r="V517">
        <v>4.8600000000000003</v>
      </c>
      <c r="X517">
        <v>7.87</v>
      </c>
      <c r="Y517">
        <v>2</v>
      </c>
      <c r="Z517" t="s">
        <v>3601</v>
      </c>
      <c r="AA517">
        <v>0</v>
      </c>
      <c r="AB517">
        <v>1</v>
      </c>
      <c r="AC517" s="18">
        <v>3.778833333333333</v>
      </c>
      <c r="AE517" t="s">
        <v>4661</v>
      </c>
      <c r="AH517">
        <v>0</v>
      </c>
      <c r="AI517">
        <v>0</v>
      </c>
    </row>
    <row r="518" spans="1:35" x14ac:dyDescent="0.25">
      <c r="A518" t="s">
        <v>11842</v>
      </c>
      <c r="E518">
        <v>1000</v>
      </c>
      <c r="H518">
        <v>7</v>
      </c>
      <c r="I518" t="s">
        <v>11907</v>
      </c>
      <c r="J518" t="s">
        <v>11909</v>
      </c>
      <c r="K518" t="s">
        <v>11927</v>
      </c>
      <c r="M518" t="s">
        <v>11973</v>
      </c>
      <c r="N518" t="s">
        <v>12462</v>
      </c>
      <c r="O518" t="s">
        <v>13119</v>
      </c>
      <c r="P518">
        <v>2</v>
      </c>
      <c r="Q518">
        <v>0</v>
      </c>
      <c r="R518">
        <v>1.34</v>
      </c>
      <c r="S518">
        <v>1.34</v>
      </c>
      <c r="T518">
        <v>283.42</v>
      </c>
      <c r="U518">
        <v>7.12</v>
      </c>
      <c r="V518">
        <v>3.77</v>
      </c>
      <c r="X518">
        <v>0.78</v>
      </c>
      <c r="Y518">
        <v>3</v>
      </c>
      <c r="Z518" t="s">
        <v>3601</v>
      </c>
      <c r="AA518">
        <v>0</v>
      </c>
      <c r="AB518">
        <v>2</v>
      </c>
      <c r="AC518" s="18">
        <v>5</v>
      </c>
      <c r="AE518" t="s">
        <v>4661</v>
      </c>
      <c r="AH518">
        <v>0</v>
      </c>
      <c r="AI518">
        <v>0</v>
      </c>
    </row>
    <row r="519" spans="1:35" x14ac:dyDescent="0.25">
      <c r="A519" t="s">
        <v>11809</v>
      </c>
      <c r="E519">
        <v>660</v>
      </c>
      <c r="H519">
        <v>7</v>
      </c>
      <c r="I519" t="s">
        <v>11907</v>
      </c>
      <c r="J519" t="s">
        <v>11909</v>
      </c>
      <c r="K519" t="s">
        <v>11927</v>
      </c>
      <c r="M519" t="s">
        <v>11973</v>
      </c>
      <c r="N519" t="s">
        <v>12385</v>
      </c>
      <c r="O519" t="s">
        <v>13048</v>
      </c>
      <c r="P519">
        <v>2</v>
      </c>
      <c r="Q519">
        <v>2</v>
      </c>
      <c r="R519">
        <v>-1.89</v>
      </c>
      <c r="S519">
        <v>-1.89</v>
      </c>
      <c r="T519">
        <v>414.6</v>
      </c>
      <c r="U519">
        <v>55.92</v>
      </c>
      <c r="V519">
        <v>4.99</v>
      </c>
      <c r="X519">
        <v>1.57</v>
      </c>
      <c r="Y519">
        <v>4</v>
      </c>
      <c r="Z519" t="s">
        <v>3601</v>
      </c>
      <c r="AA519">
        <v>0</v>
      </c>
      <c r="AB519">
        <v>7</v>
      </c>
      <c r="AC519" s="18">
        <v>5.1099999999999994</v>
      </c>
      <c r="AE519" t="s">
        <v>4661</v>
      </c>
      <c r="AH519">
        <v>0</v>
      </c>
      <c r="AI519">
        <v>0</v>
      </c>
    </row>
    <row r="520" spans="1:35" x14ac:dyDescent="0.25">
      <c r="A520" t="s">
        <v>11844</v>
      </c>
      <c r="E520">
        <v>110</v>
      </c>
      <c r="H520">
        <v>7</v>
      </c>
      <c r="I520" t="s">
        <v>11907</v>
      </c>
      <c r="J520" t="s">
        <v>11909</v>
      </c>
      <c r="K520" t="s">
        <v>11927</v>
      </c>
      <c r="M520" t="s">
        <v>11973</v>
      </c>
      <c r="N520" t="s">
        <v>12465</v>
      </c>
      <c r="O520" t="s">
        <v>13122</v>
      </c>
      <c r="P520">
        <v>3</v>
      </c>
      <c r="Q520">
        <v>0</v>
      </c>
      <c r="R520">
        <v>-0.84</v>
      </c>
      <c r="S520">
        <v>-0.84</v>
      </c>
      <c r="T520">
        <v>284.41000000000003</v>
      </c>
      <c r="U520">
        <v>19.14</v>
      </c>
      <c r="V520">
        <v>2.5</v>
      </c>
      <c r="X520">
        <v>4.88</v>
      </c>
      <c r="Y520">
        <v>1</v>
      </c>
      <c r="Z520" t="s">
        <v>4637</v>
      </c>
      <c r="AA520">
        <v>0</v>
      </c>
      <c r="AB520">
        <v>1</v>
      </c>
      <c r="AC520" s="18">
        <v>5</v>
      </c>
      <c r="AD520" t="s">
        <v>13345</v>
      </c>
      <c r="AE520" t="s">
        <v>4661</v>
      </c>
      <c r="AF520" t="s">
        <v>13360</v>
      </c>
      <c r="AH520">
        <v>4</v>
      </c>
      <c r="AI520">
        <v>0</v>
      </c>
    </row>
    <row r="521" spans="1:35" x14ac:dyDescent="0.25">
      <c r="E521">
        <v>28000</v>
      </c>
      <c r="H521">
        <v>7</v>
      </c>
      <c r="I521" t="s">
        <v>11907</v>
      </c>
      <c r="J521" t="s">
        <v>11909</v>
      </c>
      <c r="K521" t="s">
        <v>11927</v>
      </c>
      <c r="M521" t="s">
        <v>11973</v>
      </c>
      <c r="N521" t="s">
        <v>12466</v>
      </c>
      <c r="O521" t="s">
        <v>13123</v>
      </c>
      <c r="P521">
        <v>6</v>
      </c>
      <c r="Q521">
        <v>0</v>
      </c>
      <c r="R521">
        <v>2.04</v>
      </c>
      <c r="S521">
        <v>2.04</v>
      </c>
      <c r="T521">
        <v>312.27999999999997</v>
      </c>
      <c r="U521">
        <v>74.97</v>
      </c>
      <c r="V521">
        <v>2.2799999999999998</v>
      </c>
      <c r="X521">
        <v>0</v>
      </c>
      <c r="Y521">
        <v>2</v>
      </c>
      <c r="Z521" t="s">
        <v>3601</v>
      </c>
      <c r="AA521">
        <v>0</v>
      </c>
      <c r="AB521">
        <v>1</v>
      </c>
      <c r="AC521" s="18">
        <v>5.98</v>
      </c>
      <c r="AD521" t="s">
        <v>13346</v>
      </c>
      <c r="AH521">
        <v>0</v>
      </c>
      <c r="AI521">
        <v>0</v>
      </c>
    </row>
    <row r="522" spans="1:35" x14ac:dyDescent="0.25">
      <c r="A522" t="s">
        <v>11845</v>
      </c>
      <c r="E522">
        <v>750</v>
      </c>
      <c r="H522">
        <v>7</v>
      </c>
      <c r="I522" t="s">
        <v>11907</v>
      </c>
      <c r="J522" t="s">
        <v>11909</v>
      </c>
      <c r="K522" t="s">
        <v>11927</v>
      </c>
      <c r="M522" t="s">
        <v>11973</v>
      </c>
      <c r="N522" t="s">
        <v>12467</v>
      </c>
      <c r="O522" t="s">
        <v>13124</v>
      </c>
      <c r="P522">
        <v>3</v>
      </c>
      <c r="Q522">
        <v>0</v>
      </c>
      <c r="R522">
        <v>3.68</v>
      </c>
      <c r="S522">
        <v>3.68</v>
      </c>
      <c r="T522">
        <v>278.31</v>
      </c>
      <c r="U522">
        <v>43.37</v>
      </c>
      <c r="V522">
        <v>3.29</v>
      </c>
      <c r="X522">
        <v>0</v>
      </c>
      <c r="Y522">
        <v>2</v>
      </c>
      <c r="Z522" t="s">
        <v>3601</v>
      </c>
      <c r="AA522">
        <v>0</v>
      </c>
      <c r="AB522">
        <v>0</v>
      </c>
      <c r="AC522" s="18">
        <v>4.82</v>
      </c>
      <c r="AD522" t="s">
        <v>4656</v>
      </c>
      <c r="AH522">
        <v>0</v>
      </c>
      <c r="AI522">
        <v>0</v>
      </c>
    </row>
    <row r="523" spans="1:35" x14ac:dyDescent="0.25">
      <c r="A523" t="s">
        <v>11846</v>
      </c>
      <c r="E523">
        <v>1.7</v>
      </c>
      <c r="H523">
        <v>7</v>
      </c>
      <c r="I523" t="s">
        <v>11907</v>
      </c>
      <c r="J523" t="s">
        <v>11909</v>
      </c>
      <c r="K523" t="s">
        <v>11927</v>
      </c>
      <c r="M523" t="s">
        <v>11973</v>
      </c>
      <c r="N523" t="s">
        <v>12468</v>
      </c>
      <c r="O523" t="s">
        <v>13125</v>
      </c>
      <c r="P523">
        <v>9</v>
      </c>
      <c r="Q523">
        <v>2</v>
      </c>
      <c r="R523">
        <v>3.93</v>
      </c>
      <c r="S523">
        <v>3.93</v>
      </c>
      <c r="T523">
        <v>526.58000000000004</v>
      </c>
      <c r="U523">
        <v>124.66</v>
      </c>
      <c r="V523">
        <v>3.45</v>
      </c>
      <c r="W523">
        <v>12.11</v>
      </c>
      <c r="X523">
        <v>0</v>
      </c>
      <c r="Y523">
        <v>2</v>
      </c>
      <c r="Z523" t="s">
        <v>3601</v>
      </c>
      <c r="AA523">
        <v>1</v>
      </c>
      <c r="AB523">
        <v>4</v>
      </c>
      <c r="AC523" s="18">
        <v>2.0699999999999998</v>
      </c>
      <c r="AD523" t="s">
        <v>4642</v>
      </c>
      <c r="AE523" t="s">
        <v>4661</v>
      </c>
      <c r="AH523">
        <v>0</v>
      </c>
      <c r="AI523">
        <v>0</v>
      </c>
    </row>
    <row r="524" spans="1:35" x14ac:dyDescent="0.25">
      <c r="A524" t="s">
        <v>11847</v>
      </c>
      <c r="E524">
        <v>0.12</v>
      </c>
      <c r="H524">
        <v>7</v>
      </c>
      <c r="I524" t="s">
        <v>11907</v>
      </c>
      <c r="J524" t="s">
        <v>11909</v>
      </c>
      <c r="K524" t="s">
        <v>11927</v>
      </c>
      <c r="M524" t="s">
        <v>11973</v>
      </c>
      <c r="N524" t="s">
        <v>12469</v>
      </c>
      <c r="O524" t="s">
        <v>13126</v>
      </c>
      <c r="P524">
        <v>2</v>
      </c>
      <c r="Q524">
        <v>2</v>
      </c>
      <c r="R524">
        <v>-3.01</v>
      </c>
      <c r="S524">
        <v>-3.01</v>
      </c>
      <c r="T524">
        <v>537.58000000000004</v>
      </c>
      <c r="U524">
        <v>58.2</v>
      </c>
      <c r="V524">
        <v>4.6399999999999997</v>
      </c>
      <c r="W524">
        <v>11.09</v>
      </c>
      <c r="X524">
        <v>0</v>
      </c>
      <c r="Y524">
        <v>2</v>
      </c>
      <c r="Z524" t="s">
        <v>3601</v>
      </c>
      <c r="AA524">
        <v>1</v>
      </c>
      <c r="AB524">
        <v>14</v>
      </c>
      <c r="AC524" s="18">
        <v>4.5</v>
      </c>
      <c r="AD524" t="s">
        <v>13347</v>
      </c>
      <c r="AE524" t="s">
        <v>4661</v>
      </c>
      <c r="AG524" t="s">
        <v>4671</v>
      </c>
      <c r="AH524">
        <v>4</v>
      </c>
      <c r="AI524">
        <v>1</v>
      </c>
    </row>
    <row r="525" spans="1:35" x14ac:dyDescent="0.25">
      <c r="A525" t="s">
        <v>11519</v>
      </c>
      <c r="E525">
        <v>4.5999999999999996</v>
      </c>
      <c r="H525">
        <v>7</v>
      </c>
      <c r="I525" t="s">
        <v>11907</v>
      </c>
      <c r="J525" t="s">
        <v>11909</v>
      </c>
      <c r="K525" t="s">
        <v>11927</v>
      </c>
      <c r="M525" t="s">
        <v>11973</v>
      </c>
      <c r="N525" t="s">
        <v>12031</v>
      </c>
      <c r="O525" t="s">
        <v>12726</v>
      </c>
      <c r="P525">
        <v>2</v>
      </c>
      <c r="Q525">
        <v>2</v>
      </c>
      <c r="R525">
        <v>-0.57999999999999996</v>
      </c>
      <c r="S525">
        <v>0.83</v>
      </c>
      <c r="T525">
        <v>242.32</v>
      </c>
      <c r="U525">
        <v>58.88</v>
      </c>
      <c r="V525">
        <v>2</v>
      </c>
      <c r="W525">
        <v>12.25</v>
      </c>
      <c r="X525">
        <v>9.01</v>
      </c>
      <c r="Y525">
        <v>1</v>
      </c>
      <c r="Z525" t="s">
        <v>4637</v>
      </c>
      <c r="AA525">
        <v>0</v>
      </c>
      <c r="AB525">
        <v>0</v>
      </c>
      <c r="AC525" s="18">
        <v>4.9950000000000001</v>
      </c>
      <c r="AE525" t="s">
        <v>4659</v>
      </c>
      <c r="AH525">
        <v>0</v>
      </c>
      <c r="AI525">
        <v>0</v>
      </c>
    </row>
    <row r="526" spans="1:35" x14ac:dyDescent="0.25">
      <c r="B526">
        <v>4.41</v>
      </c>
      <c r="E526">
        <v>3.53</v>
      </c>
      <c r="H526">
        <v>8</v>
      </c>
      <c r="J526" t="s">
        <v>11909</v>
      </c>
      <c r="K526" t="s">
        <v>11928</v>
      </c>
      <c r="M526" t="s">
        <v>11974</v>
      </c>
      <c r="N526" t="s">
        <v>12470</v>
      </c>
      <c r="O526" t="s">
        <v>13127</v>
      </c>
    </row>
    <row r="527" spans="1:35" x14ac:dyDescent="0.25">
      <c r="B527">
        <v>4.2</v>
      </c>
      <c r="E527">
        <v>4.34</v>
      </c>
      <c r="H527">
        <v>8</v>
      </c>
      <c r="J527" t="s">
        <v>11909</v>
      </c>
      <c r="K527" t="s">
        <v>11928</v>
      </c>
      <c r="M527" t="s">
        <v>11974</v>
      </c>
      <c r="N527" t="s">
        <v>12471</v>
      </c>
      <c r="O527" t="s">
        <v>13128</v>
      </c>
    </row>
    <row r="528" spans="1:35" x14ac:dyDescent="0.25">
      <c r="B528">
        <v>7.21</v>
      </c>
      <c r="E528">
        <v>4.25</v>
      </c>
      <c r="H528">
        <v>8</v>
      </c>
      <c r="J528" t="s">
        <v>11909</v>
      </c>
      <c r="K528" t="s">
        <v>11928</v>
      </c>
      <c r="M528" t="s">
        <v>11974</v>
      </c>
      <c r="N528" t="s">
        <v>12472</v>
      </c>
      <c r="O528" t="s">
        <v>13129</v>
      </c>
    </row>
    <row r="529" spans="1:35" x14ac:dyDescent="0.25">
      <c r="B529">
        <v>4.22</v>
      </c>
      <c r="E529">
        <v>3.77</v>
      </c>
      <c r="H529">
        <v>8</v>
      </c>
      <c r="J529" t="s">
        <v>11909</v>
      </c>
      <c r="K529" t="s">
        <v>11928</v>
      </c>
      <c r="M529" t="s">
        <v>11974</v>
      </c>
      <c r="N529" t="s">
        <v>12473</v>
      </c>
      <c r="O529" t="s">
        <v>13130</v>
      </c>
    </row>
    <row r="530" spans="1:35" x14ac:dyDescent="0.25">
      <c r="B530">
        <v>4.68</v>
      </c>
      <c r="E530">
        <v>5.28</v>
      </c>
      <c r="H530">
        <v>8</v>
      </c>
      <c r="J530" t="s">
        <v>11909</v>
      </c>
      <c r="K530" t="s">
        <v>11928</v>
      </c>
      <c r="M530" t="s">
        <v>11974</v>
      </c>
      <c r="N530" t="s">
        <v>12474</v>
      </c>
      <c r="O530" t="s">
        <v>13131</v>
      </c>
    </row>
    <row r="531" spans="1:35" x14ac:dyDescent="0.25">
      <c r="B531">
        <v>5.25</v>
      </c>
      <c r="E531">
        <v>5.88</v>
      </c>
      <c r="H531">
        <v>8</v>
      </c>
      <c r="J531" t="s">
        <v>11909</v>
      </c>
      <c r="K531" t="s">
        <v>11928</v>
      </c>
      <c r="M531" t="s">
        <v>11974</v>
      </c>
      <c r="N531" t="s">
        <v>12475</v>
      </c>
      <c r="O531" t="s">
        <v>13132</v>
      </c>
      <c r="P531">
        <v>4</v>
      </c>
      <c r="Q531">
        <v>0</v>
      </c>
      <c r="R531">
        <v>3.69</v>
      </c>
      <c r="S531">
        <v>3.69</v>
      </c>
      <c r="T531">
        <v>272.3</v>
      </c>
      <c r="U531">
        <v>44.76</v>
      </c>
      <c r="V531">
        <v>2.94</v>
      </c>
      <c r="X531">
        <v>0</v>
      </c>
      <c r="Y531">
        <v>2</v>
      </c>
      <c r="Z531" t="s">
        <v>3601</v>
      </c>
      <c r="AA531">
        <v>0</v>
      </c>
      <c r="AB531">
        <v>5</v>
      </c>
      <c r="AC531" s="18">
        <v>4.8099999999999996</v>
      </c>
      <c r="AH531">
        <v>0</v>
      </c>
      <c r="AI531">
        <v>0</v>
      </c>
    </row>
    <row r="532" spans="1:35" x14ac:dyDescent="0.25">
      <c r="B532">
        <v>4.05</v>
      </c>
      <c r="E532">
        <v>3.65</v>
      </c>
      <c r="H532">
        <v>8</v>
      </c>
      <c r="J532" t="s">
        <v>11909</v>
      </c>
      <c r="K532" t="s">
        <v>11928</v>
      </c>
      <c r="M532" t="s">
        <v>11974</v>
      </c>
      <c r="N532" t="s">
        <v>12476</v>
      </c>
      <c r="O532" t="s">
        <v>13133</v>
      </c>
    </row>
    <row r="533" spans="1:35" x14ac:dyDescent="0.25">
      <c r="B533">
        <v>4.71</v>
      </c>
      <c r="E533">
        <v>4.0599999999999996</v>
      </c>
      <c r="H533">
        <v>8</v>
      </c>
      <c r="J533" t="s">
        <v>11909</v>
      </c>
      <c r="K533" t="s">
        <v>11928</v>
      </c>
      <c r="M533" t="s">
        <v>11974</v>
      </c>
      <c r="N533" t="s">
        <v>12477</v>
      </c>
      <c r="O533" t="s">
        <v>13134</v>
      </c>
    </row>
    <row r="534" spans="1:35" x14ac:dyDescent="0.25">
      <c r="B534">
        <v>4.84</v>
      </c>
      <c r="E534">
        <v>3.75</v>
      </c>
      <c r="H534">
        <v>8</v>
      </c>
      <c r="J534" t="s">
        <v>11909</v>
      </c>
      <c r="K534" t="s">
        <v>11928</v>
      </c>
      <c r="M534" t="s">
        <v>11974</v>
      </c>
      <c r="N534" t="s">
        <v>12478</v>
      </c>
      <c r="O534" t="s">
        <v>13135</v>
      </c>
    </row>
    <row r="535" spans="1:35" x14ac:dyDescent="0.25">
      <c r="B535">
        <v>4.58</v>
      </c>
      <c r="E535">
        <v>2.78</v>
      </c>
      <c r="H535">
        <v>8</v>
      </c>
      <c r="J535" t="s">
        <v>11909</v>
      </c>
      <c r="K535" t="s">
        <v>11928</v>
      </c>
      <c r="M535" t="s">
        <v>11974</v>
      </c>
      <c r="N535" t="s">
        <v>12479</v>
      </c>
      <c r="O535" t="s">
        <v>13136</v>
      </c>
    </row>
    <row r="536" spans="1:35" x14ac:dyDescent="0.25">
      <c r="B536">
        <v>4.88</v>
      </c>
      <c r="E536">
        <v>3.24</v>
      </c>
      <c r="H536">
        <v>8</v>
      </c>
      <c r="J536" t="s">
        <v>11909</v>
      </c>
      <c r="K536" t="s">
        <v>11928</v>
      </c>
      <c r="M536" t="s">
        <v>11974</v>
      </c>
      <c r="N536" t="s">
        <v>12480</v>
      </c>
      <c r="O536" t="s">
        <v>13137</v>
      </c>
    </row>
    <row r="537" spans="1:35" x14ac:dyDescent="0.25">
      <c r="B537">
        <v>4.8099999999999996</v>
      </c>
      <c r="E537">
        <v>5.72</v>
      </c>
      <c r="H537">
        <v>8</v>
      </c>
      <c r="J537" t="s">
        <v>11909</v>
      </c>
      <c r="K537" t="s">
        <v>11928</v>
      </c>
      <c r="M537" t="s">
        <v>11974</v>
      </c>
      <c r="N537" t="s">
        <v>12481</v>
      </c>
      <c r="O537" t="s">
        <v>13138</v>
      </c>
    </row>
    <row r="538" spans="1:35" x14ac:dyDescent="0.25">
      <c r="A538" t="s">
        <v>11490</v>
      </c>
      <c r="B538">
        <v>7.53</v>
      </c>
      <c r="E538">
        <v>7.64</v>
      </c>
      <c r="H538">
        <v>8</v>
      </c>
      <c r="J538" t="s">
        <v>11909</v>
      </c>
      <c r="K538" t="s">
        <v>11928</v>
      </c>
      <c r="M538" t="s">
        <v>11974</v>
      </c>
      <c r="N538" t="s">
        <v>12002</v>
      </c>
      <c r="O538" t="s">
        <v>12697</v>
      </c>
      <c r="P538">
        <v>2</v>
      </c>
      <c r="Q538">
        <v>1</v>
      </c>
      <c r="R538">
        <v>0.51</v>
      </c>
      <c r="S538">
        <v>2.56</v>
      </c>
      <c r="T538">
        <v>198.27</v>
      </c>
      <c r="U538">
        <v>38.909999999999997</v>
      </c>
      <c r="V538">
        <v>2.7</v>
      </c>
      <c r="X538">
        <v>9.64</v>
      </c>
      <c r="Y538">
        <v>2</v>
      </c>
      <c r="Z538" t="s">
        <v>4637</v>
      </c>
      <c r="AA538">
        <v>0</v>
      </c>
      <c r="AB538">
        <v>0</v>
      </c>
      <c r="AC538" s="18">
        <v>4.9588333333333328</v>
      </c>
      <c r="AD538" t="s">
        <v>4646</v>
      </c>
      <c r="AE538" t="s">
        <v>4659</v>
      </c>
      <c r="AF538" t="s">
        <v>4664</v>
      </c>
      <c r="AG538" t="s">
        <v>4669</v>
      </c>
      <c r="AH538">
        <v>4</v>
      </c>
      <c r="AI538">
        <v>1</v>
      </c>
    </row>
    <row r="539" spans="1:35" x14ac:dyDescent="0.25">
      <c r="B539">
        <v>64450</v>
      </c>
      <c r="H539">
        <v>8</v>
      </c>
      <c r="I539" t="s">
        <v>11907</v>
      </c>
      <c r="J539" t="s">
        <v>11909</v>
      </c>
      <c r="K539" t="s">
        <v>11929</v>
      </c>
      <c r="M539" t="s">
        <v>11975</v>
      </c>
      <c r="N539" t="s">
        <v>12482</v>
      </c>
      <c r="O539" t="s">
        <v>13139</v>
      </c>
      <c r="P539">
        <v>4</v>
      </c>
      <c r="Q539">
        <v>2</v>
      </c>
      <c r="R539">
        <v>0.14000000000000001</v>
      </c>
      <c r="S539">
        <v>1.1599999999999999</v>
      </c>
      <c r="T539">
        <v>214.18</v>
      </c>
      <c r="U539">
        <v>91.5</v>
      </c>
      <c r="V539">
        <v>0.16</v>
      </c>
      <c r="W539">
        <v>6.79</v>
      </c>
      <c r="X539">
        <v>0</v>
      </c>
      <c r="Y539">
        <v>3</v>
      </c>
      <c r="Z539" t="s">
        <v>3601</v>
      </c>
      <c r="AA539">
        <v>0</v>
      </c>
      <c r="AB539">
        <v>0</v>
      </c>
      <c r="AC539" s="18">
        <v>5.45</v>
      </c>
      <c r="AD539" t="s">
        <v>13348</v>
      </c>
      <c r="AE539" t="s">
        <v>4661</v>
      </c>
      <c r="AH539">
        <v>0</v>
      </c>
      <c r="AI539">
        <v>0</v>
      </c>
    </row>
    <row r="540" spans="1:35" x14ac:dyDescent="0.25">
      <c r="B540">
        <v>9320</v>
      </c>
      <c r="H540">
        <v>8</v>
      </c>
      <c r="I540" t="s">
        <v>11907</v>
      </c>
      <c r="J540" t="s">
        <v>11909</v>
      </c>
      <c r="K540" t="s">
        <v>11929</v>
      </c>
      <c r="M540" t="s">
        <v>11975</v>
      </c>
      <c r="N540" t="s">
        <v>12483</v>
      </c>
      <c r="O540" t="s">
        <v>13140</v>
      </c>
    </row>
    <row r="541" spans="1:35" x14ac:dyDescent="0.25">
      <c r="B541">
        <v>12200</v>
      </c>
      <c r="H541">
        <v>8</v>
      </c>
      <c r="I541" t="s">
        <v>11907</v>
      </c>
      <c r="J541" t="s">
        <v>11909</v>
      </c>
      <c r="K541" t="s">
        <v>11929</v>
      </c>
      <c r="M541" t="s">
        <v>11975</v>
      </c>
      <c r="N541" t="s">
        <v>12484</v>
      </c>
      <c r="O541" t="s">
        <v>13141</v>
      </c>
    </row>
    <row r="542" spans="1:35" x14ac:dyDescent="0.25">
      <c r="B542">
        <v>11220</v>
      </c>
      <c r="H542">
        <v>8</v>
      </c>
      <c r="I542" t="s">
        <v>11907</v>
      </c>
      <c r="J542" t="s">
        <v>11909</v>
      </c>
      <c r="K542" t="s">
        <v>11929</v>
      </c>
      <c r="M542" t="s">
        <v>11975</v>
      </c>
      <c r="N542" t="s">
        <v>12485</v>
      </c>
      <c r="O542" t="s">
        <v>13142</v>
      </c>
    </row>
    <row r="543" spans="1:35" x14ac:dyDescent="0.25">
      <c r="B543">
        <v>11530</v>
      </c>
      <c r="H543">
        <v>8</v>
      </c>
      <c r="I543" t="s">
        <v>11907</v>
      </c>
      <c r="J543" t="s">
        <v>11909</v>
      </c>
      <c r="K543" t="s">
        <v>11929</v>
      </c>
      <c r="M543" t="s">
        <v>11975</v>
      </c>
      <c r="N543" t="s">
        <v>12486</v>
      </c>
      <c r="O543" t="s">
        <v>13143</v>
      </c>
    </row>
    <row r="544" spans="1:35" x14ac:dyDescent="0.25">
      <c r="B544">
        <v>11630</v>
      </c>
      <c r="H544">
        <v>8</v>
      </c>
      <c r="I544" t="s">
        <v>11907</v>
      </c>
      <c r="J544" t="s">
        <v>11909</v>
      </c>
      <c r="K544" t="s">
        <v>11929</v>
      </c>
      <c r="M544" t="s">
        <v>11975</v>
      </c>
      <c r="N544" t="s">
        <v>12487</v>
      </c>
      <c r="O544" t="s">
        <v>13144</v>
      </c>
    </row>
    <row r="545" spans="1:35" x14ac:dyDescent="0.25">
      <c r="B545">
        <v>29390</v>
      </c>
      <c r="H545">
        <v>8</v>
      </c>
      <c r="I545" t="s">
        <v>11907</v>
      </c>
      <c r="J545" t="s">
        <v>11909</v>
      </c>
      <c r="K545" t="s">
        <v>11929</v>
      </c>
      <c r="M545" t="s">
        <v>11975</v>
      </c>
      <c r="N545" t="s">
        <v>12488</v>
      </c>
      <c r="O545" t="s">
        <v>13145</v>
      </c>
    </row>
    <row r="546" spans="1:35" x14ac:dyDescent="0.25">
      <c r="B546">
        <v>7280</v>
      </c>
      <c r="H546">
        <v>8</v>
      </c>
      <c r="I546" t="s">
        <v>11907</v>
      </c>
      <c r="J546" t="s">
        <v>11909</v>
      </c>
      <c r="K546" t="s">
        <v>11929</v>
      </c>
      <c r="M546" t="s">
        <v>11975</v>
      </c>
      <c r="N546" t="s">
        <v>12489</v>
      </c>
      <c r="O546" t="s">
        <v>13146</v>
      </c>
    </row>
    <row r="547" spans="1:35" x14ac:dyDescent="0.25">
      <c r="B547">
        <v>11460</v>
      </c>
      <c r="H547">
        <v>8</v>
      </c>
      <c r="I547" t="s">
        <v>11907</v>
      </c>
      <c r="J547" t="s">
        <v>11909</v>
      </c>
      <c r="K547" t="s">
        <v>11929</v>
      </c>
      <c r="M547" t="s">
        <v>11975</v>
      </c>
      <c r="N547" t="s">
        <v>12490</v>
      </c>
      <c r="O547" t="s">
        <v>13147</v>
      </c>
    </row>
    <row r="548" spans="1:35" x14ac:dyDescent="0.25">
      <c r="B548">
        <v>47260</v>
      </c>
      <c r="H548">
        <v>8</v>
      </c>
      <c r="I548" t="s">
        <v>11907</v>
      </c>
      <c r="J548" t="s">
        <v>11909</v>
      </c>
      <c r="K548" t="s">
        <v>11929</v>
      </c>
      <c r="M548" t="s">
        <v>11975</v>
      </c>
      <c r="N548" t="s">
        <v>12491</v>
      </c>
      <c r="O548" t="s">
        <v>13148</v>
      </c>
    </row>
    <row r="549" spans="1:35" x14ac:dyDescent="0.25">
      <c r="B549">
        <v>29950</v>
      </c>
      <c r="H549">
        <v>8</v>
      </c>
      <c r="I549" t="s">
        <v>11907</v>
      </c>
      <c r="J549" t="s">
        <v>11909</v>
      </c>
      <c r="K549" t="s">
        <v>11929</v>
      </c>
      <c r="M549" t="s">
        <v>11975</v>
      </c>
      <c r="N549" t="s">
        <v>12492</v>
      </c>
      <c r="O549" t="s">
        <v>13149</v>
      </c>
    </row>
    <row r="550" spans="1:35" x14ac:dyDescent="0.25">
      <c r="B550">
        <v>18820</v>
      </c>
      <c r="H550">
        <v>8</v>
      </c>
      <c r="I550" t="s">
        <v>11907</v>
      </c>
      <c r="J550" t="s">
        <v>11909</v>
      </c>
      <c r="K550" t="s">
        <v>11929</v>
      </c>
      <c r="M550" t="s">
        <v>11975</v>
      </c>
      <c r="N550" t="s">
        <v>12493</v>
      </c>
      <c r="O550" t="s">
        <v>13150</v>
      </c>
    </row>
    <row r="551" spans="1:35" x14ac:dyDescent="0.25">
      <c r="B551">
        <v>9340</v>
      </c>
      <c r="H551">
        <v>8</v>
      </c>
      <c r="I551" t="s">
        <v>11907</v>
      </c>
      <c r="J551" t="s">
        <v>11909</v>
      </c>
      <c r="K551" t="s">
        <v>11929</v>
      </c>
      <c r="M551" t="s">
        <v>11975</v>
      </c>
      <c r="N551" t="s">
        <v>12494</v>
      </c>
      <c r="O551" t="s">
        <v>13151</v>
      </c>
    </row>
    <row r="552" spans="1:35" x14ac:dyDescent="0.25">
      <c r="B552">
        <v>4720</v>
      </c>
      <c r="H552">
        <v>8</v>
      </c>
      <c r="I552" t="s">
        <v>11907</v>
      </c>
      <c r="J552" t="s">
        <v>11909</v>
      </c>
      <c r="K552" t="s">
        <v>11929</v>
      </c>
      <c r="M552" t="s">
        <v>11975</v>
      </c>
      <c r="N552" t="s">
        <v>12495</v>
      </c>
      <c r="O552" t="s">
        <v>13152</v>
      </c>
    </row>
    <row r="553" spans="1:35" x14ac:dyDescent="0.25">
      <c r="B553">
        <v>32550</v>
      </c>
      <c r="H553">
        <v>8</v>
      </c>
      <c r="I553" t="s">
        <v>11907</v>
      </c>
      <c r="J553" t="s">
        <v>11909</v>
      </c>
      <c r="K553" t="s">
        <v>11929</v>
      </c>
      <c r="M553" t="s">
        <v>11975</v>
      </c>
      <c r="N553" t="s">
        <v>12496</v>
      </c>
      <c r="O553" t="s">
        <v>13153</v>
      </c>
    </row>
    <row r="554" spans="1:35" x14ac:dyDescent="0.25">
      <c r="B554">
        <v>52750</v>
      </c>
      <c r="H554">
        <v>8</v>
      </c>
      <c r="I554" t="s">
        <v>11907</v>
      </c>
      <c r="J554" t="s">
        <v>11909</v>
      </c>
      <c r="K554" t="s">
        <v>11929</v>
      </c>
      <c r="M554" t="s">
        <v>11975</v>
      </c>
      <c r="N554" t="s">
        <v>12497</v>
      </c>
      <c r="O554" t="s">
        <v>13154</v>
      </c>
    </row>
    <row r="555" spans="1:35" x14ac:dyDescent="0.25">
      <c r="B555">
        <v>29500</v>
      </c>
      <c r="H555">
        <v>8</v>
      </c>
      <c r="I555" t="s">
        <v>11907</v>
      </c>
      <c r="J555" t="s">
        <v>11909</v>
      </c>
      <c r="K555" t="s">
        <v>11929</v>
      </c>
      <c r="M555" t="s">
        <v>11975</v>
      </c>
      <c r="N555" t="s">
        <v>12498</v>
      </c>
      <c r="O555" t="s">
        <v>13155</v>
      </c>
    </row>
    <row r="556" spans="1:35" x14ac:dyDescent="0.25">
      <c r="B556">
        <v>5220</v>
      </c>
      <c r="H556">
        <v>8</v>
      </c>
      <c r="I556" t="s">
        <v>11907</v>
      </c>
      <c r="J556" t="s">
        <v>11909</v>
      </c>
      <c r="K556" t="s">
        <v>11929</v>
      </c>
      <c r="M556" t="s">
        <v>11975</v>
      </c>
      <c r="N556" t="s">
        <v>12499</v>
      </c>
      <c r="O556" t="s">
        <v>13156</v>
      </c>
    </row>
    <row r="557" spans="1:35" x14ac:dyDescent="0.25">
      <c r="A557" t="s">
        <v>11490</v>
      </c>
      <c r="B557">
        <v>56</v>
      </c>
      <c r="H557">
        <v>8</v>
      </c>
      <c r="I557" t="s">
        <v>11907</v>
      </c>
      <c r="J557" t="s">
        <v>11909</v>
      </c>
      <c r="K557" t="s">
        <v>11929</v>
      </c>
      <c r="M557" t="s">
        <v>11975</v>
      </c>
      <c r="N557" t="s">
        <v>12002</v>
      </c>
      <c r="O557" t="s">
        <v>12697</v>
      </c>
      <c r="P557">
        <v>2</v>
      </c>
      <c r="Q557">
        <v>1</v>
      </c>
      <c r="R557">
        <v>0.51</v>
      </c>
      <c r="S557">
        <v>2.56</v>
      </c>
      <c r="T557">
        <v>198.27</v>
      </c>
      <c r="U557">
        <v>38.909999999999997</v>
      </c>
      <c r="V557">
        <v>2.7</v>
      </c>
      <c r="X557">
        <v>9.64</v>
      </c>
      <c r="Y557">
        <v>2</v>
      </c>
      <c r="Z557" t="s">
        <v>4637</v>
      </c>
      <c r="AA557">
        <v>0</v>
      </c>
      <c r="AB557">
        <v>0</v>
      </c>
      <c r="AC557" s="18">
        <v>4.9588333333333328</v>
      </c>
      <c r="AD557" t="s">
        <v>4646</v>
      </c>
      <c r="AE557" t="s">
        <v>4659</v>
      </c>
      <c r="AF557" t="s">
        <v>4664</v>
      </c>
      <c r="AG557" t="s">
        <v>4669</v>
      </c>
      <c r="AH557">
        <v>4</v>
      </c>
      <c r="AI557">
        <v>1</v>
      </c>
    </row>
    <row r="558" spans="1:35" x14ac:dyDescent="0.25">
      <c r="A558" t="s">
        <v>11546</v>
      </c>
      <c r="B558">
        <v>23</v>
      </c>
      <c r="H558">
        <v>8</v>
      </c>
      <c r="I558" t="s">
        <v>11907</v>
      </c>
      <c r="J558" t="s">
        <v>11909</v>
      </c>
      <c r="K558" t="s">
        <v>11929</v>
      </c>
      <c r="M558" t="s">
        <v>11975</v>
      </c>
      <c r="N558" t="s">
        <v>12059</v>
      </c>
      <c r="O558" t="s">
        <v>4416</v>
      </c>
      <c r="P558">
        <v>4</v>
      </c>
      <c r="Q558">
        <v>0</v>
      </c>
      <c r="R558">
        <v>2.4700000000000002</v>
      </c>
      <c r="S558">
        <v>3.91</v>
      </c>
      <c r="T558">
        <v>379.5</v>
      </c>
      <c r="U558">
        <v>38.770000000000003</v>
      </c>
      <c r="V558">
        <v>4.3600000000000003</v>
      </c>
      <c r="X558">
        <v>8.84</v>
      </c>
      <c r="Y558">
        <v>2</v>
      </c>
      <c r="Z558" t="s">
        <v>3601</v>
      </c>
      <c r="AA558">
        <v>0</v>
      </c>
      <c r="AB558">
        <v>6</v>
      </c>
      <c r="AC558" s="18">
        <v>4.6892142857142858</v>
      </c>
      <c r="AD558" t="s">
        <v>4645</v>
      </c>
      <c r="AE558" t="s">
        <v>4659</v>
      </c>
      <c r="AF558" t="s">
        <v>4663</v>
      </c>
      <c r="AG558" t="s">
        <v>4668</v>
      </c>
      <c r="AH558">
        <v>4</v>
      </c>
      <c r="AI558">
        <v>1</v>
      </c>
    </row>
    <row r="559" spans="1:35" x14ac:dyDescent="0.25">
      <c r="B559">
        <v>42310</v>
      </c>
      <c r="H559">
        <v>7.7</v>
      </c>
      <c r="J559" t="s">
        <v>11909</v>
      </c>
      <c r="K559" t="s">
        <v>11930</v>
      </c>
      <c r="M559" t="s">
        <v>11976</v>
      </c>
      <c r="N559" t="s">
        <v>12500</v>
      </c>
      <c r="O559" t="s">
        <v>13157</v>
      </c>
      <c r="P559">
        <v>4</v>
      </c>
      <c r="Q559">
        <v>2</v>
      </c>
      <c r="R559">
        <v>5.18</v>
      </c>
      <c r="S559">
        <v>5.25</v>
      </c>
      <c r="T559">
        <v>464.57</v>
      </c>
      <c r="U559">
        <v>92.34</v>
      </c>
      <c r="V559">
        <v>4.96</v>
      </c>
      <c r="W559">
        <v>8.16</v>
      </c>
      <c r="X559">
        <v>0</v>
      </c>
      <c r="Y559">
        <v>4</v>
      </c>
      <c r="Z559" t="s">
        <v>3601</v>
      </c>
      <c r="AA559">
        <v>0</v>
      </c>
      <c r="AB559">
        <v>7</v>
      </c>
      <c r="AC559" s="18">
        <v>2.675071428571429</v>
      </c>
      <c r="AE559" t="s">
        <v>4661</v>
      </c>
      <c r="AH559">
        <v>0</v>
      </c>
      <c r="AI559">
        <v>0</v>
      </c>
    </row>
    <row r="560" spans="1:35" x14ac:dyDescent="0.25">
      <c r="B560">
        <v>123110</v>
      </c>
      <c r="H560">
        <v>7.7</v>
      </c>
      <c r="J560" t="s">
        <v>11909</v>
      </c>
      <c r="K560" t="s">
        <v>11930</v>
      </c>
      <c r="M560" t="s">
        <v>11976</v>
      </c>
      <c r="N560" t="s">
        <v>12501</v>
      </c>
      <c r="O560" t="s">
        <v>13158</v>
      </c>
      <c r="P560">
        <v>4</v>
      </c>
      <c r="Q560">
        <v>2</v>
      </c>
      <c r="R560">
        <v>5.26</v>
      </c>
      <c r="S560">
        <v>5.31</v>
      </c>
      <c r="T560">
        <v>492.62</v>
      </c>
      <c r="U560">
        <v>92.34</v>
      </c>
      <c r="V560">
        <v>5.57</v>
      </c>
      <c r="W560">
        <v>8.31</v>
      </c>
      <c r="X560">
        <v>0</v>
      </c>
      <c r="Y560">
        <v>4</v>
      </c>
      <c r="Z560" t="s">
        <v>3601</v>
      </c>
      <c r="AA560">
        <v>1</v>
      </c>
      <c r="AB560">
        <v>7</v>
      </c>
      <c r="AC560" s="18">
        <v>2.4747142857142861</v>
      </c>
      <c r="AE560" t="s">
        <v>4661</v>
      </c>
      <c r="AH560">
        <v>0</v>
      </c>
      <c r="AI560">
        <v>0</v>
      </c>
    </row>
    <row r="561" spans="2:15" x14ac:dyDescent="0.25">
      <c r="B561">
        <v>103210</v>
      </c>
      <c r="H561">
        <v>7.7</v>
      </c>
      <c r="J561" t="s">
        <v>11909</v>
      </c>
      <c r="K561" t="s">
        <v>11930</v>
      </c>
      <c r="M561" t="s">
        <v>11976</v>
      </c>
      <c r="N561" t="s">
        <v>12502</v>
      </c>
      <c r="O561" t="s">
        <v>13159</v>
      </c>
    </row>
    <row r="562" spans="2:15" x14ac:dyDescent="0.25">
      <c r="B562">
        <v>73210</v>
      </c>
      <c r="H562">
        <v>7.7</v>
      </c>
      <c r="J562" t="s">
        <v>11909</v>
      </c>
      <c r="K562" t="s">
        <v>11930</v>
      </c>
      <c r="M562" t="s">
        <v>11976</v>
      </c>
      <c r="N562" t="s">
        <v>12503</v>
      </c>
      <c r="O562" t="s">
        <v>13160</v>
      </c>
    </row>
    <row r="563" spans="2:15" x14ac:dyDescent="0.25">
      <c r="B563">
        <v>8410</v>
      </c>
      <c r="H563">
        <v>7.7</v>
      </c>
      <c r="J563" t="s">
        <v>11909</v>
      </c>
      <c r="K563" t="s">
        <v>11930</v>
      </c>
      <c r="M563" t="s">
        <v>11976</v>
      </c>
      <c r="N563" t="s">
        <v>12504</v>
      </c>
      <c r="O563" t="s">
        <v>13161</v>
      </c>
    </row>
    <row r="564" spans="2:15" x14ac:dyDescent="0.25">
      <c r="B564">
        <v>79610</v>
      </c>
      <c r="H564">
        <v>7.7</v>
      </c>
      <c r="J564" t="s">
        <v>11909</v>
      </c>
      <c r="K564" t="s">
        <v>11930</v>
      </c>
      <c r="M564" t="s">
        <v>11976</v>
      </c>
      <c r="N564" t="s">
        <v>12505</v>
      </c>
      <c r="O564" t="s">
        <v>13162</v>
      </c>
    </row>
    <row r="565" spans="2:15" x14ac:dyDescent="0.25">
      <c r="B565">
        <v>78610</v>
      </c>
      <c r="H565">
        <v>7.7</v>
      </c>
      <c r="J565" t="s">
        <v>11909</v>
      </c>
      <c r="K565" t="s">
        <v>11930</v>
      </c>
      <c r="M565" t="s">
        <v>11976</v>
      </c>
      <c r="N565" t="s">
        <v>12506</v>
      </c>
      <c r="O565" t="s">
        <v>13163</v>
      </c>
    </row>
    <row r="566" spans="2:15" x14ac:dyDescent="0.25">
      <c r="B566">
        <v>58610</v>
      </c>
      <c r="H566">
        <v>7.7</v>
      </c>
      <c r="J566" t="s">
        <v>11909</v>
      </c>
      <c r="K566" t="s">
        <v>11930</v>
      </c>
      <c r="M566" t="s">
        <v>11976</v>
      </c>
      <c r="N566" t="s">
        <v>12507</v>
      </c>
      <c r="O566" t="s">
        <v>13164</v>
      </c>
    </row>
    <row r="567" spans="2:15" x14ac:dyDescent="0.25">
      <c r="B567">
        <v>4630</v>
      </c>
      <c r="H567">
        <v>7.7</v>
      </c>
      <c r="J567" t="s">
        <v>11909</v>
      </c>
      <c r="K567" t="s">
        <v>11930</v>
      </c>
      <c r="M567" t="s">
        <v>11976</v>
      </c>
      <c r="N567" t="s">
        <v>12508</v>
      </c>
      <c r="O567" t="s">
        <v>13165</v>
      </c>
    </row>
    <row r="568" spans="2:15" x14ac:dyDescent="0.25">
      <c r="B568">
        <v>61570</v>
      </c>
      <c r="H568">
        <v>7.7</v>
      </c>
      <c r="J568" t="s">
        <v>11909</v>
      </c>
      <c r="K568" t="s">
        <v>11930</v>
      </c>
      <c r="M568" t="s">
        <v>11976</v>
      </c>
      <c r="N568" t="s">
        <v>12509</v>
      </c>
      <c r="O568" t="s">
        <v>13166</v>
      </c>
    </row>
    <row r="569" spans="2:15" x14ac:dyDescent="0.25">
      <c r="B569">
        <v>96310</v>
      </c>
      <c r="H569">
        <v>7.7</v>
      </c>
      <c r="J569" t="s">
        <v>11909</v>
      </c>
      <c r="K569" t="s">
        <v>11930</v>
      </c>
      <c r="M569" t="s">
        <v>11976</v>
      </c>
      <c r="N569" t="s">
        <v>12510</v>
      </c>
      <c r="O569" t="s">
        <v>13167</v>
      </c>
    </row>
    <row r="570" spans="2:15" x14ac:dyDescent="0.25">
      <c r="B570">
        <v>101210</v>
      </c>
      <c r="H570">
        <v>7.7</v>
      </c>
      <c r="J570" t="s">
        <v>11909</v>
      </c>
      <c r="K570" t="s">
        <v>11930</v>
      </c>
      <c r="M570" t="s">
        <v>11976</v>
      </c>
      <c r="N570" t="s">
        <v>12511</v>
      </c>
      <c r="O570" t="s">
        <v>13168</v>
      </c>
    </row>
    <row r="571" spans="2:15" x14ac:dyDescent="0.25">
      <c r="B571">
        <v>3720</v>
      </c>
      <c r="H571">
        <v>7.7</v>
      </c>
      <c r="J571" t="s">
        <v>11909</v>
      </c>
      <c r="K571" t="s">
        <v>11930</v>
      </c>
      <c r="M571" t="s">
        <v>11976</v>
      </c>
      <c r="N571" t="s">
        <v>12512</v>
      </c>
      <c r="O571" t="s">
        <v>13169</v>
      </c>
    </row>
    <row r="572" spans="2:15" x14ac:dyDescent="0.25">
      <c r="B572">
        <v>51210</v>
      </c>
      <c r="H572">
        <v>7.7</v>
      </c>
      <c r="J572" t="s">
        <v>11909</v>
      </c>
      <c r="K572" t="s">
        <v>11930</v>
      </c>
      <c r="M572" t="s">
        <v>11976</v>
      </c>
      <c r="N572" t="s">
        <v>12513</v>
      </c>
      <c r="O572" t="s">
        <v>13170</v>
      </c>
    </row>
    <row r="573" spans="2:15" x14ac:dyDescent="0.25">
      <c r="B573">
        <v>49610</v>
      </c>
      <c r="H573">
        <v>7.7</v>
      </c>
      <c r="J573" t="s">
        <v>11909</v>
      </c>
      <c r="K573" t="s">
        <v>11930</v>
      </c>
      <c r="M573" t="s">
        <v>11976</v>
      </c>
      <c r="N573" t="s">
        <v>12514</v>
      </c>
      <c r="O573" t="s">
        <v>13171</v>
      </c>
    </row>
    <row r="574" spans="2:15" x14ac:dyDescent="0.25">
      <c r="B574">
        <v>43210</v>
      </c>
      <c r="H574">
        <v>7.7</v>
      </c>
      <c r="J574" t="s">
        <v>11909</v>
      </c>
      <c r="K574" t="s">
        <v>11930</v>
      </c>
      <c r="M574" t="s">
        <v>11976</v>
      </c>
      <c r="N574" t="s">
        <v>12515</v>
      </c>
      <c r="O574" t="s">
        <v>13172</v>
      </c>
    </row>
    <row r="575" spans="2:15" x14ac:dyDescent="0.25">
      <c r="B575">
        <v>2450</v>
      </c>
      <c r="H575">
        <v>7.7</v>
      </c>
      <c r="J575" t="s">
        <v>11909</v>
      </c>
      <c r="K575" t="s">
        <v>11930</v>
      </c>
      <c r="M575" t="s">
        <v>11976</v>
      </c>
      <c r="N575" t="s">
        <v>12516</v>
      </c>
      <c r="O575" t="s">
        <v>13173</v>
      </c>
    </row>
    <row r="576" spans="2:15" x14ac:dyDescent="0.25">
      <c r="B576">
        <v>2270</v>
      </c>
      <c r="H576">
        <v>7.7</v>
      </c>
      <c r="J576" t="s">
        <v>11909</v>
      </c>
      <c r="K576" t="s">
        <v>11930</v>
      </c>
      <c r="M576" t="s">
        <v>11976</v>
      </c>
      <c r="N576" t="s">
        <v>12517</v>
      </c>
      <c r="O576" t="s">
        <v>13174</v>
      </c>
    </row>
    <row r="577" spans="2:35" x14ac:dyDescent="0.25">
      <c r="B577">
        <v>40</v>
      </c>
      <c r="H577">
        <v>7.7</v>
      </c>
      <c r="J577" t="s">
        <v>11909</v>
      </c>
      <c r="K577" t="s">
        <v>11930</v>
      </c>
      <c r="M577" t="s">
        <v>11976</v>
      </c>
      <c r="N577" t="s">
        <v>12239</v>
      </c>
      <c r="O577" t="s">
        <v>7167</v>
      </c>
      <c r="P577">
        <v>4</v>
      </c>
      <c r="Q577">
        <v>1</v>
      </c>
      <c r="R577">
        <v>0.54</v>
      </c>
      <c r="S577">
        <v>1.27</v>
      </c>
      <c r="T577">
        <v>275.35000000000002</v>
      </c>
      <c r="U577">
        <v>44.81</v>
      </c>
      <c r="V577">
        <v>1.77</v>
      </c>
      <c r="W577">
        <v>12.23</v>
      </c>
      <c r="X577">
        <v>8.31</v>
      </c>
      <c r="Y577">
        <v>1</v>
      </c>
      <c r="Z577" t="s">
        <v>3601</v>
      </c>
      <c r="AA577">
        <v>0</v>
      </c>
      <c r="AB577">
        <v>1</v>
      </c>
      <c r="AC577" s="18">
        <v>5.6783333333333328</v>
      </c>
      <c r="AD577" t="s">
        <v>8843</v>
      </c>
      <c r="AE577" t="s">
        <v>4661</v>
      </c>
      <c r="AF577" t="s">
        <v>8902</v>
      </c>
      <c r="AG577" t="s">
        <v>8913</v>
      </c>
      <c r="AH577">
        <v>4</v>
      </c>
      <c r="AI577">
        <v>0</v>
      </c>
    </row>
    <row r="578" spans="2:35" x14ac:dyDescent="0.25">
      <c r="B578">
        <v>25180</v>
      </c>
      <c r="I578" t="s">
        <v>11907</v>
      </c>
      <c r="J578" t="s">
        <v>11909</v>
      </c>
      <c r="K578" t="s">
        <v>11931</v>
      </c>
      <c r="M578" t="s">
        <v>11977</v>
      </c>
      <c r="N578" t="s">
        <v>12518</v>
      </c>
      <c r="O578" t="s">
        <v>13175</v>
      </c>
    </row>
    <row r="579" spans="2:35" x14ac:dyDescent="0.25">
      <c r="B579">
        <v>17430</v>
      </c>
      <c r="I579" t="s">
        <v>11907</v>
      </c>
      <c r="J579" t="s">
        <v>11909</v>
      </c>
      <c r="K579" t="s">
        <v>11931</v>
      </c>
      <c r="M579" t="s">
        <v>11977</v>
      </c>
      <c r="N579" t="s">
        <v>12519</v>
      </c>
      <c r="O579" t="s">
        <v>13176</v>
      </c>
    </row>
    <row r="580" spans="2:35" x14ac:dyDescent="0.25">
      <c r="B580">
        <v>13520</v>
      </c>
      <c r="I580" t="s">
        <v>11907</v>
      </c>
      <c r="J580" t="s">
        <v>11909</v>
      </c>
      <c r="K580" t="s">
        <v>11931</v>
      </c>
      <c r="M580" t="s">
        <v>11977</v>
      </c>
      <c r="N580" t="s">
        <v>12520</v>
      </c>
      <c r="O580" t="s">
        <v>13177</v>
      </c>
    </row>
    <row r="581" spans="2:35" x14ac:dyDescent="0.25">
      <c r="B581">
        <v>15420</v>
      </c>
      <c r="I581" t="s">
        <v>11907</v>
      </c>
      <c r="J581" t="s">
        <v>11909</v>
      </c>
      <c r="K581" t="s">
        <v>11931</v>
      </c>
      <c r="M581" t="s">
        <v>11977</v>
      </c>
      <c r="N581" t="s">
        <v>12521</v>
      </c>
      <c r="O581" t="s">
        <v>13178</v>
      </c>
    </row>
    <row r="582" spans="2:35" x14ac:dyDescent="0.25">
      <c r="B582">
        <v>25450</v>
      </c>
      <c r="I582" t="s">
        <v>11907</v>
      </c>
      <c r="J582" t="s">
        <v>11909</v>
      </c>
      <c r="K582" t="s">
        <v>11931</v>
      </c>
      <c r="M582" t="s">
        <v>11977</v>
      </c>
      <c r="N582" t="s">
        <v>12522</v>
      </c>
      <c r="O582" t="s">
        <v>13179</v>
      </c>
    </row>
    <row r="583" spans="2:35" x14ac:dyDescent="0.25">
      <c r="B583">
        <v>15990</v>
      </c>
      <c r="I583" t="s">
        <v>11907</v>
      </c>
      <c r="J583" t="s">
        <v>11909</v>
      </c>
      <c r="K583" t="s">
        <v>11931</v>
      </c>
      <c r="M583" t="s">
        <v>11977</v>
      </c>
      <c r="N583" t="s">
        <v>12523</v>
      </c>
      <c r="O583" t="s">
        <v>13180</v>
      </c>
    </row>
    <row r="584" spans="2:35" x14ac:dyDescent="0.25">
      <c r="B584">
        <v>13770</v>
      </c>
      <c r="I584" t="s">
        <v>11907</v>
      </c>
      <c r="J584" t="s">
        <v>11909</v>
      </c>
      <c r="K584" t="s">
        <v>11931</v>
      </c>
      <c r="M584" t="s">
        <v>11977</v>
      </c>
      <c r="N584" t="s">
        <v>12524</v>
      </c>
      <c r="O584" t="s">
        <v>13181</v>
      </c>
    </row>
    <row r="585" spans="2:35" x14ac:dyDescent="0.25">
      <c r="B585">
        <v>14860</v>
      </c>
      <c r="I585" t="s">
        <v>11907</v>
      </c>
      <c r="J585" t="s">
        <v>11909</v>
      </c>
      <c r="K585" t="s">
        <v>11931</v>
      </c>
      <c r="M585" t="s">
        <v>11977</v>
      </c>
      <c r="N585" t="s">
        <v>12525</v>
      </c>
      <c r="O585" t="s">
        <v>13182</v>
      </c>
    </row>
    <row r="586" spans="2:35" x14ac:dyDescent="0.25">
      <c r="B586">
        <v>12790</v>
      </c>
      <c r="I586" t="s">
        <v>11907</v>
      </c>
      <c r="J586" t="s">
        <v>11909</v>
      </c>
      <c r="K586" t="s">
        <v>11931</v>
      </c>
      <c r="M586" t="s">
        <v>11977</v>
      </c>
      <c r="N586" t="s">
        <v>12526</v>
      </c>
      <c r="O586" t="s">
        <v>13183</v>
      </c>
    </row>
    <row r="587" spans="2:35" x14ac:dyDescent="0.25">
      <c r="B587">
        <v>25520</v>
      </c>
      <c r="I587" t="s">
        <v>11907</v>
      </c>
      <c r="J587" t="s">
        <v>11909</v>
      </c>
      <c r="K587" t="s">
        <v>11931</v>
      </c>
      <c r="M587" t="s">
        <v>11977</v>
      </c>
      <c r="N587" t="s">
        <v>12518</v>
      </c>
      <c r="O587" t="s">
        <v>13175</v>
      </c>
    </row>
    <row r="588" spans="2:35" x14ac:dyDescent="0.25">
      <c r="B588">
        <v>16120</v>
      </c>
      <c r="I588" t="s">
        <v>11907</v>
      </c>
      <c r="J588" t="s">
        <v>11909</v>
      </c>
      <c r="K588" t="s">
        <v>11931</v>
      </c>
      <c r="M588" t="s">
        <v>11977</v>
      </c>
      <c r="N588" t="s">
        <v>12519</v>
      </c>
      <c r="O588" t="s">
        <v>13176</v>
      </c>
    </row>
    <row r="589" spans="2:35" x14ac:dyDescent="0.25">
      <c r="B589">
        <v>13130</v>
      </c>
      <c r="I589" t="s">
        <v>11907</v>
      </c>
      <c r="J589" t="s">
        <v>11909</v>
      </c>
      <c r="K589" t="s">
        <v>11931</v>
      </c>
      <c r="M589" t="s">
        <v>11977</v>
      </c>
      <c r="N589" t="s">
        <v>12520</v>
      </c>
      <c r="O589" t="s">
        <v>13177</v>
      </c>
    </row>
    <row r="590" spans="2:35" x14ac:dyDescent="0.25">
      <c r="B590">
        <v>15480</v>
      </c>
      <c r="I590" t="s">
        <v>11907</v>
      </c>
      <c r="J590" t="s">
        <v>11909</v>
      </c>
      <c r="K590" t="s">
        <v>11931</v>
      </c>
      <c r="M590" t="s">
        <v>11977</v>
      </c>
      <c r="N590" t="s">
        <v>12521</v>
      </c>
      <c r="O590" t="s">
        <v>13178</v>
      </c>
    </row>
    <row r="591" spans="2:35" x14ac:dyDescent="0.25">
      <c r="B591">
        <v>24250</v>
      </c>
      <c r="I591" t="s">
        <v>11907</v>
      </c>
      <c r="J591" t="s">
        <v>11909</v>
      </c>
      <c r="K591" t="s">
        <v>11931</v>
      </c>
      <c r="M591" t="s">
        <v>11977</v>
      </c>
      <c r="N591" t="s">
        <v>12522</v>
      </c>
      <c r="O591" t="s">
        <v>13179</v>
      </c>
    </row>
    <row r="592" spans="2:35" x14ac:dyDescent="0.25">
      <c r="B592">
        <v>16160</v>
      </c>
      <c r="I592" t="s">
        <v>11907</v>
      </c>
      <c r="J592" t="s">
        <v>11909</v>
      </c>
      <c r="K592" t="s">
        <v>11931</v>
      </c>
      <c r="M592" t="s">
        <v>11977</v>
      </c>
      <c r="N592" t="s">
        <v>12523</v>
      </c>
      <c r="O592" t="s">
        <v>13180</v>
      </c>
    </row>
    <row r="593" spans="1:35" x14ac:dyDescent="0.25">
      <c r="B593">
        <v>12590</v>
      </c>
      <c r="I593" t="s">
        <v>11907</v>
      </c>
      <c r="J593" t="s">
        <v>11909</v>
      </c>
      <c r="K593" t="s">
        <v>11931</v>
      </c>
      <c r="M593" t="s">
        <v>11977</v>
      </c>
      <c r="N593" t="s">
        <v>12524</v>
      </c>
      <c r="O593" t="s">
        <v>13181</v>
      </c>
    </row>
    <row r="594" spans="1:35" x14ac:dyDescent="0.25">
      <c r="B594">
        <v>13380</v>
      </c>
      <c r="I594" t="s">
        <v>11907</v>
      </c>
      <c r="J594" t="s">
        <v>11909</v>
      </c>
      <c r="K594" t="s">
        <v>11931</v>
      </c>
      <c r="M594" t="s">
        <v>11977</v>
      </c>
      <c r="N594" t="s">
        <v>12525</v>
      </c>
      <c r="O594" t="s">
        <v>13182</v>
      </c>
    </row>
    <row r="595" spans="1:35" x14ac:dyDescent="0.25">
      <c r="B595">
        <v>11500</v>
      </c>
      <c r="I595" t="s">
        <v>11907</v>
      </c>
      <c r="J595" t="s">
        <v>11909</v>
      </c>
      <c r="K595" t="s">
        <v>11931</v>
      </c>
      <c r="M595" t="s">
        <v>11977</v>
      </c>
      <c r="N595" t="s">
        <v>12526</v>
      </c>
      <c r="O595" t="s">
        <v>13183</v>
      </c>
    </row>
    <row r="596" spans="1:35" x14ac:dyDescent="0.25">
      <c r="B596">
        <v>10580</v>
      </c>
      <c r="H596">
        <v>8</v>
      </c>
      <c r="I596" t="s">
        <v>11907</v>
      </c>
      <c r="J596" t="s">
        <v>11909</v>
      </c>
      <c r="K596" t="s">
        <v>11931</v>
      </c>
      <c r="M596" t="s">
        <v>11977</v>
      </c>
      <c r="N596" t="s">
        <v>12518</v>
      </c>
      <c r="O596" t="s">
        <v>13175</v>
      </c>
    </row>
    <row r="597" spans="1:35" x14ac:dyDescent="0.25">
      <c r="B597">
        <v>60820</v>
      </c>
      <c r="H597">
        <v>8</v>
      </c>
      <c r="I597" t="s">
        <v>11907</v>
      </c>
      <c r="J597" t="s">
        <v>11909</v>
      </c>
      <c r="K597" t="s">
        <v>11931</v>
      </c>
      <c r="M597" t="s">
        <v>11977</v>
      </c>
      <c r="N597" t="s">
        <v>12519</v>
      </c>
      <c r="O597" t="s">
        <v>13176</v>
      </c>
    </row>
    <row r="598" spans="1:35" x14ac:dyDescent="0.25">
      <c r="B598">
        <v>740</v>
      </c>
      <c r="H598">
        <v>8</v>
      </c>
      <c r="I598" t="s">
        <v>11907</v>
      </c>
      <c r="J598" t="s">
        <v>11909</v>
      </c>
      <c r="K598" t="s">
        <v>11931</v>
      </c>
      <c r="M598" t="s">
        <v>11977</v>
      </c>
      <c r="N598" t="s">
        <v>12520</v>
      </c>
      <c r="O598" t="s">
        <v>13177</v>
      </c>
    </row>
    <row r="599" spans="1:35" x14ac:dyDescent="0.25">
      <c r="B599">
        <v>9720</v>
      </c>
      <c r="H599">
        <v>8</v>
      </c>
      <c r="I599" t="s">
        <v>11907</v>
      </c>
      <c r="J599" t="s">
        <v>11909</v>
      </c>
      <c r="K599" t="s">
        <v>11931</v>
      </c>
      <c r="M599" t="s">
        <v>11977</v>
      </c>
      <c r="N599" t="s">
        <v>12521</v>
      </c>
      <c r="O599" t="s">
        <v>13178</v>
      </c>
    </row>
    <row r="600" spans="1:35" x14ac:dyDescent="0.25">
      <c r="B600">
        <v>86560</v>
      </c>
      <c r="H600">
        <v>8</v>
      </c>
      <c r="I600" t="s">
        <v>11907</v>
      </c>
      <c r="J600" t="s">
        <v>11909</v>
      </c>
      <c r="K600" t="s">
        <v>11931</v>
      </c>
      <c r="M600" t="s">
        <v>11977</v>
      </c>
      <c r="N600" t="s">
        <v>12522</v>
      </c>
      <c r="O600" t="s">
        <v>13179</v>
      </c>
    </row>
    <row r="601" spans="1:35" x14ac:dyDescent="0.25">
      <c r="B601">
        <v>27130</v>
      </c>
      <c r="H601">
        <v>8</v>
      </c>
      <c r="I601" t="s">
        <v>11907</v>
      </c>
      <c r="J601" t="s">
        <v>11909</v>
      </c>
      <c r="K601" t="s">
        <v>11931</v>
      </c>
      <c r="M601" t="s">
        <v>11977</v>
      </c>
      <c r="N601" t="s">
        <v>12523</v>
      </c>
      <c r="O601" t="s">
        <v>13180</v>
      </c>
    </row>
    <row r="602" spans="1:35" x14ac:dyDescent="0.25">
      <c r="B602">
        <v>680</v>
      </c>
      <c r="H602">
        <v>8</v>
      </c>
      <c r="I602" t="s">
        <v>11907</v>
      </c>
      <c r="J602" t="s">
        <v>11909</v>
      </c>
      <c r="K602" t="s">
        <v>11931</v>
      </c>
      <c r="M602" t="s">
        <v>11977</v>
      </c>
      <c r="N602" t="s">
        <v>12524</v>
      </c>
      <c r="O602" t="s">
        <v>13181</v>
      </c>
    </row>
    <row r="603" spans="1:35" x14ac:dyDescent="0.25">
      <c r="B603">
        <v>8670</v>
      </c>
      <c r="H603">
        <v>8</v>
      </c>
      <c r="I603" t="s">
        <v>11907</v>
      </c>
      <c r="J603" t="s">
        <v>11909</v>
      </c>
      <c r="K603" t="s">
        <v>11931</v>
      </c>
      <c r="M603" t="s">
        <v>11977</v>
      </c>
      <c r="N603" t="s">
        <v>12525</v>
      </c>
      <c r="O603" t="s">
        <v>13182</v>
      </c>
    </row>
    <row r="604" spans="1:35" x14ac:dyDescent="0.25">
      <c r="A604" t="s">
        <v>11546</v>
      </c>
      <c r="B604">
        <v>10</v>
      </c>
      <c r="H604">
        <v>8</v>
      </c>
      <c r="I604" t="s">
        <v>11907</v>
      </c>
      <c r="J604" t="s">
        <v>11909</v>
      </c>
      <c r="K604" t="s">
        <v>11931</v>
      </c>
      <c r="M604" t="s">
        <v>11977</v>
      </c>
      <c r="N604" t="s">
        <v>12059</v>
      </c>
      <c r="O604" t="s">
        <v>4416</v>
      </c>
      <c r="P604">
        <v>4</v>
      </c>
      <c r="Q604">
        <v>0</v>
      </c>
      <c r="R604">
        <v>2.4700000000000002</v>
      </c>
      <c r="S604">
        <v>3.91</v>
      </c>
      <c r="T604">
        <v>379.5</v>
      </c>
      <c r="U604">
        <v>38.770000000000003</v>
      </c>
      <c r="V604">
        <v>4.3600000000000003</v>
      </c>
      <c r="X604">
        <v>8.84</v>
      </c>
      <c r="Y604">
        <v>2</v>
      </c>
      <c r="Z604" t="s">
        <v>3601</v>
      </c>
      <c r="AA604">
        <v>0</v>
      </c>
      <c r="AB604">
        <v>6</v>
      </c>
      <c r="AC604" s="18">
        <v>4.6892142857142858</v>
      </c>
      <c r="AD604" t="s">
        <v>4645</v>
      </c>
      <c r="AE604" t="s">
        <v>4659</v>
      </c>
      <c r="AF604" t="s">
        <v>4663</v>
      </c>
      <c r="AG604" t="s">
        <v>4668</v>
      </c>
      <c r="AH604">
        <v>4</v>
      </c>
      <c r="AI604">
        <v>1</v>
      </c>
    </row>
    <row r="605" spans="1:35" x14ac:dyDescent="0.25">
      <c r="B605">
        <v>195.5</v>
      </c>
      <c r="H605">
        <v>8</v>
      </c>
      <c r="J605" t="s">
        <v>11909</v>
      </c>
      <c r="K605" t="s">
        <v>11932</v>
      </c>
      <c r="M605" t="s">
        <v>11978</v>
      </c>
      <c r="N605" t="s">
        <v>12527</v>
      </c>
      <c r="O605" t="s">
        <v>13184</v>
      </c>
    </row>
    <row r="606" spans="1:35" x14ac:dyDescent="0.25">
      <c r="B606">
        <v>1224.3</v>
      </c>
      <c r="H606">
        <v>8</v>
      </c>
      <c r="J606" t="s">
        <v>11909</v>
      </c>
      <c r="K606" t="s">
        <v>11932</v>
      </c>
      <c r="M606" t="s">
        <v>11978</v>
      </c>
      <c r="N606" t="s">
        <v>12528</v>
      </c>
      <c r="O606" t="s">
        <v>13185</v>
      </c>
    </row>
    <row r="607" spans="1:35" x14ac:dyDescent="0.25">
      <c r="B607">
        <v>1452.6</v>
      </c>
      <c r="H607">
        <v>8</v>
      </c>
      <c r="J607" t="s">
        <v>11909</v>
      </c>
      <c r="K607" t="s">
        <v>11932</v>
      </c>
      <c r="M607" t="s">
        <v>11978</v>
      </c>
      <c r="N607" t="s">
        <v>12529</v>
      </c>
      <c r="O607" t="s">
        <v>13186</v>
      </c>
    </row>
    <row r="608" spans="1:35" x14ac:dyDescent="0.25">
      <c r="B608">
        <v>122</v>
      </c>
      <c r="H608">
        <v>8</v>
      </c>
      <c r="J608" t="s">
        <v>11909</v>
      </c>
      <c r="K608" t="s">
        <v>11932</v>
      </c>
      <c r="M608" t="s">
        <v>11978</v>
      </c>
      <c r="N608" t="s">
        <v>12530</v>
      </c>
      <c r="O608" t="s">
        <v>13187</v>
      </c>
    </row>
    <row r="609" spans="1:35" x14ac:dyDescent="0.25">
      <c r="B609">
        <v>1537.4</v>
      </c>
      <c r="H609">
        <v>8</v>
      </c>
      <c r="J609" t="s">
        <v>11909</v>
      </c>
      <c r="K609" t="s">
        <v>11932</v>
      </c>
      <c r="M609" t="s">
        <v>11978</v>
      </c>
      <c r="N609" t="s">
        <v>12531</v>
      </c>
      <c r="O609" t="s">
        <v>13188</v>
      </c>
    </row>
    <row r="610" spans="1:35" x14ac:dyDescent="0.25">
      <c r="B610">
        <v>590.70000000000005</v>
      </c>
      <c r="H610">
        <v>8</v>
      </c>
      <c r="J610" t="s">
        <v>11909</v>
      </c>
      <c r="K610" t="s">
        <v>11932</v>
      </c>
      <c r="M610" t="s">
        <v>11978</v>
      </c>
      <c r="N610" t="s">
        <v>12532</v>
      </c>
      <c r="O610" t="s">
        <v>13189</v>
      </c>
    </row>
    <row r="611" spans="1:35" x14ac:dyDescent="0.25">
      <c r="B611">
        <v>1300.8</v>
      </c>
      <c r="H611">
        <v>8</v>
      </c>
      <c r="J611" t="s">
        <v>11909</v>
      </c>
      <c r="K611" t="s">
        <v>11932</v>
      </c>
      <c r="M611" t="s">
        <v>11978</v>
      </c>
      <c r="N611" t="s">
        <v>12533</v>
      </c>
      <c r="O611" t="s">
        <v>13190</v>
      </c>
    </row>
    <row r="612" spans="1:35" x14ac:dyDescent="0.25">
      <c r="B612">
        <v>1301</v>
      </c>
      <c r="H612">
        <v>8</v>
      </c>
      <c r="J612" t="s">
        <v>11909</v>
      </c>
      <c r="K612" t="s">
        <v>11932</v>
      </c>
      <c r="M612" t="s">
        <v>11978</v>
      </c>
      <c r="N612" t="s">
        <v>12534</v>
      </c>
      <c r="O612" t="s">
        <v>13191</v>
      </c>
    </row>
    <row r="613" spans="1:35" x14ac:dyDescent="0.25">
      <c r="B613">
        <v>618.20000000000005</v>
      </c>
      <c r="H613">
        <v>8</v>
      </c>
      <c r="J613" t="s">
        <v>11909</v>
      </c>
      <c r="K613" t="s">
        <v>11932</v>
      </c>
      <c r="M613" t="s">
        <v>11978</v>
      </c>
      <c r="N613" t="s">
        <v>12535</v>
      </c>
      <c r="O613" t="s">
        <v>13192</v>
      </c>
    </row>
    <row r="614" spans="1:35" x14ac:dyDescent="0.25">
      <c r="B614">
        <v>221.6</v>
      </c>
      <c r="H614">
        <v>8</v>
      </c>
      <c r="J614" t="s">
        <v>11909</v>
      </c>
      <c r="K614" t="s">
        <v>11932</v>
      </c>
      <c r="M614" t="s">
        <v>11978</v>
      </c>
      <c r="N614" t="s">
        <v>12536</v>
      </c>
      <c r="O614" t="s">
        <v>13193</v>
      </c>
    </row>
    <row r="615" spans="1:35" x14ac:dyDescent="0.25">
      <c r="B615">
        <v>840.9</v>
      </c>
      <c r="H615">
        <v>8</v>
      </c>
      <c r="J615" t="s">
        <v>11909</v>
      </c>
      <c r="K615" t="s">
        <v>11932</v>
      </c>
      <c r="M615" t="s">
        <v>11978</v>
      </c>
      <c r="N615" t="s">
        <v>12537</v>
      </c>
      <c r="O615" t="s">
        <v>13194</v>
      </c>
    </row>
    <row r="616" spans="1:35" x14ac:dyDescent="0.25">
      <c r="B616">
        <v>120.4</v>
      </c>
      <c r="H616">
        <v>8</v>
      </c>
      <c r="J616" t="s">
        <v>11909</v>
      </c>
      <c r="K616" t="s">
        <v>11932</v>
      </c>
      <c r="M616" t="s">
        <v>11978</v>
      </c>
      <c r="N616" t="s">
        <v>12538</v>
      </c>
      <c r="O616" t="s">
        <v>13195</v>
      </c>
    </row>
    <row r="617" spans="1:35" x14ac:dyDescent="0.25">
      <c r="B617">
        <v>330</v>
      </c>
      <c r="H617">
        <v>8</v>
      </c>
      <c r="J617" t="s">
        <v>11909</v>
      </c>
      <c r="K617" t="s">
        <v>11932</v>
      </c>
      <c r="M617" t="s">
        <v>11978</v>
      </c>
      <c r="N617" t="s">
        <v>12539</v>
      </c>
      <c r="O617" t="s">
        <v>13196</v>
      </c>
    </row>
    <row r="618" spans="1:35" x14ac:dyDescent="0.25">
      <c r="B618">
        <v>34</v>
      </c>
      <c r="H618">
        <v>8</v>
      </c>
      <c r="J618" t="s">
        <v>11909</v>
      </c>
      <c r="K618" t="s">
        <v>11932</v>
      </c>
      <c r="M618" t="s">
        <v>11978</v>
      </c>
      <c r="N618" t="s">
        <v>12540</v>
      </c>
      <c r="O618" t="s">
        <v>13197</v>
      </c>
    </row>
    <row r="619" spans="1:35" x14ac:dyDescent="0.25">
      <c r="B619">
        <v>806.9</v>
      </c>
      <c r="H619">
        <v>8</v>
      </c>
      <c r="J619" t="s">
        <v>11909</v>
      </c>
      <c r="K619" t="s">
        <v>11932</v>
      </c>
      <c r="M619" t="s">
        <v>11978</v>
      </c>
      <c r="N619" t="s">
        <v>12541</v>
      </c>
      <c r="O619" t="s">
        <v>13198</v>
      </c>
    </row>
    <row r="620" spans="1:35" x14ac:dyDescent="0.25">
      <c r="A620" t="s">
        <v>11519</v>
      </c>
      <c r="B620">
        <v>647.6</v>
      </c>
      <c r="H620">
        <v>8</v>
      </c>
      <c r="J620" t="s">
        <v>11909</v>
      </c>
      <c r="K620" t="s">
        <v>11932</v>
      </c>
      <c r="M620" t="s">
        <v>11978</v>
      </c>
      <c r="N620" t="s">
        <v>12031</v>
      </c>
      <c r="O620" t="s">
        <v>12726</v>
      </c>
      <c r="P620">
        <v>2</v>
      </c>
      <c r="Q620">
        <v>2</v>
      </c>
      <c r="R620">
        <v>-0.57999999999999996</v>
      </c>
      <c r="S620">
        <v>0.83</v>
      </c>
      <c r="T620">
        <v>242.32</v>
      </c>
      <c r="U620">
        <v>58.88</v>
      </c>
      <c r="V620">
        <v>2</v>
      </c>
      <c r="W620">
        <v>12.25</v>
      </c>
      <c r="X620">
        <v>9.01</v>
      </c>
      <c r="Y620">
        <v>1</v>
      </c>
      <c r="Z620" t="s">
        <v>4637</v>
      </c>
      <c r="AA620">
        <v>0</v>
      </c>
      <c r="AB620">
        <v>0</v>
      </c>
      <c r="AC620" s="18">
        <v>4.9950000000000001</v>
      </c>
      <c r="AE620" t="s">
        <v>4659</v>
      </c>
      <c r="AH620">
        <v>0</v>
      </c>
      <c r="AI620">
        <v>0</v>
      </c>
    </row>
    <row r="621" spans="1:35" x14ac:dyDescent="0.25">
      <c r="B621">
        <v>7000</v>
      </c>
      <c r="H621">
        <v>8</v>
      </c>
      <c r="I621" t="s">
        <v>11907</v>
      </c>
      <c r="J621" t="s">
        <v>11909</v>
      </c>
      <c r="K621" t="s">
        <v>11933</v>
      </c>
      <c r="M621" t="s">
        <v>11979</v>
      </c>
      <c r="N621" t="s">
        <v>12542</v>
      </c>
      <c r="O621" t="s">
        <v>13199</v>
      </c>
      <c r="P621">
        <v>2</v>
      </c>
      <c r="Q621">
        <v>1</v>
      </c>
      <c r="R621">
        <v>2.5</v>
      </c>
      <c r="S621">
        <v>4.0999999999999996</v>
      </c>
      <c r="T621">
        <v>288.39</v>
      </c>
      <c r="U621">
        <v>24.92</v>
      </c>
      <c r="V621">
        <v>4.7300000000000004</v>
      </c>
      <c r="X621">
        <v>9.0500000000000007</v>
      </c>
      <c r="Y621">
        <v>3</v>
      </c>
      <c r="Z621" t="s">
        <v>3601</v>
      </c>
      <c r="AA621">
        <v>0</v>
      </c>
      <c r="AB621">
        <v>3</v>
      </c>
      <c r="AC621" s="18">
        <v>3.7543333333333329</v>
      </c>
      <c r="AE621" t="s">
        <v>4659</v>
      </c>
      <c r="AH621">
        <v>0</v>
      </c>
      <c r="AI621">
        <v>0</v>
      </c>
    </row>
    <row r="622" spans="1:35" x14ac:dyDescent="0.25">
      <c r="B622">
        <v>5800</v>
      </c>
      <c r="H622">
        <v>8</v>
      </c>
      <c r="I622" t="s">
        <v>11907</v>
      </c>
      <c r="J622" t="s">
        <v>11909</v>
      </c>
      <c r="K622" t="s">
        <v>11933</v>
      </c>
      <c r="M622" t="s">
        <v>11979</v>
      </c>
      <c r="N622" t="s">
        <v>12543</v>
      </c>
      <c r="O622" t="s">
        <v>13200</v>
      </c>
    </row>
    <row r="623" spans="1:35" x14ac:dyDescent="0.25">
      <c r="B623">
        <v>3300</v>
      </c>
      <c r="H623">
        <v>8</v>
      </c>
      <c r="I623" t="s">
        <v>11907</v>
      </c>
      <c r="J623" t="s">
        <v>11909</v>
      </c>
      <c r="K623" t="s">
        <v>11933</v>
      </c>
      <c r="M623" t="s">
        <v>11979</v>
      </c>
      <c r="N623" t="s">
        <v>12544</v>
      </c>
      <c r="O623" t="s">
        <v>13201</v>
      </c>
    </row>
    <row r="624" spans="1:35" x14ac:dyDescent="0.25">
      <c r="B624">
        <v>2200</v>
      </c>
      <c r="H624">
        <v>8</v>
      </c>
      <c r="I624" t="s">
        <v>11907</v>
      </c>
      <c r="J624" t="s">
        <v>11909</v>
      </c>
      <c r="K624" t="s">
        <v>11933</v>
      </c>
      <c r="M624" t="s">
        <v>11979</v>
      </c>
      <c r="N624" t="s">
        <v>12545</v>
      </c>
      <c r="O624" t="s">
        <v>13202</v>
      </c>
    </row>
    <row r="625" spans="1:35" x14ac:dyDescent="0.25">
      <c r="B625">
        <v>2200</v>
      </c>
      <c r="H625">
        <v>8</v>
      </c>
      <c r="I625" t="s">
        <v>11907</v>
      </c>
      <c r="J625" t="s">
        <v>11909</v>
      </c>
      <c r="K625" t="s">
        <v>11933</v>
      </c>
      <c r="M625" t="s">
        <v>11979</v>
      </c>
      <c r="N625" t="s">
        <v>12546</v>
      </c>
      <c r="O625" t="s">
        <v>13203</v>
      </c>
      <c r="P625">
        <v>4</v>
      </c>
      <c r="Q625">
        <v>1</v>
      </c>
      <c r="R625">
        <v>2.19</v>
      </c>
      <c r="S625">
        <v>3.57</v>
      </c>
      <c r="T625">
        <v>348.45</v>
      </c>
      <c r="U625">
        <v>43.38</v>
      </c>
      <c r="V625">
        <v>4.74</v>
      </c>
      <c r="X625">
        <v>8.8000000000000007</v>
      </c>
      <c r="Y625">
        <v>3</v>
      </c>
      <c r="Z625" t="s">
        <v>3601</v>
      </c>
      <c r="AA625">
        <v>0</v>
      </c>
      <c r="AB625">
        <v>5</v>
      </c>
      <c r="AC625" s="18">
        <v>5.0533333333333328</v>
      </c>
      <c r="AE625" t="s">
        <v>4659</v>
      </c>
      <c r="AH625">
        <v>0</v>
      </c>
      <c r="AI625">
        <v>0</v>
      </c>
    </row>
    <row r="626" spans="1:35" x14ac:dyDescent="0.25">
      <c r="A626" t="s">
        <v>11848</v>
      </c>
      <c r="B626">
        <v>1700</v>
      </c>
      <c r="H626">
        <v>8</v>
      </c>
      <c r="I626" t="s">
        <v>11907</v>
      </c>
      <c r="J626" t="s">
        <v>11909</v>
      </c>
      <c r="K626" t="s">
        <v>11933</v>
      </c>
      <c r="M626" t="s">
        <v>11979</v>
      </c>
      <c r="N626" t="s">
        <v>12547</v>
      </c>
      <c r="O626" t="s">
        <v>13204</v>
      </c>
      <c r="P626">
        <v>2</v>
      </c>
      <c r="Q626">
        <v>1</v>
      </c>
      <c r="R626">
        <v>4.01</v>
      </c>
      <c r="S626">
        <v>4.3600000000000003</v>
      </c>
      <c r="T626">
        <v>322.83999999999997</v>
      </c>
      <c r="U626">
        <v>24.92</v>
      </c>
      <c r="V626">
        <v>5.38</v>
      </c>
      <c r="X626">
        <v>7.5</v>
      </c>
      <c r="Y626">
        <v>3</v>
      </c>
      <c r="Z626" t="s">
        <v>3601</v>
      </c>
      <c r="AA626">
        <v>1</v>
      </c>
      <c r="AB626">
        <v>3</v>
      </c>
      <c r="AC626" s="18">
        <v>3.3993333333333329</v>
      </c>
      <c r="AE626" t="s">
        <v>4661</v>
      </c>
      <c r="AH626">
        <v>0</v>
      </c>
      <c r="AI626">
        <v>0</v>
      </c>
    </row>
    <row r="627" spans="1:35" x14ac:dyDescent="0.25">
      <c r="B627">
        <v>3000</v>
      </c>
      <c r="H627">
        <v>8</v>
      </c>
      <c r="I627" t="s">
        <v>11907</v>
      </c>
      <c r="J627" t="s">
        <v>11909</v>
      </c>
      <c r="K627" t="s">
        <v>11933</v>
      </c>
      <c r="M627" t="s">
        <v>11979</v>
      </c>
      <c r="N627" t="s">
        <v>12548</v>
      </c>
      <c r="O627" t="s">
        <v>13205</v>
      </c>
    </row>
    <row r="628" spans="1:35" x14ac:dyDescent="0.25">
      <c r="B628">
        <v>600</v>
      </c>
      <c r="H628">
        <v>8</v>
      </c>
      <c r="I628" t="s">
        <v>11907</v>
      </c>
      <c r="J628" t="s">
        <v>11909</v>
      </c>
      <c r="K628" t="s">
        <v>11933</v>
      </c>
      <c r="M628" t="s">
        <v>11979</v>
      </c>
      <c r="N628" t="s">
        <v>12549</v>
      </c>
      <c r="O628" t="s">
        <v>13206</v>
      </c>
    </row>
    <row r="629" spans="1:35" x14ac:dyDescent="0.25">
      <c r="B629">
        <v>700</v>
      </c>
      <c r="H629">
        <v>8</v>
      </c>
      <c r="I629" t="s">
        <v>11907</v>
      </c>
      <c r="J629" t="s">
        <v>11909</v>
      </c>
      <c r="K629" t="s">
        <v>11933</v>
      </c>
      <c r="M629" t="s">
        <v>11979</v>
      </c>
      <c r="N629" t="s">
        <v>12550</v>
      </c>
      <c r="O629" t="s">
        <v>13207</v>
      </c>
    </row>
    <row r="630" spans="1:35" x14ac:dyDescent="0.25">
      <c r="B630">
        <v>800</v>
      </c>
      <c r="H630">
        <v>8</v>
      </c>
      <c r="I630" t="s">
        <v>11907</v>
      </c>
      <c r="J630" t="s">
        <v>11909</v>
      </c>
      <c r="K630" t="s">
        <v>11933</v>
      </c>
      <c r="M630" t="s">
        <v>11979</v>
      </c>
      <c r="N630" t="s">
        <v>12551</v>
      </c>
      <c r="O630" t="s">
        <v>13208</v>
      </c>
      <c r="P630">
        <v>4</v>
      </c>
      <c r="Q630">
        <v>1</v>
      </c>
      <c r="R630">
        <v>3.6</v>
      </c>
      <c r="S630">
        <v>3.83</v>
      </c>
      <c r="T630">
        <v>382.89</v>
      </c>
      <c r="U630">
        <v>43.38</v>
      </c>
      <c r="V630">
        <v>5.4</v>
      </c>
      <c r="X630">
        <v>7.25</v>
      </c>
      <c r="Y630">
        <v>3</v>
      </c>
      <c r="Z630" t="s">
        <v>3601</v>
      </c>
      <c r="AA630">
        <v>1</v>
      </c>
      <c r="AB630">
        <v>5</v>
      </c>
      <c r="AC630" s="18">
        <v>4.4548333333333332</v>
      </c>
      <c r="AE630" t="s">
        <v>4661</v>
      </c>
      <c r="AH630">
        <v>0</v>
      </c>
      <c r="AI630">
        <v>0</v>
      </c>
    </row>
    <row r="631" spans="1:35" x14ac:dyDescent="0.25">
      <c r="B631">
        <v>2600</v>
      </c>
      <c r="H631">
        <v>8</v>
      </c>
      <c r="I631" t="s">
        <v>11907</v>
      </c>
      <c r="J631" t="s">
        <v>11909</v>
      </c>
      <c r="K631" t="s">
        <v>11933</v>
      </c>
      <c r="M631" t="s">
        <v>11979</v>
      </c>
      <c r="N631" t="s">
        <v>12552</v>
      </c>
      <c r="O631" t="s">
        <v>13209</v>
      </c>
    </row>
    <row r="632" spans="1:35" x14ac:dyDescent="0.25">
      <c r="B632">
        <v>5100</v>
      </c>
      <c r="H632">
        <v>8</v>
      </c>
      <c r="I632" t="s">
        <v>11907</v>
      </c>
      <c r="J632" t="s">
        <v>11909</v>
      </c>
      <c r="K632" t="s">
        <v>11933</v>
      </c>
      <c r="M632" t="s">
        <v>11979</v>
      </c>
      <c r="N632" t="s">
        <v>12553</v>
      </c>
      <c r="O632" t="s">
        <v>13210</v>
      </c>
    </row>
    <row r="633" spans="1:35" x14ac:dyDescent="0.25">
      <c r="B633">
        <v>1900</v>
      </c>
      <c r="H633">
        <v>8</v>
      </c>
      <c r="I633" t="s">
        <v>11907</v>
      </c>
      <c r="J633" t="s">
        <v>11909</v>
      </c>
      <c r="K633" t="s">
        <v>11933</v>
      </c>
      <c r="M633" t="s">
        <v>11979</v>
      </c>
      <c r="N633" t="s">
        <v>12554</v>
      </c>
      <c r="O633" t="s">
        <v>13211</v>
      </c>
    </row>
    <row r="634" spans="1:35" x14ac:dyDescent="0.25">
      <c r="B634">
        <v>3400</v>
      </c>
      <c r="H634">
        <v>8</v>
      </c>
      <c r="I634" t="s">
        <v>11907</v>
      </c>
      <c r="J634" t="s">
        <v>11909</v>
      </c>
      <c r="K634" t="s">
        <v>11933</v>
      </c>
      <c r="M634" t="s">
        <v>11979</v>
      </c>
      <c r="N634" t="s">
        <v>12555</v>
      </c>
      <c r="O634" t="s">
        <v>13212</v>
      </c>
    </row>
    <row r="635" spans="1:35" x14ac:dyDescent="0.25">
      <c r="B635">
        <v>1300</v>
      </c>
      <c r="H635">
        <v>8</v>
      </c>
      <c r="I635" t="s">
        <v>11907</v>
      </c>
      <c r="J635" t="s">
        <v>11909</v>
      </c>
      <c r="K635" t="s">
        <v>11933</v>
      </c>
      <c r="M635" t="s">
        <v>11979</v>
      </c>
      <c r="N635" t="s">
        <v>12556</v>
      </c>
      <c r="O635" t="s">
        <v>13213</v>
      </c>
    </row>
    <row r="636" spans="1:35" x14ac:dyDescent="0.25">
      <c r="B636">
        <v>4500</v>
      </c>
      <c r="H636">
        <v>8</v>
      </c>
      <c r="I636" t="s">
        <v>11907</v>
      </c>
      <c r="J636" t="s">
        <v>11909</v>
      </c>
      <c r="K636" t="s">
        <v>11933</v>
      </c>
      <c r="M636" t="s">
        <v>11979</v>
      </c>
      <c r="N636" t="s">
        <v>12557</v>
      </c>
      <c r="O636" t="s">
        <v>13214</v>
      </c>
      <c r="P636">
        <v>4</v>
      </c>
      <c r="Q636">
        <v>1</v>
      </c>
      <c r="R636">
        <v>3.18</v>
      </c>
      <c r="S636">
        <v>4.3099999999999996</v>
      </c>
      <c r="T636">
        <v>362.47</v>
      </c>
      <c r="U636">
        <v>43.38</v>
      </c>
      <c r="V636">
        <v>4.79</v>
      </c>
      <c r="X636">
        <v>8.99</v>
      </c>
      <c r="Y636">
        <v>3</v>
      </c>
      <c r="Z636" t="s">
        <v>3601</v>
      </c>
      <c r="AA636">
        <v>0</v>
      </c>
      <c r="AB636">
        <v>6</v>
      </c>
      <c r="AC636" s="18">
        <v>4.0756904761904762</v>
      </c>
      <c r="AE636" t="s">
        <v>4659</v>
      </c>
      <c r="AH636">
        <v>0</v>
      </c>
      <c r="AI636">
        <v>0</v>
      </c>
    </row>
    <row r="637" spans="1:35" x14ac:dyDescent="0.25">
      <c r="B637">
        <v>600</v>
      </c>
      <c r="H637">
        <v>8</v>
      </c>
      <c r="I637" t="s">
        <v>11907</v>
      </c>
      <c r="J637" t="s">
        <v>11909</v>
      </c>
      <c r="K637" t="s">
        <v>11933</v>
      </c>
      <c r="M637" t="s">
        <v>11979</v>
      </c>
      <c r="N637" t="s">
        <v>12558</v>
      </c>
      <c r="O637" t="s">
        <v>13215</v>
      </c>
      <c r="P637">
        <v>4</v>
      </c>
      <c r="Q637">
        <v>1</v>
      </c>
      <c r="R637">
        <v>4.26</v>
      </c>
      <c r="S637">
        <v>4.58</v>
      </c>
      <c r="T637">
        <v>396.92</v>
      </c>
      <c r="U637">
        <v>43.38</v>
      </c>
      <c r="V637">
        <v>5.44</v>
      </c>
      <c r="X637">
        <v>7.44</v>
      </c>
      <c r="Y637">
        <v>3</v>
      </c>
      <c r="Z637" t="s">
        <v>3601</v>
      </c>
      <c r="AA637">
        <v>1</v>
      </c>
      <c r="AB637">
        <v>6</v>
      </c>
      <c r="AC637" s="18">
        <v>3.7796190476190481</v>
      </c>
      <c r="AE637" t="s">
        <v>4661</v>
      </c>
      <c r="AH637">
        <v>0</v>
      </c>
      <c r="AI637">
        <v>0</v>
      </c>
    </row>
    <row r="638" spans="1:35" x14ac:dyDescent="0.25">
      <c r="B638">
        <v>3100</v>
      </c>
      <c r="H638">
        <v>8</v>
      </c>
      <c r="I638" t="s">
        <v>11907</v>
      </c>
      <c r="J638" t="s">
        <v>11909</v>
      </c>
      <c r="K638" t="s">
        <v>11933</v>
      </c>
      <c r="M638" t="s">
        <v>11979</v>
      </c>
      <c r="N638" t="s">
        <v>12559</v>
      </c>
      <c r="O638" t="s">
        <v>13216</v>
      </c>
    </row>
    <row r="639" spans="1:35" x14ac:dyDescent="0.25">
      <c r="B639">
        <v>6700</v>
      </c>
      <c r="H639">
        <v>8</v>
      </c>
      <c r="I639" t="s">
        <v>11907</v>
      </c>
      <c r="J639" t="s">
        <v>11909</v>
      </c>
      <c r="K639" t="s">
        <v>11933</v>
      </c>
      <c r="M639" t="s">
        <v>11979</v>
      </c>
      <c r="N639" t="s">
        <v>12560</v>
      </c>
      <c r="O639" t="s">
        <v>13217</v>
      </c>
      <c r="P639">
        <v>3</v>
      </c>
      <c r="Q639">
        <v>1</v>
      </c>
      <c r="R639">
        <v>1.63</v>
      </c>
      <c r="S639">
        <v>2.75</v>
      </c>
      <c r="T639">
        <v>289.38</v>
      </c>
      <c r="U639">
        <v>37.81</v>
      </c>
      <c r="V639">
        <v>4.12</v>
      </c>
      <c r="X639">
        <v>8.6</v>
      </c>
      <c r="Y639">
        <v>3</v>
      </c>
      <c r="Z639" t="s">
        <v>3601</v>
      </c>
      <c r="AA639">
        <v>0</v>
      </c>
      <c r="AB639">
        <v>3</v>
      </c>
      <c r="AC639" s="18">
        <v>5.4238333333333344</v>
      </c>
      <c r="AE639" t="s">
        <v>4659</v>
      </c>
      <c r="AH639">
        <v>0</v>
      </c>
      <c r="AI639">
        <v>0</v>
      </c>
    </row>
    <row r="640" spans="1:35" x14ac:dyDescent="0.25">
      <c r="B640">
        <v>4000</v>
      </c>
      <c r="H640">
        <v>8</v>
      </c>
      <c r="I640" t="s">
        <v>11907</v>
      </c>
      <c r="J640" t="s">
        <v>11909</v>
      </c>
      <c r="K640" t="s">
        <v>11933</v>
      </c>
      <c r="M640" t="s">
        <v>11979</v>
      </c>
      <c r="N640" t="s">
        <v>12561</v>
      </c>
      <c r="O640" t="s">
        <v>13218</v>
      </c>
    </row>
    <row r="641" spans="1:35" x14ac:dyDescent="0.25">
      <c r="B641">
        <v>90</v>
      </c>
      <c r="H641">
        <v>8</v>
      </c>
      <c r="I641" t="s">
        <v>11907</v>
      </c>
      <c r="J641" t="s">
        <v>11909</v>
      </c>
      <c r="K641" t="s">
        <v>11933</v>
      </c>
      <c r="M641" t="s">
        <v>11979</v>
      </c>
      <c r="N641" t="s">
        <v>12562</v>
      </c>
      <c r="O641" t="s">
        <v>13219</v>
      </c>
      <c r="P641">
        <v>3</v>
      </c>
      <c r="Q641">
        <v>1</v>
      </c>
      <c r="R641">
        <v>2.88</v>
      </c>
      <c r="S641">
        <v>3.01</v>
      </c>
      <c r="T641">
        <v>323.83</v>
      </c>
      <c r="U641">
        <v>37.81</v>
      </c>
      <c r="V641">
        <v>4.7699999999999996</v>
      </c>
      <c r="X641">
        <v>7.05</v>
      </c>
      <c r="Y641">
        <v>3</v>
      </c>
      <c r="Z641" t="s">
        <v>3601</v>
      </c>
      <c r="AA641">
        <v>0</v>
      </c>
      <c r="AB641">
        <v>3</v>
      </c>
      <c r="AC641" s="18">
        <v>5.2788333333333339</v>
      </c>
      <c r="AE641" t="s">
        <v>4661</v>
      </c>
      <c r="AH641">
        <v>0</v>
      </c>
      <c r="AI641">
        <v>0</v>
      </c>
    </row>
    <row r="642" spans="1:35" x14ac:dyDescent="0.25">
      <c r="B642">
        <v>200</v>
      </c>
      <c r="H642">
        <v>8</v>
      </c>
      <c r="I642" t="s">
        <v>11907</v>
      </c>
      <c r="J642" t="s">
        <v>11909</v>
      </c>
      <c r="K642" t="s">
        <v>11933</v>
      </c>
      <c r="M642" t="s">
        <v>11979</v>
      </c>
      <c r="N642" t="s">
        <v>12563</v>
      </c>
      <c r="O642" t="s">
        <v>13220</v>
      </c>
    </row>
    <row r="643" spans="1:35" x14ac:dyDescent="0.25">
      <c r="B643">
        <v>7000</v>
      </c>
      <c r="H643">
        <v>8</v>
      </c>
      <c r="I643" t="s">
        <v>11907</v>
      </c>
      <c r="J643" t="s">
        <v>11909</v>
      </c>
      <c r="K643" t="s">
        <v>11933</v>
      </c>
      <c r="M643" t="s">
        <v>11979</v>
      </c>
      <c r="N643" t="s">
        <v>12564</v>
      </c>
      <c r="O643" t="s">
        <v>13221</v>
      </c>
    </row>
    <row r="644" spans="1:35" x14ac:dyDescent="0.25">
      <c r="B644">
        <v>7700</v>
      </c>
      <c r="H644">
        <v>8</v>
      </c>
      <c r="I644" t="s">
        <v>11907</v>
      </c>
      <c r="J644" t="s">
        <v>11909</v>
      </c>
      <c r="K644" t="s">
        <v>11933</v>
      </c>
      <c r="M644" t="s">
        <v>11979</v>
      </c>
      <c r="N644" t="s">
        <v>12565</v>
      </c>
      <c r="O644" t="s">
        <v>13222</v>
      </c>
    </row>
    <row r="645" spans="1:35" x14ac:dyDescent="0.25">
      <c r="A645" t="s">
        <v>11490</v>
      </c>
      <c r="B645">
        <v>160</v>
      </c>
      <c r="H645">
        <v>8</v>
      </c>
      <c r="I645" t="s">
        <v>11907</v>
      </c>
      <c r="J645" t="s">
        <v>11909</v>
      </c>
      <c r="K645" t="s">
        <v>11933</v>
      </c>
      <c r="M645" t="s">
        <v>11979</v>
      </c>
      <c r="N645" t="s">
        <v>12002</v>
      </c>
      <c r="O645" t="s">
        <v>12697</v>
      </c>
      <c r="P645">
        <v>2</v>
      </c>
      <c r="Q645">
        <v>1</v>
      </c>
      <c r="R645">
        <v>0.51</v>
      </c>
      <c r="S645">
        <v>2.56</v>
      </c>
      <c r="T645">
        <v>198.27</v>
      </c>
      <c r="U645">
        <v>38.909999999999997</v>
      </c>
      <c r="V645">
        <v>2.7</v>
      </c>
      <c r="X645">
        <v>9.64</v>
      </c>
      <c r="Y645">
        <v>2</v>
      </c>
      <c r="Z645" t="s">
        <v>4637</v>
      </c>
      <c r="AA645">
        <v>0</v>
      </c>
      <c r="AB645">
        <v>0</v>
      </c>
      <c r="AC645" s="18">
        <v>4.9588333333333328</v>
      </c>
      <c r="AD645" t="s">
        <v>4646</v>
      </c>
      <c r="AE645" t="s">
        <v>4659</v>
      </c>
      <c r="AF645" t="s">
        <v>4664</v>
      </c>
      <c r="AG645" t="s">
        <v>4669</v>
      </c>
      <c r="AH645">
        <v>4</v>
      </c>
      <c r="AI645">
        <v>1</v>
      </c>
    </row>
    <row r="646" spans="1:35" x14ac:dyDescent="0.25">
      <c r="A646" t="s">
        <v>11546</v>
      </c>
      <c r="B646">
        <v>40</v>
      </c>
      <c r="H646">
        <v>8</v>
      </c>
      <c r="I646" t="s">
        <v>11907</v>
      </c>
      <c r="J646" t="s">
        <v>11909</v>
      </c>
      <c r="K646" t="s">
        <v>11933</v>
      </c>
      <c r="M646" t="s">
        <v>11979</v>
      </c>
      <c r="N646" t="s">
        <v>12059</v>
      </c>
      <c r="O646" t="s">
        <v>4416</v>
      </c>
      <c r="P646">
        <v>4</v>
      </c>
      <c r="Q646">
        <v>0</v>
      </c>
      <c r="R646">
        <v>2.4700000000000002</v>
      </c>
      <c r="S646">
        <v>3.91</v>
      </c>
      <c r="T646">
        <v>379.5</v>
      </c>
      <c r="U646">
        <v>38.770000000000003</v>
      </c>
      <c r="V646">
        <v>4.3600000000000003</v>
      </c>
      <c r="X646">
        <v>8.84</v>
      </c>
      <c r="Y646">
        <v>2</v>
      </c>
      <c r="Z646" t="s">
        <v>3601</v>
      </c>
      <c r="AA646">
        <v>0</v>
      </c>
      <c r="AB646">
        <v>6</v>
      </c>
      <c r="AC646" s="18">
        <v>4.6892142857142858</v>
      </c>
      <c r="AD646" t="s">
        <v>4645</v>
      </c>
      <c r="AE646" t="s">
        <v>4659</v>
      </c>
      <c r="AF646" t="s">
        <v>4663</v>
      </c>
      <c r="AG646" t="s">
        <v>4668</v>
      </c>
      <c r="AH646">
        <v>4</v>
      </c>
      <c r="AI646">
        <v>1</v>
      </c>
    </row>
    <row r="647" spans="1:35" x14ac:dyDescent="0.25">
      <c r="A647" t="s">
        <v>11548</v>
      </c>
      <c r="B647">
        <v>2600</v>
      </c>
      <c r="H647">
        <v>8</v>
      </c>
      <c r="I647" t="s">
        <v>11907</v>
      </c>
      <c r="J647" t="s">
        <v>11909</v>
      </c>
      <c r="K647" t="s">
        <v>11933</v>
      </c>
      <c r="M647" t="s">
        <v>11979</v>
      </c>
      <c r="N647" t="s">
        <v>12061</v>
      </c>
      <c r="O647" t="s">
        <v>4501</v>
      </c>
      <c r="P647">
        <v>4</v>
      </c>
      <c r="Q647">
        <v>1</v>
      </c>
      <c r="R647">
        <v>-0.69</v>
      </c>
      <c r="S647">
        <v>-0.05</v>
      </c>
      <c r="T647">
        <v>287.36</v>
      </c>
      <c r="U647">
        <v>41.93</v>
      </c>
      <c r="V647">
        <v>1.85</v>
      </c>
      <c r="W647">
        <v>13.93</v>
      </c>
      <c r="X647">
        <v>7.92</v>
      </c>
      <c r="Y647">
        <v>1</v>
      </c>
      <c r="Z647" t="s">
        <v>3601</v>
      </c>
      <c r="AA647">
        <v>0</v>
      </c>
      <c r="AB647">
        <v>1</v>
      </c>
      <c r="AC647" s="18">
        <v>5.833333333333333</v>
      </c>
      <c r="AD647" t="s">
        <v>4649</v>
      </c>
      <c r="AE647" t="s">
        <v>4661</v>
      </c>
      <c r="AH647">
        <v>4</v>
      </c>
      <c r="AI647">
        <v>1</v>
      </c>
    </row>
    <row r="648" spans="1:35" x14ac:dyDescent="0.25">
      <c r="B648">
        <v>117000</v>
      </c>
      <c r="H648">
        <v>8</v>
      </c>
      <c r="I648" t="s">
        <v>11907</v>
      </c>
      <c r="J648" t="s">
        <v>11909</v>
      </c>
      <c r="M648" t="s">
        <v>11980</v>
      </c>
      <c r="N648" t="s">
        <v>12566</v>
      </c>
      <c r="O648" t="s">
        <v>13223</v>
      </c>
    </row>
    <row r="649" spans="1:35" x14ac:dyDescent="0.25">
      <c r="B649">
        <v>34850</v>
      </c>
      <c r="H649">
        <v>8</v>
      </c>
      <c r="I649" t="s">
        <v>11907</v>
      </c>
      <c r="J649" t="s">
        <v>11909</v>
      </c>
      <c r="M649" t="s">
        <v>11980</v>
      </c>
      <c r="N649" t="s">
        <v>12567</v>
      </c>
      <c r="O649" t="s">
        <v>13224</v>
      </c>
    </row>
    <row r="650" spans="1:35" x14ac:dyDescent="0.25">
      <c r="B650">
        <v>97200</v>
      </c>
      <c r="H650">
        <v>8</v>
      </c>
      <c r="I650" t="s">
        <v>11907</v>
      </c>
      <c r="J650" t="s">
        <v>11909</v>
      </c>
      <c r="M650" t="s">
        <v>11980</v>
      </c>
      <c r="N650" t="s">
        <v>12568</v>
      </c>
      <c r="O650" t="s">
        <v>13225</v>
      </c>
    </row>
    <row r="651" spans="1:35" x14ac:dyDescent="0.25">
      <c r="B651">
        <v>229300</v>
      </c>
      <c r="H651">
        <v>8</v>
      </c>
      <c r="I651" t="s">
        <v>11907</v>
      </c>
      <c r="J651" t="s">
        <v>11909</v>
      </c>
      <c r="M651" t="s">
        <v>11980</v>
      </c>
      <c r="N651" t="s">
        <v>12569</v>
      </c>
      <c r="O651" t="s">
        <v>13226</v>
      </c>
    </row>
    <row r="652" spans="1:35" x14ac:dyDescent="0.25">
      <c r="B652">
        <v>120600</v>
      </c>
      <c r="H652">
        <v>8</v>
      </c>
      <c r="I652" t="s">
        <v>11907</v>
      </c>
      <c r="J652" t="s">
        <v>11909</v>
      </c>
      <c r="M652" t="s">
        <v>11980</v>
      </c>
      <c r="N652" t="s">
        <v>12570</v>
      </c>
      <c r="O652" t="s">
        <v>13227</v>
      </c>
    </row>
    <row r="653" spans="1:35" x14ac:dyDescent="0.25">
      <c r="B653">
        <v>144300</v>
      </c>
      <c r="H653">
        <v>8</v>
      </c>
      <c r="I653" t="s">
        <v>11907</v>
      </c>
      <c r="J653" t="s">
        <v>11909</v>
      </c>
      <c r="M653" t="s">
        <v>11980</v>
      </c>
      <c r="N653" t="s">
        <v>12571</v>
      </c>
      <c r="O653" t="s">
        <v>13228</v>
      </c>
    </row>
    <row r="654" spans="1:35" x14ac:dyDescent="0.25">
      <c r="A654" t="s">
        <v>11546</v>
      </c>
      <c r="B654">
        <v>6.16</v>
      </c>
      <c r="H654">
        <v>8</v>
      </c>
      <c r="I654" t="s">
        <v>11907</v>
      </c>
      <c r="J654" t="s">
        <v>11909</v>
      </c>
      <c r="M654" t="s">
        <v>11980</v>
      </c>
      <c r="N654" t="s">
        <v>12059</v>
      </c>
      <c r="O654" t="s">
        <v>4416</v>
      </c>
      <c r="P654">
        <v>4</v>
      </c>
      <c r="Q654">
        <v>0</v>
      </c>
      <c r="R654">
        <v>2.4700000000000002</v>
      </c>
      <c r="S654">
        <v>3.91</v>
      </c>
      <c r="T654">
        <v>379.5</v>
      </c>
      <c r="U654">
        <v>38.770000000000003</v>
      </c>
      <c r="V654">
        <v>4.3600000000000003</v>
      </c>
      <c r="X654">
        <v>8.84</v>
      </c>
      <c r="Y654">
        <v>2</v>
      </c>
      <c r="Z654" t="s">
        <v>3601</v>
      </c>
      <c r="AA654">
        <v>0</v>
      </c>
      <c r="AB654">
        <v>6</v>
      </c>
      <c r="AC654" s="18">
        <v>4.6892142857142858</v>
      </c>
      <c r="AD654" t="s">
        <v>4645</v>
      </c>
      <c r="AE654" t="s">
        <v>4659</v>
      </c>
      <c r="AF654" t="s">
        <v>4663</v>
      </c>
      <c r="AG654" t="s">
        <v>4668</v>
      </c>
      <c r="AH654">
        <v>4</v>
      </c>
      <c r="AI654">
        <v>1</v>
      </c>
    </row>
    <row r="655" spans="1:35" x14ac:dyDescent="0.25">
      <c r="B655">
        <v>60200</v>
      </c>
      <c r="H655">
        <v>8</v>
      </c>
      <c r="I655" t="s">
        <v>11907</v>
      </c>
      <c r="J655" t="s">
        <v>11909</v>
      </c>
      <c r="M655" t="s">
        <v>11981</v>
      </c>
      <c r="N655" t="s">
        <v>12572</v>
      </c>
      <c r="O655" t="s">
        <v>13229</v>
      </c>
    </row>
    <row r="656" spans="1:35" x14ac:dyDescent="0.25">
      <c r="B656">
        <v>63410</v>
      </c>
      <c r="H656">
        <v>8</v>
      </c>
      <c r="I656" t="s">
        <v>11907</v>
      </c>
      <c r="J656" t="s">
        <v>11909</v>
      </c>
      <c r="M656" t="s">
        <v>11981</v>
      </c>
      <c r="N656" t="s">
        <v>12573</v>
      </c>
      <c r="O656" t="s">
        <v>13230</v>
      </c>
    </row>
    <row r="657" spans="1:35" x14ac:dyDescent="0.25">
      <c r="B657">
        <v>100000</v>
      </c>
      <c r="H657">
        <v>8</v>
      </c>
      <c r="I657" t="s">
        <v>11907</v>
      </c>
      <c r="J657" t="s">
        <v>11909</v>
      </c>
      <c r="M657" t="s">
        <v>11981</v>
      </c>
      <c r="N657" t="s">
        <v>12574</v>
      </c>
      <c r="O657" t="s">
        <v>13231</v>
      </c>
    </row>
    <row r="658" spans="1:35" x14ac:dyDescent="0.25">
      <c r="B658">
        <v>63940</v>
      </c>
      <c r="H658">
        <v>8</v>
      </c>
      <c r="I658" t="s">
        <v>11907</v>
      </c>
      <c r="J658" t="s">
        <v>11909</v>
      </c>
      <c r="M658" t="s">
        <v>11981</v>
      </c>
      <c r="N658" t="s">
        <v>12575</v>
      </c>
      <c r="O658" t="s">
        <v>13232</v>
      </c>
      <c r="P658">
        <v>11</v>
      </c>
      <c r="Q658">
        <v>7</v>
      </c>
      <c r="R658">
        <v>-1.06</v>
      </c>
      <c r="S658">
        <v>0.33</v>
      </c>
      <c r="T658">
        <v>448.38</v>
      </c>
      <c r="U658">
        <v>190.28</v>
      </c>
      <c r="V658">
        <v>-0.24</v>
      </c>
      <c r="W658">
        <v>5.94</v>
      </c>
      <c r="X658">
        <v>0</v>
      </c>
      <c r="Y658">
        <v>3</v>
      </c>
      <c r="Z658" t="s">
        <v>3601</v>
      </c>
      <c r="AA658">
        <v>2</v>
      </c>
      <c r="AB658">
        <v>4</v>
      </c>
      <c r="AC658" s="18">
        <v>3.3687142857142862</v>
      </c>
      <c r="AE658" t="s">
        <v>4660</v>
      </c>
      <c r="AH658">
        <v>0</v>
      </c>
      <c r="AI658">
        <v>0</v>
      </c>
    </row>
    <row r="659" spans="1:35" x14ac:dyDescent="0.25">
      <c r="B659">
        <v>63970</v>
      </c>
      <c r="H659">
        <v>8</v>
      </c>
      <c r="I659" t="s">
        <v>11907</v>
      </c>
      <c r="J659" t="s">
        <v>11909</v>
      </c>
      <c r="M659" t="s">
        <v>11981</v>
      </c>
      <c r="N659" t="s">
        <v>12576</v>
      </c>
      <c r="O659" t="s">
        <v>13233</v>
      </c>
    </row>
    <row r="660" spans="1:35" x14ac:dyDescent="0.25">
      <c r="B660">
        <v>89610</v>
      </c>
      <c r="H660">
        <v>8</v>
      </c>
      <c r="I660" t="s">
        <v>11907</v>
      </c>
      <c r="J660" t="s">
        <v>11909</v>
      </c>
      <c r="M660" t="s">
        <v>11981</v>
      </c>
      <c r="N660" t="s">
        <v>12577</v>
      </c>
      <c r="O660" t="s">
        <v>13234</v>
      </c>
      <c r="P660">
        <v>11</v>
      </c>
      <c r="Q660">
        <v>7</v>
      </c>
      <c r="R660">
        <v>-0.39</v>
      </c>
      <c r="S660">
        <v>1.21</v>
      </c>
      <c r="T660">
        <v>448.38</v>
      </c>
      <c r="U660">
        <v>190.28</v>
      </c>
      <c r="V660">
        <v>-0.24</v>
      </c>
      <c r="W660">
        <v>6.2</v>
      </c>
      <c r="X660">
        <v>0</v>
      </c>
      <c r="Y660">
        <v>3</v>
      </c>
      <c r="Z660" t="s">
        <v>3601</v>
      </c>
      <c r="AA660">
        <v>2</v>
      </c>
      <c r="AB660">
        <v>4</v>
      </c>
      <c r="AC660" s="18">
        <v>3.3687142857142862</v>
      </c>
      <c r="AD660" t="s">
        <v>13349</v>
      </c>
      <c r="AE660" t="s">
        <v>4660</v>
      </c>
      <c r="AH660">
        <v>0</v>
      </c>
      <c r="AI660">
        <v>0</v>
      </c>
    </row>
    <row r="661" spans="1:35" x14ac:dyDescent="0.25">
      <c r="A661" t="s">
        <v>11849</v>
      </c>
      <c r="B661">
        <v>64270</v>
      </c>
      <c r="H661">
        <v>8</v>
      </c>
      <c r="I661" t="s">
        <v>11907</v>
      </c>
      <c r="J661" t="s">
        <v>11909</v>
      </c>
      <c r="M661" t="s">
        <v>11981</v>
      </c>
      <c r="N661" t="s">
        <v>12578</v>
      </c>
      <c r="O661" t="s">
        <v>13235</v>
      </c>
      <c r="P661">
        <v>5</v>
      </c>
      <c r="Q661">
        <v>3</v>
      </c>
      <c r="R661">
        <v>0.94</v>
      </c>
      <c r="S661">
        <v>2.13</v>
      </c>
      <c r="T661">
        <v>270.24</v>
      </c>
      <c r="U661">
        <v>90.9</v>
      </c>
      <c r="V661">
        <v>2.58</v>
      </c>
      <c r="W661">
        <v>6.53</v>
      </c>
      <c r="X661">
        <v>0</v>
      </c>
      <c r="Y661">
        <v>3</v>
      </c>
      <c r="Z661" t="s">
        <v>3601</v>
      </c>
      <c r="AA661">
        <v>0</v>
      </c>
      <c r="AB661">
        <v>1</v>
      </c>
      <c r="AC661" s="18">
        <v>5.1366666666666667</v>
      </c>
      <c r="AD661" t="s">
        <v>8857</v>
      </c>
      <c r="AE661" t="s">
        <v>4661</v>
      </c>
      <c r="AH661">
        <v>0</v>
      </c>
      <c r="AI661">
        <v>0</v>
      </c>
    </row>
    <row r="662" spans="1:35" x14ac:dyDescent="0.25">
      <c r="A662" t="s">
        <v>11850</v>
      </c>
      <c r="B662">
        <v>100000</v>
      </c>
      <c r="H662">
        <v>8</v>
      </c>
      <c r="I662" t="s">
        <v>11907</v>
      </c>
      <c r="J662" t="s">
        <v>11909</v>
      </c>
      <c r="M662" t="s">
        <v>11981</v>
      </c>
      <c r="N662" t="s">
        <v>12579</v>
      </c>
      <c r="O662" t="s">
        <v>13236</v>
      </c>
      <c r="P662">
        <v>10</v>
      </c>
      <c r="Q662">
        <v>6</v>
      </c>
      <c r="R662">
        <v>-1.34</v>
      </c>
      <c r="S662">
        <v>-0.04</v>
      </c>
      <c r="T662">
        <v>432.38</v>
      </c>
      <c r="U662">
        <v>170.05</v>
      </c>
      <c r="V662">
        <v>0.05</v>
      </c>
      <c r="W662">
        <v>6.13</v>
      </c>
      <c r="X662">
        <v>0</v>
      </c>
      <c r="Y662">
        <v>3</v>
      </c>
      <c r="Z662" t="s">
        <v>3601</v>
      </c>
      <c r="AA662">
        <v>1</v>
      </c>
      <c r="AB662">
        <v>4</v>
      </c>
      <c r="AC662" s="18">
        <v>3.4830000000000001</v>
      </c>
      <c r="AD662" t="s">
        <v>13350</v>
      </c>
      <c r="AE662" t="s">
        <v>4660</v>
      </c>
      <c r="AH662">
        <v>0</v>
      </c>
      <c r="AI662">
        <v>0</v>
      </c>
    </row>
    <row r="663" spans="1:35" x14ac:dyDescent="0.25">
      <c r="A663" t="s">
        <v>11851</v>
      </c>
      <c r="B663">
        <v>62960</v>
      </c>
      <c r="H663">
        <v>8</v>
      </c>
      <c r="I663" t="s">
        <v>11907</v>
      </c>
      <c r="J663" t="s">
        <v>11909</v>
      </c>
      <c r="M663" t="s">
        <v>11981</v>
      </c>
      <c r="N663" t="s">
        <v>12580</v>
      </c>
      <c r="O663" t="s">
        <v>13237</v>
      </c>
      <c r="P663">
        <v>10</v>
      </c>
      <c r="Q663">
        <v>6</v>
      </c>
      <c r="R663">
        <v>-4.72</v>
      </c>
      <c r="S663">
        <v>-0.14000000000000001</v>
      </c>
      <c r="T663">
        <v>446.36</v>
      </c>
      <c r="U663">
        <v>187.12</v>
      </c>
      <c r="V663">
        <v>0.14000000000000001</v>
      </c>
      <c r="W663">
        <v>2.73</v>
      </c>
      <c r="X663">
        <v>0</v>
      </c>
      <c r="Y663">
        <v>3</v>
      </c>
      <c r="Z663" t="s">
        <v>3601</v>
      </c>
      <c r="AA663">
        <v>1</v>
      </c>
      <c r="AB663">
        <v>4</v>
      </c>
      <c r="AC663" s="18">
        <v>3.383142857142857</v>
      </c>
      <c r="AE663" t="s">
        <v>4660</v>
      </c>
      <c r="AH663">
        <v>0</v>
      </c>
      <c r="AI663">
        <v>0</v>
      </c>
    </row>
    <row r="664" spans="1:35" x14ac:dyDescent="0.25">
      <c r="A664" t="s">
        <v>11852</v>
      </c>
      <c r="B664">
        <v>72830</v>
      </c>
      <c r="H664">
        <v>8</v>
      </c>
      <c r="I664" t="s">
        <v>11907</v>
      </c>
      <c r="J664" t="s">
        <v>11909</v>
      </c>
      <c r="M664" t="s">
        <v>11981</v>
      </c>
      <c r="N664" t="s">
        <v>12581</v>
      </c>
      <c r="O664" t="s">
        <v>13238</v>
      </c>
      <c r="P664">
        <v>7</v>
      </c>
      <c r="Q664">
        <v>5</v>
      </c>
      <c r="R664">
        <v>0.62</v>
      </c>
      <c r="S664">
        <v>1.99</v>
      </c>
      <c r="T664">
        <v>302.24</v>
      </c>
      <c r="U664">
        <v>131.36000000000001</v>
      </c>
      <c r="V664">
        <v>1.99</v>
      </c>
      <c r="W664">
        <v>6.31</v>
      </c>
      <c r="X664">
        <v>0</v>
      </c>
      <c r="Y664">
        <v>3</v>
      </c>
      <c r="Z664" t="s">
        <v>3601</v>
      </c>
      <c r="AA664">
        <v>0</v>
      </c>
      <c r="AB664">
        <v>1</v>
      </c>
      <c r="AC664" s="18">
        <v>4</v>
      </c>
      <c r="AD664" t="s">
        <v>13351</v>
      </c>
      <c r="AE664" t="s">
        <v>4660</v>
      </c>
      <c r="AH664">
        <v>0</v>
      </c>
      <c r="AI664">
        <v>0</v>
      </c>
    </row>
    <row r="665" spans="1:35" x14ac:dyDescent="0.25">
      <c r="B665">
        <v>84840</v>
      </c>
      <c r="H665">
        <v>8</v>
      </c>
      <c r="I665" t="s">
        <v>11907</v>
      </c>
      <c r="J665" t="s">
        <v>11909</v>
      </c>
      <c r="M665" t="s">
        <v>11981</v>
      </c>
      <c r="N665" t="s">
        <v>12582</v>
      </c>
      <c r="O665" t="s">
        <v>13239</v>
      </c>
      <c r="P665">
        <v>12</v>
      </c>
      <c r="Q665">
        <v>8</v>
      </c>
      <c r="R665">
        <v>-1.65</v>
      </c>
      <c r="S665">
        <v>-0.11</v>
      </c>
      <c r="T665">
        <v>464.38</v>
      </c>
      <c r="U665">
        <v>210.51</v>
      </c>
      <c r="V665">
        <v>-0.54</v>
      </c>
      <c r="W665">
        <v>6.17</v>
      </c>
      <c r="X665">
        <v>0</v>
      </c>
      <c r="Y665">
        <v>3</v>
      </c>
      <c r="Z665" t="s">
        <v>3601</v>
      </c>
      <c r="AA665">
        <v>2</v>
      </c>
      <c r="AB665">
        <v>4</v>
      </c>
      <c r="AC665" s="18">
        <v>3.254428571428571</v>
      </c>
      <c r="AD665" t="s">
        <v>13352</v>
      </c>
      <c r="AE665" t="s">
        <v>4660</v>
      </c>
      <c r="AH665">
        <v>0</v>
      </c>
      <c r="AI665">
        <v>0</v>
      </c>
    </row>
    <row r="666" spans="1:35" x14ac:dyDescent="0.25">
      <c r="B666">
        <v>89210</v>
      </c>
      <c r="H666">
        <v>8</v>
      </c>
      <c r="I666" t="s">
        <v>11907</v>
      </c>
      <c r="J666" t="s">
        <v>11909</v>
      </c>
      <c r="M666" t="s">
        <v>11981</v>
      </c>
      <c r="N666" t="s">
        <v>12583</v>
      </c>
      <c r="O666" t="s">
        <v>13240</v>
      </c>
      <c r="P666">
        <v>12</v>
      </c>
      <c r="Q666">
        <v>8</v>
      </c>
      <c r="R666">
        <v>-1.26</v>
      </c>
      <c r="S666">
        <v>0.1</v>
      </c>
      <c r="T666">
        <v>464.38</v>
      </c>
      <c r="U666">
        <v>210.51</v>
      </c>
      <c r="V666">
        <v>-0.54</v>
      </c>
      <c r="W666">
        <v>6.31</v>
      </c>
      <c r="X666">
        <v>0</v>
      </c>
      <c r="Y666">
        <v>3</v>
      </c>
      <c r="Z666" t="s">
        <v>3601</v>
      </c>
      <c r="AA666">
        <v>2</v>
      </c>
      <c r="AB666">
        <v>4</v>
      </c>
      <c r="AC666" s="18">
        <v>3.254428571428571</v>
      </c>
      <c r="AE666" t="s">
        <v>4660</v>
      </c>
      <c r="AH666">
        <v>0</v>
      </c>
      <c r="AI666">
        <v>0</v>
      </c>
    </row>
    <row r="667" spans="1:35" x14ac:dyDescent="0.25">
      <c r="A667" t="s">
        <v>11853</v>
      </c>
      <c r="B667">
        <v>74680</v>
      </c>
      <c r="H667">
        <v>8</v>
      </c>
      <c r="I667" t="s">
        <v>11907</v>
      </c>
      <c r="J667" t="s">
        <v>11909</v>
      </c>
      <c r="M667" t="s">
        <v>11981</v>
      </c>
      <c r="N667" t="s">
        <v>12584</v>
      </c>
      <c r="O667" t="s">
        <v>13241</v>
      </c>
      <c r="P667">
        <v>11</v>
      </c>
      <c r="Q667">
        <v>7</v>
      </c>
      <c r="R667">
        <v>-0.81</v>
      </c>
      <c r="S667">
        <v>0.53</v>
      </c>
      <c r="T667">
        <v>448.38</v>
      </c>
      <c r="U667">
        <v>190.28</v>
      </c>
      <c r="V667">
        <v>-0.24</v>
      </c>
      <c r="W667">
        <v>6.1</v>
      </c>
      <c r="X667">
        <v>0</v>
      </c>
      <c r="Y667">
        <v>3</v>
      </c>
      <c r="Z667" t="s">
        <v>3601</v>
      </c>
      <c r="AA667">
        <v>2</v>
      </c>
      <c r="AB667">
        <v>4</v>
      </c>
      <c r="AC667" s="18">
        <v>3.3687142857142862</v>
      </c>
      <c r="AD667" t="s">
        <v>13353</v>
      </c>
      <c r="AE667" t="s">
        <v>4660</v>
      </c>
      <c r="AH667">
        <v>0</v>
      </c>
      <c r="AI667">
        <v>0</v>
      </c>
    </row>
    <row r="668" spans="1:35" x14ac:dyDescent="0.25">
      <c r="B668">
        <v>88120</v>
      </c>
      <c r="H668">
        <v>8</v>
      </c>
      <c r="I668" t="s">
        <v>11907</v>
      </c>
      <c r="J668" t="s">
        <v>11909</v>
      </c>
      <c r="M668" t="s">
        <v>11981</v>
      </c>
      <c r="N668" t="s">
        <v>12585</v>
      </c>
      <c r="O668" t="s">
        <v>13242</v>
      </c>
      <c r="P668">
        <v>11</v>
      </c>
      <c r="Q668">
        <v>7</v>
      </c>
      <c r="R668">
        <v>-4.16</v>
      </c>
      <c r="S668">
        <v>0.43</v>
      </c>
      <c r="T668">
        <v>462.36</v>
      </c>
      <c r="U668">
        <v>207.35</v>
      </c>
      <c r="V668">
        <v>-0.15</v>
      </c>
      <c r="W668">
        <v>2.73</v>
      </c>
      <c r="X668">
        <v>0</v>
      </c>
      <c r="Y668">
        <v>3</v>
      </c>
      <c r="Z668" t="s">
        <v>3601</v>
      </c>
      <c r="AA668">
        <v>2</v>
      </c>
      <c r="AB668">
        <v>4</v>
      </c>
      <c r="AC668" s="18">
        <v>3.2688571428571431</v>
      </c>
      <c r="AE668" t="s">
        <v>4660</v>
      </c>
      <c r="AH668">
        <v>0</v>
      </c>
      <c r="AI668">
        <v>0</v>
      </c>
    </row>
    <row r="669" spans="1:35" x14ac:dyDescent="0.25">
      <c r="B669">
        <v>65880</v>
      </c>
      <c r="H669">
        <v>8</v>
      </c>
      <c r="I669" t="s">
        <v>11907</v>
      </c>
      <c r="J669" t="s">
        <v>11909</v>
      </c>
      <c r="M669" t="s">
        <v>11981</v>
      </c>
      <c r="N669" t="s">
        <v>12586</v>
      </c>
      <c r="O669" t="s">
        <v>13243</v>
      </c>
    </row>
    <row r="670" spans="1:35" x14ac:dyDescent="0.25">
      <c r="B670">
        <v>76870</v>
      </c>
      <c r="H670">
        <v>8</v>
      </c>
      <c r="I670" t="s">
        <v>11907</v>
      </c>
      <c r="J670" t="s">
        <v>11909</v>
      </c>
      <c r="M670" t="s">
        <v>11981</v>
      </c>
      <c r="N670" t="s">
        <v>12587</v>
      </c>
      <c r="O670" t="s">
        <v>13244</v>
      </c>
    </row>
    <row r="671" spans="1:35" x14ac:dyDescent="0.25">
      <c r="B671">
        <v>74560</v>
      </c>
      <c r="H671">
        <v>8</v>
      </c>
      <c r="I671" t="s">
        <v>11907</v>
      </c>
      <c r="J671" t="s">
        <v>11909</v>
      </c>
      <c r="M671" t="s">
        <v>11981</v>
      </c>
      <c r="N671" t="s">
        <v>12588</v>
      </c>
      <c r="O671" t="s">
        <v>13245</v>
      </c>
      <c r="P671">
        <v>11</v>
      </c>
      <c r="Q671">
        <v>7</v>
      </c>
      <c r="R671">
        <v>-1.69</v>
      </c>
      <c r="S671">
        <v>-0.46</v>
      </c>
      <c r="T671">
        <v>448.38</v>
      </c>
      <c r="U671">
        <v>190.28</v>
      </c>
      <c r="V671">
        <v>-0.24</v>
      </c>
      <c r="W671">
        <v>6.49</v>
      </c>
      <c r="X671">
        <v>0</v>
      </c>
      <c r="Y671">
        <v>3</v>
      </c>
      <c r="Z671" t="s">
        <v>3601</v>
      </c>
      <c r="AA671">
        <v>2</v>
      </c>
      <c r="AB671">
        <v>4</v>
      </c>
      <c r="AC671" s="18">
        <v>3.3687142857142862</v>
      </c>
      <c r="AE671" t="s">
        <v>4660</v>
      </c>
      <c r="AH671">
        <v>0</v>
      </c>
      <c r="AI671">
        <v>0</v>
      </c>
    </row>
    <row r="672" spans="1:35" x14ac:dyDescent="0.25">
      <c r="A672" t="s">
        <v>11854</v>
      </c>
      <c r="B672">
        <v>100000</v>
      </c>
      <c r="H672">
        <v>8</v>
      </c>
      <c r="I672" t="s">
        <v>11907</v>
      </c>
      <c r="J672" t="s">
        <v>11909</v>
      </c>
      <c r="M672" t="s">
        <v>11981</v>
      </c>
      <c r="N672" t="s">
        <v>12589</v>
      </c>
      <c r="O672" t="s">
        <v>13246</v>
      </c>
      <c r="P672">
        <v>8</v>
      </c>
      <c r="Q672">
        <v>4</v>
      </c>
      <c r="R672">
        <v>-3.38</v>
      </c>
      <c r="S672">
        <v>0.24</v>
      </c>
      <c r="T672">
        <v>302.19</v>
      </c>
      <c r="U672">
        <v>141.34</v>
      </c>
      <c r="V672">
        <v>1.31</v>
      </c>
      <c r="W672">
        <v>5.0199999999999996</v>
      </c>
      <c r="X672">
        <v>0</v>
      </c>
      <c r="Y672">
        <v>4</v>
      </c>
      <c r="Z672" t="s">
        <v>3601</v>
      </c>
      <c r="AA672">
        <v>0</v>
      </c>
      <c r="AB672">
        <v>0</v>
      </c>
      <c r="AC672" s="18">
        <v>4</v>
      </c>
      <c r="AD672" t="s">
        <v>13354</v>
      </c>
      <c r="AE672" t="s">
        <v>4660</v>
      </c>
      <c r="AH672">
        <v>2</v>
      </c>
      <c r="AI672">
        <v>0</v>
      </c>
    </row>
    <row r="673" spans="1:35" x14ac:dyDescent="0.25">
      <c r="B673">
        <v>92850</v>
      </c>
      <c r="H673">
        <v>8</v>
      </c>
      <c r="I673" t="s">
        <v>11907</v>
      </c>
      <c r="J673" t="s">
        <v>11909</v>
      </c>
      <c r="M673" t="s">
        <v>11981</v>
      </c>
      <c r="N673" t="s">
        <v>12590</v>
      </c>
      <c r="O673" t="s">
        <v>13247</v>
      </c>
    </row>
    <row r="674" spans="1:35" x14ac:dyDescent="0.25">
      <c r="A674" t="s">
        <v>11855</v>
      </c>
      <c r="B674">
        <v>770</v>
      </c>
      <c r="H674">
        <v>8</v>
      </c>
      <c r="I674" t="s">
        <v>11907</v>
      </c>
      <c r="J674" t="s">
        <v>11909</v>
      </c>
      <c r="M674" t="s">
        <v>11981</v>
      </c>
      <c r="N674" t="s">
        <v>12591</v>
      </c>
      <c r="O674" t="s">
        <v>13248</v>
      </c>
      <c r="P674">
        <v>4</v>
      </c>
      <c r="Q674">
        <v>0</v>
      </c>
      <c r="R674">
        <v>0.05</v>
      </c>
      <c r="S674">
        <v>0.05</v>
      </c>
      <c r="T674">
        <v>336.37</v>
      </c>
      <c r="U674">
        <v>40.799999999999997</v>
      </c>
      <c r="V674">
        <v>3.1</v>
      </c>
      <c r="X674">
        <v>0</v>
      </c>
      <c r="Y674">
        <v>3</v>
      </c>
      <c r="Z674" t="s">
        <v>3601</v>
      </c>
      <c r="AA674">
        <v>0</v>
      </c>
      <c r="AB674">
        <v>2</v>
      </c>
      <c r="AC674" s="18">
        <v>6</v>
      </c>
      <c r="AD674" t="s">
        <v>8875</v>
      </c>
      <c r="AH674">
        <v>1</v>
      </c>
      <c r="AI674">
        <v>0</v>
      </c>
    </row>
    <row r="675" spans="1:35" x14ac:dyDescent="0.25">
      <c r="A675" t="s">
        <v>11856</v>
      </c>
      <c r="B675">
        <v>27450000</v>
      </c>
      <c r="H675">
        <v>7.4</v>
      </c>
      <c r="I675" t="s">
        <v>11906</v>
      </c>
      <c r="J675" t="s">
        <v>11909</v>
      </c>
      <c r="K675" t="s">
        <v>11934</v>
      </c>
      <c r="M675" t="s">
        <v>11970</v>
      </c>
      <c r="N675" t="s">
        <v>12592</v>
      </c>
      <c r="O675" t="s">
        <v>13249</v>
      </c>
      <c r="P675">
        <v>4</v>
      </c>
      <c r="Q675">
        <v>6</v>
      </c>
      <c r="R675">
        <v>-5.12</v>
      </c>
      <c r="S675">
        <v>-0.73</v>
      </c>
      <c r="T675">
        <v>249.1</v>
      </c>
      <c r="U675">
        <v>161.31</v>
      </c>
      <c r="V675">
        <v>-1.27</v>
      </c>
      <c r="W675">
        <v>1.67</v>
      </c>
      <c r="X675">
        <v>10.31</v>
      </c>
      <c r="Y675">
        <v>0</v>
      </c>
      <c r="Z675" t="s">
        <v>3601</v>
      </c>
      <c r="AA675">
        <v>1</v>
      </c>
      <c r="AB675">
        <v>5</v>
      </c>
      <c r="AC675" s="18">
        <v>3</v>
      </c>
      <c r="AD675" t="s">
        <v>13355</v>
      </c>
      <c r="AE675" t="s">
        <v>8900</v>
      </c>
      <c r="AF675" t="s">
        <v>13361</v>
      </c>
      <c r="AG675" t="s">
        <v>13362</v>
      </c>
      <c r="AH675">
        <v>4</v>
      </c>
      <c r="AI675">
        <v>1</v>
      </c>
    </row>
    <row r="676" spans="1:35" x14ac:dyDescent="0.25">
      <c r="B676">
        <v>28090000</v>
      </c>
      <c r="H676">
        <v>7.4</v>
      </c>
      <c r="I676" t="s">
        <v>11906</v>
      </c>
      <c r="J676" t="s">
        <v>11909</v>
      </c>
      <c r="K676" t="s">
        <v>11934</v>
      </c>
      <c r="M676" t="s">
        <v>11970</v>
      </c>
      <c r="N676" t="s">
        <v>12593</v>
      </c>
      <c r="O676" t="s">
        <v>13250</v>
      </c>
    </row>
    <row r="677" spans="1:35" x14ac:dyDescent="0.25">
      <c r="B677">
        <v>22090000</v>
      </c>
      <c r="H677">
        <v>7.4</v>
      </c>
      <c r="I677" t="s">
        <v>11906</v>
      </c>
      <c r="J677" t="s">
        <v>11909</v>
      </c>
      <c r="K677" t="s">
        <v>11934</v>
      </c>
      <c r="M677" t="s">
        <v>11970</v>
      </c>
      <c r="N677" t="s">
        <v>12594</v>
      </c>
      <c r="O677" t="s">
        <v>13251</v>
      </c>
    </row>
    <row r="678" spans="1:35" x14ac:dyDescent="0.25">
      <c r="B678">
        <v>12670000</v>
      </c>
      <c r="H678">
        <v>7.4</v>
      </c>
      <c r="I678" t="s">
        <v>11906</v>
      </c>
      <c r="J678" t="s">
        <v>11909</v>
      </c>
      <c r="K678" t="s">
        <v>11934</v>
      </c>
      <c r="M678" t="s">
        <v>11970</v>
      </c>
      <c r="N678" t="s">
        <v>12595</v>
      </c>
      <c r="O678" t="s">
        <v>13252</v>
      </c>
    </row>
    <row r="679" spans="1:35" x14ac:dyDescent="0.25">
      <c r="B679">
        <v>11660000</v>
      </c>
      <c r="H679">
        <v>7.4</v>
      </c>
      <c r="I679" t="s">
        <v>11906</v>
      </c>
      <c r="J679" t="s">
        <v>11909</v>
      </c>
      <c r="K679" t="s">
        <v>11934</v>
      </c>
      <c r="M679" t="s">
        <v>11970</v>
      </c>
      <c r="N679" t="s">
        <v>12596</v>
      </c>
      <c r="O679" t="s">
        <v>13253</v>
      </c>
    </row>
    <row r="680" spans="1:35" x14ac:dyDescent="0.25">
      <c r="B680">
        <v>9110000</v>
      </c>
      <c r="H680">
        <v>7.4</v>
      </c>
      <c r="I680" t="s">
        <v>11906</v>
      </c>
      <c r="J680" t="s">
        <v>11909</v>
      </c>
      <c r="K680" t="s">
        <v>11934</v>
      </c>
      <c r="M680" t="s">
        <v>11970</v>
      </c>
      <c r="N680" t="s">
        <v>12597</v>
      </c>
      <c r="O680" t="s">
        <v>13254</v>
      </c>
    </row>
    <row r="681" spans="1:35" x14ac:dyDescent="0.25">
      <c r="B681">
        <v>9480000</v>
      </c>
      <c r="H681">
        <v>7.4</v>
      </c>
      <c r="I681" t="s">
        <v>11906</v>
      </c>
      <c r="J681" t="s">
        <v>11909</v>
      </c>
      <c r="K681" t="s">
        <v>11934</v>
      </c>
      <c r="M681" t="s">
        <v>11970</v>
      </c>
      <c r="N681" t="s">
        <v>12598</v>
      </c>
      <c r="O681" t="s">
        <v>13255</v>
      </c>
    </row>
    <row r="682" spans="1:35" x14ac:dyDescent="0.25">
      <c r="B682">
        <v>11930000</v>
      </c>
      <c r="H682">
        <v>7.4</v>
      </c>
      <c r="I682" t="s">
        <v>11906</v>
      </c>
      <c r="J682" t="s">
        <v>11909</v>
      </c>
      <c r="K682" t="s">
        <v>11934</v>
      </c>
      <c r="M682" t="s">
        <v>11970</v>
      </c>
      <c r="N682" t="s">
        <v>12599</v>
      </c>
      <c r="O682" t="s">
        <v>13256</v>
      </c>
    </row>
    <row r="683" spans="1:35" x14ac:dyDescent="0.25">
      <c r="B683">
        <v>10990000</v>
      </c>
      <c r="H683">
        <v>7.4</v>
      </c>
      <c r="I683" t="s">
        <v>11906</v>
      </c>
      <c r="J683" t="s">
        <v>11909</v>
      </c>
      <c r="K683" t="s">
        <v>11934</v>
      </c>
      <c r="M683" t="s">
        <v>11970</v>
      </c>
      <c r="N683" t="s">
        <v>12600</v>
      </c>
      <c r="O683" t="s">
        <v>13257</v>
      </c>
    </row>
    <row r="684" spans="1:35" x14ac:dyDescent="0.25">
      <c r="B684">
        <v>11070000</v>
      </c>
      <c r="H684">
        <v>7.4</v>
      </c>
      <c r="I684" t="s">
        <v>11906</v>
      </c>
      <c r="J684" t="s">
        <v>11909</v>
      </c>
      <c r="K684" t="s">
        <v>11934</v>
      </c>
      <c r="M684" t="s">
        <v>11970</v>
      </c>
      <c r="N684" t="s">
        <v>12601</v>
      </c>
      <c r="O684" t="s">
        <v>13258</v>
      </c>
    </row>
    <row r="685" spans="1:35" x14ac:dyDescent="0.25">
      <c r="B685">
        <v>9960000</v>
      </c>
      <c r="H685">
        <v>7.4</v>
      </c>
      <c r="I685" t="s">
        <v>11906</v>
      </c>
      <c r="J685" t="s">
        <v>11909</v>
      </c>
      <c r="K685" t="s">
        <v>11934</v>
      </c>
      <c r="M685" t="s">
        <v>11970</v>
      </c>
      <c r="N685" t="s">
        <v>12602</v>
      </c>
      <c r="O685" t="s">
        <v>13259</v>
      </c>
    </row>
    <row r="686" spans="1:35" x14ac:dyDescent="0.25">
      <c r="B686">
        <v>28720000</v>
      </c>
      <c r="H686">
        <v>7.4</v>
      </c>
      <c r="I686" t="s">
        <v>11906</v>
      </c>
      <c r="J686" t="s">
        <v>11909</v>
      </c>
      <c r="K686" t="s">
        <v>11934</v>
      </c>
      <c r="M686" t="s">
        <v>11970</v>
      </c>
      <c r="N686" t="s">
        <v>12603</v>
      </c>
      <c r="O686" t="s">
        <v>13260</v>
      </c>
    </row>
    <row r="687" spans="1:35" x14ac:dyDescent="0.25">
      <c r="B687">
        <v>14200</v>
      </c>
      <c r="H687">
        <v>7.3</v>
      </c>
      <c r="I687" t="s">
        <v>11907</v>
      </c>
      <c r="J687" t="s">
        <v>11909</v>
      </c>
      <c r="K687" t="s">
        <v>11935</v>
      </c>
      <c r="M687" t="s">
        <v>11982</v>
      </c>
      <c r="N687" t="s">
        <v>12604</v>
      </c>
      <c r="O687" t="s">
        <v>13261</v>
      </c>
    </row>
    <row r="688" spans="1:35" x14ac:dyDescent="0.25">
      <c r="B688">
        <v>5690</v>
      </c>
      <c r="H688">
        <v>7.3</v>
      </c>
      <c r="I688" t="s">
        <v>11907</v>
      </c>
      <c r="J688" t="s">
        <v>11909</v>
      </c>
      <c r="K688" t="s">
        <v>11935</v>
      </c>
      <c r="M688" t="s">
        <v>11982</v>
      </c>
      <c r="N688" t="s">
        <v>12605</v>
      </c>
      <c r="O688" t="s">
        <v>13262</v>
      </c>
    </row>
    <row r="689" spans="1:35" x14ac:dyDescent="0.25">
      <c r="B689">
        <v>56000</v>
      </c>
      <c r="H689">
        <v>7.3</v>
      </c>
      <c r="I689" t="s">
        <v>11907</v>
      </c>
      <c r="J689" t="s">
        <v>11909</v>
      </c>
      <c r="K689" t="s">
        <v>11935</v>
      </c>
      <c r="M689" t="s">
        <v>11982</v>
      </c>
      <c r="N689" t="s">
        <v>12606</v>
      </c>
      <c r="O689" t="s">
        <v>13263</v>
      </c>
      <c r="P689">
        <v>4</v>
      </c>
      <c r="Q689">
        <v>0</v>
      </c>
      <c r="R689">
        <v>2.0499999999999998</v>
      </c>
      <c r="S689">
        <v>2.17</v>
      </c>
      <c r="T689">
        <v>231.32</v>
      </c>
      <c r="U689">
        <v>27.96</v>
      </c>
      <c r="V689">
        <v>2.36</v>
      </c>
      <c r="X689">
        <v>6.93</v>
      </c>
      <c r="Y689">
        <v>1</v>
      </c>
      <c r="Z689" t="s">
        <v>3601</v>
      </c>
      <c r="AA689">
        <v>0</v>
      </c>
      <c r="AB689">
        <v>0</v>
      </c>
      <c r="AC689" s="18">
        <v>5.3729999999999993</v>
      </c>
      <c r="AE689" t="s">
        <v>4661</v>
      </c>
      <c r="AH689">
        <v>0</v>
      </c>
      <c r="AI689">
        <v>0</v>
      </c>
    </row>
    <row r="690" spans="1:35" x14ac:dyDescent="0.25">
      <c r="B690">
        <v>20500</v>
      </c>
      <c r="H690">
        <v>7.3</v>
      </c>
      <c r="I690" t="s">
        <v>11907</v>
      </c>
      <c r="J690" t="s">
        <v>11909</v>
      </c>
      <c r="K690" t="s">
        <v>11935</v>
      </c>
      <c r="M690" t="s">
        <v>11982</v>
      </c>
      <c r="N690" t="s">
        <v>12607</v>
      </c>
      <c r="O690" t="s">
        <v>13264</v>
      </c>
    </row>
    <row r="691" spans="1:35" x14ac:dyDescent="0.25">
      <c r="B691">
        <v>21800</v>
      </c>
      <c r="H691">
        <v>7.3</v>
      </c>
      <c r="I691" t="s">
        <v>11907</v>
      </c>
      <c r="J691" t="s">
        <v>11909</v>
      </c>
      <c r="K691" t="s">
        <v>11935</v>
      </c>
      <c r="M691" t="s">
        <v>11982</v>
      </c>
      <c r="N691" t="s">
        <v>12608</v>
      </c>
      <c r="O691" t="s">
        <v>13265</v>
      </c>
    </row>
    <row r="692" spans="1:35" x14ac:dyDescent="0.25">
      <c r="B692">
        <v>62500</v>
      </c>
      <c r="H692">
        <v>7.3</v>
      </c>
      <c r="I692" t="s">
        <v>11907</v>
      </c>
      <c r="J692" t="s">
        <v>11909</v>
      </c>
      <c r="K692" t="s">
        <v>11935</v>
      </c>
      <c r="M692" t="s">
        <v>11982</v>
      </c>
      <c r="N692" t="s">
        <v>12609</v>
      </c>
      <c r="O692" t="s">
        <v>13266</v>
      </c>
    </row>
    <row r="693" spans="1:35" x14ac:dyDescent="0.25">
      <c r="A693" t="s">
        <v>11857</v>
      </c>
      <c r="B693">
        <v>40000</v>
      </c>
      <c r="H693">
        <v>7.4</v>
      </c>
      <c r="J693" t="s">
        <v>11909</v>
      </c>
      <c r="K693" t="s">
        <v>11936</v>
      </c>
      <c r="M693" t="s">
        <v>11983</v>
      </c>
      <c r="N693" t="s">
        <v>12610</v>
      </c>
      <c r="O693" t="s">
        <v>13267</v>
      </c>
      <c r="P693">
        <v>2</v>
      </c>
      <c r="Q693">
        <v>0</v>
      </c>
      <c r="R693">
        <v>-2.84</v>
      </c>
      <c r="S693">
        <v>-2.84</v>
      </c>
      <c r="T693">
        <v>181.22</v>
      </c>
      <c r="U693">
        <v>33.42</v>
      </c>
      <c r="V693">
        <v>0.56999999999999995</v>
      </c>
      <c r="X693">
        <v>0</v>
      </c>
      <c r="Y693">
        <v>1</v>
      </c>
      <c r="Z693" t="s">
        <v>4637</v>
      </c>
      <c r="AA693">
        <v>0</v>
      </c>
      <c r="AB693">
        <v>1</v>
      </c>
      <c r="AC693" s="18">
        <v>5.6710000000000003</v>
      </c>
      <c r="AD693" t="s">
        <v>13356</v>
      </c>
      <c r="AE693" t="s">
        <v>4661</v>
      </c>
      <c r="AF693" t="s">
        <v>8901</v>
      </c>
      <c r="AG693" t="s">
        <v>8913</v>
      </c>
      <c r="AH693">
        <v>4</v>
      </c>
      <c r="AI693">
        <v>1</v>
      </c>
    </row>
    <row r="694" spans="1:35" x14ac:dyDescent="0.25">
      <c r="A694" t="s">
        <v>11841</v>
      </c>
      <c r="B694">
        <v>100</v>
      </c>
      <c r="H694">
        <v>7.4</v>
      </c>
      <c r="J694" t="s">
        <v>11909</v>
      </c>
      <c r="K694" t="s">
        <v>11936</v>
      </c>
      <c r="M694" t="s">
        <v>11983</v>
      </c>
      <c r="N694" t="s">
        <v>12461</v>
      </c>
      <c r="O694" t="s">
        <v>13118</v>
      </c>
      <c r="P694">
        <v>2</v>
      </c>
      <c r="Q694">
        <v>0</v>
      </c>
      <c r="R694">
        <v>-2.09</v>
      </c>
      <c r="S694">
        <v>-2.09</v>
      </c>
      <c r="T694">
        <v>223.3</v>
      </c>
      <c r="U694">
        <v>29.54</v>
      </c>
      <c r="V694">
        <v>1.94</v>
      </c>
      <c r="X694">
        <v>0</v>
      </c>
      <c r="Y694">
        <v>1</v>
      </c>
      <c r="Z694" t="s">
        <v>4637</v>
      </c>
      <c r="AA694">
        <v>0</v>
      </c>
      <c r="AB694">
        <v>2</v>
      </c>
      <c r="AC694" s="18">
        <v>5.4770000000000003</v>
      </c>
      <c r="AD694" t="s">
        <v>13343</v>
      </c>
      <c r="AE694" t="s">
        <v>4661</v>
      </c>
      <c r="AF694" t="s">
        <v>8901</v>
      </c>
      <c r="AG694" t="s">
        <v>8913</v>
      </c>
      <c r="AH694">
        <v>4</v>
      </c>
      <c r="AI694">
        <v>0</v>
      </c>
    </row>
    <row r="695" spans="1:35" x14ac:dyDescent="0.25">
      <c r="B695">
        <v>878000</v>
      </c>
      <c r="H695">
        <v>7.4</v>
      </c>
      <c r="J695" t="s">
        <v>11909</v>
      </c>
      <c r="K695" t="s">
        <v>11936</v>
      </c>
      <c r="M695" t="s">
        <v>11983</v>
      </c>
      <c r="N695" t="s">
        <v>12611</v>
      </c>
      <c r="O695" t="s">
        <v>13268</v>
      </c>
      <c r="P695">
        <v>2</v>
      </c>
      <c r="Q695">
        <v>1</v>
      </c>
      <c r="R695">
        <v>-2.25</v>
      </c>
      <c r="S695">
        <v>-2.46</v>
      </c>
      <c r="T695">
        <v>137.16</v>
      </c>
      <c r="U695">
        <v>36.47</v>
      </c>
      <c r="V695">
        <v>0.32</v>
      </c>
      <c r="W695">
        <v>7.98</v>
      </c>
      <c r="X695">
        <v>0</v>
      </c>
      <c r="Y695">
        <v>1</v>
      </c>
      <c r="Z695" t="s">
        <v>4637</v>
      </c>
      <c r="AA695">
        <v>0</v>
      </c>
      <c r="AB695">
        <v>1</v>
      </c>
      <c r="AC695" s="18">
        <v>5.6568333333333332</v>
      </c>
      <c r="AD695" t="s">
        <v>9940</v>
      </c>
      <c r="AE695" t="s">
        <v>4661</v>
      </c>
      <c r="AF695" t="s">
        <v>9965</v>
      </c>
      <c r="AH695">
        <v>4</v>
      </c>
      <c r="AI695">
        <v>1</v>
      </c>
    </row>
    <row r="696" spans="1:35" x14ac:dyDescent="0.25">
      <c r="B696">
        <v>566000</v>
      </c>
      <c r="H696">
        <v>7.4</v>
      </c>
      <c r="J696" t="s">
        <v>11909</v>
      </c>
      <c r="K696" t="s">
        <v>11936</v>
      </c>
      <c r="M696" t="s">
        <v>11983</v>
      </c>
      <c r="N696" t="s">
        <v>12612</v>
      </c>
      <c r="O696" t="s">
        <v>13269</v>
      </c>
      <c r="P696">
        <v>3</v>
      </c>
      <c r="Q696">
        <v>2</v>
      </c>
      <c r="R696">
        <v>-4.1900000000000004</v>
      </c>
      <c r="S696">
        <v>-4.4000000000000004</v>
      </c>
      <c r="T696">
        <v>298.35000000000002</v>
      </c>
      <c r="U696">
        <v>83.44</v>
      </c>
      <c r="V696">
        <v>0.43</v>
      </c>
      <c r="W696">
        <v>7.99</v>
      </c>
      <c r="X696">
        <v>0</v>
      </c>
      <c r="Y696">
        <v>2</v>
      </c>
      <c r="Z696" t="s">
        <v>3601</v>
      </c>
      <c r="AA696">
        <v>0</v>
      </c>
      <c r="AB696">
        <v>6</v>
      </c>
      <c r="AC696" s="18">
        <v>5.5</v>
      </c>
      <c r="AE696" t="s">
        <v>4661</v>
      </c>
      <c r="AH696">
        <v>0</v>
      </c>
      <c r="AI696">
        <v>0</v>
      </c>
    </row>
    <row r="697" spans="1:35" x14ac:dyDescent="0.25">
      <c r="B697">
        <v>900</v>
      </c>
      <c r="H697">
        <v>7.4</v>
      </c>
      <c r="J697" t="s">
        <v>11909</v>
      </c>
      <c r="K697" t="s">
        <v>11936</v>
      </c>
      <c r="M697" t="s">
        <v>11983</v>
      </c>
      <c r="N697" t="s">
        <v>12613</v>
      </c>
      <c r="O697" t="s">
        <v>13270</v>
      </c>
    </row>
    <row r="698" spans="1:35" x14ac:dyDescent="0.25">
      <c r="B698">
        <v>212000</v>
      </c>
      <c r="H698">
        <v>7.4</v>
      </c>
      <c r="J698" t="s">
        <v>11909</v>
      </c>
      <c r="K698" t="s">
        <v>11936</v>
      </c>
      <c r="M698" t="s">
        <v>11983</v>
      </c>
      <c r="N698" t="s">
        <v>12614</v>
      </c>
      <c r="O698" t="s">
        <v>13271</v>
      </c>
    </row>
    <row r="699" spans="1:35" x14ac:dyDescent="0.25">
      <c r="A699" t="s">
        <v>11858</v>
      </c>
      <c r="B699">
        <v>40000</v>
      </c>
      <c r="H699">
        <v>7.4</v>
      </c>
      <c r="J699" t="s">
        <v>11909</v>
      </c>
      <c r="K699" t="s">
        <v>11936</v>
      </c>
      <c r="M699" t="s">
        <v>11983</v>
      </c>
      <c r="N699" t="s">
        <v>12615</v>
      </c>
      <c r="O699" t="s">
        <v>13272</v>
      </c>
      <c r="P699">
        <v>0</v>
      </c>
      <c r="Q699">
        <v>0</v>
      </c>
      <c r="R699">
        <v>0.92</v>
      </c>
      <c r="S699">
        <v>0.92</v>
      </c>
      <c r="T699">
        <v>324.51</v>
      </c>
      <c r="U699">
        <v>7.76</v>
      </c>
      <c r="V699">
        <v>4.1100000000000003</v>
      </c>
      <c r="X699">
        <v>0</v>
      </c>
      <c r="Y699">
        <v>2</v>
      </c>
      <c r="Z699" t="s">
        <v>3601</v>
      </c>
      <c r="AA699">
        <v>0</v>
      </c>
      <c r="AB699">
        <v>4</v>
      </c>
      <c r="AC699" s="18">
        <v>5</v>
      </c>
      <c r="AH699">
        <v>0</v>
      </c>
      <c r="AI699">
        <v>0</v>
      </c>
    </row>
    <row r="700" spans="1:35" x14ac:dyDescent="0.25">
      <c r="B700">
        <v>71000</v>
      </c>
      <c r="H700">
        <v>7.4</v>
      </c>
      <c r="J700" t="s">
        <v>11909</v>
      </c>
      <c r="K700" t="s">
        <v>11936</v>
      </c>
      <c r="M700" t="s">
        <v>11983</v>
      </c>
      <c r="N700" t="s">
        <v>12616</v>
      </c>
      <c r="O700" t="s">
        <v>13273</v>
      </c>
    </row>
    <row r="701" spans="1:35" x14ac:dyDescent="0.25">
      <c r="B701">
        <v>50</v>
      </c>
      <c r="H701">
        <v>7.4</v>
      </c>
      <c r="J701" t="s">
        <v>11909</v>
      </c>
      <c r="K701" t="s">
        <v>11936</v>
      </c>
      <c r="M701" t="s">
        <v>11983</v>
      </c>
      <c r="N701" t="s">
        <v>12617</v>
      </c>
      <c r="O701" t="s">
        <v>13274</v>
      </c>
    </row>
    <row r="702" spans="1:35" x14ac:dyDescent="0.25">
      <c r="B702">
        <v>73000</v>
      </c>
      <c r="H702">
        <v>7.4</v>
      </c>
      <c r="J702" t="s">
        <v>11909</v>
      </c>
      <c r="K702" t="s">
        <v>11936</v>
      </c>
      <c r="M702" t="s">
        <v>11983</v>
      </c>
      <c r="N702" t="s">
        <v>12618</v>
      </c>
      <c r="O702" t="s">
        <v>13275</v>
      </c>
    </row>
    <row r="703" spans="1:35" x14ac:dyDescent="0.25">
      <c r="B703">
        <v>509000</v>
      </c>
      <c r="H703">
        <v>7.4</v>
      </c>
      <c r="J703" t="s">
        <v>11909</v>
      </c>
      <c r="K703" t="s">
        <v>11936</v>
      </c>
      <c r="M703" t="s">
        <v>11983</v>
      </c>
      <c r="N703" t="s">
        <v>12619</v>
      </c>
      <c r="O703" t="s">
        <v>13276</v>
      </c>
    </row>
    <row r="704" spans="1:35" x14ac:dyDescent="0.25">
      <c r="B704">
        <v>799000</v>
      </c>
      <c r="H704">
        <v>7.4</v>
      </c>
      <c r="J704" t="s">
        <v>11909</v>
      </c>
      <c r="K704" t="s">
        <v>11936</v>
      </c>
      <c r="M704" t="s">
        <v>11983</v>
      </c>
      <c r="N704" t="s">
        <v>12620</v>
      </c>
      <c r="O704" t="s">
        <v>13277</v>
      </c>
    </row>
    <row r="705" spans="1:35" x14ac:dyDescent="0.25">
      <c r="B705">
        <v>54000</v>
      </c>
      <c r="H705">
        <v>7.4</v>
      </c>
      <c r="J705" t="s">
        <v>11909</v>
      </c>
      <c r="K705" t="s">
        <v>11936</v>
      </c>
      <c r="M705" t="s">
        <v>11983</v>
      </c>
      <c r="N705" t="s">
        <v>12621</v>
      </c>
      <c r="O705" t="s">
        <v>13278</v>
      </c>
    </row>
    <row r="706" spans="1:35" x14ac:dyDescent="0.25">
      <c r="B706">
        <v>1200</v>
      </c>
      <c r="H706">
        <v>7.4</v>
      </c>
      <c r="J706" t="s">
        <v>11909</v>
      </c>
      <c r="K706" t="s">
        <v>11936</v>
      </c>
      <c r="M706" t="s">
        <v>11983</v>
      </c>
      <c r="N706" t="s">
        <v>12622</v>
      </c>
      <c r="O706" t="s">
        <v>13279</v>
      </c>
    </row>
    <row r="707" spans="1:35" x14ac:dyDescent="0.25">
      <c r="B707">
        <v>189000</v>
      </c>
      <c r="H707">
        <v>7.4</v>
      </c>
      <c r="J707" t="s">
        <v>11909</v>
      </c>
      <c r="K707" t="s">
        <v>11936</v>
      </c>
      <c r="M707" t="s">
        <v>11983</v>
      </c>
      <c r="N707" t="s">
        <v>12623</v>
      </c>
      <c r="O707" t="s">
        <v>13280</v>
      </c>
      <c r="P707">
        <v>4</v>
      </c>
      <c r="Q707">
        <v>2</v>
      </c>
      <c r="R707">
        <v>-2.67</v>
      </c>
      <c r="S707">
        <v>-3.23</v>
      </c>
      <c r="T707">
        <v>298.35000000000002</v>
      </c>
      <c r="U707">
        <v>72.94</v>
      </c>
      <c r="V707">
        <v>1.1299999999999999</v>
      </c>
      <c r="W707">
        <v>7.68</v>
      </c>
      <c r="X707">
        <v>0</v>
      </c>
      <c r="Y707">
        <v>2</v>
      </c>
      <c r="Z707" t="s">
        <v>3601</v>
      </c>
      <c r="AA707">
        <v>0</v>
      </c>
      <c r="AB707">
        <v>6</v>
      </c>
      <c r="AC707" s="18">
        <v>5.5</v>
      </c>
      <c r="AE707" t="s">
        <v>4661</v>
      </c>
      <c r="AH707">
        <v>0</v>
      </c>
      <c r="AI707">
        <v>0</v>
      </c>
    </row>
    <row r="708" spans="1:35" x14ac:dyDescent="0.25">
      <c r="B708">
        <v>139000</v>
      </c>
      <c r="H708">
        <v>7.4</v>
      </c>
      <c r="J708" t="s">
        <v>11909</v>
      </c>
      <c r="K708" t="s">
        <v>11936</v>
      </c>
      <c r="M708" t="s">
        <v>11983</v>
      </c>
      <c r="N708" t="s">
        <v>12624</v>
      </c>
      <c r="O708" t="s">
        <v>13281</v>
      </c>
    </row>
    <row r="709" spans="1:35" x14ac:dyDescent="0.25">
      <c r="B709">
        <v>3870000</v>
      </c>
      <c r="H709">
        <v>7.4</v>
      </c>
      <c r="J709" t="s">
        <v>11909</v>
      </c>
      <c r="K709" t="s">
        <v>11936</v>
      </c>
      <c r="M709" t="s">
        <v>11983</v>
      </c>
      <c r="N709" t="s">
        <v>12625</v>
      </c>
      <c r="O709" t="s">
        <v>13282</v>
      </c>
    </row>
    <row r="710" spans="1:35" x14ac:dyDescent="0.25">
      <c r="B710">
        <v>401000</v>
      </c>
      <c r="H710">
        <v>7.4</v>
      </c>
      <c r="J710" t="s">
        <v>11909</v>
      </c>
      <c r="K710" t="s">
        <v>11936</v>
      </c>
      <c r="M710" t="s">
        <v>11983</v>
      </c>
      <c r="N710" t="s">
        <v>12626</v>
      </c>
      <c r="O710" t="s">
        <v>13283</v>
      </c>
    </row>
    <row r="711" spans="1:35" x14ac:dyDescent="0.25">
      <c r="B711">
        <v>1200000</v>
      </c>
      <c r="H711">
        <v>7.4</v>
      </c>
      <c r="J711" t="s">
        <v>11909</v>
      </c>
      <c r="K711" t="s">
        <v>11936</v>
      </c>
      <c r="M711" t="s">
        <v>11983</v>
      </c>
      <c r="N711" t="s">
        <v>12627</v>
      </c>
      <c r="O711" t="s">
        <v>13284</v>
      </c>
    </row>
    <row r="712" spans="1:35" x14ac:dyDescent="0.25">
      <c r="B712">
        <v>70000</v>
      </c>
      <c r="H712">
        <v>7.4</v>
      </c>
      <c r="J712" t="s">
        <v>11909</v>
      </c>
      <c r="K712" t="s">
        <v>11936</v>
      </c>
      <c r="M712" t="s">
        <v>11983</v>
      </c>
      <c r="N712" t="s">
        <v>12628</v>
      </c>
      <c r="O712" t="s">
        <v>13285</v>
      </c>
    </row>
    <row r="713" spans="1:35" x14ac:dyDescent="0.25">
      <c r="A713" t="s">
        <v>11859</v>
      </c>
      <c r="B713">
        <v>7204000</v>
      </c>
      <c r="H713">
        <v>8</v>
      </c>
      <c r="J713" t="s">
        <v>11909</v>
      </c>
      <c r="K713" t="s">
        <v>11937</v>
      </c>
      <c r="M713" t="s">
        <v>11984</v>
      </c>
      <c r="N713" t="s">
        <v>12629</v>
      </c>
      <c r="O713" t="s">
        <v>13286</v>
      </c>
      <c r="P713">
        <v>3</v>
      </c>
      <c r="Q713">
        <v>1</v>
      </c>
      <c r="R713">
        <v>-1.88</v>
      </c>
      <c r="S713">
        <v>0.93</v>
      </c>
      <c r="T713">
        <v>208.21</v>
      </c>
      <c r="U713">
        <v>55.76</v>
      </c>
      <c r="V713">
        <v>1.8</v>
      </c>
      <c r="W713">
        <v>4.53</v>
      </c>
      <c r="X713">
        <v>0</v>
      </c>
      <c r="Y713">
        <v>1</v>
      </c>
      <c r="Z713" t="s">
        <v>3601</v>
      </c>
      <c r="AA713">
        <v>0</v>
      </c>
      <c r="AB713">
        <v>4</v>
      </c>
      <c r="AC713" s="18">
        <v>5.833333333333333</v>
      </c>
      <c r="AD713" t="s">
        <v>13357</v>
      </c>
      <c r="AE713" t="s">
        <v>4660</v>
      </c>
      <c r="AH713">
        <v>0</v>
      </c>
      <c r="AI713">
        <v>0</v>
      </c>
    </row>
    <row r="714" spans="1:35" x14ac:dyDescent="0.25">
      <c r="A714" t="s">
        <v>11860</v>
      </c>
      <c r="B714">
        <v>9900000</v>
      </c>
      <c r="H714">
        <v>8</v>
      </c>
      <c r="J714" t="s">
        <v>11909</v>
      </c>
      <c r="K714" t="s">
        <v>11937</v>
      </c>
      <c r="M714" t="s">
        <v>11984</v>
      </c>
      <c r="N714" t="s">
        <v>12630</v>
      </c>
      <c r="O714" t="s">
        <v>13287</v>
      </c>
      <c r="P714">
        <v>1</v>
      </c>
      <c r="Q714">
        <v>1</v>
      </c>
      <c r="R714">
        <v>-1.77</v>
      </c>
      <c r="S714">
        <v>1.21</v>
      </c>
      <c r="T714">
        <v>148.16</v>
      </c>
      <c r="U714">
        <v>37.299999999999997</v>
      </c>
      <c r="V714">
        <v>1.78</v>
      </c>
      <c r="W714">
        <v>4.34</v>
      </c>
      <c r="X714">
        <v>0</v>
      </c>
      <c r="Y714">
        <v>1</v>
      </c>
      <c r="Z714" t="s">
        <v>4637</v>
      </c>
      <c r="AA714">
        <v>0</v>
      </c>
      <c r="AB714">
        <v>2</v>
      </c>
      <c r="AC714" s="18">
        <v>5.6983333333333333</v>
      </c>
      <c r="AD714" t="s">
        <v>13358</v>
      </c>
      <c r="AE714" t="s">
        <v>4660</v>
      </c>
      <c r="AH714">
        <v>0</v>
      </c>
      <c r="AI714">
        <v>0</v>
      </c>
    </row>
    <row r="715" spans="1:35" x14ac:dyDescent="0.25">
      <c r="A715" t="s">
        <v>11861</v>
      </c>
      <c r="B715">
        <v>5551000</v>
      </c>
      <c r="H715">
        <v>8</v>
      </c>
      <c r="J715" t="s">
        <v>11909</v>
      </c>
      <c r="K715" t="s">
        <v>11937</v>
      </c>
      <c r="M715" t="s">
        <v>11984</v>
      </c>
      <c r="N715" t="s">
        <v>12631</v>
      </c>
      <c r="O715" t="s">
        <v>13288</v>
      </c>
      <c r="P715">
        <v>3</v>
      </c>
      <c r="Q715">
        <v>3</v>
      </c>
      <c r="R715">
        <v>-2.4300000000000002</v>
      </c>
      <c r="S715">
        <v>0.66</v>
      </c>
      <c r="T715">
        <v>180.16</v>
      </c>
      <c r="U715">
        <v>77.760000000000005</v>
      </c>
      <c r="V715">
        <v>1.2</v>
      </c>
      <c r="W715">
        <v>4.58</v>
      </c>
      <c r="X715">
        <v>0</v>
      </c>
      <c r="Y715">
        <v>1</v>
      </c>
      <c r="Z715" t="s">
        <v>3601</v>
      </c>
      <c r="AA715">
        <v>0</v>
      </c>
      <c r="AB715">
        <v>2</v>
      </c>
      <c r="AC715" s="18">
        <v>5.166666666666667</v>
      </c>
      <c r="AD715" t="s">
        <v>13359</v>
      </c>
      <c r="AE715" t="s">
        <v>4660</v>
      </c>
      <c r="AH715">
        <v>0</v>
      </c>
      <c r="AI715">
        <v>0</v>
      </c>
    </row>
    <row r="716" spans="1:35" x14ac:dyDescent="0.25">
      <c r="A716" t="s">
        <v>11862</v>
      </c>
      <c r="B716">
        <v>1220000</v>
      </c>
      <c r="H716">
        <v>8</v>
      </c>
      <c r="J716" t="s">
        <v>11909</v>
      </c>
      <c r="K716" t="s">
        <v>11937</v>
      </c>
      <c r="M716" t="s">
        <v>11984</v>
      </c>
      <c r="N716" t="s">
        <v>12632</v>
      </c>
      <c r="O716" t="s">
        <v>13289</v>
      </c>
      <c r="P716">
        <v>7</v>
      </c>
      <c r="Q716">
        <v>5</v>
      </c>
      <c r="R716">
        <v>-2.84</v>
      </c>
      <c r="S716">
        <v>0.87</v>
      </c>
      <c r="T716">
        <v>360.32</v>
      </c>
      <c r="U716">
        <v>144.52000000000001</v>
      </c>
      <c r="V716">
        <v>1.76</v>
      </c>
      <c r="W716">
        <v>2.78</v>
      </c>
      <c r="X716">
        <v>0</v>
      </c>
      <c r="Y716">
        <v>2</v>
      </c>
      <c r="Z716" t="s">
        <v>3601</v>
      </c>
      <c r="AA716">
        <v>0</v>
      </c>
      <c r="AB716">
        <v>6</v>
      </c>
      <c r="AC716" s="18">
        <v>3.9977142857142862</v>
      </c>
      <c r="AE716" t="s">
        <v>4660</v>
      </c>
      <c r="AH716">
        <v>0</v>
      </c>
      <c r="AI716">
        <v>0</v>
      </c>
    </row>
    <row r="717" spans="1:35" x14ac:dyDescent="0.25">
      <c r="A717" t="s">
        <v>11863</v>
      </c>
      <c r="B717">
        <v>3995000</v>
      </c>
      <c r="H717">
        <v>8</v>
      </c>
      <c r="J717" t="s">
        <v>11909</v>
      </c>
      <c r="K717" t="s">
        <v>11937</v>
      </c>
      <c r="M717" t="s">
        <v>11984</v>
      </c>
      <c r="N717" t="s">
        <v>12633</v>
      </c>
      <c r="O717" t="s">
        <v>13290</v>
      </c>
      <c r="P717">
        <v>3</v>
      </c>
      <c r="Q717">
        <v>2</v>
      </c>
      <c r="R717">
        <v>-1.1100000000000001</v>
      </c>
      <c r="S717">
        <v>2.46</v>
      </c>
      <c r="T717">
        <v>250.29</v>
      </c>
      <c r="U717">
        <v>66.760000000000005</v>
      </c>
      <c r="V717">
        <v>2.4900000000000002</v>
      </c>
      <c r="W717">
        <v>3.35</v>
      </c>
      <c r="X717">
        <v>0</v>
      </c>
      <c r="Y717">
        <v>1</v>
      </c>
      <c r="Z717" t="s">
        <v>3601</v>
      </c>
      <c r="AA717">
        <v>0</v>
      </c>
      <c r="AB717">
        <v>1</v>
      </c>
      <c r="AC717" s="18">
        <v>5.5</v>
      </c>
      <c r="AD717" t="s">
        <v>12633</v>
      </c>
      <c r="AE717" t="s">
        <v>4660</v>
      </c>
      <c r="AH717">
        <v>0</v>
      </c>
      <c r="AI717">
        <v>0</v>
      </c>
    </row>
    <row r="718" spans="1:35" x14ac:dyDescent="0.25">
      <c r="B718">
        <v>7300</v>
      </c>
      <c r="H718">
        <v>8</v>
      </c>
      <c r="J718" t="s">
        <v>11909</v>
      </c>
      <c r="K718" t="s">
        <v>11937</v>
      </c>
      <c r="M718" t="s">
        <v>11984</v>
      </c>
      <c r="N718" t="s">
        <v>12634</v>
      </c>
      <c r="O718" t="s">
        <v>13291</v>
      </c>
    </row>
    <row r="719" spans="1:35" x14ac:dyDescent="0.25">
      <c r="B719">
        <v>50000</v>
      </c>
      <c r="H719">
        <v>8</v>
      </c>
      <c r="J719" t="s">
        <v>11909</v>
      </c>
      <c r="K719" t="s">
        <v>11937</v>
      </c>
      <c r="M719" t="s">
        <v>11984</v>
      </c>
      <c r="N719" t="s">
        <v>12635</v>
      </c>
      <c r="O719" t="s">
        <v>13292</v>
      </c>
    </row>
    <row r="720" spans="1:35" x14ac:dyDescent="0.25">
      <c r="B720">
        <v>91000</v>
      </c>
      <c r="H720">
        <v>8</v>
      </c>
      <c r="J720" t="s">
        <v>11909</v>
      </c>
      <c r="K720" t="s">
        <v>11937</v>
      </c>
      <c r="M720" t="s">
        <v>11984</v>
      </c>
      <c r="N720" t="s">
        <v>12636</v>
      </c>
      <c r="O720" t="s">
        <v>13293</v>
      </c>
    </row>
    <row r="721" spans="1:35" x14ac:dyDescent="0.25">
      <c r="B721">
        <v>300000</v>
      </c>
      <c r="H721">
        <v>8</v>
      </c>
      <c r="J721" t="s">
        <v>11909</v>
      </c>
      <c r="K721" t="s">
        <v>11937</v>
      </c>
      <c r="M721" t="s">
        <v>11984</v>
      </c>
      <c r="N721" t="s">
        <v>12637</v>
      </c>
      <c r="O721" t="s">
        <v>13294</v>
      </c>
    </row>
    <row r="722" spans="1:35" x14ac:dyDescent="0.25">
      <c r="B722">
        <v>1193000</v>
      </c>
      <c r="H722">
        <v>8</v>
      </c>
      <c r="J722" t="s">
        <v>11909</v>
      </c>
      <c r="K722" t="s">
        <v>11937</v>
      </c>
      <c r="M722" t="s">
        <v>11984</v>
      </c>
      <c r="N722" t="s">
        <v>12638</v>
      </c>
      <c r="O722" t="s">
        <v>13295</v>
      </c>
    </row>
    <row r="723" spans="1:35" x14ac:dyDescent="0.25">
      <c r="A723" t="s">
        <v>11864</v>
      </c>
      <c r="E723">
        <v>173200</v>
      </c>
      <c r="H723">
        <v>8</v>
      </c>
      <c r="I723" t="s">
        <v>11907</v>
      </c>
      <c r="J723" t="s">
        <v>11909</v>
      </c>
      <c r="K723" t="s">
        <v>8938</v>
      </c>
      <c r="M723" t="s">
        <v>11950</v>
      </c>
      <c r="N723" t="s">
        <v>12639</v>
      </c>
      <c r="O723" t="s">
        <v>13296</v>
      </c>
      <c r="P723">
        <v>3</v>
      </c>
      <c r="Q723">
        <v>0</v>
      </c>
      <c r="R723">
        <v>3.57</v>
      </c>
      <c r="S723">
        <v>5.91</v>
      </c>
      <c r="T723">
        <v>312.48</v>
      </c>
      <c r="U723">
        <v>6.48</v>
      </c>
      <c r="V723">
        <v>5.0199999999999996</v>
      </c>
      <c r="X723">
        <v>9.8800000000000008</v>
      </c>
      <c r="Y723">
        <v>2</v>
      </c>
      <c r="Z723" t="s">
        <v>3601</v>
      </c>
      <c r="AA723">
        <v>1</v>
      </c>
      <c r="AB723">
        <v>5</v>
      </c>
      <c r="AC723" s="18">
        <v>2.274999999999999</v>
      </c>
      <c r="AD723" t="s">
        <v>8886</v>
      </c>
      <c r="AE723" t="s">
        <v>4659</v>
      </c>
      <c r="AF723" t="s">
        <v>8903</v>
      </c>
      <c r="AH723">
        <v>4</v>
      </c>
      <c r="AI723">
        <v>1</v>
      </c>
    </row>
    <row r="724" spans="1:35" x14ac:dyDescent="0.25">
      <c r="A724" t="s">
        <v>11546</v>
      </c>
      <c r="E724">
        <v>2.9</v>
      </c>
      <c r="H724">
        <v>8</v>
      </c>
      <c r="I724" t="s">
        <v>11907</v>
      </c>
      <c r="J724" t="s">
        <v>11909</v>
      </c>
      <c r="K724" t="s">
        <v>8938</v>
      </c>
      <c r="M724" t="s">
        <v>11950</v>
      </c>
      <c r="N724" t="s">
        <v>12059</v>
      </c>
      <c r="O724" t="s">
        <v>4416</v>
      </c>
      <c r="P724">
        <v>4</v>
      </c>
      <c r="Q724">
        <v>0</v>
      </c>
      <c r="R724">
        <v>2.4700000000000002</v>
      </c>
      <c r="S724">
        <v>3.91</v>
      </c>
      <c r="T724">
        <v>379.5</v>
      </c>
      <c r="U724">
        <v>38.770000000000003</v>
      </c>
      <c r="V724">
        <v>4.3600000000000003</v>
      </c>
      <c r="X724">
        <v>8.84</v>
      </c>
      <c r="Y724">
        <v>2</v>
      </c>
      <c r="Z724" t="s">
        <v>3601</v>
      </c>
      <c r="AA724">
        <v>0</v>
      </c>
      <c r="AB724">
        <v>6</v>
      </c>
      <c r="AC724" s="18">
        <v>4.6892142857142858</v>
      </c>
      <c r="AD724" t="s">
        <v>4645</v>
      </c>
      <c r="AE724" t="s">
        <v>4659</v>
      </c>
      <c r="AF724" t="s">
        <v>4663</v>
      </c>
      <c r="AG724" t="s">
        <v>4668</v>
      </c>
      <c r="AH724">
        <v>4</v>
      </c>
      <c r="AI724">
        <v>1</v>
      </c>
    </row>
    <row r="725" spans="1:35" x14ac:dyDescent="0.25">
      <c r="A725" t="s">
        <v>11490</v>
      </c>
      <c r="E725">
        <v>40</v>
      </c>
      <c r="H725">
        <v>8</v>
      </c>
      <c r="I725" t="s">
        <v>11907</v>
      </c>
      <c r="J725" t="s">
        <v>11909</v>
      </c>
      <c r="K725" t="s">
        <v>8938</v>
      </c>
      <c r="M725" t="s">
        <v>11950</v>
      </c>
      <c r="N725" t="s">
        <v>12002</v>
      </c>
      <c r="O725" t="s">
        <v>12697</v>
      </c>
      <c r="P725">
        <v>2</v>
      </c>
      <c r="Q725">
        <v>1</v>
      </c>
      <c r="R725">
        <v>0.51</v>
      </c>
      <c r="S725">
        <v>2.56</v>
      </c>
      <c r="T725">
        <v>198.27</v>
      </c>
      <c r="U725">
        <v>38.909999999999997</v>
      </c>
      <c r="V725">
        <v>2.7</v>
      </c>
      <c r="X725">
        <v>9.64</v>
      </c>
      <c r="Y725">
        <v>2</v>
      </c>
      <c r="Z725" t="s">
        <v>4637</v>
      </c>
      <c r="AA725">
        <v>0</v>
      </c>
      <c r="AB725">
        <v>0</v>
      </c>
      <c r="AC725" s="18">
        <v>4.9588333333333328</v>
      </c>
      <c r="AD725" t="s">
        <v>4646</v>
      </c>
      <c r="AE725" t="s">
        <v>4659</v>
      </c>
      <c r="AF725" t="s">
        <v>4664</v>
      </c>
      <c r="AG725" t="s">
        <v>4669</v>
      </c>
      <c r="AH725">
        <v>4</v>
      </c>
      <c r="AI725">
        <v>1</v>
      </c>
    </row>
    <row r="726" spans="1:35" x14ac:dyDescent="0.25">
      <c r="A726" t="s">
        <v>11865</v>
      </c>
      <c r="E726">
        <v>210</v>
      </c>
      <c r="H726">
        <v>8</v>
      </c>
      <c r="I726" t="s">
        <v>11907</v>
      </c>
      <c r="J726" t="s">
        <v>11909</v>
      </c>
      <c r="K726" t="s">
        <v>8938</v>
      </c>
      <c r="M726" t="s">
        <v>11950</v>
      </c>
      <c r="N726" t="s">
        <v>12640</v>
      </c>
      <c r="O726" t="s">
        <v>13297</v>
      </c>
      <c r="P726">
        <v>4</v>
      </c>
      <c r="Q726">
        <v>2</v>
      </c>
      <c r="R726">
        <v>4.29</v>
      </c>
      <c r="S726">
        <v>6.81</v>
      </c>
      <c r="T726">
        <v>464.66</v>
      </c>
      <c r="U726">
        <v>49.84</v>
      </c>
      <c r="V726">
        <v>7.23</v>
      </c>
      <c r="X726">
        <v>9.39</v>
      </c>
      <c r="Y726">
        <v>4</v>
      </c>
      <c r="Z726" t="s">
        <v>3601</v>
      </c>
      <c r="AA726">
        <v>1</v>
      </c>
      <c r="AB726">
        <v>8</v>
      </c>
      <c r="AC726" s="18">
        <v>2.0574285714285709</v>
      </c>
      <c r="AE726" t="s">
        <v>4659</v>
      </c>
      <c r="AH726">
        <v>0</v>
      </c>
      <c r="AI726">
        <v>0</v>
      </c>
    </row>
    <row r="727" spans="1:35" x14ac:dyDescent="0.25">
      <c r="A727" t="s">
        <v>11501</v>
      </c>
      <c r="E727">
        <v>1.3</v>
      </c>
      <c r="H727">
        <v>8</v>
      </c>
      <c r="I727" t="s">
        <v>11907</v>
      </c>
      <c r="J727" t="s">
        <v>11909</v>
      </c>
      <c r="K727" t="s">
        <v>8938</v>
      </c>
      <c r="M727" t="s">
        <v>11950</v>
      </c>
      <c r="N727" t="s">
        <v>12013</v>
      </c>
      <c r="O727" t="s">
        <v>12708</v>
      </c>
      <c r="P727">
        <v>4</v>
      </c>
      <c r="Q727">
        <v>2</v>
      </c>
      <c r="R727">
        <v>5.29</v>
      </c>
      <c r="S727">
        <v>7.83</v>
      </c>
      <c r="T727">
        <v>492.71</v>
      </c>
      <c r="U727">
        <v>49.84</v>
      </c>
      <c r="V727">
        <v>8.02</v>
      </c>
      <c r="X727">
        <v>9.4</v>
      </c>
      <c r="Y727">
        <v>4</v>
      </c>
      <c r="Z727" t="s">
        <v>3601</v>
      </c>
      <c r="AA727">
        <v>1</v>
      </c>
      <c r="AB727">
        <v>10</v>
      </c>
      <c r="AC727" s="18">
        <v>1.852071428571429</v>
      </c>
      <c r="AE727" t="s">
        <v>4659</v>
      </c>
      <c r="AH727">
        <v>0</v>
      </c>
      <c r="AI727">
        <v>0</v>
      </c>
    </row>
    <row r="728" spans="1:35" x14ac:dyDescent="0.25">
      <c r="A728" t="s">
        <v>11866</v>
      </c>
      <c r="E728">
        <v>1.9</v>
      </c>
      <c r="H728">
        <v>8</v>
      </c>
      <c r="I728" t="s">
        <v>11907</v>
      </c>
      <c r="J728" t="s">
        <v>11909</v>
      </c>
      <c r="K728" t="s">
        <v>8938</v>
      </c>
      <c r="M728" t="s">
        <v>11950</v>
      </c>
      <c r="N728" t="s">
        <v>12641</v>
      </c>
      <c r="O728" t="s">
        <v>13298</v>
      </c>
      <c r="P728">
        <v>4</v>
      </c>
      <c r="Q728">
        <v>2</v>
      </c>
      <c r="R728">
        <v>5.79</v>
      </c>
      <c r="S728">
        <v>8.34</v>
      </c>
      <c r="T728">
        <v>506.74</v>
      </c>
      <c r="U728">
        <v>49.84</v>
      </c>
      <c r="V728">
        <v>8.41</v>
      </c>
      <c r="X728">
        <v>9.4</v>
      </c>
      <c r="Y728">
        <v>4</v>
      </c>
      <c r="Z728" t="s">
        <v>3601</v>
      </c>
      <c r="AA728">
        <v>2</v>
      </c>
      <c r="AB728">
        <v>11</v>
      </c>
      <c r="AC728" s="18">
        <v>1.8</v>
      </c>
      <c r="AE728" t="s">
        <v>4659</v>
      </c>
      <c r="AH728">
        <v>0</v>
      </c>
      <c r="AI728">
        <v>0</v>
      </c>
    </row>
    <row r="729" spans="1:35" x14ac:dyDescent="0.25">
      <c r="A729" t="s">
        <v>11867</v>
      </c>
      <c r="E729">
        <v>0.06</v>
      </c>
      <c r="H729">
        <v>8</v>
      </c>
      <c r="I729" t="s">
        <v>11907</v>
      </c>
      <c r="J729" t="s">
        <v>11909</v>
      </c>
      <c r="K729" t="s">
        <v>8938</v>
      </c>
      <c r="M729" t="s">
        <v>11950</v>
      </c>
      <c r="N729" t="s">
        <v>12642</v>
      </c>
      <c r="O729" t="s">
        <v>13299</v>
      </c>
      <c r="P729">
        <v>5</v>
      </c>
      <c r="Q729">
        <v>2</v>
      </c>
      <c r="R729">
        <v>2.0299999999999998</v>
      </c>
      <c r="S729">
        <v>6.13</v>
      </c>
      <c r="T729">
        <v>507.73</v>
      </c>
      <c r="U729">
        <v>53.08</v>
      </c>
      <c r="V729">
        <v>6.78</v>
      </c>
      <c r="X729">
        <v>9.41</v>
      </c>
      <c r="Y729">
        <v>4</v>
      </c>
      <c r="Z729" t="s">
        <v>3601</v>
      </c>
      <c r="AA729">
        <v>2</v>
      </c>
      <c r="AB729">
        <v>10</v>
      </c>
      <c r="AC729" s="18">
        <v>2.78</v>
      </c>
      <c r="AE729" t="s">
        <v>4659</v>
      </c>
      <c r="AH729">
        <v>0</v>
      </c>
      <c r="AI729">
        <v>0</v>
      </c>
    </row>
    <row r="730" spans="1:35" x14ac:dyDescent="0.25">
      <c r="A730" t="s">
        <v>11868</v>
      </c>
      <c r="E730">
        <v>2.8</v>
      </c>
      <c r="H730">
        <v>8</v>
      </c>
      <c r="I730" t="s">
        <v>11907</v>
      </c>
      <c r="J730" t="s">
        <v>11909</v>
      </c>
      <c r="K730" t="s">
        <v>8938</v>
      </c>
      <c r="M730" t="s">
        <v>11950</v>
      </c>
      <c r="N730" t="s">
        <v>12643</v>
      </c>
      <c r="O730" t="s">
        <v>13300</v>
      </c>
      <c r="P730">
        <v>5</v>
      </c>
      <c r="Q730">
        <v>2</v>
      </c>
      <c r="R730">
        <v>2.7</v>
      </c>
      <c r="S730">
        <v>6.64</v>
      </c>
      <c r="T730">
        <v>521.75</v>
      </c>
      <c r="U730">
        <v>53.08</v>
      </c>
      <c r="V730">
        <v>7.17</v>
      </c>
      <c r="X730">
        <v>9.35</v>
      </c>
      <c r="Y730">
        <v>4</v>
      </c>
      <c r="Z730" t="s">
        <v>3601</v>
      </c>
      <c r="AA730">
        <v>2</v>
      </c>
      <c r="AB730">
        <v>11</v>
      </c>
      <c r="AC730" s="18">
        <v>2.4750000000000001</v>
      </c>
      <c r="AE730" t="s">
        <v>4659</v>
      </c>
      <c r="AH730">
        <v>0</v>
      </c>
      <c r="AI730">
        <v>0</v>
      </c>
    </row>
    <row r="731" spans="1:35" x14ac:dyDescent="0.25">
      <c r="A731" t="s">
        <v>11869</v>
      </c>
      <c r="E731">
        <v>1.6</v>
      </c>
      <c r="H731">
        <v>8</v>
      </c>
      <c r="I731" t="s">
        <v>11907</v>
      </c>
      <c r="J731" t="s">
        <v>11909</v>
      </c>
      <c r="K731" t="s">
        <v>8938</v>
      </c>
      <c r="M731" t="s">
        <v>11950</v>
      </c>
      <c r="N731" t="s">
        <v>12644</v>
      </c>
      <c r="O731" t="s">
        <v>13301</v>
      </c>
    </row>
    <row r="732" spans="1:35" x14ac:dyDescent="0.25">
      <c r="A732" t="s">
        <v>11870</v>
      </c>
      <c r="E732">
        <v>0.65</v>
      </c>
      <c r="H732">
        <v>8</v>
      </c>
      <c r="I732" t="s">
        <v>11907</v>
      </c>
      <c r="J732" t="s">
        <v>11909</v>
      </c>
      <c r="K732" t="s">
        <v>8938</v>
      </c>
      <c r="M732" t="s">
        <v>11950</v>
      </c>
      <c r="N732" t="s">
        <v>12645</v>
      </c>
      <c r="O732" t="s">
        <v>13302</v>
      </c>
    </row>
    <row r="733" spans="1:35" x14ac:dyDescent="0.25">
      <c r="A733" t="s">
        <v>11871</v>
      </c>
      <c r="E733">
        <v>1500</v>
      </c>
      <c r="H733">
        <v>8</v>
      </c>
      <c r="I733" t="s">
        <v>11907</v>
      </c>
      <c r="J733" t="s">
        <v>11909</v>
      </c>
      <c r="K733" t="s">
        <v>8938</v>
      </c>
      <c r="M733" t="s">
        <v>11950</v>
      </c>
      <c r="N733" t="s">
        <v>12646</v>
      </c>
      <c r="O733" t="s">
        <v>13303</v>
      </c>
      <c r="P733">
        <v>5</v>
      </c>
      <c r="Q733">
        <v>2</v>
      </c>
      <c r="R733">
        <v>3.42</v>
      </c>
      <c r="S733">
        <v>5.69</v>
      </c>
      <c r="T733">
        <v>535.74</v>
      </c>
      <c r="U733">
        <v>70.150000000000006</v>
      </c>
      <c r="V733">
        <v>6.69</v>
      </c>
      <c r="X733">
        <v>9.33</v>
      </c>
      <c r="Y733">
        <v>4</v>
      </c>
      <c r="Z733" t="s">
        <v>3601</v>
      </c>
      <c r="AA733">
        <v>2</v>
      </c>
      <c r="AB733">
        <v>10</v>
      </c>
      <c r="AC733" s="18">
        <v>2.125</v>
      </c>
      <c r="AE733" t="s">
        <v>4659</v>
      </c>
      <c r="AH733">
        <v>0</v>
      </c>
      <c r="AI733">
        <v>0</v>
      </c>
    </row>
    <row r="734" spans="1:35" x14ac:dyDescent="0.25">
      <c r="A734" t="s">
        <v>11504</v>
      </c>
      <c r="E734">
        <v>340</v>
      </c>
      <c r="H734">
        <v>8</v>
      </c>
      <c r="I734" t="s">
        <v>11907</v>
      </c>
      <c r="J734" t="s">
        <v>11909</v>
      </c>
      <c r="K734" t="s">
        <v>8938</v>
      </c>
      <c r="M734" t="s">
        <v>11950</v>
      </c>
      <c r="N734" t="s">
        <v>12016</v>
      </c>
      <c r="O734" t="s">
        <v>12711</v>
      </c>
      <c r="P734">
        <v>4</v>
      </c>
      <c r="Q734">
        <v>1</v>
      </c>
      <c r="R734">
        <v>7.16</v>
      </c>
      <c r="S734">
        <v>8.48</v>
      </c>
      <c r="T734">
        <v>509.76</v>
      </c>
      <c r="U734">
        <v>37.81</v>
      </c>
      <c r="V734">
        <v>8.6999999999999993</v>
      </c>
      <c r="X734">
        <v>9.1</v>
      </c>
      <c r="Y734">
        <v>4</v>
      </c>
      <c r="Z734" t="s">
        <v>3601</v>
      </c>
      <c r="AA734">
        <v>2</v>
      </c>
      <c r="AB734">
        <v>10</v>
      </c>
      <c r="AC734" s="18">
        <v>2.173833333333334</v>
      </c>
      <c r="AE734" t="s">
        <v>4659</v>
      </c>
      <c r="AH734">
        <v>0</v>
      </c>
      <c r="AI734">
        <v>0</v>
      </c>
    </row>
    <row r="735" spans="1:35" x14ac:dyDescent="0.25">
      <c r="A735" t="s">
        <v>11872</v>
      </c>
      <c r="E735">
        <v>250</v>
      </c>
      <c r="H735">
        <v>8</v>
      </c>
      <c r="I735" t="s">
        <v>11907</v>
      </c>
      <c r="J735" t="s">
        <v>11909</v>
      </c>
      <c r="K735" t="s">
        <v>8938</v>
      </c>
      <c r="M735" t="s">
        <v>11950</v>
      </c>
      <c r="N735" t="s">
        <v>12647</v>
      </c>
      <c r="O735" t="s">
        <v>13304</v>
      </c>
      <c r="P735">
        <v>4</v>
      </c>
      <c r="Q735">
        <v>1</v>
      </c>
      <c r="R735">
        <v>7.67</v>
      </c>
      <c r="S735">
        <v>8.99</v>
      </c>
      <c r="T735">
        <v>523.79</v>
      </c>
      <c r="U735">
        <v>37.81</v>
      </c>
      <c r="V735">
        <v>9.09</v>
      </c>
      <c r="X735">
        <v>9.1</v>
      </c>
      <c r="Y735">
        <v>4</v>
      </c>
      <c r="Z735" t="s">
        <v>3601</v>
      </c>
      <c r="AA735">
        <v>2</v>
      </c>
      <c r="AB735">
        <v>11</v>
      </c>
      <c r="AC735" s="18">
        <v>2.173833333333334</v>
      </c>
      <c r="AE735" t="s">
        <v>4659</v>
      </c>
      <c r="AH735">
        <v>0</v>
      </c>
      <c r="AI735">
        <v>0</v>
      </c>
    </row>
    <row r="736" spans="1:35" x14ac:dyDescent="0.25">
      <c r="A736" t="s">
        <v>11873</v>
      </c>
      <c r="E736">
        <v>195</v>
      </c>
      <c r="H736">
        <v>8</v>
      </c>
      <c r="I736" t="s">
        <v>11907</v>
      </c>
      <c r="J736" t="s">
        <v>11909</v>
      </c>
      <c r="K736" t="s">
        <v>8938</v>
      </c>
      <c r="M736" t="s">
        <v>11950</v>
      </c>
      <c r="N736" t="s">
        <v>12648</v>
      </c>
      <c r="O736" t="s">
        <v>13305</v>
      </c>
      <c r="P736">
        <v>4</v>
      </c>
      <c r="Q736">
        <v>1</v>
      </c>
      <c r="R736">
        <v>8.18</v>
      </c>
      <c r="S736">
        <v>9.5</v>
      </c>
      <c r="T736">
        <v>537.82000000000005</v>
      </c>
      <c r="U736">
        <v>37.81</v>
      </c>
      <c r="V736">
        <v>9.48</v>
      </c>
      <c r="X736">
        <v>9.1</v>
      </c>
      <c r="Y736">
        <v>4</v>
      </c>
      <c r="Z736" t="s">
        <v>3601</v>
      </c>
      <c r="AA736">
        <v>2</v>
      </c>
      <c r="AB736">
        <v>12</v>
      </c>
      <c r="AC736" s="18">
        <v>2.173833333333334</v>
      </c>
      <c r="AE736" t="s">
        <v>4659</v>
      </c>
      <c r="AH736">
        <v>0</v>
      </c>
      <c r="AI736">
        <v>0</v>
      </c>
    </row>
    <row r="737" spans="1:35" x14ac:dyDescent="0.25">
      <c r="A737" t="s">
        <v>11874</v>
      </c>
      <c r="E737">
        <v>30</v>
      </c>
      <c r="H737">
        <v>8</v>
      </c>
      <c r="I737" t="s">
        <v>11907</v>
      </c>
      <c r="J737" t="s">
        <v>11909</v>
      </c>
      <c r="K737" t="s">
        <v>8938</v>
      </c>
      <c r="M737" t="s">
        <v>11950</v>
      </c>
      <c r="N737" t="s">
        <v>12649</v>
      </c>
      <c r="O737" t="s">
        <v>13306</v>
      </c>
      <c r="P737">
        <v>3</v>
      </c>
      <c r="Q737">
        <v>1</v>
      </c>
      <c r="R737">
        <v>7.96</v>
      </c>
      <c r="S737">
        <v>9.36</v>
      </c>
      <c r="T737">
        <v>491.72</v>
      </c>
      <c r="U737">
        <v>37.81</v>
      </c>
      <c r="V737">
        <v>8.5399999999999991</v>
      </c>
      <c r="X737">
        <v>9.1</v>
      </c>
      <c r="Y737">
        <v>4</v>
      </c>
      <c r="Z737" t="s">
        <v>3601</v>
      </c>
      <c r="AA737">
        <v>1</v>
      </c>
      <c r="AB737">
        <v>10</v>
      </c>
      <c r="AC737" s="18">
        <v>2.2329761904761911</v>
      </c>
      <c r="AE737" t="s">
        <v>4659</v>
      </c>
      <c r="AH737">
        <v>0</v>
      </c>
      <c r="AI737">
        <v>0</v>
      </c>
    </row>
    <row r="738" spans="1:35" x14ac:dyDescent="0.25">
      <c r="A738" t="s">
        <v>11875</v>
      </c>
      <c r="E738">
        <v>9.1</v>
      </c>
      <c r="H738">
        <v>8</v>
      </c>
      <c r="I738" t="s">
        <v>11907</v>
      </c>
      <c r="J738" t="s">
        <v>11909</v>
      </c>
      <c r="K738" t="s">
        <v>8938</v>
      </c>
      <c r="M738" t="s">
        <v>11950</v>
      </c>
      <c r="N738" t="s">
        <v>12650</v>
      </c>
      <c r="O738" t="s">
        <v>13307</v>
      </c>
      <c r="P738">
        <v>5</v>
      </c>
      <c r="Q738">
        <v>1</v>
      </c>
      <c r="R738">
        <v>3.93</v>
      </c>
      <c r="S738">
        <v>6.79</v>
      </c>
      <c r="T738">
        <v>524.78</v>
      </c>
      <c r="U738">
        <v>41.05</v>
      </c>
      <c r="V738">
        <v>7.46</v>
      </c>
      <c r="X738">
        <v>9.11</v>
      </c>
      <c r="Y738">
        <v>4</v>
      </c>
      <c r="Z738" t="s">
        <v>3601</v>
      </c>
      <c r="AA738">
        <v>2</v>
      </c>
      <c r="AB738">
        <v>10</v>
      </c>
      <c r="AC738" s="18">
        <v>2.313333333333333</v>
      </c>
      <c r="AE738" t="s">
        <v>4659</v>
      </c>
      <c r="AH738">
        <v>0</v>
      </c>
      <c r="AI738">
        <v>0</v>
      </c>
    </row>
    <row r="739" spans="1:35" x14ac:dyDescent="0.25">
      <c r="A739" t="s">
        <v>11876</v>
      </c>
      <c r="E739">
        <v>50</v>
      </c>
      <c r="H739">
        <v>8</v>
      </c>
      <c r="I739" t="s">
        <v>11907</v>
      </c>
      <c r="J739" t="s">
        <v>11909</v>
      </c>
      <c r="K739" t="s">
        <v>8938</v>
      </c>
      <c r="M739" t="s">
        <v>11950</v>
      </c>
      <c r="N739" t="s">
        <v>12651</v>
      </c>
      <c r="O739" t="s">
        <v>13308</v>
      </c>
      <c r="P739">
        <v>5</v>
      </c>
      <c r="Q739">
        <v>1</v>
      </c>
      <c r="R739">
        <v>5.18</v>
      </c>
      <c r="S739">
        <v>6.34</v>
      </c>
      <c r="T739">
        <v>552.79</v>
      </c>
      <c r="U739">
        <v>58.12</v>
      </c>
      <c r="V739">
        <v>7.37</v>
      </c>
      <c r="X739">
        <v>9.0299999999999994</v>
      </c>
      <c r="Y739">
        <v>4</v>
      </c>
      <c r="Z739" t="s">
        <v>3601</v>
      </c>
      <c r="AA739">
        <v>2</v>
      </c>
      <c r="AB739">
        <v>10</v>
      </c>
      <c r="AC739" s="18">
        <v>2.3183333333333338</v>
      </c>
      <c r="AE739" t="s">
        <v>4659</v>
      </c>
      <c r="AH739">
        <v>0</v>
      </c>
      <c r="AI739">
        <v>0</v>
      </c>
    </row>
    <row r="740" spans="1:35" x14ac:dyDescent="0.25">
      <c r="A740" t="s">
        <v>11877</v>
      </c>
      <c r="E740">
        <v>130</v>
      </c>
      <c r="H740">
        <v>8</v>
      </c>
      <c r="I740" t="s">
        <v>11907</v>
      </c>
      <c r="J740" t="s">
        <v>11909</v>
      </c>
      <c r="K740" t="s">
        <v>8938</v>
      </c>
      <c r="M740" t="s">
        <v>11950</v>
      </c>
      <c r="N740" t="s">
        <v>12652</v>
      </c>
      <c r="O740" t="s">
        <v>13309</v>
      </c>
      <c r="P740">
        <v>5</v>
      </c>
      <c r="Q740">
        <v>1</v>
      </c>
      <c r="R740">
        <v>4.0999999999999996</v>
      </c>
      <c r="S740">
        <v>7.2</v>
      </c>
      <c r="T740">
        <v>538.80999999999995</v>
      </c>
      <c r="U740">
        <v>41.05</v>
      </c>
      <c r="V740">
        <v>7.85</v>
      </c>
      <c r="X740">
        <v>9.32</v>
      </c>
      <c r="Y740">
        <v>4</v>
      </c>
      <c r="Z740" t="s">
        <v>3601</v>
      </c>
      <c r="AA740">
        <v>2</v>
      </c>
      <c r="AB740">
        <v>11</v>
      </c>
      <c r="AC740" s="18">
        <v>2.1733333333333329</v>
      </c>
      <c r="AE740" t="s">
        <v>4659</v>
      </c>
      <c r="AH740">
        <v>0</v>
      </c>
      <c r="AI740">
        <v>0</v>
      </c>
    </row>
    <row r="741" spans="1:35" x14ac:dyDescent="0.25">
      <c r="A741" t="s">
        <v>11878</v>
      </c>
      <c r="E741">
        <v>47</v>
      </c>
      <c r="H741">
        <v>8</v>
      </c>
      <c r="I741" t="s">
        <v>11907</v>
      </c>
      <c r="J741" t="s">
        <v>11909</v>
      </c>
      <c r="K741" t="s">
        <v>8938</v>
      </c>
      <c r="M741" t="s">
        <v>11950</v>
      </c>
      <c r="N741" t="s">
        <v>12653</v>
      </c>
      <c r="O741" t="s">
        <v>13310</v>
      </c>
      <c r="P741">
        <v>5</v>
      </c>
      <c r="Q741">
        <v>1</v>
      </c>
      <c r="R741">
        <v>5.61</v>
      </c>
      <c r="S741">
        <v>6.78</v>
      </c>
      <c r="T741">
        <v>566.82000000000005</v>
      </c>
      <c r="U741">
        <v>58.12</v>
      </c>
      <c r="V741">
        <v>7.76</v>
      </c>
      <c r="X741">
        <v>9.0299999999999994</v>
      </c>
      <c r="Y741">
        <v>4</v>
      </c>
      <c r="Z741" t="s">
        <v>3601</v>
      </c>
      <c r="AA741">
        <v>2</v>
      </c>
      <c r="AB741">
        <v>11</v>
      </c>
      <c r="AC741" s="18">
        <v>2.3183333333333338</v>
      </c>
      <c r="AE741" t="s">
        <v>4659</v>
      </c>
      <c r="AH741">
        <v>0</v>
      </c>
      <c r="AI741">
        <v>0</v>
      </c>
    </row>
    <row r="742" spans="1:35" x14ac:dyDescent="0.25">
      <c r="A742" t="s">
        <v>11490</v>
      </c>
      <c r="B742">
        <v>250</v>
      </c>
      <c r="H742">
        <v>8</v>
      </c>
      <c r="I742" t="s">
        <v>11906</v>
      </c>
      <c r="J742" t="s">
        <v>11909</v>
      </c>
      <c r="K742" t="s">
        <v>11938</v>
      </c>
      <c r="M742" t="s">
        <v>11947</v>
      </c>
      <c r="N742" t="s">
        <v>12002</v>
      </c>
      <c r="O742" t="s">
        <v>12697</v>
      </c>
      <c r="P742">
        <v>2</v>
      </c>
      <c r="Q742">
        <v>1</v>
      </c>
      <c r="R742">
        <v>0.51</v>
      </c>
      <c r="S742">
        <v>2.56</v>
      </c>
      <c r="T742">
        <v>198.27</v>
      </c>
      <c r="U742">
        <v>38.909999999999997</v>
      </c>
      <c r="V742">
        <v>2.7</v>
      </c>
      <c r="X742">
        <v>9.64</v>
      </c>
      <c r="Y742">
        <v>2</v>
      </c>
      <c r="Z742" t="s">
        <v>4637</v>
      </c>
      <c r="AA742">
        <v>0</v>
      </c>
      <c r="AB742">
        <v>0</v>
      </c>
      <c r="AC742" s="18">
        <v>4.9588333333333328</v>
      </c>
      <c r="AD742" t="s">
        <v>4646</v>
      </c>
      <c r="AE742" t="s">
        <v>4659</v>
      </c>
      <c r="AF742" t="s">
        <v>4664</v>
      </c>
      <c r="AG742" t="s">
        <v>4669</v>
      </c>
      <c r="AH742">
        <v>4</v>
      </c>
      <c r="AI742">
        <v>1</v>
      </c>
    </row>
    <row r="743" spans="1:35" x14ac:dyDescent="0.25">
      <c r="A743" t="s">
        <v>11879</v>
      </c>
      <c r="B743">
        <v>8100</v>
      </c>
      <c r="H743">
        <v>8</v>
      </c>
      <c r="I743" t="s">
        <v>11906</v>
      </c>
      <c r="J743" t="s">
        <v>11909</v>
      </c>
      <c r="K743" t="s">
        <v>11938</v>
      </c>
      <c r="M743" t="s">
        <v>11947</v>
      </c>
      <c r="N743" t="s">
        <v>12654</v>
      </c>
      <c r="O743" t="s">
        <v>13311</v>
      </c>
      <c r="P743">
        <v>2</v>
      </c>
      <c r="Q743">
        <v>1</v>
      </c>
      <c r="R743">
        <v>0.68</v>
      </c>
      <c r="S743">
        <v>2.87</v>
      </c>
      <c r="T743">
        <v>212.3</v>
      </c>
      <c r="U743">
        <v>38.909999999999997</v>
      </c>
      <c r="V743">
        <v>3</v>
      </c>
      <c r="X743">
        <v>9.8800000000000008</v>
      </c>
      <c r="Y743">
        <v>2</v>
      </c>
      <c r="Z743" t="s">
        <v>3601</v>
      </c>
      <c r="AA743">
        <v>0</v>
      </c>
      <c r="AB743">
        <v>0</v>
      </c>
      <c r="AC743" s="18">
        <v>4.8388333333333327</v>
      </c>
      <c r="AE743" t="s">
        <v>4659</v>
      </c>
      <c r="AH743">
        <v>0</v>
      </c>
      <c r="AI743">
        <v>0</v>
      </c>
    </row>
    <row r="744" spans="1:35" x14ac:dyDescent="0.25">
      <c r="A744" t="s">
        <v>11880</v>
      </c>
      <c r="B744">
        <v>100</v>
      </c>
      <c r="H744">
        <v>8</v>
      </c>
      <c r="I744" t="s">
        <v>11906</v>
      </c>
      <c r="J744" t="s">
        <v>11909</v>
      </c>
      <c r="K744" t="s">
        <v>11938</v>
      </c>
      <c r="M744" t="s">
        <v>11947</v>
      </c>
      <c r="N744" t="s">
        <v>12655</v>
      </c>
      <c r="O744" t="s">
        <v>8034</v>
      </c>
      <c r="P744">
        <v>2</v>
      </c>
      <c r="Q744">
        <v>1</v>
      </c>
      <c r="R744">
        <v>0.93</v>
      </c>
      <c r="S744">
        <v>3.25</v>
      </c>
      <c r="T744">
        <v>212.3</v>
      </c>
      <c r="U744">
        <v>38.909999999999997</v>
      </c>
      <c r="V744">
        <v>3</v>
      </c>
      <c r="X744">
        <v>10.199999999999999</v>
      </c>
      <c r="Y744">
        <v>2</v>
      </c>
      <c r="Z744" t="s">
        <v>3601</v>
      </c>
      <c r="AA744">
        <v>0</v>
      </c>
      <c r="AB744">
        <v>0</v>
      </c>
      <c r="AC744" s="18">
        <v>4.653833333333333</v>
      </c>
      <c r="AE744" t="s">
        <v>4659</v>
      </c>
      <c r="AH744">
        <v>0</v>
      </c>
      <c r="AI744">
        <v>0</v>
      </c>
    </row>
    <row r="745" spans="1:35" x14ac:dyDescent="0.25">
      <c r="A745" t="s">
        <v>11881</v>
      </c>
      <c r="B745">
        <v>550</v>
      </c>
      <c r="H745">
        <v>8</v>
      </c>
      <c r="I745" t="s">
        <v>11906</v>
      </c>
      <c r="J745" t="s">
        <v>11909</v>
      </c>
      <c r="K745" t="s">
        <v>11938</v>
      </c>
      <c r="M745" t="s">
        <v>11947</v>
      </c>
      <c r="N745" t="s">
        <v>12656</v>
      </c>
      <c r="O745" t="s">
        <v>13312</v>
      </c>
      <c r="P745">
        <v>2</v>
      </c>
      <c r="Q745">
        <v>1</v>
      </c>
      <c r="R745">
        <v>1.97</v>
      </c>
      <c r="S745">
        <v>3.4</v>
      </c>
      <c r="T745">
        <v>232.71</v>
      </c>
      <c r="U745">
        <v>38.909999999999997</v>
      </c>
      <c r="V745">
        <v>3.35</v>
      </c>
      <c r="X745">
        <v>8.85</v>
      </c>
      <c r="Y745">
        <v>2</v>
      </c>
      <c r="Z745" t="s">
        <v>3601</v>
      </c>
      <c r="AA745">
        <v>0</v>
      </c>
      <c r="AB745">
        <v>0</v>
      </c>
      <c r="AC745" s="18">
        <v>5.153833333333333</v>
      </c>
      <c r="AE745" t="s">
        <v>4659</v>
      </c>
      <c r="AH745">
        <v>0</v>
      </c>
      <c r="AI745">
        <v>0</v>
      </c>
    </row>
    <row r="746" spans="1:35" x14ac:dyDescent="0.25">
      <c r="A746" t="s">
        <v>11810</v>
      </c>
      <c r="B746">
        <v>9.9</v>
      </c>
      <c r="H746">
        <v>8</v>
      </c>
      <c r="I746" t="s">
        <v>11906</v>
      </c>
      <c r="J746" t="s">
        <v>11909</v>
      </c>
      <c r="K746" t="s">
        <v>11938</v>
      </c>
      <c r="M746" t="s">
        <v>11947</v>
      </c>
      <c r="N746" t="s">
        <v>12386</v>
      </c>
      <c r="O746" t="s">
        <v>13049</v>
      </c>
      <c r="P746">
        <v>2</v>
      </c>
      <c r="Q746">
        <v>1</v>
      </c>
      <c r="R746">
        <v>2.0299999999999998</v>
      </c>
      <c r="S746">
        <v>2.83</v>
      </c>
      <c r="T746">
        <v>232.71</v>
      </c>
      <c r="U746">
        <v>38.909999999999997</v>
      </c>
      <c r="V746">
        <v>3.35</v>
      </c>
      <c r="X746">
        <v>8.1300000000000008</v>
      </c>
      <c r="Y746">
        <v>2</v>
      </c>
      <c r="Z746" t="s">
        <v>3601</v>
      </c>
      <c r="AA746">
        <v>0</v>
      </c>
      <c r="AB746">
        <v>0</v>
      </c>
      <c r="AC746" s="18">
        <v>5.698833333333333</v>
      </c>
      <c r="AE746" t="s">
        <v>4661</v>
      </c>
      <c r="AH746">
        <v>0</v>
      </c>
      <c r="AI746">
        <v>0</v>
      </c>
    </row>
    <row r="747" spans="1:35" x14ac:dyDescent="0.25">
      <c r="A747" t="s">
        <v>11882</v>
      </c>
      <c r="B747">
        <v>3000</v>
      </c>
      <c r="H747">
        <v>8</v>
      </c>
      <c r="I747" t="s">
        <v>11906</v>
      </c>
      <c r="J747" t="s">
        <v>11909</v>
      </c>
      <c r="K747" t="s">
        <v>11938</v>
      </c>
      <c r="M747" t="s">
        <v>11947</v>
      </c>
      <c r="N747" t="s">
        <v>12657</v>
      </c>
      <c r="O747" t="s">
        <v>13313</v>
      </c>
      <c r="P747">
        <v>4</v>
      </c>
      <c r="Q747">
        <v>1</v>
      </c>
      <c r="R747">
        <v>1.71</v>
      </c>
      <c r="S747">
        <v>2.33</v>
      </c>
      <c r="T747">
        <v>243.27</v>
      </c>
      <c r="U747">
        <v>82.05</v>
      </c>
      <c r="V747">
        <v>2.6</v>
      </c>
      <c r="X747">
        <v>7.91</v>
      </c>
      <c r="Y747">
        <v>2</v>
      </c>
      <c r="Z747" t="s">
        <v>3601</v>
      </c>
      <c r="AA747">
        <v>0</v>
      </c>
      <c r="AB747">
        <v>1</v>
      </c>
      <c r="AC747" s="18">
        <v>5.833333333333333</v>
      </c>
      <c r="AE747" t="s">
        <v>4661</v>
      </c>
      <c r="AH747">
        <v>0</v>
      </c>
      <c r="AI747">
        <v>0</v>
      </c>
    </row>
    <row r="748" spans="1:35" x14ac:dyDescent="0.25">
      <c r="A748" t="s">
        <v>11883</v>
      </c>
      <c r="B748">
        <v>28</v>
      </c>
      <c r="H748">
        <v>8</v>
      </c>
      <c r="I748" t="s">
        <v>11906</v>
      </c>
      <c r="J748" t="s">
        <v>11909</v>
      </c>
      <c r="K748" t="s">
        <v>11938</v>
      </c>
      <c r="M748" t="s">
        <v>11947</v>
      </c>
      <c r="N748" t="s">
        <v>12658</v>
      </c>
      <c r="O748" t="s">
        <v>13314</v>
      </c>
      <c r="P748">
        <v>4</v>
      </c>
      <c r="Q748">
        <v>1</v>
      </c>
      <c r="R748">
        <v>2.23</v>
      </c>
      <c r="S748">
        <v>2.25</v>
      </c>
      <c r="T748">
        <v>243.27</v>
      </c>
      <c r="U748">
        <v>82.05</v>
      </c>
      <c r="V748">
        <v>2.6</v>
      </c>
      <c r="X748">
        <v>6.02</v>
      </c>
      <c r="Y748">
        <v>2</v>
      </c>
      <c r="Z748" t="s">
        <v>3601</v>
      </c>
      <c r="AA748">
        <v>0</v>
      </c>
      <c r="AB748">
        <v>1</v>
      </c>
      <c r="AC748" s="18">
        <v>5.7183333333333328</v>
      </c>
      <c r="AE748" t="s">
        <v>4661</v>
      </c>
      <c r="AH748">
        <v>0</v>
      </c>
      <c r="AI748">
        <v>0</v>
      </c>
    </row>
    <row r="749" spans="1:35" x14ac:dyDescent="0.25">
      <c r="A749" t="s">
        <v>11884</v>
      </c>
      <c r="B749">
        <v>350</v>
      </c>
      <c r="H749">
        <v>8</v>
      </c>
      <c r="I749" t="s">
        <v>11906</v>
      </c>
      <c r="J749" t="s">
        <v>11909</v>
      </c>
      <c r="K749" t="s">
        <v>11938</v>
      </c>
      <c r="M749" t="s">
        <v>11947</v>
      </c>
      <c r="N749" t="s">
        <v>12659</v>
      </c>
      <c r="O749" t="s">
        <v>8448</v>
      </c>
      <c r="P749">
        <v>3</v>
      </c>
      <c r="Q749">
        <v>1</v>
      </c>
      <c r="R749">
        <v>0.56000000000000005</v>
      </c>
      <c r="S749">
        <v>2.82</v>
      </c>
      <c r="T749">
        <v>228.29</v>
      </c>
      <c r="U749">
        <v>48.14</v>
      </c>
      <c r="V749">
        <v>2.7</v>
      </c>
      <c r="X749">
        <v>10.02</v>
      </c>
      <c r="Y749">
        <v>2</v>
      </c>
      <c r="Z749" t="s">
        <v>4637</v>
      </c>
      <c r="AA749">
        <v>0</v>
      </c>
      <c r="AB749">
        <v>1</v>
      </c>
      <c r="AC749" s="18">
        <v>4.8333333333333339</v>
      </c>
      <c r="AE749" t="s">
        <v>4659</v>
      </c>
      <c r="AH749">
        <v>0</v>
      </c>
      <c r="AI749">
        <v>0</v>
      </c>
    </row>
    <row r="750" spans="1:35" x14ac:dyDescent="0.25">
      <c r="A750" t="s">
        <v>11885</v>
      </c>
      <c r="B750">
        <v>3800</v>
      </c>
      <c r="H750">
        <v>8</v>
      </c>
      <c r="I750" t="s">
        <v>11906</v>
      </c>
      <c r="J750" t="s">
        <v>11909</v>
      </c>
      <c r="K750" t="s">
        <v>11938</v>
      </c>
      <c r="M750" t="s">
        <v>11947</v>
      </c>
      <c r="N750" t="s">
        <v>12660</v>
      </c>
      <c r="O750" t="s">
        <v>13315</v>
      </c>
      <c r="P750">
        <v>3</v>
      </c>
      <c r="Q750">
        <v>2</v>
      </c>
      <c r="R750">
        <v>-0.37</v>
      </c>
      <c r="S750">
        <v>2</v>
      </c>
      <c r="T750">
        <v>213.28</v>
      </c>
      <c r="U750">
        <v>64.930000000000007</v>
      </c>
      <c r="V750">
        <v>2.2799999999999998</v>
      </c>
      <c r="X750">
        <v>10.3</v>
      </c>
      <c r="Y750">
        <v>2</v>
      </c>
      <c r="Z750" t="s">
        <v>3601</v>
      </c>
      <c r="AA750">
        <v>0</v>
      </c>
      <c r="AB750">
        <v>0</v>
      </c>
      <c r="AC750" s="18">
        <v>4.5</v>
      </c>
      <c r="AE750" t="s">
        <v>4659</v>
      </c>
      <c r="AH750">
        <v>0</v>
      </c>
      <c r="AI750">
        <v>0</v>
      </c>
    </row>
    <row r="751" spans="1:35" x14ac:dyDescent="0.25">
      <c r="A751" t="s">
        <v>11886</v>
      </c>
      <c r="B751">
        <v>87</v>
      </c>
      <c r="H751">
        <v>8</v>
      </c>
      <c r="I751" t="s">
        <v>11906</v>
      </c>
      <c r="J751" t="s">
        <v>11909</v>
      </c>
      <c r="K751" t="s">
        <v>11938</v>
      </c>
      <c r="M751" t="s">
        <v>11947</v>
      </c>
      <c r="N751" t="s">
        <v>12661</v>
      </c>
      <c r="O751" t="s">
        <v>13316</v>
      </c>
      <c r="P751">
        <v>2</v>
      </c>
      <c r="Q751">
        <v>1</v>
      </c>
      <c r="R751">
        <v>1.1399999999999999</v>
      </c>
      <c r="S751">
        <v>2.2799999999999998</v>
      </c>
      <c r="T751">
        <v>216.26</v>
      </c>
      <c r="U751">
        <v>38.909999999999997</v>
      </c>
      <c r="V751">
        <v>2.83</v>
      </c>
      <c r="X751">
        <v>8.52</v>
      </c>
      <c r="Y751">
        <v>2</v>
      </c>
      <c r="Z751" t="s">
        <v>4637</v>
      </c>
      <c r="AA751">
        <v>0</v>
      </c>
      <c r="AB751">
        <v>0</v>
      </c>
      <c r="AC751" s="18">
        <v>5.5188333333333333</v>
      </c>
      <c r="AE751" t="s">
        <v>4659</v>
      </c>
      <c r="AH751">
        <v>0</v>
      </c>
      <c r="AI751">
        <v>0</v>
      </c>
    </row>
    <row r="752" spans="1:35" x14ac:dyDescent="0.25">
      <c r="A752" t="s">
        <v>11887</v>
      </c>
      <c r="B752">
        <v>470</v>
      </c>
      <c r="H752">
        <v>8</v>
      </c>
      <c r="I752" t="s">
        <v>11906</v>
      </c>
      <c r="J752" t="s">
        <v>11909</v>
      </c>
      <c r="K752" t="s">
        <v>11938</v>
      </c>
      <c r="M752" t="s">
        <v>11947</v>
      </c>
      <c r="N752" t="s">
        <v>12662</v>
      </c>
      <c r="O752" t="s">
        <v>13317</v>
      </c>
      <c r="P752">
        <v>2</v>
      </c>
      <c r="Q752">
        <v>1</v>
      </c>
      <c r="R752">
        <v>3.33</v>
      </c>
      <c r="S752">
        <v>3.6</v>
      </c>
      <c r="T752">
        <v>267.16000000000003</v>
      </c>
      <c r="U752">
        <v>38.909999999999997</v>
      </c>
      <c r="V752">
        <v>4</v>
      </c>
      <c r="X752">
        <v>7.34</v>
      </c>
      <c r="Y752">
        <v>2</v>
      </c>
      <c r="Z752" t="s">
        <v>3601</v>
      </c>
      <c r="AA752">
        <v>0</v>
      </c>
      <c r="AB752">
        <v>0</v>
      </c>
      <c r="AC752" s="18">
        <v>4.8138333333333332</v>
      </c>
      <c r="AE752" t="s">
        <v>4661</v>
      </c>
      <c r="AH752">
        <v>0</v>
      </c>
      <c r="AI752">
        <v>0</v>
      </c>
    </row>
    <row r="753" spans="1:35" x14ac:dyDescent="0.25">
      <c r="A753" t="s">
        <v>11888</v>
      </c>
      <c r="B753">
        <v>5200</v>
      </c>
      <c r="H753">
        <v>8</v>
      </c>
      <c r="I753" t="s">
        <v>11906</v>
      </c>
      <c r="J753" t="s">
        <v>11909</v>
      </c>
      <c r="K753" t="s">
        <v>11938</v>
      </c>
      <c r="M753" t="s">
        <v>11947</v>
      </c>
      <c r="N753" t="s">
        <v>12663</v>
      </c>
      <c r="O753" t="s">
        <v>13318</v>
      </c>
      <c r="P753">
        <v>4</v>
      </c>
      <c r="Q753">
        <v>1</v>
      </c>
      <c r="R753">
        <v>-0.05</v>
      </c>
      <c r="S753">
        <v>2.23</v>
      </c>
      <c r="T753">
        <v>258.32</v>
      </c>
      <c r="U753">
        <v>57.37</v>
      </c>
      <c r="V753">
        <v>2.71</v>
      </c>
      <c r="X753">
        <v>10.08</v>
      </c>
      <c r="Y753">
        <v>2</v>
      </c>
      <c r="Z753" t="s">
        <v>3601</v>
      </c>
      <c r="AA753">
        <v>0</v>
      </c>
      <c r="AB753">
        <v>2</v>
      </c>
      <c r="AC753" s="18">
        <v>4.8333333333333339</v>
      </c>
      <c r="AE753" t="s">
        <v>4659</v>
      </c>
      <c r="AH753">
        <v>0</v>
      </c>
      <c r="AI753">
        <v>0</v>
      </c>
    </row>
    <row r="754" spans="1:35" x14ac:dyDescent="0.25">
      <c r="A754" t="s">
        <v>11889</v>
      </c>
      <c r="B754">
        <v>3700</v>
      </c>
      <c r="H754">
        <v>8</v>
      </c>
      <c r="I754" t="s">
        <v>11906</v>
      </c>
      <c r="J754" t="s">
        <v>11909</v>
      </c>
      <c r="K754" t="s">
        <v>11938</v>
      </c>
      <c r="M754" t="s">
        <v>11947</v>
      </c>
      <c r="N754" t="s">
        <v>12664</v>
      </c>
      <c r="O754" t="s">
        <v>13319</v>
      </c>
      <c r="P754">
        <v>2</v>
      </c>
      <c r="Q754">
        <v>1</v>
      </c>
      <c r="R754">
        <v>2.61</v>
      </c>
      <c r="S754">
        <v>4.4000000000000004</v>
      </c>
      <c r="T754">
        <v>302.42</v>
      </c>
      <c r="U754">
        <v>24.92</v>
      </c>
      <c r="V754">
        <v>5.03</v>
      </c>
      <c r="X754">
        <v>9.2799999999999994</v>
      </c>
      <c r="Y754">
        <v>3</v>
      </c>
      <c r="Z754" t="s">
        <v>3601</v>
      </c>
      <c r="AA754">
        <v>1</v>
      </c>
      <c r="AB754">
        <v>3</v>
      </c>
      <c r="AC754" s="18">
        <v>3.4343333333333339</v>
      </c>
      <c r="AE754" t="s">
        <v>4659</v>
      </c>
      <c r="AH754">
        <v>0</v>
      </c>
      <c r="AI754">
        <v>0</v>
      </c>
    </row>
    <row r="755" spans="1:35" x14ac:dyDescent="0.25">
      <c r="A755" t="s">
        <v>11890</v>
      </c>
      <c r="B755">
        <v>750</v>
      </c>
      <c r="H755">
        <v>8</v>
      </c>
      <c r="I755" t="s">
        <v>11906</v>
      </c>
      <c r="J755" t="s">
        <v>11909</v>
      </c>
      <c r="K755" t="s">
        <v>11938</v>
      </c>
      <c r="M755" t="s">
        <v>11947</v>
      </c>
      <c r="N755" t="s">
        <v>12665</v>
      </c>
      <c r="O755" t="s">
        <v>13320</v>
      </c>
      <c r="P755">
        <v>2</v>
      </c>
      <c r="Q755">
        <v>1</v>
      </c>
      <c r="R755">
        <v>2.78</v>
      </c>
      <c r="S755">
        <v>4.79</v>
      </c>
      <c r="T755">
        <v>302.42</v>
      </c>
      <c r="U755">
        <v>24.92</v>
      </c>
      <c r="V755">
        <v>5.03</v>
      </c>
      <c r="X755">
        <v>9.58</v>
      </c>
      <c r="Y755">
        <v>3</v>
      </c>
      <c r="Z755" t="s">
        <v>3601</v>
      </c>
      <c r="AA755">
        <v>1</v>
      </c>
      <c r="AB755">
        <v>3</v>
      </c>
      <c r="AC755" s="18">
        <v>3.0043333333333329</v>
      </c>
      <c r="AE755" t="s">
        <v>4659</v>
      </c>
      <c r="AH755">
        <v>0</v>
      </c>
      <c r="AI755">
        <v>0</v>
      </c>
    </row>
    <row r="756" spans="1:35" x14ac:dyDescent="0.25">
      <c r="A756" t="s">
        <v>11848</v>
      </c>
      <c r="B756">
        <v>170</v>
      </c>
      <c r="H756">
        <v>8</v>
      </c>
      <c r="I756" t="s">
        <v>11906</v>
      </c>
      <c r="J756" t="s">
        <v>11909</v>
      </c>
      <c r="K756" t="s">
        <v>11938</v>
      </c>
      <c r="M756" t="s">
        <v>11947</v>
      </c>
      <c r="N756" t="s">
        <v>12547</v>
      </c>
      <c r="O756" t="s">
        <v>13204</v>
      </c>
      <c r="P756">
        <v>2</v>
      </c>
      <c r="Q756">
        <v>1</v>
      </c>
      <c r="R756">
        <v>4.01</v>
      </c>
      <c r="S756">
        <v>4.3600000000000003</v>
      </c>
      <c r="T756">
        <v>322.83999999999997</v>
      </c>
      <c r="U756">
        <v>24.92</v>
      </c>
      <c r="V756">
        <v>5.38</v>
      </c>
      <c r="X756">
        <v>7.5</v>
      </c>
      <c r="Y756">
        <v>3</v>
      </c>
      <c r="Z756" t="s">
        <v>3601</v>
      </c>
      <c r="AA756">
        <v>1</v>
      </c>
      <c r="AB756">
        <v>3</v>
      </c>
      <c r="AC756" s="18">
        <v>3.3993333333333329</v>
      </c>
      <c r="AE756" t="s">
        <v>4661</v>
      </c>
      <c r="AH756">
        <v>0</v>
      </c>
      <c r="AI756">
        <v>0</v>
      </c>
    </row>
    <row r="757" spans="1:35" x14ac:dyDescent="0.25">
      <c r="A757" t="s">
        <v>11891</v>
      </c>
      <c r="B757">
        <v>1600</v>
      </c>
      <c r="H757">
        <v>8</v>
      </c>
      <c r="I757" t="s">
        <v>11906</v>
      </c>
      <c r="J757" t="s">
        <v>11909</v>
      </c>
      <c r="K757" t="s">
        <v>11938</v>
      </c>
      <c r="M757" t="s">
        <v>11947</v>
      </c>
      <c r="N757" t="s">
        <v>12666</v>
      </c>
      <c r="O757" t="s">
        <v>13321</v>
      </c>
      <c r="P757">
        <v>4</v>
      </c>
      <c r="Q757">
        <v>1</v>
      </c>
      <c r="R757">
        <v>3.61</v>
      </c>
      <c r="S757">
        <v>3.87</v>
      </c>
      <c r="T757">
        <v>333.39</v>
      </c>
      <c r="U757">
        <v>68.06</v>
      </c>
      <c r="V757">
        <v>4.63</v>
      </c>
      <c r="X757">
        <v>7.31</v>
      </c>
      <c r="Y757">
        <v>3</v>
      </c>
      <c r="Z757" t="s">
        <v>3601</v>
      </c>
      <c r="AA757">
        <v>0</v>
      </c>
      <c r="AB757">
        <v>4</v>
      </c>
      <c r="AC757" s="18">
        <v>4.5933333333333337</v>
      </c>
      <c r="AE757" t="s">
        <v>4661</v>
      </c>
      <c r="AH757">
        <v>0</v>
      </c>
      <c r="AI757">
        <v>0</v>
      </c>
    </row>
    <row r="758" spans="1:35" x14ac:dyDescent="0.25">
      <c r="A758" t="s">
        <v>11892</v>
      </c>
      <c r="B758">
        <v>4800</v>
      </c>
      <c r="H758">
        <v>8</v>
      </c>
      <c r="I758" t="s">
        <v>11906</v>
      </c>
      <c r="J758" t="s">
        <v>11909</v>
      </c>
      <c r="K758" t="s">
        <v>11938</v>
      </c>
      <c r="M758" t="s">
        <v>11947</v>
      </c>
      <c r="N758" t="s">
        <v>12667</v>
      </c>
      <c r="O758" t="s">
        <v>13322</v>
      </c>
      <c r="P758">
        <v>4</v>
      </c>
      <c r="Q758">
        <v>1</v>
      </c>
      <c r="R758">
        <v>3.78</v>
      </c>
      <c r="S758">
        <v>3.79</v>
      </c>
      <c r="T758">
        <v>333.39</v>
      </c>
      <c r="U758">
        <v>68.06</v>
      </c>
      <c r="V758">
        <v>4.63</v>
      </c>
      <c r="X758">
        <v>5.4</v>
      </c>
      <c r="Y758">
        <v>3</v>
      </c>
      <c r="Z758" t="s">
        <v>3601</v>
      </c>
      <c r="AA758">
        <v>0</v>
      </c>
      <c r="AB758">
        <v>4</v>
      </c>
      <c r="AC758" s="18">
        <v>4.5483333333333338</v>
      </c>
      <c r="AE758" t="s">
        <v>4661</v>
      </c>
      <c r="AH758">
        <v>0</v>
      </c>
      <c r="AI758">
        <v>0</v>
      </c>
    </row>
    <row r="759" spans="1:35" x14ac:dyDescent="0.25">
      <c r="A759" t="s">
        <v>11893</v>
      </c>
      <c r="B759">
        <v>390</v>
      </c>
      <c r="H759">
        <v>8</v>
      </c>
      <c r="I759" t="s">
        <v>11906</v>
      </c>
      <c r="J759" t="s">
        <v>11909</v>
      </c>
      <c r="K759" t="s">
        <v>11938</v>
      </c>
      <c r="M759" t="s">
        <v>11947</v>
      </c>
      <c r="N759" t="s">
        <v>12668</v>
      </c>
      <c r="O759" t="s">
        <v>13323</v>
      </c>
      <c r="P759">
        <v>2</v>
      </c>
      <c r="Q759">
        <v>1</v>
      </c>
      <c r="R759">
        <v>4.83</v>
      </c>
      <c r="S759">
        <v>6.36</v>
      </c>
      <c r="T759">
        <v>310.49</v>
      </c>
      <c r="U759">
        <v>24.92</v>
      </c>
      <c r="V759">
        <v>5.8</v>
      </c>
      <c r="X759">
        <v>9.3800000000000008</v>
      </c>
      <c r="Y759">
        <v>2</v>
      </c>
      <c r="Z759" t="s">
        <v>3601</v>
      </c>
      <c r="AA759">
        <v>1</v>
      </c>
      <c r="AB759">
        <v>7</v>
      </c>
      <c r="AC759" s="18">
        <v>2.3893333333333331</v>
      </c>
      <c r="AE759" t="s">
        <v>4659</v>
      </c>
      <c r="AH759">
        <v>0</v>
      </c>
      <c r="AI759">
        <v>0</v>
      </c>
    </row>
    <row r="760" spans="1:35" x14ac:dyDescent="0.25">
      <c r="A760" t="s">
        <v>11894</v>
      </c>
      <c r="B760">
        <v>130</v>
      </c>
      <c r="H760">
        <v>8</v>
      </c>
      <c r="I760" t="s">
        <v>11906</v>
      </c>
      <c r="J760" t="s">
        <v>11909</v>
      </c>
      <c r="K760" t="s">
        <v>11938</v>
      </c>
      <c r="M760" t="s">
        <v>11947</v>
      </c>
      <c r="N760" t="s">
        <v>12669</v>
      </c>
      <c r="O760" t="s">
        <v>13324</v>
      </c>
      <c r="P760">
        <v>2</v>
      </c>
      <c r="Q760">
        <v>1</v>
      </c>
      <c r="R760">
        <v>4.96</v>
      </c>
      <c r="S760">
        <v>6.75</v>
      </c>
      <c r="T760">
        <v>310.49</v>
      </c>
      <c r="U760">
        <v>24.92</v>
      </c>
      <c r="V760">
        <v>5.8</v>
      </c>
      <c r="X760">
        <v>9.68</v>
      </c>
      <c r="Y760">
        <v>2</v>
      </c>
      <c r="Z760" t="s">
        <v>3601</v>
      </c>
      <c r="AA760">
        <v>1</v>
      </c>
      <c r="AB760">
        <v>7</v>
      </c>
      <c r="AC760" s="18">
        <v>2.2393333333333341</v>
      </c>
      <c r="AE760" t="s">
        <v>4659</v>
      </c>
      <c r="AH760">
        <v>0</v>
      </c>
      <c r="AI760">
        <v>0</v>
      </c>
    </row>
    <row r="761" spans="1:35" x14ac:dyDescent="0.25">
      <c r="A761" t="s">
        <v>11895</v>
      </c>
      <c r="B761">
        <v>13</v>
      </c>
      <c r="H761">
        <v>8</v>
      </c>
      <c r="I761" t="s">
        <v>11906</v>
      </c>
      <c r="J761" t="s">
        <v>11909</v>
      </c>
      <c r="K761" t="s">
        <v>11938</v>
      </c>
      <c r="M761" t="s">
        <v>11947</v>
      </c>
      <c r="N761" t="s">
        <v>12670</v>
      </c>
      <c r="O761" t="s">
        <v>13325</v>
      </c>
      <c r="P761">
        <v>2</v>
      </c>
      <c r="Q761">
        <v>1</v>
      </c>
      <c r="R761">
        <v>6.11</v>
      </c>
      <c r="S761">
        <v>6.32</v>
      </c>
      <c r="T761">
        <v>330.9</v>
      </c>
      <c r="U761">
        <v>24.92</v>
      </c>
      <c r="V761">
        <v>6.15</v>
      </c>
      <c r="X761">
        <v>7.6</v>
      </c>
      <c r="Y761">
        <v>2</v>
      </c>
      <c r="Z761" t="s">
        <v>3601</v>
      </c>
      <c r="AA761">
        <v>1</v>
      </c>
      <c r="AB761">
        <v>7</v>
      </c>
      <c r="AC761" s="18">
        <v>3.079333333333333</v>
      </c>
      <c r="AE761" t="s">
        <v>4661</v>
      </c>
      <c r="AH761">
        <v>0</v>
      </c>
      <c r="AI761">
        <v>0</v>
      </c>
    </row>
    <row r="762" spans="1:35" x14ac:dyDescent="0.25">
      <c r="A762" t="s">
        <v>11896</v>
      </c>
      <c r="B762">
        <v>290</v>
      </c>
      <c r="H762">
        <v>8</v>
      </c>
      <c r="I762" t="s">
        <v>11906</v>
      </c>
      <c r="J762" t="s">
        <v>11909</v>
      </c>
      <c r="K762" t="s">
        <v>11938</v>
      </c>
      <c r="M762" t="s">
        <v>11947</v>
      </c>
      <c r="N762" t="s">
        <v>12671</v>
      </c>
      <c r="O762" t="s">
        <v>13326</v>
      </c>
      <c r="P762">
        <v>4</v>
      </c>
      <c r="Q762">
        <v>1</v>
      </c>
      <c r="R762">
        <v>5.74</v>
      </c>
      <c r="S762">
        <v>5.74</v>
      </c>
      <c r="T762">
        <v>341.46</v>
      </c>
      <c r="U762">
        <v>68.06</v>
      </c>
      <c r="V762">
        <v>5.4</v>
      </c>
      <c r="X762">
        <v>5.5</v>
      </c>
      <c r="Y762">
        <v>2</v>
      </c>
      <c r="Z762" t="s">
        <v>3601</v>
      </c>
      <c r="AA762">
        <v>1</v>
      </c>
      <c r="AB762">
        <v>8</v>
      </c>
      <c r="AC762" s="18">
        <v>3.833333333333333</v>
      </c>
      <c r="AE762" t="s">
        <v>4661</v>
      </c>
      <c r="AH762">
        <v>0</v>
      </c>
      <c r="AI762">
        <v>0</v>
      </c>
    </row>
    <row r="763" spans="1:35" x14ac:dyDescent="0.25">
      <c r="A763" t="s">
        <v>11897</v>
      </c>
      <c r="B763">
        <v>460</v>
      </c>
      <c r="H763">
        <v>8</v>
      </c>
      <c r="I763" t="s">
        <v>11906</v>
      </c>
      <c r="J763" t="s">
        <v>11909</v>
      </c>
      <c r="K763" t="s">
        <v>11938</v>
      </c>
      <c r="M763" t="s">
        <v>11947</v>
      </c>
      <c r="N763" t="s">
        <v>12672</v>
      </c>
      <c r="O763" t="s">
        <v>13327</v>
      </c>
      <c r="P763">
        <v>3</v>
      </c>
      <c r="Q763">
        <v>1</v>
      </c>
      <c r="R763">
        <v>5.34</v>
      </c>
      <c r="S763">
        <v>6.98</v>
      </c>
      <c r="T763">
        <v>326.48</v>
      </c>
      <c r="U763">
        <v>34.15</v>
      </c>
      <c r="V763">
        <v>5.5</v>
      </c>
      <c r="X763">
        <v>9.5</v>
      </c>
      <c r="Y763">
        <v>2</v>
      </c>
      <c r="Z763" t="s">
        <v>3601</v>
      </c>
      <c r="AA763">
        <v>1</v>
      </c>
      <c r="AB763">
        <v>8</v>
      </c>
      <c r="AC763" s="18">
        <v>2.7908333333333331</v>
      </c>
      <c r="AE763" t="s">
        <v>4659</v>
      </c>
      <c r="AH763">
        <v>0</v>
      </c>
      <c r="AI763">
        <v>0</v>
      </c>
    </row>
    <row r="764" spans="1:35" x14ac:dyDescent="0.25">
      <c r="A764" t="s">
        <v>11898</v>
      </c>
      <c r="B764">
        <v>45</v>
      </c>
      <c r="H764">
        <v>8</v>
      </c>
      <c r="I764" t="s">
        <v>11906</v>
      </c>
      <c r="J764" t="s">
        <v>11909</v>
      </c>
      <c r="K764" t="s">
        <v>11938</v>
      </c>
      <c r="M764" t="s">
        <v>11947</v>
      </c>
      <c r="N764" t="s">
        <v>12673</v>
      </c>
      <c r="O764" t="s">
        <v>13328</v>
      </c>
      <c r="P764">
        <v>2</v>
      </c>
      <c r="Q764">
        <v>1</v>
      </c>
      <c r="R764">
        <v>5.37</v>
      </c>
      <c r="S764">
        <v>5.77</v>
      </c>
      <c r="T764">
        <v>314.45</v>
      </c>
      <c r="U764">
        <v>24.92</v>
      </c>
      <c r="V764">
        <v>5.64</v>
      </c>
      <c r="X764">
        <v>8</v>
      </c>
      <c r="Y764">
        <v>2</v>
      </c>
      <c r="Z764" t="s">
        <v>3601</v>
      </c>
      <c r="AA764">
        <v>1</v>
      </c>
      <c r="AB764">
        <v>7</v>
      </c>
      <c r="AC764" s="18">
        <v>3.079333333333333</v>
      </c>
      <c r="AE764" t="s">
        <v>4661</v>
      </c>
      <c r="AH764">
        <v>0</v>
      </c>
      <c r="AI764">
        <v>0</v>
      </c>
    </row>
    <row r="765" spans="1:35" x14ac:dyDescent="0.25">
      <c r="A765" t="s">
        <v>11899</v>
      </c>
      <c r="B765">
        <v>0.5</v>
      </c>
      <c r="J765" t="s">
        <v>11909</v>
      </c>
      <c r="K765" t="s">
        <v>8923</v>
      </c>
      <c r="M765" t="s">
        <v>11985</v>
      </c>
      <c r="N765" t="s">
        <v>12674</v>
      </c>
      <c r="O765" t="s">
        <v>13329</v>
      </c>
      <c r="P765">
        <v>3</v>
      </c>
      <c r="Q765">
        <v>3</v>
      </c>
      <c r="R765">
        <v>4.3</v>
      </c>
      <c r="S765">
        <v>5.59</v>
      </c>
      <c r="T765">
        <v>468.65</v>
      </c>
      <c r="U765">
        <v>69.81</v>
      </c>
      <c r="V765">
        <v>6.32</v>
      </c>
      <c r="X765">
        <v>9.1</v>
      </c>
      <c r="Y765">
        <v>4</v>
      </c>
      <c r="Z765" t="s">
        <v>3601</v>
      </c>
      <c r="AA765">
        <v>1</v>
      </c>
      <c r="AB765">
        <v>11</v>
      </c>
      <c r="AC765" s="18">
        <v>1.8405952380952391</v>
      </c>
      <c r="AE765" t="s">
        <v>4659</v>
      </c>
      <c r="AH765">
        <v>0</v>
      </c>
      <c r="AI765">
        <v>0</v>
      </c>
    </row>
    <row r="766" spans="1:35" x14ac:dyDescent="0.25">
      <c r="A766" t="s">
        <v>11900</v>
      </c>
      <c r="B766">
        <v>0.1</v>
      </c>
      <c r="J766" t="s">
        <v>11909</v>
      </c>
      <c r="K766" t="s">
        <v>8923</v>
      </c>
      <c r="M766" t="s">
        <v>11985</v>
      </c>
      <c r="N766" t="s">
        <v>12675</v>
      </c>
      <c r="O766" t="s">
        <v>13330</v>
      </c>
      <c r="P766">
        <v>3</v>
      </c>
      <c r="Q766">
        <v>3</v>
      </c>
      <c r="R766">
        <v>5.67</v>
      </c>
      <c r="S766">
        <v>5.86</v>
      </c>
      <c r="T766">
        <v>503.09</v>
      </c>
      <c r="U766">
        <v>69.81</v>
      </c>
      <c r="V766">
        <v>6.97</v>
      </c>
      <c r="X766">
        <v>7.55</v>
      </c>
      <c r="Y766">
        <v>4</v>
      </c>
      <c r="Z766" t="s">
        <v>3601</v>
      </c>
      <c r="AA766">
        <v>2</v>
      </c>
      <c r="AB766">
        <v>11</v>
      </c>
      <c r="AC766" s="18">
        <v>2.166666666666667</v>
      </c>
      <c r="AE766" t="s">
        <v>4661</v>
      </c>
      <c r="AH766">
        <v>0</v>
      </c>
      <c r="AI766">
        <v>0</v>
      </c>
    </row>
    <row r="767" spans="1:35" x14ac:dyDescent="0.25">
      <c r="A767" t="s">
        <v>11901</v>
      </c>
      <c r="B767">
        <v>0.87</v>
      </c>
      <c r="J767" t="s">
        <v>11909</v>
      </c>
      <c r="K767" t="s">
        <v>8923</v>
      </c>
      <c r="M767" t="s">
        <v>11985</v>
      </c>
      <c r="N767" t="s">
        <v>12676</v>
      </c>
      <c r="O767" t="s">
        <v>13331</v>
      </c>
      <c r="P767">
        <v>3</v>
      </c>
      <c r="Q767">
        <v>3</v>
      </c>
      <c r="R767">
        <v>5.07</v>
      </c>
      <c r="S767">
        <v>5.76</v>
      </c>
      <c r="T767">
        <v>489.06</v>
      </c>
      <c r="U767">
        <v>69.81</v>
      </c>
      <c r="V767">
        <v>6.58</v>
      </c>
      <c r="X767">
        <v>8</v>
      </c>
      <c r="Y767">
        <v>4</v>
      </c>
      <c r="Z767" t="s">
        <v>3601</v>
      </c>
      <c r="AA767">
        <v>1</v>
      </c>
      <c r="AB767">
        <v>10</v>
      </c>
      <c r="AC767" s="18">
        <v>2.2448095238095238</v>
      </c>
      <c r="AE767" t="s">
        <v>4661</v>
      </c>
      <c r="AH767">
        <v>0</v>
      </c>
      <c r="AI767">
        <v>0</v>
      </c>
    </row>
    <row r="768" spans="1:35" x14ac:dyDescent="0.25">
      <c r="A768" t="s">
        <v>11902</v>
      </c>
      <c r="B768">
        <v>8.0000000000000002E-3</v>
      </c>
      <c r="J768" t="s">
        <v>11909</v>
      </c>
      <c r="K768" t="s">
        <v>8923</v>
      </c>
      <c r="M768" t="s">
        <v>11985</v>
      </c>
      <c r="N768" t="s">
        <v>12677</v>
      </c>
      <c r="O768" t="s">
        <v>13332</v>
      </c>
      <c r="P768">
        <v>3</v>
      </c>
      <c r="Q768">
        <v>3</v>
      </c>
      <c r="R768">
        <v>6.48</v>
      </c>
      <c r="S768">
        <v>6.53</v>
      </c>
      <c r="T768">
        <v>537.54</v>
      </c>
      <c r="U768">
        <v>69.81</v>
      </c>
      <c r="V768">
        <v>7.62</v>
      </c>
      <c r="X768">
        <v>6.47</v>
      </c>
      <c r="Y768">
        <v>4</v>
      </c>
      <c r="Z768" t="s">
        <v>3601</v>
      </c>
      <c r="AA768">
        <v>2</v>
      </c>
      <c r="AB768">
        <v>11</v>
      </c>
      <c r="AC768" s="18">
        <v>2.166666666666667</v>
      </c>
      <c r="AE768" t="s">
        <v>4661</v>
      </c>
      <c r="AH768">
        <v>0</v>
      </c>
      <c r="AI768">
        <v>0</v>
      </c>
    </row>
    <row r="769" spans="1:35" x14ac:dyDescent="0.25">
      <c r="A769" t="s">
        <v>11903</v>
      </c>
      <c r="B769">
        <v>0.65</v>
      </c>
      <c r="J769" t="s">
        <v>11909</v>
      </c>
      <c r="K769" t="s">
        <v>8923</v>
      </c>
      <c r="M769" t="s">
        <v>11985</v>
      </c>
      <c r="N769" t="s">
        <v>12678</v>
      </c>
      <c r="O769" t="s">
        <v>13333</v>
      </c>
      <c r="P769">
        <v>4</v>
      </c>
      <c r="Q769">
        <v>3</v>
      </c>
      <c r="R769">
        <v>4.08</v>
      </c>
      <c r="S769">
        <v>5.37</v>
      </c>
      <c r="T769">
        <v>498.67</v>
      </c>
      <c r="U769">
        <v>79.040000000000006</v>
      </c>
      <c r="V769">
        <v>6.32</v>
      </c>
      <c r="X769">
        <v>9.1</v>
      </c>
      <c r="Y769">
        <v>4</v>
      </c>
      <c r="Z769" t="s">
        <v>3601</v>
      </c>
      <c r="AA769">
        <v>1</v>
      </c>
      <c r="AB769">
        <v>12</v>
      </c>
      <c r="AC769" s="18">
        <v>1.626166666666667</v>
      </c>
      <c r="AE769" t="s">
        <v>4659</v>
      </c>
      <c r="AH769">
        <v>0</v>
      </c>
      <c r="AI769">
        <v>0</v>
      </c>
    </row>
    <row r="770" spans="1:35" x14ac:dyDescent="0.25">
      <c r="A770" t="s">
        <v>11904</v>
      </c>
      <c r="B770">
        <v>0.04</v>
      </c>
      <c r="J770" t="s">
        <v>11909</v>
      </c>
      <c r="K770" t="s">
        <v>8923</v>
      </c>
      <c r="M770" t="s">
        <v>11985</v>
      </c>
      <c r="N770" t="s">
        <v>12679</v>
      </c>
      <c r="O770" t="s">
        <v>13334</v>
      </c>
      <c r="P770">
        <v>4</v>
      </c>
      <c r="Q770">
        <v>3</v>
      </c>
      <c r="R770">
        <v>6.26</v>
      </c>
      <c r="S770">
        <v>6.31</v>
      </c>
      <c r="T770">
        <v>567.55999999999995</v>
      </c>
      <c r="U770">
        <v>79.040000000000006</v>
      </c>
      <c r="V770">
        <v>7.63</v>
      </c>
      <c r="X770">
        <v>6.47</v>
      </c>
      <c r="Y770">
        <v>4</v>
      </c>
      <c r="Z770" t="s">
        <v>3601</v>
      </c>
      <c r="AA770">
        <v>2</v>
      </c>
      <c r="AB770">
        <v>12</v>
      </c>
      <c r="AC770" s="18">
        <v>2.166666666666667</v>
      </c>
      <c r="AE770" t="s">
        <v>4661</v>
      </c>
      <c r="AH770">
        <v>0</v>
      </c>
      <c r="AI770">
        <v>0</v>
      </c>
    </row>
    <row r="771" spans="1:35" x14ac:dyDescent="0.25">
      <c r="A771" t="s">
        <v>11905</v>
      </c>
      <c r="B771">
        <v>0.45</v>
      </c>
      <c r="J771" t="s">
        <v>11909</v>
      </c>
      <c r="K771" t="s">
        <v>8923</v>
      </c>
      <c r="M771" t="s">
        <v>11985</v>
      </c>
      <c r="N771" t="s">
        <v>12680</v>
      </c>
      <c r="O771" t="s">
        <v>13335</v>
      </c>
      <c r="P771">
        <v>4</v>
      </c>
      <c r="Q771">
        <v>4</v>
      </c>
      <c r="R771">
        <v>2.81</v>
      </c>
      <c r="S771">
        <v>4.09</v>
      </c>
      <c r="T771">
        <v>470.62</v>
      </c>
      <c r="U771">
        <v>90.04</v>
      </c>
      <c r="V771">
        <v>5.63</v>
      </c>
      <c r="W771">
        <v>10.08</v>
      </c>
      <c r="X771">
        <v>9.09</v>
      </c>
      <c r="Y771">
        <v>4</v>
      </c>
      <c r="Z771" t="s">
        <v>3601</v>
      </c>
      <c r="AA771">
        <v>1</v>
      </c>
      <c r="AB771">
        <v>10</v>
      </c>
      <c r="AC771" s="18">
        <v>2.7135238095238088</v>
      </c>
      <c r="AE771" t="s">
        <v>4659</v>
      </c>
      <c r="AH771">
        <v>0</v>
      </c>
      <c r="AI771">
        <v>0</v>
      </c>
    </row>
    <row r="772" spans="1:35" x14ac:dyDescent="0.25">
      <c r="A772" t="s">
        <v>11490</v>
      </c>
      <c r="B772">
        <v>350</v>
      </c>
      <c r="J772" t="s">
        <v>11909</v>
      </c>
      <c r="K772" t="s">
        <v>8923</v>
      </c>
      <c r="M772" t="s">
        <v>11985</v>
      </c>
      <c r="N772" t="s">
        <v>12002</v>
      </c>
      <c r="O772" t="s">
        <v>12697</v>
      </c>
      <c r="P772">
        <v>2</v>
      </c>
      <c r="Q772">
        <v>1</v>
      </c>
      <c r="R772">
        <v>0.51</v>
      </c>
      <c r="S772">
        <v>2.56</v>
      </c>
      <c r="T772">
        <v>198.27</v>
      </c>
      <c r="U772">
        <v>38.909999999999997</v>
      </c>
      <c r="V772">
        <v>2.7</v>
      </c>
      <c r="X772">
        <v>9.64</v>
      </c>
      <c r="Y772">
        <v>2</v>
      </c>
      <c r="Z772" t="s">
        <v>4637</v>
      </c>
      <c r="AA772">
        <v>0</v>
      </c>
      <c r="AB772">
        <v>0</v>
      </c>
      <c r="AC772" s="18">
        <v>4.9588333333333328</v>
      </c>
      <c r="AD772" t="s">
        <v>4646</v>
      </c>
      <c r="AE772" t="s">
        <v>4659</v>
      </c>
      <c r="AF772" t="s">
        <v>4664</v>
      </c>
      <c r="AG772" t="s">
        <v>4669</v>
      </c>
      <c r="AH772">
        <v>4</v>
      </c>
      <c r="AI772">
        <v>1</v>
      </c>
    </row>
  </sheetData>
  <conditionalFormatting sqref="AD1:AD774">
    <cfRule type="iconSet" priority="1">
      <iconSet>
        <cfvo type="percent" val="0"/>
        <cfvo type="num" val="3.5"/>
        <cfvo type="num" val="4.5"/>
      </iconSet>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N152"/>
  <sheetViews>
    <sheetView tabSelected="1" workbookViewId="0">
      <selection activeCell="F4" sqref="F4"/>
    </sheetView>
  </sheetViews>
  <sheetFormatPr defaultRowHeight="15" x14ac:dyDescent="0.25"/>
  <cols>
    <col min="1" max="1" width="96.28515625" customWidth="1"/>
    <col min="2" max="2" width="5.140625" bestFit="1" customWidth="1"/>
    <col min="3" max="3" width="3.7109375" bestFit="1" customWidth="1"/>
    <col min="4" max="4" width="6" bestFit="1" customWidth="1"/>
    <col min="5" max="5" width="3.85546875" bestFit="1" customWidth="1"/>
    <col min="6" max="6" width="255.7109375" bestFit="1" customWidth="1"/>
    <col min="7" max="8" width="201.7109375" bestFit="1" customWidth="1"/>
    <col min="9" max="11" width="119.140625" bestFit="1" customWidth="1"/>
    <col min="12" max="12" width="118.5703125" bestFit="1" customWidth="1"/>
    <col min="13" max="13" width="118.28515625" bestFit="1" customWidth="1"/>
    <col min="14" max="14" width="52.140625" bestFit="1" customWidth="1"/>
  </cols>
  <sheetData>
    <row r="1" spans="1:14" ht="70.5" x14ac:dyDescent="0.25">
      <c r="A1" s="6" t="s">
        <v>13363</v>
      </c>
      <c r="B1" s="6" t="s">
        <v>13364</v>
      </c>
      <c r="C1" s="6" t="s">
        <v>13365</v>
      </c>
      <c r="D1" s="6" t="s">
        <v>13366</v>
      </c>
      <c r="E1" s="6" t="s">
        <v>13367</v>
      </c>
      <c r="F1" s="6" t="s">
        <v>13368</v>
      </c>
      <c r="G1" s="6" t="s">
        <v>13369</v>
      </c>
      <c r="H1" s="6" t="s">
        <v>13370</v>
      </c>
      <c r="I1" s="6" t="s">
        <v>13371</v>
      </c>
      <c r="J1" s="6" t="s">
        <v>13372</v>
      </c>
      <c r="K1" s="6" t="s">
        <v>13373</v>
      </c>
      <c r="L1" s="6" t="s">
        <v>13374</v>
      </c>
      <c r="M1" s="6" t="s">
        <v>13375</v>
      </c>
      <c r="N1" s="6" t="s">
        <v>13376</v>
      </c>
    </row>
    <row r="2" spans="1:14" x14ac:dyDescent="0.25">
      <c r="A2" t="s">
        <v>13332</v>
      </c>
      <c r="B2" t="s">
        <v>3806</v>
      </c>
      <c r="C2" t="s">
        <v>3809</v>
      </c>
      <c r="D2">
        <v>8.0000000000000002E-3</v>
      </c>
      <c r="E2" t="s">
        <v>3810</v>
      </c>
      <c r="G2" s="7" t="s">
        <v>13509</v>
      </c>
    </row>
    <row r="3" spans="1:14" x14ac:dyDescent="0.25">
      <c r="A3" t="s">
        <v>13126</v>
      </c>
      <c r="B3" t="s">
        <v>3807</v>
      </c>
      <c r="C3" t="s">
        <v>3809</v>
      </c>
      <c r="D3">
        <v>0.12</v>
      </c>
      <c r="E3" t="s">
        <v>3810</v>
      </c>
      <c r="G3" s="7" t="s">
        <v>13510</v>
      </c>
    </row>
    <row r="4" spans="1:14" x14ac:dyDescent="0.25">
      <c r="A4" t="s">
        <v>7167</v>
      </c>
      <c r="B4" t="s">
        <v>3806</v>
      </c>
      <c r="C4" t="s">
        <v>3809</v>
      </c>
      <c r="D4">
        <v>0.43</v>
      </c>
      <c r="E4" t="s">
        <v>3810</v>
      </c>
      <c r="G4" s="7" t="s">
        <v>13511</v>
      </c>
      <c r="H4" s="7" t="s">
        <v>13655</v>
      </c>
      <c r="I4" s="7" t="s">
        <v>13679</v>
      </c>
      <c r="J4" s="7" t="s">
        <v>13826</v>
      </c>
    </row>
    <row r="5" spans="1:14" x14ac:dyDescent="0.25">
      <c r="A5" t="s">
        <v>13377</v>
      </c>
      <c r="B5" t="s">
        <v>3806</v>
      </c>
      <c r="C5" t="s">
        <v>3809</v>
      </c>
      <c r="D5">
        <v>0.54</v>
      </c>
      <c r="E5" t="s">
        <v>3810</v>
      </c>
      <c r="F5" t="s">
        <v>13451</v>
      </c>
      <c r="G5" s="7" t="s">
        <v>13512</v>
      </c>
      <c r="H5" s="7" t="s">
        <v>13656</v>
      </c>
      <c r="I5" s="7" t="s">
        <v>13760</v>
      </c>
    </row>
    <row r="6" spans="1:14" x14ac:dyDescent="0.25">
      <c r="A6" t="s">
        <v>7213</v>
      </c>
      <c r="B6" t="s">
        <v>3806</v>
      </c>
      <c r="C6" t="s">
        <v>3809</v>
      </c>
      <c r="D6">
        <v>1</v>
      </c>
      <c r="E6" t="s">
        <v>3810</v>
      </c>
      <c r="F6" t="s">
        <v>13452</v>
      </c>
      <c r="G6" s="7" t="s">
        <v>13513</v>
      </c>
      <c r="H6" s="7" t="s">
        <v>13657</v>
      </c>
      <c r="I6" s="7" t="s">
        <v>13761</v>
      </c>
      <c r="J6" s="7" t="s">
        <v>13827</v>
      </c>
      <c r="K6" s="7" t="s">
        <v>13872</v>
      </c>
    </row>
    <row r="7" spans="1:14" x14ac:dyDescent="0.25">
      <c r="A7" t="s">
        <v>7211</v>
      </c>
      <c r="B7" t="s">
        <v>3806</v>
      </c>
      <c r="C7" t="s">
        <v>3809</v>
      </c>
      <c r="D7">
        <v>1</v>
      </c>
      <c r="E7" t="s">
        <v>3810</v>
      </c>
      <c r="F7" t="s">
        <v>13453</v>
      </c>
      <c r="G7" s="7" t="s">
        <v>13514</v>
      </c>
      <c r="H7" s="7" t="s">
        <v>13658</v>
      </c>
      <c r="I7" s="7" t="s">
        <v>13762</v>
      </c>
      <c r="J7" s="7" t="s">
        <v>13828</v>
      </c>
      <c r="K7" s="7" t="s">
        <v>13873</v>
      </c>
    </row>
    <row r="8" spans="1:14" x14ac:dyDescent="0.25">
      <c r="A8" t="s">
        <v>12708</v>
      </c>
      <c r="B8" t="s">
        <v>3807</v>
      </c>
      <c r="C8" t="s">
        <v>3809</v>
      </c>
      <c r="D8">
        <v>1.3</v>
      </c>
      <c r="E8" t="s">
        <v>3810</v>
      </c>
      <c r="G8" s="7" t="s">
        <v>13515</v>
      </c>
    </row>
    <row r="9" spans="1:14" x14ac:dyDescent="0.25">
      <c r="A9" t="s">
        <v>13378</v>
      </c>
      <c r="B9" t="s">
        <v>3806</v>
      </c>
      <c r="C9" t="s">
        <v>3809</v>
      </c>
      <c r="D9">
        <v>1.4</v>
      </c>
      <c r="E9" t="s">
        <v>3810</v>
      </c>
      <c r="F9" t="s">
        <v>13454</v>
      </c>
      <c r="G9" s="7" t="s">
        <v>13516</v>
      </c>
      <c r="H9" s="7" t="s">
        <v>13659</v>
      </c>
      <c r="I9" s="7" t="s">
        <v>13763</v>
      </c>
    </row>
    <row r="10" spans="1:14" x14ac:dyDescent="0.25">
      <c r="A10" t="s">
        <v>13120</v>
      </c>
      <c r="B10" t="s">
        <v>3807</v>
      </c>
      <c r="C10" t="s">
        <v>3809</v>
      </c>
      <c r="D10">
        <v>1.6</v>
      </c>
      <c r="E10" t="s">
        <v>3810</v>
      </c>
      <c r="F10" t="s">
        <v>13455</v>
      </c>
      <c r="G10" s="7" t="s">
        <v>13517</v>
      </c>
      <c r="H10" s="7" t="s">
        <v>13660</v>
      </c>
    </row>
    <row r="11" spans="1:14" x14ac:dyDescent="0.25">
      <c r="A11" t="s">
        <v>13125</v>
      </c>
      <c r="B11" t="s">
        <v>3807</v>
      </c>
      <c r="C11" t="s">
        <v>3809</v>
      </c>
      <c r="D11">
        <v>1.7</v>
      </c>
      <c r="E11" t="s">
        <v>3810</v>
      </c>
      <c r="G11" s="7" t="s">
        <v>13518</v>
      </c>
    </row>
    <row r="12" spans="1:14" x14ac:dyDescent="0.25">
      <c r="A12" t="s">
        <v>7249</v>
      </c>
      <c r="B12" t="s">
        <v>3806</v>
      </c>
      <c r="C12" t="s">
        <v>3809</v>
      </c>
      <c r="D12">
        <v>1.8</v>
      </c>
      <c r="E12" t="s">
        <v>3810</v>
      </c>
      <c r="F12" t="s">
        <v>13456</v>
      </c>
      <c r="G12" s="7" t="s">
        <v>13519</v>
      </c>
      <c r="H12" s="7" t="s">
        <v>13661</v>
      </c>
      <c r="I12" s="7" t="s">
        <v>13764</v>
      </c>
      <c r="J12" s="7" t="s">
        <v>13829</v>
      </c>
      <c r="K12" s="7" t="s">
        <v>13874</v>
      </c>
    </row>
    <row r="13" spans="1:14" x14ac:dyDescent="0.25">
      <c r="A13" t="s">
        <v>13379</v>
      </c>
      <c r="B13" t="s">
        <v>3807</v>
      </c>
      <c r="C13" t="s">
        <v>3809</v>
      </c>
      <c r="D13">
        <v>1.9</v>
      </c>
      <c r="E13" t="s">
        <v>3810</v>
      </c>
      <c r="G13" s="7" t="s">
        <v>13520</v>
      </c>
    </row>
    <row r="14" spans="1:14" x14ac:dyDescent="0.25">
      <c r="A14" t="s">
        <v>7256</v>
      </c>
      <c r="B14" t="s">
        <v>3806</v>
      </c>
      <c r="C14" t="s">
        <v>3809</v>
      </c>
      <c r="D14">
        <v>2</v>
      </c>
      <c r="E14" t="s">
        <v>3810</v>
      </c>
      <c r="F14" t="s">
        <v>13457</v>
      </c>
      <c r="G14" s="7" t="s">
        <v>13521</v>
      </c>
      <c r="H14" s="7" t="s">
        <v>13662</v>
      </c>
      <c r="I14" s="7" t="s">
        <v>13765</v>
      </c>
      <c r="J14" s="7" t="s">
        <v>13830</v>
      </c>
    </row>
    <row r="15" spans="1:14" x14ac:dyDescent="0.25">
      <c r="A15" t="s">
        <v>4416</v>
      </c>
      <c r="B15" t="s">
        <v>3807</v>
      </c>
      <c r="C15" t="s">
        <v>3809</v>
      </c>
      <c r="D15">
        <v>2.9</v>
      </c>
      <c r="E15" t="s">
        <v>3810</v>
      </c>
      <c r="G15" s="7" t="s">
        <v>13522</v>
      </c>
      <c r="H15" s="7" t="s">
        <v>13663</v>
      </c>
      <c r="I15" s="7" t="s">
        <v>13766</v>
      </c>
      <c r="J15" s="7" t="s">
        <v>13831</v>
      </c>
      <c r="K15" s="7" t="s">
        <v>13875</v>
      </c>
    </row>
    <row r="16" spans="1:14" x14ac:dyDescent="0.25">
      <c r="A16" t="s">
        <v>12749</v>
      </c>
      <c r="B16" t="s">
        <v>3806</v>
      </c>
      <c r="C16" t="s">
        <v>3809</v>
      </c>
      <c r="D16">
        <v>3.5</v>
      </c>
      <c r="E16" t="s">
        <v>3810</v>
      </c>
      <c r="G16" s="7" t="s">
        <v>13523</v>
      </c>
    </row>
    <row r="17" spans="1:12" x14ac:dyDescent="0.25">
      <c r="A17" t="s">
        <v>13380</v>
      </c>
      <c r="B17" t="s">
        <v>3806</v>
      </c>
      <c r="C17" t="s">
        <v>3809</v>
      </c>
      <c r="D17">
        <v>4</v>
      </c>
      <c r="E17" t="s">
        <v>3810</v>
      </c>
      <c r="F17" t="s">
        <v>13457</v>
      </c>
      <c r="G17" s="7" t="s">
        <v>13524</v>
      </c>
      <c r="H17" s="7" t="s">
        <v>13664</v>
      </c>
      <c r="I17" s="7" t="s">
        <v>13767</v>
      </c>
      <c r="J17" s="7" t="s">
        <v>13832</v>
      </c>
      <c r="K17" s="7" t="s">
        <v>13876</v>
      </c>
      <c r="L17" s="7" t="s">
        <v>13899</v>
      </c>
    </row>
    <row r="18" spans="1:12" x14ac:dyDescent="0.25">
      <c r="A18" t="s">
        <v>13381</v>
      </c>
      <c r="B18" t="s">
        <v>3806</v>
      </c>
      <c r="C18" t="s">
        <v>3809</v>
      </c>
      <c r="D18">
        <v>4.04</v>
      </c>
      <c r="E18" t="s">
        <v>3810</v>
      </c>
      <c r="G18" s="7" t="s">
        <v>13525</v>
      </c>
      <c r="H18" s="7" t="s">
        <v>13665</v>
      </c>
    </row>
    <row r="19" spans="1:12" x14ac:dyDescent="0.25">
      <c r="A19" t="s">
        <v>13129</v>
      </c>
      <c r="B19" t="s">
        <v>3807</v>
      </c>
      <c r="C19" t="s">
        <v>3809</v>
      </c>
      <c r="D19">
        <v>4.25</v>
      </c>
      <c r="E19" t="s">
        <v>3810</v>
      </c>
      <c r="F19" t="s">
        <v>13458</v>
      </c>
      <c r="G19" s="7" t="s">
        <v>13526</v>
      </c>
      <c r="H19" s="7" t="s">
        <v>13666</v>
      </c>
      <c r="I19" s="7" t="s">
        <v>13768</v>
      </c>
    </row>
    <row r="20" spans="1:12" x14ac:dyDescent="0.25">
      <c r="A20" t="s">
        <v>12726</v>
      </c>
      <c r="B20" t="s">
        <v>3807</v>
      </c>
      <c r="C20" t="s">
        <v>3809</v>
      </c>
      <c r="D20">
        <v>4.5999999999999996</v>
      </c>
      <c r="E20" t="s">
        <v>3810</v>
      </c>
      <c r="G20" s="7" t="s">
        <v>13512</v>
      </c>
      <c r="H20" s="7" t="s">
        <v>13656</v>
      </c>
    </row>
    <row r="21" spans="1:12" x14ac:dyDescent="0.25">
      <c r="A21" t="s">
        <v>7350</v>
      </c>
      <c r="B21" t="s">
        <v>3806</v>
      </c>
      <c r="C21" t="s">
        <v>3809</v>
      </c>
      <c r="D21">
        <v>5</v>
      </c>
      <c r="E21" t="s">
        <v>3810</v>
      </c>
      <c r="G21" s="7" t="s">
        <v>13527</v>
      </c>
    </row>
    <row r="22" spans="1:12" x14ac:dyDescent="0.25">
      <c r="A22" t="s">
        <v>7363</v>
      </c>
      <c r="B22" t="s">
        <v>3806</v>
      </c>
      <c r="C22" t="s">
        <v>3809</v>
      </c>
      <c r="D22">
        <v>5.3</v>
      </c>
      <c r="E22" t="s">
        <v>3810</v>
      </c>
      <c r="F22" t="s">
        <v>13459</v>
      </c>
      <c r="G22" s="7" t="s">
        <v>13528</v>
      </c>
      <c r="H22" s="7" t="s">
        <v>13667</v>
      </c>
      <c r="I22" s="7" t="s">
        <v>13769</v>
      </c>
    </row>
    <row r="23" spans="1:12" x14ac:dyDescent="0.25">
      <c r="A23" t="s">
        <v>7360</v>
      </c>
      <c r="B23" t="s">
        <v>3806</v>
      </c>
      <c r="C23" t="s">
        <v>3809</v>
      </c>
      <c r="D23">
        <v>5.3</v>
      </c>
      <c r="E23" t="s">
        <v>3810</v>
      </c>
      <c r="G23" s="7" t="s">
        <v>13529</v>
      </c>
      <c r="H23" s="7" t="s">
        <v>13668</v>
      </c>
      <c r="I23" s="7" t="s">
        <v>13770</v>
      </c>
    </row>
    <row r="24" spans="1:12" x14ac:dyDescent="0.25">
      <c r="A24" t="s">
        <v>7361</v>
      </c>
      <c r="B24" t="s">
        <v>3806</v>
      </c>
      <c r="C24" t="s">
        <v>3809</v>
      </c>
      <c r="D24">
        <v>5.3</v>
      </c>
      <c r="E24" t="s">
        <v>3810</v>
      </c>
      <c r="G24" s="7" t="s">
        <v>13530</v>
      </c>
      <c r="H24" s="7" t="s">
        <v>13669</v>
      </c>
    </row>
    <row r="25" spans="1:12" x14ac:dyDescent="0.25">
      <c r="A25" t="s">
        <v>13132</v>
      </c>
      <c r="B25" t="s">
        <v>3807</v>
      </c>
      <c r="C25" t="s">
        <v>3809</v>
      </c>
      <c r="D25">
        <v>5.88</v>
      </c>
      <c r="E25" t="s">
        <v>3810</v>
      </c>
      <c r="F25" t="s">
        <v>13460</v>
      </c>
      <c r="G25" s="7" t="s">
        <v>13531</v>
      </c>
      <c r="H25" s="7" t="s">
        <v>13670</v>
      </c>
    </row>
    <row r="26" spans="1:12" x14ac:dyDescent="0.25">
      <c r="A26" t="s">
        <v>13382</v>
      </c>
      <c r="B26" t="s">
        <v>3807</v>
      </c>
      <c r="C26" t="s">
        <v>3809</v>
      </c>
      <c r="D26">
        <v>6</v>
      </c>
      <c r="E26" t="s">
        <v>3810</v>
      </c>
      <c r="F26" t="s">
        <v>13461</v>
      </c>
      <c r="G26" s="7" t="s">
        <v>13532</v>
      </c>
      <c r="H26" s="7" t="s">
        <v>13671</v>
      </c>
    </row>
    <row r="27" spans="1:12" x14ac:dyDescent="0.25">
      <c r="A27" t="s">
        <v>7385</v>
      </c>
      <c r="B27" t="s">
        <v>3806</v>
      </c>
      <c r="C27" t="s">
        <v>3809</v>
      </c>
      <c r="D27">
        <v>6.1</v>
      </c>
      <c r="E27" t="s">
        <v>3810</v>
      </c>
      <c r="G27" s="7" t="s">
        <v>13533</v>
      </c>
    </row>
    <row r="28" spans="1:12" x14ac:dyDescent="0.25">
      <c r="A28" t="s">
        <v>13383</v>
      </c>
      <c r="B28" t="s">
        <v>3807</v>
      </c>
      <c r="C28" t="s">
        <v>3809</v>
      </c>
      <c r="D28">
        <v>6.5</v>
      </c>
      <c r="E28" t="s">
        <v>3810</v>
      </c>
      <c r="F28" t="s">
        <v>13462</v>
      </c>
      <c r="G28" s="7" t="s">
        <v>13534</v>
      </c>
      <c r="H28" s="7" t="s">
        <v>13672</v>
      </c>
      <c r="I28" s="7" t="s">
        <v>13771</v>
      </c>
    </row>
    <row r="29" spans="1:12" x14ac:dyDescent="0.25">
      <c r="A29" t="s">
        <v>12697</v>
      </c>
      <c r="B29" t="s">
        <v>3807</v>
      </c>
      <c r="C29" t="s">
        <v>3809</v>
      </c>
      <c r="D29">
        <v>6.9</v>
      </c>
      <c r="E29" t="s">
        <v>3810</v>
      </c>
      <c r="G29" s="7" t="s">
        <v>13535</v>
      </c>
      <c r="H29" s="7" t="s">
        <v>13673</v>
      </c>
      <c r="I29" s="7" t="s">
        <v>13772</v>
      </c>
      <c r="J29" s="7" t="s">
        <v>13833</v>
      </c>
      <c r="K29" s="7" t="s">
        <v>13877</v>
      </c>
      <c r="L29" s="7" t="s">
        <v>13900</v>
      </c>
    </row>
    <row r="30" spans="1:12" x14ac:dyDescent="0.25">
      <c r="A30" t="s">
        <v>13384</v>
      </c>
      <c r="B30" t="s">
        <v>3806</v>
      </c>
      <c r="C30" t="s">
        <v>3809</v>
      </c>
      <c r="D30">
        <v>7.1</v>
      </c>
      <c r="E30" t="s">
        <v>3810</v>
      </c>
      <c r="G30" s="7" t="s">
        <v>13536</v>
      </c>
    </row>
    <row r="31" spans="1:12" x14ac:dyDescent="0.25">
      <c r="A31" t="s">
        <v>13385</v>
      </c>
      <c r="B31" t="s">
        <v>3806</v>
      </c>
      <c r="C31" t="s">
        <v>3809</v>
      </c>
      <c r="D31">
        <v>9.3000000000000007</v>
      </c>
      <c r="E31" t="s">
        <v>3810</v>
      </c>
      <c r="F31" t="s">
        <v>13463</v>
      </c>
      <c r="G31" s="7" t="s">
        <v>13537</v>
      </c>
      <c r="H31" s="7" t="s">
        <v>13674</v>
      </c>
    </row>
    <row r="32" spans="1:12" x14ac:dyDescent="0.25">
      <c r="A32" t="s">
        <v>7461</v>
      </c>
      <c r="B32" t="s">
        <v>3806</v>
      </c>
      <c r="C32" t="s">
        <v>3809</v>
      </c>
      <c r="D32">
        <v>9.6</v>
      </c>
      <c r="E32" t="s">
        <v>3810</v>
      </c>
      <c r="F32" t="s">
        <v>13464</v>
      </c>
      <c r="G32" s="7" t="s">
        <v>13538</v>
      </c>
      <c r="H32" s="7" t="s">
        <v>13675</v>
      </c>
      <c r="I32" s="7" t="s">
        <v>13773</v>
      </c>
    </row>
    <row r="33" spans="1:12" x14ac:dyDescent="0.25">
      <c r="A33" t="s">
        <v>7462</v>
      </c>
      <c r="B33" t="s">
        <v>3806</v>
      </c>
      <c r="C33" t="s">
        <v>3809</v>
      </c>
      <c r="D33">
        <v>9.6</v>
      </c>
      <c r="E33" t="s">
        <v>3810</v>
      </c>
      <c r="F33" t="s">
        <v>13465</v>
      </c>
      <c r="G33" s="7" t="s">
        <v>13539</v>
      </c>
      <c r="H33" s="7" t="s">
        <v>13676</v>
      </c>
      <c r="I33" s="7" t="s">
        <v>13774</v>
      </c>
      <c r="J33" s="7" t="s">
        <v>13834</v>
      </c>
      <c r="K33" s="7" t="s">
        <v>13878</v>
      </c>
    </row>
    <row r="34" spans="1:12" x14ac:dyDescent="0.25">
      <c r="A34" t="s">
        <v>13386</v>
      </c>
      <c r="B34" t="s">
        <v>3806</v>
      </c>
      <c r="C34" t="s">
        <v>3809</v>
      </c>
      <c r="D34">
        <v>9.6999999999999993</v>
      </c>
      <c r="E34" t="s">
        <v>3810</v>
      </c>
      <c r="G34" s="7" t="s">
        <v>13540</v>
      </c>
    </row>
    <row r="35" spans="1:12" x14ac:dyDescent="0.25">
      <c r="A35" t="s">
        <v>7425</v>
      </c>
      <c r="B35" t="s">
        <v>3807</v>
      </c>
      <c r="C35" t="s">
        <v>3809</v>
      </c>
      <c r="D35">
        <v>10</v>
      </c>
      <c r="E35" t="s">
        <v>3810</v>
      </c>
      <c r="G35" s="7" t="s">
        <v>13541</v>
      </c>
      <c r="H35" s="7" t="s">
        <v>13677</v>
      </c>
    </row>
    <row r="36" spans="1:12" x14ac:dyDescent="0.25">
      <c r="A36" t="s">
        <v>7476</v>
      </c>
      <c r="B36" t="s">
        <v>3806</v>
      </c>
      <c r="C36" t="s">
        <v>3809</v>
      </c>
      <c r="D36">
        <v>10</v>
      </c>
      <c r="E36" t="s">
        <v>3810</v>
      </c>
      <c r="G36" s="7" t="s">
        <v>13542</v>
      </c>
      <c r="H36" s="7" t="s">
        <v>13678</v>
      </c>
      <c r="I36" s="7" t="s">
        <v>13775</v>
      </c>
    </row>
    <row r="37" spans="1:12" x14ac:dyDescent="0.25">
      <c r="A37" t="s">
        <v>13387</v>
      </c>
      <c r="B37" t="s">
        <v>3806</v>
      </c>
      <c r="C37" t="s">
        <v>3809</v>
      </c>
      <c r="D37">
        <v>12</v>
      </c>
      <c r="E37" t="s">
        <v>3810</v>
      </c>
      <c r="G37" s="7" t="s">
        <v>13543</v>
      </c>
    </row>
    <row r="38" spans="1:12" x14ac:dyDescent="0.25">
      <c r="A38" t="s">
        <v>7511</v>
      </c>
      <c r="B38" t="s">
        <v>3806</v>
      </c>
      <c r="C38" t="s">
        <v>3809</v>
      </c>
      <c r="D38">
        <v>12</v>
      </c>
      <c r="E38" t="s">
        <v>3810</v>
      </c>
      <c r="G38" s="7" t="s">
        <v>13544</v>
      </c>
    </row>
    <row r="39" spans="1:12" x14ac:dyDescent="0.25">
      <c r="A39" t="s">
        <v>13388</v>
      </c>
      <c r="B39" t="s">
        <v>3808</v>
      </c>
      <c r="C39" t="s">
        <v>3809</v>
      </c>
      <c r="D39">
        <v>13</v>
      </c>
      <c r="E39" t="s">
        <v>3810</v>
      </c>
      <c r="G39" s="7" t="s">
        <v>13545</v>
      </c>
    </row>
    <row r="40" spans="1:12" x14ac:dyDescent="0.25">
      <c r="A40" t="s">
        <v>13389</v>
      </c>
      <c r="B40" t="s">
        <v>3806</v>
      </c>
      <c r="C40" t="s">
        <v>3809</v>
      </c>
      <c r="D40">
        <v>14</v>
      </c>
      <c r="E40" t="s">
        <v>3810</v>
      </c>
      <c r="G40" s="7" t="s">
        <v>13511</v>
      </c>
      <c r="H40" s="7" t="s">
        <v>13679</v>
      </c>
    </row>
    <row r="41" spans="1:12" x14ac:dyDescent="0.25">
      <c r="A41" t="s">
        <v>12780</v>
      </c>
      <c r="B41" t="s">
        <v>3806</v>
      </c>
      <c r="C41" t="s">
        <v>3809</v>
      </c>
      <c r="D41">
        <v>14</v>
      </c>
      <c r="E41" t="s">
        <v>3810</v>
      </c>
      <c r="G41" s="7" t="s">
        <v>13546</v>
      </c>
    </row>
    <row r="42" spans="1:12" x14ac:dyDescent="0.25">
      <c r="A42" t="s">
        <v>8634</v>
      </c>
      <c r="B42" t="s">
        <v>3807</v>
      </c>
      <c r="C42" t="s">
        <v>3809</v>
      </c>
      <c r="D42">
        <v>17</v>
      </c>
      <c r="E42" t="s">
        <v>3810</v>
      </c>
      <c r="F42" t="s">
        <v>13462</v>
      </c>
      <c r="G42" s="7" t="s">
        <v>13547</v>
      </c>
      <c r="H42" s="7" t="s">
        <v>13680</v>
      </c>
      <c r="I42" s="7" t="s">
        <v>13776</v>
      </c>
      <c r="J42" s="7" t="s">
        <v>13835</v>
      </c>
    </row>
    <row r="43" spans="1:12" x14ac:dyDescent="0.25">
      <c r="A43" t="s">
        <v>9885</v>
      </c>
      <c r="B43" t="s">
        <v>3806</v>
      </c>
      <c r="C43" t="s">
        <v>3809</v>
      </c>
      <c r="D43">
        <v>18</v>
      </c>
      <c r="E43" t="s">
        <v>3810</v>
      </c>
      <c r="F43" t="s">
        <v>13466</v>
      </c>
      <c r="G43" s="7" t="s">
        <v>13548</v>
      </c>
      <c r="H43" s="7" t="s">
        <v>13681</v>
      </c>
      <c r="I43" s="7" t="s">
        <v>13777</v>
      </c>
      <c r="J43" s="7" t="s">
        <v>13836</v>
      </c>
      <c r="K43" s="7" t="s">
        <v>13879</v>
      </c>
      <c r="L43" s="7" t="s">
        <v>13901</v>
      </c>
    </row>
    <row r="44" spans="1:12" x14ac:dyDescent="0.25">
      <c r="A44" t="s">
        <v>13390</v>
      </c>
      <c r="B44" t="s">
        <v>3806</v>
      </c>
      <c r="C44" t="s">
        <v>3809</v>
      </c>
      <c r="D44">
        <v>18</v>
      </c>
      <c r="E44" t="s">
        <v>3810</v>
      </c>
      <c r="G44" s="7" t="s">
        <v>13549</v>
      </c>
    </row>
    <row r="45" spans="1:12" x14ac:dyDescent="0.25">
      <c r="A45" t="s">
        <v>7607</v>
      </c>
      <c r="B45" t="s">
        <v>3806</v>
      </c>
      <c r="C45" t="s">
        <v>3809</v>
      </c>
      <c r="D45">
        <v>20</v>
      </c>
      <c r="E45" t="s">
        <v>3810</v>
      </c>
      <c r="G45" s="7" t="s">
        <v>13550</v>
      </c>
    </row>
    <row r="46" spans="1:12" x14ac:dyDescent="0.25">
      <c r="A46" t="s">
        <v>13391</v>
      </c>
      <c r="B46" t="s">
        <v>3806</v>
      </c>
      <c r="C46" t="s">
        <v>3809</v>
      </c>
      <c r="D46">
        <v>21</v>
      </c>
      <c r="E46" t="s">
        <v>3810</v>
      </c>
      <c r="F46" t="s">
        <v>13467</v>
      </c>
      <c r="G46" s="7" t="s">
        <v>13551</v>
      </c>
      <c r="H46" s="7" t="s">
        <v>13682</v>
      </c>
      <c r="I46" s="7" t="s">
        <v>13778</v>
      </c>
      <c r="J46" s="7" t="s">
        <v>13837</v>
      </c>
      <c r="K46" s="7" t="s">
        <v>13880</v>
      </c>
    </row>
    <row r="47" spans="1:12" x14ac:dyDescent="0.25">
      <c r="A47" t="s">
        <v>13392</v>
      </c>
      <c r="B47" t="s">
        <v>3806</v>
      </c>
      <c r="C47" t="s">
        <v>3809</v>
      </c>
      <c r="D47">
        <v>21</v>
      </c>
      <c r="E47" t="s">
        <v>3810</v>
      </c>
      <c r="F47" t="s">
        <v>13468</v>
      </c>
      <c r="G47" s="7" t="s">
        <v>13552</v>
      </c>
      <c r="H47" s="7" t="s">
        <v>13523</v>
      </c>
      <c r="I47" s="7" t="s">
        <v>13779</v>
      </c>
    </row>
    <row r="48" spans="1:12" x14ac:dyDescent="0.25">
      <c r="A48" t="s">
        <v>7664</v>
      </c>
      <c r="B48" t="s">
        <v>3806</v>
      </c>
      <c r="C48" t="s">
        <v>3809</v>
      </c>
      <c r="D48">
        <v>25</v>
      </c>
      <c r="E48" t="s">
        <v>3810</v>
      </c>
      <c r="G48" s="7" t="s">
        <v>13553</v>
      </c>
      <c r="H48" s="7" t="s">
        <v>13683</v>
      </c>
    </row>
    <row r="49" spans="1:12" x14ac:dyDescent="0.25">
      <c r="A49" t="s">
        <v>11339</v>
      </c>
      <c r="B49" t="s">
        <v>3806</v>
      </c>
      <c r="C49" t="s">
        <v>3809</v>
      </c>
      <c r="D49">
        <v>28</v>
      </c>
      <c r="E49" t="s">
        <v>3810</v>
      </c>
      <c r="G49" s="7" t="s">
        <v>13546</v>
      </c>
    </row>
    <row r="50" spans="1:12" x14ac:dyDescent="0.25">
      <c r="A50" t="s">
        <v>13393</v>
      </c>
      <c r="B50" t="s">
        <v>3806</v>
      </c>
      <c r="C50" t="s">
        <v>3809</v>
      </c>
      <c r="D50">
        <v>30</v>
      </c>
      <c r="E50" t="s">
        <v>3810</v>
      </c>
      <c r="F50" t="s">
        <v>13469</v>
      </c>
      <c r="G50" s="7" t="s">
        <v>13554</v>
      </c>
      <c r="H50" s="7" t="s">
        <v>13684</v>
      </c>
    </row>
    <row r="51" spans="1:12" x14ac:dyDescent="0.25">
      <c r="A51" t="s">
        <v>7700</v>
      </c>
      <c r="B51" t="s">
        <v>3806</v>
      </c>
      <c r="C51" t="s">
        <v>3809</v>
      </c>
      <c r="D51">
        <v>30</v>
      </c>
      <c r="E51" t="s">
        <v>3810</v>
      </c>
      <c r="G51" s="7" t="s">
        <v>13555</v>
      </c>
      <c r="H51" s="7" t="s">
        <v>13685</v>
      </c>
    </row>
    <row r="52" spans="1:12" x14ac:dyDescent="0.25">
      <c r="A52" t="s">
        <v>7756</v>
      </c>
      <c r="B52" t="s">
        <v>3806</v>
      </c>
      <c r="C52" t="s">
        <v>3809</v>
      </c>
      <c r="D52">
        <v>36</v>
      </c>
      <c r="E52" t="s">
        <v>3810</v>
      </c>
      <c r="F52" t="s">
        <v>13470</v>
      </c>
      <c r="G52" s="7" t="s">
        <v>13556</v>
      </c>
      <c r="H52" s="7" t="s">
        <v>13686</v>
      </c>
      <c r="I52" s="7" t="s">
        <v>13780</v>
      </c>
      <c r="J52" s="7" t="s">
        <v>13838</v>
      </c>
      <c r="K52" s="7" t="s">
        <v>13881</v>
      </c>
      <c r="L52" s="7" t="s">
        <v>13902</v>
      </c>
    </row>
    <row r="53" spans="1:12" x14ac:dyDescent="0.25">
      <c r="A53" t="s">
        <v>7755</v>
      </c>
      <c r="B53" t="s">
        <v>3806</v>
      </c>
      <c r="C53" t="s">
        <v>3809</v>
      </c>
      <c r="D53">
        <v>36</v>
      </c>
      <c r="E53" t="s">
        <v>3810</v>
      </c>
      <c r="G53" s="7" t="s">
        <v>13557</v>
      </c>
      <c r="H53" s="7" t="s">
        <v>13687</v>
      </c>
    </row>
    <row r="54" spans="1:12" x14ac:dyDescent="0.25">
      <c r="A54" t="s">
        <v>13394</v>
      </c>
      <c r="B54" t="s">
        <v>3807</v>
      </c>
      <c r="C54" t="s">
        <v>3809</v>
      </c>
      <c r="D54">
        <v>37</v>
      </c>
      <c r="E54" t="s">
        <v>3810</v>
      </c>
      <c r="F54" t="s">
        <v>13471</v>
      </c>
      <c r="G54" s="7" t="s">
        <v>13558</v>
      </c>
      <c r="H54" s="7" t="s">
        <v>13688</v>
      </c>
      <c r="I54" s="7" t="s">
        <v>13781</v>
      </c>
    </row>
    <row r="55" spans="1:12" x14ac:dyDescent="0.25">
      <c r="A55" t="s">
        <v>13395</v>
      </c>
      <c r="B55" t="s">
        <v>3806</v>
      </c>
      <c r="C55" t="s">
        <v>3809</v>
      </c>
      <c r="D55">
        <v>39</v>
      </c>
      <c r="E55" t="s">
        <v>3810</v>
      </c>
      <c r="F55" t="s">
        <v>13472</v>
      </c>
      <c r="G55" s="7" t="s">
        <v>13559</v>
      </c>
      <c r="H55" s="7" t="s">
        <v>13689</v>
      </c>
    </row>
    <row r="56" spans="1:12" x14ac:dyDescent="0.25">
      <c r="A56" t="s">
        <v>13248</v>
      </c>
      <c r="B56" t="s">
        <v>3806</v>
      </c>
      <c r="C56" t="s">
        <v>3809</v>
      </c>
      <c r="D56">
        <v>40</v>
      </c>
      <c r="E56" t="s">
        <v>3810</v>
      </c>
      <c r="G56" s="7" t="s">
        <v>13560</v>
      </c>
      <c r="H56" s="7" t="s">
        <v>13690</v>
      </c>
      <c r="I56" s="7" t="s">
        <v>13782</v>
      </c>
      <c r="J56" s="7" t="s">
        <v>13839</v>
      </c>
      <c r="K56" s="7" t="s">
        <v>13882</v>
      </c>
    </row>
    <row r="57" spans="1:12" x14ac:dyDescent="0.25">
      <c r="A57" t="s">
        <v>7776</v>
      </c>
      <c r="B57" t="s">
        <v>3806</v>
      </c>
      <c r="C57" t="s">
        <v>3809</v>
      </c>
      <c r="D57">
        <v>40</v>
      </c>
      <c r="E57" t="s">
        <v>3810</v>
      </c>
      <c r="F57" t="s">
        <v>13457</v>
      </c>
      <c r="G57" s="7" t="s">
        <v>13561</v>
      </c>
      <c r="H57" s="7" t="s">
        <v>13691</v>
      </c>
      <c r="I57" s="7" t="s">
        <v>13783</v>
      </c>
      <c r="J57" s="7" t="s">
        <v>13840</v>
      </c>
    </row>
    <row r="58" spans="1:12" x14ac:dyDescent="0.25">
      <c r="A58" t="s">
        <v>7816</v>
      </c>
      <c r="B58" t="s">
        <v>3806</v>
      </c>
      <c r="C58" t="s">
        <v>3809</v>
      </c>
      <c r="D58">
        <v>46</v>
      </c>
      <c r="E58" t="s">
        <v>3810</v>
      </c>
      <c r="F58" t="s">
        <v>13473</v>
      </c>
      <c r="G58" s="7" t="s">
        <v>13562</v>
      </c>
      <c r="H58" s="7" t="s">
        <v>13692</v>
      </c>
      <c r="I58" s="7" t="s">
        <v>13784</v>
      </c>
      <c r="J58" s="7" t="s">
        <v>13841</v>
      </c>
    </row>
    <row r="59" spans="1:12" x14ac:dyDescent="0.25">
      <c r="A59" t="s">
        <v>13005</v>
      </c>
      <c r="B59" t="s">
        <v>3807</v>
      </c>
      <c r="C59" t="s">
        <v>3809</v>
      </c>
      <c r="D59">
        <v>49</v>
      </c>
      <c r="E59" t="s">
        <v>3810</v>
      </c>
      <c r="G59" s="7" t="s">
        <v>13563</v>
      </c>
      <c r="H59" s="7" t="s">
        <v>13693</v>
      </c>
      <c r="I59" s="7" t="s">
        <v>13785</v>
      </c>
    </row>
    <row r="60" spans="1:12" x14ac:dyDescent="0.25">
      <c r="A60" t="s">
        <v>13396</v>
      </c>
      <c r="B60" t="s">
        <v>3807</v>
      </c>
      <c r="C60" t="s">
        <v>3809</v>
      </c>
      <c r="D60">
        <v>51</v>
      </c>
      <c r="E60" t="s">
        <v>3810</v>
      </c>
      <c r="F60" t="s">
        <v>13474</v>
      </c>
      <c r="G60" s="7" t="s">
        <v>13564</v>
      </c>
      <c r="H60" s="7" t="s">
        <v>13694</v>
      </c>
      <c r="I60" s="7" t="s">
        <v>13786</v>
      </c>
      <c r="J60" s="7" t="s">
        <v>13842</v>
      </c>
    </row>
    <row r="61" spans="1:12" x14ac:dyDescent="0.25">
      <c r="A61" t="s">
        <v>13397</v>
      </c>
      <c r="B61" t="s">
        <v>3806</v>
      </c>
      <c r="C61" t="s">
        <v>3809</v>
      </c>
      <c r="D61">
        <v>56</v>
      </c>
      <c r="E61" t="s">
        <v>3810</v>
      </c>
      <c r="F61" t="s">
        <v>13475</v>
      </c>
      <c r="G61" s="7" t="s">
        <v>13565</v>
      </c>
      <c r="H61" s="7" t="s">
        <v>13695</v>
      </c>
      <c r="I61" s="7" t="s">
        <v>13787</v>
      </c>
      <c r="J61" s="7" t="s">
        <v>13843</v>
      </c>
      <c r="K61" s="7" t="s">
        <v>13883</v>
      </c>
    </row>
    <row r="62" spans="1:12" x14ac:dyDescent="0.25">
      <c r="A62" t="s">
        <v>13398</v>
      </c>
      <c r="B62" t="s">
        <v>3806</v>
      </c>
      <c r="C62" t="s">
        <v>3809</v>
      </c>
      <c r="D62">
        <v>60</v>
      </c>
      <c r="E62" t="s">
        <v>3810</v>
      </c>
      <c r="G62" s="7" t="s">
        <v>13566</v>
      </c>
      <c r="H62" s="7" t="s">
        <v>13696</v>
      </c>
      <c r="I62" s="7" t="s">
        <v>13788</v>
      </c>
    </row>
    <row r="63" spans="1:12" x14ac:dyDescent="0.25">
      <c r="A63" t="s">
        <v>4501</v>
      </c>
      <c r="B63" t="s">
        <v>3807</v>
      </c>
      <c r="C63" t="s">
        <v>3809</v>
      </c>
      <c r="D63">
        <v>62</v>
      </c>
      <c r="E63" t="s">
        <v>3810</v>
      </c>
      <c r="G63" s="7" t="s">
        <v>13567</v>
      </c>
      <c r="H63" s="7" t="s">
        <v>13697</v>
      </c>
      <c r="I63" s="7" t="s">
        <v>13789</v>
      </c>
      <c r="J63" s="7" t="s">
        <v>13844</v>
      </c>
      <c r="K63" s="7" t="s">
        <v>13884</v>
      </c>
    </row>
    <row r="64" spans="1:12" x14ac:dyDescent="0.25">
      <c r="A64" t="s">
        <v>7908</v>
      </c>
      <c r="B64" t="s">
        <v>3806</v>
      </c>
      <c r="C64" t="s">
        <v>3809</v>
      </c>
      <c r="D64">
        <v>69</v>
      </c>
      <c r="E64" t="s">
        <v>3810</v>
      </c>
      <c r="F64" t="s">
        <v>13476</v>
      </c>
      <c r="G64" s="7" t="s">
        <v>13568</v>
      </c>
      <c r="H64" s="7" t="s">
        <v>13698</v>
      </c>
    </row>
    <row r="65" spans="1:12" x14ac:dyDescent="0.25">
      <c r="A65" t="s">
        <v>13399</v>
      </c>
      <c r="B65" t="s">
        <v>3806</v>
      </c>
      <c r="C65" t="s">
        <v>3809</v>
      </c>
      <c r="D65">
        <v>75</v>
      </c>
      <c r="E65" t="s">
        <v>3810</v>
      </c>
      <c r="G65" s="7" t="s">
        <v>13569</v>
      </c>
    </row>
    <row r="66" spans="1:12" x14ac:dyDescent="0.25">
      <c r="A66" t="s">
        <v>7949</v>
      </c>
      <c r="B66" t="s">
        <v>3806</v>
      </c>
      <c r="C66" t="s">
        <v>3809</v>
      </c>
      <c r="D66">
        <v>78</v>
      </c>
      <c r="E66" t="s">
        <v>3810</v>
      </c>
      <c r="F66" t="s">
        <v>13477</v>
      </c>
      <c r="G66" s="7" t="s">
        <v>13570</v>
      </c>
      <c r="H66" s="7" t="s">
        <v>13699</v>
      </c>
    </row>
    <row r="67" spans="1:12" x14ac:dyDescent="0.25">
      <c r="A67" t="s">
        <v>7970</v>
      </c>
      <c r="B67" t="s">
        <v>3806</v>
      </c>
      <c r="C67" t="s">
        <v>3809</v>
      </c>
      <c r="D67">
        <v>81</v>
      </c>
      <c r="E67" t="s">
        <v>3810</v>
      </c>
      <c r="G67" s="7" t="s">
        <v>13571</v>
      </c>
    </row>
    <row r="68" spans="1:12" x14ac:dyDescent="0.25">
      <c r="A68" t="s">
        <v>13400</v>
      </c>
      <c r="B68" t="s">
        <v>3806</v>
      </c>
      <c r="C68" t="s">
        <v>3809</v>
      </c>
      <c r="D68">
        <v>82.5</v>
      </c>
      <c r="E68" t="s">
        <v>3810</v>
      </c>
      <c r="F68" t="s">
        <v>13478</v>
      </c>
      <c r="G68" s="7" t="s">
        <v>13572</v>
      </c>
      <c r="H68" s="7" t="s">
        <v>13700</v>
      </c>
      <c r="I68" s="7" t="s">
        <v>13790</v>
      </c>
      <c r="J68" s="7" t="s">
        <v>13845</v>
      </c>
    </row>
    <row r="69" spans="1:12" x14ac:dyDescent="0.25">
      <c r="A69" t="s">
        <v>8005</v>
      </c>
      <c r="B69" t="s">
        <v>3806</v>
      </c>
      <c r="C69" t="s">
        <v>3809</v>
      </c>
      <c r="D69">
        <v>93</v>
      </c>
      <c r="E69" t="s">
        <v>3810</v>
      </c>
      <c r="G69" s="7" t="s">
        <v>13573</v>
      </c>
    </row>
    <row r="70" spans="1:12" x14ac:dyDescent="0.25">
      <c r="A70" t="s">
        <v>13401</v>
      </c>
      <c r="B70" t="s">
        <v>3806</v>
      </c>
      <c r="C70" t="s">
        <v>3809</v>
      </c>
      <c r="D70">
        <v>100</v>
      </c>
      <c r="E70" t="s">
        <v>3810</v>
      </c>
      <c r="F70" t="s">
        <v>13479</v>
      </c>
      <c r="G70" s="7" t="s">
        <v>13574</v>
      </c>
      <c r="H70" s="7" t="s">
        <v>13701</v>
      </c>
      <c r="I70" s="7" t="s">
        <v>13791</v>
      </c>
      <c r="J70" s="7" t="s">
        <v>13846</v>
      </c>
      <c r="K70" s="7" t="s">
        <v>13885</v>
      </c>
    </row>
    <row r="71" spans="1:12" x14ac:dyDescent="0.25">
      <c r="A71" t="s">
        <v>13402</v>
      </c>
      <c r="B71" t="s">
        <v>3806</v>
      </c>
      <c r="C71" t="s">
        <v>3809</v>
      </c>
      <c r="D71">
        <v>100</v>
      </c>
      <c r="E71" t="s">
        <v>3810</v>
      </c>
      <c r="G71" s="7" t="s">
        <v>13575</v>
      </c>
      <c r="H71" s="7" t="s">
        <v>13702</v>
      </c>
    </row>
    <row r="72" spans="1:12" x14ac:dyDescent="0.25">
      <c r="A72" t="s">
        <v>13122</v>
      </c>
      <c r="B72" t="s">
        <v>3807</v>
      </c>
      <c r="C72" t="s">
        <v>3809</v>
      </c>
      <c r="D72">
        <v>110</v>
      </c>
      <c r="E72" t="s">
        <v>3810</v>
      </c>
      <c r="G72" s="7" t="s">
        <v>13576</v>
      </c>
      <c r="H72" s="7" t="s">
        <v>13703</v>
      </c>
      <c r="I72" s="7" t="s">
        <v>13792</v>
      </c>
      <c r="J72" s="7" t="s">
        <v>13847</v>
      </c>
      <c r="K72" s="7" t="s">
        <v>13886</v>
      </c>
    </row>
    <row r="73" spans="1:12" x14ac:dyDescent="0.25">
      <c r="A73" t="s">
        <v>8064</v>
      </c>
      <c r="B73" t="s">
        <v>3806</v>
      </c>
      <c r="C73" t="s">
        <v>3809</v>
      </c>
      <c r="D73">
        <v>110</v>
      </c>
      <c r="E73" t="s">
        <v>3810</v>
      </c>
      <c r="G73" s="7" t="s">
        <v>13577</v>
      </c>
    </row>
    <row r="74" spans="1:12" x14ac:dyDescent="0.25">
      <c r="A74" t="s">
        <v>11134</v>
      </c>
      <c r="B74" t="s">
        <v>3807</v>
      </c>
      <c r="C74" t="s">
        <v>3809</v>
      </c>
      <c r="D74">
        <v>111</v>
      </c>
      <c r="E74" t="s">
        <v>3810</v>
      </c>
      <c r="G74" s="7" t="s">
        <v>13578</v>
      </c>
    </row>
    <row r="75" spans="1:12" x14ac:dyDescent="0.25">
      <c r="A75" t="s">
        <v>13403</v>
      </c>
      <c r="B75" t="s">
        <v>3806</v>
      </c>
      <c r="C75" t="s">
        <v>3809</v>
      </c>
      <c r="D75">
        <v>120</v>
      </c>
      <c r="E75" t="s">
        <v>3810</v>
      </c>
      <c r="G75" s="7" t="s">
        <v>13579</v>
      </c>
    </row>
    <row r="76" spans="1:12" x14ac:dyDescent="0.25">
      <c r="A76" t="s">
        <v>13404</v>
      </c>
      <c r="B76" t="s">
        <v>3806</v>
      </c>
      <c r="C76" t="s">
        <v>3809</v>
      </c>
      <c r="D76">
        <v>130</v>
      </c>
      <c r="E76" t="s">
        <v>3810</v>
      </c>
      <c r="G76" s="7" t="s">
        <v>13580</v>
      </c>
      <c r="H76" s="7" t="s">
        <v>13704</v>
      </c>
      <c r="I76" s="7" t="s">
        <v>13793</v>
      </c>
      <c r="J76" s="7" t="s">
        <v>13848</v>
      </c>
      <c r="K76" s="7" t="s">
        <v>13887</v>
      </c>
    </row>
    <row r="77" spans="1:12" x14ac:dyDescent="0.25">
      <c r="A77" t="s">
        <v>8148</v>
      </c>
      <c r="B77" t="s">
        <v>3806</v>
      </c>
      <c r="C77" t="s">
        <v>3809</v>
      </c>
      <c r="D77">
        <v>148</v>
      </c>
      <c r="E77" t="s">
        <v>3810</v>
      </c>
      <c r="F77" t="s">
        <v>13480</v>
      </c>
      <c r="G77" s="7" t="s">
        <v>13581</v>
      </c>
      <c r="H77" s="7" t="s">
        <v>13705</v>
      </c>
      <c r="I77" s="7" t="s">
        <v>13794</v>
      </c>
      <c r="J77" s="7" t="s">
        <v>13849</v>
      </c>
    </row>
    <row r="78" spans="1:12" x14ac:dyDescent="0.25">
      <c r="A78" t="s">
        <v>12975</v>
      </c>
      <c r="B78" t="s">
        <v>3807</v>
      </c>
      <c r="C78" t="s">
        <v>3809</v>
      </c>
      <c r="D78">
        <v>163</v>
      </c>
      <c r="E78" t="s">
        <v>3810</v>
      </c>
      <c r="G78" s="7" t="s">
        <v>13582</v>
      </c>
      <c r="H78" s="7" t="s">
        <v>13706</v>
      </c>
      <c r="I78" s="7" t="s">
        <v>13795</v>
      </c>
      <c r="J78" s="7" t="s">
        <v>13850</v>
      </c>
      <c r="K78" s="7" t="s">
        <v>13888</v>
      </c>
      <c r="L78" s="7" t="s">
        <v>13903</v>
      </c>
    </row>
    <row r="79" spans="1:12" x14ac:dyDescent="0.25">
      <c r="A79" t="s">
        <v>13405</v>
      </c>
      <c r="B79" t="s">
        <v>3806</v>
      </c>
      <c r="C79" t="s">
        <v>3809</v>
      </c>
      <c r="D79">
        <v>164</v>
      </c>
      <c r="E79" t="s">
        <v>3810</v>
      </c>
      <c r="G79" s="7" t="s">
        <v>13583</v>
      </c>
      <c r="H79" s="7" t="s">
        <v>13707</v>
      </c>
      <c r="I79" s="7" t="s">
        <v>13796</v>
      </c>
      <c r="J79" s="7" t="s">
        <v>13851</v>
      </c>
    </row>
    <row r="80" spans="1:12" x14ac:dyDescent="0.25">
      <c r="A80" t="s">
        <v>13406</v>
      </c>
      <c r="B80" t="s">
        <v>3806</v>
      </c>
      <c r="C80" t="s">
        <v>3809</v>
      </c>
      <c r="D80">
        <v>192</v>
      </c>
      <c r="E80" t="s">
        <v>3810</v>
      </c>
      <c r="G80" s="7" t="s">
        <v>13584</v>
      </c>
      <c r="H80" s="7" t="s">
        <v>13708</v>
      </c>
      <c r="I80" s="7" t="s">
        <v>13797</v>
      </c>
    </row>
    <row r="81" spans="1:14" x14ac:dyDescent="0.25">
      <c r="A81" t="s">
        <v>8247</v>
      </c>
      <c r="B81" t="s">
        <v>3806</v>
      </c>
      <c r="C81" t="s">
        <v>3809</v>
      </c>
      <c r="D81">
        <v>200</v>
      </c>
      <c r="E81" t="s">
        <v>3810</v>
      </c>
      <c r="F81" t="s">
        <v>13481</v>
      </c>
      <c r="G81" s="7" t="s">
        <v>13585</v>
      </c>
      <c r="H81" s="7" t="s">
        <v>13709</v>
      </c>
      <c r="I81" s="7" t="s">
        <v>13798</v>
      </c>
      <c r="J81" s="7" t="s">
        <v>13852</v>
      </c>
    </row>
    <row r="82" spans="1:14" x14ac:dyDescent="0.25">
      <c r="A82" t="s">
        <v>8282</v>
      </c>
      <c r="B82" t="s">
        <v>3806</v>
      </c>
      <c r="C82" t="s">
        <v>3809</v>
      </c>
      <c r="D82">
        <v>219</v>
      </c>
      <c r="E82" t="s">
        <v>3810</v>
      </c>
      <c r="G82" s="7" t="s">
        <v>13586</v>
      </c>
      <c r="H82" s="7" t="s">
        <v>13710</v>
      </c>
      <c r="I82" s="7" t="s">
        <v>13799</v>
      </c>
      <c r="J82" s="7" t="s">
        <v>13853</v>
      </c>
    </row>
    <row r="83" spans="1:14" x14ac:dyDescent="0.25">
      <c r="A83" t="s">
        <v>8284</v>
      </c>
      <c r="B83" t="s">
        <v>3806</v>
      </c>
      <c r="C83" t="s">
        <v>3809</v>
      </c>
      <c r="D83">
        <v>220</v>
      </c>
      <c r="E83" t="s">
        <v>3810</v>
      </c>
      <c r="F83" t="s">
        <v>13482</v>
      </c>
      <c r="G83" s="7" t="s">
        <v>13587</v>
      </c>
      <c r="H83" s="7" t="s">
        <v>13711</v>
      </c>
      <c r="I83" s="7" t="s">
        <v>13800</v>
      </c>
    </row>
    <row r="84" spans="1:14" x14ac:dyDescent="0.25">
      <c r="A84" t="s">
        <v>13407</v>
      </c>
      <c r="B84" t="s">
        <v>3806</v>
      </c>
      <c r="C84" t="s">
        <v>3809</v>
      </c>
      <c r="D84">
        <v>230</v>
      </c>
      <c r="E84" t="s">
        <v>3810</v>
      </c>
      <c r="G84" s="7" t="s">
        <v>13588</v>
      </c>
    </row>
    <row r="85" spans="1:14" x14ac:dyDescent="0.25">
      <c r="A85" t="s">
        <v>4579</v>
      </c>
      <c r="B85" t="s">
        <v>3807</v>
      </c>
      <c r="C85" t="s">
        <v>3809</v>
      </c>
      <c r="D85">
        <v>320</v>
      </c>
      <c r="E85" t="s">
        <v>3810</v>
      </c>
      <c r="F85" t="s">
        <v>13483</v>
      </c>
      <c r="G85" s="7" t="s">
        <v>13589</v>
      </c>
      <c r="H85" s="7" t="s">
        <v>13712</v>
      </c>
      <c r="I85" s="7" t="s">
        <v>13801</v>
      </c>
      <c r="J85" s="7" t="s">
        <v>13854</v>
      </c>
      <c r="K85" s="7" t="s">
        <v>13889</v>
      </c>
      <c r="L85" s="7" t="s">
        <v>13904</v>
      </c>
    </row>
    <row r="86" spans="1:14" x14ac:dyDescent="0.25">
      <c r="A86" t="s">
        <v>13408</v>
      </c>
      <c r="B86" t="s">
        <v>3807</v>
      </c>
      <c r="C86" t="s">
        <v>3809</v>
      </c>
      <c r="D86">
        <v>320</v>
      </c>
      <c r="E86" t="s">
        <v>3810</v>
      </c>
      <c r="F86" t="s">
        <v>13484</v>
      </c>
      <c r="G86" s="7" t="s">
        <v>13590</v>
      </c>
      <c r="H86" s="7" t="s">
        <v>13713</v>
      </c>
      <c r="I86" s="7" t="s">
        <v>13802</v>
      </c>
      <c r="J86" s="7" t="s">
        <v>13855</v>
      </c>
      <c r="K86" s="7" t="s">
        <v>13890</v>
      </c>
    </row>
    <row r="87" spans="1:14" x14ac:dyDescent="0.25">
      <c r="A87" t="s">
        <v>13409</v>
      </c>
      <c r="B87" t="s">
        <v>3806</v>
      </c>
      <c r="C87" t="s">
        <v>3809</v>
      </c>
      <c r="D87">
        <v>333</v>
      </c>
      <c r="E87" t="s">
        <v>3810</v>
      </c>
      <c r="G87" s="7" t="s">
        <v>13591</v>
      </c>
    </row>
    <row r="88" spans="1:14" x14ac:dyDescent="0.25">
      <c r="A88" t="s">
        <v>13410</v>
      </c>
      <c r="B88" t="s">
        <v>3806</v>
      </c>
      <c r="C88" t="s">
        <v>3809</v>
      </c>
      <c r="D88">
        <v>335</v>
      </c>
      <c r="E88" t="s">
        <v>3810</v>
      </c>
      <c r="F88" t="s">
        <v>13485</v>
      </c>
      <c r="G88" s="7" t="s">
        <v>13592</v>
      </c>
      <c r="H88" s="7" t="s">
        <v>13714</v>
      </c>
    </row>
    <row r="89" spans="1:14" x14ac:dyDescent="0.25">
      <c r="A89" t="s">
        <v>13267</v>
      </c>
      <c r="B89" t="s">
        <v>3806</v>
      </c>
      <c r="C89" t="s">
        <v>3809</v>
      </c>
      <c r="D89">
        <v>360</v>
      </c>
      <c r="E89" t="s">
        <v>3810</v>
      </c>
      <c r="F89" t="s">
        <v>13486</v>
      </c>
      <c r="G89" s="7" t="s">
        <v>13593</v>
      </c>
      <c r="H89" s="7" t="s">
        <v>13715</v>
      </c>
      <c r="I89" s="7" t="s">
        <v>13803</v>
      </c>
    </row>
    <row r="90" spans="1:14" x14ac:dyDescent="0.25">
      <c r="A90" t="s">
        <v>13411</v>
      </c>
      <c r="B90" t="s">
        <v>3806</v>
      </c>
      <c r="C90" t="s">
        <v>3809</v>
      </c>
      <c r="D90">
        <v>360</v>
      </c>
      <c r="E90" t="s">
        <v>3810</v>
      </c>
      <c r="F90" t="s">
        <v>13487</v>
      </c>
      <c r="G90" s="7" t="s">
        <v>13594</v>
      </c>
      <c r="H90" s="7" t="s">
        <v>13716</v>
      </c>
    </row>
    <row r="91" spans="1:14" x14ac:dyDescent="0.25">
      <c r="A91" t="s">
        <v>13412</v>
      </c>
      <c r="B91" t="s">
        <v>3806</v>
      </c>
      <c r="C91" t="s">
        <v>3809</v>
      </c>
      <c r="D91">
        <v>392</v>
      </c>
      <c r="E91" t="s">
        <v>3810</v>
      </c>
      <c r="F91" t="s">
        <v>13488</v>
      </c>
      <c r="G91" s="7" t="s">
        <v>13595</v>
      </c>
      <c r="H91" s="7" t="s">
        <v>13717</v>
      </c>
    </row>
    <row r="92" spans="1:14" x14ac:dyDescent="0.25">
      <c r="A92" t="s">
        <v>13413</v>
      </c>
      <c r="B92" t="s">
        <v>3806</v>
      </c>
      <c r="C92" t="s">
        <v>3809</v>
      </c>
      <c r="D92">
        <v>425</v>
      </c>
      <c r="E92" t="s">
        <v>3810</v>
      </c>
      <c r="F92" t="s">
        <v>13489</v>
      </c>
      <c r="G92" s="7" t="s">
        <v>13596</v>
      </c>
      <c r="H92" s="7" t="s">
        <v>13718</v>
      </c>
    </row>
    <row r="93" spans="1:14" x14ac:dyDescent="0.25">
      <c r="A93" t="s">
        <v>11133</v>
      </c>
      <c r="B93" t="s">
        <v>3807</v>
      </c>
      <c r="C93" t="s">
        <v>3809</v>
      </c>
      <c r="D93">
        <v>428</v>
      </c>
      <c r="E93" t="s">
        <v>3810</v>
      </c>
      <c r="F93" t="s">
        <v>13472</v>
      </c>
      <c r="G93" s="7" t="s">
        <v>13597</v>
      </c>
      <c r="H93" s="7" t="s">
        <v>13719</v>
      </c>
    </row>
    <row r="94" spans="1:14" x14ac:dyDescent="0.25">
      <c r="A94" t="s">
        <v>13004</v>
      </c>
      <c r="B94" t="s">
        <v>3807</v>
      </c>
      <c r="C94" t="s">
        <v>3809</v>
      </c>
      <c r="D94">
        <v>490</v>
      </c>
      <c r="E94" t="s">
        <v>3810</v>
      </c>
      <c r="G94" s="7" t="s">
        <v>13598</v>
      </c>
      <c r="H94" s="7" t="s">
        <v>13720</v>
      </c>
      <c r="I94" s="7" t="s">
        <v>13804</v>
      </c>
      <c r="J94" s="7" t="s">
        <v>13856</v>
      </c>
      <c r="K94" s="7" t="s">
        <v>13891</v>
      </c>
      <c r="L94" s="7" t="s">
        <v>13905</v>
      </c>
      <c r="M94" s="7" t="s">
        <v>13907</v>
      </c>
      <c r="N94" s="7" t="s">
        <v>13908</v>
      </c>
    </row>
    <row r="95" spans="1:14" x14ac:dyDescent="0.25">
      <c r="A95" t="s">
        <v>13054</v>
      </c>
      <c r="B95" t="s">
        <v>3806</v>
      </c>
      <c r="C95" t="s">
        <v>3809</v>
      </c>
      <c r="D95">
        <v>500</v>
      </c>
      <c r="E95" t="s">
        <v>3810</v>
      </c>
      <c r="G95" s="7" t="s">
        <v>13599</v>
      </c>
      <c r="H95" s="7" t="s">
        <v>13721</v>
      </c>
      <c r="I95" s="7" t="s">
        <v>13805</v>
      </c>
    </row>
    <row r="96" spans="1:14" x14ac:dyDescent="0.25">
      <c r="A96" t="s">
        <v>13414</v>
      </c>
      <c r="B96" t="s">
        <v>3806</v>
      </c>
      <c r="C96" t="s">
        <v>3809</v>
      </c>
      <c r="D96">
        <v>540</v>
      </c>
      <c r="E96" t="s">
        <v>3810</v>
      </c>
      <c r="G96" s="7" t="s">
        <v>13600</v>
      </c>
      <c r="H96" s="7" t="s">
        <v>13722</v>
      </c>
    </row>
    <row r="97" spans="1:12" x14ac:dyDescent="0.25">
      <c r="A97" t="s">
        <v>13415</v>
      </c>
      <c r="B97" t="s">
        <v>3806</v>
      </c>
      <c r="C97" t="s">
        <v>3809</v>
      </c>
      <c r="D97">
        <v>590</v>
      </c>
      <c r="E97" t="s">
        <v>3810</v>
      </c>
      <c r="G97" s="7" t="s">
        <v>13601</v>
      </c>
      <c r="H97" s="7" t="s">
        <v>13723</v>
      </c>
      <c r="I97" s="7" t="s">
        <v>13806</v>
      </c>
      <c r="J97" s="7" t="s">
        <v>13857</v>
      </c>
    </row>
    <row r="98" spans="1:12" x14ac:dyDescent="0.25">
      <c r="A98" t="s">
        <v>13416</v>
      </c>
      <c r="B98" t="s">
        <v>3806</v>
      </c>
      <c r="C98" t="s">
        <v>3809</v>
      </c>
      <c r="D98">
        <v>620</v>
      </c>
      <c r="E98" t="s">
        <v>3810</v>
      </c>
      <c r="G98" s="7" t="s">
        <v>13602</v>
      </c>
    </row>
    <row r="99" spans="1:12" x14ac:dyDescent="0.25">
      <c r="A99" t="s">
        <v>13417</v>
      </c>
      <c r="B99" t="s">
        <v>3806</v>
      </c>
      <c r="C99" t="s">
        <v>3809</v>
      </c>
      <c r="D99">
        <v>627</v>
      </c>
      <c r="E99" t="s">
        <v>3810</v>
      </c>
      <c r="F99" t="s">
        <v>13490</v>
      </c>
      <c r="G99" s="7" t="s">
        <v>13603</v>
      </c>
      <c r="H99" s="7" t="s">
        <v>13724</v>
      </c>
      <c r="I99" s="7" t="s">
        <v>13807</v>
      </c>
      <c r="J99" s="7" t="s">
        <v>13858</v>
      </c>
    </row>
    <row r="100" spans="1:12" x14ac:dyDescent="0.25">
      <c r="A100" t="s">
        <v>8573</v>
      </c>
      <c r="B100" t="s">
        <v>13450</v>
      </c>
      <c r="C100" t="s">
        <v>3809</v>
      </c>
      <c r="D100">
        <v>630</v>
      </c>
      <c r="E100" t="s">
        <v>3810</v>
      </c>
      <c r="G100" s="7" t="s">
        <v>13604</v>
      </c>
      <c r="H100" s="7" t="s">
        <v>13725</v>
      </c>
      <c r="I100" s="7" t="s">
        <v>13808</v>
      </c>
    </row>
    <row r="101" spans="1:12" x14ac:dyDescent="0.25">
      <c r="A101" t="s">
        <v>13418</v>
      </c>
      <c r="B101" t="s">
        <v>3806</v>
      </c>
      <c r="C101" t="s">
        <v>3809</v>
      </c>
      <c r="D101">
        <v>650</v>
      </c>
      <c r="E101" t="s">
        <v>3810</v>
      </c>
      <c r="G101" s="7" t="s">
        <v>13605</v>
      </c>
      <c r="H101" s="7" t="s">
        <v>13726</v>
      </c>
    </row>
    <row r="102" spans="1:12" x14ac:dyDescent="0.25">
      <c r="A102" t="s">
        <v>13419</v>
      </c>
      <c r="B102" t="s">
        <v>3806</v>
      </c>
      <c r="C102" t="s">
        <v>3809</v>
      </c>
      <c r="D102">
        <v>658</v>
      </c>
      <c r="E102" t="s">
        <v>3810</v>
      </c>
      <c r="G102" s="7" t="s">
        <v>13606</v>
      </c>
      <c r="H102" s="7" t="s">
        <v>13727</v>
      </c>
      <c r="I102" s="7" t="s">
        <v>13809</v>
      </c>
      <c r="J102" s="7" t="s">
        <v>13859</v>
      </c>
      <c r="K102" s="7" t="s">
        <v>13892</v>
      </c>
      <c r="L102" s="7" t="s">
        <v>13906</v>
      </c>
    </row>
    <row r="103" spans="1:12" x14ac:dyDescent="0.25">
      <c r="A103" t="s">
        <v>13048</v>
      </c>
      <c r="B103" t="s">
        <v>3807</v>
      </c>
      <c r="C103" t="s">
        <v>3809</v>
      </c>
      <c r="D103">
        <v>660</v>
      </c>
      <c r="E103" t="s">
        <v>3810</v>
      </c>
      <c r="G103" s="7" t="s">
        <v>13607</v>
      </c>
    </row>
    <row r="104" spans="1:12" x14ac:dyDescent="0.25">
      <c r="A104" t="s">
        <v>13420</v>
      </c>
      <c r="B104" t="s">
        <v>3806</v>
      </c>
      <c r="C104" t="s">
        <v>3809</v>
      </c>
      <c r="D104">
        <v>750</v>
      </c>
      <c r="E104" t="s">
        <v>3810</v>
      </c>
      <c r="G104" s="7" t="s">
        <v>13608</v>
      </c>
    </row>
    <row r="105" spans="1:12" x14ac:dyDescent="0.25">
      <c r="A105" t="s">
        <v>13124</v>
      </c>
      <c r="B105" t="s">
        <v>3807</v>
      </c>
      <c r="C105" t="s">
        <v>3809</v>
      </c>
      <c r="D105">
        <v>750</v>
      </c>
      <c r="E105" t="s">
        <v>3810</v>
      </c>
      <c r="F105" t="s">
        <v>13491</v>
      </c>
      <c r="G105" s="7" t="s">
        <v>13609</v>
      </c>
      <c r="H105" s="7" t="s">
        <v>13728</v>
      </c>
      <c r="I105" s="7" t="s">
        <v>13810</v>
      </c>
    </row>
    <row r="106" spans="1:12" x14ac:dyDescent="0.25">
      <c r="A106" t="s">
        <v>12979</v>
      </c>
      <c r="B106" t="s">
        <v>3807</v>
      </c>
      <c r="C106" t="s">
        <v>3809</v>
      </c>
      <c r="D106">
        <v>850</v>
      </c>
      <c r="E106" t="s">
        <v>3810</v>
      </c>
      <c r="G106" s="7" t="s">
        <v>13610</v>
      </c>
      <c r="H106" s="7" t="s">
        <v>13729</v>
      </c>
      <c r="I106" s="7" t="s">
        <v>13811</v>
      </c>
      <c r="J106" s="7" t="s">
        <v>13860</v>
      </c>
    </row>
    <row r="107" spans="1:12" x14ac:dyDescent="0.25">
      <c r="A107" t="s">
        <v>13421</v>
      </c>
      <c r="B107" t="s">
        <v>3806</v>
      </c>
      <c r="C107" t="s">
        <v>3809</v>
      </c>
      <c r="D107">
        <v>890</v>
      </c>
      <c r="E107" t="s">
        <v>3810</v>
      </c>
      <c r="F107" t="s">
        <v>13492</v>
      </c>
      <c r="G107" s="7" t="s">
        <v>13611</v>
      </c>
      <c r="H107" s="7" t="s">
        <v>13730</v>
      </c>
      <c r="I107" s="7" t="s">
        <v>13812</v>
      </c>
    </row>
    <row r="108" spans="1:12" x14ac:dyDescent="0.25">
      <c r="A108" t="s">
        <v>12978</v>
      </c>
      <c r="B108" t="s">
        <v>3807</v>
      </c>
      <c r="C108" t="s">
        <v>3809</v>
      </c>
      <c r="D108">
        <v>903</v>
      </c>
      <c r="E108" t="s">
        <v>3810</v>
      </c>
      <c r="F108" t="s">
        <v>13493</v>
      </c>
      <c r="G108" s="7" t="s">
        <v>13612</v>
      </c>
    </row>
    <row r="109" spans="1:12" x14ac:dyDescent="0.25">
      <c r="A109" t="s">
        <v>4629</v>
      </c>
      <c r="B109" t="s">
        <v>3807</v>
      </c>
      <c r="C109" t="s">
        <v>3809</v>
      </c>
      <c r="D109">
        <v>955</v>
      </c>
      <c r="E109" t="s">
        <v>3810</v>
      </c>
      <c r="F109" t="s">
        <v>13473</v>
      </c>
      <c r="G109" s="7" t="s">
        <v>13613</v>
      </c>
      <c r="H109" s="7" t="s">
        <v>13731</v>
      </c>
      <c r="I109" s="7" t="s">
        <v>13813</v>
      </c>
      <c r="J109" s="7" t="s">
        <v>13861</v>
      </c>
      <c r="K109" s="7" t="s">
        <v>13893</v>
      </c>
    </row>
    <row r="110" spans="1:12" x14ac:dyDescent="0.25">
      <c r="A110" t="s">
        <v>13422</v>
      </c>
      <c r="B110" t="s">
        <v>3806</v>
      </c>
      <c r="C110" t="s">
        <v>3809</v>
      </c>
      <c r="D110">
        <v>980</v>
      </c>
      <c r="E110" t="s">
        <v>3810</v>
      </c>
      <c r="G110" s="7" t="s">
        <v>13614</v>
      </c>
    </row>
    <row r="111" spans="1:12" x14ac:dyDescent="0.25">
      <c r="A111" t="s">
        <v>13119</v>
      </c>
      <c r="B111" t="s">
        <v>3807</v>
      </c>
      <c r="C111" t="s">
        <v>3809</v>
      </c>
      <c r="D111">
        <v>1000</v>
      </c>
      <c r="E111" t="s">
        <v>3810</v>
      </c>
      <c r="F111" t="s">
        <v>13494</v>
      </c>
      <c r="G111" s="7" t="s">
        <v>13615</v>
      </c>
      <c r="H111" s="7" t="s">
        <v>13732</v>
      </c>
      <c r="I111" s="7" t="s">
        <v>13814</v>
      </c>
      <c r="J111" s="7" t="s">
        <v>13862</v>
      </c>
    </row>
    <row r="112" spans="1:12" x14ac:dyDescent="0.25">
      <c r="A112" t="s">
        <v>4632</v>
      </c>
      <c r="B112" t="s">
        <v>3807</v>
      </c>
      <c r="C112" t="s">
        <v>3809</v>
      </c>
      <c r="D112">
        <v>1000</v>
      </c>
      <c r="E112" t="s">
        <v>3810</v>
      </c>
      <c r="G112" s="7" t="s">
        <v>13616</v>
      </c>
      <c r="H112" s="7" t="s">
        <v>13733</v>
      </c>
      <c r="I112" s="7" t="s">
        <v>13815</v>
      </c>
      <c r="J112" s="7" t="s">
        <v>13863</v>
      </c>
      <c r="K112" s="7" t="s">
        <v>13894</v>
      </c>
    </row>
    <row r="113" spans="1:11" x14ac:dyDescent="0.25">
      <c r="A113" t="s">
        <v>13423</v>
      </c>
      <c r="B113" t="s">
        <v>3806</v>
      </c>
      <c r="C113" t="s">
        <v>3809</v>
      </c>
      <c r="D113">
        <v>1070</v>
      </c>
      <c r="E113" t="s">
        <v>3810</v>
      </c>
      <c r="G113" s="7" t="s">
        <v>13617</v>
      </c>
      <c r="H113" s="7" t="s">
        <v>13734</v>
      </c>
    </row>
    <row r="114" spans="1:11" x14ac:dyDescent="0.25">
      <c r="A114" t="s">
        <v>13424</v>
      </c>
      <c r="B114" t="s">
        <v>3806</v>
      </c>
      <c r="C114" t="s">
        <v>3809</v>
      </c>
      <c r="D114">
        <v>1150</v>
      </c>
      <c r="E114" t="s">
        <v>3810</v>
      </c>
      <c r="F114" t="s">
        <v>13495</v>
      </c>
      <c r="G114" s="7" t="s">
        <v>13618</v>
      </c>
      <c r="H114" s="7" t="s">
        <v>13735</v>
      </c>
    </row>
    <row r="115" spans="1:11" x14ac:dyDescent="0.25">
      <c r="A115" t="s">
        <v>13107</v>
      </c>
      <c r="B115" t="s">
        <v>3807</v>
      </c>
      <c r="C115" t="s">
        <v>3809</v>
      </c>
      <c r="D115">
        <v>1250</v>
      </c>
      <c r="E115" t="s">
        <v>3810</v>
      </c>
      <c r="G115" s="7" t="s">
        <v>13619</v>
      </c>
    </row>
    <row r="116" spans="1:11" x14ac:dyDescent="0.25">
      <c r="A116" t="s">
        <v>13425</v>
      </c>
      <c r="B116" t="s">
        <v>3806</v>
      </c>
      <c r="C116" t="s">
        <v>3809</v>
      </c>
      <c r="D116">
        <v>1300</v>
      </c>
      <c r="E116" t="s">
        <v>3810</v>
      </c>
      <c r="F116" t="s">
        <v>13485</v>
      </c>
      <c r="G116" s="7" t="s">
        <v>13620</v>
      </c>
      <c r="H116" s="7" t="s">
        <v>13736</v>
      </c>
    </row>
    <row r="117" spans="1:11" x14ac:dyDescent="0.25">
      <c r="A117" t="s">
        <v>13426</v>
      </c>
      <c r="B117" t="s">
        <v>3806</v>
      </c>
      <c r="C117" t="s">
        <v>3809</v>
      </c>
      <c r="D117">
        <v>1430</v>
      </c>
      <c r="E117" t="s">
        <v>3810</v>
      </c>
      <c r="G117" s="7" t="s">
        <v>13621</v>
      </c>
    </row>
    <row r="118" spans="1:11" x14ac:dyDescent="0.25">
      <c r="A118" t="s">
        <v>13110</v>
      </c>
      <c r="B118" t="s">
        <v>3807</v>
      </c>
      <c r="C118" t="s">
        <v>3809</v>
      </c>
      <c r="D118">
        <v>1620</v>
      </c>
      <c r="E118" t="s">
        <v>3810</v>
      </c>
      <c r="G118" s="7" t="s">
        <v>13622</v>
      </c>
    </row>
    <row r="119" spans="1:11" x14ac:dyDescent="0.25">
      <c r="A119" t="s">
        <v>12974</v>
      </c>
      <c r="B119" t="s">
        <v>3807</v>
      </c>
      <c r="C119" t="s">
        <v>3809</v>
      </c>
      <c r="D119">
        <v>1670</v>
      </c>
      <c r="E119" t="s">
        <v>3810</v>
      </c>
      <c r="F119" t="s">
        <v>13496</v>
      </c>
      <c r="G119" s="7" t="s">
        <v>13623</v>
      </c>
      <c r="H119" s="7" t="s">
        <v>13737</v>
      </c>
      <c r="I119" s="7" t="s">
        <v>13816</v>
      </c>
      <c r="J119" s="7" t="s">
        <v>13864</v>
      </c>
      <c r="K119" s="7" t="s">
        <v>13895</v>
      </c>
    </row>
    <row r="120" spans="1:11" x14ac:dyDescent="0.25">
      <c r="A120" t="s">
        <v>13427</v>
      </c>
      <c r="B120" t="s">
        <v>3806</v>
      </c>
      <c r="C120" t="s">
        <v>3809</v>
      </c>
      <c r="D120">
        <v>1690</v>
      </c>
      <c r="E120" t="s">
        <v>3810</v>
      </c>
      <c r="F120" t="s">
        <v>13497</v>
      </c>
      <c r="G120" s="7" t="s">
        <v>13624</v>
      </c>
      <c r="H120" s="7" t="s">
        <v>13738</v>
      </c>
      <c r="I120" s="7" t="s">
        <v>13817</v>
      </c>
      <c r="J120" s="7" t="s">
        <v>13865</v>
      </c>
    </row>
    <row r="121" spans="1:11" x14ac:dyDescent="0.25">
      <c r="A121" t="s">
        <v>13113</v>
      </c>
      <c r="B121" t="s">
        <v>3807</v>
      </c>
      <c r="C121" t="s">
        <v>3809</v>
      </c>
      <c r="D121">
        <v>1810</v>
      </c>
      <c r="E121" t="s">
        <v>3810</v>
      </c>
      <c r="G121" s="7" t="s">
        <v>13625</v>
      </c>
    </row>
    <row r="122" spans="1:11" x14ac:dyDescent="0.25">
      <c r="A122" t="s">
        <v>13428</v>
      </c>
      <c r="B122" t="s">
        <v>3806</v>
      </c>
      <c r="C122" t="s">
        <v>3809</v>
      </c>
      <c r="D122">
        <v>1900</v>
      </c>
      <c r="E122" t="s">
        <v>3810</v>
      </c>
      <c r="G122" s="7" t="s">
        <v>13626</v>
      </c>
      <c r="H122" s="7" t="s">
        <v>13739</v>
      </c>
    </row>
    <row r="123" spans="1:11" x14ac:dyDescent="0.25">
      <c r="A123" t="s">
        <v>13429</v>
      </c>
      <c r="B123" t="s">
        <v>3807</v>
      </c>
      <c r="C123" t="s">
        <v>3809</v>
      </c>
      <c r="D123">
        <v>2090</v>
      </c>
      <c r="E123" t="s">
        <v>3810</v>
      </c>
      <c r="F123" t="s">
        <v>13498</v>
      </c>
      <c r="G123" s="7" t="s">
        <v>13627</v>
      </c>
      <c r="H123" s="7" t="s">
        <v>13740</v>
      </c>
    </row>
    <row r="124" spans="1:11" x14ac:dyDescent="0.25">
      <c r="A124" t="s">
        <v>13112</v>
      </c>
      <c r="B124" t="s">
        <v>3807</v>
      </c>
      <c r="C124" t="s">
        <v>3809</v>
      </c>
      <c r="D124">
        <v>2470</v>
      </c>
      <c r="E124" t="s">
        <v>3810</v>
      </c>
      <c r="G124" s="7" t="s">
        <v>13628</v>
      </c>
    </row>
    <row r="125" spans="1:11" x14ac:dyDescent="0.25">
      <c r="A125" t="s">
        <v>13430</v>
      </c>
      <c r="B125" t="s">
        <v>3806</v>
      </c>
      <c r="C125" t="s">
        <v>3809</v>
      </c>
      <c r="D125">
        <v>2600</v>
      </c>
      <c r="E125" t="s">
        <v>3810</v>
      </c>
      <c r="F125" t="s">
        <v>13485</v>
      </c>
      <c r="G125" s="7" t="s">
        <v>13629</v>
      </c>
      <c r="H125" s="7" t="s">
        <v>13741</v>
      </c>
    </row>
    <row r="126" spans="1:11" x14ac:dyDescent="0.25">
      <c r="A126" t="s">
        <v>13431</v>
      </c>
      <c r="B126" t="s">
        <v>3806</v>
      </c>
      <c r="C126" t="s">
        <v>3809</v>
      </c>
      <c r="D126">
        <v>2800</v>
      </c>
      <c r="E126" t="s">
        <v>3810</v>
      </c>
      <c r="G126" s="7" t="s">
        <v>13630</v>
      </c>
      <c r="H126" s="7" t="s">
        <v>13742</v>
      </c>
    </row>
    <row r="127" spans="1:11" x14ac:dyDescent="0.25">
      <c r="A127" t="s">
        <v>13109</v>
      </c>
      <c r="B127" t="s">
        <v>3807</v>
      </c>
      <c r="C127" t="s">
        <v>3809</v>
      </c>
      <c r="D127">
        <v>3090</v>
      </c>
      <c r="E127" t="s">
        <v>3810</v>
      </c>
      <c r="G127" s="7" t="s">
        <v>13631</v>
      </c>
    </row>
    <row r="128" spans="1:11" x14ac:dyDescent="0.25">
      <c r="A128" t="s">
        <v>13432</v>
      </c>
      <c r="B128" t="s">
        <v>3806</v>
      </c>
      <c r="C128" t="s">
        <v>3809</v>
      </c>
      <c r="D128">
        <v>3200</v>
      </c>
      <c r="E128" t="s">
        <v>3810</v>
      </c>
      <c r="F128" t="s">
        <v>13499</v>
      </c>
      <c r="G128" s="7" t="s">
        <v>13632</v>
      </c>
      <c r="H128" s="7" t="s">
        <v>13743</v>
      </c>
    </row>
    <row r="129" spans="1:11" x14ac:dyDescent="0.25">
      <c r="A129" t="s">
        <v>12977</v>
      </c>
      <c r="B129" t="s">
        <v>3807</v>
      </c>
      <c r="C129" t="s">
        <v>3809</v>
      </c>
      <c r="D129">
        <v>3280</v>
      </c>
      <c r="E129" t="s">
        <v>3810</v>
      </c>
      <c r="G129" s="7" t="s">
        <v>13633</v>
      </c>
      <c r="H129" s="7" t="s">
        <v>13744</v>
      </c>
      <c r="I129" s="7" t="s">
        <v>13818</v>
      </c>
    </row>
    <row r="130" spans="1:11" x14ac:dyDescent="0.25">
      <c r="A130" t="s">
        <v>13433</v>
      </c>
      <c r="B130" t="s">
        <v>3807</v>
      </c>
      <c r="C130" t="s">
        <v>3809</v>
      </c>
      <c r="D130">
        <v>3300</v>
      </c>
      <c r="E130" t="s">
        <v>3810</v>
      </c>
      <c r="F130" t="s">
        <v>13500</v>
      </c>
      <c r="G130" s="7" t="s">
        <v>13634</v>
      </c>
      <c r="H130" s="7" t="s">
        <v>13745</v>
      </c>
      <c r="I130" s="7" t="s">
        <v>13819</v>
      </c>
    </row>
    <row r="131" spans="1:11" x14ac:dyDescent="0.25">
      <c r="A131" t="s">
        <v>13434</v>
      </c>
      <c r="B131" t="s">
        <v>3806</v>
      </c>
      <c r="C131" t="s">
        <v>3809</v>
      </c>
      <c r="D131">
        <v>3390</v>
      </c>
      <c r="E131" t="s">
        <v>3810</v>
      </c>
      <c r="G131" s="7" t="s">
        <v>13635</v>
      </c>
      <c r="H131" s="7" t="s">
        <v>13746</v>
      </c>
      <c r="I131" s="7" t="s">
        <v>13820</v>
      </c>
      <c r="J131" s="7" t="s">
        <v>13866</v>
      </c>
    </row>
    <row r="132" spans="1:11" x14ac:dyDescent="0.25">
      <c r="A132" t="s">
        <v>13435</v>
      </c>
      <c r="B132" t="s">
        <v>3806</v>
      </c>
      <c r="C132" t="s">
        <v>3809</v>
      </c>
      <c r="D132">
        <v>3631</v>
      </c>
      <c r="E132" t="s">
        <v>3810</v>
      </c>
      <c r="F132" t="s">
        <v>13501</v>
      </c>
      <c r="G132" s="7" t="s">
        <v>13636</v>
      </c>
      <c r="H132" s="7" t="s">
        <v>13747</v>
      </c>
      <c r="I132" s="7" t="s">
        <v>13821</v>
      </c>
      <c r="J132" s="7" t="s">
        <v>13867</v>
      </c>
      <c r="K132" s="7" t="s">
        <v>13896</v>
      </c>
    </row>
    <row r="133" spans="1:11" x14ac:dyDescent="0.25">
      <c r="A133" t="s">
        <v>13436</v>
      </c>
      <c r="B133" t="s">
        <v>3806</v>
      </c>
      <c r="C133" t="s">
        <v>3809</v>
      </c>
      <c r="D133">
        <v>3720</v>
      </c>
      <c r="E133" t="s">
        <v>3810</v>
      </c>
      <c r="G133" s="7" t="s">
        <v>13637</v>
      </c>
      <c r="H133" s="7" t="s">
        <v>13748</v>
      </c>
      <c r="I133" s="7" t="s">
        <v>13822</v>
      </c>
      <c r="J133" s="7" t="s">
        <v>13868</v>
      </c>
    </row>
    <row r="134" spans="1:11" x14ac:dyDescent="0.25">
      <c r="A134" t="s">
        <v>13437</v>
      </c>
      <c r="B134" t="s">
        <v>3806</v>
      </c>
      <c r="C134" t="s">
        <v>3809</v>
      </c>
      <c r="D134">
        <v>3850</v>
      </c>
      <c r="E134" t="s">
        <v>3810</v>
      </c>
      <c r="G134" s="7" t="s">
        <v>13638</v>
      </c>
    </row>
    <row r="135" spans="1:11" x14ac:dyDescent="0.25">
      <c r="A135" t="s">
        <v>13438</v>
      </c>
      <c r="B135" t="s">
        <v>3806</v>
      </c>
      <c r="C135" t="s">
        <v>3809</v>
      </c>
      <c r="D135">
        <v>3981</v>
      </c>
      <c r="E135" t="s">
        <v>3810</v>
      </c>
      <c r="F135" t="s">
        <v>13502</v>
      </c>
      <c r="G135" s="7" t="s">
        <v>13639</v>
      </c>
      <c r="H135" s="7" t="s">
        <v>13749</v>
      </c>
      <c r="I135" s="7" t="s">
        <v>13823</v>
      </c>
      <c r="J135" s="7" t="s">
        <v>13869</v>
      </c>
    </row>
    <row r="136" spans="1:11" x14ac:dyDescent="0.25">
      <c r="A136" t="s">
        <v>13439</v>
      </c>
      <c r="B136" t="s">
        <v>3806</v>
      </c>
      <c r="C136" t="s">
        <v>3809</v>
      </c>
      <c r="D136">
        <v>4100</v>
      </c>
      <c r="E136" t="s">
        <v>3810</v>
      </c>
      <c r="F136" t="s">
        <v>13503</v>
      </c>
      <c r="G136" s="7" t="s">
        <v>13640</v>
      </c>
      <c r="H136" s="7" t="s">
        <v>13750</v>
      </c>
    </row>
    <row r="137" spans="1:11" x14ac:dyDescent="0.25">
      <c r="A137" t="s">
        <v>13440</v>
      </c>
      <c r="B137" t="s">
        <v>3806</v>
      </c>
      <c r="C137" t="s">
        <v>3809</v>
      </c>
      <c r="D137">
        <v>4520</v>
      </c>
      <c r="E137" t="s">
        <v>3810</v>
      </c>
      <c r="G137" s="7" t="s">
        <v>13641</v>
      </c>
    </row>
    <row r="138" spans="1:11" x14ac:dyDescent="0.25">
      <c r="A138" t="s">
        <v>13441</v>
      </c>
      <c r="B138" t="s">
        <v>3806</v>
      </c>
      <c r="C138" t="s">
        <v>3809</v>
      </c>
      <c r="D138">
        <v>4898</v>
      </c>
      <c r="E138" t="s">
        <v>3810</v>
      </c>
      <c r="F138" t="s">
        <v>13504</v>
      </c>
      <c r="G138" s="7" t="s">
        <v>13642</v>
      </c>
      <c r="H138" s="7" t="s">
        <v>13751</v>
      </c>
      <c r="I138" s="7" t="s">
        <v>13824</v>
      </c>
      <c r="J138" s="7" t="s">
        <v>13870</v>
      </c>
      <c r="K138" s="7" t="s">
        <v>13897</v>
      </c>
    </row>
    <row r="139" spans="1:11" x14ac:dyDescent="0.25">
      <c r="A139" t="s">
        <v>13318</v>
      </c>
      <c r="B139" t="s">
        <v>3806</v>
      </c>
      <c r="C139" t="s">
        <v>3809</v>
      </c>
      <c r="D139">
        <v>5200</v>
      </c>
      <c r="E139" t="s">
        <v>3810</v>
      </c>
      <c r="G139" s="7" t="s">
        <v>13643</v>
      </c>
    </row>
    <row r="140" spans="1:11" x14ac:dyDescent="0.25">
      <c r="A140" t="s">
        <v>13442</v>
      </c>
      <c r="B140" t="s">
        <v>3806</v>
      </c>
      <c r="C140" t="s">
        <v>3809</v>
      </c>
      <c r="D140">
        <v>5248</v>
      </c>
      <c r="E140" t="s">
        <v>3810</v>
      </c>
      <c r="F140" t="s">
        <v>13505</v>
      </c>
      <c r="G140" s="7" t="s">
        <v>13644</v>
      </c>
      <c r="H140" s="7" t="s">
        <v>13752</v>
      </c>
    </row>
    <row r="141" spans="1:11" x14ac:dyDescent="0.25">
      <c r="A141" t="s">
        <v>13443</v>
      </c>
      <c r="B141" t="s">
        <v>3806</v>
      </c>
      <c r="C141" t="s">
        <v>3809</v>
      </c>
      <c r="D141">
        <v>5370</v>
      </c>
      <c r="E141" t="s">
        <v>3810</v>
      </c>
      <c r="G141" s="7" t="s">
        <v>13645</v>
      </c>
    </row>
    <row r="142" spans="1:11" x14ac:dyDescent="0.25">
      <c r="A142" t="s">
        <v>13108</v>
      </c>
      <c r="B142" t="s">
        <v>3807</v>
      </c>
      <c r="C142" t="s">
        <v>3809</v>
      </c>
      <c r="D142">
        <v>5410</v>
      </c>
      <c r="E142" t="s">
        <v>3810</v>
      </c>
      <c r="G142" s="7" t="s">
        <v>13646</v>
      </c>
    </row>
    <row r="143" spans="1:11" x14ac:dyDescent="0.25">
      <c r="A143" t="s">
        <v>13444</v>
      </c>
      <c r="B143" t="s">
        <v>3807</v>
      </c>
      <c r="C143" t="s">
        <v>3809</v>
      </c>
      <c r="D143">
        <v>6410</v>
      </c>
      <c r="E143" t="s">
        <v>3810</v>
      </c>
      <c r="G143" s="7" t="s">
        <v>13647</v>
      </c>
      <c r="H143" s="7" t="s">
        <v>13753</v>
      </c>
    </row>
    <row r="144" spans="1:11" x14ac:dyDescent="0.25">
      <c r="A144" t="s">
        <v>13445</v>
      </c>
      <c r="B144" t="s">
        <v>3806</v>
      </c>
      <c r="C144" t="s">
        <v>3809</v>
      </c>
      <c r="D144">
        <v>6516</v>
      </c>
      <c r="E144" t="s">
        <v>3810</v>
      </c>
      <c r="F144" t="s">
        <v>13506</v>
      </c>
      <c r="G144" s="7" t="s">
        <v>13648</v>
      </c>
      <c r="H144" s="7" t="s">
        <v>13754</v>
      </c>
    </row>
    <row r="145" spans="1:11" x14ac:dyDescent="0.25">
      <c r="A145" t="s">
        <v>13446</v>
      </c>
      <c r="B145" t="s">
        <v>3806</v>
      </c>
      <c r="C145" t="s">
        <v>3809</v>
      </c>
      <c r="D145">
        <v>7100</v>
      </c>
      <c r="E145" t="s">
        <v>3810</v>
      </c>
      <c r="F145" t="s">
        <v>13507</v>
      </c>
      <c r="G145" s="7" t="s">
        <v>13649</v>
      </c>
      <c r="H145" s="7" t="s">
        <v>13755</v>
      </c>
    </row>
    <row r="146" spans="1:11" x14ac:dyDescent="0.25">
      <c r="A146" t="s">
        <v>13447</v>
      </c>
      <c r="B146" t="s">
        <v>3806</v>
      </c>
      <c r="C146" t="s">
        <v>3809</v>
      </c>
      <c r="D146">
        <v>8000</v>
      </c>
      <c r="E146" t="s">
        <v>3810</v>
      </c>
      <c r="F146" t="s">
        <v>13485</v>
      </c>
      <c r="G146" s="7" t="s">
        <v>13650</v>
      </c>
      <c r="H146" s="7" t="s">
        <v>13756</v>
      </c>
    </row>
    <row r="147" spans="1:11" x14ac:dyDescent="0.25">
      <c r="A147" t="s">
        <v>13311</v>
      </c>
      <c r="B147" t="s">
        <v>3806</v>
      </c>
      <c r="C147" t="s">
        <v>3809</v>
      </c>
      <c r="D147">
        <v>8100</v>
      </c>
      <c r="E147" t="s">
        <v>3810</v>
      </c>
      <c r="F147" t="s">
        <v>13472</v>
      </c>
      <c r="G147" s="7" t="s">
        <v>13651</v>
      </c>
    </row>
    <row r="148" spans="1:11" x14ac:dyDescent="0.25">
      <c r="A148" t="s">
        <v>13448</v>
      </c>
      <c r="B148" t="s">
        <v>3806</v>
      </c>
      <c r="C148" t="s">
        <v>3809</v>
      </c>
      <c r="D148">
        <v>9780</v>
      </c>
      <c r="E148" t="s">
        <v>3810</v>
      </c>
      <c r="F148" t="s">
        <v>13508</v>
      </c>
      <c r="G148" s="7" t="s">
        <v>13652</v>
      </c>
      <c r="H148" s="7" t="s">
        <v>13757</v>
      </c>
    </row>
    <row r="149" spans="1:11" x14ac:dyDescent="0.25">
      <c r="A149" t="s">
        <v>12742</v>
      </c>
      <c r="B149" t="s">
        <v>3806</v>
      </c>
      <c r="C149" t="s">
        <v>3809</v>
      </c>
      <c r="D149">
        <v>9887</v>
      </c>
      <c r="E149" t="s">
        <v>3810</v>
      </c>
      <c r="G149" s="7" t="s">
        <v>13546</v>
      </c>
    </row>
    <row r="150" spans="1:11" x14ac:dyDescent="0.25">
      <c r="A150" t="s">
        <v>11319</v>
      </c>
      <c r="B150" t="s">
        <v>3806</v>
      </c>
      <c r="C150" t="s">
        <v>3809</v>
      </c>
      <c r="D150">
        <v>9887</v>
      </c>
      <c r="E150" t="s">
        <v>3810</v>
      </c>
      <c r="F150" t="s">
        <v>13475</v>
      </c>
      <c r="G150" s="7" t="s">
        <v>13546</v>
      </c>
      <c r="H150" s="7" t="s">
        <v>13758</v>
      </c>
    </row>
    <row r="151" spans="1:11" x14ac:dyDescent="0.25">
      <c r="A151" t="s">
        <v>13114</v>
      </c>
      <c r="B151" t="s">
        <v>3807</v>
      </c>
      <c r="C151" t="s">
        <v>3809</v>
      </c>
      <c r="D151">
        <v>9960</v>
      </c>
      <c r="E151" t="s">
        <v>3810</v>
      </c>
      <c r="G151" s="7" t="s">
        <v>13653</v>
      </c>
    </row>
    <row r="152" spans="1:11" x14ac:dyDescent="0.25">
      <c r="A152" t="s">
        <v>13449</v>
      </c>
      <c r="B152" t="s">
        <v>3806</v>
      </c>
      <c r="C152" t="s">
        <v>3809</v>
      </c>
      <c r="D152">
        <v>10000</v>
      </c>
      <c r="E152" t="s">
        <v>3810</v>
      </c>
      <c r="G152" s="7" t="s">
        <v>13654</v>
      </c>
      <c r="H152" s="7" t="s">
        <v>13759</v>
      </c>
      <c r="I152" s="7" t="s">
        <v>13825</v>
      </c>
      <c r="J152" s="7" t="s">
        <v>13871</v>
      </c>
      <c r="K152" s="7" t="s">
        <v>13898</v>
      </c>
    </row>
  </sheetData>
  <hyperlinks>
    <hyperlink ref="G2" r:id="rId1" xr:uid="{00000000-0004-0000-1000-000000000000}"/>
    <hyperlink ref="G3" r:id="rId2" xr:uid="{00000000-0004-0000-1000-000001000000}"/>
    <hyperlink ref="G4" r:id="rId3" xr:uid="{00000000-0004-0000-1000-000002000000}"/>
    <hyperlink ref="H4" r:id="rId4" xr:uid="{00000000-0004-0000-1000-000003000000}"/>
    <hyperlink ref="I4" r:id="rId5" xr:uid="{00000000-0004-0000-1000-000004000000}"/>
    <hyperlink ref="J4" r:id="rId6" xr:uid="{00000000-0004-0000-1000-000005000000}"/>
    <hyperlink ref="G5" r:id="rId7" xr:uid="{00000000-0004-0000-1000-000006000000}"/>
    <hyperlink ref="H5" r:id="rId8" xr:uid="{00000000-0004-0000-1000-000007000000}"/>
    <hyperlink ref="I5" r:id="rId9" xr:uid="{00000000-0004-0000-1000-000008000000}"/>
    <hyperlink ref="G6" r:id="rId10" xr:uid="{00000000-0004-0000-1000-000009000000}"/>
    <hyperlink ref="H6" r:id="rId11" xr:uid="{00000000-0004-0000-1000-00000A000000}"/>
    <hyperlink ref="I6" r:id="rId12" xr:uid="{00000000-0004-0000-1000-00000B000000}"/>
    <hyperlink ref="J6" r:id="rId13" xr:uid="{00000000-0004-0000-1000-00000C000000}"/>
    <hyperlink ref="K6" r:id="rId14" xr:uid="{00000000-0004-0000-1000-00000D000000}"/>
    <hyperlink ref="G7" r:id="rId15" xr:uid="{00000000-0004-0000-1000-00000E000000}"/>
    <hyperlink ref="H7" r:id="rId16" xr:uid="{00000000-0004-0000-1000-00000F000000}"/>
    <hyperlink ref="I7" r:id="rId17" xr:uid="{00000000-0004-0000-1000-000010000000}"/>
    <hyperlink ref="J7" r:id="rId18" xr:uid="{00000000-0004-0000-1000-000011000000}"/>
    <hyperlink ref="K7" r:id="rId19" xr:uid="{00000000-0004-0000-1000-000012000000}"/>
    <hyperlink ref="G8" r:id="rId20" xr:uid="{00000000-0004-0000-1000-000013000000}"/>
    <hyperlink ref="G9" r:id="rId21" xr:uid="{00000000-0004-0000-1000-000014000000}"/>
    <hyperlink ref="H9" r:id="rId22" xr:uid="{00000000-0004-0000-1000-000015000000}"/>
    <hyperlink ref="I9" r:id="rId23" xr:uid="{00000000-0004-0000-1000-000016000000}"/>
    <hyperlink ref="G10" r:id="rId24" xr:uid="{00000000-0004-0000-1000-000017000000}"/>
    <hyperlink ref="H10" r:id="rId25" xr:uid="{00000000-0004-0000-1000-000018000000}"/>
    <hyperlink ref="G11" r:id="rId26" xr:uid="{00000000-0004-0000-1000-000019000000}"/>
    <hyperlink ref="G12" r:id="rId27" xr:uid="{00000000-0004-0000-1000-00001A000000}"/>
    <hyperlink ref="H12" r:id="rId28" xr:uid="{00000000-0004-0000-1000-00001B000000}"/>
    <hyperlink ref="I12" r:id="rId29" xr:uid="{00000000-0004-0000-1000-00001C000000}"/>
    <hyperlink ref="J12" r:id="rId30" xr:uid="{00000000-0004-0000-1000-00001D000000}"/>
    <hyperlink ref="K12" r:id="rId31" xr:uid="{00000000-0004-0000-1000-00001E000000}"/>
    <hyperlink ref="G13" r:id="rId32" xr:uid="{00000000-0004-0000-1000-00001F000000}"/>
    <hyperlink ref="G14" r:id="rId33" xr:uid="{00000000-0004-0000-1000-000020000000}"/>
    <hyperlink ref="H14" r:id="rId34" xr:uid="{00000000-0004-0000-1000-000021000000}"/>
    <hyperlink ref="I14" r:id="rId35" xr:uid="{00000000-0004-0000-1000-000022000000}"/>
    <hyperlink ref="J14" r:id="rId36" xr:uid="{00000000-0004-0000-1000-000023000000}"/>
    <hyperlink ref="G15" r:id="rId37" xr:uid="{00000000-0004-0000-1000-000024000000}"/>
    <hyperlink ref="H15" r:id="rId38" xr:uid="{00000000-0004-0000-1000-000025000000}"/>
    <hyperlink ref="I15" r:id="rId39" xr:uid="{00000000-0004-0000-1000-000026000000}"/>
    <hyperlink ref="J15" r:id="rId40" xr:uid="{00000000-0004-0000-1000-000027000000}"/>
    <hyperlink ref="K15" r:id="rId41" xr:uid="{00000000-0004-0000-1000-000028000000}"/>
    <hyperlink ref="G16" r:id="rId42" xr:uid="{00000000-0004-0000-1000-000029000000}"/>
    <hyperlink ref="G17" r:id="rId43" xr:uid="{00000000-0004-0000-1000-00002A000000}"/>
    <hyperlink ref="H17" r:id="rId44" xr:uid="{00000000-0004-0000-1000-00002B000000}"/>
    <hyperlink ref="I17" r:id="rId45" xr:uid="{00000000-0004-0000-1000-00002C000000}"/>
    <hyperlink ref="J17" r:id="rId46" xr:uid="{00000000-0004-0000-1000-00002D000000}"/>
    <hyperlink ref="K17" r:id="rId47" xr:uid="{00000000-0004-0000-1000-00002E000000}"/>
    <hyperlink ref="L17" r:id="rId48" xr:uid="{00000000-0004-0000-1000-00002F000000}"/>
    <hyperlink ref="G18" r:id="rId49" xr:uid="{00000000-0004-0000-1000-000030000000}"/>
    <hyperlink ref="H18" r:id="rId50" xr:uid="{00000000-0004-0000-1000-000031000000}"/>
    <hyperlink ref="G19" r:id="rId51" xr:uid="{00000000-0004-0000-1000-000032000000}"/>
    <hyperlink ref="H19" r:id="rId52" xr:uid="{00000000-0004-0000-1000-000033000000}"/>
    <hyperlink ref="I19" r:id="rId53" xr:uid="{00000000-0004-0000-1000-000034000000}"/>
    <hyperlink ref="G20" r:id="rId54" xr:uid="{00000000-0004-0000-1000-000035000000}"/>
    <hyperlink ref="H20" r:id="rId55" xr:uid="{00000000-0004-0000-1000-000036000000}"/>
    <hyperlink ref="G21" r:id="rId56" xr:uid="{00000000-0004-0000-1000-000037000000}"/>
    <hyperlink ref="G22" r:id="rId57" xr:uid="{00000000-0004-0000-1000-000038000000}"/>
    <hyperlink ref="H22" r:id="rId58" xr:uid="{00000000-0004-0000-1000-000039000000}"/>
    <hyperlink ref="I22" r:id="rId59" xr:uid="{00000000-0004-0000-1000-00003A000000}"/>
    <hyperlink ref="G23" r:id="rId60" xr:uid="{00000000-0004-0000-1000-00003B000000}"/>
    <hyperlink ref="H23" r:id="rId61" xr:uid="{00000000-0004-0000-1000-00003C000000}"/>
    <hyperlink ref="I23" r:id="rId62" xr:uid="{00000000-0004-0000-1000-00003D000000}"/>
    <hyperlink ref="G24" r:id="rId63" xr:uid="{00000000-0004-0000-1000-00003E000000}"/>
    <hyperlink ref="H24" r:id="rId64" xr:uid="{00000000-0004-0000-1000-00003F000000}"/>
    <hyperlink ref="G25" r:id="rId65" xr:uid="{00000000-0004-0000-1000-000040000000}"/>
    <hyperlink ref="H25" r:id="rId66" xr:uid="{00000000-0004-0000-1000-000041000000}"/>
    <hyperlink ref="G26" r:id="rId67" xr:uid="{00000000-0004-0000-1000-000042000000}"/>
    <hyperlink ref="H26" r:id="rId68" xr:uid="{00000000-0004-0000-1000-000043000000}"/>
    <hyperlink ref="G27" r:id="rId69" xr:uid="{00000000-0004-0000-1000-000044000000}"/>
    <hyperlink ref="G28" r:id="rId70" xr:uid="{00000000-0004-0000-1000-000045000000}"/>
    <hyperlink ref="H28" r:id="rId71" xr:uid="{00000000-0004-0000-1000-000046000000}"/>
    <hyperlink ref="I28" r:id="rId72" xr:uid="{00000000-0004-0000-1000-000047000000}"/>
    <hyperlink ref="G29" r:id="rId73" xr:uid="{00000000-0004-0000-1000-000048000000}"/>
    <hyperlink ref="H29" r:id="rId74" xr:uid="{00000000-0004-0000-1000-000049000000}"/>
    <hyperlink ref="I29" r:id="rId75" xr:uid="{00000000-0004-0000-1000-00004A000000}"/>
    <hyperlink ref="J29" r:id="rId76" xr:uid="{00000000-0004-0000-1000-00004B000000}"/>
    <hyperlink ref="K29" r:id="rId77" xr:uid="{00000000-0004-0000-1000-00004C000000}"/>
    <hyperlink ref="L29" r:id="rId78" xr:uid="{00000000-0004-0000-1000-00004D000000}"/>
    <hyperlink ref="G30" r:id="rId79" xr:uid="{00000000-0004-0000-1000-00004E000000}"/>
    <hyperlink ref="G31" r:id="rId80" xr:uid="{00000000-0004-0000-1000-00004F000000}"/>
    <hyperlink ref="H31" r:id="rId81" xr:uid="{00000000-0004-0000-1000-000050000000}"/>
    <hyperlink ref="G32" r:id="rId82" xr:uid="{00000000-0004-0000-1000-000051000000}"/>
    <hyperlink ref="H32" r:id="rId83" xr:uid="{00000000-0004-0000-1000-000052000000}"/>
    <hyperlink ref="I32" r:id="rId84" xr:uid="{00000000-0004-0000-1000-000053000000}"/>
    <hyperlink ref="G33" r:id="rId85" xr:uid="{00000000-0004-0000-1000-000054000000}"/>
    <hyperlink ref="H33" r:id="rId86" xr:uid="{00000000-0004-0000-1000-000055000000}"/>
    <hyperlink ref="I33" r:id="rId87" xr:uid="{00000000-0004-0000-1000-000056000000}"/>
    <hyperlink ref="J33" r:id="rId88" xr:uid="{00000000-0004-0000-1000-000057000000}"/>
    <hyperlink ref="K33" r:id="rId89" xr:uid="{00000000-0004-0000-1000-000058000000}"/>
    <hyperlink ref="G34" r:id="rId90" xr:uid="{00000000-0004-0000-1000-000059000000}"/>
    <hyperlink ref="G35" r:id="rId91" xr:uid="{00000000-0004-0000-1000-00005A000000}"/>
    <hyperlink ref="H35" r:id="rId92" xr:uid="{00000000-0004-0000-1000-00005B000000}"/>
    <hyperlink ref="G36" r:id="rId93" xr:uid="{00000000-0004-0000-1000-00005C000000}"/>
    <hyperlink ref="H36" r:id="rId94" xr:uid="{00000000-0004-0000-1000-00005D000000}"/>
    <hyperlink ref="I36" r:id="rId95" xr:uid="{00000000-0004-0000-1000-00005E000000}"/>
    <hyperlink ref="G37" r:id="rId96" xr:uid="{00000000-0004-0000-1000-00005F000000}"/>
    <hyperlink ref="G38" r:id="rId97" xr:uid="{00000000-0004-0000-1000-000060000000}"/>
    <hyperlink ref="G39" r:id="rId98" xr:uid="{00000000-0004-0000-1000-000061000000}"/>
    <hyperlink ref="G40" r:id="rId99" xr:uid="{00000000-0004-0000-1000-000062000000}"/>
    <hyperlink ref="H40" r:id="rId100" xr:uid="{00000000-0004-0000-1000-000063000000}"/>
    <hyperlink ref="G41" r:id="rId101" xr:uid="{00000000-0004-0000-1000-000064000000}"/>
    <hyperlink ref="G42" r:id="rId102" xr:uid="{00000000-0004-0000-1000-000065000000}"/>
    <hyperlink ref="H42" r:id="rId103" xr:uid="{00000000-0004-0000-1000-000066000000}"/>
    <hyperlink ref="I42" r:id="rId104" xr:uid="{00000000-0004-0000-1000-000067000000}"/>
    <hyperlink ref="J42" r:id="rId105" xr:uid="{00000000-0004-0000-1000-000068000000}"/>
    <hyperlink ref="G43" r:id="rId106" xr:uid="{00000000-0004-0000-1000-000069000000}"/>
    <hyperlink ref="H43" r:id="rId107" xr:uid="{00000000-0004-0000-1000-00006A000000}"/>
    <hyperlink ref="I43" r:id="rId108" xr:uid="{00000000-0004-0000-1000-00006B000000}"/>
    <hyperlink ref="J43" r:id="rId109" xr:uid="{00000000-0004-0000-1000-00006C000000}"/>
    <hyperlink ref="K43" r:id="rId110" xr:uid="{00000000-0004-0000-1000-00006D000000}"/>
    <hyperlink ref="L43" r:id="rId111" xr:uid="{00000000-0004-0000-1000-00006E000000}"/>
    <hyperlink ref="G44" r:id="rId112" xr:uid="{00000000-0004-0000-1000-00006F000000}"/>
    <hyperlink ref="G45" r:id="rId113" xr:uid="{00000000-0004-0000-1000-000070000000}"/>
    <hyperlink ref="G46" r:id="rId114" xr:uid="{00000000-0004-0000-1000-000071000000}"/>
    <hyperlink ref="H46" r:id="rId115" xr:uid="{00000000-0004-0000-1000-000072000000}"/>
    <hyperlink ref="I46" r:id="rId116" xr:uid="{00000000-0004-0000-1000-000073000000}"/>
    <hyperlink ref="J46" r:id="rId117" xr:uid="{00000000-0004-0000-1000-000074000000}"/>
    <hyperlink ref="K46" r:id="rId118" xr:uid="{00000000-0004-0000-1000-000075000000}"/>
    <hyperlink ref="G47" r:id="rId119" xr:uid="{00000000-0004-0000-1000-000076000000}"/>
    <hyperlink ref="H47" r:id="rId120" xr:uid="{00000000-0004-0000-1000-000077000000}"/>
    <hyperlink ref="I47" r:id="rId121" xr:uid="{00000000-0004-0000-1000-000078000000}"/>
    <hyperlink ref="G48" r:id="rId122" xr:uid="{00000000-0004-0000-1000-000079000000}"/>
    <hyperlink ref="H48" r:id="rId123" xr:uid="{00000000-0004-0000-1000-00007A000000}"/>
    <hyperlink ref="G49" r:id="rId124" xr:uid="{00000000-0004-0000-1000-00007B000000}"/>
    <hyperlink ref="G50" r:id="rId125" xr:uid="{00000000-0004-0000-1000-00007C000000}"/>
    <hyperlink ref="H50" r:id="rId126" xr:uid="{00000000-0004-0000-1000-00007D000000}"/>
    <hyperlink ref="G51" r:id="rId127" xr:uid="{00000000-0004-0000-1000-00007E000000}"/>
    <hyperlink ref="H51" r:id="rId128" xr:uid="{00000000-0004-0000-1000-00007F000000}"/>
    <hyperlink ref="G52" r:id="rId129" xr:uid="{00000000-0004-0000-1000-000080000000}"/>
    <hyperlink ref="H52" r:id="rId130" xr:uid="{00000000-0004-0000-1000-000081000000}"/>
    <hyperlink ref="I52" r:id="rId131" xr:uid="{00000000-0004-0000-1000-000082000000}"/>
    <hyperlink ref="J52" r:id="rId132" xr:uid="{00000000-0004-0000-1000-000083000000}"/>
    <hyperlink ref="K52" r:id="rId133" xr:uid="{00000000-0004-0000-1000-000084000000}"/>
    <hyperlink ref="L52" r:id="rId134" xr:uid="{00000000-0004-0000-1000-000085000000}"/>
    <hyperlink ref="G53" r:id="rId135" xr:uid="{00000000-0004-0000-1000-000086000000}"/>
    <hyperlink ref="H53" r:id="rId136" xr:uid="{00000000-0004-0000-1000-000087000000}"/>
    <hyperlink ref="G54" r:id="rId137" xr:uid="{00000000-0004-0000-1000-000088000000}"/>
    <hyperlink ref="H54" r:id="rId138" xr:uid="{00000000-0004-0000-1000-000089000000}"/>
    <hyperlink ref="I54" r:id="rId139" xr:uid="{00000000-0004-0000-1000-00008A000000}"/>
    <hyperlink ref="G55" r:id="rId140" xr:uid="{00000000-0004-0000-1000-00008B000000}"/>
    <hyperlink ref="H55" r:id="rId141" xr:uid="{00000000-0004-0000-1000-00008C000000}"/>
    <hyperlink ref="G56" r:id="rId142" xr:uid="{00000000-0004-0000-1000-00008D000000}"/>
    <hyperlink ref="H56" r:id="rId143" xr:uid="{00000000-0004-0000-1000-00008E000000}"/>
    <hyperlink ref="I56" r:id="rId144" xr:uid="{00000000-0004-0000-1000-00008F000000}"/>
    <hyperlink ref="J56" r:id="rId145" xr:uid="{00000000-0004-0000-1000-000090000000}"/>
    <hyperlink ref="K56" r:id="rId146" xr:uid="{00000000-0004-0000-1000-000091000000}"/>
    <hyperlink ref="G57" r:id="rId147" xr:uid="{00000000-0004-0000-1000-000092000000}"/>
    <hyperlink ref="H57" r:id="rId148" xr:uid="{00000000-0004-0000-1000-000093000000}"/>
    <hyperlink ref="I57" r:id="rId149" xr:uid="{00000000-0004-0000-1000-000094000000}"/>
    <hyperlink ref="J57" r:id="rId150" xr:uid="{00000000-0004-0000-1000-000095000000}"/>
    <hyperlink ref="G58" r:id="rId151" xr:uid="{00000000-0004-0000-1000-000096000000}"/>
    <hyperlink ref="H58" r:id="rId152" xr:uid="{00000000-0004-0000-1000-000097000000}"/>
    <hyperlink ref="I58" r:id="rId153" xr:uid="{00000000-0004-0000-1000-000098000000}"/>
    <hyperlink ref="J58" r:id="rId154" xr:uid="{00000000-0004-0000-1000-000099000000}"/>
    <hyperlink ref="G59" r:id="rId155" xr:uid="{00000000-0004-0000-1000-00009A000000}"/>
    <hyperlink ref="H59" r:id="rId156" xr:uid="{00000000-0004-0000-1000-00009B000000}"/>
    <hyperlink ref="I59" r:id="rId157" xr:uid="{00000000-0004-0000-1000-00009C000000}"/>
    <hyperlink ref="G60" r:id="rId158" xr:uid="{00000000-0004-0000-1000-00009D000000}"/>
    <hyperlink ref="H60" r:id="rId159" xr:uid="{00000000-0004-0000-1000-00009E000000}"/>
    <hyperlink ref="I60" r:id="rId160" xr:uid="{00000000-0004-0000-1000-00009F000000}"/>
    <hyperlink ref="J60" r:id="rId161" xr:uid="{00000000-0004-0000-1000-0000A0000000}"/>
    <hyperlink ref="G61" r:id="rId162" xr:uid="{00000000-0004-0000-1000-0000A1000000}"/>
    <hyperlink ref="H61" r:id="rId163" xr:uid="{00000000-0004-0000-1000-0000A2000000}"/>
    <hyperlink ref="I61" r:id="rId164" xr:uid="{00000000-0004-0000-1000-0000A3000000}"/>
    <hyperlink ref="J61" r:id="rId165" xr:uid="{00000000-0004-0000-1000-0000A4000000}"/>
    <hyperlink ref="K61" r:id="rId166" xr:uid="{00000000-0004-0000-1000-0000A5000000}"/>
    <hyperlink ref="G62" r:id="rId167" xr:uid="{00000000-0004-0000-1000-0000A6000000}"/>
    <hyperlink ref="H62" r:id="rId168" xr:uid="{00000000-0004-0000-1000-0000A7000000}"/>
    <hyperlink ref="I62" r:id="rId169" xr:uid="{00000000-0004-0000-1000-0000A8000000}"/>
    <hyperlink ref="G63" r:id="rId170" xr:uid="{00000000-0004-0000-1000-0000A9000000}"/>
    <hyperlink ref="H63" r:id="rId171" xr:uid="{00000000-0004-0000-1000-0000AA000000}"/>
    <hyperlink ref="I63" r:id="rId172" xr:uid="{00000000-0004-0000-1000-0000AB000000}"/>
    <hyperlink ref="J63" r:id="rId173" xr:uid="{00000000-0004-0000-1000-0000AC000000}"/>
    <hyperlink ref="K63" r:id="rId174" xr:uid="{00000000-0004-0000-1000-0000AD000000}"/>
    <hyperlink ref="G64" r:id="rId175" xr:uid="{00000000-0004-0000-1000-0000AE000000}"/>
    <hyperlink ref="H64" r:id="rId176" xr:uid="{00000000-0004-0000-1000-0000AF000000}"/>
    <hyperlink ref="G65" r:id="rId177" xr:uid="{00000000-0004-0000-1000-0000B0000000}"/>
    <hyperlink ref="G66" r:id="rId178" xr:uid="{00000000-0004-0000-1000-0000B1000000}"/>
    <hyperlink ref="H66" r:id="rId179" xr:uid="{00000000-0004-0000-1000-0000B2000000}"/>
    <hyperlink ref="G67" r:id="rId180" xr:uid="{00000000-0004-0000-1000-0000B3000000}"/>
    <hyperlink ref="G68" r:id="rId181" xr:uid="{00000000-0004-0000-1000-0000B4000000}"/>
    <hyperlink ref="H68" r:id="rId182" xr:uid="{00000000-0004-0000-1000-0000B5000000}"/>
    <hyperlink ref="I68" r:id="rId183" xr:uid="{00000000-0004-0000-1000-0000B6000000}"/>
    <hyperlink ref="J68" r:id="rId184" xr:uid="{00000000-0004-0000-1000-0000B7000000}"/>
    <hyperlink ref="G69" r:id="rId185" xr:uid="{00000000-0004-0000-1000-0000B8000000}"/>
    <hyperlink ref="G70" r:id="rId186" xr:uid="{00000000-0004-0000-1000-0000B9000000}"/>
    <hyperlink ref="H70" r:id="rId187" xr:uid="{00000000-0004-0000-1000-0000BA000000}"/>
    <hyperlink ref="I70" r:id="rId188" xr:uid="{00000000-0004-0000-1000-0000BB000000}"/>
    <hyperlink ref="J70" r:id="rId189" xr:uid="{00000000-0004-0000-1000-0000BC000000}"/>
    <hyperlink ref="K70" r:id="rId190" xr:uid="{00000000-0004-0000-1000-0000BD000000}"/>
    <hyperlink ref="G71" r:id="rId191" xr:uid="{00000000-0004-0000-1000-0000BE000000}"/>
    <hyperlink ref="H71" r:id="rId192" xr:uid="{00000000-0004-0000-1000-0000BF000000}"/>
    <hyperlink ref="G72" r:id="rId193" xr:uid="{00000000-0004-0000-1000-0000C0000000}"/>
    <hyperlink ref="H72" r:id="rId194" xr:uid="{00000000-0004-0000-1000-0000C1000000}"/>
    <hyperlink ref="I72" r:id="rId195" xr:uid="{00000000-0004-0000-1000-0000C2000000}"/>
    <hyperlink ref="J72" r:id="rId196" xr:uid="{00000000-0004-0000-1000-0000C3000000}"/>
    <hyperlink ref="K72" r:id="rId197" xr:uid="{00000000-0004-0000-1000-0000C4000000}"/>
    <hyperlink ref="G73" r:id="rId198" xr:uid="{00000000-0004-0000-1000-0000C5000000}"/>
    <hyperlink ref="G74" r:id="rId199" xr:uid="{00000000-0004-0000-1000-0000C6000000}"/>
    <hyperlink ref="G75" r:id="rId200" xr:uid="{00000000-0004-0000-1000-0000C7000000}"/>
    <hyperlink ref="G76" r:id="rId201" xr:uid="{00000000-0004-0000-1000-0000C8000000}"/>
    <hyperlink ref="H76" r:id="rId202" xr:uid="{00000000-0004-0000-1000-0000C9000000}"/>
    <hyperlink ref="I76" r:id="rId203" xr:uid="{00000000-0004-0000-1000-0000CA000000}"/>
    <hyperlink ref="J76" r:id="rId204" xr:uid="{00000000-0004-0000-1000-0000CB000000}"/>
    <hyperlink ref="K76" r:id="rId205" xr:uid="{00000000-0004-0000-1000-0000CC000000}"/>
    <hyperlink ref="G77" r:id="rId206" xr:uid="{00000000-0004-0000-1000-0000CD000000}"/>
    <hyperlink ref="H77" r:id="rId207" xr:uid="{00000000-0004-0000-1000-0000CE000000}"/>
    <hyperlink ref="I77" r:id="rId208" xr:uid="{00000000-0004-0000-1000-0000CF000000}"/>
    <hyperlink ref="J77" r:id="rId209" xr:uid="{00000000-0004-0000-1000-0000D0000000}"/>
    <hyperlink ref="G78" r:id="rId210" xr:uid="{00000000-0004-0000-1000-0000D1000000}"/>
    <hyperlink ref="H78" r:id="rId211" xr:uid="{00000000-0004-0000-1000-0000D2000000}"/>
    <hyperlink ref="I78" r:id="rId212" xr:uid="{00000000-0004-0000-1000-0000D3000000}"/>
    <hyperlink ref="J78" r:id="rId213" xr:uid="{00000000-0004-0000-1000-0000D4000000}"/>
    <hyperlink ref="K78" r:id="rId214" xr:uid="{00000000-0004-0000-1000-0000D5000000}"/>
    <hyperlink ref="L78" r:id="rId215" xr:uid="{00000000-0004-0000-1000-0000D6000000}"/>
    <hyperlink ref="G79" r:id="rId216" xr:uid="{00000000-0004-0000-1000-0000D7000000}"/>
    <hyperlink ref="H79" r:id="rId217" xr:uid="{00000000-0004-0000-1000-0000D8000000}"/>
    <hyperlink ref="I79" r:id="rId218" xr:uid="{00000000-0004-0000-1000-0000D9000000}"/>
    <hyperlink ref="J79" r:id="rId219" xr:uid="{00000000-0004-0000-1000-0000DA000000}"/>
    <hyperlink ref="G80" r:id="rId220" xr:uid="{00000000-0004-0000-1000-0000DB000000}"/>
    <hyperlink ref="H80" r:id="rId221" xr:uid="{00000000-0004-0000-1000-0000DC000000}"/>
    <hyperlink ref="I80" r:id="rId222" xr:uid="{00000000-0004-0000-1000-0000DD000000}"/>
    <hyperlink ref="G81" r:id="rId223" xr:uid="{00000000-0004-0000-1000-0000DE000000}"/>
    <hyperlink ref="H81" r:id="rId224" xr:uid="{00000000-0004-0000-1000-0000DF000000}"/>
    <hyperlink ref="I81" r:id="rId225" xr:uid="{00000000-0004-0000-1000-0000E0000000}"/>
    <hyperlink ref="J81" r:id="rId226" xr:uid="{00000000-0004-0000-1000-0000E1000000}"/>
    <hyperlink ref="G82" r:id="rId227" xr:uid="{00000000-0004-0000-1000-0000E2000000}"/>
    <hyperlink ref="H82" r:id="rId228" xr:uid="{00000000-0004-0000-1000-0000E3000000}"/>
    <hyperlink ref="I82" r:id="rId229" xr:uid="{00000000-0004-0000-1000-0000E4000000}"/>
    <hyperlink ref="J82" r:id="rId230" xr:uid="{00000000-0004-0000-1000-0000E5000000}"/>
    <hyperlink ref="G83" r:id="rId231" xr:uid="{00000000-0004-0000-1000-0000E6000000}"/>
    <hyperlink ref="H83" r:id="rId232" xr:uid="{00000000-0004-0000-1000-0000E7000000}"/>
    <hyperlink ref="I83" r:id="rId233" xr:uid="{00000000-0004-0000-1000-0000E8000000}"/>
    <hyperlink ref="G84" r:id="rId234" xr:uid="{00000000-0004-0000-1000-0000E9000000}"/>
    <hyperlink ref="G85" r:id="rId235" xr:uid="{00000000-0004-0000-1000-0000EA000000}"/>
    <hyperlink ref="H85" r:id="rId236" xr:uid="{00000000-0004-0000-1000-0000EB000000}"/>
    <hyperlink ref="I85" r:id="rId237" xr:uid="{00000000-0004-0000-1000-0000EC000000}"/>
    <hyperlink ref="J85" r:id="rId238" xr:uid="{00000000-0004-0000-1000-0000ED000000}"/>
    <hyperlink ref="K85" r:id="rId239" xr:uid="{00000000-0004-0000-1000-0000EE000000}"/>
    <hyperlink ref="L85" r:id="rId240" xr:uid="{00000000-0004-0000-1000-0000EF000000}"/>
    <hyperlink ref="G86" r:id="rId241" xr:uid="{00000000-0004-0000-1000-0000F0000000}"/>
    <hyperlink ref="H86" r:id="rId242" xr:uid="{00000000-0004-0000-1000-0000F1000000}"/>
    <hyperlink ref="I86" r:id="rId243" xr:uid="{00000000-0004-0000-1000-0000F2000000}"/>
    <hyperlink ref="J86" r:id="rId244" xr:uid="{00000000-0004-0000-1000-0000F3000000}"/>
    <hyperlink ref="K86" r:id="rId245" xr:uid="{00000000-0004-0000-1000-0000F4000000}"/>
    <hyperlink ref="G87" r:id="rId246" xr:uid="{00000000-0004-0000-1000-0000F5000000}"/>
    <hyperlink ref="G88" r:id="rId247" xr:uid="{00000000-0004-0000-1000-0000F6000000}"/>
    <hyperlink ref="H88" r:id="rId248" xr:uid="{00000000-0004-0000-1000-0000F7000000}"/>
    <hyperlink ref="G89" r:id="rId249" xr:uid="{00000000-0004-0000-1000-0000F8000000}"/>
    <hyperlink ref="H89" r:id="rId250" xr:uid="{00000000-0004-0000-1000-0000F9000000}"/>
    <hyperlink ref="I89" r:id="rId251" xr:uid="{00000000-0004-0000-1000-0000FA000000}"/>
    <hyperlink ref="G90" r:id="rId252" xr:uid="{00000000-0004-0000-1000-0000FB000000}"/>
    <hyperlink ref="H90" r:id="rId253" xr:uid="{00000000-0004-0000-1000-0000FC000000}"/>
    <hyperlink ref="G91" r:id="rId254" xr:uid="{00000000-0004-0000-1000-0000FD000000}"/>
    <hyperlink ref="H91" r:id="rId255" xr:uid="{00000000-0004-0000-1000-0000FE000000}"/>
    <hyperlink ref="G92" r:id="rId256" xr:uid="{00000000-0004-0000-1000-0000FF000000}"/>
    <hyperlink ref="H92" r:id="rId257" xr:uid="{00000000-0004-0000-1000-000000010000}"/>
    <hyperlink ref="G93" r:id="rId258" xr:uid="{00000000-0004-0000-1000-000001010000}"/>
    <hyperlink ref="H93" r:id="rId259" xr:uid="{00000000-0004-0000-1000-000002010000}"/>
    <hyperlink ref="G94" r:id="rId260" xr:uid="{00000000-0004-0000-1000-000003010000}"/>
    <hyperlink ref="H94" r:id="rId261" xr:uid="{00000000-0004-0000-1000-000004010000}"/>
    <hyperlink ref="I94" r:id="rId262" xr:uid="{00000000-0004-0000-1000-000005010000}"/>
    <hyperlink ref="J94" r:id="rId263" xr:uid="{00000000-0004-0000-1000-000006010000}"/>
    <hyperlink ref="K94" r:id="rId264" xr:uid="{00000000-0004-0000-1000-000007010000}"/>
    <hyperlink ref="L94" r:id="rId265" xr:uid="{00000000-0004-0000-1000-000008010000}"/>
    <hyperlink ref="M94" r:id="rId266" xr:uid="{00000000-0004-0000-1000-000009010000}"/>
    <hyperlink ref="N94" r:id="rId267" xr:uid="{00000000-0004-0000-1000-00000A010000}"/>
    <hyperlink ref="G95" r:id="rId268" xr:uid="{00000000-0004-0000-1000-00000B010000}"/>
    <hyperlink ref="H95" r:id="rId269" xr:uid="{00000000-0004-0000-1000-00000C010000}"/>
    <hyperlink ref="I95" r:id="rId270" xr:uid="{00000000-0004-0000-1000-00000D010000}"/>
    <hyperlink ref="G96" r:id="rId271" xr:uid="{00000000-0004-0000-1000-00000E010000}"/>
    <hyperlink ref="H96" r:id="rId272" xr:uid="{00000000-0004-0000-1000-00000F010000}"/>
    <hyperlink ref="G97" r:id="rId273" xr:uid="{00000000-0004-0000-1000-000010010000}"/>
    <hyperlink ref="H97" r:id="rId274" xr:uid="{00000000-0004-0000-1000-000011010000}"/>
    <hyperlink ref="I97" r:id="rId275" xr:uid="{00000000-0004-0000-1000-000012010000}"/>
    <hyperlink ref="J97" r:id="rId276" xr:uid="{00000000-0004-0000-1000-000013010000}"/>
    <hyperlink ref="G98" r:id="rId277" xr:uid="{00000000-0004-0000-1000-000014010000}"/>
    <hyperlink ref="G99" r:id="rId278" xr:uid="{00000000-0004-0000-1000-000015010000}"/>
    <hyperlink ref="H99" r:id="rId279" xr:uid="{00000000-0004-0000-1000-000016010000}"/>
    <hyperlink ref="I99" r:id="rId280" xr:uid="{00000000-0004-0000-1000-000017010000}"/>
    <hyperlink ref="J99" r:id="rId281" xr:uid="{00000000-0004-0000-1000-000018010000}"/>
    <hyperlink ref="G100" r:id="rId282" xr:uid="{00000000-0004-0000-1000-000019010000}"/>
    <hyperlink ref="H100" r:id="rId283" xr:uid="{00000000-0004-0000-1000-00001A010000}"/>
    <hyperlink ref="I100" r:id="rId284" xr:uid="{00000000-0004-0000-1000-00001B010000}"/>
    <hyperlink ref="G101" r:id="rId285" xr:uid="{00000000-0004-0000-1000-00001C010000}"/>
    <hyperlink ref="H101" r:id="rId286" xr:uid="{00000000-0004-0000-1000-00001D010000}"/>
    <hyperlink ref="G102" r:id="rId287" xr:uid="{00000000-0004-0000-1000-00001E010000}"/>
    <hyperlink ref="H102" r:id="rId288" xr:uid="{00000000-0004-0000-1000-00001F010000}"/>
    <hyperlink ref="I102" r:id="rId289" xr:uid="{00000000-0004-0000-1000-000020010000}"/>
    <hyperlink ref="J102" r:id="rId290" xr:uid="{00000000-0004-0000-1000-000021010000}"/>
    <hyperlink ref="K102" r:id="rId291" xr:uid="{00000000-0004-0000-1000-000022010000}"/>
    <hyperlink ref="L102" r:id="rId292" xr:uid="{00000000-0004-0000-1000-000023010000}"/>
    <hyperlink ref="G103" r:id="rId293" xr:uid="{00000000-0004-0000-1000-000024010000}"/>
    <hyperlink ref="G104" r:id="rId294" xr:uid="{00000000-0004-0000-1000-000025010000}"/>
    <hyperlink ref="G105" r:id="rId295" xr:uid="{00000000-0004-0000-1000-000026010000}"/>
    <hyperlink ref="H105" r:id="rId296" xr:uid="{00000000-0004-0000-1000-000027010000}"/>
    <hyperlink ref="I105" r:id="rId297" xr:uid="{00000000-0004-0000-1000-000028010000}"/>
    <hyperlink ref="G106" r:id="rId298" xr:uid="{00000000-0004-0000-1000-000029010000}"/>
    <hyperlink ref="H106" r:id="rId299" xr:uid="{00000000-0004-0000-1000-00002A010000}"/>
    <hyperlink ref="I106" r:id="rId300" xr:uid="{00000000-0004-0000-1000-00002B010000}"/>
    <hyperlink ref="J106" r:id="rId301" xr:uid="{00000000-0004-0000-1000-00002C010000}"/>
    <hyperlink ref="G107" r:id="rId302" xr:uid="{00000000-0004-0000-1000-00002D010000}"/>
    <hyperlink ref="H107" r:id="rId303" xr:uid="{00000000-0004-0000-1000-00002E010000}"/>
    <hyperlink ref="I107" r:id="rId304" xr:uid="{00000000-0004-0000-1000-00002F010000}"/>
    <hyperlink ref="G108" r:id="rId305" xr:uid="{00000000-0004-0000-1000-000030010000}"/>
    <hyperlink ref="G109" r:id="rId306" xr:uid="{00000000-0004-0000-1000-000031010000}"/>
    <hyperlink ref="H109" r:id="rId307" xr:uid="{00000000-0004-0000-1000-000032010000}"/>
    <hyperlink ref="I109" r:id="rId308" xr:uid="{00000000-0004-0000-1000-000033010000}"/>
    <hyperlink ref="J109" r:id="rId309" xr:uid="{00000000-0004-0000-1000-000034010000}"/>
    <hyperlink ref="K109" r:id="rId310" xr:uid="{00000000-0004-0000-1000-000035010000}"/>
    <hyperlink ref="G110" r:id="rId311" xr:uid="{00000000-0004-0000-1000-000036010000}"/>
    <hyperlink ref="G111" r:id="rId312" xr:uid="{00000000-0004-0000-1000-000037010000}"/>
    <hyperlink ref="H111" r:id="rId313" xr:uid="{00000000-0004-0000-1000-000038010000}"/>
    <hyperlink ref="I111" r:id="rId314" xr:uid="{00000000-0004-0000-1000-000039010000}"/>
    <hyperlink ref="J111" r:id="rId315" xr:uid="{00000000-0004-0000-1000-00003A010000}"/>
    <hyperlink ref="G112" r:id="rId316" xr:uid="{00000000-0004-0000-1000-00003B010000}"/>
    <hyperlink ref="H112" r:id="rId317" xr:uid="{00000000-0004-0000-1000-00003C010000}"/>
    <hyperlink ref="I112" r:id="rId318" xr:uid="{00000000-0004-0000-1000-00003D010000}"/>
    <hyperlink ref="J112" r:id="rId319" xr:uid="{00000000-0004-0000-1000-00003E010000}"/>
    <hyperlink ref="K112" r:id="rId320" xr:uid="{00000000-0004-0000-1000-00003F010000}"/>
    <hyperlink ref="G113" r:id="rId321" xr:uid="{00000000-0004-0000-1000-000040010000}"/>
    <hyperlink ref="H113" r:id="rId322" xr:uid="{00000000-0004-0000-1000-000041010000}"/>
    <hyperlink ref="G114" r:id="rId323" xr:uid="{00000000-0004-0000-1000-000042010000}"/>
    <hyperlink ref="H114" r:id="rId324" xr:uid="{00000000-0004-0000-1000-000043010000}"/>
    <hyperlink ref="G115" r:id="rId325" xr:uid="{00000000-0004-0000-1000-000044010000}"/>
    <hyperlink ref="G116" r:id="rId326" xr:uid="{00000000-0004-0000-1000-000045010000}"/>
    <hyperlink ref="H116" r:id="rId327" xr:uid="{00000000-0004-0000-1000-000046010000}"/>
    <hyperlink ref="G117" r:id="rId328" xr:uid="{00000000-0004-0000-1000-000047010000}"/>
    <hyperlink ref="G118" r:id="rId329" xr:uid="{00000000-0004-0000-1000-000048010000}"/>
    <hyperlink ref="G119" r:id="rId330" xr:uid="{00000000-0004-0000-1000-000049010000}"/>
    <hyperlink ref="H119" r:id="rId331" xr:uid="{00000000-0004-0000-1000-00004A010000}"/>
    <hyperlink ref="I119" r:id="rId332" xr:uid="{00000000-0004-0000-1000-00004B010000}"/>
    <hyperlink ref="J119" r:id="rId333" xr:uid="{00000000-0004-0000-1000-00004C010000}"/>
    <hyperlink ref="K119" r:id="rId334" xr:uid="{00000000-0004-0000-1000-00004D010000}"/>
    <hyperlink ref="G120" r:id="rId335" xr:uid="{00000000-0004-0000-1000-00004E010000}"/>
    <hyperlink ref="H120" r:id="rId336" xr:uid="{00000000-0004-0000-1000-00004F010000}"/>
    <hyperlink ref="I120" r:id="rId337" xr:uid="{00000000-0004-0000-1000-000050010000}"/>
    <hyperlink ref="J120" r:id="rId338" xr:uid="{00000000-0004-0000-1000-000051010000}"/>
    <hyperlink ref="G121" r:id="rId339" xr:uid="{00000000-0004-0000-1000-000052010000}"/>
    <hyperlink ref="G122" r:id="rId340" xr:uid="{00000000-0004-0000-1000-000053010000}"/>
    <hyperlink ref="H122" r:id="rId341" xr:uid="{00000000-0004-0000-1000-000054010000}"/>
    <hyperlink ref="G123" r:id="rId342" xr:uid="{00000000-0004-0000-1000-000055010000}"/>
    <hyperlink ref="H123" r:id="rId343" xr:uid="{00000000-0004-0000-1000-000056010000}"/>
    <hyperlink ref="G124" r:id="rId344" xr:uid="{00000000-0004-0000-1000-000057010000}"/>
    <hyperlink ref="G125" r:id="rId345" xr:uid="{00000000-0004-0000-1000-000058010000}"/>
    <hyperlink ref="H125" r:id="rId346" xr:uid="{00000000-0004-0000-1000-000059010000}"/>
    <hyperlink ref="G126" r:id="rId347" xr:uid="{00000000-0004-0000-1000-00005A010000}"/>
    <hyperlink ref="H126" r:id="rId348" xr:uid="{00000000-0004-0000-1000-00005B010000}"/>
    <hyperlink ref="G127" r:id="rId349" xr:uid="{00000000-0004-0000-1000-00005C010000}"/>
    <hyperlink ref="G128" r:id="rId350" xr:uid="{00000000-0004-0000-1000-00005D010000}"/>
    <hyperlink ref="H128" r:id="rId351" xr:uid="{00000000-0004-0000-1000-00005E010000}"/>
    <hyperlink ref="G129" r:id="rId352" xr:uid="{00000000-0004-0000-1000-00005F010000}"/>
    <hyperlink ref="H129" r:id="rId353" xr:uid="{00000000-0004-0000-1000-000060010000}"/>
    <hyperlink ref="I129" r:id="rId354" xr:uid="{00000000-0004-0000-1000-000061010000}"/>
    <hyperlink ref="G130" r:id="rId355" xr:uid="{00000000-0004-0000-1000-000062010000}"/>
    <hyperlink ref="H130" r:id="rId356" xr:uid="{00000000-0004-0000-1000-000063010000}"/>
    <hyperlink ref="I130" r:id="rId357" xr:uid="{00000000-0004-0000-1000-000064010000}"/>
    <hyperlink ref="G131" r:id="rId358" xr:uid="{00000000-0004-0000-1000-000065010000}"/>
    <hyperlink ref="H131" r:id="rId359" xr:uid="{00000000-0004-0000-1000-000066010000}"/>
    <hyperlink ref="I131" r:id="rId360" xr:uid="{00000000-0004-0000-1000-000067010000}"/>
    <hyperlink ref="J131" r:id="rId361" xr:uid="{00000000-0004-0000-1000-000068010000}"/>
    <hyperlink ref="G132" r:id="rId362" xr:uid="{00000000-0004-0000-1000-000069010000}"/>
    <hyperlink ref="H132" r:id="rId363" xr:uid="{00000000-0004-0000-1000-00006A010000}"/>
    <hyperlink ref="I132" r:id="rId364" xr:uid="{00000000-0004-0000-1000-00006B010000}"/>
    <hyperlink ref="J132" r:id="rId365" xr:uid="{00000000-0004-0000-1000-00006C010000}"/>
    <hyperlink ref="K132" r:id="rId366" xr:uid="{00000000-0004-0000-1000-00006D010000}"/>
    <hyperlink ref="G133" r:id="rId367" xr:uid="{00000000-0004-0000-1000-00006E010000}"/>
    <hyperlink ref="H133" r:id="rId368" xr:uid="{00000000-0004-0000-1000-00006F010000}"/>
    <hyperlink ref="I133" r:id="rId369" xr:uid="{00000000-0004-0000-1000-000070010000}"/>
    <hyperlink ref="J133" r:id="rId370" xr:uid="{00000000-0004-0000-1000-000071010000}"/>
    <hyperlink ref="G134" r:id="rId371" xr:uid="{00000000-0004-0000-1000-000072010000}"/>
    <hyperlink ref="G135" r:id="rId372" xr:uid="{00000000-0004-0000-1000-000073010000}"/>
    <hyperlink ref="H135" r:id="rId373" xr:uid="{00000000-0004-0000-1000-000074010000}"/>
    <hyperlink ref="I135" r:id="rId374" xr:uid="{00000000-0004-0000-1000-000075010000}"/>
    <hyperlink ref="J135" r:id="rId375" xr:uid="{00000000-0004-0000-1000-000076010000}"/>
    <hyperlink ref="G136" r:id="rId376" xr:uid="{00000000-0004-0000-1000-000077010000}"/>
    <hyperlink ref="H136" r:id="rId377" xr:uid="{00000000-0004-0000-1000-000078010000}"/>
    <hyperlink ref="G137" r:id="rId378" xr:uid="{00000000-0004-0000-1000-000079010000}"/>
    <hyperlink ref="G138" r:id="rId379" xr:uid="{00000000-0004-0000-1000-00007A010000}"/>
    <hyperlink ref="H138" r:id="rId380" xr:uid="{00000000-0004-0000-1000-00007B010000}"/>
    <hyperlink ref="I138" r:id="rId381" xr:uid="{00000000-0004-0000-1000-00007C010000}"/>
    <hyperlink ref="J138" r:id="rId382" xr:uid="{00000000-0004-0000-1000-00007D010000}"/>
    <hyperlink ref="K138" r:id="rId383" xr:uid="{00000000-0004-0000-1000-00007E010000}"/>
    <hyperlink ref="G139" r:id="rId384" xr:uid="{00000000-0004-0000-1000-00007F010000}"/>
    <hyperlink ref="G140" r:id="rId385" xr:uid="{00000000-0004-0000-1000-000080010000}"/>
    <hyperlink ref="H140" r:id="rId386" xr:uid="{00000000-0004-0000-1000-000081010000}"/>
    <hyperlink ref="G141" r:id="rId387" xr:uid="{00000000-0004-0000-1000-000082010000}"/>
    <hyperlink ref="G142" r:id="rId388" xr:uid="{00000000-0004-0000-1000-000083010000}"/>
    <hyperlink ref="G143" r:id="rId389" xr:uid="{00000000-0004-0000-1000-000084010000}"/>
    <hyperlink ref="H143" r:id="rId390" xr:uid="{00000000-0004-0000-1000-000085010000}"/>
    <hyperlink ref="G144" r:id="rId391" xr:uid="{00000000-0004-0000-1000-000086010000}"/>
    <hyperlink ref="H144" r:id="rId392" xr:uid="{00000000-0004-0000-1000-000087010000}"/>
    <hyperlink ref="G145" r:id="rId393" xr:uid="{00000000-0004-0000-1000-000088010000}"/>
    <hyperlink ref="H145" r:id="rId394" xr:uid="{00000000-0004-0000-1000-000089010000}"/>
    <hyperlink ref="G146" r:id="rId395" xr:uid="{00000000-0004-0000-1000-00008A010000}"/>
    <hyperlink ref="H146" r:id="rId396" xr:uid="{00000000-0004-0000-1000-00008B010000}"/>
    <hyperlink ref="G147" r:id="rId397" xr:uid="{00000000-0004-0000-1000-00008C010000}"/>
    <hyperlink ref="G148" r:id="rId398" xr:uid="{00000000-0004-0000-1000-00008D010000}"/>
    <hyperlink ref="H148" r:id="rId399" xr:uid="{00000000-0004-0000-1000-00008E010000}"/>
    <hyperlink ref="G149" r:id="rId400" xr:uid="{00000000-0004-0000-1000-00008F010000}"/>
    <hyperlink ref="G150" r:id="rId401" xr:uid="{00000000-0004-0000-1000-000090010000}"/>
    <hyperlink ref="H150" r:id="rId402" xr:uid="{00000000-0004-0000-1000-000091010000}"/>
    <hyperlink ref="G151" r:id="rId403" xr:uid="{00000000-0004-0000-1000-000092010000}"/>
    <hyperlink ref="G152" r:id="rId404" xr:uid="{00000000-0004-0000-1000-000093010000}"/>
    <hyperlink ref="H152" r:id="rId405" xr:uid="{00000000-0004-0000-1000-000094010000}"/>
    <hyperlink ref="I152" r:id="rId406" xr:uid="{00000000-0004-0000-1000-000095010000}"/>
    <hyperlink ref="J152" r:id="rId407" xr:uid="{00000000-0004-0000-1000-000096010000}"/>
    <hyperlink ref="K152" r:id="rId408" xr:uid="{00000000-0004-0000-1000-0000970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General info</vt:lpstr>
      <vt:lpstr>Pubmed_search</vt:lpstr>
      <vt:lpstr>diseases</vt:lpstr>
      <vt:lpstr>open_target_association</vt:lpstr>
      <vt:lpstr>expression</vt:lpstr>
      <vt:lpstr>genotypes</vt:lpstr>
      <vt:lpstr>isoforms</vt:lpstr>
      <vt:lpstr>variants_mutants</vt:lpstr>
      <vt:lpstr>Structure</vt:lpstr>
      <vt:lpstr>Pockets</vt:lpstr>
      <vt:lpstr>Binding</vt:lpstr>
      <vt:lpstr>Dose_response</vt:lpstr>
      <vt:lpstr>Percent_inhibition</vt:lpstr>
      <vt:lpstr>ADME</vt:lpstr>
      <vt:lpstr>Other_bioactivities</vt:lpstr>
      <vt:lpstr>BindingDB</vt:lpstr>
      <vt:lpstr>Commercial compounds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Stephane De Cesco</cp:lastModifiedBy>
  <dcterms:created xsi:type="dcterms:W3CDTF">2020-01-24T10:20:58Z</dcterms:created>
  <dcterms:modified xsi:type="dcterms:W3CDTF">2020-01-24T11:07:26Z</dcterms:modified>
</cp:coreProperties>
</file>